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ED18647C-BA77-4775-A060-1A95373411D4}" xr6:coauthVersionLast="47" xr6:coauthVersionMax="47" xr10:uidLastSave="{00000000-0000-0000-0000-000000000000}"/>
  <bookViews>
    <workbookView xWindow="2760" yWindow="2620" windowWidth="14380" windowHeight="7450" tabRatio="820" firstSheet="10" activeTab="15" xr2:uid="{00000000-000D-0000-FFFF-FFFF00000000}"/>
  </bookViews>
  <sheets>
    <sheet name="ipl2019_final" sheetId="1" r:id="rId1"/>
    <sheet name="Googly vs Punch shot" sheetId="19" r:id="rId2"/>
    <sheet name="Googly vs Drive" sheetId="18" r:id="rId3"/>
    <sheet name="back of a length vs Punch " sheetId="17" r:id="rId4"/>
    <sheet name="back of a length vs drive" sheetId="16" r:id="rId5"/>
    <sheet name="Slower ball vs Punch shot" sheetId="14" r:id="rId6"/>
    <sheet name="Slower ball vs Drive" sheetId="13" r:id="rId7"/>
    <sheet name="Slower ball vs Cut shot" sheetId="12" r:id="rId8"/>
    <sheet name="Slower ball vs pull shot" sheetId="11" r:id="rId9"/>
    <sheet name="Yorker vs Cut shot" sheetId="10" r:id="rId10"/>
    <sheet name="Yorker vs drive" sheetId="9" r:id="rId11"/>
    <sheet name="Googly vs Pull shot" sheetId="2" r:id="rId12"/>
    <sheet name="Googly vs cut" sheetId="3" r:id="rId13"/>
    <sheet name="Back of a length vs Pull shot" sheetId="4" r:id="rId14"/>
    <sheet name="Back of a length vs cut shot" sheetId="5" r:id="rId15"/>
    <sheet name="Game theory" sheetId="6" r:id="rId16"/>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22" i="19" l="1"/>
  <c r="B22" i="19"/>
  <c r="D22" i="18"/>
  <c r="D21" i="18"/>
  <c r="B21" i="18"/>
  <c r="D73" i="17"/>
  <c r="D72" i="17"/>
  <c r="B72" i="17"/>
  <c r="C11" i="16"/>
  <c r="D30" i="14"/>
  <c r="B30" i="14"/>
  <c r="D69" i="13"/>
  <c r="D68" i="13"/>
  <c r="B68" i="13"/>
  <c r="C94" i="12"/>
  <c r="C93" i="12"/>
  <c r="B93" i="12"/>
  <c r="D127" i="11"/>
  <c r="D126" i="11"/>
  <c r="B126" i="11"/>
  <c r="B13" i="10"/>
  <c r="C29" i="9"/>
  <c r="C28" i="9"/>
  <c r="B28" i="9"/>
  <c r="E58" i="5"/>
  <c r="C57" i="5"/>
  <c r="F96" i="4" l="1"/>
  <c r="F94" i="4"/>
  <c r="B94" i="4"/>
  <c r="C13528" i="3"/>
  <c r="D13525" i="3"/>
  <c r="K2224" i="3"/>
  <c r="F29" i="2"/>
  <c r="B27" i="2"/>
  <c r="B29" i="2" s="1"/>
  <c r="K2224" i="1"/>
</calcChain>
</file>

<file path=xl/sharedStrings.xml><?xml version="1.0" encoding="utf-8"?>
<sst xmlns="http://schemas.openxmlformats.org/spreadsheetml/2006/main" count="113445" uniqueCount="21404">
  <si>
    <t>Over_No</t>
  </si>
  <si>
    <t>Over_Score</t>
  </si>
  <si>
    <t>Short_comm</t>
  </si>
  <si>
    <t>Commentary</t>
  </si>
  <si>
    <t>Bold_Comm</t>
  </si>
  <si>
    <t>Innings_ID</t>
  </si>
  <si>
    <t>Ball_ID</t>
  </si>
  <si>
    <t>Match_ID</t>
  </si>
  <si>
    <t>w</t>
  </si>
  <si>
    <t>['Malinga to Thakur, OUT']</t>
  </si>
  <si>
    <t>Mumbai Indians win IPL 2019!  Slower ball, yorker on middle, and the leg-side swipe has been missed by the batsman. Malinga appeals, and umpire Menon raises his finger.  Was that going down leg side?  We'll never know since Raina had used his review. Lasith Malinga has redeemed himself after that 20-run over.</t>
  </si>
  <si>
    <t>['Mumbai Indians win IPL 2019!', 'Was that going down leg side?']</t>
  </si>
  <si>
    <t>1181768-1</t>
  </si>
  <si>
    <t>['Malinga to Thakur, 2 runs']</t>
  </si>
  <si>
    <t>full toss on leg, and swiped away to deep backward square. Only two.  CSK need two off the final ball</t>
  </si>
  <si>
    <t>['CSK need two off the final ball']</t>
  </si>
  <si>
    <t>['Malinga to Watson, 1 run, OUT']</t>
  </si>
  <si>
    <t>yorker, just outside off, and slapped to deep point. Ball races to the fielder in the deep, and they complete an easy single. But wait.... Watson wants to come back on strike, and he's run out trying to complete the second run! Great throw from the deep, and terrific work from de Kock. New man in now with Chennai still needing four runs in two balls.  Dramatic!</t>
  </si>
  <si>
    <t>['Dramatic!']</t>
  </si>
  <si>
    <t>['Malinga to Watson, 2 runs']</t>
  </si>
  <si>
    <t>yorker, just outside leg, and hammered to wide long on. They come back for the second</t>
  </si>
  <si>
    <t>[]</t>
  </si>
  <si>
    <t>['Malinga to Jadeja, 1 run']</t>
  </si>
  <si>
    <t>low full toss on middle, and drilled back to Malinga. He parries the ball to the leg side, and Jadeja scampers across for one</t>
  </si>
  <si>
    <t>['Malinga to Watson, 1 run']</t>
  </si>
  <si>
    <t>yorker, on leg stump, from around the wicket. Toe-ends the drive to long on</t>
  </si>
  <si>
    <t>4b</t>
  </si>
  <si>
    <t>['Bumrah to Jadeja, 4 byes']</t>
  </si>
  <si>
    <t>would you believe it?  Quinton de Kock has let the ball go for four byes! The South African has let this go through. Back of a length, on off, and QdK can't hold on despite Jadeja missing the cut. Oh dear.  CSK need 9 off the final over</t>
  </si>
  <si>
    <t>['would you believe it?', 'CSK need 9 off the final over']</t>
  </si>
  <si>
    <t>['Bumrah to Jadeja, 2 runs']</t>
  </si>
  <si>
    <t>swung away to the leg side  but only to McClenaghan at deep midwicket</t>
  </si>
  <si>
    <t>['swung away to the leg side']</t>
  </si>
  <si>
    <t>['Bumrah to Jadeja, no run']</t>
  </si>
  <si>
    <t>length ball, just outside off, and Jadeja can't play the cut. Through to the keeper and Bumrah gives the batsman a wry smile</t>
  </si>
  <si>
    <t>full, just outside off, and he mistimes a slog to fine leg. They run hard, and comfortably complete the second</t>
  </si>
  <si>
    <t>['Bumrah to Bravo, OUT']</t>
  </si>
  <si>
    <t>given!  Back of a length on off again, and angling in. This ball, nearly 149kph, snakes off the pitch and takes the outside of Bravo's bat as he tries to loft it over cover. QdK ain't missing that, and Ravindra Jadeja walks in at No. 7</t>
  </si>
  <si>
    <t>['given!']</t>
  </si>
  <si>
    <t>['Bumrah to Watson, 1 run']</t>
  </si>
  <si>
    <t>back of a length on middle, and pulled to Krunal at deep midwicket. Watson goes off strike</t>
  </si>
  <si>
    <t>['KH Pandya to Watson, 1 run']</t>
  </si>
  <si>
    <t>overpitched just outside off, and the slap has been stopped by Kishan at point! Crucial diving stop. That had four written all over it</t>
  </si>
  <si>
    <t>['KH Pandya to Watson, no run']</t>
  </si>
  <si>
    <t>full, fast, and wide outside off. Left alone by Watson, and not a wide</t>
  </si>
  <si>
    <t>['KH Pandya to Watson, SIX runs']</t>
  </si>
  <si>
    <t>into the second tier!  Full, on middle, and Watson goes down on one knee again before clobbering a leg-side slog over deep midwicket. Watson hurting Mumbai after three dropped chances</t>
  </si>
  <si>
    <t>['into the second tier!']</t>
  </si>
  <si>
    <t>over Krunal's head this time!  Back of a length on off, and Watson rocks back before lifting a back-foot punch into the sightscreen. Simply amazing. Class is permament, folks</t>
  </si>
  <si>
    <t>["over Krunal's head this time!"]</t>
  </si>
  <si>
    <t>hammered!  Full, too wide outside off, and Watson goes down on one knee before clearing a lofted shot over extra cover. There were two boundary-riders on the off side, but neither had any chance</t>
  </si>
  <si>
    <t>['hammered!']</t>
  </si>
  <si>
    <t>['KH Pandya to Bravo, 1 run']</t>
  </si>
  <si>
    <t>yorker, at the base of leg stump, and Bravo makes room before driving to deep extra cover</t>
  </si>
  <si>
    <t>['Bumrah to Bravo, 1 run']</t>
  </si>
  <si>
    <t>length ball, just outside off, and fended off the back foot to cover. Just one.  CSK need 38 off 18</t>
  </si>
  <si>
    <t>['CSK need 38 off 18']</t>
  </si>
  <si>
    <t>1b</t>
  </si>
  <si>
    <t>['Bumrah to Watson, 1 bye']</t>
  </si>
  <si>
    <t>wiiiild!  Back of a length on middle, and soaring over Watson. QdK dives to his left to try and stop the ball, but the ball flies off his glove. An extra run for CSK</t>
  </si>
  <si>
    <t>['wiiiild!']</t>
  </si>
  <si>
    <t>['Bumrah to Watson, no run']</t>
  </si>
  <si>
    <t>hits Watson near the gut!  Back of a length on middle, and angling into Watson again. He misses the pull, and the ball rolls away after hitting his body. Bravo wants a single, but he's been asked to go back. The direct hit from point doesn't bother umpire Ian Gould. Doesn't even go to the TV umpire</t>
  </si>
  <si>
    <t>['hits Watson near the gut!']</t>
  </si>
  <si>
    <t>fast!  Back of a length, on off, and the ball whizzes past Watson's bat. Misses the attempted cut</t>
  </si>
  <si>
    <t>['fast!']</t>
  </si>
  <si>
    <t>once again, back of a length on middle and angling into DJ's body. Worked away to the leg side, rather uncomfortably</t>
  </si>
  <si>
    <t>back of a length, angling into Watson, and he's pulled this right in the air. Rahul Chahar gets under it from deep midwicket, and settles under it to take a catch, but my oh my, Chahar has  dropped this!</t>
  </si>
  <si>
    <t>['dropped this!']</t>
  </si>
  <si>
    <t>yorker, around the wicket, and tapped away to point for one.  Watson keeps strike</t>
  </si>
  <si>
    <t>['Watson keeps strike']</t>
  </si>
  <si>
    <t>['Malinga to Watson, FOUR runs']</t>
  </si>
  <si>
    <t>hello, rocket man!  What power, what timing. Another full one outside off, and Watson goes deep into his crease before hammering a shot through the covers. Nobody bothered moving</t>
  </si>
  <si>
    <t>['hello, rocket man!']</t>
  </si>
  <si>
    <t>slapped  over short third man, and deep point can't intercept either! Too full, too wide, and Watson has muscled a sliced shot behind square</t>
  </si>
  <si>
    <t>['slapped']</t>
  </si>
  <si>
    <t>thick edge  between short third man and the keeper! Full on off, and his attempted drive finds enough contact to go behind him for four. Watson won't mind</t>
  </si>
  <si>
    <t>['thick edge']</t>
  </si>
  <si>
    <t>['Malinga to Bravo, 1 run']</t>
  </si>
  <si>
    <t>another low full toss, but this is mistimed down to long on</t>
  </si>
  <si>
    <t>['Malinga to Bravo, SIX runs']</t>
  </si>
  <si>
    <t>bottom hand for the win!  Full, on his toes, and  flicked square  over cow corner! What a start to the over. Misses the yorker, and pays the price</t>
  </si>
  <si>
    <t>['bottom hand for the win!', 'flicked square']</t>
  </si>
  <si>
    <t>['McClenaghan to Bravo, 1 run']</t>
  </si>
  <si>
    <t>makes room and forces this slower length ball to deep point.</t>
  </si>
  <si>
    <t>['McClenaghan to Bravo, no run']</t>
  </si>
  <si>
    <t>banged in short, just outside leg. Watson ducks in anticipation of a wide but this is a good call from Ian Gould.</t>
  </si>
  <si>
    <t>['McClenaghan to Bravo, 2 runs']</t>
  </si>
  <si>
    <t>slashes this as he gets onto the toes, down to square third man but it's a weak throw from Bumrah as they get back for the second</t>
  </si>
  <si>
    <t>beauty! It's the off-cutter angled across, Bravo looks to open the bat face to ease but is beaten</t>
  </si>
  <si>
    <t>punches straight to point, pressure building.</t>
  </si>
  <si>
    <t>hops across and defends this short of length delivery</t>
  </si>
  <si>
    <t>['Chahar to Watson, no run']</t>
  </si>
  <si>
    <t>punches straight to extra cover. End of an outstanding spell. 4-0-14-1. Time for a breather as they take the time-out</t>
  </si>
  <si>
    <t>put down!   This was drilled straight back to the bowler, bobbled out of Chahar's hand on the followthrough.</t>
  </si>
  <si>
    <t>['Chahar to Bravo, 1 run']</t>
  </si>
  <si>
    <t>squared up by sharp turn, gets a thick outside edge to short third man as they scamper a single</t>
  </si>
  <si>
    <t>['Chahar to Watson, 1 run']</t>
  </si>
  <si>
    <t>skids one on middle, Watson gets besides the line as he defends for a quick single</t>
  </si>
  <si>
    <t>wrong'un which he eases wide of point</t>
  </si>
  <si>
    <t>['Chahar to Bravo, no run']</t>
  </si>
  <si>
    <t>draws him forward in flight, Bravo defends</t>
  </si>
  <si>
    <t>['HH Pandya to Watson, no run']</t>
  </si>
  <si>
    <t>slower delivery outside off, Watson picks out short third man as he tries to steer it wider. Doesn't have the pace to work with again</t>
  </si>
  <si>
    <t>bunts this to short third man</t>
  </si>
  <si>
    <t>['HH Pandya to Watson, 1 run, OUT']</t>
  </si>
  <si>
    <t>has Dhoni been dismissed here stealing a second for the overthrow? Yes, yes. He is. Or is he? One angle says there's some doubt. Another suggests he's an inch short with the direct hit. In the end, he has been given. Dhoni started walking off even before the third umpire pressed the button. Then he stopped. Huge, huge moment in the match. Back to the ball: this was bunted to short fine as Malinga fired a throw at the bowler's end. They chanced a second because the mid-off fielder Ishan Kishan was a touch wide, but in thinking so, they may have been a tad too casual. Kishan moves to his left and hits direct at the bowler's end. Dhoni may have lost a split-second because he had to run around the bowler to get back into the crease. What a moment in the game.</t>
  </si>
  <si>
    <t>cuts this slower ball straight to backward point</t>
  </si>
  <si>
    <t>1w</t>
  </si>
  <si>
    <t>['HH Pandya to Watson, 1 wide']</t>
  </si>
  <si>
    <t>bowls his too far wide outside off, and it's been called rightly so by the umpire as Watson let that go</t>
  </si>
  <si>
    <t>chops this slower delivery to backward point. Pressure building.</t>
  </si>
  <si>
    <t>['HH Pandya to Dhoni, 1 run']</t>
  </si>
  <si>
    <t>punched into the deep cover region</t>
  </si>
  <si>
    <t>['Chahar to Watson, FOUR runs']</t>
  </si>
  <si>
    <t>sliding down and Watson sweeps, through Bumrah's legs to the boundary. Was placed specifically at short fine for the sweep. The bowler isn't amused.</t>
  </si>
  <si>
    <t>['Chahar to Dhoni, 1 run']</t>
  </si>
  <si>
    <t>steps out and laces this wide of cover to get off the mark,  off his seventh delivery</t>
  </si>
  <si>
    <t>['Chahar to Dhoni, no run']</t>
  </si>
  <si>
    <t>goes right back and bunts this to cover</t>
  </si>
  <si>
    <t>steps out and works this full delivery straight to short midwicket</t>
  </si>
  <si>
    <t>draws Dhoni forward and then gets it to beat the edge as he prods forward. Lovely from Rahul Chahar</t>
  </si>
  <si>
    <t>eased down to long-on</t>
  </si>
  <si>
    <t>['Bumrah to Dhoni, no run']</t>
  </si>
  <si>
    <t>copy book forward defence to a full delivery. Superb over</t>
  </si>
  <si>
    <t>leaves a skiddy length ball outside off, zips through to the keeper</t>
  </si>
  <si>
    <t>starts off with a jaffa! Angles in and holds its line as Dhoni pokes and misses</t>
  </si>
  <si>
    <t>['Bumrah to Rayudu, OUT']</t>
  </si>
  <si>
    <t>has he got him? Yes, Rayudu walks. Ripper of a bouncer from Bumrah, Rayudu walks across to help this along but is beaten for pace as this flicks the glove on the way through to de Kock. Massive moment in the game. MS Dhoni will once again have to do all the heavy lifting to see CSK home.</t>
  </si>
  <si>
    <t>hops back and angles this down to third man</t>
  </si>
  <si>
    <t>slants in a skiddy length ball from wide of the crease, defended back</t>
  </si>
  <si>
    <t>['Chahar to Rayudu, no run']</t>
  </si>
  <si>
    <t>fullish, wide outside off, and he attempts to cut this late. Finds the fielder at point</t>
  </si>
  <si>
    <t>teasing delivery full outside off. Rayudu steps forward to defend but the ball whizzes past his outside edge</t>
  </si>
  <si>
    <t>length ball outside off, and turning further away. Cut to deep point</t>
  </si>
  <si>
    <t>['Chahar to Rayudu, 1 run']</t>
  </si>
  <si>
    <t>googly, length ball outside off and spinning inwards. Pulled to deep midwicket</t>
  </si>
  <si>
    <t>['Chahar to Raina, OUT']</t>
  </si>
  <si>
    <t>Chahar celebrates even before the umpire raised his finger!  Another skidder, length on middle and going straight through. Raina goes onto the back foot to defend, but he misses, and it hits his front leg. But Raina  chooses to review  after a long deliberation with Watson. Pitched on middle, impact on middle, and the ball would clip middle stump. Raina falls as Chahar drags Mumbai back into this game! Oh, and CSK lose their review as well. Ay Caramba.</t>
  </si>
  <si>
    <t>['Chahar celebrates even before the umpire raised his finger!', 'chooses to review']</t>
  </si>
  <si>
    <t>['Chahar to Raina, no run']</t>
  </si>
  <si>
    <t>length ball on middle, and spins sharply into Raina. He tries to fend, but the ball has sneaked through to QdK behind the stumps</t>
  </si>
  <si>
    <t>['McClenaghan to Watson, no run']</t>
  </si>
  <si>
    <t>length ball on middle, and he tries to play a delicate late cut. Played to short third man</t>
  </si>
  <si>
    <t>another slower ball, short and slow on middle. Mistimes a pull</t>
  </si>
  <si>
    <t>['McClenaghan to Watson, 2 runs']</t>
  </si>
  <si>
    <t>top-edged  and Malinga drops the catch. Is this Watson's night? Length ball on middle, and Watson was through his pull too early. In the air for a long time, but Malinga - at square leg - cannot cover the ground. Attempts a valiant dive, but the ball didn't even get his fingertips. Yikes</t>
  </si>
  <si>
    <t>['top-edged']</t>
  </si>
  <si>
    <t>slower ball, full outside off, and Watson drags a slogged shot to deep midwicket. No real timing there, but that's what allows him to come back for the second run</t>
  </si>
  <si>
    <t>['McClenaghan to Watson, 1 wide']</t>
  </si>
  <si>
    <t>slower ball, full outside off, and goes through to the keeper. Umpire Gould calls it a wide, but replays suggest the ball was inside the tram-lines. Touch and go</t>
  </si>
  <si>
    <t>['McClenaghan to Watson, FOUR runs']</t>
  </si>
  <si>
    <t>hammered!  Full, on off stump, and Watson's fast hands makes no mistake. Demolishes this half-volley past the non-striker to the long-off boundary</t>
  </si>
  <si>
    <t>['McClenaghan to Raina, 1 run']</t>
  </si>
  <si>
    <t>appeal for lbw  again with the slower ball dipping in late. Raina flicked this to fine leg, but McClenaghan believes it went off the pads. Nah, they aren't reviewing. It definitely came off the bat</t>
  </si>
  <si>
    <t>['appeal for lbw']</t>
  </si>
  <si>
    <t>['Chahar to Raina, 1 run']</t>
  </si>
  <si>
    <t>full on leg stump, and worked off his hips to deep midwicket. Tidy over, just the three runs</t>
  </si>
  <si>
    <t>full on off, and the  googly  goes away from Raina. Steered to short third man</t>
  </si>
  <si>
    <t>['googly']</t>
  </si>
  <si>
    <t>length ball on middle and turning into Raina. Tapped back to Chahar on this occasion</t>
  </si>
  <si>
    <t>length ball outside off and turning further away. Cut off the back foot to the fielder in the deep once again</t>
  </si>
  <si>
    <t>length ball on off and pulled off the back foot to deep midwicket</t>
  </si>
  <si>
    <t>length ball on leg stump, and nudged off his hips to square leg. Comfortably played</t>
  </si>
  <si>
    <t>fullish, on middle, and he mistimes a leg-side clip. Inside-edged onto his pads. An entertaining over comes to a close</t>
  </si>
  <si>
    <t>full on leg stump, and he misses the flick off this slower ball. Hits his pad, and Mitch appeals for lbw, but not given. Replays suggest it pitched outside leg</t>
  </si>
  <si>
    <t>length ball on middle, and nudged off his pads to fine leg for a single</t>
  </si>
  <si>
    <t>['McClenaghan to Raina, no run']</t>
  </si>
  <si>
    <t>short ball , back of a length on middle, and the ball takes some extra bounce off the deck! Raina uncomfortably tries to defend, and the ball flies over his gloves and into de Kock's hands. Bowler appeals for caught-behind, and the umpire says out!  Raina reviews  straightaway. Replays suggest that Raina was right! No spike as the ball passes his glove. Looks like the decision has to be overturned, but before that the umpire wants to be sure he's got this right. Yep, not out! Umpire Gould changes his decision to 'one bouncer for the over'</t>
  </si>
  <si>
    <t>['short ball', 'Raina reviews']</t>
  </si>
  <si>
    <t>['McClenaghan to Raina, 1 wide']</t>
  </si>
  <si>
    <t>length ball o middle, and going down the leg side on this occasion. Wide called by the umpired</t>
  </si>
  <si>
    <t>['McClenaghan to Watson, 1 run']</t>
  </si>
  <si>
    <t>back of a length, offcutter on middle, and defended off the back foot to the off side</t>
  </si>
  <si>
    <t>length ball on middle. Angling into his pads, and worked off his pads to the leg side</t>
  </si>
  <si>
    <t>['Malinga to Watson, no run']</t>
  </si>
  <si>
    <t>length ball, on middle, and nudged off his pads to the leg side.  Timeout</t>
  </si>
  <si>
    <t>['Timeout']</t>
  </si>
  <si>
    <t>back of a length, just outside off, and cut behind square past the fielder at point! Allowing Watson to free his arms, and he doesn't disappoint</t>
  </si>
  <si>
    <t>['Malinga to Watson, 1 wide']</t>
  </si>
  <si>
    <t>back of a length on off, and Watson tries to pull but misses. Ball flies over his head to the keeper. Watson's not happy, he says a few things we can't repeat and the umpire calls it a wide. Ian Bishop apologises on TV for Watson's language. Think Watson wasn't happy with a wide not given in the Bumrah over</t>
  </si>
  <si>
    <t>['Malinga to Watson, SIX runs']</t>
  </si>
  <si>
    <t>swiped!  Full, on leg stump, and Watson simply flicks this over backward square for half-a-dozen. Watto spotted that slower ball (120kph) super early</t>
  </si>
  <si>
    <t>['swiped!']</t>
  </si>
  <si>
    <t>length ball, just outside off, and cut off the back foot to point</t>
  </si>
  <si>
    <t>sliced  but just past Chahar at point! Solid, diving effort, but the drive still had enough behind that shot to run to the boundary</t>
  </si>
  <si>
    <t>['sliced']</t>
  </si>
  <si>
    <t>back of a length, just outside off, and fended off the back foot</t>
  </si>
  <si>
    <t>['Bumrah to Raina, no run']</t>
  </si>
  <si>
    <t>hops back and across to keep out this full delivery. Tight first over from Bumrah</t>
  </si>
  <si>
    <t>['Bumrah to Raina, 2 runs']</t>
  </si>
  <si>
    <t>whips this over short square as he walks across.  Ishan Kishan was standing right where the ball went  and was moved out only a ball earlier to leg gully</t>
  </si>
  <si>
    <t>once again opens the bat face to ease this down to third man</t>
  </si>
  <si>
    <t>['Bumrah to Raina, 1 run']</t>
  </si>
  <si>
    <t>glances this fine to fine leg to get off the mark</t>
  </si>
  <si>
    <t>this is a snorter of a bouncer from Bumrah! Good evening, Mr Raina. He's as usual camping back, expecting this on his ribs and somehow sways out of the way. Terrific gather one handed by de Kock</t>
  </si>
  <si>
    <t>skids one through on off, steered to third man</t>
  </si>
  <si>
    <t>['KH Pandya to du Plessis, OUT']</t>
  </si>
  <si>
    <t>this time he's gone! Krunal sees him back away and fires this full and wide. Faf is so far off that he can't reach the ball and de Kock effects an excellent stumping. Rohit is pumped, Krunal is pumped. There's life in the game or what?</t>
  </si>
  <si>
    <t>['KH Pandya to du Plessis, no run']</t>
  </si>
  <si>
    <t>backs away and cuts, straight to short third man this time. Deceived in flight but went through with the stroke</t>
  </si>
  <si>
    <t>['KH Pandya to du Plessis, FOUR runs']</t>
  </si>
  <si>
    <t>makes room to open up the off side and slices this between cover and point. Wow, incredible batting this. The decision to follow him by firing it in isn't working for Krunal.</t>
  </si>
  <si>
    <t>['KH Pandya to du Plessis, SIX runs']</t>
  </si>
  <si>
    <t>clean strike, clears long-on! Backed away again, but Krunal went full and this was right into his swinging arc. Lovely, lovely hit.</t>
  </si>
  <si>
    <t>steps out and thumps this over the bowler's head, no chance for mid-on. Watson had to duck for cover as this was drilled!</t>
  </si>
  <si>
    <t>makes room, Krunal follows him, bunted to cover as he's cramped for room</t>
  </si>
  <si>
    <t>['Malinga to du Plessis, 5 runs']</t>
  </si>
  <si>
    <t>another risky run, this time they'll get four more because there's no one backing up. Faf had to put in a dive to beat De Kock's throw from behind the stumps. No one covering that from mid-on. This was another slower ball from Malinga, bunted behind the stumps. Even before Faf looked up, Watto was off, so he had no option but to go. It's all happening!</t>
  </si>
  <si>
    <t>a direct hit at the bowler's end from point and Watson would've been walking back!  This was a gentle bunt, waste of a run, loaded with so much risk. Ishan Kishan the fielder. Lucky break for Chennai Super Kings again</t>
  </si>
  <si>
    <t>beaten again! Backed away to pick the gap behind point, deceived by the slower one. Pressure building.</t>
  </si>
  <si>
    <t>slower and fuller on off, Watson's feet glued to the crease as he defends</t>
  </si>
  <si>
    <t>bouncer on middle, Watson hops back to keep that out</t>
  </si>
  <si>
    <t>['Malinga to du Plessis, 1 run']</t>
  </si>
  <si>
    <t>length outside off, punched to sweeper cover for an easy single</t>
  </si>
  <si>
    <t>nicely held back, Watson gets a long way forward and defends</t>
  </si>
  <si>
    <t>goes right back and across as he defends this flatter delivery back</t>
  </si>
  <si>
    <t>['KH Pandya to Watson, FOUR runs']</t>
  </si>
  <si>
    <t>too full and Watson gets to the pitch and thumps this through extra cover</t>
  </si>
  <si>
    <t>bunts this with the spin to short third man</t>
  </si>
  <si>
    <t>crunched from the crease but hit straight to point</t>
  </si>
  <si>
    <t>['KH Pandya to du Plessis, 1 run']</t>
  </si>
  <si>
    <t xml:space="preserve"> just eludes Krunal on the followthrough!   Stopped on Faf, who looked to work it to the leg side. Got a leading edge, finger-tips stuff. Lucky break</t>
  </si>
  <si>
    <t>[' just eludes Krunal on the followthrough! ']</t>
  </si>
  <si>
    <t>pulled nicely but there's a man strategically placed in front of square - between deep square and deep midwicket - for the shot. Two it will be to round off the first over.</t>
  </si>
  <si>
    <t>bunted to point from the crease, this was bowled full and across again</t>
  </si>
  <si>
    <t>['McClenaghan to du Plessis, 1 run']</t>
  </si>
  <si>
    <t>full on the pads, flicked to Malinga at deep backward square leg</t>
  </si>
  <si>
    <t>['McClenaghan to du Plessis, FOUR runs']</t>
  </si>
  <si>
    <t>blitzed! Too full, a half-volley that Faf will put away 99% of the times. Crunched through extra cover. Couldn't have asked for an easier ball for his first runs</t>
  </si>
  <si>
    <t>['McClenaghan to du Plessis, no run']</t>
  </si>
  <si>
    <t>beaten as he looks to flay this on the up through cover. Lovely delivery, done in by the zip.</t>
  </si>
  <si>
    <t>driven back to mid-on. Hint of late inward movement for Mitch</t>
  </si>
  <si>
    <t>['Bravo to Pollard, FOUR runs']</t>
  </si>
  <si>
    <t>slower ball, full outside off, and  that's been smoked!  Drilled through the covers and  Chennai Super Kings 150 to win IPL 2019!</t>
  </si>
  <si>
    <t>["that's been smoked!", 'Chennai Super Kings 150 to win IPL 2019!']</t>
  </si>
  <si>
    <t>1181768-2</t>
  </si>
  <si>
    <t>full, wide outside off, and this time Pollard manages to free his arms.  Smashes  a four through the covers, and even manages to pierce the gap between deep extra cover and long off</t>
  </si>
  <si>
    <t>['Smashes']</t>
  </si>
  <si>
    <t>['Bravo to Pollard, 1 run, OUT']</t>
  </si>
  <si>
    <t>yorker, just outside off, and drilled to long off. They need to go for two, and McClenaghan is running to the danger end, but he can't make it back in time. Good news for Mumbai is that Pollard is back on strike</t>
  </si>
  <si>
    <t>['Bravo to Pollard, no run']</t>
  </si>
  <si>
    <t>yorker, but very wide outside off. Pollard lets the ball go despite not moving across, but  Umpire Nitin Menon says that's a fair ball!  Pollard throws his bat in the air, since he can't believe it</t>
  </si>
  <si>
    <t>["Umpire Nitin Menon says that's a fair ball!"]</t>
  </si>
  <si>
    <t>through to the keeper!  Full, slower from Bravo, but wide outside the tramlines. But since Pollard walked across to the ball, umpire Nitin Menon deems that a legal ball</t>
  </si>
  <si>
    <t>['through to the keeper!']</t>
  </si>
  <si>
    <t>full, very wide outside off, and  hammered  past cover to wide long off. Rayudu goes around the boundary to stop the ball, but  Pollard opts not to run!  They could've taken two, but Pollard was never interested. McClenaghan did try to run though</t>
  </si>
  <si>
    <t>['hammered', 'Pollard opts not to run!']</t>
  </si>
  <si>
    <t>['Chahar to McClenaghan, no run']</t>
  </si>
  <si>
    <t>delightful!  Slower ball, short on middle and teasingly over Mitch's bat as he tries to swing to the leg side. Great comeback for Deepak Chahar tonight after getting tonked by de Kock earlier in the evening</t>
  </si>
  <si>
    <t>['delightful!']</t>
  </si>
  <si>
    <t>length ball, wide outside off, and Mitch pulls off the back foot to midwicket</t>
  </si>
  <si>
    <t>['Chahar to Chahar, OUT']</t>
  </si>
  <si>
    <t>full on middle, and his attempted slog over cover is sliced only to mid off. Pollard hasn't crossed over either</t>
  </si>
  <si>
    <t>['Chahar to Chahar, no run']</t>
  </si>
  <si>
    <t>length ball on middle, and worked away to the leg side</t>
  </si>
  <si>
    <t>['Chahar to HH Pandya, OUT']</t>
  </si>
  <si>
    <t>yorker on middle, and Hardik can't flick it square. Ball hits his front leg, and Chahar appeals for lbw.  Ian Gould raises the finger but Hardik reviews right away!  Bat involved? Looks like the bat did not hit the ball, it only hit the ground. No edge according to UltraEdge so far, and replays show that ball would've crashed into leg stump. Big wicket for Chennai.</t>
  </si>
  <si>
    <t>['Ian Gould raises the finger but Hardik reviews right away!']</t>
  </si>
  <si>
    <t>['Chahar to HH Pandya, FOUR runs']</t>
  </si>
  <si>
    <t>back of a length, wide outside off, and   Pandya flat-bats a pull  through to the wide long-on boundary! Chahar tries for the slower short ball, but Hardik was up for the challenge. What timing!</t>
  </si>
  <si>
    <t>['Pandya flat-bats a pull']</t>
  </si>
  <si>
    <t>['Thakur to HH Pandya, 1 run']</t>
  </si>
  <si>
    <t>low full toss, very wide outside off, and thumped to long on for a single. Hardik keeps strike</t>
  </si>
  <si>
    <t>['Thakur to HH Pandya, SIX runs']</t>
  </si>
  <si>
    <t>helicopter shot  with Dhoni looking on! The audacity! Love it. Full, on off, and Hardik stays really deep in his crease before letting his bottom-hand do the rest. The crowd roars!</t>
  </si>
  <si>
    <t>['helicopter shot']</t>
  </si>
  <si>
    <t>['Thakur to Pollard, 1 run']</t>
  </si>
  <si>
    <t>attempted yorker, but ends up as a low full toss. Drills a drive to long on</t>
  </si>
  <si>
    <t>['Thakur to Pollard, SIX runs']</t>
  </si>
  <si>
    <t>rubbing salt in Shardul's wounds!  Back of a length on off, and Pollard rocks back deep before punishing Shardul for a six. Thumps a pull over cow corner</t>
  </si>
  <si>
    <t>["rubbing salt in Shardul's wounds!"]</t>
  </si>
  <si>
    <t>up and over  off the back foot, and Raina is getting under it from cover, but  he's dropped it!   Chinna Thala  fails to hold on. How rare is that? This was a short ball from Shardul, and Hardik tried to lift it over cover, but alas</t>
  </si>
  <si>
    <t>['up and over', "he's dropped it!"]</t>
  </si>
  <si>
    <t>full, on off, and driven down the ground to long on. Gives Hardik the strike</t>
  </si>
  <si>
    <t>['Imran Tahir to Pollard, 1 run']</t>
  </si>
  <si>
    <t>length ball outside off again, and he pulls once more off the back foot. No real timing this time. Through to the fielder at cow corner</t>
  </si>
  <si>
    <t>['Imran Tahir to Pollard, SIX runs']</t>
  </si>
  <si>
    <t>going, going, gone!  Half-tracker from Tahir, sliding into leg stump and Pollard rocks back before pulling this over backward square. Massive</t>
  </si>
  <si>
    <t>['going, going, gone!']</t>
  </si>
  <si>
    <t>['Imran Tahir to Pollard, no run']</t>
  </si>
  <si>
    <t>full on off, and  turning away  after hitting the deck. Tapped off the front foot to cover for a quick run</t>
  </si>
  <si>
    <t>['turning away']</t>
  </si>
  <si>
    <t>['Imran Tahir to HH Pandya, 1 run']</t>
  </si>
  <si>
    <t>yorker  on off, and Pandya does well to dig this away. Bunted back to Tahir</t>
  </si>
  <si>
    <t>['yorker']</t>
  </si>
  <si>
    <t>slider, length ball outside off and zipping through. Tries to flat-bat this over long on, but doesn't find the connection. On the bounce to the fielder in the deep</t>
  </si>
  <si>
    <t>half-tracker, just outside off, and he offers the bat's full face to play this down to long on</t>
  </si>
  <si>
    <t>['Jadeja to HH Pandya, 1 run']</t>
  </si>
  <si>
    <t>faster one again. Length ball angling into his body, and drilled to long on once more</t>
  </si>
  <si>
    <t>['Jadeja to Pollard, 1 run']</t>
  </si>
  <si>
    <t>length ball, wide outside off. Punched back to long on</t>
  </si>
  <si>
    <t>['Jadeja to Pollard, FOUR runs']</t>
  </si>
  <si>
    <t>hammered  over cover, but lands just short of the Chahar in the deep! Terrific commitment from Chahar to attack the ball, but the ball drops just in front of his dive and bounces away to the boundary. This was a fast ball outside off and Pollard slapped it over the infield</t>
  </si>
  <si>
    <t>['hammered']</t>
  </si>
  <si>
    <t>wide, length outside off, and cut of the back foot to the man in the deep. Just a single for Pandya</t>
  </si>
  <si>
    <t>['Jadeja to HH Pandya, no run']</t>
  </si>
  <si>
    <t>full on middle, and he takes a big stride forward to block. Ball rolls back to Jadeja</t>
  </si>
  <si>
    <t>around the wicket, length ball outside off, and thumped off the back foot to long on</t>
  </si>
  <si>
    <t>skids one through on middle and leg, punches to deep midwicket</t>
  </si>
  <si>
    <t>lunges forward and defends</t>
  </si>
  <si>
    <t>['Imran Tahir to Ishan Kishan, OUT']</t>
  </si>
  <si>
    <t>backs away to hoick, top-edges the slog and point takes a dolly. Imran Tahir is off again. This is very poor application from Kishan. Looked edgy all evening and has succumbed to the man who has dismissed him four times in four matches earlier to this.</t>
  </si>
  <si>
    <t>works this down to long-on</t>
  </si>
  <si>
    <t>fired full to hit him on the pad as he looks to work it to the leg side</t>
  </si>
  <si>
    <t>goes straight and clobbers this into the sightscreen. There was a straightish long-on in place for precisely such a shot but he was happy to take him on. What muscle</t>
  </si>
  <si>
    <t>flatter one on middle and leg, he works this wide of midwicket for an easy single</t>
  </si>
  <si>
    <t>['Jadeja to Ishan Kishan, 1 run']</t>
  </si>
  <si>
    <t>whips this down to long-on again</t>
  </si>
  <si>
    <t>tucks this gently into the leg side for a quick single</t>
  </si>
  <si>
    <t>eases this down to long-on</t>
  </si>
  <si>
    <t>['Jadeja to Ishan Kishan, no run']</t>
  </si>
  <si>
    <t>skids through to beat Kishan's edge as he looks to late cut</t>
  </si>
  <si>
    <t>sharp turn from length outside off, Kishan defends</t>
  </si>
  <si>
    <t>['Thakur to Pollard, no run']</t>
  </si>
  <si>
    <t>superb short ball again, just outside off, Pollard gets out of the way.</t>
  </si>
  <si>
    <t>excellent short ball, rising in towards the body, Pollard hit on the ribcage as he walks down the pitch to meet it</t>
  </si>
  <si>
    <t>['Thakur to Ishan Kishan, 1 run']</t>
  </si>
  <si>
    <t>rolls off the pad to square leg as they scamper a leg bye</t>
  </si>
  <si>
    <t>['Thakur to KH Pandya, OUT']</t>
  </si>
  <si>
    <t>beats him for pace and takes an excellent return catch as he hares across to grab it! Shardul, you beauty. Krunal, like de Kock, is beaten for pace as he looks to pull this skiddy delivery but gets it high on the bat. Lobs so high that Shardul has enough time to cover at least 20 yards but in trying to grab it the ball bobbles out. Somehow he still manages to retain his composure and take it on the second attempt. Heroic from Shardul as he tumbles over. What. A. Catch. No repeat of Krunal's heroics at the same venue where he delivered Mumbai the title in 2017.</t>
  </si>
  <si>
    <t>['Thakur to KH Pandya, 2 runs']</t>
  </si>
  <si>
    <t>driven on the up into the gap at sweeper cover, Chahar cuts this off as he comes around</t>
  </si>
  <si>
    <t>punched uppishly into the gap behind point</t>
  </si>
  <si>
    <t>['Imran Tahir to KH Pandya, 1 run']</t>
  </si>
  <si>
    <t>gentle dab into the gap at point for an easy single</t>
  </si>
  <si>
    <t>['Imran Tahir to KH Pandya, no run']</t>
  </si>
  <si>
    <t>nicely tossed up, Krunal is well forward as he smothers this</t>
  </si>
  <si>
    <t>['Imran Tahir to KH Pandya, 2 runs']</t>
  </si>
  <si>
    <t>skids one across, Krunal plays this delicately past slip. Bravo gives it a good chase from short third man to pull it back in</t>
  </si>
  <si>
    <t>lunges forward and turns this gently into the leg side</t>
  </si>
  <si>
    <t>['Imran Tahir to Yadav, OUT']</t>
  </si>
  <si>
    <t xml:space="preserve">chopped on and Imran beings his victory run! The length does Surya in, looking to dab this past short third man but is cramped for room. Thick inside edge back onto the stumps. There wasn't much turn this time.   Tahir equals Rabada for most scalps this season - 25 </t>
  </si>
  <si>
    <t>[' Tahir equals Rabada for most scalps this season - 25 ']</t>
  </si>
  <si>
    <t>['Imran Tahir to Yadav, 2 runs']</t>
  </si>
  <si>
    <t>works this off a length into the gap at wide long-on. Lazy work in the deep. Should've been no more than a single.</t>
  </si>
  <si>
    <t>['Harbhajan Singh to Ishan Kishan, FOUR runs']</t>
  </si>
  <si>
    <t>picks this full toss into the gap at wide long-on and deep midwicket. Lovely wrist work from Ishan</t>
  </si>
  <si>
    <t>['Harbhajan Singh to Yadav, 1 run']</t>
  </si>
  <si>
    <t>fired full outside off, squeezes this to deep point</t>
  </si>
  <si>
    <t>['Harbhajan Singh to Yadav, no run']</t>
  </si>
  <si>
    <t>pushes this length ball to short midwicket</t>
  </si>
  <si>
    <t>['Harbhajan Singh to Yadav, FOUR runs']</t>
  </si>
  <si>
    <t>goes through with the shot and just eludes Jadeja at deep midwicket. magnificent effort. Gets away with the release shot does Surya. Didn't get to the pitch of this tossed up delivery but went through with that whip. Top, top effort from Jaddu, running around the ropes.</t>
  </si>
  <si>
    <t>['Harbhajan Singh to Ishan Kishan, 1 run']</t>
  </si>
  <si>
    <t>brings out the switch hit but toe-ends this to point, they squeeze in a single</t>
  </si>
  <si>
    <t>['Harbhajan Singh to Ishan Kishan, no run']</t>
  </si>
  <si>
    <t>sharp turn off a length, bunted to point</t>
  </si>
  <si>
    <t>['Bravo to Ishan Kishan, 1 run']</t>
  </si>
  <si>
    <t>full, on off and angling away. Muscled to long off for a walking single</t>
  </si>
  <si>
    <t>['Bravo to Ishan Kishan, FOUR runs']</t>
  </si>
  <si>
    <t>slower ball, but it's a full toss on leg stump, and Kishan swats this away behind square! Adjusts well to meet this ball late, and slog sweeps this for four</t>
  </si>
  <si>
    <t>['Bravo to Yadav, 1 run']</t>
  </si>
  <si>
    <t>full on off, and he walks across to the off side before driving down the ground. Mid-on intercepts</t>
  </si>
  <si>
    <t>['Bravo to Yadav, no run']</t>
  </si>
  <si>
    <t>back of a length, just outside off, and he goes onto the back foot to block. Ball rolls back to DJ</t>
  </si>
  <si>
    <t>through his shot early  but nobody's there at mid-off. Length ball on middle, and Kishan mistimes his drive. Through to long on</t>
  </si>
  <si>
    <t>['through his shot early']</t>
  </si>
  <si>
    <t>['Bravo to Ishan Kishan, 1 wide']</t>
  </si>
  <si>
    <t>back of a length, just outside leg stump, and soars over Kishan's head. MSD does well to jump and stop the ball with one hand</t>
  </si>
  <si>
    <t>welcomed with a four!  Full, on Kishan's toes, and he clears his front leg before hammering a shot over mid on</t>
  </si>
  <si>
    <t>['welcomed with a four!']</t>
  </si>
  <si>
    <t>fuller, on middle, and thumped down the ground to long on for a single.  Timeout</t>
  </si>
  <si>
    <t>length ball, wide outside off, and cut away to point</t>
  </si>
  <si>
    <t>back of a length, just outside off, and punched off the back foot to long on. They walk across for one</t>
  </si>
  <si>
    <t>length ball, just outside off, and slapped away to deep extra cover for a single</t>
  </si>
  <si>
    <t>back of a length, just outside off, and he tries to punch. Spliced to Raina at cover, ball lands just in front</t>
  </si>
  <si>
    <t>['Harbhajan Singh to Ishan Kishan, 1 wide']</t>
  </si>
  <si>
    <t>length ball very wide outside off, and turning further away. Kishan stretches forward before letting it go</t>
  </si>
  <si>
    <t>swept  but only to the fielder at deep midwicket. Full on off, and Suryakumar goes across the line to try and meet the ball</t>
  </si>
  <si>
    <t>['swept']</t>
  </si>
  <si>
    <t>['Bravo to Ishan Kishan, no run']</t>
  </si>
  <si>
    <t>length ball, hard Test-match length. Lands on middle, and meets Kishan near his chest. Tapped back off the back foot</t>
  </si>
  <si>
    <t>length ball on middle, and defended off the back foot to point. Protection there</t>
  </si>
  <si>
    <t>full on leg, and he offers the bat's straight face to drive down the ground. Long on runs to his left to clean up</t>
  </si>
  <si>
    <t>length ball, angling away from Kishan. He opens the bat's face and steers it down to third man</t>
  </si>
  <si>
    <t>chipped  but lands in no man's land. Fullish on leg, and Suryakumar's attempted flick takes a leading edge towards mid on</t>
  </si>
  <si>
    <t>['chipped']</t>
  </si>
  <si>
    <t>slower ball, offcutter to begin proceedings. Length ball, just outside off, and Suryakumar mistimes a front-foot drive to mid-off</t>
  </si>
  <si>
    <t>quicker one to end the over. Lands on off and skids into his pads. Worked away behind square off the back foot</t>
  </si>
  <si>
    <t>length ball outside off, and nudged away with the offspin to midwicket</t>
  </si>
  <si>
    <t>length ball, on off, and punched past the non-striker to long on. Played off the back foot this time</t>
  </si>
  <si>
    <t>length ball just outside off, and turning in. He goes deep inside his crease to block</t>
  </si>
  <si>
    <t>full, on off, and defended towards the off side. They scamper across for one after a bit of hesitation</t>
  </si>
  <si>
    <t>full on off, and turning into his body. Nudged off his pads to square leg for a walking single</t>
  </si>
  <si>
    <t>['Chahar to Ishan Kishan, no run']</t>
  </si>
  <si>
    <t>sneaks past the outside edge!  Length ball, just outside off, and angling away slightly. Kishan tentatively presses forward, but he can't get the connection</t>
  </si>
  <si>
    <t>['sneaks past the outside edge!']</t>
  </si>
  <si>
    <t>inside edge  onto his pads. Fullish on off, and Kishan presses forward to defend. Takes the inside-half of his bat and hits him near the gut</t>
  </si>
  <si>
    <t>['inside edge']</t>
  </si>
  <si>
    <t>full on off, and he check-drives towards the off side. Stopped by the fielder at cover running to his left</t>
  </si>
  <si>
    <t>length ball on off, and angling further away. Left alone by the new batsman</t>
  </si>
  <si>
    <t>['Chahar to Sharma, OUT']</t>
  </si>
  <si>
    <t>slower ball, and edged!  MSD dives forward to complete the catch. Knuckleball just outside off, and Rohit tries to drive straight, but he's through his shot too early and Dhoni was not going to make any mistake. Terrific delivery from Chahar</t>
  </si>
  <si>
    <t>['slower ball, and edged!']</t>
  </si>
  <si>
    <t>['Chahar to Sharma, no run']</t>
  </si>
  <si>
    <t>overpitched, on off, and struck straight back to the bowler. He bends to intercept on his followthrough</t>
  </si>
  <si>
    <t>['Thakur to Yadav, no run']</t>
  </si>
  <si>
    <t>nice and full outside off, defended back</t>
  </si>
  <si>
    <t>['Thakur to de Kock, OUT']</t>
  </si>
  <si>
    <t>excellent comeback! Shardul has his revenge this time and he's done him in with a real quick delivery. Bounced on middle to cramp him for room, de Kock late on this, gets it on the glove and lobs behind to Dhoni who takes a dolly. Shardul gives de Kock a send-off and Hyderabad roars.</t>
  </si>
  <si>
    <t>['Thakur to de Kock, SIX runs']</t>
  </si>
  <si>
    <t>slapped! This is gully cricket style. Fab shot. Saw him drop shot, reached out and was on one leg as he hammered this in front of square. Disdainfully done</t>
  </si>
  <si>
    <t>['Thakur to de Kock, no run']</t>
  </si>
  <si>
    <t>beaten as he bowls this full and wide as De Kock makes room to scythe that behind point</t>
  </si>
  <si>
    <t>['Thakur to Sharma, 1 run']</t>
  </si>
  <si>
    <t>no point of that fielder if Shardul's going to bang it in. Pulled again  but Rohit gets this high on the bat, on the bounce to Harbhajan at deep square leg</t>
  </si>
  <si>
    <t>['Thakur to de Kock, 1 run']</t>
  </si>
  <si>
    <t>helped along one bounce to Tahir at fine leg</t>
  </si>
  <si>
    <t>['Harbhajan Singh to Sharma, FOUR runs']</t>
  </si>
  <si>
    <t>swept well, beats short fine! Harbhajan fired this on middle and leg, picked beautifully by Rohit.</t>
  </si>
  <si>
    <t>['Harbhajan Singh to Sharma, no run']</t>
  </si>
  <si>
    <t>steps out but Harbhajan cleverly shortens his length, punched back by Rohit</t>
  </si>
  <si>
    <t>yorker-length, squeezed back</t>
  </si>
  <si>
    <t>['Harbhajan Singh to de Kock, 1 run']</t>
  </si>
  <si>
    <t>steps out to hoick across the line, gets a thick inside edge to square leg</t>
  </si>
  <si>
    <t>['Harbhajan Singh to Sharma, 1 run']</t>
  </si>
  <si>
    <t xml:space="preserve">shortish and spinning into middle and leg, punched to wide mid-on. de Kock turned for the second and had taken five steps in when he turned back.   De Kock turned blindly, didn't hear Rohit's call of 'no' </t>
  </si>
  <si>
    <t>[" De Kock turned blindly, didn't hear Rohit's call of 'no' "]</t>
  </si>
  <si>
    <t>driven with the spin to long-off</t>
  </si>
  <si>
    <t>['Chahar to de Kock, 1 run']</t>
  </si>
  <si>
    <t>slashes hard to Harbhajan on the bounce at third man</t>
  </si>
  <si>
    <t>['Chahar to de Kock, SIX runs']</t>
  </si>
  <si>
    <t>scorcher! Length ball slanted across, de Kock makes room and lofts through the line over mid-off. Pure hand-eye coordination this. Timing is incredible too</t>
  </si>
  <si>
    <t>['Chahar to de Kock, no run']</t>
  </si>
  <si>
    <t>wrists this full delivery on middle and leg to mid-on</t>
  </si>
  <si>
    <t>sliced for six! Backs away to go extra cover but doesn't quite get the timing or bat. Went off the thick outside edge. For a split-second, Harbhajan looked set to lap it up at square third man but watched this sail over in the end. Woah, how did that carry? I really don't know.</t>
  </si>
  <si>
    <t>punches this length delivery to cover</t>
  </si>
  <si>
    <t>['Chahar to de Kock, 1 wide']</t>
  </si>
  <si>
    <t>the consequence of that six is Chahar goes wider and ends up toeing the wide line. De Kock cleverly let that go. Extra ball, the bowler is under pressure early in the over</t>
  </si>
  <si>
    <t>smoked! This is floated full and across, de Kock walks across and whips this over midwicket. Strong bottomhands, sailed over. Super hit, mind you it's a 73-metre square boundary. No problem, I'll hit it over and beyond.</t>
  </si>
  <si>
    <t>['Thakur to Sharma, no run']</t>
  </si>
  <si>
    <t>caresses this full delivery to Raina at cover point</t>
  </si>
  <si>
    <t>['Thakur to Sharma, SIX runs']</t>
  </si>
  <si>
    <t>that's what he can do often, does Shardul. Bowl beauties and then follow it up with half-trackers. Drops short and into the body, Rohit was waiting for it. Pulled imperiously over deep square. Super hit, so instinctive, very very effective.</t>
  </si>
  <si>
    <t>nice and full on the stumps, gets this to move away late again, Rohit jams his bat down in time to squeeze this to mid-on</t>
  </si>
  <si>
    <t>beauty! When he gets it right, Shardul can get the ball to bend away. Banana swing this time, Rohit with no feet movement as he throws his bat at this to drive, beaten.</t>
  </si>
  <si>
    <t>mistimes a cut to cover point. Cramped for room again</t>
  </si>
  <si>
    <t>['Thakur to Sharma, 2 runs']</t>
  </si>
  <si>
    <t>length ball on middle and leg, Rohit works this into the gap at midwicket</t>
  </si>
  <si>
    <t>beaten by zip and extra bounce. Not much of pace or so to say, just 129.2kph, looks to flay that through point but is late on the shot.</t>
  </si>
  <si>
    <t xml:space="preserve"> nearly drags it onto the stumps!   Looks to thump this on the up through extra cover but didn't have room. The thick inside edge rolled onto the pad and nearly to the leg stump. Just wide. Slice of luck for Mumbai early in the piece</t>
  </si>
  <si>
    <t>[' nearly drags it onto the stumps! ']</t>
  </si>
  <si>
    <t>lucky to get away with this!  Too short and wide outside off, de Kock reaches out and slaps this straight to cover point</t>
  </si>
  <si>
    <t>pitched up and de Kock drives but straight to extra cover</t>
  </si>
  <si>
    <t>['Chahar to Sharma, 1 run']</t>
  </si>
  <si>
    <t>short of length on middle and leg, nudged into the leg side for a quick single</t>
  </si>
  <si>
    <t>slants a short ball across, de Kock cuts and gets a thick bottom edge to Harbhajan at square third man</t>
  </si>
  <si>
    <t>4lb</t>
  </si>
  <si>
    <t>['Sharma to Bravo, 4 leg byes']</t>
  </si>
  <si>
    <t>there it is, CSK are through to their eighth IPL final. Another bouncer, angling into the left ribcage. Steps across and fends at it, gets just enough on it to beat Pant throwing himself to his left behind the wicket</t>
  </si>
  <si>
    <t>1181767-1</t>
  </si>
  <si>
    <t>['Sharma to Rayudu, 1 run']</t>
  </si>
  <si>
    <t>short, gets up to chest height on off stump, pulled through midwicket, along the ground</t>
  </si>
  <si>
    <t>['Sharma to Dhoni, OUT']</t>
  </si>
  <si>
    <t>short outside off, and Dhoni's pulled it straight to the man on the boundary! Keemo Paul hardly had to move there, at deep square leg. CSK will have to wait just a little longer</t>
  </si>
  <si>
    <t>['Sharma to Dhoni, no run']</t>
  </si>
  <si>
    <t>back of a length on off stump, punched to extra-cover</t>
  </si>
  <si>
    <t>['Sharma to Dhoni, 2 runs']</t>
  </si>
  <si>
    <t>down the track and Ishant tries to cramp him by bowling it full at his feet. Ends up as a low full-toss and Dhoni chips it back over the bowler's head. Munro does well to field it, running hard to his left at the long-on boundary</t>
  </si>
  <si>
    <t>back of a length in the corridor, nips away off the seam, Dhoni jabs at it without any footwork and the ball beats his outside edge. Ishant's bowled a lot of this sort of ball in Test cricket of late</t>
  </si>
  <si>
    <t>['Paul to Rayudu, no run']</t>
  </si>
  <si>
    <t>length ball close to off stump, presses forward and pushes towards backward point</t>
  </si>
  <si>
    <t>['Paul to Rayudu, FOUR runs']</t>
  </si>
  <si>
    <t>short, wide, Rayudu gets on his toes and slaps it away to the backward point boundary</t>
  </si>
  <si>
    <t>slower short ball, jags in off the pitch from outside off. Rayudu is through his pull too early and the ball grazes his glove and hits his stomach</t>
  </si>
  <si>
    <t>bouncer outside off, Rayudu thinks of hooking, and in the end decides to drop his bat out of the way and evade it</t>
  </si>
  <si>
    <t>back of a length, angling down leg, and you can't keep bowling that line. Rayudu tickles it away nice and fine, and fine leg is once again too fine to be able to stop this</t>
  </si>
  <si>
    <t>1lb</t>
  </si>
  <si>
    <t>['Paul to Dhoni, 1 leg bye']</t>
  </si>
  <si>
    <t>full, angling into the pads, clipped to fine leg</t>
  </si>
  <si>
    <t>['Boult to Rayudu, no run']</t>
  </si>
  <si>
    <t>on the fuller side of a good length on middle and leg, blocked back to the bowler</t>
  </si>
  <si>
    <t>['Boult to Dhoni, 1 run']</t>
  </si>
  <si>
    <t>digs it in short, gets it up near Dhoni's right collarbone. Rolls his wrists over to pull along the ground to fine leg</t>
  </si>
  <si>
    <t>['Boult to Dhoni, 2 runs']</t>
  </si>
  <si>
    <t>full on middle and leg, clipped to the left of fine leg</t>
  </si>
  <si>
    <t>['Boult to Dhoni, FOUR runs']</t>
  </si>
  <si>
    <t>short, down the leg side, and Dhoni helps it off his hip to the fine leg boundary. Fine leg was way too square to even think of stopping this</t>
  </si>
  <si>
    <t>['Boult to Dhoni, no run']</t>
  </si>
  <si>
    <t>very full, sixth-stump line, Dhoni doesn't really move his feet. Jabs at it and gets a thick inside-edge that pretty much doesn't go anywhere</t>
  </si>
  <si>
    <t>['Boult to Rayudu, 1 run']</t>
  </si>
  <si>
    <t>back of a length, angling across the stumps. Stays leg-side of the ball and jabs to deep point</t>
  </si>
  <si>
    <t>['Patel to Raina, OUT']</t>
  </si>
  <si>
    <t>bowled him. There's already been one thick inside-edge in this over, and now he drags one onto his stumps. This was perhaps a touch too close to cut, and he goes at it with an angled bat and chops it on</t>
  </si>
  <si>
    <t>['Patel to Rayudu, 1 run']</t>
  </si>
  <si>
    <t>flatter, on the pads, clipped through square leg</t>
  </si>
  <si>
    <t>['Patel to Rayudu, FOUR runs']</t>
  </si>
  <si>
    <t>shot. Down the track, moving away from leg stump, and he gets into the perfect spot against this flighted ball to loft it inside-out over extra-cover</t>
  </si>
  <si>
    <t>['Patel to Raina, 1 run']</t>
  </si>
  <si>
    <t>flat, back of a length outside off, waits on it and chops it through backward point</t>
  </si>
  <si>
    <t>['Patel to Raina, 2 runs']</t>
  </si>
  <si>
    <t>down the track and Axar angles bowls it flatter and shorter outside off. Looks for the leg-side heave and drags an inside-edge past leg stump and the keeper</t>
  </si>
  <si>
    <t>['Patel to Raina, no run']</t>
  </si>
  <si>
    <t>flat length ball wide of off stump. Raina goes for the hard sweep and misses</t>
  </si>
  <si>
    <t>['Mishra to Raina, 1 run']</t>
  </si>
  <si>
    <t>very full on off stump, jabbed down to long-on</t>
  </si>
  <si>
    <t>['Mishra to Rayudu, 1 run']</t>
  </si>
  <si>
    <t>flat legbreak on leg stump, swept along the ground to deep backward square leg</t>
  </si>
  <si>
    <t>['Mishra to Rayudu, no run']</t>
  </si>
  <si>
    <t>flatter and fuller, blocked back to the bowler</t>
  </si>
  <si>
    <t>nicely looped up on middle stump. Doesn't get to the pitch with his front-foot stride. Wanted to drive to long-off, has to instead adjust and dab to backward point with an open face</t>
  </si>
  <si>
    <t>slow legbreak outside off, waits on it and punches to the off-side sweeper</t>
  </si>
  <si>
    <t>front-of-the-hand delivery, ends up dragging it short, pulled firmly and on the bounce to deep midwicket</t>
  </si>
  <si>
    <t>flat length ball outside off, blocked back to the bowler</t>
  </si>
  <si>
    <t>full on off stump, driven to long-off</t>
  </si>
  <si>
    <t>['Patel to Rayudu, no run']</t>
  </si>
  <si>
    <t>flat, fairly full, speared in towards leg stump. Looks to work it leg side but it grips and turns and rolls off the leading edge to backward point</t>
  </si>
  <si>
    <t>tossed up on off stump, clipped to long-on</t>
  </si>
  <si>
    <t>length ball outside off, driven to deep extra-cover</t>
  </si>
  <si>
    <t>full on off stump, worked with the turn through square leg</t>
  </si>
  <si>
    <t>tossed up outside off, driven to long-off</t>
  </si>
  <si>
    <t>flat on the legs, worked through square leg</t>
  </si>
  <si>
    <t>length ball outside off, pushed back to the bowler</t>
  </si>
  <si>
    <t>ooh, could easily have been a caught-and-bowled. Shortish googly spinning down leg. He picked the wrong'un, but it stuck on the pitch and popped up off the leading edge as he looked to work it into the leg side. Didn't pop back to the bowler, though, just a short distance towards extra-cover</t>
  </si>
  <si>
    <t>['Mishra to Watson, OUT']</t>
  </si>
  <si>
    <t>down the track comes Watson, and this time he's found the fielder. Mishra straightened his line, bowled it at middle and leg to cramp Watson slightly, and his lofted inside-out drive doesn't carry as far as he wanted</t>
  </si>
  <si>
    <t>full outside off, driven to long-off</t>
  </si>
  <si>
    <t>['Paul to Watson, SIX runs']</t>
  </si>
  <si>
    <t>slower ball, full on off stump, and Watson miscues it for six to bring up his fifty. A little unfair on bowlers, this game can be. Watson went for the big hit over long-on, I think, and he ended up slicing underneath the ball and sending it hiiiiigh over long-off, but he's also managed to put enough into the shot for it to carry all the way</t>
  </si>
  <si>
    <t>['Paul to Watson, 1 wide']</t>
  </si>
  <si>
    <t>looks for the leg-stump yorker, ends up sliding down the leg side and forcing Pant into a diving save</t>
  </si>
  <si>
    <t>slower length ball wide of off stump, and Watson gets a big stride out and fetches a slog-sweep all the way over the wide long-on boundary</t>
  </si>
  <si>
    <t>['Paul to Raina, 1 run']</t>
  </si>
  <si>
    <t>short, shoulder-high ball outside off, plays a checked pull along the ground to long-on</t>
  </si>
  <si>
    <t>['Paul to Watson, 1 run']</t>
  </si>
  <si>
    <t>slower length ball on off stump, clipped down to long-on</t>
  </si>
  <si>
    <t>['Paul to Watson, FOUR runs']</t>
  </si>
  <si>
    <t>short again, this time it sits up outside off and Watson pulls it over midwicket, into the wide open spaces at that boundary</t>
  </si>
  <si>
    <t>shortish, angling down leg, and Watson just dismisses it from his presence, a whip off his hips that carries all the way over the backward square leg boundary</t>
  </si>
  <si>
    <t>['Boult to Watson, 1 run']</t>
  </si>
  <si>
    <t>length ball on middle stump, stays leg-side of the ball and opens his bat face to steer it to third man, past the diving backward point fielder</t>
  </si>
  <si>
    <t>['Boult to Watson, no run']</t>
  </si>
  <si>
    <t>in the blockhole on leg stump, jabbed back towards the bowler</t>
  </si>
  <si>
    <t>back of a length on the stumps, doesn't give Watson the width he was looking for while stepping away from leg stump. Dabbed towards backward point</t>
  </si>
  <si>
    <t>['Boult to Raina, 1 run']</t>
  </si>
  <si>
    <t>full, angling into the stumps, clipped through square leg</t>
  </si>
  <si>
    <t>['Boult to du Plessis, OUT']</t>
  </si>
  <si>
    <t>short on leg stump, and there's the breakthrough. Was a little cramped for room while looking to pull this, and he can't quite get the power on it to clear the boundary. Keemo Paul catches it diving to his right at deep square leg</t>
  </si>
  <si>
    <t>['Boult to du Plessis, no run']</t>
  </si>
  <si>
    <t>length ball close to off stump, slapped to short extra</t>
  </si>
  <si>
    <t>['Patel to Watson, no run']</t>
  </si>
  <si>
    <t>nudged to point, but straight at the fielder</t>
  </si>
  <si>
    <t>['Patel to Watson, SIX runs']</t>
  </si>
  <si>
    <t>slammed into the stands!  Axar spears another one in at the pads, but Watson meets it with a huge slog sweep and connects well</t>
  </si>
  <si>
    <t>['slammed into the stands!']</t>
  </si>
  <si>
    <t>['Patel to Watson, 2 runs']</t>
  </si>
  <si>
    <t>another paddle-sweep from Watson, and though there's a hint of top edge about this one, there's no-one at short fine leg</t>
  </si>
  <si>
    <t>['Patel to du Plessis, 1 run']</t>
  </si>
  <si>
    <t>eased down to long on, and that's  fifty for Faf!  His 12th in the IPL</t>
  </si>
  <si>
    <t>['fifty for Faf!']</t>
  </si>
  <si>
    <t>['Patel to du Plessis, no run']</t>
  </si>
  <si>
    <t>chopped down towards point this time, but again they can't find a run</t>
  </si>
  <si>
    <t>Axar darts one in at the stumps, Faf nudges to cover, but he can't find space for a single</t>
  </si>
  <si>
    <t>['Mishra to du Plessis, 1 run']</t>
  </si>
  <si>
    <t>Faf flicks off his toes, and the fielder is in quickly enough from long on to keep them to one</t>
  </si>
  <si>
    <t>['Mishra to Watson, 1 run']</t>
  </si>
  <si>
    <t>slashed uppishly and out to wide long off, where it's Munro again who cuts it off</t>
  </si>
  <si>
    <t>['Mishra to Watson, no run']</t>
  </si>
  <si>
    <t>punched to cover point, no run</t>
  </si>
  <si>
    <t>Mishra to du Plessis, 1 run</t>
  </si>
  <si>
    <t>Watson slog, skies and the ball goes almost straight up! But who wants it? Prithvi Shaw is close in , but it's Munro who runs in from long on ... and he can't get to it in time! Really, that was Prithvi's catch. Munro had so much ground to make up, Prithvi was right there</t>
  </si>
  <si>
    <t>['Mishra to Watson, FOUR runs']</t>
  </si>
  <si>
    <t>lapped down to fine leg! The boundary down there was left open, and Watson bent low to fetch this from off stump and paddle it very fine</t>
  </si>
  <si>
    <t>['Paul to du Plessis, FOUR runs']</t>
  </si>
  <si>
    <t>this one keeps low!  Faf lunged down at it as the ball crept through low, and just about got the bat there in time, bottom edging it past short third man. Munro hares after it, and slides into a dive at the boundary, parrying it back in. But is his foot in contact with the boundary as he does so? The TV umpire Shamshuddin checks out several replays and eventually decides that it's a boundary - and possibly a vital one. It was a very close call, and a tough one</t>
  </si>
  <si>
    <t>['this one keeps low!']</t>
  </si>
  <si>
    <t>Paul finds some cut in to Watson off the track, but the ball is dead-batted into space on the off side and they sprint through for a single</t>
  </si>
  <si>
    <t>helped on its way!  Paul bends his back to send this down at 138km/h, but it's a full toss outside leg and Watson just needs to put bat to ball to get his first boundary</t>
  </si>
  <si>
    <t>['helped on its way!']</t>
  </si>
  <si>
    <t>['Paul to du Plessis, 1 run']</t>
  </si>
  <si>
    <t>slower one, right down to 102km/h, and Faf waits to flick into the leg side</t>
  </si>
  <si>
    <t>a late dab brings a single to third man</t>
  </si>
  <si>
    <t>5w</t>
  </si>
  <si>
    <t>['Paul to Watson, 5 wides']</t>
  </si>
  <si>
    <t>oh dear, the full pace delivery at 135km/h is sprayed down the leg side, evading a diving Rishabh Pant and racing away for five wides to  bring up the fifty stand</t>
  </si>
  <si>
    <t>['bring up the fifty stand']</t>
  </si>
  <si>
    <t>['Paul to Watson, no run']</t>
  </si>
  <si>
    <t>and he starts with a slow yorker, delivered at just 110km/h but right on target and aimed at Watto's toes</t>
  </si>
  <si>
    <t>['Mishra to du Plessis, FOUR runs']</t>
  </si>
  <si>
    <t>swept fiercely!  Faf has well and truly got his eye in now, and he bends low to get himself in the perfect position to swat a sweep out to deep square</t>
  </si>
  <si>
    <t>['swept fiercely!']</t>
  </si>
  <si>
    <t>Watson lunges out at a full one, outside off, and drives to long off. He made sure to get forward</t>
  </si>
  <si>
    <t>slightly quicker at 84km/h, and it looked like a googly too, but it's read and driven to long off</t>
  </si>
  <si>
    <t>['Mishra to du Plessis, no run']</t>
  </si>
  <si>
    <t>Faf puts a little more vim in this drive, but he can't beat the cover ring</t>
  </si>
  <si>
    <t>wonderfully flighted outside off by Mishra, the ball arriving at 75km/h as Faf taps to point</t>
  </si>
  <si>
    <t>leggie, floated up on leg stump, and Faf is forward to push to mid on</t>
  </si>
  <si>
    <t>['Sharma to du Plessis, 1 run']</t>
  </si>
  <si>
    <t>Faf is a little early into this forcing stroke as the ball seems to hold up a little, but the ball rolls into a gap on the leg side and they take a single</t>
  </si>
  <si>
    <t>['Sharma to Watson, 1 run']</t>
  </si>
  <si>
    <t>Ishant aims a full one for Watto's pads, a single into the leg side the result</t>
  </si>
  <si>
    <t>shorter this time, and Faf rides the bounce to tuck a single square on the leg side</t>
  </si>
  <si>
    <t>['Sharma to du Plessis, FOUR runs']</t>
  </si>
  <si>
    <t>three in a row!  Length isn't working for Ishant. Faf waits deep, and it's  just  short enough that he can muscle a pull out to deep midwicket</t>
  </si>
  <si>
    <t>['three in a row!']</t>
  </si>
  <si>
    <t>past a diving short third man!  Faf knew Ishant would correct his line, and makes room to attack the off side. He doesn't keep the shot down, though, and it's not far away from the diving fielder inside the ring. Once past him, it's four</t>
  </si>
  <si>
    <t>['past a diving short third man!']</t>
  </si>
  <si>
    <t>whipped behind square! Faf is reading the length very quickly tonight, and now he's also gifted a helpful angle by Ishant, helping the ball on its way down the leg side</t>
  </si>
  <si>
    <t>Watson cuts again, and hits it better this time, but straight at the point fielder</t>
  </si>
  <si>
    <t>Watson now looks to make room, but the ball rushes on to him, cramping a cut that goes nowhere</t>
  </si>
  <si>
    <t>good follow-up, Faf turning the strike over with a single</t>
  </si>
  <si>
    <t>['Patel to du Plessis, SIX runs']</t>
  </si>
  <si>
    <t>moosed over extra!  This is masterful from Faf, who backs away and powers the ball up and over the cover boundary</t>
  </si>
  <si>
    <t>['moosed over extra!']</t>
  </si>
  <si>
    <t>['Patel to du Plessis, FOUR runs']</t>
  </si>
  <si>
    <t>slapped up and over extra cover! Faf favours that area, and once again he makes room to set the shot up</t>
  </si>
  <si>
    <t>Faf backs away, giving himself acres of room, but slices under the ball and very nearly spoons a catch to short third man, who stops it on the bounce</t>
  </si>
  <si>
    <t>Faf and Watto are doing this in singles, as a shot comes off the toe end, trickling to mid on</t>
  </si>
  <si>
    <t>nudged softly into the leg side, and there's room for a single</t>
  </si>
  <si>
    <t>['Sharma to Watson, no run']</t>
  </si>
  <si>
    <t>Watson waits and dabs late, but he can't beat short third man</t>
  </si>
  <si>
    <t>worked off the straight by Faf, who collects another single out to deep midwicket</t>
  </si>
  <si>
    <t>['Sharma to du Plessis, no run']</t>
  </si>
  <si>
    <t>once again Faf is down the track, giving Ishant the charge, but he's undone by a change of pace, flinging his hands out way to early and missing the ball</t>
  </si>
  <si>
    <t>Faf walks out at the bowler, slamming a drive to mid off. This time he doesn't opt for a risky single</t>
  </si>
  <si>
    <t>['Boult to du Plessis, 1 run']</t>
  </si>
  <si>
    <t>Faf whips across his pads, collecting a single into the leg side</t>
  </si>
  <si>
    <t>Boult finds some lift outside off, Watson milking a single down to third man</t>
  </si>
  <si>
    <t>another tip-and-run single from Faf, tapping to mid off and setting off. He's certainly keeping Capitals on their toes</t>
  </si>
  <si>
    <t>['Boult to du Plessis, FOUR runs']</t>
  </si>
  <si>
    <t>slugged over the leg side!  Faf read the length on this early, and was ready and waiting in position when the ball arrived, pulling hard and in the air off the front foot</t>
  </si>
  <si>
    <t>['slugged over the leg side!']</t>
  </si>
  <si>
    <t>angled down behind point, just the one</t>
  </si>
  <si>
    <t>another brave run! Faf pings mid off perfectly with his drive, but he was always going to run and he's quick enough to have his bat grounded inside the line by the time the shy swerves past the stumps. It was Shreyas with the throw</t>
  </si>
  <si>
    <t>Faf is forward, on the drive, and aims his shot straight at mid off - but this time he calls clearly and early, puts his head down and gets home safely - though the shy also goes wide</t>
  </si>
  <si>
    <t>Ishant hits a length on off stump, and Watto softens his hands to collect a quick single, close in on the off side</t>
  </si>
  <si>
    <t>slower cutter from Ishant, Faf nurdling it into the leg side. There's another moment of hesitation before they complete the single ...</t>
  </si>
  <si>
    <t>angled in, on a length, and Faf is content defending from the crease</t>
  </si>
  <si>
    <t>full, and Faf steps into a thundering drive, but the mid off fielder gets himself in front of it</t>
  </si>
  <si>
    <t>rising up outside off, Faf standing tall to meet the ball and punching to point, where an athletic stop saves the run. Capitals are buzzing in the field</t>
  </si>
  <si>
    <t>inside edge , and it might have saved Watson as he's struck on the thigh. At least, it stifled Boult's appeal for lbw</t>
  </si>
  <si>
    <t>Watto looks for a dab down to third man, but he can't beat gully</t>
  </si>
  <si>
    <t>full, tapped to mid on. No attempt at the run this time</t>
  </si>
  <si>
    <t>chaos!  What has gone out there? The ball was tapped to point and Faf set off, and then stopped. Watto, too, had started to run, stuttered, and now he turns back. The batsman meet mid-pitch in utter confusion! There are shies at both ends, but they both miss and - eventually - Faf gets down the other end for a single. Phew!</t>
  </si>
  <si>
    <t>['chaos!']</t>
  </si>
  <si>
    <t>big appeal!  Boult snakes a fuller one in to Faf's pads and belts out an appeal, but the umpire shakes his head. And there's no review. It pitched way outside leg</t>
  </si>
  <si>
    <t>['big appeal!']</t>
  </si>
  <si>
    <t>Boult, as is his wont, is right on the mark first up, curving a length delivery in towards Faf's off stump, but the South African skipper responds with steely-eyed and solid defence</t>
  </si>
  <si>
    <t>['Jadeja to Sharma, SIX runs']</t>
  </si>
  <si>
    <t>wow, what a finish, and from who! Down the track once more, and this time he makes himself a bit of room as well. Jadeja pulls his length back, and Ishant flat-bats it, middles it, and easily clears the boundary to the right of long-off</t>
  </si>
  <si>
    <t>1181767-2</t>
  </si>
  <si>
    <t>['Jadeja to Sharma, FOUR runs']</t>
  </si>
  <si>
    <t>another great effort from Faf, but this time he can't stop it. Down the track jumps Ishant, and he gets close to the pitch and swats it hard and flat, back over the bowler's head, and Faf, throwing himself to his left on the long-on boundary, can't quite pull it back</t>
  </si>
  <si>
    <t>['Jadeja to Sharma, no run']</t>
  </si>
  <si>
    <t>back of a length on the stumps, jabbed hard, back to the bowler</t>
  </si>
  <si>
    <t>['Jadeja to Boult, OUT']</t>
  </si>
  <si>
    <t>similar line and length, but this time it's slower and slightly shorter. Boult swings too early, a little across it, and misses, and loses his leg stump</t>
  </si>
  <si>
    <t>['Jadeja to Boult, SIX runs']</t>
  </si>
  <si>
    <t>whoa. Flat length ball on leg stump, and he clears his front leg and hoicks it high over long-on. That was powerful</t>
  </si>
  <si>
    <t>['Jadeja to Boult, no run']</t>
  </si>
  <si>
    <t>flat, angling into off stump, and Boult jabs it back to the bowler, at catching height. Miraculously, Jadeja drops it despite getting both hands to it</t>
  </si>
  <si>
    <t>['Chahar to Mishra, FOUR runs']</t>
  </si>
  <si>
    <t>another full one on off stump, and this time Mishra steps across and flicks it behind square, up and over to the left of short fine leg. What a shot!</t>
  </si>
  <si>
    <t>['Chahar to Mishra, 2 runs']</t>
  </si>
  <si>
    <t>oh my, Faf du Plessis, what an effort that is! That's full, on the stumps, and Mishra flicks it - it's almost the helicopter shot - up in the air, times it extremely well towards the wide long-on boundary. Faf sprints at full tilt to his right, throws himself horizontally at the ball, and slaps it back into the field just as it's about to clear the boundary</t>
  </si>
  <si>
    <t>['Chahar to Pant, OUT']</t>
  </si>
  <si>
    <t>got him. Sticks to that line outside off, bowling the cutter into the pitch and making Pant fetch it against the angle. Goes for the big one this time, and can't get it far enough to the left of long-on</t>
  </si>
  <si>
    <t>['Chahar to Pant, 2 runs']</t>
  </si>
  <si>
    <t>the line was getting a little predictable, and he angles another back-of-a-length ball away from off stump. Pant reverse-swats it over backward point, but can't get too much power on it because it's another slower one. They run two even though he hit it close to the fielder at deep point, and Rayudu's throw misses the stumps with the batsman yards from making his ground</t>
  </si>
  <si>
    <t>back of a length now, digs this slower offcutter into the pitch, and angles it away from Pant's hitting arc. Again hits along the ground, and again into the gap between long-on and deep midwicket to pick up two more</t>
  </si>
  <si>
    <t>slower length ball angling away from off stump, hoicked along the ground between long-on and deep midwicket</t>
  </si>
  <si>
    <t>['Bravo to Mishra, no run']</t>
  </si>
  <si>
    <t>full on middle and leg, clipped to deep square leg. No single taken, and rightly so.</t>
  </si>
  <si>
    <t>['Bravo to Paul, OUT']</t>
  </si>
  <si>
    <t>boom. Perfect leg-stump yorker, at full pace - 139kph, which is super quick for Bravo - and Paul is sure as hell surprised. Big backlift, clears his front leg, prepared to hit over the leg side, and suddenly the ball is hurtling towards his toe at unexpected pace. Before can bring his bat down the ball is past him and his stumps are disturbed</t>
  </si>
  <si>
    <t>['Bravo to Pant, 1 run']</t>
  </si>
  <si>
    <t>full outside off, too full to hit down the ground, driven to the left of deep point</t>
  </si>
  <si>
    <t>['Bravo to Paul, 1 run']</t>
  </si>
  <si>
    <t>slower length ball angling away from off stump. Looks to get down on his back knee to slog-sweep, and ends up inside-edging past leg stump</t>
  </si>
  <si>
    <t>['Bravo to Paul, no run']</t>
  </si>
  <si>
    <t>down the track and Bravo spears a full one away from his reach, outside off. Goes hard at it but can only hit it into the pitch and back to the bowler</t>
  </si>
  <si>
    <t>shortish slower one pitching outside leg. Steps across to try and pull, and he misses. Doesn't miss the glove by much and the umpire doesn't call wide</t>
  </si>
  <si>
    <t>['Bravo to Paul, 1 wide']</t>
  </si>
  <si>
    <t>goes for the leg-stump yorker, ends up bowling it down the leg side</t>
  </si>
  <si>
    <t>['Imran Tahir to Paul, 1 run']</t>
  </si>
  <si>
    <t>tossed up, wrong'un turning in from outside off, swept along the ground to deep backward square leg</t>
  </si>
  <si>
    <t>['Imran Tahir to Pant, 1 run']</t>
  </si>
  <si>
    <t>full, driven towards long-on</t>
  </si>
  <si>
    <t>['Imran Tahir to Pant, SIX runs']</t>
  </si>
  <si>
    <t>taken, juggled, taken again, but he's over the rope! The googly this time, loopy and outside off, and Pant loses his shape trying to slog-sweep, and hits it high towards long-off. Deepak Chahar is moving towards the boundary as he catches it, lobs it up in the air while stepping over the rope, and unfortunately for him the momentum means he's not succeeded in tossing it back into the field of play</t>
  </si>
  <si>
    <t>['Imran Tahir to Pant, FOUR runs']</t>
  </si>
  <si>
    <t>length ball on off stump, legbreak, and Pant puts it away. Gets a big stride forward, plays the pull-sweep, and places it perfectly between deep midwicket and deep backward square leg</t>
  </si>
  <si>
    <t>full on off stump, he's been very conscious about denying the batsmen elevation. Driven down to long-off</t>
  </si>
  <si>
    <t>full on off stump, clipped away through midwicket</t>
  </si>
  <si>
    <t>['Harbhajan Singh to Paul, no run']</t>
  </si>
  <si>
    <t>flat, back of a length, turning towards leg stump to cramp Keemo for room as he tries to create some. Punched back to the bowler</t>
  </si>
  <si>
    <t>['Harbhajan Singh to Rutherford, OUT']</t>
  </si>
  <si>
    <t>gone. Length ball wide of off stump and Rutherford aims over the covers again, not full enough for it and it grips and turns. Slices off the outside half of the bat into short third man's hands</t>
  </si>
  <si>
    <t>['Harbhajan Singh to Pant, 1 run']</t>
  </si>
  <si>
    <t>back of a length close to off stump, uses his wrists to work it into the vacant midwicket region</t>
  </si>
  <si>
    <t>['Harbhajan Singh to Rutherford, 1 run']</t>
  </si>
  <si>
    <t>short again, not as much room to free the arms, cut to the right of deep point</t>
  </si>
  <si>
    <t>['Harbhajan Singh to Rutherford, SIX runs']</t>
  </si>
  <si>
    <t>goes for short and wide again, but this time the ball sits up outside off, and Rutherford meets it with an amazing shot, slaps it hard and flat, all the way over the cover boundary</t>
  </si>
  <si>
    <t>short and wide, deliberately bowled there, pretty slow too. Slapped to deep point</t>
  </si>
  <si>
    <t>slower length ball pitching on leg stump, angling across towards off. Clipped away along the ground through backward square leg</t>
  </si>
  <si>
    <t>['Bravo to Rutherford, 1 run']</t>
  </si>
  <si>
    <t>in the blockhole close to leg stump, gets his front leg out of the way and clips to long-on</t>
  </si>
  <si>
    <t>slower length ball on off stump, opens his bat face and dabs it a few yards to the left of Dhoni. Pant seems in a bit of pain as he completes the single</t>
  </si>
  <si>
    <t>very full on middle stump, looks to clear his front leg and hit down the ground, but it's too full to get any elevation. All he manages is a single to long-on</t>
  </si>
  <si>
    <t>2nb</t>
  </si>
  <si>
    <t>['Bravo to Pant, (no ball) 1 run']</t>
  </si>
  <si>
    <t>slower ball, ends up as a high full-toss on off stump - it's called no-ball - and Pant swings hard but only manages a single down to long-on, all along the ground off the high part of the bat. Tight call, may have been dipping below waist height</t>
  </si>
  <si>
    <t>unlucky. Length ball angling across to off stump and Rutherford clears his front leg for the diagonal-bat slap down the ground. Hits it straight back towards the non-striker, and Pant tries to jump out of the way and juuust about fails to, gets a smack on his toe</t>
  </si>
  <si>
    <t>slower ball, back of a length, angling across the stumps. Nudged quietly into the backward square leg region</t>
  </si>
  <si>
    <t>['Imran Tahir to Rutherford, no run']</t>
  </si>
  <si>
    <t>full, quicker and straighter this time, on middle and leg, and Rutherford clips it back to the bowler</t>
  </si>
  <si>
    <t>beaten again. Dangled up slower, another googly outside off, and he goes for the slog-sweep and misses</t>
  </si>
  <si>
    <t>Rutherford is struggling to pick Tahir here. Another wrong'un, fuller, outside off. Makes room to slash through the off side and he can't put bat to ball</t>
  </si>
  <si>
    <t>back of a length outside off, zippy googly. Pushes at it without moving his feet and the ball beats his outside edge</t>
  </si>
  <si>
    <t>['Imran Tahir to Rutherford, 4 leg byes']</t>
  </si>
  <si>
    <t>dip and turn, and Rutherford is beaten in the air. Legbreak, tossed up, angling across initially and pitching outside off, and he comes forward to drive against the turn. The ball dips and turns to beat the inside edge and hit the front pad. Runs away past the keeper for four leg byes too. Big appeal for lbw, not given. Did it strike him in line?  Dhoni has reviewed ... Wow! It struck him in line with off stump, according to ball-tracking, but the ball was bouncing over the stumps!</t>
  </si>
  <si>
    <t>['Dhoni has reviewed']</t>
  </si>
  <si>
    <t>shortish on off stump, makes some room to slap to sweeper cover</t>
  </si>
  <si>
    <t>['Bravo to Rutherford, no run']</t>
  </si>
  <si>
    <t>back of a length on off stump, blocked back to the bowler</t>
  </si>
  <si>
    <t>['Bravo to Patel, OUT']</t>
  </si>
  <si>
    <t>short, angling across the left-hander, getting up to about shoulder height, and Axar leans back for the ramp. Unfortunately for him, third man is back on the boundary, and all he does is hit it straight down his throat</t>
  </si>
  <si>
    <t>length ball angling across towards off stump, lets it come on and guides it into the point region with an open face</t>
  </si>
  <si>
    <t>['Bravo to Patel, 1 run']</t>
  </si>
  <si>
    <t>fullish on middle and off, driven to long-off</t>
  </si>
  <si>
    <t>['Bravo to Patel, no run']</t>
  </si>
  <si>
    <t>back of a length on leg stump, defended back towards the bowler</t>
  </si>
  <si>
    <t>length ball slanting away from the left-hander into a sixth-stump line. Swings hard and misses, looking to hit over cover</t>
  </si>
  <si>
    <t>['Imran Tahir to Patel, 1 run']</t>
  </si>
  <si>
    <t>aaand again, Tahir keeps it full and on the stumps, and he shows the full face to pick up another single to long-on</t>
  </si>
  <si>
    <t>tossed up once more, another drive to long-on</t>
  </si>
  <si>
    <t>loopy and full on middle stump, driven to long-on</t>
  </si>
  <si>
    <t>['Imran Tahir to Iyer, OUT']</t>
  </si>
  <si>
    <t>big swing across the line, and a big miscue. Looked like the googly out of the hand, quite a bit of flight on it, and Iyer went for the front-foot hoick over square leg. It was the googly, but it didn't turn as much as expected, just bounced a little extra, and the top-edge swirls high in the air before Raina settles under it at backward point</t>
  </si>
  <si>
    <t>fuller now, on off stump, driven to long-off</t>
  </si>
  <si>
    <t>['Imran Tahir to Pant, no run']</t>
  </si>
  <si>
    <t>googly leaving off stump, not short enough to cut, Pant slashes and misses</t>
  </si>
  <si>
    <t>['Bravo to Iyer, no run']</t>
  </si>
  <si>
    <t>length ball on off stump, looks for the punch to long-on but hits it too close to midwicket, who quickly moves to his left to intercept</t>
  </si>
  <si>
    <t>back of a length, angling across to off stump. Gets behind it and works it to the left of midwicket</t>
  </si>
  <si>
    <t>['Bravo to Iyer, 1 run']</t>
  </si>
  <si>
    <t>back of a length on off stump, punched to deep point</t>
  </si>
  <si>
    <t>['Bravo to Iyer, FOUR runs']</t>
  </si>
  <si>
    <t>full outside off, giving Iyer a bit of room to free his arms. He creates more by getting his front leg away from the line, and drives it along the ground to the left of extra-cover, and a long way to the right of deep point</t>
  </si>
  <si>
    <t>length ball on off stump, blocked towards midwicket</t>
  </si>
  <si>
    <t>full on off stump, flicked to midwicket</t>
  </si>
  <si>
    <t>['Imran Tahir to Iyer, 1 run']</t>
  </si>
  <si>
    <t>nicely played, a dab to short third man, but it's just the one</t>
  </si>
  <si>
    <t>tapped into space in front of midwicket for one</t>
  </si>
  <si>
    <t>lapped up and over short fine leg! Pant walked right across to off and set himself early, lifting the ball deliberately up and over</t>
  </si>
  <si>
    <t>an easy punch down the ground brings an ambled single</t>
  </si>
  <si>
    <t>very full, and Pant has to reach for this drive outside off, getting the ball down to long off</t>
  </si>
  <si>
    <t>pushed through at his legs, Shreyas driving through mid on</t>
  </si>
  <si>
    <t>['Jadeja to Pant, 2 runs']</t>
  </si>
  <si>
    <t>and he's off the mark straight away, sweeping hard into the deep for a hard-run brace</t>
  </si>
  <si>
    <t>['Jadeja to Munro, OUT']</t>
  </si>
  <si>
    <t>swept straight into his lap!  Munro wants to slog sweep this into the stands, but he can't get the distance in the shot, and Bravo barely has to move at deep square leg. Capitals are losing their way ...</t>
  </si>
  <si>
    <t>['swept straight into his lap!']</t>
  </si>
  <si>
    <t>['Jadeja to Iyer, 1 run']</t>
  </si>
  <si>
    <t>pushed down the ground, one more</t>
  </si>
  <si>
    <t>['Jadeja to Munro, 1 run']</t>
  </si>
  <si>
    <t>swept in the air, the ball coming to ground well in front of the outfielder</t>
  </si>
  <si>
    <t>['Jadeja to Iyer, 1 leg bye']</t>
  </si>
  <si>
    <t>Shreyas sets himself for a paddle, the ball rushing on and coming off his pad, rolling fine of short fine leg</t>
  </si>
  <si>
    <t>['Jadeja to Iyer, no run']</t>
  </si>
  <si>
    <t>nudged in front of point, and there's no room for a single</t>
  </si>
  <si>
    <t>['Harbhajan Singh to Munro, no run']</t>
  </si>
  <si>
    <t>darted in a little quicker to finish, and Munro is content to just keep this one out</t>
  </si>
  <si>
    <t>['Harbhajan Singh to Munro, FOUR runs']</t>
  </si>
  <si>
    <t>up and over, inside out!  The ball is fuller, and straighter, but he opens the bat face to slice it into the gap</t>
  </si>
  <si>
    <t>['up and over, inside out!']</t>
  </si>
  <si>
    <t>but this time he does!  Munro breaks the quiet spell with a flashing drive through extra cover. The placement is perfect</t>
  </si>
  <si>
    <t>['but this time he does!']</t>
  </si>
  <si>
    <t>floated up by Harbhajan, and Munro can't thread the gap at cover</t>
  </si>
  <si>
    <t>['Harbhajan Singh to Iyer, 1 run']</t>
  </si>
  <si>
    <t>some width outside off, but there's protection in the deep so it's only a single</t>
  </si>
  <si>
    <t>['Harbhajan Singh to Munro, 1 run']</t>
  </si>
  <si>
    <t>Munro slashes under a drive, scooping it in the air through point - but the fielder's in the deep</t>
  </si>
  <si>
    <t>darter from Jadeja, but even the quicker one grips and Shreyas has to hurry his dab to point</t>
  </si>
  <si>
    <t>glanced with the spin into the leg side</t>
  </si>
  <si>
    <t>['Jadeja to Munro, no run']</t>
  </si>
  <si>
    <t>pushed back hard at the bowler, who stops it cleanly</t>
  </si>
  <si>
    <t>nudged softly into the leg side</t>
  </si>
  <si>
    <t>some grip in the surface! Shreyas is setting himself to play to leg, but he's squared up by one that holds up in the surface</t>
  </si>
  <si>
    <t>Munro doesn't look in control as he flashes at a straight one, the ball coming off the inside half of the bat and rolling into space on the leg side</t>
  </si>
  <si>
    <t>thumped down to long off, Harbhajan copping a stinging blow to the finger as the ball passes him, and a single  ends the Powerplay</t>
  </si>
  <si>
    <t>['ends the Powerplay']</t>
  </si>
  <si>
    <t>flicked off the pads, and into the leg side for one</t>
  </si>
  <si>
    <t>Munro stays deep in his crease, tapping a single out to long off</t>
  </si>
  <si>
    <t>and he's off the mark straight away with a gentle push wide of long on. Shreyas wants two, but Munro says no</t>
  </si>
  <si>
    <t>['Harbhajan Singh to Dhawan, OUT']</t>
  </si>
  <si>
    <t>Dhoni juggles, but holds it at the second attempt!  Dhawan tried to manufacture a glide to third man, but the ball just bounced a little more than he expected. The bounce also took Dhoni by surprise, but he manages to cling on to a juggling effort</t>
  </si>
  <si>
    <t>['Dhoni juggles, but holds it at the second attempt!']</t>
  </si>
  <si>
    <t>some grip and spin, but Munro's back and across to nurdle into the leg side</t>
  </si>
  <si>
    <t>['Chahar to Munro, 1 run']</t>
  </si>
  <si>
    <t>shorter, but slow at only 116km/h, Munro pulling just wide of mid on for a single</t>
  </si>
  <si>
    <t>['Chahar to Munro, no run']</t>
  </si>
  <si>
    <t>pushed down the leg side, but the umpire reckons it's clipped Munro's thigh and doesn't give a wide. Munro disagrees. Vehemently</t>
  </si>
  <si>
    <t>['Chahar to Dhawan, 1 run']</t>
  </si>
  <si>
    <t>held back by Chahar at just over 122km/h, Dhawan turning the strike over with a push to cover</t>
  </si>
  <si>
    <t>['Chahar to Dhawan, no run']</t>
  </si>
  <si>
    <t>bouncing over leg stump! Dhawan catches a lucky break after he walks down at Chahar and bottom edges a pokey shot back towards his stumps, the ball just evading the timber</t>
  </si>
  <si>
    <t>Chahar comes around the stumps, but Munro uses the angle to work a single into the gap in front of midwicket</t>
  </si>
  <si>
    <t>very full outside off, and Dhawan squeezes a drive out to deep point</t>
  </si>
  <si>
    <t>Harbhajan finds some grip outside off, Munro pinging cover with a drive</t>
  </si>
  <si>
    <t>['Harbhajan Singh to Munro, 2 runs']</t>
  </si>
  <si>
    <t>top edged! Munro's in a rush, and turns into a reverse sweep, top-edging the effort over short third man</t>
  </si>
  <si>
    <t>that's better!  Flighted up outside off, and Munro loses his shape in an ungainly swipe to leg</t>
  </si>
  <si>
    <t>["that's better!"]</t>
  </si>
  <si>
    <t>crunched through cover!  Too short, and the ball just sat up outside off. It's a slow track, and his length was all wrong</t>
  </si>
  <si>
    <t>['crunched through cover!']</t>
  </si>
  <si>
    <t>round the stumps comes Harbhajan, Munro tapping softly to cover</t>
  </si>
  <si>
    <t>['Harbhajan Singh to Dhawan, 1 run']</t>
  </si>
  <si>
    <t>looped up full, just outside off, and Dhawan turns the strike over with a drive to long off</t>
  </si>
  <si>
    <t>slower ball to finish, and Munro is slightly wrong-footed on his attempted dab to third man, ball beating bat</t>
  </si>
  <si>
    <t>['Chahar to Munro, FOUR runs']</t>
  </si>
  <si>
    <t>slammed back down the ground! Munro danced out at him, getting to the pitch and holding nothing back as he swatted the ball back down the ground, past the bowler and along the turf</t>
  </si>
  <si>
    <t>pushed across him, on a length and outside off, and Munro misses a booming drive</t>
  </si>
  <si>
    <t>['Chahar to Shaw, OUT']</t>
  </si>
  <si>
    <t>Prithvi pulls, but misses, and he's struck on the thigh. It looks high, the umpire's call is not out, but they  ask for a review . He's not the tallest, though, and the ball wasn't climbing too much. But it's three reds, and the decision is over-turned! Excellent review there</t>
  </si>
  <si>
    <t>['ask for a review']</t>
  </si>
  <si>
    <t>back of a length, in the channel, but Dhawan rides the bounce well and cracks a single out to that deep point fielder</t>
  </si>
  <si>
    <t>rising outside off with some inviting width, but Dhawan cuts over the top of it, bottom edging the ball hard into the turf</t>
  </si>
  <si>
    <t>['Thakur to Dhawan, 1 run']</t>
  </si>
  <si>
    <t>good follow-up, Dhawan dead-batting to cover for a tip-and-run single to keep the strike</t>
  </si>
  <si>
    <t>['Thakur to Dhawan, FOUR runs']</t>
  </si>
  <si>
    <t>pulled through square leg now, the bowler switching his length up and Dhawan waiting deep in the crease expectantly. The timing and placement are spot on</t>
  </si>
  <si>
    <t>and again!  This one is straighter, and even sweeter off the blade. Thakur's seam position is excellent, but it's too full and Dhawan is forward to meet it in full flow</t>
  </si>
  <si>
    <t>['and again!']</t>
  </si>
  <si>
    <t>full, in the slot, and it's  slammed down the ground . Thakur's searching for swing, but there's none to be had</t>
  </si>
  <si>
    <t>['slammed down the ground']</t>
  </si>
  <si>
    <t>['Thakur to Dhawan, no run']</t>
  </si>
  <si>
    <t>down the track charges Dhawan, but he flashes under the ball and hits only fresh air</t>
  </si>
  <si>
    <t>accurate start, with a touch of wobble on off stump. Dhawan props forward to push to mid off</t>
  </si>
  <si>
    <t>['Chahar to Shaw, FOUR runs']</t>
  </si>
  <si>
    <t>there's that pull shot!  This wasn't all that short, but Prithvi hops back quickly into position and nails a pull in front of square, and into the gap</t>
  </si>
  <si>
    <t>["there's that pull shot!"]</t>
  </si>
  <si>
    <t>bottom edged  again, the ball ricocheting off the bat and  just  past the stumps, and they pinch a single before the keeper's up</t>
  </si>
  <si>
    <t>['bottom edged']</t>
  </si>
  <si>
    <t>['Chahar to Shaw, 1 run']</t>
  </si>
  <si>
    <t>and he opens his account with a bottom-edged hack that bounces into space in front of cover point. Quick hands, but the connection wasn't great</t>
  </si>
  <si>
    <t>['Chahar to Shaw, no run']</t>
  </si>
  <si>
    <t>full, and it's driven, but again he picks out cover perfectly</t>
  </si>
  <si>
    <t>Prithvi is up on his tip-toes to crunch a back of a length delivery to cover, Chahar pulling his length back a touch. But he can't quite thread the gap</t>
  </si>
  <si>
    <t>that's better, pitching the ball up to Shaw and finding some curve away from the bat. But it's met with a good stride forward and a punch into the covers</t>
  </si>
  <si>
    <t>['Chahar to Shaw, 1 wide']</t>
  </si>
  <si>
    <t>Chahar steams in, but pulls out of the delivery as he gets to the crease, holding onto the ball, and when he delivers the second attempt, he sprays it down the leg side. Nerves?</t>
  </si>
  <si>
    <t>['Ahmed to Paul, FOUR runs']</t>
  </si>
  <si>
    <t>short ball, and he has sent this through Vijay Shankar's reach at midwicket for four! Delhi have just about held their nerve. What should have been a canter at one stage, has turned into an absolute humdinger, but Delhi make the date for Qualifier 2 against Chennai Super Kings!</t>
  </si>
  <si>
    <t>1181766-1</t>
  </si>
  <si>
    <t>['Ahmed to Mishra, OUT']</t>
  </si>
  <si>
    <t>length ball, and he misses it. It goes through to Saha, and Mishra runs across for the run. They have asked for a review, because the throw didn't hit the stumps.  Did he obstruct the field, though?  There's no outside edge on it. The ball went through to Saha, who had a shy at the stumps. Oh, was the call for caught-behind? In which case, it's not out, obviously. So Sunrisers lose their review. They have a look at this again. Mishra does change his angle a bit towards the ball. Could it be obstructed the field then? Has the ball hit Mishra?  It has, and this out!  What an Eliminator this is turning out to be. Do Delhi want to win this or not?</t>
  </si>
  <si>
    <t>['It has, and this out!']</t>
  </si>
  <si>
    <t>['Ahmed to Paul, 1 run']</t>
  </si>
  <si>
    <t>slower ball, outside off, and he has whipped this towards midwicket.  They want two, but will have to make do with one!</t>
  </si>
  <si>
    <t>['Ahmed to Paul, no run']</t>
  </si>
  <si>
    <t>short ball, angles away from him, and he can't get to it</t>
  </si>
  <si>
    <t>['Ahmed to Mishra, 1 run']</t>
  </si>
  <si>
    <t>slower ball, and he angles this across him from around the wicket, and Mishra gets it down towards third man</t>
  </si>
  <si>
    <t>['Ahmed to Mishra, 1 wide']</t>
  </si>
  <si>
    <t>slower ball, outside off, and it has been called wide. That was close, and Mishra did choose to not play a shot</t>
  </si>
  <si>
    <t>['Kumar to Paul, no run']</t>
  </si>
  <si>
    <t>length, angles away, and he misses out with a tentative poke</t>
  </si>
  <si>
    <t>['Kumar to Pant, OUT']</t>
  </si>
  <si>
    <t>full ball, and he has gone for a one-handed shot, and spliced this up.  Pant is gone!  Kumar floated this away outside off again, and Pant went for the glory shot, just like Rutherford. And he's picked up by Nabi, just like Rutherford.  Surely , they cannot lose this from here?</t>
  </si>
  <si>
    <t>['Kumar to Pant, no run']</t>
  </si>
  <si>
    <t>length, and he plays this back towards Bhuvneshwar. The bowler goes down, and seems to have twisted his right ankle. Hopefully, nothing serious...</t>
  </si>
  <si>
    <t>['Kumar to Pant, 1 wide']</t>
  </si>
  <si>
    <t>very short ball, and he looks to ramp this over third man. Called wide, because he couldn't reach this</t>
  </si>
  <si>
    <t>['Kumar to Pant, SIX runs']</t>
  </si>
  <si>
    <t>length, and he has gone high, and handsome. Over long off. There you go --  the first six this IPL through the off side</t>
  </si>
  <si>
    <t>length, angles across Pant, who plays this towards point</t>
  </si>
  <si>
    <t>['Kumar to Rutherford, OUT']</t>
  </si>
  <si>
    <t>length ball, outside off, slower ball, and Rutherford's hand has come off the handle. It hangs in the air, and Nabi tracks this from long off, and holds on!  Is there a twist yet?</t>
  </si>
  <si>
    <t>['Basil Thampi to Rutherford, 1 run']</t>
  </si>
  <si>
    <t>length, and he looks to run it down to third man. Inside edge takes it to short fine leg, and slow enough for them to go through for a quick single</t>
  </si>
  <si>
    <t>['Basil Thampi to Pant, 1 run']</t>
  </si>
  <si>
    <t>full ball, and he drives this down to long on</t>
  </si>
  <si>
    <t>['Basil Thampi to Pant, SIX runs']</t>
  </si>
  <si>
    <t>length, and he has gone down the ground towards midwicket again.  Guess how many...</t>
  </si>
  <si>
    <t>['Basil Thampi to Pant, FOUR runs']</t>
  </si>
  <si>
    <t>length, and he has whipped this off his pads towards long leg.  Terrific shot again from Pant!</t>
  </si>
  <si>
    <t>length, and he goes over midwicket.  HUGE SIX!</t>
  </si>
  <si>
    <t>length ball, and he has gone straight back down the ground past Thampi. Couple of bounces, and through for four past long off</t>
  </si>
  <si>
    <t>['Kumar to Rutherford, no run']</t>
  </si>
  <si>
    <t>length, angles across him, and he looks to go over midwicket, but goes way over the ball. No contact made</t>
  </si>
  <si>
    <t>['Kumar to Rutherford, SIX runs']</t>
  </si>
  <si>
    <t>length, wide, and he has  smashed  this right back down the ground, way over long off. We know he's capable of this. The length was  right in the slot...</t>
  </si>
  <si>
    <t>['Kumar to Pant, 1 run']</t>
  </si>
  <si>
    <t>length, wide outside off, and he bangs this towards backward point</t>
  </si>
  <si>
    <t>['Kumar to Rutherford, 1 run']</t>
  </si>
  <si>
    <t>short, outside off, and he bangs this away towards deep midwicket</t>
  </si>
  <si>
    <t>short, knuckle ball, and he lobs it towards point.  No run!</t>
  </si>
  <si>
    <t>length, angles across, and he cannot beat the man at extra cover inside the ring</t>
  </si>
  <si>
    <t>['Mohammad Nabi to Pant, 2 runs']</t>
  </si>
  <si>
    <t>played with the angle, slanting into him, and they run two as it trickles away towards square leg</t>
  </si>
  <si>
    <t>['Mohammad Nabi to Pant, SIX runs']</t>
  </si>
  <si>
    <t>length, and he sits down and swings this around to long leg. Rashid is there, but he just cannot get across to it</t>
  </si>
  <si>
    <t>['Mohammad Nabi to Rutherford, 1 run']</t>
  </si>
  <si>
    <t>length, and he plays this towards point. Pant runs through for a quick single.  Panic stations setting in for Delhi here?</t>
  </si>
  <si>
    <t>['Mohammad Nabi to Rutherford, no run']</t>
  </si>
  <si>
    <t>turns from a length, and gets the inside edge, and nearly bounces on to the stumps</t>
  </si>
  <si>
    <t>length, and turns away, and Rutherford is just about able to get his body behind it</t>
  </si>
  <si>
    <t>['Mohammad Nabi to Pant, 1 run']</t>
  </si>
  <si>
    <t>short, and he goes back and plays this away towards long leg</t>
  </si>
  <si>
    <t>['Rashid Khan to Rutherford, no run']</t>
  </si>
  <si>
    <t>leg break, did it take the edge, as it trickled towards short fine leg? Never mind, it has fallen short. They have disturbed the stumps at the striker's end, but Rutherford was back!</t>
  </si>
  <si>
    <t>leg break, that beats an attempted heave down the pitch. Rutherford didn't read it</t>
  </si>
  <si>
    <t>['Rashid Khan to Patel, OUT']</t>
  </si>
  <si>
    <t>turns back into him, takes the inside edge and trickles off his body, and Saha claims this! What a catch, and another wicket for Sunrisers Hyderabad.  Rashid Khan turning it on when his team needs it!  Bowling quick, and getting some purchase from the surface. This is turning into a great period for the former champions, as they are putting the squeeze on this young batting lineup. Replays reveal it has hit the pad, though. They don't have a review though</t>
  </si>
  <si>
    <t>['Rashid Khan to Patel, no run']</t>
  </si>
  <si>
    <t>tossed up, googly, angles across, and beats the outstretched forward defensive.  Great bowling, Rashid!</t>
  </si>
  <si>
    <t>tossed up, and he drives and gets the inner edge, as it runs towards fine leg. Not far from the leg stump</t>
  </si>
  <si>
    <t>['Rashid Khan to Munro, OUT']</t>
  </si>
  <si>
    <t>length, turns back into him, and it's given out leg before. Munro was going across the line, and  he has asked for a review ! Rashid seems to have done the job, as there is no visible inside edge. Straightened after pitching just on middle, and would go on to hit leg.  Another wicket lost, and so is the review!</t>
  </si>
  <si>
    <t>['Basil Thampi to Munro, 1 run']</t>
  </si>
  <si>
    <t>slower, short ball, and he rolls his wrist to get this towards deep backward square leg</t>
  </si>
  <si>
    <t>['Basil Thampi to Munro, SIX runs']</t>
  </si>
  <si>
    <t>down the leg side, and he has flicked this deep into the long leg fence.  What a super piece of timing this from Munro!</t>
  </si>
  <si>
    <t>['Basil Thampi to Munro, no run']</t>
  </si>
  <si>
    <t>comes down the wicket again, and misses the line of a length ball, bowled at  122.5kph  by Thampi</t>
  </si>
  <si>
    <t>slower ball, outside off, and he looks to go over midwicket and misses out completely</t>
  </si>
  <si>
    <t>['Basil Thampi to Munro, FOUR runs']</t>
  </si>
  <si>
    <t>comes down the wicket and tries to take him on down the ground. Gets an inner edge and it runs down to fine leg, just beyond the reach of Saha</t>
  </si>
  <si>
    <t>angles into him from around the wicket, and he runs this down to long on</t>
  </si>
  <si>
    <t>['Rashid Khan to Munro, no run']</t>
  </si>
  <si>
    <t>tossed up, angles away, and this time he defends</t>
  </si>
  <si>
    <t>['Rashid Khan to Pant, 1 run']</t>
  </si>
  <si>
    <t>full ball, and he sweeps it off leg stump towards long leg</t>
  </si>
  <si>
    <t>['Rashid Khan to Munro, 1 run']</t>
  </si>
  <si>
    <t>length, and he taps it towards short midwicket, and then has to rush through for the run as he responds to Pant's call. Rashid gets to it and throws at the striker's end</t>
  </si>
  <si>
    <t>turns back sharply into him as he plays from the crease. Strikes the pads, but probably going down leg</t>
  </si>
  <si>
    <t>length, and he plays this back towards Rashid</t>
  </si>
  <si>
    <t>angles away from him, and beats the outside edge. Googly, not picked</t>
  </si>
  <si>
    <t>['Mohammad Nabi to Munro, 1 run']</t>
  </si>
  <si>
    <t>short, and he goes back and cuts this hard towards backward point</t>
  </si>
  <si>
    <t>length, and he dabs this towards cover</t>
  </si>
  <si>
    <t>length, and he flogs this straight over long on.  It's gone back a long, long way!</t>
  </si>
  <si>
    <t>length, outside off, and he drives it with the outside part of his bat towards point. They go through for a quick single</t>
  </si>
  <si>
    <t>presses forward and punches a length ball towards midwicket</t>
  </si>
  <si>
    <t>['Mohammad Nabi to Pant, no run']</t>
  </si>
  <si>
    <t>length ball, and he plays it towards short leg</t>
  </si>
  <si>
    <t>['Ahmed to Shaw, OUT']</t>
  </si>
  <si>
    <t>caught at point!  Khaleel's making a second phone call. Big wicket. Back of a length, pacier one at 141 kph, and Shaw is too late into the pull. Gets a top edge that loops to point, and suddenly this chase has come alive.</t>
  </si>
  <si>
    <t>['caught at point!']</t>
  </si>
  <si>
    <t>['Ahmed to Pant, 1 run']</t>
  </si>
  <si>
    <t>straighter, and he works it off his pads a tad awkwardly to fine leg</t>
  </si>
  <si>
    <t>['Ahmed to Shaw, 1 run']</t>
  </si>
  <si>
    <t>pulls this slower one to midwicket</t>
  </si>
  <si>
    <t>good length on the fourth stump line, he stays in his crease and glides it to third man</t>
  </si>
  <si>
    <t>['Ahmed to Iyer, OUT']</t>
  </si>
  <si>
    <t>got him!  Khaleel has got the breakthrough. Good length in the corridor, and Iyer wanted to glide it to third man, it bounced a bit more than he expected, took a thin edge through to Saha. Weird little celebration by Khaleel, gesturing making a phone call. Perhaps he's saying you've been called back?</t>
  </si>
  <si>
    <t>['got him!']</t>
  </si>
  <si>
    <t>back of a length, angling across, Shaw pulls but there is a deep square leg</t>
  </si>
  <si>
    <t>['Basil Thampi to Shaw, 1 bye']</t>
  </si>
  <si>
    <t>backs away and wanted to thwack that through extra cover but misses it. Just outside off so it misses the stumps too. Bounces awkwardly in front of Saha and off his pads for a bye</t>
  </si>
  <si>
    <t>['Basil Thampi to Shaw, 2 runs']</t>
  </si>
  <si>
    <t>moves across and clips this off his pads, places it well enough to beat short fine leg and get a couple</t>
  </si>
  <si>
    <t>['Basil Thampi to Iyer, 1 run']</t>
  </si>
  <si>
    <t>good length, keeping it stump to stump, slower ball this time. He moves behind it and punches to long on with a straight bat</t>
  </si>
  <si>
    <t>['Basil Thampi to Iyer, no run']</t>
  </si>
  <si>
    <t>good length outside off, stands tall and punches to cover</t>
  </si>
  <si>
    <t>['Basil Thampi to Shaw, 1 run']</t>
  </si>
  <si>
    <t>back of a length, outside off, a bit more pace on that perhaps and he is a little late on the pull in front of square, ends up pulling to long on</t>
  </si>
  <si>
    <t>good length on the fourth stump line, he stays in his crease and glides it to third man by opening the face</t>
  </si>
  <si>
    <t>['Rashid Khan to Iyer, 1 run']</t>
  </si>
  <si>
    <t>tossed up, ends up as a low full toss, driven to long-on</t>
  </si>
  <si>
    <t>['Rashid Khan to Iyer, no run']</t>
  </si>
  <si>
    <t>defended back</t>
  </si>
  <si>
    <t>['Rashid Khan to Iyer, FOUR runs']</t>
  </si>
  <si>
    <t>shot . too short and spinning away, Iyer goes deep in his crease and opens his bat face to cut it past point and into the fence</t>
  </si>
  <si>
    <t>['shot']</t>
  </si>
  <si>
    <t>good length, pitching on middle and spinning across, he moves across too and taps it into the leg side</t>
  </si>
  <si>
    <t>tossed up, dipping on him outside off, he mis-times the drive back to the bowler</t>
  </si>
  <si>
    <t>['Rashid Khan to Shaw, 1 run']</t>
  </si>
  <si>
    <t>back of a length, pitches on off and spinning away, he stays back and bunts to long-off</t>
  </si>
  <si>
    <t>['Rashid Khan to Shaw, 1 wide']</t>
  </si>
  <si>
    <t>googly goes wrong, pitches outside leg and turns further away. Wide</t>
  </si>
  <si>
    <t>['Hooda to Shaw, 1 run']</t>
  </si>
  <si>
    <t>walks across and taps this to midwicket to raise a fine  fifty . He's come back into the runs in style</t>
  </si>
  <si>
    <t>['fifty']</t>
  </si>
  <si>
    <t>['Hooda to Shaw, 2 runs']</t>
  </si>
  <si>
    <t>Rashid to the rescue at deep point again . Ran to his left from deep cover, and slid to save the boundary. Shaw had cut this powerfully</t>
  </si>
  <si>
    <t>['Rashid to the rescue at deep point again']</t>
  </si>
  <si>
    <t>['Hooda to Iyer, 1 run']</t>
  </si>
  <si>
    <t>fetches this from outside off to paddle it fine, first ball</t>
  </si>
  <si>
    <t>['Hooda to Dhawan, 1 wide, OUT']</t>
  </si>
  <si>
    <t>brilliant work by Saha . Dhawan gave him the charge and Hooda spotted that and smartly bowled it down leg. Saha had to move well to his right to collect and then come back to whip the bails off, which he does before Dhawan can ground his bat. It'll be a wide, but the important thing is, they've broken the opening stand</t>
  </si>
  <si>
    <t>['brilliant work by Saha']</t>
  </si>
  <si>
    <t>Hooda shortens his length after that last ball, Shaw stays in his crease and cuts it away to deep cover</t>
  </si>
  <si>
    <t>['Hooda to Shaw, SIX runs']</t>
  </si>
  <si>
    <t>down the track and over the boundary . Shaw is in the mood tonight. Was skipping down quickly, got to the pitch and smashed it over long-on</t>
  </si>
  <si>
    <t>['down the track and over the boundary']</t>
  </si>
  <si>
    <t>['Hooda to Dhawan, 1 run']</t>
  </si>
  <si>
    <t>floated up full and on the stumps, nudged into the legside for a quick single</t>
  </si>
  <si>
    <t>['Basil Thampi to Shaw, no run']</t>
  </si>
  <si>
    <t>finishes with a bouncer, and Shaw is a little late in trying to ramp it over the keeper, and doesn't connect</t>
  </si>
  <si>
    <t>good length, and close to off, but he's timing it so well, he's punched it from there to point by opening the face. There's a fielder there, who jumps up to field</t>
  </si>
  <si>
    <t>['Basil Thampi to Dhawan, 1 run']</t>
  </si>
  <si>
    <t>good length outside off, steered to third man</t>
  </si>
  <si>
    <t>['Basil Thampi to Dhawan, no run']</t>
  </si>
  <si>
    <t>slower ball, angling into him from around the wicket, Dhawan was looking to drive, adjusts and pats it back</t>
  </si>
  <si>
    <t>back of a length outside off, cuts it nicely but straight to point</t>
  </si>
  <si>
    <t>back of a length outside off, cuts it nicely to deep point, but the Powerplay is over, so there's protection there</t>
  </si>
  <si>
    <t>googly again, stays back and turns it towards midwicket</t>
  </si>
  <si>
    <t>['Rashid Khan to Shaw, FOUR runs']</t>
  </si>
  <si>
    <t>oh my word, that's some shot . Doesn't care that it's Rashid, doesn't care that his googly and leggie is difficult to read. Spots that this is the leggie in fact and it's a touch fuller, smacks it over extra cover with a full-blooded swing</t>
  </si>
  <si>
    <t>["oh my word, that's some shot"]</t>
  </si>
  <si>
    <t>['Rashid Khan to Dhawan, 1 run']</t>
  </si>
  <si>
    <t>length ball on the stumps, and Dhawan paddles it fine</t>
  </si>
  <si>
    <t>['Rashid Khan to Dhawan, no run']</t>
  </si>
  <si>
    <t>legspinner this time, but closer to off stump, so Dhawan perhaps thought it was another googly. ends up inside edging onto pad</t>
  </si>
  <si>
    <t>googly  and it beats him. A bit short and Dhawan set himself up to pull, but it turned the other way</t>
  </si>
  <si>
    <t>full ball on the stumps, flicked to short midwicket</t>
  </si>
  <si>
    <t>['Kumar to Shaw, no run']</t>
  </si>
  <si>
    <t>full, angling in, and flicked away nicely, but this time straight to short midwicket</t>
  </si>
  <si>
    <t>and the pressure tells, he's strayed down leg side. Escapes the wide because it clips the pads with Shaw trying to get another four to fine leg</t>
  </si>
  <si>
    <t>['Kumar to Shaw, FOUR runs']</t>
  </si>
  <si>
    <t>disdain . Length ball outside off and he cross bats it over mid-off as if it's a net session</t>
  </si>
  <si>
    <t>['disdain']</t>
  </si>
  <si>
    <t>['Kumar to Shaw, SIX runs']</t>
  </si>
  <si>
    <t>oh ho ho ho, this young kid is schooling his senior India team-mate  Short ball outside off and he upper-cuts it for six over third man. Fielder there, but he was just left standing</t>
  </si>
  <si>
    <t>['oh ho ho ho, this young kid is schooling his senior India team-mate']</t>
  </si>
  <si>
    <t>magnificent . Textbook cover drive to a full ball in the slot. Brings his bat down from high, shows the makers name, and sends it screaming along the ground</t>
  </si>
  <si>
    <t>['magnificent']</t>
  </si>
  <si>
    <t>['Kumar to Shaw, 1 wide']</t>
  </si>
  <si>
    <t>down the legside and he will have to rebowl that</t>
  </si>
  <si>
    <t>['Kumar to Shaw, 2 runs']</t>
  </si>
  <si>
    <t>smacked towards the midwicket boundary  but Rashid Khan hares along and dives to save runs. Too short, and he picked it up early and nicely, pulled in front of square</t>
  </si>
  <si>
    <t>['smacked towards the midwicket boundary']</t>
  </si>
  <si>
    <t>['Mohammad Nabi to Dhawan, FOUR runs']</t>
  </si>
  <si>
    <t>innovation and class . Brings out the reverse sweep, times and places it to perfection, past slip, past the man in the circle and to the third man fence</t>
  </si>
  <si>
    <t>['innovation and class']</t>
  </si>
  <si>
    <t>['Mohammad Nabi to Shaw, 1 run']</t>
  </si>
  <si>
    <t>flatter on the stumps, he goes back and whips this to midwicket</t>
  </si>
  <si>
    <t>['Mohammad Nabi to Shaw, no run']</t>
  </si>
  <si>
    <t>beaten, straighter one and he was playing inside line</t>
  </si>
  <si>
    <t>Mohammad Nabi to Shaw, no run</t>
  </si>
  <si>
    <t>['Mohammad Nabi to Shaw, 2 runs']</t>
  </si>
  <si>
    <t>dropped by Thampi at mid-off!  that should have been taken. Shaw chipped this in the air and Thampi had to hold it low to his left, but he tumbled and lost balance, as well as the ball</t>
  </si>
  <si>
    <t>['dropped by Thampi at mid-off!']</t>
  </si>
  <si>
    <t>length ball turning into him, chopped to point</t>
  </si>
  <si>
    <t>back of length on the stumps again and he swivels to pull, but it's a touch quicker so he doesn't time it all that well and deep square leg fields</t>
  </si>
  <si>
    <t>['Ahmed to Shaw, FOUR runs']</t>
  </si>
  <si>
    <t>smashed . Khaleel's short ones were getting hit, so he goes full this time outside off, and Shaw just pummels it through cover for another four</t>
  </si>
  <si>
    <t>['smashed']</t>
  </si>
  <si>
    <t>['Ahmed to Shaw, no run']</t>
  </si>
  <si>
    <t>wanted to go for the pull again, but misses</t>
  </si>
  <si>
    <t>shot!  Fully in control of this pull shot. The last one had gone slightly lower on the bat, this is right off the middle. Goes deep in his crease and goes bang to the midwicket boundary</t>
  </si>
  <si>
    <t>['shot!']</t>
  </si>
  <si>
    <t>that's a much more confident shot . Back of a length and doesn't rise as much, he spots it and transfers weight back, pulls it to the long-on boundary</t>
  </si>
  <si>
    <t>["that's a much more confident shot"]</t>
  </si>
  <si>
    <t>bouncer first up and Shaw is late on the pull, as it flies past him. Nicely done by the bowler</t>
  </si>
  <si>
    <t>['Mohammad Nabi to Dhawan, no run']</t>
  </si>
  <si>
    <t>flatter and skiddier, Dhawan punches to cover</t>
  </si>
  <si>
    <t>tossed up on off, and squirted past cover off an outside edge. He was looking to go a lot straighter</t>
  </si>
  <si>
    <t>floated up, stump to stump, patted back to the bowler</t>
  </si>
  <si>
    <t>['Mohammad Nabi to Dhawan, 1 run']</t>
  </si>
  <si>
    <t>flatter and darting in closer to off stump, Dhawan opens the face and steers to point's right</t>
  </si>
  <si>
    <t>given some more air and that turned more from a length, chopped to point</t>
  </si>
  <si>
    <t>good length, not much turn away from him. Slapped to cover</t>
  </si>
  <si>
    <t>short, and he plays it away towards midwicket</t>
  </si>
  <si>
    <t>['Kumar to Dhawan, 1 run']</t>
  </si>
  <si>
    <t>fuller length, pushed into the offside for a single</t>
  </si>
  <si>
    <t>['Kumar to Dhawan, FOUR runs']</t>
  </si>
  <si>
    <t>bad ball and that's punished. Good length on the pads and all he needs to do is time his flick - and Dhawan's timing in the second half this IPL has been sublime. He moves across and flicks to the square leg boundary</t>
  </si>
  <si>
    <t>crunched . Dhawan's making the new ball count. He's in super form and it shows, not that far outside off, but he punches this through cover. Wasn't that short, wasn't that wide, but he just got his timing perfect.</t>
  </si>
  <si>
    <t>['crunched']</t>
  </si>
  <si>
    <t>['Kumar to Shaw, 1 run']</t>
  </si>
  <si>
    <t>short, outside off, and he loses a bit of shape as he looks to play this towards mid on. Gets it away to square leg</t>
  </si>
  <si>
    <t>length, angles into him, and he defends this towards mid on</t>
  </si>
  <si>
    <t>['Paul to Basil Thampi, 1 run']</t>
  </si>
  <si>
    <t>slower ball, and he swings this hard, and it goes off the toe-end towards short third man</t>
  </si>
  <si>
    <t>1181766-2</t>
  </si>
  <si>
    <t>['Paul to Rashid Khan, OUT']</t>
  </si>
  <si>
    <t>slower ball, and he looks to go towards midwicket, but gets an edge, through to Pant behind  the wicket</t>
  </si>
  <si>
    <t>['Paul to Hooda, 1 wide, OUT']</t>
  </si>
  <si>
    <t>slower ball, outside off, and they have tried to go for a single. There's a throw at the non-striker's end. The batsman collided with the bowler. They are conferring about whether Shreyas Iyer wants to withdraw the appeal. The umpires. Iyer, Rishabh Pant everybody in there. And eventually Delhi want the appeal to stand. Paul was looking to go for the ball, and in the process his leg stuck out a bit as Hooda was getting to the non-striker's end. It was also called a wide, by the way</t>
  </si>
  <si>
    <t>['Paul to Mohammad Nabi, OUT']</t>
  </si>
  <si>
    <t>slower ball, and he looks to go towards point, but  hasn't been able to clear backward point ! He has been having trouble picking up Paul's slower ball, and this was another off-cutter just wide of off stump, and he went for the right choice of shot, but sliced it as he tried to go towards the backward point fence</t>
  </si>
  <si>
    <t>['Paul to Mohammad Nabi, no run']</t>
  </si>
  <si>
    <t>full, wide of off stump, and he misses out on contact as he looks to run it towards point</t>
  </si>
  <si>
    <t>7nb</t>
  </si>
  <si>
    <t>['Paul to Mohammad Nabi, (no ball) SIX runs']</t>
  </si>
  <si>
    <t>no-ball, and he has  driven this straight down the ground over long on ! Too much of a length ball, but he overstepped to begin with. Free hit now!</t>
  </si>
  <si>
    <t>slower ball, outside off, and Nabi tries to go big over covers. Misses</t>
  </si>
  <si>
    <t>['Paul to Hooda, 1 run']</t>
  </si>
  <si>
    <t>yorker, and he biffs this away towards long leg</t>
  </si>
  <si>
    <t>['Paul to Hooda, 1 wide']</t>
  </si>
  <si>
    <t>slower ball, wide of off stump, and called wide, as it goes beyond the tramlines</t>
  </si>
  <si>
    <t>['Boult to Hooda, 1 run']</t>
  </si>
  <si>
    <t>length, but slower, and he drags this down towards long on</t>
  </si>
  <si>
    <t>['Boult to Hooda, no run']</t>
  </si>
  <si>
    <t>yorker, and he keeps it out, playing it back to Boult</t>
  </si>
  <si>
    <t>['Boult to Hooda, 1 wide']</t>
  </si>
  <si>
    <t>full, wide of off stump, and he tries to reach it but can't. Called wide, as it went just beyond the tramlines</t>
  </si>
  <si>
    <t>['Boult to Hooda, 2 runs']</t>
  </si>
  <si>
    <t>yorker, and he flicks this away towards Shaw, who has a fumble at long leg, and that allows them to come back for the second</t>
  </si>
  <si>
    <t>['Boult to Shankar, OUT']</t>
  </si>
  <si>
    <t>length, and he goes across the line this time, and holes out to deep midwicket!  Vijay Shankar is filthy with himself , because that was again a ball that could have gone for four or six, but instead gives Delhi a wicket</t>
  </si>
  <si>
    <t>['Vijay Shankar is filthy with himself']</t>
  </si>
  <si>
    <t>['Boult to Shankar, SIX runs']</t>
  </si>
  <si>
    <t>length, wide of off stump, and he goes inside out again. Shreyas Iyer gets to it, but cannot hold on. Tried to get it back in, with Shikhar Dhawan near him, but it still lands beyond the boundary!</t>
  </si>
  <si>
    <t>['Boult to Shankar, FOUR runs']</t>
  </si>
  <si>
    <t>Boult is greeted with an inside-out shot, over extra cover, and almost all the way for six!</t>
  </si>
  <si>
    <t>['Paul to Shankar, 1 run']</t>
  </si>
  <si>
    <t>full, and he crashes this down the ground to long off</t>
  </si>
  <si>
    <t>['Paul to Shankar, FOUR runs']</t>
  </si>
  <si>
    <t>short, and he has got a hold of this, putting it beyond the reach of long leg. Uses the pace of the ball effectively</t>
  </si>
  <si>
    <t>['Paul to Mohammad Nabi, 1 run']</t>
  </si>
  <si>
    <t>full ball, he looks to go towards long on, and gets an inside egde on to his pad and it trickles away towards short cover</t>
  </si>
  <si>
    <t>banged in shorter, a bit quicker, and he misses out on an attempted pull</t>
  </si>
  <si>
    <t>['Paul to Mohammad Nabi, FOUR runs']</t>
  </si>
  <si>
    <t>full, in the slot, and he biffs this straight back over the bowler's head. Couple of bounces, and through for four, between long off and long on</t>
  </si>
  <si>
    <t>full ball, outside off, and Nabi looks to go big down the ground, but misses out on contact</t>
  </si>
  <si>
    <t>['Patel to Shankar, SIX runs']</t>
  </si>
  <si>
    <t>length, and he has lofted this over midwicket.  Terrific timing from Vijay Shankar , as Patel's four overs come to an end</t>
  </si>
  <si>
    <t>['Patel to Mohammad Nabi, 1 run']</t>
  </si>
  <si>
    <t>short, and he swings this away towards long leg</t>
  </si>
  <si>
    <t>['Patel to Mohammad Nabi, no run']</t>
  </si>
  <si>
    <t>length, played towards point. Shankar runs almost halfway down the wicket, but is sent back. There's no throw anyway</t>
  </si>
  <si>
    <t>blocks a length ball on off stump</t>
  </si>
  <si>
    <t>['Patel to Mohammad Nabi, FOUR runs']</t>
  </si>
  <si>
    <t>length, and he plays it fine towards third man. Just waited for it to come to him, and ran it down past short third man. May have been a bit more of an edge than he intended, but the intent was there</t>
  </si>
  <si>
    <t>['Patel to Shankar, 1 run']</t>
  </si>
  <si>
    <t>length, and he hits this hard back down the ground. Beats Patel, but there's protection in the shape of long off</t>
  </si>
  <si>
    <t>['Sharma to Mohammad Nabi, FOUR runs']</t>
  </si>
  <si>
    <t>length ball, some width, and Nabi cuts this past point. Superb bit of timing, as it gave Munro no chance to cut it off!</t>
  </si>
  <si>
    <t>['Sharma to Williamson, OUT']</t>
  </si>
  <si>
    <t>yorker, and pegged to perfection!  Williamson backs away to create some room and go through the off side, but is beaten by both the pace and length of it. Tails back in sharply and hits the base of off stump. Williamson goes, and could prove to be a good thing for Sunrisers, as he looked physically a bit less than 100 percent</t>
  </si>
  <si>
    <t>['Sharma to Williamson, FOUR runs']</t>
  </si>
  <si>
    <t>slower ball, and he has got a hold of this,  whipping it in the air towards deep backward square leg . Boult dives to his right, in going for the catch, but it lands just ahead of him, and goes through for four</t>
  </si>
  <si>
    <t>['Sharma to Shankar, 1 leg bye']</t>
  </si>
  <si>
    <t>slower ball, comes into him, and he tries to flick this. Comes into him and hits his pads</t>
  </si>
  <si>
    <t>['Sharma to Williamson, 1 run']</t>
  </si>
  <si>
    <t>length, and he jumps up and cuts this away, but cannot get it beyond backward point</t>
  </si>
  <si>
    <t>['Sharma to Shankar, 1 run']</t>
  </si>
  <si>
    <t>starts with a slower ball, at the pads, and he flicks it towards long leg</t>
  </si>
  <si>
    <t>['Rutherford to Williamson, 2 runs']</t>
  </si>
  <si>
    <t>goes for the lap shot, and it takes the top edge and skews towards third man. Just beyond the reach of Amit Mishra at short third man. Was looking to go over fine leg, but the slow pace of the ball forced the mistake.  Lucky to survive!</t>
  </si>
  <si>
    <t>['Rutherford to Williamson, no run']</t>
  </si>
  <si>
    <t>slower ball, comes back into him, and he drops it at his feet. Too close to him to consider going for a run</t>
  </si>
  <si>
    <t>length, cuts back into him, and he drops it with soft hands. They go for the quick single, and Rutherford tries to kick the stumps down, but he misses. They will pick up an overthrow, as it completely wrong-footed Pant behind the stumps!</t>
  </si>
  <si>
    <t>['Rutherford to Williamson, FOUR runs']</t>
  </si>
  <si>
    <t>slower ball, wide of off stump, and Williamson waits on it and gets it in front of square with a drive</t>
  </si>
  <si>
    <t>['Rutherford to Williamson, 1 wide']</t>
  </si>
  <si>
    <t>short, and goes down the leg side. Will have to re-bowl this. Quite a few wides bowled already in this innings</t>
  </si>
  <si>
    <t>['Rutherford to Shankar, 1 run']</t>
  </si>
  <si>
    <t>length, and he flicks it off his hips</t>
  </si>
  <si>
    <t>['Rutherford to Williamson, 1 run']</t>
  </si>
  <si>
    <t>slower ball, outside off, and he punches this towards sweeper cover</t>
  </si>
  <si>
    <t>['Paul to Williamson, 1 run']</t>
  </si>
  <si>
    <t>short, and down the leg side, and he gets the leg glance going, but cannot beat long leg</t>
  </si>
  <si>
    <t>fuller ball, and he drives it down the ground to long on as it tails into him a touch</t>
  </si>
  <si>
    <t>slower ball, outside off, and he drives this towards backward point</t>
  </si>
  <si>
    <t>['Paul to Pandey, OUT']</t>
  </si>
  <si>
    <t>slower ball, and he looks to flick this, but hasn't timed it all. It goes towards long on, where Rutherford doesn't need to move a muscle as it comes straight into his midriff.  Foxed by the change of pace, and Pandey is put out of his misery, just when he was probably beginning to find his bearings</t>
  </si>
  <si>
    <t>['Foxed by the change of pace, and Pandey is put out of his misery, just when he was probably beginning to find his bearings']</t>
  </si>
  <si>
    <t>full ball, and he scoops it away towards backward point</t>
  </si>
  <si>
    <t>['Paul to Pandey, 1 run']</t>
  </si>
  <si>
    <t>length ball, and he drives this towards cover, where Prithvi Shaw dives to his left, and quickly releases it to the non-striker's end. Doesn't hit, though</t>
  </si>
  <si>
    <t>['Mishra to Pandey, 1 run']</t>
  </si>
  <si>
    <t>tossed up, outside off, and he punches this towards long off</t>
  </si>
  <si>
    <t>['Mishra to Williamson, 1 run']</t>
  </si>
  <si>
    <t>length, and he goes back and nurdles this towards long leg</t>
  </si>
  <si>
    <t>short, and he cuts this towards backward point</t>
  </si>
  <si>
    <t>tossed up, outside off, and he pushes this to cover and takes a quick single to Shreyas Iyer</t>
  </si>
  <si>
    <t>goes back to a length ball and punches this towards extra cover</t>
  </si>
  <si>
    <t>length, and he slogs this towards deep midwicket</t>
  </si>
  <si>
    <t>['Patel to Williamson, 1 run']</t>
  </si>
  <si>
    <t>length, and he goes back and punches this to sweeper cover</t>
  </si>
  <si>
    <t>['Patel to Pandey, 1 run']</t>
  </si>
  <si>
    <t>short, and he goes back to pull this. Somehow muscles it past Dhawan at short midwicket, but again, not off the middle of the bat</t>
  </si>
  <si>
    <t>['Patel to Pandey, no run']</t>
  </si>
  <si>
    <t>short, and he goes back to cut this but misses the ball</t>
  </si>
  <si>
    <t>['Patel to Pandey, FOUR runs']</t>
  </si>
  <si>
    <t>short, and he goes back and cuts this beyond point. Placed well to the right of short third man. Uses the pace of the ball from Patel effectively</t>
  </si>
  <si>
    <t>tossed up, outside off, and he goes for the big drive. Bails whipped off, and  they go upstairs to check for the stumping!  Seems to be ok, as the back leg seems planted inside when Pant effected the stumping. Given not out</t>
  </si>
  <si>
    <t>tossed up, and he drives this towards cover</t>
  </si>
  <si>
    <t>['Mishra to Pandey, no run']</t>
  </si>
  <si>
    <t>tossed up again, turns away from him, and he plays it towards point with the turn</t>
  </si>
  <si>
    <t>['Mishra to Pandey, 2 runs']</t>
  </si>
  <si>
    <t>lofts a length ball back over the bowler, and long off runs around to stop this down the ground</t>
  </si>
  <si>
    <t>tossed up, googly, and he drives this down to long off</t>
  </si>
  <si>
    <t>['Mishra to Williamson, no run']</t>
  </si>
  <si>
    <t>length, and holds up again, just beats the outside of the bat, possibly a slight edge, as  Pant drops it !</t>
  </si>
  <si>
    <t>length, outside off, and beats the outside edge as he looks to run it down towards third man</t>
  </si>
  <si>
    <t>width, and he cuts this away towards sweeper cover</t>
  </si>
  <si>
    <t>goes back and across and swats it to long-on</t>
  </si>
  <si>
    <t>good length outside off, he waits for it and strokes it to deep point</t>
  </si>
  <si>
    <t>['Patel to Williamson, no run']</t>
  </si>
  <si>
    <t>gets this to bounce a bit more off a length, but Williamson has gone deep in his crease so he's able to pat it down from waist high</t>
  </si>
  <si>
    <t>gives himself room and pushes towards mid-off</t>
  </si>
  <si>
    <t>slightly shorter, spinning away from middle and Pandey wants to slap it away, but can't go past cover</t>
  </si>
  <si>
    <t>stayed back to this fuller length one to chop it away, but gets the bottom edge. Lucky for him, it rolls past the stumps</t>
  </si>
  <si>
    <t>top spinner, hurries on to him and he pushes it towards point, wants a single but is sent back</t>
  </si>
  <si>
    <t>another dot ball, floated up around off and he taps it back to the bowler off the front foot</t>
  </si>
  <si>
    <t>gets it to drift and cramps Pandey for room, who was looking to back away. He ends up punching it from close to his body into the offside</t>
  </si>
  <si>
    <t>good length, patted back to the bowler</t>
  </si>
  <si>
    <t>good length outside off, slapped to point</t>
  </si>
  <si>
    <t>tossed up on the stumps and he brings out the sweep, but plays it along the ground. Got nicely on top of it. Keemo runs to his left at the midwicket boundary, tumbles and saves.</t>
  </si>
  <si>
    <t>['Paul to Williamson, no run']</t>
  </si>
  <si>
    <t>slower ball again, Williamson waits for it and punches, but short cover fields</t>
  </si>
  <si>
    <t>['Paul to Williamson, 1 wide']</t>
  </si>
  <si>
    <t>Keemo needs to get his line sorted. Another one well down leg side and another wide</t>
  </si>
  <si>
    <t>['Paul to Pandey, 1 leg bye']</t>
  </si>
  <si>
    <t>big appeal for lbw, not given . They don't take the review. Fuller length, tailing into him, but he had moved a little bit and though it hit his pads with Pandey missing the punch, it would have gone down leg</t>
  </si>
  <si>
    <t>['big appeal for lbw, not given']</t>
  </si>
  <si>
    <t>gets it to move off the seam, but ends up on the pads and Williamson tucks it to fine leg</t>
  </si>
  <si>
    <t>pace off the ball, full one outside off, Williamson pushes it towards mid-off. That was just 106 kph</t>
  </si>
  <si>
    <t>good length on the stumps, clipped off his pads to deep midwicket</t>
  </si>
  <si>
    <t>['Paul to Pandey, 1 wide']</t>
  </si>
  <si>
    <t>and that is one down legside, so it'll be another wide</t>
  </si>
  <si>
    <t>bouncer, he ducks under it, but too high.</t>
  </si>
  <si>
    <t>back of a length on the stumps, he goes deep in his crease to flick it off his pads to deep square</t>
  </si>
  <si>
    <t>too full and Williamson comes on the front foot to flick it to long-on's right</t>
  </si>
  <si>
    <t>stays back and slashes this past point, too short and wide enough to play the shot. There's protection in the deep though</t>
  </si>
  <si>
    <t>nicely flighted and dipping on him, he wants to work it away but gets a leading edge that bounces to the bowler's right, in front of mid-on. Well in front</t>
  </si>
  <si>
    <t>['Mishra to Guptill, OUT']</t>
  </si>
  <si>
    <t>caught at deep midwicket . That's huge wicket, because Guptill was looking ominous. Very full on middle, in the slot to slog-sweep, which is exactly what Guptill does. Makes decent connection too, but that is the long part of the boundary and there is a man there, who runs to his left and pouches it safely.</t>
  </si>
  <si>
    <t>['caught at deep midwicket']</t>
  </si>
  <si>
    <t>given some more air and pitched fuller, Pandey was clearing his front leg, but it hurried on to him. Bunted to midwicket</t>
  </si>
  <si>
    <t>['Mishra to Guptill, 1 run']</t>
  </si>
  <si>
    <t>back of a length on off, and some gentle turn, Guptill punches to mid-off</t>
  </si>
  <si>
    <t>['Sharma to Pandey, no run']</t>
  </si>
  <si>
    <t>back of a length outside off, slower one. He waits for it and whips to midwicket, where Dhawan swoops down on the ball and has a shy at the stumps because they were thinking of a run, but misses.</t>
  </si>
  <si>
    <t>['Sharma to Pandey, FOUR runs']</t>
  </si>
  <si>
    <t>top edge goes to fine leg  He's bowled a bouncer, but without protection in the deep. Pandey knows that, and he goes for the hook. Gets a top edge but since there's no fielder, he gets a boundary. Landed centimetres inside the rope, so it's just four</t>
  </si>
  <si>
    <t>['top edge goes to fine leg']</t>
  </si>
  <si>
    <t>['Sharma to Guptill, 1 run']</t>
  </si>
  <si>
    <t>back of a length, coming into him and cramps Guptill for room, who was backing away. He jabs it towards point for a quick single</t>
  </si>
  <si>
    <t>['Sharma to Pandey, 1 run']</t>
  </si>
  <si>
    <t>slower ball again, he waits for it and clips it to mid-on for a quick single</t>
  </si>
  <si>
    <t>good length on the stumps, steered to point</t>
  </si>
  <si>
    <t>misfield goes for four . Length ball outside off, driven on the up, and Shreyas Iyer at mid-off was going to his left. Wanted to pick it up and throw it back quickly for a possible run out, ends up missing it and the ball goes for four</t>
  </si>
  <si>
    <t>['misfield goes for four']</t>
  </si>
  <si>
    <t>['Patel to Guptill, no run']</t>
  </si>
  <si>
    <t>good length, going with the angle, he misses the flick and it hits him high on the pad. Going down leg</t>
  </si>
  <si>
    <t>['Patel to Guptill, SIX runs']</t>
  </si>
  <si>
    <t>wham . Guptill is in the mood today. Axar dragged it short, perhaps expecting Guptill to step out. The batsman stayed put, rocked back and pulled it powerfully over deep square leg</t>
  </si>
  <si>
    <t>['wham']</t>
  </si>
  <si>
    <t>skips down the track, gets to the pitch of the ball and strokes it past extra cover</t>
  </si>
  <si>
    <t>gives himself room and cuts this from in front of the stumps, but can't get past point</t>
  </si>
  <si>
    <t>fuller length on middle, he defends towards cover off the front foot</t>
  </si>
  <si>
    <t>darting in on a length, pushed towards point</t>
  </si>
  <si>
    <t>['Sharma to Guptill, no run']</t>
  </si>
  <si>
    <t>was backing away to give himself room to have a thrash at it, but Ishant follows him with one that is nipping back in. Guptill ends up pushing it towards silly mid-on and thinks about a single, but is sent back</t>
  </si>
  <si>
    <t>good comeback, almost yorker length on middle and off and Guptill drives it back to the bowler</t>
  </si>
  <si>
    <t>['Sharma to Guptill, FOUR runs']</t>
  </si>
  <si>
    <t>that's a free gift, straying on the pads and all Guptill had to do was get a bit of bat on it. Tickles it fine and collects the boundary</t>
  </si>
  <si>
    <t>almost yorker length and Pandey pats it back to Ishant, who parries it away to mid-on and they get a single</t>
  </si>
  <si>
    <t>slower ball, it's the knuckle ball he's been practising perhaps? Held on the pitch and Guptill was too early into the tuck, gets a thick leading edge that floats past the bowler. Not near enough to attempt a catch</t>
  </si>
  <si>
    <t>['Sharma to Saha, OUT']</t>
  </si>
  <si>
    <t>taken at mid-off . Saha has been going hard in the Powerplay and he wanted to continue that, but he mis-timed this horribly. Got it off the end of the bat, and instead of lofting it over extra cover, the ball looped to mid-off, where Shreyas Iyer backpedalled and caught it comfortably</t>
  </si>
  <si>
    <t>['taken at mid-off']</t>
  </si>
  <si>
    <t>['Boult to Guptill, SIX runs']</t>
  </si>
  <si>
    <t>smashed . That's just disdainfully put away. Short and wide outside off, and Guptill thrashes his cut shot well over the point boundary. That was hit very hard</t>
  </si>
  <si>
    <t>he's spliced it for six! . Boult went wide outside off again and Guptill threw his hands at it, one hand ended up coming off the bat and the bat also turned in his hand, but he still got enough on it to loft it over the cover boundary</t>
  </si>
  <si>
    <t>["he's spliced it for six!"]</t>
  </si>
  <si>
    <t>['Boult to Guptill, no run']</t>
  </si>
  <si>
    <t>goes wider outside off that time and very full. In the driving range, but Guptill could only toe-end the drive to cover</t>
  </si>
  <si>
    <t>['Boult to Guptill, 2 runs']</t>
  </si>
  <si>
    <t>strays in line again, ends up on the pads and Guptill tucks it fine. Short fine leg has to run behind the ball to pull it in before it hits the boundary</t>
  </si>
  <si>
    <t>['Boult to Saha, 1 run']</t>
  </si>
  <si>
    <t>good length but on the pads, and he tucks it to square leg</t>
  </si>
  <si>
    <t>['Boult to Saha, no run']</t>
  </si>
  <si>
    <t>good length, angling across him, punched to point</t>
  </si>
  <si>
    <t>good response by the bowler, dug it in short and it was rising as it went past Guptill, who tried to uppercut it  staying legside of the ball. Misses it and it goes to the keeper</t>
  </si>
  <si>
    <t>['Sharma to Guptill, SIX runs']</t>
  </si>
  <si>
    <t>that's into the top tier . Guptill seemed to have pre-decided that this ball wasn't going to stay in the field. Length ball on the stumps he takes a step down and hits down the ground with a full, clean swing. Great connection and the ball's disappeared</t>
  </si>
  <si>
    <t>["that's into the top tier"]</t>
  </si>
  <si>
    <t>['Sharma to Saha, 1 run']</t>
  </si>
  <si>
    <t>length ball coming into him, Saha is on the move again, but flicks it off his pads to midwicket in the circle</t>
  </si>
  <si>
    <t>['Sharma to Saha, no run']</t>
  </si>
  <si>
    <t>through him . Length ball and Ishant gets it to bounce a bit due to his height. Saha is coming forward and has a poke at it, but it goes past his outside edge in the corridor</t>
  </si>
  <si>
    <t>['through him']</t>
  </si>
  <si>
    <t>fuller, on middle, Guptill drives from the crease and Shaw at cover mis-fields, allowing the single</t>
  </si>
  <si>
    <t>good length, in the corridor outside off, Guptill comes on the front foot to reach the pitch of the ball and defend to the offside</t>
  </si>
  <si>
    <t>['Boult to Saha, FOUR runs']</t>
  </si>
  <si>
    <t>shot! . Great timing from Saha, just punches this length ball between cover and point and it finds the boundary</t>
  </si>
  <si>
    <t>['Boult to Guptill, 1 run']</t>
  </si>
  <si>
    <t>very full outside off, almost yorker length, Guptill comes on the front foot and pushes it past the bowler. Another quick single</t>
  </si>
  <si>
    <t>good length on the stumps, steered to point. They take a quick single but there's a direct hit at the batsman's end by Amit Mishra. But he was wel lin</t>
  </si>
  <si>
    <t>he's getting some shape into the right-hander but wrong line that time, strays on the pads and Guptill picks him off to deep square leg</t>
  </si>
  <si>
    <t>back of a length on the stumps, pushed towards short cover and they take a quick single</t>
  </si>
  <si>
    <t>he's given him first ball!  And Saha goes for the review right as the DRS clock was running out. Back of a length, pitched on middle and came back into him. Looks like there was an inside edge too. Saha might not have felt that, because he waited for so long to take a review, and after a long discussion with Guptill. In any case, it looked a little high too. Rolled off the pad towards gully.  Not out  is the verdict, the right one. Bruce Oxenford was the umpire</t>
  </si>
  <si>
    <t>["he's given him first ball!", 'Not out']</t>
  </si>
  <si>
    <t>['Chahar to SA Yadav, 1 run']</t>
  </si>
  <si>
    <t>slower short ball outside off, pulled away to deep square and  Mumbai enter their fifth IPL final</t>
  </si>
  <si>
    <t>1181764-1</t>
  </si>
  <si>
    <t>['Chahar to SA Yadav, FOUR runs']</t>
  </si>
  <si>
    <t>on a length and outside off, Suryakumar shuffles across off and scoops it fine on the leg side over Dhoni's head for four to level the scores</t>
  </si>
  <si>
    <t>['Chahar to HH Pandya, 1 run']</t>
  </si>
  <si>
    <t>slower bouncer, flapped down to long-on</t>
  </si>
  <si>
    <t>['Jadeja to SA Yadav, no run']</t>
  </si>
  <si>
    <t>on a length, drifts in and spins past the outside edge</t>
  </si>
  <si>
    <t>jabbed to point, Pandya searches for a single but is sent back</t>
  </si>
  <si>
    <t>slides in on middle, worked to the leg side</t>
  </si>
  <si>
    <t>shortish and outside off, cut to point where Faf makes a diving save</t>
  </si>
  <si>
    <t>arm-ball, defended to short cover</t>
  </si>
  <si>
    <t>dragged down outside off, smeared away to long-on</t>
  </si>
  <si>
    <t>['Bravo to HH Pandya, 1 run']</t>
  </si>
  <si>
    <t>yorker on off, squeezed to midwicket</t>
  </si>
  <si>
    <t>['Bravo to HH Pandya, 2 runs']</t>
  </si>
  <si>
    <t>overpitched and outside off, belted straight of Faf at long-on</t>
  </si>
  <si>
    <t>slower ball from Bravo, 99.9ks, full and outside off, Suryakumar slices a loft. Faf runs in from long-on, dives gingerly and can't get to the ball. It drops in front of him</t>
  </si>
  <si>
    <t>['Bravo to SA Yadav, 1 run']</t>
  </si>
  <si>
    <t>short on middle, punched down to long-on</t>
  </si>
  <si>
    <t>['Bravo to SA Yadav, 2 runs']</t>
  </si>
  <si>
    <t>full-toss outside off, shovelled away with the wrists to the right of long-on. Faf runs across to his right and swats it away towards deep midwicket</t>
  </si>
  <si>
    <t>full on off, punched down to long-on</t>
  </si>
  <si>
    <t>flatter on middle and leg, eased down to long-on</t>
  </si>
  <si>
    <t>['Imran Tahir to HH Pandya, no run']</t>
  </si>
  <si>
    <t>slower legbreak outside off, whisked back to Tahir</t>
  </si>
  <si>
    <t>['Imran Tahir to HH Pandya, FOUR runs']</t>
  </si>
  <si>
    <t>faster and flatter on leg stump, Hardik paddles it away fine of long leg for four</t>
  </si>
  <si>
    <t>flighted on off, driven back to Tahir</t>
  </si>
  <si>
    <t>['Imran Tahir to SA Yadav, 1 run']</t>
  </si>
  <si>
    <t>floated up on off, turns away a bit, driven down to long-off</t>
  </si>
  <si>
    <t>['Imran Tahir to SA Yadav, 2 runs']</t>
  </si>
  <si>
    <t>slides on outside off, chopped hard to the left of sweeper cover</t>
  </si>
  <si>
    <t>full on the stumps, 100.6ks, jabbed back to Jadeja</t>
  </si>
  <si>
    <t>['Jadeja to SA Yadav, 1 run']</t>
  </si>
  <si>
    <t>tossed up on middle, driven down to long-on</t>
  </si>
  <si>
    <t>['Jadeja to SA Yadav, 2 runs']</t>
  </si>
  <si>
    <t>dropped short and spins away outside off, cut away past point, Bravo dives to his left from sweeper cover and cuts it off</t>
  </si>
  <si>
    <t>full, drifts in and turns sharply past the outside edge</t>
  </si>
  <si>
    <t>slides on outside off, punched to the covers</t>
  </si>
  <si>
    <t>['Jadeja to SA Yadav, FOUR runs']</t>
  </si>
  <si>
    <t>Jadeja finds the outside edge but it eludes the reach of Watson. Okay, dropped it is.  Drifts in and turns away, poked away, Watson dives away to his left and goes with one hand but the ball pops out</t>
  </si>
  <si>
    <t>['Imran Tahir to KH Pandya, OUT']</t>
  </si>
  <si>
    <t>Tahir appeals for caught and bowled. Umpire Llong calls for a review. The soft signal is out. Oh, Krunal is walking. Dipping full-toss on off, Krunal toe-ends it right back to Tahir. Krunal is off the field even before the TV umpire rules him out.  Just like that, two in two for Tahir</t>
  </si>
  <si>
    <t>skidder from Tahir, takes out the off stump. Tahir doesn't quite run like he often does, fairly subdued celebration. Kishan aims to pull it away to the leg side, but Tahir's quick for him</t>
  </si>
  <si>
    <t>['Imran Tahir to Ishan Kishan, no run']</t>
  </si>
  <si>
    <t>back of a length and on middle, forced back to Tahir</t>
  </si>
  <si>
    <t>pushed through on middle and leg, whipped through midwicket</t>
  </si>
  <si>
    <t>['Imran Tahir to SA Yadav, FOUR runs']</t>
  </si>
  <si>
    <t>tossed up and outside off, spins away, Suryakumar manipulates the field and deftly glides it away fine of Harbhajan at short third man. There's no way Harbhajan is going to cut this off.  Fifty for Suryakumar</t>
  </si>
  <si>
    <t>['Fifty for Suryakumar']</t>
  </si>
  <si>
    <t>['Imran Tahir to SA Yadav, no run']</t>
  </si>
  <si>
    <t>skidder on middle, punched away to midwicket</t>
  </si>
  <si>
    <t>4w</t>
  </si>
  <si>
    <t>['Imran Tahir to Ishan Kishan, 4 wides']</t>
  </si>
  <si>
    <t>starts on middle and spins down the leg side, Kishan lets it go, away from the reach of Dhoni. Harbhajan runs back, dives belatedly, and scoops the ball back near the fine leg boundary</t>
  </si>
  <si>
    <t>on a length and spins away outside off, flatter, run away past the right of slip and left of short third man for four</t>
  </si>
  <si>
    <t>pushed through outside off and spins back in, whipped away into the leg side. Smart batting from Kishan and Suryakumar</t>
  </si>
  <si>
    <t>on a length and spins away a wee bit, tip and run to cover</t>
  </si>
  <si>
    <t>really full on middle, stabbed back to Jadeja's right</t>
  </si>
  <si>
    <t>['Jadeja to Ishan Kishan, 1 leg bye']</t>
  </si>
  <si>
    <t>Kishan uses his feet, Jadeja goes shorter and gets it to spin in and hits the thigh pad again</t>
  </si>
  <si>
    <t>full and spins back in, Kishan can't put it away with a flick</t>
  </si>
  <si>
    <t>flighted and outside off, slog-swept against the turn to long-on</t>
  </si>
  <si>
    <t>['Harbhajan Singh to SA Yadav, 1 run']</t>
  </si>
  <si>
    <t>on the pads from round the wicket, clipped off the back foot to deep square leg</t>
  </si>
  <si>
    <t>slides on outside off, run away past second slip</t>
  </si>
  <si>
    <t>Kishan falls over the flick takes this one the pad</t>
  </si>
  <si>
    <t>shorter and outside off, under-edged to first slip</t>
  </si>
  <si>
    <t>['Harbhajan Singh to Ishan Kishan, 2 runs']</t>
  </si>
  <si>
    <t>dropped shorter and wider, spins away further, Kishan cracks it off the back foot to sweeper cover</t>
  </si>
  <si>
    <t>['Imran Tahir to Ishan Kishan, 1 run']</t>
  </si>
  <si>
    <t>tossed up and spins away outside off, this googly is hit down to long-off</t>
  </si>
  <si>
    <t>short googly on off, punched down to long-on</t>
  </si>
  <si>
    <t>too full and outside off, Suryakumar brings out a little helicopter and whips to the right of long-on for back-to-back boundaries</t>
  </si>
  <si>
    <t>full-toss on middle, Suryakumar twirls his wrists and whips it away to the midwicket fence</t>
  </si>
  <si>
    <t>wrong'un, Suryakumar does not pick it and falls over, heading down leg side</t>
  </si>
  <si>
    <t>slides on outside off, not much turn either way, slog-swept straighter than intended to long-on</t>
  </si>
  <si>
    <t>fuller, around off, and he smashes this down towards long on</t>
  </si>
  <si>
    <t>full ball, wide of off stump, and he runs this down to third man</t>
  </si>
  <si>
    <t>length, angles across him and he drives wide of mid off and picks up a quick single. Yadav was a bit iffy to respond, but eventually gets through comfortably</t>
  </si>
  <si>
    <t>length, and he shuffles across and flicks this away towards deep backward square leg</t>
  </si>
  <si>
    <t>['Bravo to SA Yadav, FOUR runs']</t>
  </si>
  <si>
    <t>length, outside off, slower ball, and he drives this beautifully past Deepak Chahar at mid off. Chahar dives away to his left, but found the ball running away from him all the time</t>
  </si>
  <si>
    <t>full ball, down leg side, and he flicks this away towards long leg. There's a deep backward square leg and fine leg, who will get around to it and keep it down to two</t>
  </si>
  <si>
    <t>flighted, and he drives this towards long off. Airy, but safe as there was no fielder within reach of that</t>
  </si>
  <si>
    <t>flighted, outside off, and he drives this towards long off</t>
  </si>
  <si>
    <t>short, wrong 'un, and he goes back and lofts this wide of long on</t>
  </si>
  <si>
    <t>tossed up, and he cuts this towards point</t>
  </si>
  <si>
    <t>turns into him, and he whips this away towards square leg</t>
  </si>
  <si>
    <t>starts with a googly, and Yadav goes back and whips this away towards deep midwicket</t>
  </si>
  <si>
    <t>length, and he drives this back to Bravo from the crease</t>
  </si>
  <si>
    <t>length ball, angles into him, and he drives this down to long on</t>
  </si>
  <si>
    <t>length, angles across him, and he steers this to third man</t>
  </si>
  <si>
    <t>['Bravo to Ishan Kishan, 2 runs']</t>
  </si>
  <si>
    <t>slower ball, and it took forever to reach Kishan, who was looking to swing this away towards fine leg. Half-appeal from Bravo, but it did catch the toe-end of the bat, directed at leg stump</t>
  </si>
  <si>
    <t>fuller, but on the pads, and he shuffles across the crease and flicks this towards deep midwicket</t>
  </si>
  <si>
    <t>length, angles across him, and he runs this down to third man</t>
  </si>
  <si>
    <t>length, and beats him on the outside edge as he stretches to defend</t>
  </si>
  <si>
    <t>short, and he goes back and pushes this towards deep midwicket. Got it to the left of the fielder there, and they scurry back for the second</t>
  </si>
  <si>
    <t>short, and he swings this around towards long leg. They want two, but Imran Tahir does well to attack the ball and keep it down to one</t>
  </si>
  <si>
    <t>length, bowled quick, and he goes back and defends this towards midwicket</t>
  </si>
  <si>
    <t>fuller, and he whips this away towards deep midwicket</t>
  </si>
  <si>
    <t>length, and he defends this bowled on his off stump</t>
  </si>
  <si>
    <t>['Harbhajan Singh to Ishan Kishan, SIX runs']</t>
  </si>
  <si>
    <t>tossed up, and he whips this away over midwicket. Got all of it, and a positive note to end a Powerplay, where Chennai Super Kings have been asking all the right questions!</t>
  </si>
  <si>
    <t>length ball, defended</t>
  </si>
  <si>
    <t>length, and he advances and tries to go over midwicket, and gets the outside edge. Almost taken by Watson at first slip, but eludes his grasp and in fact runs away for four to third man!</t>
  </si>
  <si>
    <t>length, and turns away from him as he looks to stretch and defends this.  Beaten all ends up!</t>
  </si>
  <si>
    <t>length, and he whips this away off his hips, keeping it wide of square leg</t>
  </si>
  <si>
    <t>['Harbhajan Singh to SA Yadav, no run']</t>
  </si>
  <si>
    <t>length ball, and he flicks this away but cannot beat short fine leg</t>
  </si>
  <si>
    <t>length, and he defends this</t>
  </si>
  <si>
    <t>['Chahar to Ishan Kishan, 2 runs']</t>
  </si>
  <si>
    <t>short, and he swings this away off the backfoot towards long leg. Roll of the wrists to keep the ball down</t>
  </si>
  <si>
    <t>short, and he whips this off his pads with a little shuffle across the stumps, getting it down to deep backward square leg</t>
  </si>
  <si>
    <t>short, and he has played an uppish shot across the line, and  Vijay at mid on cannot get to this ! Very lucky boundary there for Yadav</t>
  </si>
  <si>
    <t>strays in line, down the leg side, and he shuffles across and glances this away to fine leg</t>
  </si>
  <si>
    <t>['Chahar to SA Yadav, no run']</t>
  </si>
  <si>
    <t>length, and he drives this back down towards the bowler, who sticks his hand out and stops this</t>
  </si>
  <si>
    <t>flighted, and he drives this towards cover</t>
  </si>
  <si>
    <t>flatter ball, and he goes back and plays this defensively. Takes a little of the outside edge and runs away towards first slip</t>
  </si>
  <si>
    <t>length, and he presses forward and defends this</t>
  </si>
  <si>
    <t>['Harbhajan Singh to de Kock, OUT']</t>
  </si>
  <si>
    <t>length, and he moves away to make room for himself and go inside out, but  he has scooped this straight to wide long off ! The little bit of turn that takes it away from him, and he might have looked to go straighter than where it wound up. Faf du Plessis barely needed to move!</t>
  </si>
  <si>
    <t>length, and he pushes this towards square leg to pick up a single</t>
  </si>
  <si>
    <t>slower ball, outside off, and he cuts it but straight to point</t>
  </si>
  <si>
    <t>short, and he looks to pull this towards midwicket. Gets no timing on it, as it runs down towards mid on</t>
  </si>
  <si>
    <t>['Chahar to de Kock, FOUR runs']</t>
  </si>
  <si>
    <t>length, angles across him, and he scoops this up and laps this down towards fine leg.  Top shot! . Ensured that he kept it beyond the reach of deep backward square leg</t>
  </si>
  <si>
    <t>length, angles across him, and he defends this</t>
  </si>
  <si>
    <t>a little short, and he plays the cut, using the pace on the ball, but it goes to point</t>
  </si>
  <si>
    <t>full, down leg side, and Yadav whips this away on the on side, but it lands just short of Harbhajan fielding at long leg</t>
  </si>
  <si>
    <t>['Harbhajan Singh to de Kock, no run']</t>
  </si>
  <si>
    <t>length ball, and he plays this towards point</t>
  </si>
  <si>
    <t>slows this up, good turn from outside off, as it beats the bat in an attempted sweep</t>
  </si>
  <si>
    <t>['Harbhajan Singh to de Kock, FOUR runs']</t>
  </si>
  <si>
    <t>fired in a bit quicker, and de Kock hangs back and plays it late towards third man, making sure he beats first slip</t>
  </si>
  <si>
    <t>3w</t>
  </si>
  <si>
    <t>['Harbhajan Singh to de Kock, 3 wides']</t>
  </si>
  <si>
    <t>down the leg side, and de Kock looks for a sweep. It beats Dhoni, turning behind him, and they run two, as Nigel Llong calls this a wide</t>
  </si>
  <si>
    <t>tossed up, and he drives again, but cannot beat the man at extra cover</t>
  </si>
  <si>
    <t>tossed up, and he drives this towards point</t>
  </si>
  <si>
    <t>tossed up, on off stump, and he drives this towards extra cover</t>
  </si>
  <si>
    <t>short, and he cuts this, and it goes past first slip and short third man, bisecting the gap perfectly towards the third man fence.  Chancy!</t>
  </si>
  <si>
    <t>fuller, outside off, and he looks to drive this, but can only get it towards mid off</t>
  </si>
  <si>
    <t>straighter, and he flicks this away towards short midwicket, and quickly turns down de Kock, who was keen on a quick single</t>
  </si>
  <si>
    <t>length, outside off, and he defends</t>
  </si>
  <si>
    <t>length ball, straightens into him, and strikes him in front of the wickets as he shapes to flick.  Given out!  Will they review this? Yes he does? Hits him quite high, but remember it's been given out. No edge on it, and pitches in line, and just stays with umpire's call!  What a breakthrough...getting rid of the captain and a man who could have neutralised the threat of Chennai's spinners better than most others!</t>
  </si>
  <si>
    <t>["What a breakthrough...getting rid of the captain and a man who could have neutralised the threat of Chennai's spinners better than most others!"]</t>
  </si>
  <si>
    <t>['Chahar to Sharma, FOUR runs']</t>
  </si>
  <si>
    <t>length, a hint of movement away and he punches this through covers.  Superb timing on that!</t>
  </si>
  <si>
    <t>['Bumrah to Rayudu, 1 run']</t>
  </si>
  <si>
    <t>full-toss on middle, down the track and punched down to wide long-off</t>
  </si>
  <si>
    <t>1181764-2</t>
  </si>
  <si>
    <t>['Bumrah to Dhoni, 1 run']</t>
  </si>
  <si>
    <t>low full-toss on off, Dhoni carves it away towards deep point and ticks over the strike to Rayudu for the last ball</t>
  </si>
  <si>
    <t>['Bumrah to Dhoni, 2 runs']</t>
  </si>
  <si>
    <t>off-stump yorker, squirted away towards wide long-on. Dhoni hares back for the second</t>
  </si>
  <si>
    <t>slower ball, back of a length and outside off, hard-to-hit length, hauled away to wide long-on</t>
  </si>
  <si>
    <t>Bumrah nails the yorker on leg stump, Dhoni can only jab it down to long-on for one</t>
  </si>
  <si>
    <t>banged in short on middle, head-high ball, Dhoni hooks it over square leg. Just one off the free-hit</t>
  </si>
  <si>
    <t>1nb</t>
  </si>
  <si>
    <t>['Bumrah to Dhoni, 1 no ball']</t>
  </si>
  <si>
    <t>144.2ks full-toss on off or just outside off from Bumrah. Dhoni swings for the hills, his bat flies over his shoulder into the leg side. Spliced away in the air, Kishan runs back and catches it at point. Hold on, they're checking for a front-foot no-ball. No-ball it is. Bumrah's front foot has strayed. It's all happening in Chennai</t>
  </si>
  <si>
    <t>['Malinga to Dhoni, 1 run']</t>
  </si>
  <si>
    <t>full-toss on off, Dhoni swings and inside-edges it onto the pad, the ball dribbles away to cover</t>
  </si>
  <si>
    <t>['Malinga to Dhoni, no run']</t>
  </si>
  <si>
    <t>full-toss on off, tapped back to Malinga, who dives to his right to stop the ball</t>
  </si>
  <si>
    <t>['Malinga to Dhoni, SIX runs']</t>
  </si>
  <si>
    <t>Bang! Bang! Dhoni smashes it over long-on now. Full on off from round the wicket again, Malinga misses his length. Dhoni tees off once again and Chepauk roars with him. Hoisted over long-on</t>
  </si>
  <si>
    <t>That's outta here! That's the  Thala  Chennai wants to see. Nice and full on off, in the slot, Dhoni clears his front leg and launches it hiiiiigh and far over midwicket. Bang. He has monstered it over the leg-side boundary</t>
  </si>
  <si>
    <t>['Malinga to Rayudu, 1 leg bye']</t>
  </si>
  <si>
    <t>Rayudu jumps across off and aims a scoop. Very full on leg stump from Malinga, deflected away to de Kock diving away to his left</t>
  </si>
  <si>
    <t>middle-stump yorker  from round the wicket, shovelled away to wide long-on</t>
  </si>
  <si>
    <t>fuller and outside off, Bumrah takes pace off again, Dhoni can't manufacture it for himself. Tugged away to wide long-on</t>
  </si>
  <si>
    <t>slower, short ball outside off, Dhoni reaches out for it and splices it in the air. Does not carry to Rohit diving forward from cover</t>
  </si>
  <si>
    <t>full-toss outside off, 140ks, reverse-paddled it away only as far as short third man</t>
  </si>
  <si>
    <t>full on middle again, Dhoni can't quite get underneath it. Pushed away to long-off</t>
  </si>
  <si>
    <t>mighty full and outside off, jammed down to long-off</t>
  </si>
  <si>
    <t>['Bumrah to Rayudu, FOUR runs']</t>
  </si>
  <si>
    <t>Rayudu welcomes him back with a boundary. Rayudu jumps across off even before Bumrah delivers this short offcutter. Hauls a pull away over midwicket for four. Boom</t>
  </si>
  <si>
    <t>fuller and outside off, Dhoni can just jab it back to Chahar. He ends with  4-0-14-2</t>
  </si>
  <si>
    <t>['4-0-14-2']</t>
  </si>
  <si>
    <t>short, turn and bounce, Dhoni rides the bounce and guides to point</t>
  </si>
  <si>
    <t>short and wide outside off, Dhoni misses out on a scoring opportunity, slapping straight to cover</t>
  </si>
  <si>
    <t>back of a length and breaks away outside off, Rayudu goes deep in the crease and punches to long-off</t>
  </si>
  <si>
    <t>looped up and spins away outside off, driven with the break to the off-side sweeper</t>
  </si>
  <si>
    <t>short, slow, spins away, Rayudu swats it down to long-on</t>
  </si>
  <si>
    <t>['KH Pandya to Rayudu, 1 run']</t>
  </si>
  <si>
    <t>shorter on middle and leg, Rayudu sits back and forces it through midwicket</t>
  </si>
  <si>
    <t>['KH Pandya to Rayudu, no run']</t>
  </si>
  <si>
    <t>flatter and quicker on middle, Rayudu searches for a reverse-paddle and manages an under-edge onto it</t>
  </si>
  <si>
    <t>['KH Pandya to Rayudu, 2 runs']</t>
  </si>
  <si>
    <t>tossed up and bounces on middle, Rayudu top-edges a sweep square of Malinga at short fine leg</t>
  </si>
  <si>
    <t>['KH Pandya to Dhoni, 1 run']</t>
  </si>
  <si>
    <t>Dhoni stretches out and pushes a full ball down to wide long-off</t>
  </si>
  <si>
    <t>['KH Pandya to Dhoni, no run']</t>
  </si>
  <si>
    <t>drifts in towards off, grips and turns past the outside edge. It wasn't too far away from brushing off stump</t>
  </si>
  <si>
    <t>skidding into the pads, nudged behind square on the leg side</t>
  </si>
  <si>
    <t>['HH Pandya to Rayudu, 1 run']</t>
  </si>
  <si>
    <t>slower ball, full and wide outside off, Rayudu reaches out for the ball and carves it away to sweeper cover</t>
  </si>
  <si>
    <t>back of a length on middle and leg, there comes Dhoni's favourite back-foot jab through midwicket</t>
  </si>
  <si>
    <t>full-toss, shoved on middle, Rayudu shovels it away to wide long-on</t>
  </si>
  <si>
    <t>['HH Pandya to Rayudu, FOUR runs']</t>
  </si>
  <si>
    <t>full and outside off, Rayudu goes after it. He doesn't middle it but just about lifts it over mid-off for four</t>
  </si>
  <si>
    <t>['HH Pandya to Rayudu, no run']</t>
  </si>
  <si>
    <t>Rayudu shuffles across off and defensively bunts a length ball to short midwicket</t>
  </si>
  <si>
    <t>full on off, Dhoni punches a single off the front foot to mid-off</t>
  </si>
  <si>
    <t>['J Yadav to Rayudu, SIX runs']</t>
  </si>
  <si>
    <t>pushed through on middle, 99ks, Rayudu now dares to step down the track. Smoked over midwicket. Just like that two sixes in five balls. CSK are off and running at Chepauk</t>
  </si>
  <si>
    <t>['J Yadav to Rayudu, no run']</t>
  </si>
  <si>
    <t>darted flat on off, stabbed away to midwicket. Dhoni wants the single, Rayudu denies it, Dhoni hares back and makes it</t>
  </si>
  <si>
    <t>['J Yadav to Dhoni, 1 run']</t>
  </si>
  <si>
    <t>flatter on middle and leg, tapped to the leg side off the back foot</t>
  </si>
  <si>
    <t>['J Yadav to Dhoni, 2 runs']</t>
  </si>
  <si>
    <t>dropped short and outside off, Dhoni knows Jayant will drag his length back, scythed away to sweeper on the off side</t>
  </si>
  <si>
    <t>['J Yadav to Dhoni, SIX runs']</t>
  </si>
  <si>
    <t>looped up and outside off, Dhoni dashes down the track, gets closer to the pitch and launches it with the break over the long-on fielder. He's been using his feet early in the innings v spin this season. First six of the night</t>
  </si>
  <si>
    <t>['J Yadav to Dhoni, no run']</t>
  </si>
  <si>
    <t>skids on with the arm, full, Dhoni aims a sweep... and does not make contact, falling over</t>
  </si>
  <si>
    <t>shorter legbreak outside off, Dhoni goes on the back foot and punches a single to sweeper cover</t>
  </si>
  <si>
    <t>straighter one on off, Dhoni deploys a long stride and pushes the ball to cover</t>
  </si>
  <si>
    <t>looks like a topspinner, kicks up outside off past the iffy prod of Dhoni</t>
  </si>
  <si>
    <t>flatter, shorter and breaks away outside off, forced off the back foot to sweeper cover</t>
  </si>
  <si>
    <t>back of a length and breaks away outside off, Dhoni hangs back and jabs to point for one</t>
  </si>
  <si>
    <t>['Chahar to Vijay, OUT']</t>
  </si>
  <si>
    <t>...and Chahar has Vijay stumped. Turn, turn turn. Big turn! Tossed-up legbreak,  starts on leg stump and screams away outside off . Vijay closes his face and aims it clip it away to the leg side. He can't touch it. Ripping turn for Chahar, it leaves Vijay overbalanced. De Kock breaks the bails off. A run-a-ball 26 from Vijay - Badrinath-esque innings on a very tough track</t>
  </si>
  <si>
    <t>['starts on leg stump and screams away outside off']</t>
  </si>
  <si>
    <t>['Bumrah to Rayudu, no run']</t>
  </si>
  <si>
    <t>back of a length and outside off, Rayudu scythes it away straight to point</t>
  </si>
  <si>
    <t>['Bumrah to Vijay, 1 run']</t>
  </si>
  <si>
    <t>short on off, Vijay arches his back and runs a single to the right of the keeper. Rayudu scrambles for a single</t>
  </si>
  <si>
    <t>['Bumrah to Vijay, no run']</t>
  </si>
  <si>
    <t>short and sharply angling into the body of Vijay, he flicks it to the right of midwicket. Rayudu eyes up a single, some  miscommunication , but Rayudu undoes his steps in time</t>
  </si>
  <si>
    <t>wide of the crease, short and slanting into the body of Vijay, carefully fended to the leg side off the back foot</t>
  </si>
  <si>
    <t>['Bumrah to Vijay, 2 runs']</t>
  </si>
  <si>
    <t>121.4ks slower ball outside off, looks like an offutter, Vijay does not read the variation. He goes for a loft and winds up skewing it in the air, but away from the reach of wide long-on</t>
  </si>
  <si>
    <t>Rayudu dashes down the track, Bumrah shortens his length, jabbed away to the left of cover. They hare across for a single.  Rohit can't throw the stumps down and put Vijay in danger</t>
  </si>
  <si>
    <t>['Malinga to Rayudu, 1 run']</t>
  </si>
  <si>
    <t>shorter on middle, yet another offcutter, Rayudu camps back and nudges a single through midwicket</t>
  </si>
  <si>
    <t>['Malinga to Vijay, 1 run']</t>
  </si>
  <si>
    <t>slower offcutter on middle, Vijay reads it, closes his face and works this 115.2ks ball square on the leg side for one</t>
  </si>
  <si>
    <t>knocked away through square leg for one</t>
  </si>
  <si>
    <t>['Malinga to Rayudu, FOUR runs']</t>
  </si>
  <si>
    <t>seam-up, full ball on middle, Rayudu jumps across off and tickles it away fine of deep fine leg for four</t>
  </si>
  <si>
    <t>['Malinga to Rayudu, 1 no ball']</t>
  </si>
  <si>
    <t>bouncer on leg stump from around the wicket, 133.5ks, aimed at the head of Rayudu. He yanks his head out of the way. Sails through to the keeper- called a no-ball as Malinga's front foot has strayed</t>
  </si>
  <si>
    <t>slower ball on middle and leg from around the wicket, Vijay bunts a single through the midwicket region</t>
  </si>
  <si>
    <t>fuller at the pads, Rayudu flicks a single through square leg</t>
  </si>
  <si>
    <t>['Malinga to Rayudu, 1 wide']</t>
  </si>
  <si>
    <t>full and drifting down leg - possibly a slower cutter - leg-side wide</t>
  </si>
  <si>
    <t>['J Yadav to Vijay, no run']</t>
  </si>
  <si>
    <t>sharp turn, back into him, and beats the edge, as well the top of off stump.  Close!</t>
  </si>
  <si>
    <t>length, and he goes back and cuts it towards point</t>
  </si>
  <si>
    <t>['J Yadav to Rayudu, 1 run']</t>
  </si>
  <si>
    <t>uses his feet to get down the pitch and runs it down to long on</t>
  </si>
  <si>
    <t>['J Yadav to Vijay, 1 run']</t>
  </si>
  <si>
    <t>fuller ball, and he drives this down to long on with force, but cannot elude the fieldsman in the deep</t>
  </si>
  <si>
    <t>length, and he allows it to turn into him, plays it with soft hands towards cover and runs through for a quick single</t>
  </si>
  <si>
    <t>length, outside off, and he cuts it towards point and picks up a single</t>
  </si>
  <si>
    <t>['KH Pandya to Vijay, 1 run']</t>
  </si>
  <si>
    <t>length ball, goes back and plays this towards deep midwicket</t>
  </si>
  <si>
    <t>['KH Pandya to Vijay, no run']</t>
  </si>
  <si>
    <t>length, and he defends this towards point</t>
  </si>
  <si>
    <t>length, and he goes back and tries to play it towards midwicket, but Krunal stops it on his follow-through</t>
  </si>
  <si>
    <t>length, and it turns away from him. Rayudu uses his wrists to maneouvre this towards cover and picks up a quick single</t>
  </si>
  <si>
    <t>length, goes back, and it turns across him and he plays it defensively back straight</t>
  </si>
  <si>
    <t>length ball, and he taps this towards point. Has to turn down the single as it travels quickly</t>
  </si>
  <si>
    <t>['HH Pandya to Vijay, 2 runs']</t>
  </si>
  <si>
    <t>length, a bit of width, and he cuts this fiercely. Gets it past a sprawling point fielder, but they have backward point in place too</t>
  </si>
  <si>
    <t>['HH Pandya to Vijay, no run']</t>
  </si>
  <si>
    <t>length, and he presses forward and drives this. Skews it a bit as it runs towards point</t>
  </si>
  <si>
    <t>slower ball, outside off, and he runs this down towards third man by opening the face of his blade</t>
  </si>
  <si>
    <t>length, and he presses forward and defends this. Was bowled a bit slower, and he picked it late, and checked his shot, just playing it towards point</t>
  </si>
  <si>
    <t>['HH Pandya to Vijay, 1 run']</t>
  </si>
  <si>
    <t>short, and he goes back and taps this towards midwicket and sets off immediately for the single</t>
  </si>
  <si>
    <t>length, and he dabs this towards point and picks up a single</t>
  </si>
  <si>
    <t>['Chahar to Vijay, FOUR runs']</t>
  </si>
  <si>
    <t>length, and he drives this inside out, and Pollard gets to it, but cannot prevent the ball from escaping his grasp and trickling into the extra cover fence</t>
  </si>
  <si>
    <t>['Chahar to Vijay, no run']</t>
  </si>
  <si>
    <t>length, turn again, and Vijay is beaten with the turn and bounce on offer</t>
  </si>
  <si>
    <t>length, and he is able to get this past Rohit Sharma at slip and takes it towards short third man</t>
  </si>
  <si>
    <t>length, and turns away past the outside edge, as Rayudu presses forward to defend</t>
  </si>
  <si>
    <t>['Chahar to Vijay, 1 run']</t>
  </si>
  <si>
    <t>tossed up, and he drives this gracefully through the cover region and picks up a single to the sweeper cover region</t>
  </si>
  <si>
    <t>flighted, outside off, and he drives this down to long off</t>
  </si>
  <si>
    <t>['KH Pandya to Watson, OUT']</t>
  </si>
  <si>
    <t>ugly hoick across the line, and taken at mid on by Jayant Yadav!  Oh dear, what have you done, Watson? It is a little short of a length, and he goes back and tries to get this over midwicket. The ball stops a bit and takes the leading edge, and Yadav runs across behind his right shoulder to take a smart overhead catch.  Chennai lose three inside the Powerplay! How decisive could this be?</t>
  </si>
  <si>
    <t>['Chennai lose three inside the Powerplay! How decisive could this be?']</t>
  </si>
  <si>
    <t>length, comes back into Watson, who goes back and defends this towards cover</t>
  </si>
  <si>
    <t>plays a dab towards point with soft hands and runs through for a quick single</t>
  </si>
  <si>
    <t>['KH Pandya to Vijay, FOUR runs']</t>
  </si>
  <si>
    <t>length, and he gets down on his haunches and sweeps this in the air towards long leg. One bounce four, and cleverly played, as he covered the turn</t>
  </si>
  <si>
    <t>goes back to cut a length ball towards point. Wants a single, but Watson sends him back</t>
  </si>
  <si>
    <t>fuller ball, and goes off the outside edge and runs away past Bumrah at short third man and runs away for four. Vijay may have been shaping to flick this, but the output is something he won't mind</t>
  </si>
  <si>
    <t>['Bumrah to Watson, FOUR runs']</t>
  </si>
  <si>
    <t>short, and he goes back and picks this up and sends it one-bounce over the midwicket fence. Good, controlled shot, as he was careful enough to place it wide of the man at deep backward square</t>
  </si>
  <si>
    <t>slower ball, outside off, and he dabs this towards point and gets a quick single. Good response from Watson, as there was a shy at the stumps on the striker's end</t>
  </si>
  <si>
    <t>length, and he presses forward to punch this towards mid off. Travels quick, and there's no chance of getting any runs</t>
  </si>
  <si>
    <t>fuller, angles into him, and he plays this towards square leg with soft hands</t>
  </si>
  <si>
    <t>length, but strays on to the pads, and he has flicked this one past short fine leg, and finds the long leg boundary</t>
  </si>
  <si>
    <t>length ball, and he looks to flick this. Seemed to stop a bit, as he played it towards short midwicket</t>
  </si>
  <si>
    <t>['J Yadav to Watson, 1 run']</t>
  </si>
  <si>
    <t>length, just outside off, and he dabs this towards point and sets off. They make it, even though there's a hit at the non-striker's end. Watson gets off the mark with that</t>
  </si>
  <si>
    <t>['J Yadav to Watson, no run']</t>
  </si>
  <si>
    <t>sharp turn from a length, pitching on middle, and he nearly runs it right into a leg slip in place for him</t>
  </si>
  <si>
    <t>length, and he flicks this away, and short midwicket dives away to his right to stop them from looking for runs</t>
  </si>
  <si>
    <t>['J Yadav to Raina, OUT']</t>
  </si>
  <si>
    <t>length ball, and he goes for a hoick across the line, and this ballooons in the air, and is an easy return catch for Yadav</t>
  </si>
  <si>
    <t>['J Yadav to Raina, no run']</t>
  </si>
  <si>
    <t>defends a length ball</t>
  </si>
  <si>
    <t>['J Yadav to Raina, FOUR runs']</t>
  </si>
  <si>
    <t>goes back to a length ball and drop-kicks this over square leg. Good shot. It was re-bowled as the first ball, also hit for four, was called a dead ball because the field had changed</t>
  </si>
  <si>
    <t>['J Yadav to Raina, 1 no ball']</t>
  </si>
  <si>
    <t>oversteps with his first ball. on a length, and he defends, but this will be a free hit!</t>
  </si>
  <si>
    <t>tossed up, and he presses forward and defends this</t>
  </si>
  <si>
    <t>length, turns away from him after pitching just outside off, and he lets this pass</t>
  </si>
  <si>
    <t>tossed up, a bit shorter in length, and he looks for a whip through the on side, and is able to place it to the right of square leg</t>
  </si>
  <si>
    <t>sharp turn, from a good length, as he looks to play this off the crease towards midwicket. Beats the inside edge again</t>
  </si>
  <si>
    <t>length bal, straightens into him, and he looks to flick but is beaten by the turn into him. Hits him on the pad, but going down leg</t>
  </si>
  <si>
    <t>['Chahar to du Plessis, OUT']</t>
  </si>
  <si>
    <t>strikes immediately!  Just on a length outside off, and he looks to cut this but gets it straight to point, and it wasn't the most difficult of catches for the man stationed there. Just needed to stay low and pick up the first wicket of this innings</t>
  </si>
  <si>
    <t>length, just outside off, and he tentatively pokes at it, and it just beats his outside edge. Hands on head from Krunal Pandya and Rohit Sharma at first slip. Quinton de Kock whipped the bails off too, but he was always inside the crease</t>
  </si>
  <si>
    <t>flatter, straighter, and he defends this back to Pandya</t>
  </si>
  <si>
    <t>short, and he goes back and punches this towards deep midwicket. There's a man stationed in the deep for that precise shot</t>
  </si>
  <si>
    <t>little shorter in length, and he cuts this towards point</t>
  </si>
  <si>
    <t>length, outside off, and he cuts this aerially, and it just eludes the man at short third man. Not far away from him, but ran away for four once it went over him</t>
  </si>
  <si>
    <t>length, and he punches this away towards cover</t>
  </si>
  <si>
    <t>length, slower outside off, and he punches this away a little wide of cover</t>
  </si>
  <si>
    <t>['Malinga to du Plessis, no run']</t>
  </si>
  <si>
    <t>length, just on off stump, and du Plessis defends this</t>
  </si>
  <si>
    <t>length, a hint of movement away from du Plessis, who defends this towards point</t>
  </si>
  <si>
    <t>outside off, and he defends a length ball moving a touch away from him</t>
  </si>
  <si>
    <t>back of a length, and bounces across du Plessis as he leaves</t>
  </si>
  <si>
    <t>['Russell to Yadav, SIX runs']</t>
  </si>
  <si>
    <t>and the match ends in a flash!  Russell digs the ball in short, Yadav rocks back and lifts his hook shot up and over fine leg to end the game with just under four overs to spare</t>
  </si>
  <si>
    <t>['and the match ends in a flash!']</t>
  </si>
  <si>
    <t>1178431-1</t>
  </si>
  <si>
    <t>['Prasidh Krishna to Yadav, 1 run']</t>
  </si>
  <si>
    <t>Prasidh digs this one in, Yadav ramping his uppercut over point ... but once again it's Rinku who sprints around and stops the boundary</t>
  </si>
  <si>
    <t>['Prasidh Krishna to Sharma, 1 run']</t>
  </si>
  <si>
    <t>very full, just outside off, and Rohit angles his blade to direct his drive out to the sweeper</t>
  </si>
  <si>
    <t>['Prasidh Krishna to Sharma, FOUR runs']</t>
  </si>
  <si>
    <t>chipped cleanly over mid off! It was pitched up again and Rohit's eyes lit up as he checked a well-timed drive and sent the ball racing to the boundary</t>
  </si>
  <si>
    <t>Prasidh Krishna to Sharma, no run</t>
  </si>
  <si>
    <t>['Prasidh Krishna to Sharma, no run']</t>
  </si>
  <si>
    <t>Rohit makes a little room, but another rapid delivery rises up and over his attempted cut, thudding into the keeper's gloves</t>
  </si>
  <si>
    <t>and he starts with a zippy yorker at just over 140km/h, but it's negotiated easily enough, being dug out past point for a single</t>
  </si>
  <si>
    <t>['Gurney to Yadav, 1 run']</t>
  </si>
  <si>
    <t>eased down the ground, and he'll keep the strike for what could be the last over</t>
  </si>
  <si>
    <t>['Gurney to Yadav, FOUR runs']</t>
  </si>
  <si>
    <t>Gurney comes around the stumps and delivers a short ball without much vim, Yadav leaning back and threading a powerful pull through the gap on the leg side to take Mumbai to the brink</t>
  </si>
  <si>
    <t>['Gurney to Sharma, 1 run']</t>
  </si>
  <si>
    <t>fifty up for Rohit , and he gets there with a backfoot punch out to the sweeper</t>
  </si>
  <si>
    <t>['fifty up for Rohit']</t>
  </si>
  <si>
    <t>Gurney to Yadav, 1 run</t>
  </si>
  <si>
    <t>and Yadav immediately times a sumptuous drive right past him! It was full, on his legs, and Yadav timed a checked drive to perfection</t>
  </si>
  <si>
    <t>['Gurney to Yadav, 2 runs']</t>
  </si>
  <si>
    <t>pitched right up by Gurney, and Yadav flicks into the leg side. This should have been a dot ball, but Lynn lets it through his legs at midwicket inside the circle, and it's only another athletic effort from Rinku at the boundary that saves the boundary</t>
  </si>
  <si>
    <t>['Narine to Sharma, FOUR runs']</t>
  </si>
  <si>
    <t>a thundering pull brings four! This wasn't all that short, but Rohit read the length really early, hopping back to get himself into position and then cracking the ball hard and into the gap between long on and deep midwicket</t>
  </si>
  <si>
    <t>['Narine to Sharma, no run']</t>
  </si>
  <si>
    <t>Rohit's down the track this time, but Narine spot him coming and pulls his length ball, the ball spinning in to hit his thigh pad</t>
  </si>
  <si>
    <t>Narine zones in on an off stump line, Rohit leaning forward to defend</t>
  </si>
  <si>
    <t>['Narine to Yadav, 1 run']</t>
  </si>
  <si>
    <t>flicked with the turn into the leg side, turning the strike over</t>
  </si>
  <si>
    <t>['Narine to Yadav, SIX runs']</t>
  </si>
  <si>
    <t>deposited into the stands!  It was lobbed up and straight by Narine, and Yadav held nothing back as he heaved into the leg side. Excellent connection, and it goes all the way</t>
  </si>
  <si>
    <t>['deposited into the stands!']</t>
  </si>
  <si>
    <t>Narine to Sharma, 1 run</t>
  </si>
  <si>
    <t>['Sandeep Warrier to Sharma, 1 run']</t>
  </si>
  <si>
    <t>Warrier aims full, and Rohit digs it out down the ground to  raise the fifty stand</t>
  </si>
  <si>
    <t>['raise the fifty stand']</t>
  </si>
  <si>
    <t>['Sandeep Warrier to Yadav, 1 run']</t>
  </si>
  <si>
    <t>and driven down the ground this time, Dre Russ sprinting across to stop the boundary</t>
  </si>
  <si>
    <t>thumped into the leg side this time, but Rinku charges around the boundary at deep midwicket and parries the ball back into play, saving runs</t>
  </si>
  <si>
    <t>['Sandeep Warrier to Sharma, 2 runs']</t>
  </si>
  <si>
    <t>slapped hard out to the cover sweeper, and they're back for the second</t>
  </si>
  <si>
    <t>['Sandeep Warrier to Sharma, no run']</t>
  </si>
  <si>
    <t>speared down the leg side, the ball kissing Rohit's boot on the way down. But Dinesh Karthik pulls off an athletic stop, tumbling to his left, to save the bye</t>
  </si>
  <si>
    <t>mistimed from Rohit, who plays far too early and chips the ball over the leaping Warrier, mid off scooting around to cut it off</t>
  </si>
  <si>
    <t>['Gurney to Yadav, no run']</t>
  </si>
  <si>
    <t>bouncer at middle stump, looks to hook and is beaten</t>
  </si>
  <si>
    <t>short of a length and down leg side, steered to fine leg with the angle</t>
  </si>
  <si>
    <t>length on leg stump, flicked to fine leg</t>
  </si>
  <si>
    <t>length at off stump, flicked to midwicket</t>
  </si>
  <si>
    <t>short ball outside off, pulled along the floor to deep square</t>
  </si>
  <si>
    <t>['Gurney to Sharma, no run']</t>
  </si>
  <si>
    <t>short of a length on off stump, defended to point</t>
  </si>
  <si>
    <t>['Narine to Yadav, no run']</t>
  </si>
  <si>
    <t>length at middle stump, looks to drive on the up, cops it on the pad as it breaks into him. Going down, half an appeal from DK</t>
  </si>
  <si>
    <t>['Narine to Yadav, 1 wide']</t>
  </si>
  <si>
    <t>full and down leg side, looks for the paddle sweep, can't get bat on it</t>
  </si>
  <si>
    <t>['Narine to Sharma, 1 run']</t>
  </si>
  <si>
    <t>length on leg stump, flicked through square leg off the back foot</t>
  </si>
  <si>
    <t>short and wide outside off, slapped off the back foot through the vacant covers region</t>
  </si>
  <si>
    <t>short of a length on leg stump, punched to long-on's right off the back foot</t>
  </si>
  <si>
    <t>['Narine to Yadav, FOUR runs']</t>
  </si>
  <si>
    <t>length on middle stump, gets deep in the crease, allows it to come and punches off the back foot to beat midwicket to his right</t>
  </si>
  <si>
    <t>length on leg stump, flicked to deep square</t>
  </si>
  <si>
    <t>['Russell to Sharma, 1 run']</t>
  </si>
  <si>
    <t>full outside off, driven to sweeper cover</t>
  </si>
  <si>
    <t>['Russell to Sharma, no run']</t>
  </si>
  <si>
    <t>bouncer outside off, looks to ramp it but that's too quick for him</t>
  </si>
  <si>
    <t>['Russell to Sharma, FOUR runs']</t>
  </si>
  <si>
    <t>short ball outside off, gets on the front foot and slaps this to the midwicket boundary</t>
  </si>
  <si>
    <t>['Russell to Yadav, 1 run']</t>
  </si>
  <si>
    <t>short at leg stump, glanced down to fine leg</t>
  </si>
  <si>
    <t>full slower ball on leg stump, driven to long-on</t>
  </si>
  <si>
    <t>short of a length just outside off, tapped to extra cover</t>
  </si>
  <si>
    <t>['Prasidh Krishna to Yadav, no run']</t>
  </si>
  <si>
    <t>short of a length outside off, stabs at it and is beaten</t>
  </si>
  <si>
    <t>['Prasidh Krishna to Yadav, FOUR runs']</t>
  </si>
  <si>
    <t>shot!  Surya's magic wrists. Overpitched ball outside off, half a stride across and then he whips it past mid-on, without even leaning in. Just glorious.</t>
  </si>
  <si>
    <t>length on off stump, tapped back to the bowler off the front foot</t>
  </si>
  <si>
    <t>short of a length outside off, chopped down to third man</t>
  </si>
  <si>
    <t>short of a length outside off, chopped on the bounce to backward point</t>
  </si>
  <si>
    <t>length at leg stump, clipped into the leg side</t>
  </si>
  <si>
    <t>length at off stump, tapped to extra cover off the back foot</t>
  </si>
  <si>
    <t>length just outside off, punched to long-on off the back foot</t>
  </si>
  <si>
    <t>short of a length on leg stump, glanced through square leg off the back foot</t>
  </si>
  <si>
    <t>length on leg stump, comes on nice and slow. He gets low and paddles it fine as it turns</t>
  </si>
  <si>
    <t>length on middle and leg, defended into the leg side off the inside half</t>
  </si>
  <si>
    <t>length outside off, poked to extra cover on the rise</t>
  </si>
  <si>
    <t>short and up at the helmet. Watches it closely and uses the pace to steer this to long leg's right</t>
  </si>
  <si>
    <t>short of a length just outside off, opens the face and can't get the late cut past slip</t>
  </si>
  <si>
    <t>short at middle stump, gets on top of the bounce again, hooks along the floor to fine leg</t>
  </si>
  <si>
    <t>short and wide outside off, chopped past point. Rohit doesn't let KKR build any momentum from the wicket. Nicely on top of the bounce and great connection</t>
  </si>
  <si>
    <t>['Prasidh Krishna to de Kock, OUT']</t>
  </si>
  <si>
    <t>superb diving catch from Karthik.  Keeps his head in the game as his ship sinks. Short ball at middle stump, looks to pull and gets yet another top edge. this goes towards Lynn at short fine, who moves away as Karthik runs backwards and stretches to his right to hold on, before sliding to arrest the momentum. Top class</t>
  </si>
  <si>
    <t>['superb diving catch from Karthik.']</t>
  </si>
  <si>
    <t>['Narine to de Kock, 1 run']</t>
  </si>
  <si>
    <t>length on leg stump, looks to sweep and gets it to short fine off the thigh</t>
  </si>
  <si>
    <t>['Narine to de Kock, no run']</t>
  </si>
  <si>
    <t>length on middle stump, gets the reverse sweep right, but he finds backward point</t>
  </si>
  <si>
    <t>short of a length and climbing sharply in the corridor as he backs away and tries to cut this. Beaten</t>
  </si>
  <si>
    <t>length on leg stump, backs away and pushes into the covers</t>
  </si>
  <si>
    <t>length on off stump, blocked on the front foot</t>
  </si>
  <si>
    <t>short of a length and ripping away outside off. Looks for the late cut and is beaten</t>
  </si>
  <si>
    <t>slower full ball on middle stump, jammed down the pitch</t>
  </si>
  <si>
    <t>['Sandeep Warrier to Sharma, FOUR runs']</t>
  </si>
  <si>
    <t>short of a length wide outside off, waits on it and spanks it over mid-on, flat-batted over Russell</t>
  </si>
  <si>
    <t>['Sandeep Warrier to de Kock, 1 run']</t>
  </si>
  <si>
    <t>length at middle stump, nudged to mid-off where Russell picks up the ball and lets rip a throw that nearly takes out De Kock. And then bumps into him in the follow through.</t>
  </si>
  <si>
    <t>['Sandeep Warrier to de Kock, no run']</t>
  </si>
  <si>
    <t>under-edge  rolls through to the keeper. Short of a length outside off, throws his hands at it and can't connect</t>
  </si>
  <si>
    <t>['under-edge']</t>
  </si>
  <si>
    <t>length on off stump, runs it to short third and  reacts very late  for the run. Would have been out if the throw had hit the stumps at the non-striker's end</t>
  </si>
  <si>
    <t>['reacts very late']</t>
  </si>
  <si>
    <t>short of a length outside off, swishes at it and gets it on the bounce to backward point</t>
  </si>
  <si>
    <t>['Russell to de Kock, no run']</t>
  </si>
  <si>
    <t>full outside off, reaches out and chops straight to backward point</t>
  </si>
  <si>
    <t>['Russell to de Kock, FOUR runs']</t>
  </si>
  <si>
    <t>short at middle stump, pulled in front of square this time. Not bothering to keep it down again</t>
  </si>
  <si>
    <t>['Russell to de Kock, SIX runs']</t>
  </si>
  <si>
    <t>top edge  and very fine. Short and slanting across towards his left shoulder. Slow on the hook this time but the ball sails safely over</t>
  </si>
  <si>
    <t>['top edge']</t>
  </si>
  <si>
    <t>pumps it over square leg!  Short of a length on leg stump, stays still and simply swipes from down to up, in front of his thigh. Comfortably over the fielder</t>
  </si>
  <si>
    <t>['pumps it over square leg!']</t>
  </si>
  <si>
    <t>short of a length outside off, run down to third man</t>
  </si>
  <si>
    <t>short of a length just outside off, allows it to come on and opens the face late to run this past the keeper</t>
  </si>
  <si>
    <t>full on middle stump, driven to mid-on</t>
  </si>
  <si>
    <t>length outside off, tapped into the off side with an open face</t>
  </si>
  <si>
    <t>short and wide outside off, cut to sweeper's left</t>
  </si>
  <si>
    <t>length at leg stump, looks to flick and cops it on the pad</t>
  </si>
  <si>
    <t>yorker just outside off, mistimed drive to mid-off</t>
  </si>
  <si>
    <t>['Sandeep Warrier to de Kock, 1 no ball']</t>
  </si>
  <si>
    <t>length and wide outside off. Looks to drive on the up, gets it off the low part of the bat.  But it's a no-ball  because Warrier's hand has mistakenly knocked the stumps down as he jumped to deliver</t>
  </si>
  <si>
    <t>["But it's a no-ball"]</t>
  </si>
  <si>
    <t>['Gurney to Sharma, 2 runs']</t>
  </si>
  <si>
    <t>short of a length on middle stump, pulled to deep square's left</t>
  </si>
  <si>
    <t>short of a length outside off, defended to backward point off the back foot</t>
  </si>
  <si>
    <t>length on middle stump, punched on the rise to mid-on</t>
  </si>
  <si>
    <t>['Gurney to Sharma, 1 wide']</t>
  </si>
  <si>
    <t>short and wide outside off, left alone</t>
  </si>
  <si>
    <t>length at off stump, defended on the back foot</t>
  </si>
  <si>
    <t>length outside off, defended into the off side</t>
  </si>
  <si>
    <t>['Gurney to de Kock, 1 run']</t>
  </si>
  <si>
    <t>length on leg stump, flicked to deep midwicket</t>
  </si>
  <si>
    <t>short of a length on leg stump, tucked off the hips to fine leg</t>
  </si>
  <si>
    <t>short of a length outside off, looks to cut and is beaten</t>
  </si>
  <si>
    <t>['Sandeep Warrier to de Kock, 2 runs']</t>
  </si>
  <si>
    <t>short of a length outside off, punched through cover. Rinku pedals back from backward point and stops this. Haven't seen someone who comes this close to matching Warner on speed on the ground</t>
  </si>
  <si>
    <t>['Sandeep Warrier to de Kock, SIX runs']</t>
  </si>
  <si>
    <t>just clears fine leg!  QDK falls over into the off side as he gets underneath a short ball and hooks. His position means this ball is going to get more elevation than distance. But the distance to clear isn't too long here</t>
  </si>
  <si>
    <t>['just clears fine leg!']</t>
  </si>
  <si>
    <t>short of a length outside off, mistimed cut to backward point</t>
  </si>
  <si>
    <t>['Bumrah to Singh, OUT']</t>
  </si>
  <si>
    <t>and Rinku holes out off the last ball, aiming to end it with a maximum but getting more height than distance in the shot. Hardik and Pollard are down on the straight boundary, and it's Hardik who calls early and holds the catch</t>
  </si>
  <si>
    <t>1178431-2</t>
  </si>
  <si>
    <t>['Bumrah to Uthappa, OUT']</t>
  </si>
  <si>
    <t>a leading edge, a simple catch!  Uthappa trudges off, his misery over. The disappointment is writ large on his face as he walks off. It was another slower one, it takes the toe end, and Sharma holds a simple catch in the covers</t>
  </si>
  <si>
    <t>['a leading edge, a simple catch!']</t>
  </si>
  <si>
    <t>['Bumrah to Singh, 1 run']</t>
  </si>
  <si>
    <t>Rinku swings hard to leg and the ball takes the top edge, but it's such a poor connection that it doesn't reach long on, Hardik running in from the boundary</t>
  </si>
  <si>
    <t>['Bumrah to Uthappa, 1 run']</t>
  </si>
  <si>
    <t>an attempted heave into the leg side instead brings a single down to long off, Uthappa playing a little too early at another slower one</t>
  </si>
  <si>
    <t>['Bumrah to Uthappa, no run']</t>
  </si>
  <si>
    <t>peach of a delivery!  This is a fine slower ball from Bumrah, who takes his pace right down to the low 120s, Uthappa through his shot hours before the ball gets to him</t>
  </si>
  <si>
    <t>['peach of a delivery!']</t>
  </si>
  <si>
    <t>very full and angled across Rinku, who aims for the proverbial 'Row M' but can only cue-end a single to long on</t>
  </si>
  <si>
    <t>['McClenaghan to Singh, 1 run']</t>
  </si>
  <si>
    <t>another heave to leg, but this time bat meets ball and they take a single off the bottom edge</t>
  </si>
  <si>
    <t>['McClenaghan to Singh, no run']</t>
  </si>
  <si>
    <t>Rinku almost swings himself off his feet trying to hammer this back-of-a-length ball over the leg side, but fails to put bat to ball</t>
  </si>
  <si>
    <t>['McClenaghan to Uthappa, 1 run']</t>
  </si>
  <si>
    <t>short, quick and Uthappa gets an awful connection on his attempted pull. But in the end, that's what saves him as the ball cannot even reach long on</t>
  </si>
  <si>
    <t>['McClenaghan to Uthappa, 1 wide']</t>
  </si>
  <si>
    <t>McCleneghan gifts another wide, pushing the ball too far outside off as he looks to keep it out of Uthappa's striking zone</t>
  </si>
  <si>
    <t>slapped out through the covers, but it's off the toe end and just the one</t>
  </si>
  <si>
    <t>Uthappa finds this one within his reach, spanking it down the ground - but it's just the single</t>
  </si>
  <si>
    <t>McCleneghan sticks with the plan of attack, pushing this full and wide, but this is too far and a clear wide</t>
  </si>
  <si>
    <t>['McClenaghan to Uthappa, no run']</t>
  </si>
  <si>
    <t>well, this is almost an identical delivery, but the umpire lets this one pass. And now Uthappa is the unhappy one</t>
  </si>
  <si>
    <t>and he pushes his first ball too far outside off, and it's called wide. McCleneghan reckons its a harsh call</t>
  </si>
  <si>
    <t>['Malinga to Uthappa, 1 run']</t>
  </si>
  <si>
    <t>very full once again, and Uthappa clubs it into the leg side for a single to keep the strike</t>
  </si>
  <si>
    <t>['Malinga to Uthappa, no run']</t>
  </si>
  <si>
    <t>Malinga continues around the stumps, angling a full one right across Uthappa, who flings his arms through a booming drive but can't put bat to ball. The struggle continues</t>
  </si>
  <si>
    <t>nicely bowled, very full and Uthappa can only dig it out back to the bowler</t>
  </si>
  <si>
    <t>fuller this time, and Uthappa swings past it as he looks to wallop this down the ground</t>
  </si>
  <si>
    <t>['Malinga to Uthappa, 1 wide']</t>
  </si>
  <si>
    <t>and this one is called wide for height now  Malinga digging in a bouncer that balloons well over the batsman</t>
  </si>
  <si>
    <t>['and this one is called wide for height now']</t>
  </si>
  <si>
    <t>Malinga loses his radar, and this one is called wide</t>
  </si>
  <si>
    <t>['Malinga to Rana, OUT']</t>
  </si>
  <si>
    <t>but now he's got to go!  Rana was looking to smash everything, and he went very deep in the crease looking to smear this over long off. But the connection isn't enough to get the ball past Pollard, who trots in and holds a simple catch at long off</t>
  </si>
  <si>
    <t>["but now he's got to go!"]</t>
  </si>
  <si>
    <t>['Malinga to Rana, SIX runs']</t>
  </si>
  <si>
    <t>swatted over cow corner!  KKR need these runs so desperately. Rana fetches a length delivery cleanly into the leg side, the ball sailing well back into the crowd</t>
  </si>
  <si>
    <t>['swatted over cow corner!']</t>
  </si>
  <si>
    <t>['Bumrah to Uthappa, SIX runs']</t>
  </si>
  <si>
    <t>down the ground!  There was almost more height than distance on this as Uthappa slugged a full toss straight over Bumrah's head. Pollard is lurking at long on, and positions himself early, but the ball has just enough on it to beat him</t>
  </si>
  <si>
    <t>['down the ground!']</t>
  </si>
  <si>
    <t>flung down well wide of off stump, wide of the popping crease, but it's not a wide as Uthappa had wandered in that direction too, missing an airy drive</t>
  </si>
  <si>
    <t>['Bumrah to Rana, 1 run']</t>
  </si>
  <si>
    <t>direct hit might have had him!  Rana pushed this just to the left of Rohit in the cover, who swoops and shies, but it goes wide</t>
  </si>
  <si>
    <t>['direct hit might have had him!']</t>
  </si>
  <si>
    <t>nicely bowled, Bumrah bustling in and delivering a waspish full ball aimed at the off stump. Uthappa does well to dig it out, and gets a single for his troubles</t>
  </si>
  <si>
    <t>Rana walks across to the off side, glancing off his pads and out to deep square for a single</t>
  </si>
  <si>
    <t>['Bumrah to Rana, no run']</t>
  </si>
  <si>
    <t>and he shoots one across Rana's bows, the left hander making some room but missing an attempted thrash into the off side</t>
  </si>
  <si>
    <t>['Malinga to Rana, 1 run']</t>
  </si>
  <si>
    <t>canny bowling, pace off the ball to finish the over, but Rana waits on it and dead-bats a quick single towards point</t>
  </si>
  <si>
    <t>['Malinga to Uthappa, 1 leg bye']</t>
  </si>
  <si>
    <t>Uthappa can't lay bat on this leg-stump yorker, but they pinch a single off his boot. There's a stifled appeal from Malinga, but it pitched outside leg</t>
  </si>
  <si>
    <t>well bowled, right up to him at 137km/h, but Rana's execution is equally good as he waits deep in the crease and angles his blade to work the ball behind point for a single</t>
  </si>
  <si>
    <t>Malinga to Uthappa, 1 run</t>
  </si>
  <si>
    <t>Malinga switches to over the stumps for the left-hander, Rana slicing a low full toss outside off out to the cover sweeper, on the bounce</t>
  </si>
  <si>
    <t>Malinga stays around the stumps, slinging down a very full ball that's dug out down the ground</t>
  </si>
  <si>
    <t>['HH Pandya to Uthappa, 1 run']</t>
  </si>
  <si>
    <t>a bottom-handed slog into the leg side bounces down to long on, it's just the single and he'll keep the strike</t>
  </si>
  <si>
    <t>['HH Pandya to Uthappa, no run']</t>
  </si>
  <si>
    <t>Hardik takes some pace off this full one, outside off, Uthappa setting himself for an almighty heave into the leg side but playing too early at it and missing yet another one.  48 dot balls in the innings so far</t>
  </si>
  <si>
    <t>['48 dot balls in the innings so far']</t>
  </si>
  <si>
    <t>['HH Pandya to Rana, 1 run']</t>
  </si>
  <si>
    <t>Hardik switches back to over the stumps, Rana shimmying into a leg glance. He doesn't get the best connection, but there's room enough for a quick single</t>
  </si>
  <si>
    <t>['HH Pandya to Rana, SIX runs']</t>
  </si>
  <si>
    <t>over third man this time!  Rana is all over the place in the crease, backing away to leg. Hardik follows him with a short one, but Rana shows excellent awareness with third man up, ramping the ball up and over the fielder. And in fact, he's hit it so well that the ball carries all the way for six</t>
  </si>
  <si>
    <t>['over third man this time!']</t>
  </si>
  <si>
    <t>['HH Pandya to Rana, 2 runs']</t>
  </si>
  <si>
    <t>this one is a little more agricultural, Rana backing away to leg and hacking a full one over the covers. They hurry back for a second</t>
  </si>
  <si>
    <t>lifted elegantly over long off!  The ball was in the slot, a long half volley just outside off, but Rana also struck it really well, holding his shape and letting the right elbow lead the shot</t>
  </si>
  <si>
    <t>['lifted elegantly over long off!']</t>
  </si>
  <si>
    <t>picked up into the stands!  Uthappa is moving around a lot in the crease, and he goes really deep to this short ball, using the pace and the angle to lift it into the stands beyond deep backward square leg for a vital boundary</t>
  </si>
  <si>
    <t>['picked up into the stands!']</t>
  </si>
  <si>
    <t>['Bumrah to Uthappa, FOUR runs']</t>
  </si>
  <si>
    <t>runs, finally! Uthappa backs away to leg and slashes a length ball behind point, beating third man on his right</t>
  </si>
  <si>
    <t>Bumrah to Uthappa, no run</t>
  </si>
  <si>
    <t>another dot , Bumrah bending his back on a 137km/h bouncer that lifts rapidly past Uthappa's attempted pull shot, thudding into de Kock's gloves</t>
  </si>
  <si>
    <t>['another dot']</t>
  </si>
  <si>
    <t>he backs away to leg but Bumrah follows him, the ball jagging in off the track to beat a whip into the leg side and strike him on the thigh</t>
  </si>
  <si>
    <t>Bumrah's back, and he starts with a gem of a delivery just outside off that bursts off the track and past Uthappa's outside edge - yet another play-and-miss</t>
  </si>
  <si>
    <t>['Malinga to Rana, no run']</t>
  </si>
  <si>
    <t>another short one at just under 135km/h, and Rana does manage to drop his hands under this one as it fizzes through to de Kock</t>
  </si>
  <si>
    <t>['Malinga to Russell, OUT']</t>
  </si>
  <si>
    <t>there's an appeal, and it's given! Russell falls to the very first legitimate delivery he faces, and what was clearly a plan from Malinga has worked. He targeted Russell with another bumper from around the stumps, but this one was bang on target. Russell found himself in an awkward position, and he could neither get out of the way nor drop his hands quickly enough, the ball brushing the gloves on the way through to the keeper</t>
  </si>
  <si>
    <t>['Malinga to Russell, 1 wide']</t>
  </si>
  <si>
    <t>dug in by Lasith, but it's misdirected down the leg side</t>
  </si>
  <si>
    <t>['Malinga to Karthik, OUT']</t>
  </si>
  <si>
    <t>a leaping Krunal snaffles one!  Malinga slung another full one in towards the pads, Karthik looking to flick him to midwicket but neither keeping it along the turf nor getting any real elevation in the shot. Krunal is in position at midwicket, inside the circle, and he times his leap just right to pluck the ball out of the air</t>
  </si>
  <si>
    <t>['a leaping Krunal snaffles one!']</t>
  </si>
  <si>
    <t>['Malinga to Karthik, no run']</t>
  </si>
  <si>
    <t>Karthik looks to glance off his legs, but the ball zips in to hit him on the pad. It pitched well outside leg, Malinga continuing around the stumps</t>
  </si>
  <si>
    <t>and he looks for the same again, but the ball takes a thick inside edge onto the pad and rolls to short fine for a single</t>
  </si>
  <si>
    <t>['Malinga to Uthappa, SIX runs']</t>
  </si>
  <si>
    <t>sweet relief!  Robbie has finally got hold of one, smiting a full slower ball over long on for a pressure-relieving six</t>
  </si>
  <si>
    <t>['sweet relief!']</t>
  </si>
  <si>
    <t>['KH Pandya to Uthappa, 1 run']</t>
  </si>
  <si>
    <t>pushed down to long off for an ambled single that keeps him the strike</t>
  </si>
  <si>
    <t>['KH Pandya to Uthappa, no run']</t>
  </si>
  <si>
    <t>left alone outside off! Krunal pushes this through slightly wider of off stump, and Uthappa just lets it past</t>
  </si>
  <si>
    <t>Robbie looks for a big biff over the leg side, but the ball rushes on to him, beating the bat and hitting the pad</t>
  </si>
  <si>
    <t>['KH Pandya to Karthik, 1 run']</t>
  </si>
  <si>
    <t>flicked off the toes into the leg side, just the one</t>
  </si>
  <si>
    <t>another dot, and it's a full toss too, dipping in towards off stump to be driven down to long off</t>
  </si>
  <si>
    <t>Krunal darts in a low full toss from around the stumps, but Karthik can't make much of it, sweeping out to deep backward square</t>
  </si>
  <si>
    <t>it's a maiden  as Uthappa looks to run another one down and is beaten yet again outside off. There's a touch of panic starting to set in ...</t>
  </si>
  <si>
    <t>["it's a maiden"]</t>
  </si>
  <si>
    <t>five! Uthappa has really been backed into a corner here. Another gentle length delivery, in the corridor, but he looks to hit it rather too hard and touches only fresh air</t>
  </si>
  <si>
    <t>four in a row! Uthappa sets himself for an uppercut at a slow, short cutter at 121km/h, but it's another  play and a miss</t>
  </si>
  <si>
    <t>['play and a miss']</t>
  </si>
  <si>
    <t>cracked hard to mid off, but Pollard is in that position and there's no run to be had. Another dot</t>
  </si>
  <si>
    <t>and now he's down the track, looking to thump another cutter at under 125km/h through the covers, but failing to put bat to ball</t>
  </si>
  <si>
    <t>Uthappa looks to run a length ball down to third man, but he's beaten on the outside edge. McCleneghan took the pace off that one</t>
  </si>
  <si>
    <t>length outside off, opens the face and runs it to short third</t>
  </si>
  <si>
    <t>full on off, driven out to long-off</t>
  </si>
  <si>
    <t>['KH Pandya to Karthik, no run']</t>
  </si>
  <si>
    <t>length and down leg side. Sweeps viciously at this. It skids off the face and finds short fine who is really fine</t>
  </si>
  <si>
    <t>full on off stump, driven with the turn to extra cover</t>
  </si>
  <si>
    <t>['KH Pandya to Karthik, 1 wide']</t>
  </si>
  <si>
    <t>length ball down leg side, past the attempted flick</t>
  </si>
  <si>
    <t>arm ball at a length on leg stump. Tickles it to short fine's right</t>
  </si>
  <si>
    <t>length on leg stump, tossed up. Leans in and flicks to midwicket</t>
  </si>
  <si>
    <t>['HH Pandya to Karthik, no run']</t>
  </si>
  <si>
    <t>length on off stump, defended on the front foot to point</t>
  </si>
  <si>
    <t>past the edge.  Slams one in the corridor, just short of a length. Karthik defends inside the line as this fizzes past</t>
  </si>
  <si>
    <t>['past the edge.']</t>
  </si>
  <si>
    <t>short of a length outside off, late cut down to third man</t>
  </si>
  <si>
    <t>length on off stump, defended to point</t>
  </si>
  <si>
    <t>['HH Pandya to Lynn, OUT']</t>
  </si>
  <si>
    <t>taken by QDK!  Yet another slower ball from Hardik to get a KKR opener. This dips at a length outside off. He makes room and has an ugly heave at it. Not anywhere close to the ball and gets a top edge that QDK has to go backwards to gather. He does it with some comfort. The wheels have come off for KKR</t>
  </si>
  <si>
    <t>['taken by QDK!']</t>
  </si>
  <si>
    <t>slower short ball wide outside off, cut to sweeper's left</t>
  </si>
  <si>
    <t>['KH Pandya to Lynn, no run']</t>
  </si>
  <si>
    <t>length at middle stump, hurriedly pushed to midwicket</t>
  </si>
  <si>
    <t>length and angled at leg stump. Plants the front leg across for the ramp, but he won't get it past the inner circle. Off the glove and keeper cleans up</t>
  </si>
  <si>
    <t>['KH Pandya to Lynn, 1 run']</t>
  </si>
  <si>
    <t>length outside off, looks to muscle this and loses his timing. Down to long-on off the inside half</t>
  </si>
  <si>
    <t>length at middle stump, gets deep in the crease and punches to sweeper cover</t>
  </si>
  <si>
    <t>full and wide outside off, makes room, drives to sweeper cover</t>
  </si>
  <si>
    <t>yorker at leg stump, can't do more than push that down the pitch</t>
  </si>
  <si>
    <t>short and wide outside off. Looks to cut and is beaten</t>
  </si>
  <si>
    <t>['HH Pandya to Lynn, 1 run']</t>
  </si>
  <si>
    <t>short and just outside off, cut straight to sweeper cover</t>
  </si>
  <si>
    <t>['HH Pandya to Lynn, no run']</t>
  </si>
  <si>
    <t>inside edge  as he looks to cut this short ball outside off. Past the stumps and rolls out towards short fine</t>
  </si>
  <si>
    <t>length outside off, leans in, opens the face and gets it down to third man</t>
  </si>
  <si>
    <t>short of a length just outside off, looks to play the cut, beaten by the extra bounce</t>
  </si>
  <si>
    <t>['HH Pandya to Shubman Gill, OUT']</t>
  </si>
  <si>
    <t>that looks plumb.  It's given. And Lynn tells Gill that's not worth the review. Hardik starts with a slower ball that floats up full and at middle stump. Gill doesn't pick and is beaten as he looks to flick this. Caught dead in front of middle</t>
  </si>
  <si>
    <t>['that looks plumb.']</t>
  </si>
  <si>
    <t>['Chahar to Lynn, no run']</t>
  </si>
  <si>
    <t>length on leg stump, flicked to square leg</t>
  </si>
  <si>
    <t>short of a length at middle stump, makes room and taps into the covers</t>
  </si>
  <si>
    <t>['Chahar to Lynn, SIX runs']</t>
  </si>
  <si>
    <t>makes room and goes inside-out!  What quick hands. And what powerful ones. Full on middle stump, exposes the stumps and drills it over the wide long-off region</t>
  </si>
  <si>
    <t>['makes room and goes inside-out!']</t>
  </si>
  <si>
    <t>length, skidding through again. Looks to go the same way but gets this attempted loft off the inside half and it trickles back harmlessly to the bowler</t>
  </si>
  <si>
    <t>straight over the bowler.  Length ball skids on at off stump, not a lot of turn on that. Clears the front leg and slams through the line to clear the sight screen</t>
  </si>
  <si>
    <t>['straight over the bowler.']</t>
  </si>
  <si>
    <t>short of a length outside off, cut into the off side</t>
  </si>
  <si>
    <t>['Bumrah to Shubman Gill, no run']</t>
  </si>
  <si>
    <t>length and slanted in at off stump. Cramped on the drive. Can only get it into the off side with no timing</t>
  </si>
  <si>
    <t>length in the corridor defended into the off side</t>
  </si>
  <si>
    <t>full at off stump, opens the face and drives to cover point off the toe-end</t>
  </si>
  <si>
    <t>['Bumrah to Lynn, 1 run']</t>
  </si>
  <si>
    <t>short of a length just outside off, backs away and slaps it on the rise to Pollard at mid-off. It's quick and Pollard fumbles</t>
  </si>
  <si>
    <t>5nb</t>
  </si>
  <si>
    <t>['Bumrah to Lynn, (no ball) FOUR runs']</t>
  </si>
  <si>
    <t>slipped out of his hand  and chopped over point. It's an attempted offcutter and it ends up a juicy full toss at chest height with lots of width</t>
  </si>
  <si>
    <t>['slipped out of his hand']</t>
  </si>
  <si>
    <t>['Bumrah to Lynn, 2 runs']</t>
  </si>
  <si>
    <t>mistimed  drive and Pollard can sprint behind this from mid-off and keep it in. Full toss outside off and it came off the toe-end. Looked like he was a little too eager to get that away</t>
  </si>
  <si>
    <t>['mistimed']</t>
  </si>
  <si>
    <t>['Bumrah to Shubman Gill, 1 run']</t>
  </si>
  <si>
    <t>length on off stump, gets on the back foot and drops this into the off side with soft hands</t>
  </si>
  <si>
    <t>['Malinga to Lynn, no run']</t>
  </si>
  <si>
    <t>full slower ball on off stump, tapped into the covers</t>
  </si>
  <si>
    <t>['Malinga to Lynn, SIX runs']</t>
  </si>
  <si>
    <t>clears the long leg boundary!  Lynn slightly off balance at the second consecutive short ball, but he's held his shape in the end and lifted this from his chest off the top edge of the bat</t>
  </si>
  <si>
    <t>['clears the long leg boundary!']</t>
  </si>
  <si>
    <t>short ball slanted across the corridor, arches back to let it go</t>
  </si>
  <si>
    <t>['Malinga to Lynn, FOUR runs']</t>
  </si>
  <si>
    <t>smokes it between point and cover.  Whew. Gets his shoulders into this and no one moves. Slower ball, skidding on from a length with a lot of width. He chops at it so hard. What power.</t>
  </si>
  <si>
    <t>['smokes it between point and cover.']</t>
  </si>
  <si>
    <t>['Malinga to Shubman Gill, 1 run']</t>
  </si>
  <si>
    <t>length on middle stump, flicked to long-on</t>
  </si>
  <si>
    <t>['Malinga to Shubman Gill, 2 runs']</t>
  </si>
  <si>
    <t>length on leg stump, flicked to deep square's right</t>
  </si>
  <si>
    <t>['McClenaghan to Lynn, SIX runs']</t>
  </si>
  <si>
    <t>connects!  Slower ball at a length on leg stump. Clears the front leg and slogs with the full flow to get it over the midwicket boundary</t>
  </si>
  <si>
    <t>['connects!']</t>
  </si>
  <si>
    <t>['McClenaghan to Shubman Gill, 1 run']</t>
  </si>
  <si>
    <t>slower ball, short of a length on middle stump. Pulled off the front foot but Krunal cleans up to his right at deep square</t>
  </si>
  <si>
    <t>['McClenaghan to Lynn, 1 leg bye']</t>
  </si>
  <si>
    <t>full slower ball on leg stump this time. Looks to slug it into the leg side, gets a deflection off the pad into the off</t>
  </si>
  <si>
    <t>full slower ball outside off, looks to slog this and gets a thick inside edge towards deep square</t>
  </si>
  <si>
    <t>['McClenaghan to Shubman Gill, no run']</t>
  </si>
  <si>
    <t>slower ball at a length on middle stump, leans in and clips to midwicket</t>
  </si>
  <si>
    <t>['McClenaghan to Lynn, 1 run']</t>
  </si>
  <si>
    <t>full at leg stump, jammed out to mid-on</t>
  </si>
  <si>
    <t>full at leg stump, steps out and taps it to long-off</t>
  </si>
  <si>
    <t>full and fast, wide outside off. Chops at it and misses</t>
  </si>
  <si>
    <t>short of a length at off stump, makes room and punches to extra cover</t>
  </si>
  <si>
    <t>full on middle stump, drives down the pitch to Krunal</t>
  </si>
  <si>
    <t>['KH Pandya to Shubman Gill, 1 run']</t>
  </si>
  <si>
    <t>length on off, punched down the ground to long-off</t>
  </si>
  <si>
    <t>['KH Pandya to Shubman Gill, no run']</t>
  </si>
  <si>
    <t>length outside off, leans into the drive, finds extra cover</t>
  </si>
  <si>
    <t>length on middle stump, tapped to mid-on</t>
  </si>
  <si>
    <t>length outside off, mistimed drive to cover</t>
  </si>
  <si>
    <t>length on leg stump, flicked to midwicket's right</t>
  </si>
  <si>
    <t>full and just outside off, driven sweetly to extra cover's right. He dives and parries it towards mid-off</t>
  </si>
  <si>
    <t>['McClenaghan to Lynn, no run']</t>
  </si>
  <si>
    <t>huge appeal  from Mitch for lbw. Full ball catches Lynn in front of leg stump. Rohit says no bat to Mitch as they consider the review.  He is wrong, that is a big edge.  It's also pitched outside leg. They don't end up taking the review though, so it's all good in the end. Lynn just jabbing at this in front of the body</t>
  </si>
  <si>
    <t>['huge appeal', 'He is wrong, that is a big edge.']</t>
  </si>
  <si>
    <t>length at off stump, defended into the off side</t>
  </si>
  <si>
    <t>['Imran Tahir to Curran, FOUR runs']</t>
  </si>
  <si>
    <t>crunched down the ground!  That's it! It was tossed up, he threw his hands through the line and hit it flat down the ground for the winning runs.</t>
  </si>
  <si>
    <t>1178430-1</t>
  </si>
  <si>
    <t>['Imran Tahir to Mandeep Singh, 1 run']</t>
  </si>
  <si>
    <t>good length leg break, he's back and forcing this to long on</t>
  </si>
  <si>
    <t>['Imran Tahir to Curran, 1 run']</t>
  </si>
  <si>
    <t>full on leg, he turns the face early and gets a leasing edge to long off</t>
  </si>
  <si>
    <t>['Imran Tahir to Curran, no run']</t>
  </si>
  <si>
    <t>fuller on off, he's back and forced to defend</t>
  </si>
  <si>
    <t>shorter googly, he stands up and punches to cover</t>
  </si>
  <si>
    <t>tossed up leg break, he drives neatly to long off</t>
  </si>
  <si>
    <t>['Jadeja to Mandeep Singh, 1 run']</t>
  </si>
  <si>
    <t>tossed up outside off, he drives to long off</t>
  </si>
  <si>
    <t>['Jadeja to Curran, 1 run']</t>
  </si>
  <si>
    <t>short and wide and cut to deep point for a single</t>
  </si>
  <si>
    <t>['Jadeja to Curran, no run']</t>
  </si>
  <si>
    <t>flatter and quicker, he's back and pushing back to the bowler</t>
  </si>
  <si>
    <t>good length outside off, he's back and defending</t>
  </si>
  <si>
    <t>['Jadeja to Pooran, OUT']</t>
  </si>
  <si>
    <t>caught behind!  Great catch from Dhoni. It was fired short and wide at speed, Pooran flashed at a cut shot, he got quite a healthy deflection and Dhoni's gloves swallowed it.</t>
  </si>
  <si>
    <t>darted into leg stump, he's back and pushing this firmly to long on</t>
  </si>
  <si>
    <t>['Imran Tahir to Pooran, no run']</t>
  </si>
  <si>
    <t>pushed through outside off, he late cuts with fast hands straight to short third man</t>
  </si>
  <si>
    <t>googly, good length, he's back and punching to long on</t>
  </si>
  <si>
    <t>['Imran Tahir to Pooran, 1 run']</t>
  </si>
  <si>
    <t>loopy full toss, he drives to long off</t>
  </si>
  <si>
    <t>['Imran Tahir to Pooran, SIX runs']</t>
  </si>
  <si>
    <t>launched over deep midwicket! My goodness! This was hit so far! Another short ball, he hung back and clobbered it into the stands</t>
  </si>
  <si>
    <t>['Imran Tahir to Pooran, 4 byes']</t>
  </si>
  <si>
    <t>pushed through, yorker length, beats the bat and the keeper! A rare mistake from Dhoni. It was very full and the flashing blade was a problem and it went straight through</t>
  </si>
  <si>
    <t>googly, he's back and mistiming a cut to point</t>
  </si>
  <si>
    <t>['Jadeja to Mandeep Singh, 2 runs']</t>
  </si>
  <si>
    <t>fired quick and flat on leg, he pulls through square leg and gets a couple</t>
  </si>
  <si>
    <t>['Jadeja to Pooran, 1 run']</t>
  </si>
  <si>
    <t>short and wide, he's back and cutting powerfully to deep point</t>
  </si>
  <si>
    <t>['Jadeja to Pooran, FOUR runs']</t>
  </si>
  <si>
    <t>short again, he's back and smashing this flat and hard straight of long on! Wow this is some striking</t>
  </si>
  <si>
    <t>['Jadeja to Pooran, no run']</t>
  </si>
  <si>
    <t>short and wide, he's cutting to short third man</t>
  </si>
  <si>
    <t>fired shorter wide of off, he chops a bottom edge</t>
  </si>
  <si>
    <t>['Jadeja to Pooran, SIX runs']</t>
  </si>
  <si>
    <t>launched over square leg!  Pooran didn't hold back. It was in his hitting arc and he went with the spin over square leg. That's a huge hit</t>
  </si>
  <si>
    <t>['Bravo to Mandeep Singh, 2 runs']</t>
  </si>
  <si>
    <t>full on leg, he clips this neatly wide of long on and they sprint back for two</t>
  </si>
  <si>
    <t>['Bravo to Pooran, 1 run']</t>
  </si>
  <si>
    <t>full length, wide of off, he drives elegantly to deep cover-point</t>
  </si>
  <si>
    <t>['Bravo to Pooran, FOUR runs']</t>
  </si>
  <si>
    <t>this is cracked through cover! Overpitched and he climbs into a powerful cover-drive beating the man on the ring</t>
  </si>
  <si>
    <t>['Bravo to Pooran, no run']</t>
  </si>
  <si>
    <t>dropped at point by Murali Vijay!  Just came on, and Pooran slices a square drive straight to him and he grasses it. It was a hot chance</t>
  </si>
  <si>
    <t>['Bravo to Pooran, 4 runs']</t>
  </si>
  <si>
    <t>he overpitches, this is driven to long off, they take on the throw for a second, Bravo doesn't field the throw at the non-striker's and they get two over throws! Worse still Jadhav hurt his shoulder saving the overthrows near the boundary! They nearly got six</t>
  </si>
  <si>
    <t>['Bravo to Mandeep Singh, 1 run']</t>
  </si>
  <si>
    <t>slower ball full toss, surprised him a touch but he glanced it fine for a single</t>
  </si>
  <si>
    <t>['Harbhajan Singh to Pooran, SIX runs']</t>
  </si>
  <si>
    <t>pounded over midwicket!  This was too short, Pooran was back in a flash, opening up his hips and smashing a pull shot way back into the stands at deep midwicket</t>
  </si>
  <si>
    <t>['Harbhajan Singh to Pooran, no run']</t>
  </si>
  <si>
    <t>short and wide, he's back and cutting firmly but straight at Jadeja at backward point</t>
  </si>
  <si>
    <t>['Harbhajan Singh to Pooran, 1 wide']</t>
  </si>
  <si>
    <t>tossed up but way wide of off and called</t>
  </si>
  <si>
    <t>fast and full on off, he drives firmly straight to cover</t>
  </si>
  <si>
    <t>['Harbhajan Singh to Mandeep Singh, 1 run']</t>
  </si>
  <si>
    <t>flatter on off, he's back and forcing this towards long on</t>
  </si>
  <si>
    <t>['Harbhajan Singh to Agarwal, OUT']</t>
  </si>
  <si>
    <t>caught at deep backward square!  This was a short drag down, Agarwal was back and pulling this high behind square but he picked out Jadeja! He hit it straight to him. Could have hit that anywhere. Harbhajan has three</t>
  </si>
  <si>
    <t>['Harbhajan Singh to Pooran, 1 run']</t>
  </si>
  <si>
    <t>shorter length, he's back and pulling hard to long on</t>
  </si>
  <si>
    <t>shorter length, he's back and punching this to long on</t>
  </si>
  <si>
    <t>['Imran Tahir to Agarwal, 1 run']</t>
  </si>
  <si>
    <t>full and wide, he square drives through backward point to the sweeper</t>
  </si>
  <si>
    <t>['Imran Tahir to Agarwal, no run']</t>
  </si>
  <si>
    <t>quicker and flatter, he is cramped trying to cut and chops it back to the bowler</t>
  </si>
  <si>
    <t>wide full toss, he hammers a square drive hard to deep point</t>
  </si>
  <si>
    <t>full on leg, he clips this to midwicket</t>
  </si>
  <si>
    <t>slider pushed through, he defends to the gap at cover-point</t>
  </si>
  <si>
    <t>['Harbhajan Singh to Agarwal, 1 run']</t>
  </si>
  <si>
    <t>short again, he pulls this squarer to the man who has moved a touch squarer on the rope</t>
  </si>
  <si>
    <t>['Harbhajan Singh to Agarwal, FOUR runs']</t>
  </si>
  <si>
    <t>shorter length, he sits back and pulls this beautifully behind square! Great placement and timing to find the rope</t>
  </si>
  <si>
    <t>['Harbhajan Singh to Gayle, OUT']</t>
  </si>
  <si>
    <t>Two in two! Holed out to long on!  Game has changed. This was a half tracker, Gayle sat back and tried to smoke this over long on, he got it off the toe of the bat and hit it flat straight down the substitute's throat. Sixth time Harbhajan gets Gayle!</t>
  </si>
  <si>
    <t>['Harbhajan Singh to Rahul, OUT']</t>
  </si>
  <si>
    <t>skied to cover! Finally a mistake.  Rahul had been flawless until now. He tossed this up and it just dropped on Rahul late as he ran down and tried to loft over long on, he got a leading edge and skied it straight up to cover, Tahir had to sit under it for awhile but he held on</t>
  </si>
  <si>
    <t>['Harbhajan Singh to Gayle, 1 run']</t>
  </si>
  <si>
    <t>darted into leg, he clips this easily forward of square to the man in the deep</t>
  </si>
  <si>
    <t>['Harbhajan Singh to Rahul, 1 run']</t>
  </si>
  <si>
    <t>shorter length, off stump, he punches on the up to long off</t>
  </si>
  <si>
    <t>['Bravo to Rahul, 1 run']</t>
  </si>
  <si>
    <t>length, down the leg side, and he flicks this towards long leg</t>
  </si>
  <si>
    <t>['Bravo to Gayle, 1 run']</t>
  </si>
  <si>
    <t>full ball, and he drives this down to long off</t>
  </si>
  <si>
    <t>['Bravo to Gayle, no run']</t>
  </si>
  <si>
    <t>fuller, angles across him, and beats the outside edge of a tentative poke</t>
  </si>
  <si>
    <t>['Bravo to Gayle, 1 wide']</t>
  </si>
  <si>
    <t>wide again, as he goes beyond the tramlines on the off side again</t>
  </si>
  <si>
    <t>backs away to the leg side, and Bravo chases him with the ball, and he places it towards deep midwicket</t>
  </si>
  <si>
    <t>full toss, and he drives this down to long off, and walks through for the one</t>
  </si>
  <si>
    <t>length, angles across, and he plays it defensively towards point</t>
  </si>
  <si>
    <t>angles across a length ball, and squirts it too wide of the tramlines</t>
  </si>
  <si>
    <t>['Chahar to Rahul, FOUR runs']</t>
  </si>
  <si>
    <t>full ball, outside off, and he has muscled this towards long off. They are checking to see if it is four or six...definitely bounced just ahead of the boundary skirting</t>
  </si>
  <si>
    <t>length ball, and he waits for it and whips this away towards deep midwicket. Sheer power, and placement!</t>
  </si>
  <si>
    <t>['Chahar to Gayle, 1 run']</t>
  </si>
  <si>
    <t>length, and he punches this back down towards long on</t>
  </si>
  <si>
    <t>['Chahar to Gayle, no run']</t>
  </si>
  <si>
    <t>slower ball, angles across him, and he leaves</t>
  </si>
  <si>
    <t>['Chahar to Rahul, 1 run']</t>
  </si>
  <si>
    <t>['Chahar to Rahul, no run']</t>
  </si>
  <si>
    <t>full ball, he drives this back hard and it hits the stumps at the non-striker's end. Didn't take Chahar's fingers along the way, and then the bowler jokingly holds on to Gayle's right leg</t>
  </si>
  <si>
    <t>full ball, but down the pads, and he whips this away towards long leg. The fine leg fielder goes away to his left and keeps the scoring down</t>
  </si>
  <si>
    <t>length, and he taps it away towards cover to pick up a single</t>
  </si>
  <si>
    <t>full ball, straight, and he whips this away wide of long on. There should have been an easy two, but Universe Boss wants the strike, and turns down the second...</t>
  </si>
  <si>
    <t>['Bravo to Rahul, no run']</t>
  </si>
  <si>
    <t>full ball, angles across him, and he drives it back down the pitch towards the bowler</t>
  </si>
  <si>
    <t>full, wide and he gets enough bat to swat it away towards cover and sets off immediately for a single</t>
  </si>
  <si>
    <t>length ball, and he whips it off his pads towards deep midwicket</t>
  </si>
  <si>
    <t>['Imran Tahir to Gayle, SIX runs']</t>
  </si>
  <si>
    <t>length, and this time he goes with the turn. Don't look for that, this has sailed high over long on</t>
  </si>
  <si>
    <t>tossed up, outside off, and he has struck this hard, and high.  Over long off for six!</t>
  </si>
  <si>
    <t>['Imran Tahir to Gayle, FOUR runs']</t>
  </si>
  <si>
    <t>full toss, and he eases into a drive through cover. Beats the man inside the inner ring, and then goes through for four</t>
  </si>
  <si>
    <t>['Imran Tahir to Gayle, no run']</t>
  </si>
  <si>
    <t>length ball, goes back and looks to flog this through midwicket. It turns enough to beat the inside edge, and strikes his pad. Would have gone down leg</t>
  </si>
  <si>
    <t>full ball, towards the pad, and he plays a lap shot, but straight towards the man at short fine leg</t>
  </si>
  <si>
    <t>['Imran Tahir to Rahul, 1 run']</t>
  </si>
  <si>
    <t>length, outside off, and he drives this hard, but towards sweeper cover</t>
  </si>
  <si>
    <t>length, angles across, and he misses with another attempted heave across the line</t>
  </si>
  <si>
    <t>angles across him, and goes too wide again. Cheeky smile from Bravo, because that wasn't too far from the tramlines</t>
  </si>
  <si>
    <t>wide, and too wide outside off. Called this time</t>
  </si>
  <si>
    <t>full ball, and he has drilled this down the ground, but Harbhajan swiftly moves across to his right at mid off to keep the scoring down to one</t>
  </si>
  <si>
    <t>['Bravo to Rahul, 4 leg byes']</t>
  </si>
  <si>
    <t>Bravo comes from round the stumps, and bowls down the leg side, and it's an easy leg-glance down to fine leg for four.  Imperious Rahul!</t>
  </si>
  <si>
    <t>full, wide, and he reaches out and bunts this towards point. Jogs across for an easy single</t>
  </si>
  <si>
    <t>length, outside off, and he has a wild heave-ho, aiming for cow corner, but misses</t>
  </si>
  <si>
    <t>starts with a ball angling across Gayle. Close to being called a wide, and Gayle has a stare at the umpire</t>
  </si>
  <si>
    <t>full ball, outside off, and he drives this towards point</t>
  </si>
  <si>
    <t>['Chahar to Rahul, 2 runs']</t>
  </si>
  <si>
    <t>length, and he lofts this towards deep midwicket. The man in the deep has to run across to his left and stop this from crossing the ropes</t>
  </si>
  <si>
    <t>length, and he plays this towards cover and rushes through for a quick single. Almost runs into the umpire, and then has a bit of bi-play with him</t>
  </si>
  <si>
    <t>length, outside off, and again he punches this towards Harbhajan at the extra cover region inside the circle</t>
  </si>
  <si>
    <t>length ball, and he punches it from the crease towards short cover</t>
  </si>
  <si>
    <t>slower ball, on the pads, and he flicks this away towards square leg</t>
  </si>
  <si>
    <t>['Harbhajan Singh to Rahul, SIX runs']</t>
  </si>
  <si>
    <t>SIX AGAIN!  Straight lofted drive over long on, and that is  FIFTY FOR RAHUL . In just 19 balls. A stupendous start provided by the man who's not Gayle in this partnership!</t>
  </si>
  <si>
    <t>['FIFTY FOR RAHUL', ". In just 19 balls. A stupendous start provided by the man who's not Gayle in this partnership!"]</t>
  </si>
  <si>
    <t>['Harbhajan Singh to Rahul, no run']</t>
  </si>
  <si>
    <t>moves across the stumps and looks to go for the drop kick over long on, but it hits his pads as he shuffles across</t>
  </si>
  <si>
    <t>down the wicket, and inside out over extra cover. Tremendous bit of timing, as Rahul has taken Harbhajan for 18 in four balls!</t>
  </si>
  <si>
    <t>['Harbhajan Singh to Rahul, FOUR runs']</t>
  </si>
  <si>
    <t>length, and he has biffed this towards long on. Man there is inside the circle, and that was always destined to go for four</t>
  </si>
  <si>
    <t>short, and he moves back in his crease and pulls this away. Pierces the gap between deep midwicket and backward square leg to  perfection</t>
  </si>
  <si>
    <t>full ball, outside off, and he drives, and it is misfielded in the cover region. Trickles away for four towards long off. Dhoni is not amused</t>
  </si>
  <si>
    <t>short, angles across him, and he lets it pass</t>
  </si>
  <si>
    <t>slower, short ball, and it takes ages to arrive at Gayle, who plays a defensive shot towards point. That went at  116kph , and may have been a knuckle ball</t>
  </si>
  <si>
    <t>short, angles into him, he gets up on his toes and whips this towards deep midwicket</t>
  </si>
  <si>
    <t>short, and down leg side, and he swings this away and beats short fine leg. Always four once it beat that man in the inner ring</t>
  </si>
  <si>
    <t>backs away and plays a slower ball outside off stump towards short cover</t>
  </si>
  <si>
    <t>full length, but ends up being a full toss down the leg side, and he flicks this away towards long leg. Beats the man at deep backward square leg with sheer timing</t>
  </si>
  <si>
    <t>length ball, and he drives this down to long on</t>
  </si>
  <si>
    <t>length, and this time he comes across the stumps to the off side, and swipes this over long leg.  Terrific shot!</t>
  </si>
  <si>
    <t>length, and he backs away and lofts this over extra cover.  Top shot!</t>
  </si>
  <si>
    <t>['Harbhajan Singh to Gayle, 1 leg bye']</t>
  </si>
  <si>
    <t>length, down the leg side, and he looks for a glance. It runs towards short fine leg off his pads, and there could have been overthrows, but Gayle had gone too far at the non-striker's end</t>
  </si>
  <si>
    <t>['Harbhajan Singh to Gayle, no run']</t>
  </si>
  <si>
    <t>tossed up, and he he drives this to short cover</t>
  </si>
  <si>
    <t>['Harbhajan Singh to Gayle, FOUR runs']</t>
  </si>
  <si>
    <t>short ball, and he goes back and works this towards long leg. Comfortable put away...and Harbhajan should know this is a slow pitch, with little turn</t>
  </si>
  <si>
    <t>['Chahar to Rahul, SIX runs']</t>
  </si>
  <si>
    <t>short, and he rocks back and  sends this a few rows back into the midwicket fence ! Emphatic</t>
  </si>
  <si>
    <t>full ball, on the pads, and he plays a defensive shot towards short midwicket. Was a shot for the taking, but he has made a cautious, cagey start here</t>
  </si>
  <si>
    <t>full ball, towards middle stump, and he plays a straight drive, but straight towards mid on</t>
  </si>
  <si>
    <t>length, outside off, and he presses forward and plays a compact forward defensive stroke towards point</t>
  </si>
  <si>
    <t>length, outside off, and he carresses this towards cover, but cannot beat the man stationed there</t>
  </si>
  <si>
    <t>length, a hint of shape away, and Rahul defends this</t>
  </si>
  <si>
    <t>['Mohammed Shami to Dhoni, 2 runs']</t>
  </si>
  <si>
    <t>brilliant yorker, aimed at leg stump, Dhoni squeezes this out towards long on and they run two. Brilliant over from Shami</t>
  </si>
  <si>
    <t>1178430-2</t>
  </si>
  <si>
    <t>['Mohammed Shami to Bravo, 1 run']</t>
  </si>
  <si>
    <t>short into the hip, 137kph, he's jumping and working this behind square for a single</t>
  </si>
  <si>
    <t>['Mohammed Shami to Jadhav, OUT']</t>
  </si>
  <si>
    <t>Bowled him!  Beaten for pace. This was 145kph, full and tailing into off stump, Jadhav swung hard but it flew past the flashing blade and crashed into off stump. Really well bowled</t>
  </si>
  <si>
    <t>['Mohammed Shami to Dhoni, 1 run']</t>
  </si>
  <si>
    <t>full into the pads, he whips this through square to the sweeper</t>
  </si>
  <si>
    <t>['Mohammed Shami to Rayudu, OUT']</t>
  </si>
  <si>
    <t>caught at deep square midwicket!  This was in the slot on leg stump, he heaved it away but didn't nail it, he dragged it square and flat to Mandeep in the deep and he held the catch well.</t>
  </si>
  <si>
    <t>short slower ball, he backed away and reached out slapping this to long off</t>
  </si>
  <si>
    <t>['Curran to Dhoni, 1 run']</t>
  </si>
  <si>
    <t>135kph, short ball, hurries Dhoni, he pulls off the glove behind square</t>
  </si>
  <si>
    <t>['Curran to Rayudu, 1 run']</t>
  </si>
  <si>
    <t>wide yorker, he jams this off the bottom edge towards the keeper, they pinch one</t>
  </si>
  <si>
    <t>['Curran to du Plessis, OUT']</t>
  </si>
  <si>
    <t>bowled him! What a yorker!  This was brilliant. He speared a yorker into the feet of du Plessis, he tried to get his feet out of the way, it came off the pads onto the stumps and Faf ended up on all fours! What a great innings though. Out for 96</t>
  </si>
  <si>
    <t>['Curran to du Plessis, SIX runs']</t>
  </si>
  <si>
    <t>short ball  clubbed long over midwicket!  This sat up, a slower ball, chest high, he pounded it way back over the long boundary</t>
  </si>
  <si>
    <t>short slower ball, he pulls powerfully but straight to the man at deep midwicket</t>
  </si>
  <si>
    <t>['Curran to Dhoni, 2 runs']</t>
  </si>
  <si>
    <t>full on leg stump, he glances this wide of short fine, deep backward square comes around but can't prevent two</t>
  </si>
  <si>
    <t>['R Ashwin to Dhoni, 1 run']</t>
  </si>
  <si>
    <t>shorter length, he's back and punching this to deep cover</t>
  </si>
  <si>
    <t>['R Ashwin to Dhoni, no run']</t>
  </si>
  <si>
    <t>leg break, he just leans forward and defends</t>
  </si>
  <si>
    <t>shorter length, wide of off, he cuts straight to point</t>
  </si>
  <si>
    <t>['R Ashwin to du Plessis, 1 run']</t>
  </si>
  <si>
    <t>tossed up, he skips out and drives to deep cover</t>
  </si>
  <si>
    <t>short carrom ball, he knocks this away to midwicket</t>
  </si>
  <si>
    <t>shorter length, he's back and punching to long on</t>
  </si>
  <si>
    <t>['Curran to Dhoni, no run']</t>
  </si>
  <si>
    <t>length slower ball on the hip, he clips this straight to forward square</t>
  </si>
  <si>
    <t>bouncer, outside off, 123kph, he lets this go and it's not called wide</t>
  </si>
  <si>
    <t>['Curran to Raina, OUT']</t>
  </si>
  <si>
    <t>caught at short fine leg!  Short slower ball does the trick. Raina got inside the line to pull as it was going down leg, he rolled the wrists but didn't get it down, hitting it straight to Shami who took a simple catch</t>
  </si>
  <si>
    <t>['Curran to du Plessis, 1 run']</t>
  </si>
  <si>
    <t>full on leg, he clips this powerfully along the ground straight to wide long on</t>
  </si>
  <si>
    <t>launched over the sightscreen!  Slower ball, picked, he cleared the front leg and smoked this straight down the ground!</t>
  </si>
  <si>
    <t>['Curran to Raina, 1 run']</t>
  </si>
  <si>
    <t>fuller on off, 130kph, he tries to launch but miscues, dragging this on the bounce to long on</t>
  </si>
  <si>
    <t>['Tye to Raina, 1 run']</t>
  </si>
  <si>
    <t>short ball, on speed, 127kph, he backs away and plays a smash type pull shot, miscuing it to midwicket</t>
  </si>
  <si>
    <t>['Tye to du Plessis, 1 run']</t>
  </si>
  <si>
    <t>length slower ball, whacked along the ground to deep midwicket for one</t>
  </si>
  <si>
    <t>['Tye to du Plessis, 2 runs']</t>
  </si>
  <si>
    <t>length slower ball, he pulls powerfully again but only gets two this time as he didn't time this as well to the long boundary</t>
  </si>
  <si>
    <t>['Tye to du Plessis, SIX runs']</t>
  </si>
  <si>
    <t>launched over wide long on! This was in the slot and Faf teed off, launching this with the bottom hand over wide long on!</t>
  </si>
  <si>
    <t>['Tye to du Plessis, FOUR runs']</t>
  </si>
  <si>
    <t>Two in a row! Pull forward of square! Short slower ball just sits in the wicket, he is back and smashing this forward of square to the big gap!</t>
  </si>
  <si>
    <t>hammered off the back foot through cover! What a shot! This was a length slower ball, he sat back and generated great bat speed to crack this wide of long off</t>
  </si>
  <si>
    <t>['M Ashwin to du Plessis, 1 run']</t>
  </si>
  <si>
    <t>['M Ashwin to du Plessis, SIX runs']</t>
  </si>
  <si>
    <t>down again and lofting this over long on!  Again magnificent footwork to get to the pitch and pick this up and put it in the crowd</t>
  </si>
  <si>
    <t>['M Ashwin to du Plessis, FOUR runs']</t>
  </si>
  <si>
    <t>full toss and Faf dances down to drive powerfully straight of long on! Great footwork again to get there on the full. He timed it beautifully to beat the man on the rope</t>
  </si>
  <si>
    <t>['M Ashwin to Raina, 1 run']</t>
  </si>
  <si>
    <t>googly, short and wider of off, he's back and slapping a cut to deep cover-point</t>
  </si>
  <si>
    <t>['M Ashwin to Raina, FOUR runs']</t>
  </si>
  <si>
    <t>hammered to deep midwicket!  Raina bring up  50  with a cracking pull shot. Too short from M Ashwin</t>
  </si>
  <si>
    <t>['M Ashwin to Raina, 2 runs']</t>
  </si>
  <si>
    <t>short googly, he's back and hammering a pull to the gap at deep midwicket for a couple</t>
  </si>
  <si>
    <t>['R Ashwin to Raina, 1 run']</t>
  </si>
  <si>
    <t>tossed up, he stretches forward and knocks it into the off side</t>
  </si>
  <si>
    <t>he sweeps this from outside off, to take spin out of the equation, nailing it to backward square</t>
  </si>
  <si>
    <t>['R Ashwin to du Plessis, no run']</t>
  </si>
  <si>
    <t>beaten  by a cracking carrom ball! That spun sharply away from Faf</t>
  </si>
  <si>
    <t>round arm, shorter and flatter, he knocks this across the line to deep midwicket</t>
  </si>
  <si>
    <t>carrom ball, shorter and wider, he cuts off the toe of the bat to deep cover-point</t>
  </si>
  <si>
    <t>tossed up, he reaches out and drives firmly to long off</t>
  </si>
  <si>
    <t>googly, pitching on middle, he's back and dropping this into the leg side for an easy single</t>
  </si>
  <si>
    <t>shorter leg break, he's back and working this with the wrists to deep midwicket</t>
  </si>
  <si>
    <t>shorter length, he's back and punching this to deep midwicket</t>
  </si>
  <si>
    <t>['M Ashwin to Raina, no run']</t>
  </si>
  <si>
    <t>tossed up further, he checks a drive to cover</t>
  </si>
  <si>
    <t>nice googly, this spun away from the groping bat wide of off</t>
  </si>
  <si>
    <t>shorter length, he tucks this to midwicket to bring a nice  half-century . He's played very nicely</t>
  </si>
  <si>
    <t>['half-century']</t>
  </si>
  <si>
    <t>full slower ball, he drives in the air past the bowler to straight long on but they only get one</t>
  </si>
  <si>
    <t>['Tye to du Plessis, no run']</t>
  </si>
  <si>
    <t>beaten by a short slower ball. Well bowled. It really stopped in the surface as he tried to pull. Faf played over the top of it</t>
  </si>
  <si>
    <t>short on the hip, 136kph, he swivels on a pull to fine leg</t>
  </si>
  <si>
    <t>['Tye to Raina, no run']</t>
  </si>
  <si>
    <t>Huge LBW shout , given not out. Kings XI  review . Tye thinks this is plumb. It was full on leg stump. Raina has hit this. Huge deflection onto pad. Wasted review</t>
  </si>
  <si>
    <t>['Tye to Raina, FOUR runs']</t>
  </si>
  <si>
    <t>glanced fine!  Brilliant hands. It was a slower ball, full and straight and he waited and just tickled it fine. It beat the man on the rope</t>
  </si>
  <si>
    <t>shorter length slower ball, 112kph, he is back and tucking this to midwicket for a single</t>
  </si>
  <si>
    <t>shorter length, he punches to long on, no trouble this time</t>
  </si>
  <si>
    <t>shorter length, he's back and punching to long on and a  horrible misfield from Rahul! Oh no.  He slipped on his heels as he tried to stop on the outfield and ran straight past it. It rolled to the rope.</t>
  </si>
  <si>
    <t>['M Ashwin to du Plessis, no run']</t>
  </si>
  <si>
    <t>play and miss  attempting to sweep. Pooran takes the bails off and appeals. It's been sent up to the  TV umpire Bruce Oxenford  . Faf's back foot is grounded at all times. He's safe</t>
  </si>
  <si>
    <t>skips down and delightfully lofts this straight at the sightscreen!  Superb stroke! . Beautiful footwork and he just eased it through the line. It just half-volleyed into the foam triangle. Inches from a six.</t>
  </si>
  <si>
    <t>googly, bowled into the pitch, he bunts a short arm pull to long on</t>
  </si>
  <si>
    <t>short leg break, he pulls but it held up in the pitch and he gets it off the toe to deep midwicket</t>
  </si>
  <si>
    <t>short, and he goes back and flays this towards deep midwicket. Just a single for his troubles</t>
  </si>
  <si>
    <t>length, and he flicks this away towards deep midwicket</t>
  </si>
  <si>
    <t>width, outside off, and he runs it past short third man and point. Graceful, and very intelligent from Raina</t>
  </si>
  <si>
    <t>flicks a length ball wide of long on and picks up an easily-walked single</t>
  </si>
  <si>
    <t>length, and width outside off, and he flays this through the extra cover region. May have meant it as a slower ball, but du Plessis picked it early</t>
  </si>
  <si>
    <t>length, and he punches this towards long off</t>
  </si>
  <si>
    <t>['Harpreet Brar to Raina, 1 run']</t>
  </si>
  <si>
    <t>tossed up, and he fetches this from outisde off and drives it down to long on</t>
  </si>
  <si>
    <t>['Harpreet Brar to Raina, SIX runs']</t>
  </si>
  <si>
    <t>uses his feet to get to a length ball, comes down the wicket and to his right, and lofts this over deep midwicket.  Proper Raina feels to that shot!</t>
  </si>
  <si>
    <t>['Harpreet Brar to Raina, no run']</t>
  </si>
  <si>
    <t>tossed up, and he flicks this off the front foot towards midwicket</t>
  </si>
  <si>
    <t>['Harpreet Brar to du Plessis, 1 run']</t>
  </si>
  <si>
    <t>uses his feet to get to the pitch of a length ball, and punches this towards long on</t>
  </si>
  <si>
    <t>flighted, and he plays a lofted drive back to the left of Brar, who almost gets to it. Runs away towards long on</t>
  </si>
  <si>
    <t>tossed up, and he looks to force this through the covers, but gets an inside-edge. Narrowly misses leg stump and goes towards fine leg</t>
  </si>
  <si>
    <t>tossed up, and he eases this towards deep midwicket</t>
  </si>
  <si>
    <t>tossed up, and he plays this with a straight bat towards long off</t>
  </si>
  <si>
    <t>length, and he punches this down towards midwicket</t>
  </si>
  <si>
    <t>length, outside off, may have been the carrom ball, and it beats du Plessis' outside edge</t>
  </si>
  <si>
    <t>length, and he punches this straight ball down towards long on</t>
  </si>
  <si>
    <t>['R Ashwin to Raina, FOUR runs']</t>
  </si>
  <si>
    <t>seems like a seam-up ball outside off, and Raina runs it down towards third man. Smart shot, keeps it wide of Gayle at first slip</t>
  </si>
  <si>
    <t>['Harpreet Brar to du Plessis, no run']</t>
  </si>
  <si>
    <t>uses his feet to come forward, Harpreet pushes it a bit wide, and he punches this towards short cover</t>
  </si>
  <si>
    <t>fuller ball, and he flicks this towards midwicket and picks up a quick single</t>
  </si>
  <si>
    <t>uses his feet to get to the pitch of the ball, and goes over long on.  Not hit off the middle , but good enough from Raina</t>
  </si>
  <si>
    <t>fires one in angling across Raina, who tries to run this down towards third man, and misses</t>
  </si>
  <si>
    <t>length, and he presses forward to punch this, but cannot beat R Ashwin at short cover</t>
  </si>
  <si>
    <t>length, outisde off, and he punches this back towards the bowler</t>
  </si>
  <si>
    <t>length, on off stump, and he plays it towards midwicket</t>
  </si>
  <si>
    <t>['R Ashwin to Raina, no run']</t>
  </si>
  <si>
    <t>length, and he goes back and punches this back to Ashwin</t>
  </si>
  <si>
    <t>length, and he stays back and pulls this in front of square.  All the way for four!  Bad choice of length, especially with a slip in place</t>
  </si>
  <si>
    <t>fires in a ball towards the middle and leg, and Raina misses an attempted flick</t>
  </si>
  <si>
    <t>goes wide of the crease, and delivers a straight ball, defended back to him</t>
  </si>
  <si>
    <t>length, and he moves away to the leg side to create some room for himself, and then plays this towards deep backward square</t>
  </si>
  <si>
    <t>['Curran to du Plessis, FOUR runs']</t>
  </si>
  <si>
    <t>uses his feet to get to the pitch of a length ball, and drives this straight past Curran towards long off.  Super shot!</t>
  </si>
  <si>
    <t>['Curran to du Plessis, no run']</t>
  </si>
  <si>
    <t>short, and he goes back and punches this, but cannot beat the man at extra cover</t>
  </si>
  <si>
    <t>length, and he goes back and flciks this off his hips towards square leg</t>
  </si>
  <si>
    <t>['Curran to Raina, no run']</t>
  </si>
  <si>
    <t>length, and he plays an under-edge but wide of off stump</t>
  </si>
  <si>
    <t>['Curran to Watson, OUT']</t>
  </si>
  <si>
    <t>got him!  A good length, and just holds its line after pitching around middle and off, and Watson looks to run it down towards third man, but misses on contact completely. Strikes the top of off, and gives Kings XI Punjab the much-needed breakthrough in the Powerplay</t>
  </si>
  <si>
    <t>['Curran to Watson, 1 wide']</t>
  </si>
  <si>
    <t>length, but down the leg side. There's an appeal for caught behind, but it cannot convince the umpire from calling it a wide</t>
  </si>
  <si>
    <t>['Mohammed Shami to du Plessis, FOUR runs']</t>
  </si>
  <si>
    <t>fuller ball, and he flicks this one and gets it to the right of the man at midwicket. Great timing, and placement</t>
  </si>
  <si>
    <t>['Mohammed Shami to du Plessis, no run']</t>
  </si>
  <si>
    <t>length, and he goes back and creams it, but cannot beat cover. No possibliity of a run, as that was hit  hard</t>
  </si>
  <si>
    <t>uses his feet to create some room, and Shami fires it short and wide. He plays an ugly heave towards short cover</t>
  </si>
  <si>
    <t>['Mohammed Shami to Watson, 1 leg bye']</t>
  </si>
  <si>
    <t>length, jags into him, Watson shapes to pull, but completely loses his shape in doing so. Hits him on the inside of the thigh, as it trickles towards point</t>
  </si>
  <si>
    <t>['Mohammed Shami to du Plessis, 1 run']</t>
  </si>
  <si>
    <t>length, jags into him, and he jams his bat down to play it towards point. Enough time to pick up a single</t>
  </si>
  <si>
    <t>length, outside off, and he cuts this away, but cannot beat point</t>
  </si>
  <si>
    <t>['Curran to Watson, no run']</t>
  </si>
  <si>
    <t>short of a length, but hurries on to Watson as he sets up to pull it. May have kept a bit low too, as it goes through at  126kph</t>
  </si>
  <si>
    <t>length ball, on the pads, and he whips it towards deep backward square leg</t>
  </si>
  <si>
    <t>['Curran to Watson, 1 run']</t>
  </si>
  <si>
    <t>short, and he pulls this behind square on the leg side. It goes quickly towards the man stationed at deep backward square leg</t>
  </si>
  <si>
    <t>full ball, on off stump, and he eases this towards mid on. There's a direct hit at the non-striker's end, though, and they go up for this.  He's well in, though</t>
  </si>
  <si>
    <t>['Curran to du Plessis, 2 runs']</t>
  </si>
  <si>
    <t>dug in short, and he swivel-pulls this away towards deep midwicket. Will get a couple as the fielder has some space to cover</t>
  </si>
  <si>
    <t>full ball, on off stump, and he pings this straight back along the ground. Top shot, as it hurries through to the long off fence</t>
  </si>
  <si>
    <t>length, dips into him, and he plays it with soft hands towards point and picks up a single</t>
  </si>
  <si>
    <t>['Mohammed Shami to Watson, 1 run']</t>
  </si>
  <si>
    <t>short, just on off stump, and he jumps up and cuts this towards third man. Hurries away towards Andrew Tye</t>
  </si>
  <si>
    <t>['Mohammed Shami to Watson, no run']</t>
  </si>
  <si>
    <t>back of a length, jags into him and he defends this towards point</t>
  </si>
  <si>
    <t>length, on off stump, and he punches this down towards mid off</t>
  </si>
  <si>
    <t>length, down the pads again and he flicks this towards deep backward square leg</t>
  </si>
  <si>
    <t>strays on to the pads, and he flicks this away towards long leg. Decent length, but poor line to bowl from Shami</t>
  </si>
  <si>
    <t>['Harpreet Brar to Watson, FOUR runs']</t>
  </si>
  <si>
    <t>straight, but he goes back and cuts this past point. Just a bit of width on offer, and du Plessis takes advantage of that</t>
  </si>
  <si>
    <t>['Harpreet Brar to Watson, no run']</t>
  </si>
  <si>
    <t>flatter, straighter one that darts back at him, and he is able to get some bat on to it. Close!</t>
  </si>
  <si>
    <t>flighted, on middle, and he flicks this towards midwicket</t>
  </si>
  <si>
    <t>['Harpreet Brar to Watson, 1 run']</t>
  </si>
  <si>
    <t>flatter, straighter, and he plays it off the inside of his bat towards square leg</t>
  </si>
  <si>
    <t>tossed up, pitches on leg and straightens, and Watson defends</t>
  </si>
  <si>
    <t>tossed up, at the pads, and du Plessis flicks this towards midwicket</t>
  </si>
  <si>
    <t>['Mohammad Nabi to Yadav, FOUR runs']</t>
  </si>
  <si>
    <t>and Umesh with the winning runs!  He had it planned all along! Overpitched outside off again, flat again. Lots of pace again. And lots of gusto as Umesh swings for it to get it past cover</t>
  </si>
  <si>
    <t>['and Umesh with the winning runs!']</t>
  </si>
  <si>
    <t>1178429-1</t>
  </si>
  <si>
    <t>slaps it to the point boundary!  For all the silence he evoked with that 28-run over, Umesh has the crowd delirious right now. What a shot. Full and flat and wide from Nabi and he times this perfectly to get it past point</t>
  </si>
  <si>
    <t>['slaps it to the point boundary!']</t>
  </si>
  <si>
    <t>['Ahmed to Yadav, 1 run']</t>
  </si>
  <si>
    <t>full on middle stump, drilled down to long-on</t>
  </si>
  <si>
    <t>['Ahmed to Yadav, no run']</t>
  </si>
  <si>
    <t>slower ball at a length on middle stump, flicked into the leg side</t>
  </si>
  <si>
    <t>['Ahmed to de Grandhomme, 1 run']</t>
  </si>
  <si>
    <t>slower short ball wide outside off, late cut is going going going...until Bhvuneshwar chucks his body at it and stops to his right</t>
  </si>
  <si>
    <t>['Ahmed to Washington Sundar, OUT']</t>
  </si>
  <si>
    <t>taken at mid-off!  Oh you're kidding me! The Chinnaswamy crowd must have seen more twists in this stage of a game than anyone else. Sundar with...to be honest, an utterly pathetic shot. Slower short of a length ball outside off. He shuffles, presumably to pull. But ends up jabbing at it, well in front of his body. Chipped straight over the bowler and Pandey hangs on</t>
  </si>
  <si>
    <t>['taken at mid-off!']</t>
  </si>
  <si>
    <t>['Ahmed to Washington Sundar, 1 wide']</t>
  </si>
  <si>
    <t>yorker, wide outside off. Looks to chop, beaten</t>
  </si>
  <si>
    <t>['Ahmed to Gurkeerat Singh, OUT']</t>
  </si>
  <si>
    <t>straight to point!  Slower short ball outside off from around the wicket. He looks to chop this over point but he finds Yusuf Pathan who - finally - finds the ball. Gurkeerat and Hetmyer have both departed after bringing it till here. Is there something in this still for SRH? We'll see. But for now - what a super knock. And all things considered, a statement, from Gurkeerat. He's an experienced domestic player. Even played for India once, remember. He's played a lovely, calm knock today</t>
  </si>
  <si>
    <t>['straight to point!']</t>
  </si>
  <si>
    <t>['Ahmed to Gurkeerat Singh, 1 wide']</t>
  </si>
  <si>
    <t>length ball down leg side, looks to flick, won't connect</t>
  </si>
  <si>
    <t>full and just outside off, driven off the toe-end to long-off</t>
  </si>
  <si>
    <t>['Rashid Khan to de Grandhomme, 1 run']</t>
  </si>
  <si>
    <t>length at middle stump, flicked to deep midwicket</t>
  </si>
  <si>
    <t>['Rashid Khan to de Grandhomme, no run']</t>
  </si>
  <si>
    <t>past the outside edge.  Length outside off, pokes at it and isn't close to connecting</t>
  </si>
  <si>
    <t>['past the outside edge.']</t>
  </si>
  <si>
    <t>['Rashid Khan to Hetmyer, OUT']</t>
  </si>
  <si>
    <t>taken at long-off.  Shankar stretches up and holds on to it in front of the SRH dugout. Hetmyer is livid with himself. He lost control of that shot. Short ball, googly, spinning away outside off. He wanted to cut firmly but that got big on him and he had to check his shot. It's commentary on the size of this ground that this shot was taken narrowly inside play because he didn't time that too well. But what a fantastic innings. Stunning, as he always is when he spends any amount of decent time in the middle</t>
  </si>
  <si>
    <t>['taken at long-off.']</t>
  </si>
  <si>
    <t>['Rashid Khan to Hetmyer, SIX runs']</t>
  </si>
  <si>
    <t>pulled over long-on!  Short ball in at middle stump from around the wicket. Uses the angle, uses the depth in the crease and, most importantly, the poor length. Drills it</t>
  </si>
  <si>
    <t>['pulled over long-on!']</t>
  </si>
  <si>
    <t>['Rashid Khan to Gurkeerat Singh, 1 run']</t>
  </si>
  <si>
    <t>short of a length on middle stump, nudged to long-on off the back foot</t>
  </si>
  <si>
    <t>['Rashid Khan to Gurkeerat Singh, SIX runs']</t>
  </si>
  <si>
    <t>slapped over deep square!  They just haven't let Rashid settle down. Googly, short at leg stump. Gets back in the crease and gets it flat to the fielder's left</t>
  </si>
  <si>
    <t>['slapped over deep square!']</t>
  </si>
  <si>
    <t>['Kumar to Gurkeerat Singh, 1 run']</t>
  </si>
  <si>
    <t>yorker at off stump, jammed towards mid-off to steal the single</t>
  </si>
  <si>
    <t>['Kumar to Gurkeerat Singh, no run']</t>
  </si>
  <si>
    <t>nicely directed bouncer. Up at the left shoulder. Looks to hook and is beaten</t>
  </si>
  <si>
    <t>['Kumar to Hetmyer, 1 run']</t>
  </si>
  <si>
    <t>full outside off, looks to pump this through the off side. Gets a thick inside edge towards deep midwicket</t>
  </si>
  <si>
    <t>length on middle stump, punched to long-on</t>
  </si>
  <si>
    <t>length outside off, slapped on the up to long-off</t>
  </si>
  <si>
    <t>['Kumar to Gurkeerat Singh, 1 leg bye']</t>
  </si>
  <si>
    <t>short of a length on leg stump, looks to flick and cops it on the thigh</t>
  </si>
  <si>
    <t>['Shankar to Gurkeerat Singh, 1 run']</t>
  </si>
  <si>
    <t>misfield again.  Length outside off, sliced straight to Pandey at point and he doesn't gather cleanly</t>
  </si>
  <si>
    <t>['misfield again.']</t>
  </si>
  <si>
    <t>['Shankar to Gurkeerat Singh, FOUR runs']</t>
  </si>
  <si>
    <t>pings off deep square leg  and into the boundary. Bhuvneshwar wants this ball to get higher as it dips awkwardly at him. It skids on off his calves and climbs over the rope. A pull from Gurkeerat, picked up from middle stump</t>
  </si>
  <si>
    <t>['pings off deep square leg']</t>
  </si>
  <si>
    <t>oh that is superbly done.  Gurkeerat summons all the composure he's shown so far to get one past point to bring up his fifty. Full outside off and he opened the face and caressed it to the fielder's right</t>
  </si>
  <si>
    <t>['oh that is superbly done.']</t>
  </si>
  <si>
    <t>['Shankar to Hetmyer, 1 run']</t>
  </si>
  <si>
    <t>length outside off, gets the front foot out of the way and slaps at this. Off the outside half down to long-off</t>
  </si>
  <si>
    <t>['Shankar to Hetmyer, 1 wide']</t>
  </si>
  <si>
    <t>oh close call on the wide.  Length ball slanted across him, left alone. It was close to the line. Shankar wasn't pleased with the call</t>
  </si>
  <si>
    <t>['oh close call on the wide.']</t>
  </si>
  <si>
    <t>length outside off, looks to drive. Is through it early and has to take one hand off. Uppish, but safely down to long-off</t>
  </si>
  <si>
    <t>sent to deep square first ball.  Length and slanted in at middle and leg. Gets the front leg out and stylishly whips this on the up to the vacant boundary</t>
  </si>
  <si>
    <t>['sent to deep square first ball.']</t>
  </si>
  <si>
    <t>['Basil Thampi to Gurkeerat Singh, 1 run']</t>
  </si>
  <si>
    <t>length on middle stump, flicked to deep square</t>
  </si>
  <si>
    <t>['Basil Thampi to Gurkeerat Singh, no run']</t>
  </si>
  <si>
    <t>oh narrowly misses off stump.  Whew, so close. That curves in late and goes past the inside edge. Or does it? Williamson has reviewed for catch behind.  Not even close.  He was looking to drive on the up and missed that emphatically</t>
  </si>
  <si>
    <t>['oh narrowly misses off stump.', 'Not even close.']</t>
  </si>
  <si>
    <t>['Basil Thampi to Gurkeerat Singh, FOUR runs']</t>
  </si>
  <si>
    <t>and now the other side of deep square!  Slower short ball on middle stump. Easily picked and slammed to the long leg boundary</t>
  </si>
  <si>
    <t>['and now the other side of deep square!']</t>
  </si>
  <si>
    <t>short at off stump, shuffles and pulls calmly yo the midwicket boundary</t>
  </si>
  <si>
    <t>short of a length just outside off, pulled straight to midwicket</t>
  </si>
  <si>
    <t>length in the corridor, punched on the up to mid-off</t>
  </si>
  <si>
    <t>['Rashid Khan to Hetmyer, no run']</t>
  </si>
  <si>
    <t>thick edge  again, but to short third man. Legbreak from wide of the crease around the wicket. Cramps him as he cuts</t>
  </si>
  <si>
    <t>full outside off, leans in and drives to long-off</t>
  </si>
  <si>
    <t>['Rashid Khan to Gurkeerat Singh, no run']</t>
  </si>
  <si>
    <t>length outside off, defended off the back foot</t>
  </si>
  <si>
    <t>['Rashid Khan to Hetmyer, 1 run']</t>
  </si>
  <si>
    <t>googly at a length outside off, punched to sweeper cover</t>
  </si>
  <si>
    <t>['Rashid Khan to Hetmyer, FOUR runs']</t>
  </si>
  <si>
    <t>gets it to the extra cover boundary.  Googly at a length, wide outside off. Stretches his hands and drives on the up. Not fully in control, but a couple of bounces and that's four</t>
  </si>
  <si>
    <t>['gets it to the extra cover boundary.']</t>
  </si>
  <si>
    <t>outside edge  as he looks to club this googly straight. Not close to the pitch of it. It trickles out to short third</t>
  </si>
  <si>
    <t>['outside edge']</t>
  </si>
  <si>
    <t>close chance at the non-striker's end.  Length on middle stump, tucked to midwicket's right. Guptill is rapid to the ball as the batsmen get in a mix-up. Throws at the stumps and misses as Hetmyer leaps back in</t>
  </si>
  <si>
    <t>["close chance at the non-striker's end."]</t>
  </si>
  <si>
    <t>dropped!  Oh no oh no oh no, Yusuf. What have you done? This is what Bhuvneshwar was called back for. Slowed it down, pushed it across the batsman at a length and had him lose control, throwing his hands at it. Chipped straight to Pathan at point and he grabs at it to his left and lets it pop out</t>
  </si>
  <si>
    <t>['dropped!']</t>
  </si>
  <si>
    <t>['Kumar to Hetmyer, SIX runs']</t>
  </si>
  <si>
    <t>through the hands at deep midwicket!  Manish Pandey, usually plays here as a skipper. Short ball at Hetmyer who skips into the leg side and slaps this hook, flat and in front of square. Pandey takes a couple of steps to his left and is behind the line of this, but it's going too fast for his hands</t>
  </si>
  <si>
    <t>['through the hands at deep midwicket!']</t>
  </si>
  <si>
    <t>length on middle stump, tapped to long-on</t>
  </si>
  <si>
    <t>['Kumar to Gurkeerat Singh, FOUR runs']</t>
  </si>
  <si>
    <t>misfield  and on this tiny ground, you don't recover from those! Short of a length outside off and he cuts it to point's right. He is slow getting down to it. Gets something on it, but can't stop cleanly</t>
  </si>
  <si>
    <t>['misfield']</t>
  </si>
  <si>
    <t>bouncer at a leg stump line, pulls to deep square's left</t>
  </si>
  <si>
    <t>['Basil Thampi to Gurkeerat Singh, 2 runs']</t>
  </si>
  <si>
    <t>neatly drive. Length outside off and he punches to sweeper's right on the up</t>
  </si>
  <si>
    <t>['Yadav to Kumar, FOUR runs']</t>
  </si>
  <si>
    <t>gets it to fine leg.  He didn't have a clue how, but it's got there. Bouncer at middle stump, backs away, swings from underneath and gets a top edge over short fine</t>
  </si>
  <si>
    <t>['gets it to fine leg.']</t>
  </si>
  <si>
    <t>1178429-2</t>
  </si>
  <si>
    <t>['Yadav to Williamson, 1 run']</t>
  </si>
  <si>
    <t>swept  to deep square's right. Full toss on off stump, gets low and mistimes the shot</t>
  </si>
  <si>
    <t>3nb</t>
  </si>
  <si>
    <t>['Yadav to Williamson, (no ball) 2 runs']</t>
  </si>
  <si>
    <t>full outisde off  and he can only jam it to deep midwicket's left. It's a no-ball... and it's a wrong call.  His heel was marginally behind. Nigel Llong the umpire</t>
  </si>
  <si>
    <t>['full outisde off', "and it's a wrong call."]</t>
  </si>
  <si>
    <t>['Yadav to Williamson, FOUR runs']</t>
  </si>
  <si>
    <t>extra cover boundary!  Another full toss outside off. He's feeding Williamson for the exact shots that he uses in the slog overs - and mind you, he doesn't have as much power and range as some other batsmen. The cover drive though, he will put you away every time. Latches onto it and lifts it on the bounce over the boundary</t>
  </si>
  <si>
    <t>['extra cover boundary!']</t>
  </si>
  <si>
    <t>['Yadav to Williamson, SIX runs']</t>
  </si>
  <si>
    <t>and now over the square leg boundary!  Lovely batting. Shuffles to get into line again. Umesh bowls length. An offcutter. He picks it and swings. Just gets it over the boundary, but it has safely bisected deep square and deep midwicket</t>
  </si>
  <si>
    <t>['and now over the square leg boundary!']</t>
  </si>
  <si>
    <t>lifted over mid-off again.  Oh boy. Low full toss outside off. Two times he's bowled the exact ball you don't bowl with mid-off in. Both times Williamson helps himself</t>
  </si>
  <si>
    <t>['lifted over mid-off again.']</t>
  </si>
  <si>
    <t>lofts it over mid-off  and brings up his fifty. Full and wide outside off. Shuffles and has to adjust. Decides to offer the full face and nails the connection</t>
  </si>
  <si>
    <t>['lofts it over mid-off']</t>
  </si>
  <si>
    <t>['Saini to Williamson, 1 run']</t>
  </si>
  <si>
    <t>slower yorker wide outside off. He shuffles but can only jam this down to deep point</t>
  </si>
  <si>
    <t>['Saini to Kumar, 1 run']</t>
  </si>
  <si>
    <t>length outside off, backs away and chucks his hands at it. Thick outside edge to third man's left</t>
  </si>
  <si>
    <t>['Saini to Kumar, no run']</t>
  </si>
  <si>
    <t>short and very wide outside off. Looks for the upper cut but that is too quick for him</t>
  </si>
  <si>
    <t>short of a length just outside off, nice looking back foot punch but it is straight to sweeper cover</t>
  </si>
  <si>
    <t>length just outside off, gets forward and pokes into the covers</t>
  </si>
  <si>
    <t>short and wide outside off, cut to deep point</t>
  </si>
  <si>
    <t>['Khejroliya to Williamson, 1 run']</t>
  </si>
  <si>
    <t>legcutter at a length on leg stump. Gets low and slugs this off the inside half to deep square's left</t>
  </si>
  <si>
    <t>['Khejroliya to Kumar, 1 run']</t>
  </si>
  <si>
    <t>short at off stump, gets up and drops it into the covers with soft hands</t>
  </si>
  <si>
    <t>legcutter, back of a length outside off. Cut to deep backward point</t>
  </si>
  <si>
    <t>['Khejroliya to Rashid Khan, OUT']</t>
  </si>
  <si>
    <t>taken at deep midwicket.  Sunrisers tumbling fast. Short ball at off stump. Cramps him at the body as he looks to pull. Can't get it off the middle and Hetmyer is there to take this</t>
  </si>
  <si>
    <t>['taken at deep midwicket.']</t>
  </si>
  <si>
    <t>looks for the ramp but can't get bat on it. Full outside off, gets the front leg out but cops it on the back pad</t>
  </si>
  <si>
    <t>['Khejroliya to Rashid Khan, 1 run']</t>
  </si>
  <si>
    <t>short and slanted across off stump. Chopped to third man</t>
  </si>
  <si>
    <t>['Saini to Mohammad Nabi, OUT']</t>
  </si>
  <si>
    <t>not connected well.  Not gone far. Length ball climbing as he looks to slog. Gets too far under it and ends up lifting it off the high part to Gurkeerat's right at long-on. He runs in and holds on</t>
  </si>
  <si>
    <t>['not connected well.']</t>
  </si>
  <si>
    <t>['Saini to Mohammad Nabi, no run']</t>
  </si>
  <si>
    <t>short and wide outside off. Misses on the cut</t>
  </si>
  <si>
    <t>['Saini to Mohammad Nabi, FOUR runs']</t>
  </si>
  <si>
    <t>oh, hello.  Walks deep into the crease, keeps the front leg out of the way and casually slots this full ball wide of mid-off, first ball</t>
  </si>
  <si>
    <t>['oh, hello.']</t>
  </si>
  <si>
    <t>short and just outside off, cut to sweeper cover</t>
  </si>
  <si>
    <t>['Saini to Williamson, no run']</t>
  </si>
  <si>
    <t>short of a length outside off, looks to pull and gets an inside edge onto front pad</t>
  </si>
  <si>
    <t>['Saini to Williamson, FOUR runs']</t>
  </si>
  <si>
    <t>lapped past short fine.  Picks the offcutter and gets low outside off. Quick hands and the ball rises off the face to go fine of the fielder</t>
  </si>
  <si>
    <t>['lapped past short fine.']</t>
  </si>
  <si>
    <t>['Chahal to Williamson, 1 run']</t>
  </si>
  <si>
    <t>['Chahal to Pathan, OUT']</t>
  </si>
  <si>
    <t>gets him!  Once again, giving the batsmen nothing to manufacture a big hit! Dipping at a length, so slow, and wide outside off. He wants to slap that over wide long-off, but because of the pace, the ball is bound to get big on him. Slices it for deep extra</t>
  </si>
  <si>
    <t>['gets him!']</t>
  </si>
  <si>
    <t>length ball, slow and wide outside off. Nothing on that to help manufacture an aggressive shot. He taps it on the head to deep extra</t>
  </si>
  <si>
    <t>['Chahal to Pathan, 1 run']</t>
  </si>
  <si>
    <t>length at middle, nudged into the leg side</t>
  </si>
  <si>
    <t>short of a length and turning away outside off. Poked to deep extra cover off the back foot</t>
  </si>
  <si>
    <t>['Chahal to Williamson, 1 wide']</t>
  </si>
  <si>
    <t>quicker one, down leg. Can't connect on the flick</t>
  </si>
  <si>
    <t>length on leg stump, pushed into the leg side with soft hands</t>
  </si>
  <si>
    <t>['Khejroliya to Williamson, SIX runs']</t>
  </si>
  <si>
    <t>over midwicket this time.  Smart batting. Khejroliya is looking to take it across off stump every ball. Williamson knows this, because there's no one back at midwicket. Shuffles again, gets the weight into his back foot and slaps it in front of square</t>
  </si>
  <si>
    <t>['over midwicket this time.']</t>
  </si>
  <si>
    <t>['Khejroliya to Pathan, 1 run']</t>
  </si>
  <si>
    <t>short of a length on middle stump, dropped into the off side with soft hands</t>
  </si>
  <si>
    <t>['Khejroliya to Pathan, 1 wide']</t>
  </si>
  <si>
    <t>bouncer dug in too short. Doesn't even need to duck to let that go</t>
  </si>
  <si>
    <t>short at leg stump, backs into the leg side and mistimes a pull to deep square's right</t>
  </si>
  <si>
    <t>whips it over deep square.  Smooth movements from KW. This is full on middle and off. He steps into the off stump to get behind the line and just uses the pace to flick him square</t>
  </si>
  <si>
    <t>['whips it over deep square.']</t>
  </si>
  <si>
    <t>['Khejroliya to Williamson, no run']</t>
  </si>
  <si>
    <t>dropped!  Khejroliya off balance in his follow through and can't get his hands around this. Length at leg stump, backs away and punches it straight back to the bowler</t>
  </si>
  <si>
    <t>past off stump.  Slams this in, back of a length, but it skids low as Williamson gets behind the line to try and pull</t>
  </si>
  <si>
    <t>['past off stump.']</t>
  </si>
  <si>
    <t>['Washington Sundar to Williamson, 1 run']</t>
  </si>
  <si>
    <t>short of a length just outside off, cut to sweeper cover</t>
  </si>
  <si>
    <t>['Washington Sundar to Shankar, OUT']</t>
  </si>
  <si>
    <t>and he gets him!  Length ball outside off, grips and cllimbs as he gets down for yet another slog sweep. He's too slow going down though and ends up slicing it straight up for short fine to run into and hold on. Good trajectory from the bowler, invited him to hit again after changing the angle</t>
  </si>
  <si>
    <t>['and he gets him!']</t>
  </si>
  <si>
    <t>['Washington Sundar to Shankar, SIX runs']</t>
  </si>
  <si>
    <t>shot!  Not to the itch of this and it is climbing up on him outside off, but he still gets the slog sweep over deep square. Big reach, familiar bowler</t>
  </si>
  <si>
    <t>short and flat outside off. Stays still this time, allows it to rise off the surface and slaps it over the wide long-on region</t>
  </si>
  <si>
    <t>['Washington Sundar to Shankar, no run']</t>
  </si>
  <si>
    <t>length at middle and leg. Shuffles across for the sweep and misses as it spins down leg. Not called wide, probably the right decision. Shankar moved across a long way</t>
  </si>
  <si>
    <t>['de Grandhomme to Williamson, 1 run']</t>
  </si>
  <si>
    <t>length and in at middle stump. Pushed to point with soft hands</t>
  </si>
  <si>
    <t>['de Grandhomme to Shankar, 1 run']</t>
  </si>
  <si>
    <t>full and shaping away wide outside off. Jammed to extra cover's left</t>
  </si>
  <si>
    <t>short and wide outside off, cut straight to point</t>
  </si>
  <si>
    <t>['de Grandhomme to Shankar, 2 runs']</t>
  </si>
  <si>
    <t>leading edge  clears point. Short of a length at middle stump. Looks to slog over midwicket again but loses his shape</t>
  </si>
  <si>
    <t>['leading edge']</t>
  </si>
  <si>
    <t>['de Grandhomme to Shankar, SIX runs']</t>
  </si>
  <si>
    <t>and then Shankar.  That doesn't look faster than 115kph. So it being short is a gift for Shankar. Allows it to climb outside off and pumps it over the midwicket boundary</t>
  </si>
  <si>
    <t>['and then Shankar.']</t>
  </si>
  <si>
    <t>['Chahal to Williamson, no run']</t>
  </si>
  <si>
    <t>full on off stump, driven straight to extra cover</t>
  </si>
  <si>
    <t>length on middle stump, defended into the leg side</t>
  </si>
  <si>
    <t>tossed up at off stump, gets forward and looks to drop this into the off side for a single. But Gurkeerat is in close and swoops down at it quickly from point</t>
  </si>
  <si>
    <t>['Chahal to Shankar, 1 run']</t>
  </si>
  <si>
    <t>length on leg stump, flicked to deep backward square</t>
  </si>
  <si>
    <t>lovely dip  to beat the outside edge. Draws Williamson in for the forward block and rips it past the bat outside off</t>
  </si>
  <si>
    <t>['lovely dip']</t>
  </si>
  <si>
    <t>['Yadav to Shankar, no run']</t>
  </si>
  <si>
    <t>short and climbing in the corridor, looks to pull but that rises past the blade</t>
  </si>
  <si>
    <t>short of a length in the corridor, opens the face and runs it down to third man</t>
  </si>
  <si>
    <t>so pretty. Short of a length outisde off. Gets his weight into his toes and holds his balance as he punches this past midwicket. High elbow and all</t>
  </si>
  <si>
    <t>['Yadav to Shankar, 1 run']</t>
  </si>
  <si>
    <t>short of a length and in at middle stump. Jammed into the leg side off the back foot</t>
  </si>
  <si>
    <t>length at middle stump, punched to long-on, on the up</t>
  </si>
  <si>
    <t>in the air  but safely through cover. Is there a slow patch somewhere on this pitch? Guptill's wicket was another clue. Length and just outside off, pokes at it and is through the shot too early</t>
  </si>
  <si>
    <t>['in the air']</t>
  </si>
  <si>
    <t>['Washington Sundar to Williamson, FOUR runs']</t>
  </si>
  <si>
    <t>short of length outside off, goes back and cuts it past short fine leg for four</t>
  </si>
  <si>
    <t>['Washington Sundar to Williamson, 2 runs']</t>
  </si>
  <si>
    <t>length ball on the stumps, goes deep in his crease and flicks it towards midwicket, sprints back for the second</t>
  </si>
  <si>
    <t>['Washington Sundar to Shankar, 1 run']</t>
  </si>
  <si>
    <t>length ball around off, punched towards long-on for one more</t>
  </si>
  <si>
    <t>length ball around off and middle, flicked away towards midwicket for one</t>
  </si>
  <si>
    <t>['Washington Sundar to Williamson, no run']</t>
  </si>
  <si>
    <t>fuller around off, comes forward and flicks it towards short midwicket</t>
  </si>
  <si>
    <t>short of length around off, goes back and punches it towards extra cover</t>
  </si>
  <si>
    <t>short of length outside off, stays back and punches it towards sweeper cover</t>
  </si>
  <si>
    <t>['Khejroliya to Shankar, 1 run']</t>
  </si>
  <si>
    <t>fuller around off, comes forward and drives it towards long-off</t>
  </si>
  <si>
    <t>['Khejroliya to Shankar, no run']</t>
  </si>
  <si>
    <t>a sharp bouncer angling across the batsman, Vijay was looking to shape up for a pull, bails out in the end</t>
  </si>
  <si>
    <t>length ball around off, punched towards backward point and looks to sneak in a quick single, Kohli is quick to the ball</t>
  </si>
  <si>
    <t>length again and another punch, this time straight towards de Villiers at extra cover</t>
  </si>
  <si>
    <t>length ball around off, stays back and punches it towards covers, de Villiers makes a stop</t>
  </si>
  <si>
    <t>length ball around off, comes forward and defends</t>
  </si>
  <si>
    <t>['Washington Sundar to Pandey, OUT']</t>
  </si>
  <si>
    <t>length ball, not that short but Pandey goes back and goes for the pull, doesn't get the power behind hit and Hetmyer dives forward at midwicket to take it inches off the ground. The umpires are checking upstairs but Hetmyer took it well above the ground, near the ankle height but did the ball touch the ground as he rolled over? That's the question. Was the catch complete by then? He looks in control of the ball and his own movement as well. Also, it's not clear if the ball even touched the ground and that is out</t>
  </si>
  <si>
    <t>['Washington Sundar to Pandey, no run']</t>
  </si>
  <si>
    <t>length ball around off, goes back and turns it away towards square leg</t>
  </si>
  <si>
    <t>length ball around off, goes back and punches it towards long-on with a straight bat</t>
  </si>
  <si>
    <t>['Washington Sundar to Guptill, OUT']</t>
  </si>
  <si>
    <t>and he strikes with his second ball, flatter around off, Guptill stays back and chips it towards short midwicket to Kohli, soft dismissal and Guptill is not happy with himself</t>
  </si>
  <si>
    <t>['Washington Sundar to Pandey, 1 run']</t>
  </si>
  <si>
    <t>flatter around off, Pandey goes back and tucks it towards backward square leg</t>
  </si>
  <si>
    <t>['Khejroliya to Pandey, 1 run']</t>
  </si>
  <si>
    <t>short of length outside off, Pandey opens the face of the bat to run it towards third man</t>
  </si>
  <si>
    <t>['Khejroliya to Guptill, 1 run']</t>
  </si>
  <si>
    <t>short of length near the rib cage, Guptill pulls it firmly but there is protection at deep square leg</t>
  </si>
  <si>
    <t>['Khejroliya to Guptill, no run']</t>
  </si>
  <si>
    <t>length ball around middle and leg, comes forward and pushes it back towards the bowler</t>
  </si>
  <si>
    <t>short of length around middle, Pandey plays a short arm pull with the left leg in the air, the nataraja shot as they say</t>
  </si>
  <si>
    <t>['Khejroliya to Pandey, no run']</t>
  </si>
  <si>
    <t>length ball around off, Pandey looks to dab it down but ends up playing too fine, a couple of bounce to Parthiv</t>
  </si>
  <si>
    <t>['Khejroliya to Pandey, FOUR runs']</t>
  </si>
  <si>
    <t>length ball around off, Pandey plants his front foot and drives it on the up between extra cover and mid-off</t>
  </si>
  <si>
    <t>['Chahal to Guptill, no run']</t>
  </si>
  <si>
    <t>flatter on middle and leg, looks to work on the leg side, gets an outside edge towards short third man</t>
  </si>
  <si>
    <t>flighted on the leg stump, Guptill goes for the flick, ends up playing it too fine, towards short fine leg</t>
  </si>
  <si>
    <t>['Chahal to Pandey, 1 run']</t>
  </si>
  <si>
    <t>and it almost goes past where Kohli was standing. Tossed up in the air, Pandey looks to launch it over deep midwicket, the ball takes an outside edge and goes towards short third man</t>
  </si>
  <si>
    <t>['Chahal to Pandey, no run']</t>
  </si>
  <si>
    <t>flatter on the stumps, goes back and looks to flick it away, an inside edge on the back leg</t>
  </si>
  <si>
    <t>almost rolls down on to the stumps, fuller outside leg, Pandey was looking to flick it towards midwicket, an inside edge on to the pads and almost shaves off the off stump on its way</t>
  </si>
  <si>
    <t>length ball on the stumps, Pandey backs away and punches it towards extra cover</t>
  </si>
  <si>
    <t>['Saini to Guptill, FOUR runs']</t>
  </si>
  <si>
    <t>another slower one but this one is short of length outside off, Guptill backs away and smashes it over extra cover for four</t>
  </si>
  <si>
    <t>['Saini to Guptill, no run']</t>
  </si>
  <si>
    <t>length ball around off, comes forward and punches it towards point, a fumble by Hetmyer but he recovers quickly. This was bowled at 152.4 kph</t>
  </si>
  <si>
    <t>['Saini to Pandey, 1 run']</t>
  </si>
  <si>
    <t>fuller on the stumps, drives it towards mid-off and sets off, a makes it safely in the end despite a direct hit</t>
  </si>
  <si>
    <t>['Saini to Saha, OUT']</t>
  </si>
  <si>
    <t>slower length ball around off and middle, bowled at 123kph. Saha was looking to go over mid-on but doesn't get the timing right and Umesh makes no mistake at mid-on</t>
  </si>
  <si>
    <t>['Saini to Guptill, 1 run']</t>
  </si>
  <si>
    <t>length ball around off, Guptill waits for it and plays it gently towards covers</t>
  </si>
  <si>
    <t>['Saini to Saha, 1 leg bye']</t>
  </si>
  <si>
    <t>length ball on the pads, Saha goes for the flick but mistimes, collects a single to short fine leg</t>
  </si>
  <si>
    <t>['Chahal to Saha, 1 run']</t>
  </si>
  <si>
    <t>slower in the air, Saha backs away and adjusts to dab it towards short third man in the end</t>
  </si>
  <si>
    <t>['Chahal to Guptill, 1 run']</t>
  </si>
  <si>
    <t>flatter this time, on middle and leg, Guptill comes forward and pushes at it, gets an inside edge on to the front pad, a single as the ball rolls towards square leg</t>
  </si>
  <si>
    <t>once again slower in the air, length ball on middle and leg, Saha goes back and works it towards square leg</t>
  </si>
  <si>
    <t>['Chahal to Saha, FOUR runs']</t>
  </si>
  <si>
    <t>tossed up on middle and leg this time, and Saha backs away a bit and chips it over mid-off, just over the fielder and that's the third successive four</t>
  </si>
  <si>
    <t>short of length around middle, goes back and pulls it in front of square, to the right of the midwicket fielder</t>
  </si>
  <si>
    <t>length ball around off, Saha goes for the sweep, gets a top edge but it sails over short fine leg and trickles over the rope</t>
  </si>
  <si>
    <t>['Yadav to Guptill, no run']</t>
  </si>
  <si>
    <t>fuller around off, looks to smash it down the ground but mistimes it towards mid-on</t>
  </si>
  <si>
    <t>short one from Umesh, around middle and leg, Guptill looks to hook it fine but misses. An appeal from Parthiv but no contact there with the bat or anything else</t>
  </si>
  <si>
    <t>['Yadav to Saha, 1 run']</t>
  </si>
  <si>
    <t>dropped by Chahal!  Short of length around off and middle and Saha brings out the pull, Chahal is stationed at deep square leg for this shot, in and out of his hands</t>
  </si>
  <si>
    <t>['Yadav to Guptill, 1 run']</t>
  </si>
  <si>
    <t>a slower one from Umesh this time, short of length around off, Guptill plays it with soft hands and steals a single to the right of Parthiv</t>
  </si>
  <si>
    <t>bouncer from Umesh, around middle and leg, spongy bounce and Guptill just sways away and lets it go</t>
  </si>
  <si>
    <t>['Yadav to Guptill, SIX runs']</t>
  </si>
  <si>
    <t>length ball around off, Guptill gives himself some room and hits it over extra cover this time, second six for him</t>
  </si>
  <si>
    <t>['Saini to Saha, FOUR runs']</t>
  </si>
  <si>
    <t>150.9kph but Saha has absolutely smashed it, length around off, Saha comes forward and plays it on the up, finds the gap at cover</t>
  </si>
  <si>
    <t>['Saini to Saha, no run']</t>
  </si>
  <si>
    <t>fuller around off, once again coming back in to the batsman, Saha was looking to play on the leg side, an inside edge on to the pads</t>
  </si>
  <si>
    <t>['Saini to Guptill, 5 runs']</t>
  </si>
  <si>
    <t>short of length around off, dabbed towards the right of Kohli at first slip, Kohli has a shy at the bowler's end. No one is back there and moreover, there was never a chance, four overthrows</t>
  </si>
  <si>
    <t>['Saini to Guptill, SIX runs']</t>
  </si>
  <si>
    <t>use of feet this time and launches it over the bowler's head, all the way for a six. Wasn't a bad delivery, a length ball around off but Guptill showing his class here</t>
  </si>
  <si>
    <t>length ball on the pads this time, Gutpill accepts it gleefully and glances it fine, the ball races away towards the fine leg boundary</t>
  </si>
  <si>
    <t>a touch full around off and angling, Guptill looks to drive on the up, gets an inside edge on to the pads</t>
  </si>
  <si>
    <t>short of length outside off, some extra bounce for Umesh but not trouble for Guptill there as he dabs it past the diving Kohli at first slip for a single</t>
  </si>
  <si>
    <t>fuller around off, comes forward and pushes it towards mid-on, another dot</t>
  </si>
  <si>
    <t>length ball on the pads, Gutpill was in two minds, whether to go over mid-on or over midwicket, ends up playing all around it and gets rapped in the thigh</t>
  </si>
  <si>
    <t>length around off once again, Guptill drops it towards cover-point once again and looks to sneak in a single but Hetmyer is quick to the ball</t>
  </si>
  <si>
    <t>back of length around off, Guptill stays in the crease and defends it towards cover-point</t>
  </si>
  <si>
    <t>length ball around off and middle, dabbed towards square leg to get off the mark</t>
  </si>
  <si>
    <t>['Sodhi to Pant, SIX runs']</t>
  </si>
  <si>
    <t>he smashes this short ball into the crowd over wide long on!  Pant brings up the win and a half-century in style! Brilliant innings. It was a drag down and he sat back and clubbed it to ice the game.</t>
  </si>
  <si>
    <t>1178428-1</t>
  </si>
  <si>
    <t>['Gopal to Pant, 1 run']</t>
  </si>
  <si>
    <t>shorter length, he's back and punching this to deep cover-point</t>
  </si>
  <si>
    <t>['Gopal to Pant, SIX runs']</t>
  </si>
  <si>
    <t>thumped over long on!  A leg break tossed up in his arc, he swung hard, smearing it over long on into the crowd!</t>
  </si>
  <si>
    <t>['Gopal to Patel, 1 run']</t>
  </si>
  <si>
    <t>shorter length, he's back and pushing this to the gap at cover-point</t>
  </si>
  <si>
    <t>googly, short outside off, he's back and cutting hard to deep point</t>
  </si>
  <si>
    <t>['Gopal to Rutherford, OUT']</t>
  </si>
  <si>
    <t>caught by Livingstone running in from long on!  Great comeback from Gopal. He tossed up the googly, Rutherford ran down the track, tried to launch down the ground, got under it and hit a towering sky ball to long on, Livingstone ran in, sat under it forever but took the catch well.</t>
  </si>
  <si>
    <t>['Gopal to Rutherford, SIX runs']</t>
  </si>
  <si>
    <t>Pulled over deep square leg and it just clears Parag on the rope!  Short drag down, it said 'hit me', he hammered it flat over square leg, Parag jumped up on the rope but it just carried over him!</t>
  </si>
  <si>
    <t>['Aaron to Pant, FOUR runs']</t>
  </si>
  <si>
    <t>short and wide and he slices this over backward point! Too wide, Pant threw his hands through the line at speed and it sailed over the fielder in the ring, one bounce four.</t>
  </si>
  <si>
    <t>['Aaron to Pant, SIX runs']</t>
  </si>
  <si>
    <t>hooked over short fine!  Clever shot. It was a short slower ball, he steps inside the line and helped it on it's way over short fine and it carried all the way! Brilliant batting</t>
  </si>
  <si>
    <t>['Aaron to Rutherford, 1 run']</t>
  </si>
  <si>
    <t>short ball, he tries to pull, gets a bottom edge onto body and it rolls away into the off side for a single</t>
  </si>
  <si>
    <t>['Aaron to Pant, 1 run']</t>
  </si>
  <si>
    <t>full and wide, he plays a cracking square drive straight to deep point</t>
  </si>
  <si>
    <t>back of a length on off, he pushes this off the back foot through cover-point to the sweeper</t>
  </si>
  <si>
    <t>['Aaron to Rutherford, 2 runs']</t>
  </si>
  <si>
    <t>shorter on the hip, he works this off the hip behind square, they push for two, taking on Lomror's throw and it's wide of the stumps! It would have been tight if the throw was better</t>
  </si>
  <si>
    <t>['Aaron to Rutherford, 1 wide']</t>
  </si>
  <si>
    <t>142kph, fired down the leg side and called wide</t>
  </si>
  <si>
    <t>['Sodhi to Pant, no run']</t>
  </si>
  <si>
    <t>shorter leg break, he's back and punching this to cover</t>
  </si>
  <si>
    <t>['Sodhi to Rutherford, 1 run']</t>
  </si>
  <si>
    <t>full toss on leg, he clips this to deep backward square</t>
  </si>
  <si>
    <t>['Sodhi to Ingram, OUT']</t>
  </si>
  <si>
    <t>caught off the glove trying to sweep!  Sodhi does it again. He's down to sweep from off the stumps, it catches the glove and pops up, Rahane runs from slip behind the keeper to complete the catch.</t>
  </si>
  <si>
    <t>['Sodhi to Pant, 1 run']</t>
  </si>
  <si>
    <t>top edge lands safely back over the bowler's head! He tried to slog sweep, it bounced a touch more, he got a top edge that landed between long on and long off</t>
  </si>
  <si>
    <t>['Sodhi to Ingram, 1 run']</t>
  </si>
  <si>
    <t>leg break short down leg, he's back and glancing this fine</t>
  </si>
  <si>
    <t>['Sodhi to Ingram, no run']</t>
  </si>
  <si>
    <t>tossed up on off, he defends on the front foot</t>
  </si>
  <si>
    <t>['Gowtham to Ingram, 1 run']</t>
  </si>
  <si>
    <t>shorter and wider, he is back and slapping a cut short to deep point</t>
  </si>
  <si>
    <t>['Gowtham to Pant, 1 run']</t>
  </si>
  <si>
    <t>92kph, on off, he punches to cover, there's a mix up, but Gopal misfields to allow a single</t>
  </si>
  <si>
    <t>['Gowtham to Pant, no run']</t>
  </si>
  <si>
    <t>flatter on off, he defends from the crease</t>
  </si>
  <si>
    <t>tossed up on off, he steps forward and defends</t>
  </si>
  <si>
    <t>darted into off, he backs away and hammers this to deep point</t>
  </si>
  <si>
    <t>short ball, he's getting low and smashing a pull shot flat but straight to deep midwicket for one</t>
  </si>
  <si>
    <t>['Gopal to Ingram, no run']</t>
  </si>
  <si>
    <t>googly again, he's slicing this from the crease behind point but can't get a single</t>
  </si>
  <si>
    <t>top spinner, he's pushing this to cover-point but can't beat the fielder</t>
  </si>
  <si>
    <t>wrong un again, he's back and waiting and turning it to the leg side for a single</t>
  </si>
  <si>
    <t>['Gopal to Pant, no run']</t>
  </si>
  <si>
    <t>googly, spins sharply wide of off, he elects not to play as it spun sharply away from him</t>
  </si>
  <si>
    <t>['Gopal to Ingram, 1 run']</t>
  </si>
  <si>
    <t>shorter outside off, he's back and cutting hard to deep cover-point</t>
  </si>
  <si>
    <t>shorter length, he's back and punching to cover</t>
  </si>
  <si>
    <t>shorter length, he's back and cutting hard to deep point</t>
  </si>
  <si>
    <t>['Gowtham to Ingram, 2 runs']</t>
  </si>
  <si>
    <t>pushed through on off, he's back and cutting to short third man, a misfield from Sodhi allows for two</t>
  </si>
  <si>
    <t>['Gowtham to Ingram, no run']</t>
  </si>
  <si>
    <t>flatter on middle, he defends on the front foot</t>
  </si>
  <si>
    <t>tossed up on off, he pushes this to the gap at cover-point</t>
  </si>
  <si>
    <t>fuller, he drives firmly to long on</t>
  </si>
  <si>
    <t>shorter length, he tries to cut and gets a bottom edge that bounces to slip</t>
  </si>
  <si>
    <t>['Binny to Ingram, 1 run']</t>
  </si>
  <si>
    <t>good length into leg stump, he nudges this to midwicket for an easy single</t>
  </si>
  <si>
    <t>['Binny to Pant, 1 run']</t>
  </si>
  <si>
    <t>slower ball on leg, he nudges this to midwicket, they push for two but it is shut down</t>
  </si>
  <si>
    <t>short into the ribs, he swivels and pulls to deep backward square as well</t>
  </si>
  <si>
    <t>shorter slower ball, he pulls firmly with control along the ground to deep square</t>
  </si>
  <si>
    <t>good length, down leg, he glances this off his pads to fine leg</t>
  </si>
  <si>
    <t>slower ball on leg stump, he just works this with ease to the gap at midwicket</t>
  </si>
  <si>
    <t>tossed up on off, he presses forward and defends</t>
  </si>
  <si>
    <t>round arm, fired into off, he opens the face and guides it to backward point</t>
  </si>
  <si>
    <t>shorter on middle again, he's up on his toes punching back to the bowler</t>
  </si>
  <si>
    <t>fired through, he's back and punching back to the bowler</t>
  </si>
  <si>
    <t>good length, he's back and defending to midwicket</t>
  </si>
  <si>
    <t>full on off, he sweeps hard along the ground to deep square</t>
  </si>
  <si>
    <t>very full outside off, he drives firmly to long off</t>
  </si>
  <si>
    <t>beaten by a brilliant googly that spins sharply past the edge</t>
  </si>
  <si>
    <t>googly, good length outside off, he defends from the crease into the off side</t>
  </si>
  <si>
    <t>['Gopal to Iyer, OUT']</t>
  </si>
  <si>
    <t>caught at long on!  He didn't get this one. It was full in the slot, just like the two he hit off Sodhi, he miscues this, dragging it flat towards long on, Livingstone waits and takes the catch easily.</t>
  </si>
  <si>
    <t>['Gopal to Iyer, no run']</t>
  </si>
  <si>
    <t>tossed up outside off, he pushes on the front foot gently to cover</t>
  </si>
  <si>
    <t>short drag down, that stuck in the fingers, it surprised Pant, he pulls this along the ground to deep forward square</t>
  </si>
  <si>
    <t>['Parag to Pant, 1 run']</t>
  </si>
  <si>
    <t>short and wide again, he slaps a cut shot to deep point for one</t>
  </si>
  <si>
    <t>['Parag to Pant, no run']</t>
  </si>
  <si>
    <t>shorter and wider, he cuts to backward point</t>
  </si>
  <si>
    <t>['Parag to Pant, SIX runs']</t>
  </si>
  <si>
    <t>heaves this over midwicket again!  He didn't middle this. It was a drag down, he heaved it high over midwicket, he was worried it may not carry but it went all the way</t>
  </si>
  <si>
    <t>slog sweep over midwicket!  This was in the slot, he was down on one knee and smoking this flat over midwicket</t>
  </si>
  <si>
    <t>good length wide of off, Pant is happy to leave this</t>
  </si>
  <si>
    <t>['Parag to Iyer, 1 run']</t>
  </si>
  <si>
    <t>shorter on leg, he's back and tucking this behind square</t>
  </si>
  <si>
    <t>['Sodhi to Pant, FOUR runs']</t>
  </si>
  <si>
    <t>shorter and he's back and in a flash and punching this past cover! Lovely shot. Quick feet to create the room and place it past cover with outstanding timing</t>
  </si>
  <si>
    <t>['Sodhi to Iyer, 1 run']</t>
  </si>
  <si>
    <t>shorter on leg, he's back and working this through forward square</t>
  </si>
  <si>
    <t>['Sodhi to Iyer, no run']</t>
  </si>
  <si>
    <t>full again on middle, he drives towards long on but midwicket comes across to cut it off</t>
  </si>
  <si>
    <t>['Sodhi to Iyer, SIX runs']</t>
  </si>
  <si>
    <t>And again! Even better and further over long off!  Again very full and he just takes one step forward and lofts this through the line superbly.</t>
  </si>
  <si>
    <t>lofted magnificently to the sightscreen!  This was tossed up in the slot, a step hit for Iyer, and he swung through the line and middled it</t>
  </si>
  <si>
    <t>tries to cut a ball close to off stump, chopping it to short third man</t>
  </si>
  <si>
    <t>tossed up on middle, he steps forward and defends</t>
  </si>
  <si>
    <t>tossed up on middle, he defends on the front foot</t>
  </si>
  <si>
    <t>shorter leg break, he's back and cutting to short third man</t>
  </si>
  <si>
    <t>googly, he's back and cutting to the man at point</t>
  </si>
  <si>
    <t>shorter leg break, he's back and working this to square leg on the circle</t>
  </si>
  <si>
    <t>['Gopal to Iyer, 1 run']</t>
  </si>
  <si>
    <t>shorter googly, he's back and pulling to deep square</t>
  </si>
  <si>
    <t>top spinner, back of a length, he's back and defending</t>
  </si>
  <si>
    <t>looped up on leg, he drives back to the bowler</t>
  </si>
  <si>
    <t>he is down on one knee and sweeping from off stumps behind square</t>
  </si>
  <si>
    <t>a leading edge to cover-point! He just poked at a well pitch leg break that slid on but it went along the ground into the off side</t>
  </si>
  <si>
    <t>['Sodhi to Shaw, OUT']</t>
  </si>
  <si>
    <t>Chopped on!  Two in two! Game on! Shorter length outside off, he went back to cut, it didn't turn as much as expected and held up, he gets a thick inside edge and drags it onto the stumps. Wow. Big moment in the match.</t>
  </si>
  <si>
    <t>['Sodhi to Dhawan, OUT']</t>
  </si>
  <si>
    <t>caught by Parag running back from mid on!  Brilliant catch! Leg break first up, Dhawan skips down to loft down the ground, he gets under it, Parag runs back from inside the circle and takes a superb catch on the run. He is having a great match.</t>
  </si>
  <si>
    <t>['Thomas to Shaw, FOUR runs']</t>
  </si>
  <si>
    <t>too straight and he glances this fine for four! Too easy for Shaw, he just tucked it away neatly</t>
  </si>
  <si>
    <t>['Thomas to Shaw, no run']</t>
  </si>
  <si>
    <t>144kph, good length, he drives on the up to cover-point but can't find the gap</t>
  </si>
  <si>
    <t>['Thomas to Dhawan, 1 run']</t>
  </si>
  <si>
    <t>shorter and wider, he cuts but again, it's so slow, he drags it to mid off and is sprinting a single</t>
  </si>
  <si>
    <t>['Thomas to Dhawan, FOUR runs']</t>
  </si>
  <si>
    <t>magnificent cover drive on the up!  Glorious stroke. World class. Inside out cover drive on the up, picking the gap with ease</t>
  </si>
  <si>
    <t>['Thomas to Dhawan, no run']</t>
  </si>
  <si>
    <t>good length, wide again, he mistimes this square drive dragging it to mid off</t>
  </si>
  <si>
    <t>short and wide and cut in the air over backward point! This was thrashed by Dhawan! Just flung his at the width and length offered</t>
  </si>
  <si>
    <t>['Aaron to Shaw, no run']</t>
  </si>
  <si>
    <t>full on off, he drives elegantly but straight to cover</t>
  </si>
  <si>
    <t>['Aaron to Dhawan, 1 run']</t>
  </si>
  <si>
    <t>full on leg again, he clips this neatly again but Parag makes a nice save at midwicket to prevent a second run</t>
  </si>
  <si>
    <t>['Aaron to Dhawan, 2 runs']</t>
  </si>
  <si>
    <t>full on leg stump, he clips this nicely through square midwicket for a couple</t>
  </si>
  <si>
    <t>['Aaron to Dhawan, 4 leg byes']</t>
  </si>
  <si>
    <t>full down leg, it comes off pad and runs fine for four leg byes! Too straight from Aaron</t>
  </si>
  <si>
    <t>['Aaron to Shaw, 1 run']</t>
  </si>
  <si>
    <t>back of a length on middle, he's back and turning this neatly through square leg</t>
  </si>
  <si>
    <t>good length, off stump, he drives on the up wide of mid off for a single</t>
  </si>
  <si>
    <t>['Gowtham to Dhawan, 1 run']</t>
  </si>
  <si>
    <t>shorter length, he's back and working this to long on</t>
  </si>
  <si>
    <t>['Gowtham to Shaw, 1 run']</t>
  </si>
  <si>
    <t>shorter on middle, he stands tall and punches this down to long on</t>
  </si>
  <si>
    <t>fuller on leg, he sweeps hard to deep backward square</t>
  </si>
  <si>
    <t>shorter on middle, he's back and tucking this to midwicket</t>
  </si>
  <si>
    <t>shorter length, on leg, he's back and working this to deep square</t>
  </si>
  <si>
    <t>shorter length, he's back and punching this down to long on</t>
  </si>
  <si>
    <t>['Boult to Parag, OUT']</t>
  </si>
  <si>
    <t>caught at long off!  He didn't get the distance this time. He got under it trying to launch over long off but skied it high to Rutherford who stood under it and held the catch well.</t>
  </si>
  <si>
    <t>['caught at long off!']</t>
  </si>
  <si>
    <t>1178428-2</t>
  </si>
  <si>
    <t>['Boult to Parag, no run']</t>
  </si>
  <si>
    <t>fired way wide of off and  not called wide  !? Strange call. Parag was a little outside off but this was way wide and unreachable</t>
  </si>
  <si>
    <t>['Boult to Parag, 1 wide']</t>
  </si>
  <si>
    <t>full toss fired way wide of off</t>
  </si>
  <si>
    <t>['Boult to Parag, SIX runs']</t>
  </si>
  <si>
    <t>thumped over wide long on!   In the slot and he swings this high over wide long on into the crowd</t>
  </si>
  <si>
    <t>['Boult to Aaron, 1 run']</t>
  </si>
  <si>
    <t>full on off, he backs away and drives hard to long off</t>
  </si>
  <si>
    <t>['Boult to Parag, 1 run']</t>
  </si>
  <si>
    <t>fuller outside off, he slaps a drive along the ground to long off</t>
  </si>
  <si>
    <t>launches this over wide long off!  The new bat is good! Got a slower ball in the slot outside off, he swung hard to get it high over wide long off and carry all the way</t>
  </si>
  <si>
    <t>['Rutherford to Aaron, no run']</t>
  </si>
  <si>
    <t>slower ball, he pushes this through cover but they turn down the single so Parag can take strike for the last over</t>
  </si>
  <si>
    <t>slower ball, completely deceives him and he swings and misses</t>
  </si>
  <si>
    <t>['Rutherford to Parag, 1 run']</t>
  </si>
  <si>
    <t>dropped by Rutherford!  He swung hard getting it off the toe of the bat, it flew low back at Rutherford, he got both hands to it but it burst through for a single</t>
  </si>
  <si>
    <t>['dropped by Rutherford!']</t>
  </si>
  <si>
    <t>['Rutherford to Parag, no run']</t>
  </si>
  <si>
    <t>good length, Parag heaves trying to launch over long on but hits it flat on the bounce to long on and turns down the run</t>
  </si>
  <si>
    <t>['Rutherford to Aaron, 1 run']</t>
  </si>
  <si>
    <t>slower ball wide of off, he pushes on the front foot to point</t>
  </si>
  <si>
    <t>['Paul to Parag, 1 run']</t>
  </si>
  <si>
    <t>full toss, he chips a drive in the air towards long on but it lands short of him</t>
  </si>
  <si>
    <t>['Boult to Aaron, no run']</t>
  </si>
  <si>
    <t>full and wide of off, he tries to drive but misses</t>
  </si>
  <si>
    <t>he chips this one-handed down to long on but it lands just short of Iyer running in! He misfields, they could have run a second but Parag stays at the non-striker's</t>
  </si>
  <si>
    <t>slower ball on off, he pushes this towards mid on</t>
  </si>
  <si>
    <t>good length, 141kph, he defends to backward point and wants one but it's not on</t>
  </si>
  <si>
    <t>['Boult to Sodhi, OUT']</t>
  </si>
  <si>
    <t>caught at cover!  Good catch by Mishra. Fuller on off, he drives but slices this in the air to cover, Mishra dives to his left and takes the sharp chance at knee height.</t>
  </si>
  <si>
    <t>slower ball, good length, he pushes on the front foot to the man at deep cover</t>
  </si>
  <si>
    <t>he delivers a 113kph slower ball down the leg side</t>
  </si>
  <si>
    <t>['Sharma to Parag, 1 run']</t>
  </si>
  <si>
    <t>full and angled into leg, he gets an inside edge onto pad, it rolls fine for a single</t>
  </si>
  <si>
    <t>['Sharma to Parag, 2 runs']</t>
  </si>
  <si>
    <t>good length on off, he defends on the front foot, turning this delicately to midwicket and calls two immediately. Great placement and running</t>
  </si>
  <si>
    <t>['Sharma to Parag, FOUR runs']</t>
  </si>
  <si>
    <t>crunched up and over cover!  This was a half volley outside off, and he used the bottom hand to shovel it up and over cover with power!</t>
  </si>
  <si>
    <t>brilliant pull shot over short fine!  Bad ball this and Parag swivels and pulls this over the man at short fine leg</t>
  </si>
  <si>
    <t>['Sharma to Sodhi, 1 run']</t>
  </si>
  <si>
    <t>good length, he heaves this across the line to deep midwicket</t>
  </si>
  <si>
    <t>['Sharma to Sodhi, 3 wides']</t>
  </si>
  <si>
    <t>full toss fired way down leg, Pant has to dive full stretch to knock it down, he saved two runs there</t>
  </si>
  <si>
    <t>2w</t>
  </si>
  <si>
    <t>['Sharma to Parag, 2 wides']</t>
  </si>
  <si>
    <t>slower ball pushed down leg, called wide, and Pant can't glove it cleanly and they get another run</t>
  </si>
  <si>
    <t>angled into leg, he tucks this through midwicket and pushes for two but they elect not to go. Good call as the fielders swooped</t>
  </si>
  <si>
    <t>['Paul to Sodhi, 1 run']</t>
  </si>
  <si>
    <t>full and tailing into off, he drives firmly to long on</t>
  </si>
  <si>
    <t>slower ball, good length wide of off, he slaps this firmly to long off</t>
  </si>
  <si>
    <t>['Paul to Parag, no run']</t>
  </si>
  <si>
    <t>full outside off, he drives but miscues to cover</t>
  </si>
  <si>
    <t>['Paul to Parag, 1 wide']</t>
  </si>
  <si>
    <t>full outside off and just outside the guideline, Ian Gould calls wide</t>
  </si>
  <si>
    <t>short ball, sticks in the pitch, he pulls flat and wide of long on but not well enough to beat Boult on the rope</t>
  </si>
  <si>
    <t>full yorker, tailing into off, he jams this out into the on side</t>
  </si>
  <si>
    <t>he attempts to step outside off and scoop fine but Paul follows with a slower ball and he's taken on the body</t>
  </si>
  <si>
    <t>['Patel to Sodhi, no run']</t>
  </si>
  <si>
    <t>darted into off, he defends on the front foot</t>
  </si>
  <si>
    <t>beaten  again by one tossed up and turning past the edge. That was close to the edge but Pant spilled it anyway</t>
  </si>
  <si>
    <t>['Patel to Parag, 1 run']</t>
  </si>
  <si>
    <t>good length, on leg, he's back and working this towards midwicket</t>
  </si>
  <si>
    <t>['Patel to Sodhi, 1 run']</t>
  </si>
  <si>
    <t>shorter length, he's back and turning this off the stumps through square leg</t>
  </si>
  <si>
    <t>flatter but turning sharply,  beating  Sodhi as he defends off the back foot</t>
  </si>
  <si>
    <t>shorter length, he's back and cutting to cover and taking a tight single</t>
  </si>
  <si>
    <t>['Mishra to Parag, 1 run']</t>
  </si>
  <si>
    <t>shorter wrong un, he's back and pulling this firmly to long on</t>
  </si>
  <si>
    <t>['Mishra to Parag, no run']</t>
  </si>
  <si>
    <t>googly, spinning sharply, he's back and defending</t>
  </si>
  <si>
    <t>['Mishra to Sodhi, 1 run']</t>
  </si>
  <si>
    <t>a paddle scoop over the keeper and it is just out of the reach of Dhawan running back from slip!</t>
  </si>
  <si>
    <t>['Mishra to Sodhi, no run']</t>
  </si>
  <si>
    <t>shorter length outside off, he chops a cut behind point</t>
  </si>
  <si>
    <t>['Mishra to Gowtham, OUT']</t>
  </si>
  <si>
    <t>caught at long off!  Gowtham wasn't interested in rebuilding. This was tossed up, he tried to loft this over long off, didn't get enough of it, hit it flat down Ishant's throat and he took an easy catch.</t>
  </si>
  <si>
    <t>tossed up, he skips out and tries to drive hard but it skews off the inside half of the bat to square leg</t>
  </si>
  <si>
    <t>['Patel to Gowtham, no run']</t>
  </si>
  <si>
    <t>slower on middle, he's defending on the front foot</t>
  </si>
  <si>
    <t>darted into leg, he defends to midwicket and wants one but is sent back</t>
  </si>
  <si>
    <t>['Patel to Gowtham, FOUR runs']</t>
  </si>
  <si>
    <t>short drag down and finally he whacks a pull shot to the gap behind square! This was an easy one to put away. Nice shot</t>
  </si>
  <si>
    <t>shorter length, he's back and pulling firmly to wide long on</t>
  </si>
  <si>
    <t>['Patel to Parag, no run']</t>
  </si>
  <si>
    <t>shorter length, he's back and punching back to the bowler</t>
  </si>
  <si>
    <t>['Patel to Gowtham, 1 run']</t>
  </si>
  <si>
    <t>full on off, he drives to long off</t>
  </si>
  <si>
    <t>slower leg break, he defends from the crease</t>
  </si>
  <si>
    <t>tossed up, on off, he defends on the front foot</t>
  </si>
  <si>
    <t>['Mishra to Gowtham, 1 run']</t>
  </si>
  <si>
    <t>dropped by Boult! Oh no!  He tossed up a wrong un, Gowtham went the slog sweep and hit it straight up, anyone could have caught this, two men called, one pulled out, Boult lurched late and dropped it!</t>
  </si>
  <si>
    <t>['Mishra to Binny, OUT']</t>
  </si>
  <si>
    <t>caught behind!  Glorious from Mishra! Top spinner tossed up outside off, he pushed out, playing for the googly, it went straight on, brushed the outside edge, good catch from Pant! Mishra on a hat-trick</t>
  </si>
  <si>
    <t>['Mishra to Gopal, OUT']</t>
  </si>
  <si>
    <t>stumped by a mile!  Terrible shot this. He was under pressure. He ran down the track and stayed leg side, Mishra looped it up outside off, it spun sharply away from Gopal, he missed it by a long way and had to keep walking. Easy stumping for Pant.</t>
  </si>
  <si>
    <t>['Mishra to Gopal, no run']</t>
  </si>
  <si>
    <t>sets up early for the switch hit, misses, he's hit on the pad, outside the line, Gopal takes off but is wisely sent back</t>
  </si>
  <si>
    <t>shorter length, he's back and punching this straight to cover</t>
  </si>
  <si>
    <t>['Paul to Gopal, 1 run']</t>
  </si>
  <si>
    <t>full on off, he drives firmly down to straight long on</t>
  </si>
  <si>
    <t>full on middle, he drives firmly to long on</t>
  </si>
  <si>
    <t>full on off, he is squared up on the front foot defending</t>
  </si>
  <si>
    <t>beaten  and it just zips past off stump! Well bowled. That beat him for pace, 139kph, and it shot under the bat and just past off stump.</t>
  </si>
  <si>
    <t>good length on off, he defends with an open face to short third man</t>
  </si>
  <si>
    <t>flatter on leg, he turns this around the corner for a single</t>
  </si>
  <si>
    <t>shorter and wider of off, and he  leaves  this alone</t>
  </si>
  <si>
    <t>['Mishra to Gopal, 1 run']</t>
  </si>
  <si>
    <t>tossed up, he sweeps firmly forward of square</t>
  </si>
  <si>
    <t>tossed up on off, he drives slowly to long off</t>
  </si>
  <si>
    <t>back of a length on off, he opens the face and slices this to third man</t>
  </si>
  <si>
    <t>slower ball, on off, he defends to the gap at cover-point and takes one</t>
  </si>
  <si>
    <t>back of a length, on off, he's back and defending</t>
  </si>
  <si>
    <t>['Paul to Parag, FOUR runs']</t>
  </si>
  <si>
    <t>full slower ball, hammered straight down the ground! He picked it early and smacked it like a bullet past the bowler!</t>
  </si>
  <si>
    <t>nearly another run out!  This was a god length, attempted pull goes to midwicket, Rutherford pounced and threw across his body but missed. Gopal might have beaten the throw anyway</t>
  </si>
  <si>
    <t>['Paul to Gopal, no run']</t>
  </si>
  <si>
    <t>brilliant yorker, Gopal just keeps it out! He jammed the bat down late</t>
  </si>
  <si>
    <t>faster on off, he pushes on the front foot to point</t>
  </si>
  <si>
    <t>['Mishra to Parag, FOUR runs']</t>
  </si>
  <si>
    <t>he hammers a sweep hard  through the gap at midwicket! Incredible strike. He dragged it from well wide of off but crunched it along the ground</t>
  </si>
  <si>
    <t>skips down the track, gets a leading edge trying to work against the spin but it goes straight of cover</t>
  </si>
  <si>
    <t>['Mishra to Gopal, 2 runs']</t>
  </si>
  <si>
    <t>he sweeps off the top edge and it flies over square leg and lands safely for a couple</t>
  </si>
  <si>
    <t>slider on leg, he's back and working this forward of square</t>
  </si>
  <si>
    <t>looped up on off, he pushes on the front foot to the gap at cover-point</t>
  </si>
  <si>
    <t>['Patel to Gopal, 1 run']</t>
  </si>
  <si>
    <t>shorter length, he's back and punching to deep cover-point</t>
  </si>
  <si>
    <t>fuller on leg, he drives firmly to long on</t>
  </si>
  <si>
    <t>shorter length on leg, he's back and glancing this fine</t>
  </si>
  <si>
    <t>shorter length, he's back and cutting hard to deep cover-point</t>
  </si>
  <si>
    <t>shorter length, he's back and cutting to backward point, Shaw knocks it down to save multiple runs</t>
  </si>
  <si>
    <t>['Sharma to Parag, no run']</t>
  </si>
  <si>
    <t>back of a length, it stays low outside off, he gets it off the toe of the bat to point</t>
  </si>
  <si>
    <t>cutter, good length on off, he defends on the front foot</t>
  </si>
  <si>
    <t>back of a length wide of off, 127kph, he punches off the back foot to cover-point</t>
  </si>
  <si>
    <t>this is fired down the leg side</t>
  </si>
  <si>
    <t>['Sharma to Lomror, OUT']</t>
  </si>
  <si>
    <t>caught behind!  No footwork and a waft outside off! It was a good length, not quite short enough but the width was there, he just wafted the bat at it and got a thin edge through to Pant.</t>
  </si>
  <si>
    <t>['Sharma to Lomror, FOUR runs']</t>
  </si>
  <si>
    <t>opens the face and glides it fine of third man! Probably got it finer than intended but it was nicely played, opening the face and using the pace and angle</t>
  </si>
  <si>
    <t>['Patel to Gopal, no run']</t>
  </si>
  <si>
    <t>shorter length, he's back and pushing this to cover</t>
  </si>
  <si>
    <t>round arm, sliding on, he is taken on the pad but it was sliding down leg</t>
  </si>
  <si>
    <t>tossed up, some turn, he sits back and defends</t>
  </si>
  <si>
    <t>fuller outside off, he pushes on the front foot to point</t>
  </si>
  <si>
    <t>['Patel to Samson, OUT']</t>
  </si>
  <si>
    <t>Huge mix up!  What on earth happened here? Samson pushed it to cover, he wanted one, Lomror sent him back but Samson kept running! Shaw swooped, had all the time in the world to throw to the striker's end and Samson had given up! Shaw hit the stumps direct</t>
  </si>
  <si>
    <t>['Patel to Samson, 2 runs']</t>
  </si>
  <si>
    <t>this is chipped over midwicket and lands safely! He was trying to go inside out over cover but chipped to over midwicket</t>
  </si>
  <si>
    <t>short on the hip and he clips this wide of short fine! First runs are a boundary! Nicely played</t>
  </si>
  <si>
    <t>['Sharma to Livingstone, OUT']</t>
  </si>
  <si>
    <t>bowled him!  Brilliant from Ishant Sharma! Rolled his fingers across a slower ball, Livingstone swung as hard as he could across the line but was deceived, it went through the gate and crashed into the top of middle</t>
  </si>
  <si>
    <t>['Sharma to Livingstone, no run']</t>
  </si>
  <si>
    <t>back of a length, he pushes towards mid on but Sharma dives across in his follow through to knock it down</t>
  </si>
  <si>
    <t>['Sharma to Livingstone, FOUR runs']</t>
  </si>
  <si>
    <t>a miscue  flies just straight of a diving Paul at mid on and away! He charged and swung hard and gets it off the toe, it flew just straight of mid on and bounced away. Paul's dive wasn't far away</t>
  </si>
  <si>
    <t>['Sharma to Samson, 1 run']</t>
  </si>
  <si>
    <t>bouncer, well directed, he is a bit surprised and pulls awkwardly off the front foot, Mishra makes a good save at short fine to prevent extras</t>
  </si>
  <si>
    <t>['Sharma to Samson, no run']</t>
  </si>
  <si>
    <t>slower ball, good length outside off, he pushes to backward point</t>
  </si>
  <si>
    <t>['Boult to Samson, 1 run']</t>
  </si>
  <si>
    <t>slower ball, pushed on the front foot wide of mid off and they take one</t>
  </si>
  <si>
    <t>['Boult to Samson, no run']</t>
  </si>
  <si>
    <t>slower ball, on off, he defends to point</t>
  </si>
  <si>
    <t>shorter length, he tried to pull but was hit in the stomach as it stayed a touch lower than expected</t>
  </si>
  <si>
    <t>['Boult to Samson, 1 wide']</t>
  </si>
  <si>
    <t>slower ball dragged down the leg side and called wide</t>
  </si>
  <si>
    <t>['Boult to Livingstone, 1 run']</t>
  </si>
  <si>
    <t>slower ball, he drives to mid off and goes with the stroke, Iyer fields and  fires and hits  but Livingstone is well home. They check upstairs but he was well in</t>
  </si>
  <si>
    <t>['Boult to Livingstone, no run']</t>
  </si>
  <si>
    <t>slower ball, off stump, he pushes from the crease and gets an outside edge that rolls along the ground to short third man</t>
  </si>
  <si>
    <t>back of a length, off stump, he glides this easily to third man</t>
  </si>
  <si>
    <t>['Sharma to Rahane, OUT']</t>
  </si>
  <si>
    <t>caught at wide fine leg!  It was a slower ball on leg stump, he tried to flick this square but closed the face too early and skied a leading edge to wide fine leg, Dhawan ran a long way in but stayed composed to hold the catch comfortably</t>
  </si>
  <si>
    <t>['Sharma to Rahane, no run']</t>
  </si>
  <si>
    <t>good length, 138kph, angled into off, he defends on the front foot</t>
  </si>
  <si>
    <t>['Sharma to Livingstone, 1 run']</t>
  </si>
  <si>
    <t>length slower ball, he works this into midwicket</t>
  </si>
  <si>
    <t>['Sharma to Livingstone, SIX runs']</t>
  </si>
  <si>
    <t>he charges and whacks this over midwicket! He got the length ball in the arc and heaved it flat over midwicket! Some shot</t>
  </si>
  <si>
    <t>walks down again and  beaten  again by one that shapes away a touch</t>
  </si>
  <si>
    <t>he walks down early and is  beaten  wafting wide of off</t>
  </si>
  <si>
    <t>shorter on the hip, 136kph, he tucks this away forward of square</t>
  </si>
  <si>
    <t>fuller on off he pushes a drive to mid off</t>
  </si>
  <si>
    <t>slower ball, grips and holds up, he's squared up pushing into the off side</t>
  </si>
  <si>
    <t>['Boult to Rahane, 1 run']</t>
  </si>
  <si>
    <t>back of a length, he opens the blade and angles this to third man</t>
  </si>
  <si>
    <t>he shuffles down and drives straight of mid off, Iyer misfields attempting to gather and throw in one motion but it doesn't cost an extra run</t>
  </si>
  <si>
    <t>full swinging into the pads, he clips this away neatly through square leg</t>
  </si>
  <si>
    <t>['Curran to Karthik, FOUR runs']</t>
  </si>
  <si>
    <t>seals the win  with two overs to spare! Full and into the pads. Stays still and whips at it. Looks like a slight inside edge onto pad before it sprints to the fine boundary</t>
  </si>
  <si>
    <t>['seals the win']</t>
  </si>
  <si>
    <t>1178427-1</t>
  </si>
  <si>
    <t>['Curran to Karthik, SIX runs']</t>
  </si>
  <si>
    <t>clears square leg!  Short ball at leg stump, angled into him and he uses the angle to pump this over the fielder</t>
  </si>
  <si>
    <t>['clears square leg!']</t>
  </si>
  <si>
    <t>['Curran to Karthik, 2 runs']</t>
  </si>
  <si>
    <t>short and wide outside off, cut to third man's right</t>
  </si>
  <si>
    <t>['Curran to Karthik, 1 wide']</t>
  </si>
  <si>
    <t>bouncer just outside off, left alone</t>
  </si>
  <si>
    <t>off the outside edge  but there might have been intent to do exactly that from Karthik. Yorker length just outside off, jams the bat down on it and past the keeper</t>
  </si>
  <si>
    <t>['off the outside edge']</t>
  </si>
  <si>
    <t>['Curran to Shubman Gill, 1 run']</t>
  </si>
  <si>
    <t>slower ball, short of a length outside off. Pulled to long-on</t>
  </si>
  <si>
    <t>['Curran to Karthik, 1 run']</t>
  </si>
  <si>
    <t>full at off stump, driven down to long-on</t>
  </si>
  <si>
    <t>['Tye to Karthik, 1 run']</t>
  </si>
  <si>
    <t>slower ball at a length on off stump, driven on the up to mid-off</t>
  </si>
  <si>
    <t>['Tye to Shubman Gill, 1 run']</t>
  </si>
  <si>
    <t>length at middle stump, punched to long-on</t>
  </si>
  <si>
    <t>['Tye to Shubman Gill, FOUR runs']</t>
  </si>
  <si>
    <t>short-arm whip.  Lovely. Length and climbing up at the body. Stays behind the line and deposits this between deep midwicket and long-on</t>
  </si>
  <si>
    <t>['short-arm whip.']</t>
  </si>
  <si>
    <t>low full toss on leg stump, flicked to deep square</t>
  </si>
  <si>
    <t>length on middle stump, flicked to midwicket's left</t>
  </si>
  <si>
    <t>length on leg stump, looks to flick, gets it into the leg side via the thigh guard</t>
  </si>
  <si>
    <t>['Curran to Shubman Gill, 2 runs']</t>
  </si>
  <si>
    <t>['Curran to Shubman Gill, no run']</t>
  </si>
  <si>
    <t>slower short ball wide outside off, looks to cut and is beaten</t>
  </si>
  <si>
    <t>slower ball short and wide outside off. Under-edge on the cut to point</t>
  </si>
  <si>
    <t>full and in at leg stump. Flicked to deep square</t>
  </si>
  <si>
    <t>slower ball at a length on off stump, dragged out to deep square</t>
  </si>
  <si>
    <t>length outside off, punched on the up to extra cover</t>
  </si>
  <si>
    <t>['Mohammed Shami to Shubman Gill, 1 leg bye']</t>
  </si>
  <si>
    <t>yorker at leg stump, looks to flick, cops it on the pad. Short fine cleans up</t>
  </si>
  <si>
    <t>['Mohammed Shami to Russell, OUT']</t>
  </si>
  <si>
    <t>taken at deep square!   Short and into the body once again. Russell finally connects on the pull. But it's not ideal connection. Slices it. Big ground. And he won't clear it</t>
  </si>
  <si>
    <t>['taken at deep square!']</t>
  </si>
  <si>
    <t>['Mohammed Shami to Russell, no run']</t>
  </si>
  <si>
    <t>short and in at the body. Backs away for the cut and is beaten</t>
  </si>
  <si>
    <t>['Mohammed Shami to Russell, FOUR runs']</t>
  </si>
  <si>
    <t>whack.  A word invented precisely for when this man stretches his arms at a length ball wide outside off. Fizzes past extra cover</t>
  </si>
  <si>
    <t>['whack.']</t>
  </si>
  <si>
    <t>Mohammed Shami to Russell, no run</t>
  </si>
  <si>
    <t>['Mohammed Shami to Shubman Gill, 1 run']</t>
  </si>
  <si>
    <t>length at leg stump, nudged down to fine leg with the angle</t>
  </si>
  <si>
    <t>['Tye to Russell, SIX runs']</t>
  </si>
  <si>
    <t>dropped!  And he might have tipped it into the boundary padding too! Mayank at long-off. Full ball outside off, gets low and drills it flat. He's inside by quite a bit and gets his hands on this, but it floats and lands on the padding. Oh boy</t>
  </si>
  <si>
    <t>['Tye to Russell, no run']</t>
  </si>
  <si>
    <t>bouncer at an off stump line. Ducks under it</t>
  </si>
  <si>
    <t>full and wide outside off. Chucks his hands at this and is beaten</t>
  </si>
  <si>
    <t>['Tye to Russell, 1 wide']</t>
  </si>
  <si>
    <t>bouncer. Dug in too short. Left alone</t>
  </si>
  <si>
    <t>see ya!  Here we go. Attempted yorker turns into a full toss on leg stump. Russell gets the front leg into the leg side, about a yard. Then he carts this over midwicket, about a billion yards</t>
  </si>
  <si>
    <t>['see ya!']</t>
  </si>
  <si>
    <t>short and down leg side. Russell jumps into the off side to let it go</t>
  </si>
  <si>
    <t>['Tye to Russell, 2 runs']</t>
  </si>
  <si>
    <t>full and in at leg stump. Backs away and slogs. Off the inside part of the toe-end. Long-on cleans up to his right</t>
  </si>
  <si>
    <t>length on leg stump, punched on the rise to long-on</t>
  </si>
  <si>
    <t>['R Ashwin to Shubman Gill, 1 run']</t>
  </si>
  <si>
    <t>length on leg stump, flicked into the midwicket region</t>
  </si>
  <si>
    <t>['R Ashwin to Shubman Gill, FOUR runs']</t>
  </si>
  <si>
    <t>fifty.  Silken late cut. Short of a length and wide outside off. Waits on it and just chops it to short third's right</t>
  </si>
  <si>
    <t>['fifty.']</t>
  </si>
  <si>
    <t>['R Ashwin to Shubman Gill, 1 wide']</t>
  </si>
  <si>
    <t>very wide.  Once again, tries to switch his run-up. Loses control of it entirely</t>
  </si>
  <si>
    <t>['very wide.']</t>
  </si>
  <si>
    <t>['R Ashwin to Shubman Gill, no run']</t>
  </si>
  <si>
    <t>length outside off, under-edged poke into the off side</t>
  </si>
  <si>
    <t>['R Ashwin to Shubman Gill, SIX runs']</t>
  </si>
  <si>
    <t>clears deep backward square!  Poor ball. Stopped in his run up and bowled a length ball down leg side. Gill gets on one knee and sweeps deliberately over</t>
  </si>
  <si>
    <t>['clears deep backward square!']</t>
  </si>
  <si>
    <t>length outside off, chopped to extra cover's left</t>
  </si>
  <si>
    <t>sweeeet.  That Gill elegance. Down the pitch, not to the pitch of the ball, but he has long levers. Stretches his arms and hits through the line to lift this over long-on</t>
  </si>
  <si>
    <t>['sweeeet.']</t>
  </si>
  <si>
    <t>['Curran to Russell, no run']</t>
  </si>
  <si>
    <t>appeal for catch behind  but not out. Short and very wide outside off. Looks for that big chop through point again but is beaten</t>
  </si>
  <si>
    <t>['appeal for catch behind']</t>
  </si>
  <si>
    <t>short.  And just under the head. Makes Russell duck</t>
  </si>
  <si>
    <t>['Curran to Russell, FOUR runs']</t>
  </si>
  <si>
    <t>slower ball, dropped very short. Sits up nicely and he spreads his arms to slaughter this. Into the point boundary</t>
  </si>
  <si>
    <t>length and wide outside off, chopped to sweeper's left</t>
  </si>
  <si>
    <t>['Curran to Russell, 1 run']</t>
  </si>
  <si>
    <t>slower ball at leg stump. Looks to offer the full face and defend. Gets an inside edge to the keeper's left. Throw goes in at the non-striker's end and misses as Russell is ambling in</t>
  </si>
  <si>
    <t>['Curran to Russell, 1 wide']</t>
  </si>
  <si>
    <t>length ball down leg side, left alone</t>
  </si>
  <si>
    <t>full and in at middle stump, leans in for the flick to deep midwicket</t>
  </si>
  <si>
    <t>tossed up down leg side, whipped out to deep backward square</t>
  </si>
  <si>
    <t>full and just outside off, driven straight to extra cover</t>
  </si>
  <si>
    <t>['R Ashwin to Russell, 1 run']</t>
  </si>
  <si>
    <t>full carrom ball at middle stump. Defended off the outside half of the bat...and through the extra cover fielder. Ashwin can't believe it</t>
  </si>
  <si>
    <t>['R Ashwin to Uthappa, OUT']</t>
  </si>
  <si>
    <t>picks out long-off accurately.  Uthappa checks his shot and is taken about ten yards inside the fence. Length ball cutting away in the corridor. Has room, makes more. But for some reason, doesn't swing hard through the line. Lobs it to Agarwal</t>
  </si>
  <si>
    <t>['picks out long-off accurately.']</t>
  </si>
  <si>
    <t>length and following the batsman down leg. Backs away and punches to long-off</t>
  </si>
  <si>
    <t>['R Ashwin to Uthappa, 1 run']</t>
  </si>
  <si>
    <t>short, and he whips this away towards deep midwicket. Rahul fumbles a touch and that allows them to come back for two</t>
  </si>
  <si>
    <t>short, wide, and he punches this towards point, but gets it off the toe-end of the bat</t>
  </si>
  <si>
    <t>length, and he punches it to R Ashwin at extra cover</t>
  </si>
  <si>
    <t>['Curran to Shubman Gill, FOUR runs']</t>
  </si>
  <si>
    <t>length, and he punches this. Terrific placement again, and it gives mid off no chance</t>
  </si>
  <si>
    <t>['Curran to Uthappa, 1 run']</t>
  </si>
  <si>
    <t>slower ball, outside off, and he dabs this towards short third man and they go through for a comfortable single to Chris Gayle stationed there</t>
  </si>
  <si>
    <t>angles into him, and he whips this off his pads towards backward square leg</t>
  </si>
  <si>
    <t>['M Ashwin to Shubman Gill, 1 run']</t>
  </si>
  <si>
    <t>flicks a length ball towards deep midwicket</t>
  </si>
  <si>
    <t>['M Ashwin to Uthappa, 1 run']</t>
  </si>
  <si>
    <t>leg break, fired towards the pads, and he goes back and whips this away towards long leg</t>
  </si>
  <si>
    <t>['M Ashwin to Uthappa, FOUR runs']</t>
  </si>
  <si>
    <t>length, zippy ball, and he goes back and plays a cut, very late,  off the stumps virtually , and pierces the gap between point and short third man.  Class!</t>
  </si>
  <si>
    <t>['M Ashwin to Uthappa, SIX runs']</t>
  </si>
  <si>
    <t>uses his feet to get to a length ball, and lofts this straight over the bowler, and all the way for six over long off.  Beautiful from Uthappa!</t>
  </si>
  <si>
    <t>tossed up, on the pads, and he hits this towards deep midwicket. The man at long on, KL Rahul, gets to it, and misfields. Oh dear.  Gets nutmegged by the ball!</t>
  </si>
  <si>
    <t>full ball, and he squirts it away towards fine leg</t>
  </si>
  <si>
    <t>short, and wide, and he drives this towards sweeper cover</t>
  </si>
  <si>
    <t>['R Ashwin to Uthappa, no run']</t>
  </si>
  <si>
    <t>wide of the crease, angles into him, and Uthappa tries to get a reverse whip going. Gets an inside edge on towards short cover</t>
  </si>
  <si>
    <t>length, and he goes back to play this towards point. Cannot get a run</t>
  </si>
  <si>
    <t>length, outside off, and he pushes this towards long off</t>
  </si>
  <si>
    <t>turns into him and he goes back and punches this towards deep midwicket</t>
  </si>
  <si>
    <t>length, and he punches this down to long on</t>
  </si>
  <si>
    <t>tossed up, straight, and he punches this down to long on</t>
  </si>
  <si>
    <t>length, and he goes back and eases this to the right of point</t>
  </si>
  <si>
    <t>tossed up, angled in, and he plays this with the tide towards deep midwicket</t>
  </si>
  <si>
    <t>['M Ashwin to Shubman Gill, 2 runs']</t>
  </si>
  <si>
    <t>length, and he punches this towards sweeper cover. A half-stop at covers results in a deflection, and they can pick up two</t>
  </si>
  <si>
    <t>length, turns into him after pitching on leg, and he goes back and eases this towards deep midwicket</t>
  </si>
  <si>
    <t>['Tye to Lynn, OUT']</t>
  </si>
  <si>
    <t>short, and he has top-edged this. It goes up, and  Tye picks up the return catch!  Could this be a turning point of sorts? This over had already produced 15, but Lynn wanted to maximise the last ball of the Powerplay, and paid the price in the process</t>
  </si>
  <si>
    <t>['Tye to Lynn, FOUR runs']</t>
  </si>
  <si>
    <t>full ball, and he wants to go down the ground, but gets an inner edge, and it runs away towards fine leg for four</t>
  </si>
  <si>
    <t>['Tye to Lynn, SIX runs']</t>
  </si>
  <si>
    <t>short, and he has got this away towards long leg. Not off the middle, but good enough to carry over the fielder stationed at the fence there</t>
  </si>
  <si>
    <t>length, and he punches this towards backward point</t>
  </si>
  <si>
    <t>['Tye to Shubman Gill, no run']</t>
  </si>
  <si>
    <t>length ball, angles into him, and he defends this towards point</t>
  </si>
  <si>
    <t>starts with a ball angling across him, and he helps it down to fine leg for four. Terrific timing, and placement to get it really fine</t>
  </si>
  <si>
    <t>['R Ashwin to Lynn, 2 runs']</t>
  </si>
  <si>
    <t>full toss, on the pads, and he whips this away towards deep midwicket. Will pick up two, as the sweeper has some work to do there</t>
  </si>
  <si>
    <t>['R Ashwin to Lynn, no run']</t>
  </si>
  <si>
    <t>tosses this up outside off, and he looks to go down the ground. Outside edge again, and it flies off towards short third man, but lands short</t>
  </si>
  <si>
    <t>fuller ball, and he gets an inside edge on to his boot. It lands short of the bowler</t>
  </si>
  <si>
    <t>['R Ashwin to Lynn, SIX runs']</t>
  </si>
  <si>
    <t>backs away, and picks up a carrom ball and goes inside out. Powerful, as he sends it deep over long off</t>
  </si>
  <si>
    <t>carrom ball, angles into his pads and he tries to drag this through the leg side, but cannot make contact</t>
  </si>
  <si>
    <t>['R Ashwin to Lynn, FOUR runs']</t>
  </si>
  <si>
    <t>tosses this up outside off, and Lynn looks to go down the ground. Outside edge carries it past short third man</t>
  </si>
  <si>
    <t>['Arshdeep Singh to Shubman Gill, 2 runs']</t>
  </si>
  <si>
    <t>full ball, and he plays another attractive straight drive. Misfield from mid on, and that allows the batsmen to come back for the second</t>
  </si>
  <si>
    <t>['Arshdeep Singh to Lynn, 1 leg bye']</t>
  </si>
  <si>
    <t>slower ball, and he was looking to go hard between midwicket and backward square leg, but missed on contact. A touch off his body takes it towards short third man</t>
  </si>
  <si>
    <t>['Arshdeep Singh to Lynn, FOUR runs']</t>
  </si>
  <si>
    <t>short ball, and he gets this away towards fine leg. Not off the middle, but enough to beat Nicholas Pooran behind the wicket, as he desperately dives away to his left</t>
  </si>
  <si>
    <t>full ball, and  drilled down the ground  past mid off</t>
  </si>
  <si>
    <t>raw power!  Makes room, and blasts a length ball angled across him through covers. It was more brute force, but importantly found the gap between mid off and cover</t>
  </si>
  <si>
    <t>['Arshdeep Singh to Lynn, no run']</t>
  </si>
  <si>
    <t>fuller ball, and he looks to go down the ground. Gets an inside edge on to his leg, and it lands right at his feet</t>
  </si>
  <si>
    <t>['Mohammed Shami to Shubman Gill, no run']</t>
  </si>
  <si>
    <t>short, and he slaps this hard back towards mid off, but it travels quickly to the Kings XI captain. No possibility of getting any runs here</t>
  </si>
  <si>
    <t>['Mohammed Shami to Lynn, 1 run']</t>
  </si>
  <si>
    <t>fuller ball, and he punches this hard down the ground. It bounces off the ground over Shami, but R Ashwin does well at mid off to get across to stop it and keep it down to one</t>
  </si>
  <si>
    <t>length ball, and he presses forward to punch this towards midwicket. Plays it gently enough to pick up a single</t>
  </si>
  <si>
    <t>['Mohammed Shami to Shubman Gill, FOUR runs']</t>
  </si>
  <si>
    <t>length, angles into him, and he plays a sumptuous drive through midwicket. Gorgeous shot as he eased it to the left of midwicket, and to the right of the man at mid on</t>
  </si>
  <si>
    <t>full ball, and Gill digs it out, but cannot beat M Ashwin at point</t>
  </si>
  <si>
    <t>length, a bit of width, and he slashes this away towards backward point</t>
  </si>
  <si>
    <t>['Arshdeep Singh to Lynn, 1 run']</t>
  </si>
  <si>
    <t>length, and he plays an uppish drive wide of R Ashwin at mid off. Easy single to retain strike</t>
  </si>
  <si>
    <t>['Arshdeep Singh to Lynn, SIX runs']</t>
  </si>
  <si>
    <t>down the wicket, and whacks this over midwicket.  Well struck!  Seemed to have pre-meditated it a touch, and Arshdeep fed him the short ball he was anticipating. Not fast enough, I'm afraid...</t>
  </si>
  <si>
    <t>['Arshdeep Singh to Lynn, 2 runs']</t>
  </si>
  <si>
    <t>length, straight, and he plays this towards square leg, and immediately calls Gill through for two.  Excellent running!</t>
  </si>
  <si>
    <t>['Arshdeep Singh to Shubman Gill, 1 run']</t>
  </si>
  <si>
    <t>slower ball, angles across him, and he drives this towards mid on. A bit to the right of the fielder there, and that allows them to get through for a single</t>
  </si>
  <si>
    <t>['Arshdeep Singh to Shubman Gill, no run']</t>
  </si>
  <si>
    <t>back of a length, angles across him at 135kph, and he punches this towards short cover</t>
  </si>
  <si>
    <t>length, and he angles it across Gill, who defends</t>
  </si>
  <si>
    <t>['Mohammed Shami to Lynn, no run']</t>
  </si>
  <si>
    <t>length, outside off, and he looks to drive, but hits it hard into the ground. Shami fields on his follow-through</t>
  </si>
  <si>
    <t>length, swings into him, and he gets behind the line to defend</t>
  </si>
  <si>
    <t>length, jags into him, and he looks to flick this. Gets an inside edge on to the pads, which stops Shami mid-appeal, and it runs away towards square leg</t>
  </si>
  <si>
    <t>short, and he goes up on his toes and punches this towards sweeper cover, who is stationed by the fence</t>
  </si>
  <si>
    <t>short, and he cuts this hard, but it is stopped by Rahul at point, and with the help of M Ashwin, they keep the scoring down to just one</t>
  </si>
  <si>
    <t>length, outisde off, and he gets behind the line and defends this</t>
  </si>
  <si>
    <t>['Gurney to Curran, FOUR runs']</t>
  </si>
  <si>
    <t>and finishes with four as well!  Gurney has missed the yorker every time this over, but you've got to believe Curran has done that to him. He's basically made him bowl wherever he wants it. This is overpitched and at the stumps. He shuffles into the off side again and drags this to the long leg boundary</t>
  </si>
  <si>
    <t>['and finishes with four as well!']</t>
  </si>
  <si>
    <t>1178427-2</t>
  </si>
  <si>
    <t>fifty!  There it is again, Curran's unreal calm and wisdom. He's so young, and so is his career, but he just seems to be in full control of these situations. Gets his weight into the off side, gets behind the line and ramps this full ball fine</t>
  </si>
  <si>
    <t>['fifty!']</t>
  </si>
  <si>
    <t>['Gurney to Curran, SIX runs']</t>
  </si>
  <si>
    <t>91 metres!  What. An. Innings. Slower ball from Gurney and overpitched again. Curran is all over him. Waits on it to loop down and spanks it far over the long-on boundary</t>
  </si>
  <si>
    <t>['91 metres!']</t>
  </si>
  <si>
    <t>crunched over extra cover!  Gurney switches it up from a plan that seemed to be working. And he bowls an overpitched ball with a lot of width outside off. Curran camps in the crease and drills this on the bounce into the advertising boards</t>
  </si>
  <si>
    <t>['crunched over extra cover!']</t>
  </si>
  <si>
    <t>['Gurney to Curran, 2 runs']</t>
  </si>
  <si>
    <t>full and wide outside off this time. Steps into the off side and looks to slog this. Off the thick inside edge to deep square's right. Comes back for the second, puts in a slide, and survives the run-out call</t>
  </si>
  <si>
    <t>yorker, regular pace, at middle stump. Whips across this and gets it to deep square's right</t>
  </si>
  <si>
    <t>['Russell to Tye, no run']</t>
  </si>
  <si>
    <t>bouncer. Looks to hook but is too slow on it. Sails through to Karthik</t>
  </si>
  <si>
    <t>['Russell to Curran, 1 run']</t>
  </si>
  <si>
    <t>slower short ball outside off, looks to pull, gets it off the toe-end to long-on</t>
  </si>
  <si>
    <t>['Russell to Curran, FOUR runs']</t>
  </si>
  <si>
    <t>smart again!  Curran has figured batting out tonight, for sure. Now he stays deep in the crease, waits for the full one. It arrives and he's in position to club it over the bowler</t>
  </si>
  <si>
    <t>['smart again!']</t>
  </si>
  <si>
    <t>oh smart.  Expects the slower ball dug into the pitch. Walks into the off side - does it late. Russell can't adjust. His slower ball in the corridor is slapped to the fine leg boundary</t>
  </si>
  <si>
    <t>['oh smart.']</t>
  </si>
  <si>
    <t>['Russell to Tye, 1 leg bye']</t>
  </si>
  <si>
    <t>length at leg stump, looks to flick and gets a deflection to third man off the front pad</t>
  </si>
  <si>
    <t>['Russell to R Ashwin, OUT']</t>
  </si>
  <si>
    <t>dragged on!  Another offcutter does it for KKR. This is at a length outside off. Ashwin splits his legs and looks to carve this but the under-edge gets it into the stumps</t>
  </si>
  <si>
    <t>['dragged on!']</t>
  </si>
  <si>
    <t>['Gurney to R Ashwin, 1 leg bye']</t>
  </si>
  <si>
    <t>length and in at leg stump. Looks to flick, cops it on the back leg and gets a single pitch side on the off side</t>
  </si>
  <si>
    <t>['Gurney to R Ashwin, no run']</t>
  </si>
  <si>
    <t>beaten  on the pull. Slower ball, short and skidding into his body. Skids under his bat and clears the stumps</t>
  </si>
  <si>
    <t>['beaten']</t>
  </si>
  <si>
    <t>['Gurney to Curran, 1 run']</t>
  </si>
  <si>
    <t>full outside off, slugged down to long-on off the inside half</t>
  </si>
  <si>
    <t>['Gurney to Mandeep Singh, OUT']</t>
  </si>
  <si>
    <t>held at extra cover.  Gurney with the offcutter. Short of a length in the corridor. Makes room and tries to slap it over mid-off. Decent plan. But a better one from Gurney. No pace on it, gets it off the toe-end. Uthappa pedals backwards and takes it just past the edge of the circle</t>
  </si>
  <si>
    <t>['held at extra cover.']</t>
  </si>
  <si>
    <t>slower short ball at middle stump, pulls into the floor, out to deep square</t>
  </si>
  <si>
    <t>['Gurney to Mandeep Singh, 1 run']</t>
  </si>
  <si>
    <t>yorker at off stump, exposes his stumps and jams it through cover</t>
  </si>
  <si>
    <t>['Narine to Curran, FOUR runs']</t>
  </si>
  <si>
    <t>to Rinku's left  at long-on. Curran digs the dagger deeper. Length at middle, clears the front leg and heaves. One bounce and over the line as two fielders look to converge on it</t>
  </si>
  <si>
    <t>["to Rinku's left"]</t>
  </si>
  <si>
    <t>['Narine to Mandeep Singh, 1 run']</t>
  </si>
  <si>
    <t>length on leg stump, flicked into the square leg region</t>
  </si>
  <si>
    <t>['Narine to Curran, 1 run']</t>
  </si>
  <si>
    <t>dropped!  Rinku Singh at long-on! He's been their best fielder this second half of the tournament but has put down a complete sitter. Full ball on middle stump, looks for the slog but this time it rips away quick. He slices it. rinku is under it, has time. But it pops out</t>
  </si>
  <si>
    <t>['Narine to Curran, 2 runs']</t>
  </si>
  <si>
    <t>full on middle stump, driven inside-out, uppishly to long-off's right</t>
  </si>
  <si>
    <t>['Narine to Curran, SIX runs']</t>
  </si>
  <si>
    <t>smokes it!  Uffff that is proper connection. Stepped out and was nowhere near the pitch of this short of a length middle stump offbreak. Doesn't matter. Stays composed behind the line and swings it 93 metres in the direction of wide long-on</t>
  </si>
  <si>
    <t>['smokes it!']</t>
  </si>
  <si>
    <t>length on leg stump, nudged to short fine's left</t>
  </si>
  <si>
    <t>['Russell to Curran, no run']</t>
  </si>
  <si>
    <t>slower ball at leg stump, backs away to whip it. Taps it into the off stump because he's cramped</t>
  </si>
  <si>
    <t>yorker at leg stump, jammed into the leg side</t>
  </si>
  <si>
    <t>full and just outside off, stays still this time, allows it to arrive in his swinging zone and belts it past mid-off</t>
  </si>
  <si>
    <t>bouncer.  Follows him as he shuffles early and forces him to get out of the way</t>
  </si>
  <si>
    <t>['bouncer.']</t>
  </si>
  <si>
    <t>['Russell to Curran, 2 runs']</t>
  </si>
  <si>
    <t>short of a length on off stump, flicked to deep midwicket</t>
  </si>
  <si>
    <t>['Russell to Mandeep Singh, 1 run']</t>
  </si>
  <si>
    <t>short of a length and skidding on too quickly for him to get this pull away. Mistimed bunt into the leg side</t>
  </si>
  <si>
    <t>['Chawla to Mandeep Singh, 1 run']</t>
  </si>
  <si>
    <t>length on off stump, dropped into the covers with soft hands</t>
  </si>
  <si>
    <t>['Chawla to Mandeep Singh, SIX runs']</t>
  </si>
  <si>
    <t>pulled over the bowler!  Stunning shot. Short of a length and cramping him at the body. He gets deep in the crease but there's too much pace for him to go into the leg side with this. So he stays put and hammers it straight over Chawla</t>
  </si>
  <si>
    <t>['pulled over the bowler!']</t>
  </si>
  <si>
    <t>['Chawla to Curran, 1 run']</t>
  </si>
  <si>
    <t>short of a length at off stump, pulled to long-on's left</t>
  </si>
  <si>
    <t>['Chawla to Curran, no run']</t>
  </si>
  <si>
    <t>short of a length and skidding on at off stump. Backs away to pull, mistimes it down the pitch</t>
  </si>
  <si>
    <t>short of a length just outside off, chopped to point's right</t>
  </si>
  <si>
    <t>full on middle stump, whipped down to long-on</t>
  </si>
  <si>
    <t>['Narine to Mandeep Singh, 2 runs']</t>
  </si>
  <si>
    <t>length at off stump, gets forward and jabs with soft hands towards long-on</t>
  </si>
  <si>
    <t>length outside off, driven to long-off</t>
  </si>
  <si>
    <t>full on leg stump, flicked uppishly to deep midwicket's right</t>
  </si>
  <si>
    <t>['Narine to Mandeep Singh, 1 run, OUT']</t>
  </si>
  <si>
    <t>run out sent upstairs.  Is that a direct hit? Mayank diving full length at the non-strikers. No it's not  direct hit, Narine's got his hands in a mess but he's got enough hand on the ball as it hits the stumps before his follow through takes the rest of it.  Agarwal is gone.  It was a full ball outside off, flicked between long-on and deep midwicket and the throw was right on top of the stumps. Agarwal has thrown away yet another IPL start</t>
  </si>
  <si>
    <t>['run out sent upstairs.', 'Agarwal is gone.']</t>
  </si>
  <si>
    <t>['Narine to Agarwal, 1 run']</t>
  </si>
  <si>
    <t>['Narine to Agarwal, no run']</t>
  </si>
  <si>
    <t>length and cramping him with turn into middle stump. Check-punch to extra cover</t>
  </si>
  <si>
    <t>['Sandeep Warrier to Agarwal, 1 run']</t>
  </si>
  <si>
    <t>['Sandeep Warrier to Mandeep Singh, 1 run']</t>
  </si>
  <si>
    <t>short of a length at middle stump, pulled to deep square</t>
  </si>
  <si>
    <t>['Sandeep Warrier to Mandeep Singh, FOUR runs']</t>
  </si>
  <si>
    <t>deft!</t>
  </si>
  <si>
    <t>['deft!']</t>
  </si>
  <si>
    <t>full on off stump, check-drive down to long-off</t>
  </si>
  <si>
    <t>short of a length just outside off, pulled down to long-on</t>
  </si>
  <si>
    <t>short of a length just outside off, punched to sweeper cover's left</t>
  </si>
  <si>
    <t>['Chawla to Agarwal, 1 run']</t>
  </si>
  <si>
    <t>length ball skidding in at middle stump, plants the front leg across and pokes out to long-on</t>
  </si>
  <si>
    <t>short of a length and turning in at off stump, gets deep in the crease and clips to long-on</t>
  </si>
  <si>
    <t>length at off stump, tapped through point on the rise</t>
  </si>
  <si>
    <t>['Chawla to Agarwal, 2 runs']</t>
  </si>
  <si>
    <t>full outside off, uses his wrists to get this drive wide of long-off</t>
  </si>
  <si>
    <t>short of a length at leg stump, delicately pushed into the vacant midwicket region</t>
  </si>
  <si>
    <t>full on off stump, leans in and drives to long-off</t>
  </si>
  <si>
    <t>['Rana to Mandeep Singh, 1 run']</t>
  </si>
  <si>
    <t>length on middle stump, allows it to skid on and punches to long-on</t>
  </si>
  <si>
    <t>['Rana to Pooran, OUT']</t>
  </si>
  <si>
    <t>golden arm Rana puts another one in his book!  Oh boy. Short ball, proper log-hop at an off stump line. Gets deep in the crease and looks to pull this over midwicket. But for one, this ground has big square boundaries, and two, he's lost his shape as this comes on a little slower than he expects. Dragged straight to the fielder. What an ordinary end to a stunning innings</t>
  </si>
  <si>
    <t>['golden arm Rana puts another one in his book!']</t>
  </si>
  <si>
    <t>['Rana to Pooran, no run']</t>
  </si>
  <si>
    <t>short and just outside off, cut straight to backward point</t>
  </si>
  <si>
    <t>['Rana to Agarwal, 1 run']</t>
  </si>
  <si>
    <t>length outside off, on one knee as he drags this to deep midwicket</t>
  </si>
  <si>
    <t>['Rana to Agarwal, SIX runs']</t>
  </si>
  <si>
    <t>shot!  A clean, straight swing. He loves hitting spinners over their heads. Gets to the pitch of this and drills it straight from an off stump line</t>
  </si>
  <si>
    <t>['Rana to Agarwal, no run']</t>
  </si>
  <si>
    <t>length and skidding at middle stump, looks to stab through the covers, gets an inside edge to short fine</t>
  </si>
  <si>
    <t>['Chawla to Pooran, no run']</t>
  </si>
  <si>
    <t>wrong 'un, and he drives it back to the bowler</t>
  </si>
  <si>
    <t>['Chawla to Pooran, SIX runs']</t>
  </si>
  <si>
    <t>short, and he goes back and sends this about 15 rows back in the long leg region</t>
  </si>
  <si>
    <t>length, and he punches this off the crease, but cannot beat short cover</t>
  </si>
  <si>
    <t>tosses this up, on the pads, and he flogs this down to long on</t>
  </si>
  <si>
    <t>['Chawla to Agarwal, FOUR runs']</t>
  </si>
  <si>
    <t>tossed up, and he has hammered this back over the bowler's head. Aerial, but a bounce before it hits the fence behind the bowler</t>
  </si>
  <si>
    <t>['Chawla to Agarwal, no run']</t>
  </si>
  <si>
    <t>tossed up, angles into him and holds its line, and Agarwal goes back to defend this</t>
  </si>
  <si>
    <t>tossed up, and he pushes this down towards deep midwicket</t>
  </si>
  <si>
    <t>['Narine to Pooran, 1 run']</t>
  </si>
  <si>
    <t>presses forward and nudges a length ball towards square leg</t>
  </si>
  <si>
    <t>['Narine to Pooran, no run']</t>
  </si>
  <si>
    <t>flatter, faster, and he looks to flick this ball on his pads, but it thuds into the pads before he brings his bat down</t>
  </si>
  <si>
    <t>['Narine to Pooran, 2 runs']</t>
  </si>
  <si>
    <t>length, turns across him, and he goes back and punches this towards deep midwicket. Perfect weight on it to force Narine to chase the ball, and still pick up two easily</t>
  </si>
  <si>
    <t>fuller ball, angles across him, and he goes back to punch this towards short cover</t>
  </si>
  <si>
    <t>angles one into the pads, and he flicks it away towards long leg</t>
  </si>
  <si>
    <t>goes back to punch the ball away towards square leg</t>
  </si>
  <si>
    <t>['Chawla to Pooran, 1 run']</t>
  </si>
  <si>
    <t>goes back to cut a short ball, and it beats the man at point. Should have been a dot, but they get a single as the man misfields</t>
  </si>
  <si>
    <t>['Chawla to Pooran, FOUR runs']</t>
  </si>
  <si>
    <t>short, and he goes back and cuts this away towards backward point. Attempt by Rana to keep it in play after running around from sweeper cover, but it goes for four</t>
  </si>
  <si>
    <t>wrong 'un, and he goes back and flicks this towards deep midwicket</t>
  </si>
  <si>
    <t>angles across him, and he plays this away towards backward point</t>
  </si>
  <si>
    <t>tossed up, and he drills this straight back over the bowler, and way over long off.  What a welcome for the leggie!</t>
  </si>
  <si>
    <t>['Russell to Pooran, 1 run']</t>
  </si>
  <si>
    <t>fuller ball, and he drives this down towards long off</t>
  </si>
  <si>
    <t>['Russell to Pooran, no run']</t>
  </si>
  <si>
    <t>short, angles away from him, and he lets this pass. Wasn't too far from being a wide, but Pooran chose to let this pass</t>
  </si>
  <si>
    <t>['Russell to Pooran, 1 wide']</t>
  </si>
  <si>
    <t>short, angles away from him, and he will have to re-bowl this. Pooran lets this pass</t>
  </si>
  <si>
    <t>['Russell to Pooran, FOUR runs']</t>
  </si>
  <si>
    <t>short, and he looks to hook this. Gets an under edge, that carries it to the left of Karthik, and it runs away for four through third man.  Lucky!</t>
  </si>
  <si>
    <t>full, wide and he has a swing, and misses</t>
  </si>
  <si>
    <t>['Russell to Pooran, SIX runs']</t>
  </si>
  <si>
    <t>short ball, and he latches on to this and biffs this straight over long off. Really well timed shot</t>
  </si>
  <si>
    <t>['Russell to Agarwal, 1 run']</t>
  </si>
  <si>
    <t>full ball, on the pads, and he whips it off his pads towards deep backward square leg</t>
  </si>
  <si>
    <t>['Gurney to Pooran, no run']</t>
  </si>
  <si>
    <t>fuller ball, and he drives it towards covers</t>
  </si>
  <si>
    <t>['Gurney to Pooran, SIX runs']</t>
  </si>
  <si>
    <t>short, and he latches on to this one easily. Goes over midwicket, and sends it deep into the stands. Was a slower ball, and  he picked it early!</t>
  </si>
  <si>
    <t>['Gurney to Pooran, 2 runs']</t>
  </si>
  <si>
    <t>fuller ball, and he looks to go towards long on. Bat turns in his hand a bit and it skews away towards deep midwicket. Will pick up two</t>
  </si>
  <si>
    <t>slower ball, slants it into the pads, and he can flick this away towards deep backward square leg</t>
  </si>
  <si>
    <t>['Gurney to Agarwal, 1 run']</t>
  </si>
  <si>
    <t>angles into him, and he plays it with a dead bat towards point and calls his partner through for one</t>
  </si>
  <si>
    <t>['Gurney to Agarwal, 2 runs']</t>
  </si>
  <si>
    <t>slower ball, outside off, and he plays a slightly airy shot through covers. The man at deep backward point will get around to it to limit the scoring to two</t>
  </si>
  <si>
    <t>['Sandeep Warrier to Pooran, 2 runs']</t>
  </si>
  <si>
    <t>fuller ball, towards the pads and he can force this off his pads towards long leg. Will pick up two comfortably</t>
  </si>
  <si>
    <t>['Sandeep Warrier to Pooran, FOUR runs']</t>
  </si>
  <si>
    <t>short, and this time he rocks back and swings this away towards deep midwicket</t>
  </si>
  <si>
    <t>['Sandeep Warrier to Pooran, no run']</t>
  </si>
  <si>
    <t>short, angles across, and he punches this towards point, where Rinku Singh fields</t>
  </si>
  <si>
    <t>short, angles across him at  140kph , and Pooran lets this pass</t>
  </si>
  <si>
    <t>length ball, angles across him a bit, and Pooran has to defend this</t>
  </si>
  <si>
    <t>['Sandeep Warrier to Gayle, OUT']</t>
  </si>
  <si>
    <t>short, and he has got his man this time!  The trap was set for Gayle, and he falls into it. Short ball, angles across him, and he looks to scoop this towards deep backward square leg, but that's where Shubman Gill is stationed, and he gleefully accepts this.  Young Warrier has removed both of Kings XI Punjab's top-performing batsmen this season!</t>
  </si>
  <si>
    <t>['Narine to Gayle, 1 run']</t>
  </si>
  <si>
    <t>short, and he goes back and punches this towards deep midwicket</t>
  </si>
  <si>
    <t>['Narine to Gayle, no run']</t>
  </si>
  <si>
    <t>down the leg side, but fired in quicker, and it hits his pads as he shapes to flick</t>
  </si>
  <si>
    <t>angles across Gayle, pitching on leg stump, and he defends this back down the wicket</t>
  </si>
  <si>
    <t>straighter one, takes the outside edge as he shapes to flick, and it pops up towards cover. They hurry through for a quick single</t>
  </si>
  <si>
    <t>tosses this up, it turns into him, and he has to defend this back to Narine</t>
  </si>
  <si>
    <t>tosses this up around off stump, and Gayle eases into a drive towards extra cover</t>
  </si>
  <si>
    <t>['Sandeep Warrier to Gayle, 1 run']</t>
  </si>
  <si>
    <t>short, swift and angles into him, as he flicks this away towards midwicket and trods through for a single</t>
  </si>
  <si>
    <t>straight ball, strays on to the pads a bit and he flicks this towards backward square leg</t>
  </si>
  <si>
    <t>['Sandeep Warrier to Agarwal, FOUR runs']</t>
  </si>
  <si>
    <t>short, and he cuts this past point, and with third man inside the circle, that was always going to be four</t>
  </si>
  <si>
    <t>['Sandeep Warrier to Rahul, OUT']</t>
  </si>
  <si>
    <t>the first wicket comes through!  Slower ball, straight, and Rahul looks to chip this through midwicket. Bails out at the last moment, and ends up going straight towards mid on. Chris Lynn, with a microphone on him as he speaks to the broadcasters, runs across over his right shoulder and takes a good catch</t>
  </si>
  <si>
    <t>['Sandeep Warrier to Rahul, no run']</t>
  </si>
  <si>
    <t>short, and a bit of width, and Rahul looks to force this through the off side. Hits it hard on to the ground, though</t>
  </si>
  <si>
    <t>short, outside off, and he punches this towards cover</t>
  </si>
  <si>
    <t>['Gurney to Gayle, no run']</t>
  </si>
  <si>
    <t>full ball, and he defends this back towards the bowler</t>
  </si>
  <si>
    <t>slower ball, outside off, and he cuts this in the air, but it  lands short  of Shubman Gill at point</t>
  </si>
  <si>
    <t>['Gurney to Gayle, 2 runs']</t>
  </si>
  <si>
    <t>a little short of a length, and he pushes this through covers. Piyush Chawla goes running behind it and saves the boundary, but this looks like  a good batting surface  today</t>
  </si>
  <si>
    <t>length, straight, and he drives this back to the bowler</t>
  </si>
  <si>
    <t>['Gurney to Rahul, 1 run']</t>
  </si>
  <si>
    <t>straighter ball, and he pushes this towards midwicket and picks up a quick single</t>
  </si>
  <si>
    <t>['Gurney to Rahul, no run']</t>
  </si>
  <si>
    <t>slower ball, outside off, and he edges this, but along the ground as it creeps down towards Karthik</t>
  </si>
  <si>
    <t>['Sandeep Warrier to Gayle, FOUR runs']</t>
  </si>
  <si>
    <t>full ball, and a bit of width, and he gets this one through covers comfortably</t>
  </si>
  <si>
    <t>full ball, angles across him, and he pushes this towards point. Just eased into it, and it was four once it beat the in-field</t>
  </si>
  <si>
    <t>['Sandeep Warrier to Rahul, 1 run']</t>
  </si>
  <si>
    <t>length, outside off, and he plays this towards point. There's a shy at the striker's end as they go through for a quick single. A direct hit could have been interesting...</t>
  </si>
  <si>
    <t>full ball, outside off, and he crunches a cover drive, but straight to the man at short cover</t>
  </si>
  <si>
    <t>fuller, straight, and a bit of swing back into Gayle, who brings his broad bat down to push this towards mid on and pick up an easy single</t>
  </si>
  <si>
    <t>['Sandeep Warrier to Gayle, no run']</t>
  </si>
  <si>
    <t>short of a length, straight, and he defends from the crease</t>
  </si>
  <si>
    <t>['HH Pandya to Pandey, SIX runs']</t>
  </si>
  <si>
    <t>and that's six. And that's tie! It's a length ball on the stumps, Pandey gives himself some room and smashes it over wide long-on. And we head into the Super Over</t>
  </si>
  <si>
    <t>1178426-1</t>
  </si>
  <si>
    <t>['HH Pandya to Pandey, 2 runs']</t>
  </si>
  <si>
    <t>length ball outside off, Pandey comes down the track and looks to go over extra cover but ends up slicing it over short third man, comes back for the second</t>
  </si>
  <si>
    <t>['HH Pandya to Mohammad Nabi, OUT']</t>
  </si>
  <si>
    <t>fuller and wider outside off, Nabi had to reach out for it, cannot get enough this time. Was a slower one as well and had Nabi let it go, it would have been a wide. But he ends up skying it towards long-off where Suryakumar settles under it</t>
  </si>
  <si>
    <t>['HH Pandya to Mohammad Nabi, SIX runs']</t>
  </si>
  <si>
    <t>a full toss but Nabi fails to middle it, or wait. He has still got enough on it to clear Pollard at long-on. Pollard jumps but the ball just evades him</t>
  </si>
  <si>
    <t>['HH Pandya to Pandey, 1 run']</t>
  </si>
  <si>
    <t>length outside off, Pandey was once again backing away, slices it towards sweeper cover in the end</t>
  </si>
  <si>
    <t>['HH Pandya to Mohammad Nabi, 1 run']</t>
  </si>
  <si>
    <t>length ball on the stumps, Nabi goes for the pull but doesn't middle it, only a single to deep square leg</t>
  </si>
  <si>
    <t>['Bumrah to Pandey, FOUR runs']</t>
  </si>
  <si>
    <t>a high full toss this time, on the stumps and Pandey finds another four, this time pulls it between the two fielders at deep square leg and deep midwicket</t>
  </si>
  <si>
    <t>and Pandey finds one. A full toss on the stumps, Pandey backs away and helps it towards deep square leg, just short of a six</t>
  </si>
  <si>
    <t>['Bumrah to Mohammad Nabi, 1 run']</t>
  </si>
  <si>
    <t>fuller on the stumps, chips it towards long-on, Pollard is alert there and keeps it to one</t>
  </si>
  <si>
    <t>['Bumrah to Pandey, 1 run']</t>
  </si>
  <si>
    <t>short of length outside off, backs away and opens the face of the bat, one bounce to third man</t>
  </si>
  <si>
    <t>nails the yorker, Nabi can only dig it out towards long-on for one</t>
  </si>
  <si>
    <t>fuller on the stumps, hit firmly but straight towards long-on</t>
  </si>
  <si>
    <t>['Malinga to Mohammad Nabi, SIX runs']</t>
  </si>
  <si>
    <t>fuller and wide outside off, gets his length wrong just a little bit and Nabi has just steered it over backward point, all the way for a six. This game is far from over</t>
  </si>
  <si>
    <t>['Malinga to Pandey, 1 run']</t>
  </si>
  <si>
    <t>fuller this time, just outside off, Pandey can only hit it towards long-on</t>
  </si>
  <si>
    <t>['Malinga to Pandey, no run']</t>
  </si>
  <si>
    <t>a brilliant yorker, this time well outside off, Pandey was once again trying to stay leg side of the ball, cannot put bat to the ball in the end</t>
  </si>
  <si>
    <t>['Malinga to Mohammad Nabi, 1 run']</t>
  </si>
  <si>
    <t>a low full toss around off, Nabi can hit it only towards long-on. Pandey was looking for the second but it went straight towards Pollard</t>
  </si>
  <si>
    <t>['Malinga to Mohammad Nabi, FOUR runs']</t>
  </si>
  <si>
    <t>fuller outside off, almost a yorker once again, Nabi throws his bat at it, gets an inside edge past the stumps. Lucky four there</t>
  </si>
  <si>
    <t>['Malinga to Mohammad Nabi, no run']</t>
  </si>
  <si>
    <t>a yorker, just outside off, Nabi is deep in his crease and looks to hit it towards wide long-on, misses</t>
  </si>
  <si>
    <t>short of length once again, into the batsman's body, Nabi cannot time the pull this time, only a single to fine leg</t>
  </si>
  <si>
    <t>['Bumrah to Mohammad Nabi, FOUR runs']</t>
  </si>
  <si>
    <t>short of length again, at the body but Nabi brings out the pull and swivels to hit it towards deep square leg</t>
  </si>
  <si>
    <t>['Bumrah to Mohammad Nabi, no run']</t>
  </si>
  <si>
    <t>another short of length, down the leg side but Nabi was moving towards the leg side as well. So no wide there as it goes just over Nabi's left shoulder</t>
  </si>
  <si>
    <t>short of length at the batsman, Nabi looks to give himself some room and goes for the cut, fails to connect</t>
  </si>
  <si>
    <t>length around off, Pandey stays leg side of the ball and steers it towards sweeper cover</t>
  </si>
  <si>
    <t>length around off, Nabi was looking to work it on the leg side, the ball hits the outer half and lobs to the left of extra cover</t>
  </si>
  <si>
    <t>['Malinga to Pandey, FOUR runs']</t>
  </si>
  <si>
    <t>Malinga looks for a repeat but gets just little bit wrong. That's all Pandey needs as he hammers it past the stumps at the other end, gets to his fifty with the four, off 37 balls</t>
  </si>
  <si>
    <t>an excellent yorker, Pandey is standing on the leg stump and it was right at his toes, tailing in significantly. Pandey moves towards leg side and somehow manages to save his toes</t>
  </si>
  <si>
    <t>length ball around off, eased away towards long-off</t>
  </si>
  <si>
    <t>['Malinga to Pandey, 1 leg bye']</t>
  </si>
  <si>
    <t>length ball on the stumps, Pandey looks to play it on the leg side and misses. An appeal for lbw but denied. It hit the batsman outside the leg stump</t>
  </si>
  <si>
    <t>a slower one, fuller on the stumps, Nabi moves across a bit and flicks it behind square</t>
  </si>
  <si>
    <t>['Malinga to Mohammad Nabi, 2 runs']</t>
  </si>
  <si>
    <t>short of length outside off, enough room to free the arms, Nabi cuts it towards sweeper cover for a couple</t>
  </si>
  <si>
    <t>fuller around off, stays in the crease and works it towards long-on</t>
  </si>
  <si>
    <t>['HH Pandya to Mohammad Nabi, no run']</t>
  </si>
  <si>
    <t>length around off, punches it towards the right of extra cover where Rohit fields the ball and has an underarm shy at the bowler's end but misses. Think Pandey was in</t>
  </si>
  <si>
    <t>length outside off, tries to guide it towards third man, misses</t>
  </si>
  <si>
    <t>['HH Pandya to Abhishek Sharma, OUT']</t>
  </si>
  <si>
    <t>short of length outside off, a touch casual from Abhishek who was looking to run it down, gets an under edge that just carries to de Kock</t>
  </si>
  <si>
    <t>length ball on the stumps, works it towards long-on for one</t>
  </si>
  <si>
    <t>a bit of confusion but a misfield there by Rohit at extra cover. Short of length outside off, Pandey flat-bats at to Rohit's left who puts in the slide but cannot stop it</t>
  </si>
  <si>
    <t>['KH Pandya to Pandey, 1 run']</t>
  </si>
  <si>
    <t>relatively slower through the air, fuller on the stumps, pushed towards covers from the front foot</t>
  </si>
  <si>
    <t>['KH Pandya to Abhishek Sharma, 1 run']</t>
  </si>
  <si>
    <t>fuller around off, comes forward and pushes it towards covers</t>
  </si>
  <si>
    <t>short of length, Pandey goes back and pulls it towards deep midwicket, only a single</t>
  </si>
  <si>
    <t>length ball on the stumps, Abhishek pushes at it, was early into the shot but it's safe and dribbles towards long-on</t>
  </si>
  <si>
    <t>['KH Pandya to Shankar, OUT']</t>
  </si>
  <si>
    <t>and he goes for the big hit and finds the big man Pollard at long-on. Length ball on the stumps, Vijay was struggling and tried to break the shackles, doesn't get the timing right though and Sunrisers lose their fourth wicket</t>
  </si>
  <si>
    <t>length ball around off, goes back and steers it towards sweeper cover</t>
  </si>
  <si>
    <t>['Chahar to Pandey, 1 run']</t>
  </si>
  <si>
    <t>length around off, looks to cut it away but ends up chopping it towards cover-point</t>
  </si>
  <si>
    <t>['Chahar to Shankar, 1 run']</t>
  </si>
  <si>
    <t>fuller on the pads, comes forward and tucks it towards square leg</t>
  </si>
  <si>
    <t>length ball on the pads, flicked away behind square</t>
  </si>
  <si>
    <t>['Chahar to Pandey, no run']</t>
  </si>
  <si>
    <t>length ball on the stumps, backs away and punches it towards extra cover</t>
  </si>
  <si>
    <t>fuller around middle and leg, driven towards long-on, Pollard is quick to the ball</t>
  </si>
  <si>
    <t>['Chahar to Shankar, no run']</t>
  </si>
  <si>
    <t>length around off, flatter and quicker at 94 kph, punched back towards the bowler</t>
  </si>
  <si>
    <t>['KH Pandya to Pandey, no run']</t>
  </si>
  <si>
    <t>fuller on the stumps, played inside out but back towards the bowler</t>
  </si>
  <si>
    <t>['KH Pandya to Shankar, 1 run']</t>
  </si>
  <si>
    <t>length around off, pushed towards the right of point and they sneak in another quick single</t>
  </si>
  <si>
    <t>length around off, gets beaten in the flight but waits on the front foot and opens the face to guide it towards point</t>
  </si>
  <si>
    <t>fuller on the stumps, pushed back towards the bowler</t>
  </si>
  <si>
    <t>['KH Pandya to Pandey, FOUR runs']</t>
  </si>
  <si>
    <t>short of length outside off, waits on the back foot and slaps it through extra cover, beating the man in the deep as well</t>
  </si>
  <si>
    <t>fuller on the stumps, tucked away towards square leg for a single</t>
  </si>
  <si>
    <t>['Chahar to Pandey, FOUR runs']</t>
  </si>
  <si>
    <t>short of length on the stumps, goes back and pulls it towards deep square leg, the fielder puts in the slide but cannot stop it</t>
  </si>
  <si>
    <t>length outside off, goes for the cut but Suryakumar dives to his right to prevent any runs</t>
  </si>
  <si>
    <t>length ball around off, stays back and dabs it towards point, was looking to steal a single but not there</t>
  </si>
  <si>
    <t>fuller around off, eased away towards long-off</t>
  </si>
  <si>
    <t>fuller on the stumps, driven towards the non-striker but Rahul dives across to make the stop</t>
  </si>
  <si>
    <t>length around off, backs away and steers it towards short third man</t>
  </si>
  <si>
    <t>['KH Pandya to Shankar, no run']</t>
  </si>
  <si>
    <t>looped up on middle, Shankar stepping forward to defend</t>
  </si>
  <si>
    <t>tapped into space at cover point, another single the result</t>
  </si>
  <si>
    <t>punched out to long off, off the back foot</t>
  </si>
  <si>
    <t>['KH Pandya to Shankar, 1 wide']</t>
  </si>
  <si>
    <t>speared down the leg side, and he'll have to bowl that one again</t>
  </si>
  <si>
    <t>driven down to long on, one more</t>
  </si>
  <si>
    <t>uppish, but short of extra cover! Pandey is drawn into a drive, but he's slightly too early into the shot and the ball falls  just  short of the fielder</t>
  </si>
  <si>
    <t>floated up outside off, and there's a hint of turn for Krunal, but it's dealt with well enough, Shankar slicing his drive into the gap</t>
  </si>
  <si>
    <t>['Chahar to Pandey, 2 runs']</t>
  </si>
  <si>
    <t>Pandey uses plenty of bottom hand to fetch this legbreak down to long on</t>
  </si>
  <si>
    <t>worked off the legs and behind square for one more</t>
  </si>
  <si>
    <t>legbreak, and it's slapped out to the cover sweeper for a single</t>
  </si>
  <si>
    <t>wonderfully flighted by Chahar, and he almost draws a false stroke from Pandey, who decides late to defend</t>
  </si>
  <si>
    <t>punched down to long on to turn the strike back over</t>
  </si>
  <si>
    <t>looped up just outside off, Pandey cracking the ball firmly back at the bowler</t>
  </si>
  <si>
    <t>Shankar waits in the crease and whips across his front pad to find a single through square leg</t>
  </si>
  <si>
    <t>placed through cover for one more</t>
  </si>
  <si>
    <t>there's a hint of inside edge to this forward push, but the ball rolls into space again for another single</t>
  </si>
  <si>
    <t>worked into the leg side, beating midwicket inside the circle for a single</t>
  </si>
  <si>
    <t>and he's off the mark straight away, placing a drive through cover</t>
  </si>
  <si>
    <t>['KH Pandya to Williamson, OUT']</t>
  </si>
  <si>
    <t>Krunal's first ball is speared in towards the pads, and after Williamson misses his sweep Mumbai  decide to go for a review . Quinton de Kock seems very confident, and it was him that pushed for the review. Was there any bat involved? It doesn't look like it, and there's nothing on UltraEdge. It's pitched in line, hit him in line, and will hit the stumps. Three reds, and he's got to go!</t>
  </si>
  <si>
    <t>['decide to go for a review']</t>
  </si>
  <si>
    <t>['Chahar to Williamson, 1 run']</t>
  </si>
  <si>
    <t>flicked down to long on, and they briefly consider a second run, but decide against it</t>
  </si>
  <si>
    <t>a flat legbreak at almost 94km/h is eased out to the cover sweeper for a single</t>
  </si>
  <si>
    <t>looped up on middle and leg, Pandey pushing to cover</t>
  </si>
  <si>
    <t>nicely bowled by Chahar, keeping his line straight and giving Pandey no more room to work with</t>
  </si>
  <si>
    <t>straighter, pushed back to the bowler</t>
  </si>
  <si>
    <t>elegantly played! It's a legbreak, and Pandey waits on it before dabbing his late cut perfectly into the gap behind square</t>
  </si>
  <si>
    <t>['Bumrah to Williamson, no run']</t>
  </si>
  <si>
    <t>just short of a length outside off, and Williamson presses defensively to cover</t>
  </si>
  <si>
    <t>Bumrah to Williamson, no run</t>
  </si>
  <si>
    <t>Bumrah is tight on off stump, but Williamson's forward defensive is equally tight to keep the ball out</t>
  </si>
  <si>
    <t>beaten outside off!  Bumrah has been seaming the ball back in, but this length delivery holds its line outside off to beat the outside edge</t>
  </si>
  <si>
    <t>['beaten outside off!']</t>
  </si>
  <si>
    <t>['Bumrah to Williamson, 2 runs']</t>
  </si>
  <si>
    <t>Bumrah attacks the stumps once again with a full, seaming delivery at 144km/h, but Williamson uses the angle to work the ball through the gap at midwicket, hurrying back for the second</t>
  </si>
  <si>
    <t>['Bumrah to Guptill, OUT']</t>
  </si>
  <si>
    <t>Bumrah hits the seam, Guptill is struck on the pad, and the umpire upholds a confident appeal. There's a short discussion, and the batsmen opt to  review it . The ball hits Guptill in line, just above the knee roll, and the ball tracker suggests that it would go on to hit the stumps directly. Sunrisers burn a review, and lose another opener!</t>
  </si>
  <si>
    <t>['review it']</t>
  </si>
  <si>
    <t>['Malinga to Pandey, 2 runs']</t>
  </si>
  <si>
    <t>slugged into the leg side, and hard running brings two</t>
  </si>
  <si>
    <t>Malinga is leaking runs here, spraying another short one down the leg side. Short fine leg is inside the circle, and Pandey puts bat to ball to pick up four more</t>
  </si>
  <si>
    <t>['Malinga to Pandey, SIX runs']</t>
  </si>
  <si>
    <t>ramped up and over third man!  It was short from Malinga, and quite quick too at 136km/h. Pandey backs away and lifts his bat up at the ball at the last moment, ramping his uppercut over the fielder at third man</t>
  </si>
  <si>
    <t>['ramped up and over third man!']</t>
  </si>
  <si>
    <t>worked off a length, into the leg side, but there's no space for a single</t>
  </si>
  <si>
    <t>but it's Pandey who lands the first blow! He fetches a length ball powerfully into the leg side, beating the field to open his account with a boundary</t>
  </si>
  <si>
    <t>['Malinga to Guptill, 1 run']</t>
  </si>
  <si>
    <t>dabbed down behind square on the off side for a quick single</t>
  </si>
  <si>
    <t>['Bumrah to Saha, OUT']</t>
  </si>
  <si>
    <t>sliced to point!  Bumrah has broken through for Mumbai. It was a full ball that did it, the length drawing Saha into a drive. But it was a slower cutter, he was too early into the shot, and he couldn't keep it down, slicing the ball in the air towards point, where Evin Lewis leaped athletically to pluck the catch cleanly out of the air</t>
  </si>
  <si>
    <t>['sliced to point!']</t>
  </si>
  <si>
    <t>['Bumrah to Saha, FOUR runs']</t>
  </si>
  <si>
    <t>drama at the boundary's edge!  Saha thwacked another pull into the leg side and Pollard thundered after it, trying to kick the ball back into play but succeeding only in pushing it into the boundary marker. Worse still, his momentum carries him over the boundary and into the advertising boards, which he tumbles over. There's a moment of concern, but it seems he's fine</t>
  </si>
  <si>
    <t>["drama at the boundary's edge!"]</t>
  </si>
  <si>
    <t>['Bumrah to Saha, no run']</t>
  </si>
  <si>
    <t>smell that! Bumrah bends his back and digs the ball in at more than 142km/h, Saha's knees buckling as he ducks to let the bouncer past</t>
  </si>
  <si>
    <t>['Bumrah to Guptill, 1 run']</t>
  </si>
  <si>
    <t>tapped to cover, and they set off for a tip-and-run single</t>
  </si>
  <si>
    <t>['Bumrah to Saha, 1 run']</t>
  </si>
  <si>
    <t>Bumrah finds some seam movement in to Saha, the ball taking a thick inside edge and rolling into space behind square</t>
  </si>
  <si>
    <t>and there's Saha! He seizes upon a full one, thumping it firmly back down the ground and straight of a diving mid on</t>
  </si>
  <si>
    <t>['Sran to Guptill, SIX runs']</t>
  </si>
  <si>
    <t>lofted handsomely over long off!  Guptill spots one in his own half and sends the ball soaring way, way over the boundary with a clean swing of the blade</t>
  </si>
  <si>
    <t>['lofted handsomely over long off!']</t>
  </si>
  <si>
    <t>['Sran to Saha, 1 run']</t>
  </si>
  <si>
    <t>Saha's down the track this time, but a shortish delivery from Sran hurries him and the best he can get is a single out to deep square</t>
  </si>
  <si>
    <t>['Sran to Saha, FOUR runs']</t>
  </si>
  <si>
    <t>there's a horribly woody sound off the bat as Saha steps into a front-foot pull, but he gets enough on it to beat mid on and pick up four more</t>
  </si>
  <si>
    <t>['Sran to Saha, 1 wide']</t>
  </si>
  <si>
    <t>sprayed down the leg side, and it's a wide</t>
  </si>
  <si>
    <t>past the diving fingers of the point fielder! Saha didn't bother keeping this thrashing cut down, and the width meant the shot was very much on, but the ball flew  just  past the airborne fielder at backward point</t>
  </si>
  <si>
    <t>['Sran to Saha, no run']</t>
  </si>
  <si>
    <t>Saha looks to angle a rising ball down to third man, but he picks out the gully fielder</t>
  </si>
  <si>
    <t>['Sran to Guptill, 1 run']</t>
  </si>
  <si>
    <t>Guptill is half forward to manoeuvre the ball behind square with soft hands</t>
  </si>
  <si>
    <t>Malinga strays into Guptill's legs, and had this glance gone a yard further on either side of the short fine leg fielder, it would have been four</t>
  </si>
  <si>
    <t>['Malinga to Guptill, no run']</t>
  </si>
  <si>
    <t>edged, but short!  Guptill is completely squared up by a Malinga outswinger, feeling for the ball and sending an edge towards gully, where the ball falls just short of the fielder</t>
  </si>
  <si>
    <t>['edged, but short!']</t>
  </si>
  <si>
    <t>['Malinga to Guptill, FOUR runs']</t>
  </si>
  <si>
    <t>and Guptill toe-ends one past slip to get off the mark! There was width, so the shot was on, but Guptill wasn't in control as he flailed outside off and sent the ball bouncing down to third man</t>
  </si>
  <si>
    <t>['Malinga to Saha, 1 run']</t>
  </si>
  <si>
    <t>fuller this time, and Saha presses forward to dead-bat the ball to the right of point, taking the chance for a quick single</t>
  </si>
  <si>
    <t>['Malinga to Saha, no run']</t>
  </si>
  <si>
    <t>another outswinger from Malinga, but this one's not quite as extravagant and it's negotiated easily enough by Saha</t>
  </si>
  <si>
    <t>and there's some early shape for him! Malinga bends his first ball away from Saha's groping defensive push outside off,  beating the outside edge</t>
  </si>
  <si>
    <t>['beating the outside edge']</t>
  </si>
  <si>
    <t>Sran finds some seam movement across Saha, who hops to fetch the ball softly into space on the leg side, keeping the strike</t>
  </si>
  <si>
    <t>slightly too straight from Sran, and Guptill's off the mark with a nurdle close in on the leg side</t>
  </si>
  <si>
    <t>['Sran to Guptill, no run']</t>
  </si>
  <si>
    <t>Sran hits a splice-jarring length outside off, Guptill riding the bounce to guide to point</t>
  </si>
  <si>
    <t>and Guptill opts to start with that rarest of T20 strokes - the leave outside off</t>
  </si>
  <si>
    <t>good riposte! Sran bends his back to gain some lift at a shade under 140km/h, Saha hopping to fend through gully</t>
  </si>
  <si>
    <t>and Wriddhiman's away with a boundary!  The ball is full and wide, and he manages to squeeze it away behind point, and wide of third man, for runs straight away</t>
  </si>
  <si>
    <t>["and Wriddhiman's away with a boundary!"]</t>
  </si>
  <si>
    <t>['Ahmed to KH Pandya, 2 runs']</t>
  </si>
  <si>
    <t>fuller on the stumps, hits it towards long-on, a fumble there by the fielder allows the second run</t>
  </si>
  <si>
    <t>1178426-2</t>
  </si>
  <si>
    <t>['Ahmed to KH Pandya, SIX runs']</t>
  </si>
  <si>
    <t>too short this time and Krunal doesn't miss out, pulls it over deep midwicket to take the side to 160. The midwicket had come up for Krunal</t>
  </si>
  <si>
    <t>['Ahmed to de Kock, 1 run']</t>
  </si>
  <si>
    <t>short of length around off, de Kock gets it from the middle of the bat this time but cannot find a gap, a single to deep midwicket</t>
  </si>
  <si>
    <t>['Ahmed to KH Pandya, 1 run']</t>
  </si>
  <si>
    <t>a low full toss on the pads, flicked away towards deep-backward square leg</t>
  </si>
  <si>
    <t>a full toss outside off, slices it towards deep point, but only a single</t>
  </si>
  <si>
    <t>['Ahmed to Pollard, OUT']</t>
  </si>
  <si>
    <t>a slower length ball on the stumps, Pollard fails to pick it and was early into the pull, ends up skying it towards square leg, Abhishek Sharma charges in from the deep and takes it diving forward</t>
  </si>
  <si>
    <t>['Kumar to Pollard, 1 run']</t>
  </si>
  <si>
    <t>short of length outside off, Pollard plays tennis-like forehand towards midwicket, only a single there</t>
  </si>
  <si>
    <t>['Kumar to Pollard, no run']</t>
  </si>
  <si>
    <t>short of length outside off, Pollard was looking to pull it initially but withdraws in the end as it's too wide</t>
  </si>
  <si>
    <t>['Kumar to de Kock, 1 run']</t>
  </si>
  <si>
    <t>length ball on the pads, de Kock still struggling with his timing drags it towards deep backward square leg</t>
  </si>
  <si>
    <t>['Kumar to de Kock, no run']</t>
  </si>
  <si>
    <t>a slower length ball outside off, de Kock was looking to give himself some room and in the end cannot reach to the ball</t>
  </si>
  <si>
    <t>fuller on the stumps, Pollard gives himself some room and digs it out towards deep midwicket</t>
  </si>
  <si>
    <t>fuller on the stumps, de Kock digs it down the ground, a single to long-off</t>
  </si>
  <si>
    <t>['Rashid Khan to de Kock, 1 run']</t>
  </si>
  <si>
    <t>fuller on the stumps and driven towards long-on for one</t>
  </si>
  <si>
    <t>['Rashid Khan to de Kock, FOUR runs']</t>
  </si>
  <si>
    <t>length ball but way down the leg side, de Kock goes for the sweep, doesn't find the middle of the bat but enough on it to run it between the keeper and the short fine leg, was a googly again from Rashid</t>
  </si>
  <si>
    <t>['Rashid Khan to Pollard, 1 run']</t>
  </si>
  <si>
    <t>googly again, on the stumps this time, Pollard goes back and hits it towards long-on</t>
  </si>
  <si>
    <t>['Rashid Khan to Pollard, no run']</t>
  </si>
  <si>
    <t>a googly from Rashid in response, length around off, Pollard punches it towards extra cover where Williamson's slide keeps it a dot</t>
  </si>
  <si>
    <t>['Rashid Khan to Pollard, SIX runs']</t>
  </si>
  <si>
    <t>short of length on the stumps, Pollard goes back and pulls it over long-on, easily done</t>
  </si>
  <si>
    <t>short of length around off, goes back and pulls it towards deep midwicket for one</t>
  </si>
  <si>
    <t>['Basil Thampi to Pollard, no run']</t>
  </si>
  <si>
    <t>short of length outside off, looks to punch it on the off side, instead ends up chopping it into the ground, backward point is quick to the ball and prevents the single</t>
  </si>
  <si>
    <t>['Basil Thampi to de Kock, 1 run']</t>
  </si>
  <si>
    <t>short and wide outside off this time, stays back and hits it towards sweeper cover, only a single this time</t>
  </si>
  <si>
    <t>['Basil Thampi to de Kock, SIX runs']</t>
  </si>
  <si>
    <t>a juicy full toss on the stumps this time and de Kock doesn't miss out, pulls it over deep midwicket for a 73-metre six</t>
  </si>
  <si>
    <t>['Basil Thampi to de Kock, FOUR runs']</t>
  </si>
  <si>
    <t>a low full toss outside off, de Kock opens the face of the bat and manages to just beat the fielder at backward point, gets to his fifty - but off 48 balls - with this boundary</t>
  </si>
  <si>
    <t>['Basil Thampi to Pollard, 1 run']</t>
  </si>
  <si>
    <t>length ball around off, stays back and punches it towards long-off</t>
  </si>
  <si>
    <t>fuller around off, right in the slot, de Kock lofts it towards long-on, only a single</t>
  </si>
  <si>
    <t>['Basil Thampi to de Kock, 1 no ball']</t>
  </si>
  <si>
    <t>a high full toss outside off, de Kock fails to put bat on it. The umpire says too high and that means free-hit coming up</t>
  </si>
  <si>
    <t>length ball on the pads, tucked away towards deep square leg but only a single there</t>
  </si>
  <si>
    <t>['Kumar to HH Pandya, OUT']</t>
  </si>
  <si>
    <t>short of length outside off, Hardik goes for the pull but doesn't middle it and ends up skying towards Nabi at long-off who is well inside the boundary and completes an easy catch</t>
  </si>
  <si>
    <t>['Kumar to HH Pandya, 2 runs']</t>
  </si>
  <si>
    <t>this time to the other side of Vijay Shankar at long-on, puts in the slide to keep it to two. Was fuller around off from Bhuvi this time, Hardik brought his wrists into play</t>
  </si>
  <si>
    <t>length ball around off, a lofted off drive by Hardik as mid-off was up. The long-on fielder cuts it off to two. Was a knuckle ball from Bhuvi</t>
  </si>
  <si>
    <t>fuller and wider outside off, de Kock opens the face of the bat to run it down towards third man</t>
  </si>
  <si>
    <t>['Kumar to HH Pandya, 1 run']</t>
  </si>
  <si>
    <t>brilliant effort by Guptill near deep square leg boundary, was a length ball around middle, Hardik flicks it away but a full length slide prevents the boundary. In fact, only a single there</t>
  </si>
  <si>
    <t>['Rashid Khan to de Kock, no run']</t>
  </si>
  <si>
    <t>length ball on the stumps, de Kock is really struggling here with his timing, backs away to pull it, inside-edges it on to his pads</t>
  </si>
  <si>
    <t>length ball on the stumps, goes for the slog sweep but doesn't middle it, the ball dribbles towards short fine leg</t>
  </si>
  <si>
    <t>['Rashid Khan to HH Pandya, 1 run']</t>
  </si>
  <si>
    <t>looked like another googly, too full around off, Hardik hits it along the ground towards the left of deep midwicket</t>
  </si>
  <si>
    <t>a googly, short and outside off, de Kock pulls it towards long-on, only a single once again</t>
  </si>
  <si>
    <t>tossed up around off but too full, Hardik digs it out towards long-off</t>
  </si>
  <si>
    <t>length ball around off, de Kock goes back and flicks it behind square for a single</t>
  </si>
  <si>
    <t>['Basil Thampi to HH Pandya, FOUR runs']</t>
  </si>
  <si>
    <t>short of length outside off, Hardik stands tall and smashes it through extra cover for four</t>
  </si>
  <si>
    <t>a full toss around off, de Kock loses his shape while looking to heave it on the leg side, a single to wide long-on</t>
  </si>
  <si>
    <t>length ball on the stumps, backs away and pulls it towards wide long-on, the fielder cannot cut it off, de Kock's on 42 off 38 now</t>
  </si>
  <si>
    <t>['Basil Thampi to HH Pandya, 1 run']</t>
  </si>
  <si>
    <t>better from Thampi, short of length outside off, opens the face to steer it towards deep cover</t>
  </si>
  <si>
    <t>['Basil Thampi to HH Pandya, SIX runs']</t>
  </si>
  <si>
    <t>Thampi once again bowls at the batsman, Hardik is standing at the off stump and moves further across and flicks it over deep midwicket, all the way for a six</t>
  </si>
  <si>
    <t>['Basil Thampi to HH Pandya, no run']</t>
  </si>
  <si>
    <t>Sunrisers have gone for the review, for a caught-behind . Fuller and down the leg side, Pandya moves across and goes for the flick. Was there something on it as it passed the batsman? Yes, there was but  that's the pad strap . Review lost</t>
  </si>
  <si>
    <t>['Sunrisers have gone for the review, for a caught-behind', "that's the pad strap"]</t>
  </si>
  <si>
    <t>['Mohammad Nabi to de Kock, 2 runs']</t>
  </si>
  <si>
    <t>length ball in the stumps, de Kock was shuffling in the crease and tucks it towards midwicket, he is sprinting back for the second, the throw is not at the stumps but Saha collects and back-flicks to break the wicket but de Kock was well in by then</t>
  </si>
  <si>
    <t>['Mohammad Nabi to de Kock, no run']</t>
  </si>
  <si>
    <t>length outside off, goes for the cut but straight towards backward point</t>
  </si>
  <si>
    <t>['Mohammad Nabi to Lewis, OUT']</t>
  </si>
  <si>
    <t>and Nabi snares another left-hander. Length ball on the stumps, Lewis, feeling the pressure of three dot balls, goes for the slog sweep but ends up hitting it towards Vijay Shankar at deep midwicket who completes a regulation catch jogging to his left</t>
  </si>
  <si>
    <t>['Mohammad Nabi to Lewis, no run']</t>
  </si>
  <si>
    <t>length ball around off, goes for the cut but not enough room, chops it into the ground</t>
  </si>
  <si>
    <t>length around off, punched towards covers off the back foot</t>
  </si>
  <si>
    <t>length ball on the stumps, comes slower off the wicket, lobbed down the wicket</t>
  </si>
  <si>
    <t>['Ahmed to Lewis, 1 run']</t>
  </si>
  <si>
    <t>fuller on the stumps, flicked away towards deep square leg to get off the mark</t>
  </si>
  <si>
    <t>['Ahmed to Lewis, no run']</t>
  </si>
  <si>
    <t>and  an appeal for caught-behind  but they decide not to review. Length ball down the leg side, Lewis goes for the flick but misses. Looks like the ball brushed Lewis' side on its way to the keeper</t>
  </si>
  <si>
    <t>['Ahmed to Yadav, OUT']</t>
  </si>
  <si>
    <t>fuller and wider, Suryakumar slices it away and it carries all the way towards deep cover where Rashid makes no mistake. A good innings comes to an end, has helped Mumbai stay afloat</t>
  </si>
  <si>
    <t>fuller on the stumps this time, worked towards long-on for a single</t>
  </si>
  <si>
    <t>['Ahmed to de Kock, 2 runs']</t>
  </si>
  <si>
    <t>a yorker on the leg stump but de Kock manages to dig it out towards deep square leg for a couple</t>
  </si>
  <si>
    <t>['Ahmed to de Kock, SIX runs']</t>
  </si>
  <si>
    <t>and a release shot from de Kock. Length ball on the stumps, de Kock clears his front leg and pulls it over deep square leg for a six, brings up the fifty partnership as well</t>
  </si>
  <si>
    <t>['Rashid Khan to Yadav, no run']</t>
  </si>
  <si>
    <t>a googly outside off, length ball, Suryakumar was looking to dab it fine, gets beaten</t>
  </si>
  <si>
    <t>a full toss, just outside off, de Kock backs away and hits it towards covers</t>
  </si>
  <si>
    <t>2lb</t>
  </si>
  <si>
    <t>['Rashid Khan to de Kock, 2 leg byes']</t>
  </si>
  <si>
    <t>length ball on the stumps again, de Kock mistimes the pull towards short fine leg, comes back for the second</t>
  </si>
  <si>
    <t>length ball on the stumps, de Kock goes back to pull but the ball skids on after pitching, bat-pad and into the ground</t>
  </si>
  <si>
    <t>['Rashid Khan to Yadav, 1 run']</t>
  </si>
  <si>
    <t>fuller outside off, driven towards long-off from the front foot</t>
  </si>
  <si>
    <t>fuller on the leg stump, de Kock stays outside the line and hits it towards long-on, along the ground</t>
  </si>
  <si>
    <t>another expansive pull from Quinny, but he picks out the fielder in the deep and Thampi completes a good over</t>
  </si>
  <si>
    <t>['Basil Thampi to de Kock, no run']</t>
  </si>
  <si>
    <t>nicely bowled, a sharp yorker tailing in to off stump, and de Kock can only dig it out to point</t>
  </si>
  <si>
    <t>['Basil Thampi to de Kock, 2 runs']</t>
  </si>
  <si>
    <t>short and rising on middle stump, de Kock rocking back and hammering a pull wide of long on, where a diving stop from Vijay Shankar at the boundary's edge saves runs</t>
  </si>
  <si>
    <t>['Basil Thampi to Yadav, 1 leg bye']</t>
  </si>
  <si>
    <t>Yadav walks across but misses his glance, the ball rolling to short fine off the thigh pad as they steal a quick single</t>
  </si>
  <si>
    <t>slower cutter from Thampi at 125km/h, de Kock toe-ending a drive through mid off</t>
  </si>
  <si>
    <t>['Basil Thampi to de Kock, 2 leg byes']</t>
  </si>
  <si>
    <t>around the wicket comes Thampi, cramping de Kock's attempted heave into the leg side for room. The ball takes a thick edge and bounces down to third man instead</t>
  </si>
  <si>
    <t>['Mohammad Nabi to Yadav, no run']</t>
  </si>
  <si>
    <t>pushed through flat and full, Yadav digging it out back to the bowler</t>
  </si>
  <si>
    <t>['Mohammad Nabi to de Kock, 1 run']</t>
  </si>
  <si>
    <t>de Kock backs away again, almost making too much room as he has to reach for this one and squeezes it away through cover point off the very end of the bat</t>
  </si>
  <si>
    <t>['Mohammad Nabi to Yadav, 1 run']</t>
  </si>
  <si>
    <t>chipped this time, and there's a cry of 'catch it!' from Nabi, but the ball falls safely in front of long on</t>
  </si>
  <si>
    <t>['Mohammad Nabi to Yadav, SIX runs']</t>
  </si>
  <si>
    <t>lifted into the stands beyond wide long on!  Yadav steps confidently into a bottom-handed fetch into the leg side, and he gets all of it to send the ball flying 85 metres back and way into the stands</t>
  </si>
  <si>
    <t>['lifted into the stands beyond wide long on!']</t>
  </si>
  <si>
    <t>de Kock backs away even before Nabi delivers, giving himself acres and acres of room and then thrashing the ball out to the cover sweeper</t>
  </si>
  <si>
    <t>this one is flighted up a little higher, de Kock punching firmly to cover</t>
  </si>
  <si>
    <t>['Basil Thampi to de Kock, 1 leg bye']</t>
  </si>
  <si>
    <t>de Kock looks to make room again, but Thampi follows him and they pinch a single as the ball zips past an attempted glance and ricochets off his pad</t>
  </si>
  <si>
    <t>placed through backward point , de Kock making room and lacing this forcing stroke right at the top of the bounce</t>
  </si>
  <si>
    <t>['placed through backward point']</t>
  </si>
  <si>
    <t>['Basil Thampi to Yadav, 1 run']</t>
  </si>
  <si>
    <t>nudged down to long on to turn the strike over</t>
  </si>
  <si>
    <t>['Basil Thampi to Yadav, no run']</t>
  </si>
  <si>
    <t>Yadav is slightly squared up as this full ball holds its line on off stump, Thampi bending low in his follow through to stop the ball</t>
  </si>
  <si>
    <t>full, and shaping slightly in to the right hander, who glances it straight to the man at midwicket</t>
  </si>
  <si>
    <t>whipped firmly out into the leg side, but there's protection in the deep</t>
  </si>
  <si>
    <t>flicked off the toes for one more</t>
  </si>
  <si>
    <t>flicked into the leg side with plenty of bottom hand, but it's not as well struck this time so it's just a single</t>
  </si>
  <si>
    <t>chipped, and  perfectly placed!  Yadav has started in full flow this evening, leaning well forward and then using his wrists to lift a full ball cleanly and wide of long on. Long on and midwicket both charge around, but neither can get to it</t>
  </si>
  <si>
    <t>['perfectly placed!']</t>
  </si>
  <si>
    <t>rushing on with the arm, and de Kock swipes out into the deep on the leg side</t>
  </si>
  <si>
    <t>Nabi comes around the stumps, spearing the ball across Yadav on that angle. The batsman waits deep in the crease, and a short-arm jab brings a run to midwicket</t>
  </si>
  <si>
    <t>de Kock waits and dabs the ball down behind point, nipping through for a quick single</t>
  </si>
  <si>
    <t>['Ahmed to Yadav, FOUR runs']</t>
  </si>
  <si>
    <t>sumptuous! Yadav is up on his tippy-toes to thrash this rising delivery - on the up - through extra cover. There was just a hint of width on offer, and he's made the most of it</t>
  </si>
  <si>
    <t>full, wide, and Yadav chops a square drive hard into the turf, the point fielder raising his hands to stop the shot cleanly</t>
  </si>
  <si>
    <t>Yadav wants to pull again, but he's not quite in position this time and the shot is inside-edged into the leg side</t>
  </si>
  <si>
    <t>a paddle-pull brings runs! Yadav wastes no time, seizing on a back of a length delivery headed towards leg stump with a controlled pull that sends the ball bouncing out to deep backward square</t>
  </si>
  <si>
    <t>['Ahmed to Sharma, OUT']</t>
  </si>
  <si>
    <t>spliced to mid on!  Khaleel's change-up to around the stumps to Rohit has borne quick dividends. Rohit stepped back and set himself to pull in the air, but the ball just rushed on to him and ballooned off the splice to present Nabi with the simplest of chances at mid on</t>
  </si>
  <si>
    <t>['spliced to mid on!']</t>
  </si>
  <si>
    <t>['Ahmed to Sharma, no run']</t>
  </si>
  <si>
    <t>it's pulled, but not out of the middle and the ball trickles to mid on</t>
  </si>
  <si>
    <t>Rashid ends an excellent first over with another dot, de Kock setting himself for a thwack into the leg side but picking out the fielder at midwicket, inside the circle</t>
  </si>
  <si>
    <t>another googly, and de Kock bends into a reverse sweep - but Guptill pulls off an excellent reflex stop at slip to keep him on strike</t>
  </si>
  <si>
    <t>googly, but de Kock seems a little late in reading it, mistiming a forcing stroke to extra cover</t>
  </si>
  <si>
    <t>fuller, quicker and it's dug out back to the bowler</t>
  </si>
  <si>
    <t>rare legbreak from Rashid, and the nip back in to Quinny beats his attempted glance. He's hit on the pad, but it's pitched way outside leg</t>
  </si>
  <si>
    <t>['Rashid Khan to Sharma, 1 run']</t>
  </si>
  <si>
    <t>punched down the ground for a single straight away</t>
  </si>
  <si>
    <t>whipped into the leg side, but de Kock can't find a way through the field on that side, and Bhuvi's pulled the over back with three dots in a row</t>
  </si>
  <si>
    <t>Bhuvi adjusts with a slower offcutter, on off stump at just over 121km/h, and it's slapped to the short extra cover fielder, on the bounce</t>
  </si>
  <si>
    <t>Kumar to de Kock, no run</t>
  </si>
  <si>
    <t>['Kumar to de Kock, FOUR runs']</t>
  </si>
  <si>
    <t>pulled with authority! Quinny's just spent the summer scoring runs on the fast-bowling havens in South Africa, so this bouncer from Bhuvi doesn't have the wheels to intimidate him and he swivels back into a thumping pull</t>
  </si>
  <si>
    <t>too straight, and all Quinny needs to do is beat the man at short fine leg to collect his first boundary. He does so with a neat, controlled glance</t>
  </si>
  <si>
    <t>['Kumar to Sharma, 1 run']</t>
  </si>
  <si>
    <t>full, straight, and Rohit is forward to drive for a single</t>
  </si>
  <si>
    <t>['Mohammad Nabi to Sharma, 1 run']</t>
  </si>
  <si>
    <t>darted in full at Rohit's legs, and he glances out to the man at deep midwicket to keep the strike</t>
  </si>
  <si>
    <t>['Mohammad Nabi to Sharma, no run']</t>
  </si>
  <si>
    <t>Rohit spots a little width, but his forcing stroke off the back foot is intercepted at cover</t>
  </si>
  <si>
    <t>using the angle, de Kock flicks a single out to deep square leg</t>
  </si>
  <si>
    <t>tucked into the leg side, where Vijay Shankar swoops from midwicket and has a shy with one stump to aim at. It's an excellent throw, and a direct hit, but Rohit's bat is grounded behind the line before contact is made</t>
  </si>
  <si>
    <t>de Kock backs away, looking to give himself room, and though Nabi follows him he can't stop a thump back down the track in his follow through</t>
  </si>
  <si>
    <t>his first ball rushes on to de Kock, taking a thick inside edge of his poking defence</t>
  </si>
  <si>
    <t>['Ahmed to Sharma, FOUR runs']</t>
  </si>
  <si>
    <t>pulled, but it's in the air and not out of the middle. Fortunately for Rohit, the ball flies into space and goes safely to ground, bouncing out to deep midwicket where Nabi sets after it and dives near the boundary's edge, but touches the marker with his foot as he's hauling the ball back in to concede four more</t>
  </si>
  <si>
    <t>width offered, and Rohit chops it firmly away behind point. There was a touch of toe-end to the shot, but it's placed wide of third man's right and brings four more</t>
  </si>
  <si>
    <t>Khaleel pulls his length back a shade, and this one pings the cover fielder</t>
  </si>
  <si>
    <t>crunched imperiously through extra cover! It's full, it's just wide enough to draw him into a cover drive, and he follows through fluently to send the ball scorching through the gap at cover for a third boundary</t>
  </si>
  <si>
    <t>over the wicket comes Khaleel, and this time his line is spot on for the right-hander, Rohit pushing watchfully to point</t>
  </si>
  <si>
    <t>his first delivery slips towards Quinny's legs, and he's milked down to fine leg to get off the mark</t>
  </si>
  <si>
    <t>['Kumar to Sharma, FOUR runs']</t>
  </si>
  <si>
    <t>uppish, but through the field! Rohit has every reason to trust this placid track, and so he's confident stepping forward and slashing through the line and on the up to send the ball flying through cover point</t>
  </si>
  <si>
    <t>['Kumar to Sharma, no run']</t>
  </si>
  <si>
    <t>pitched right up and cutting in at 137km/h, and again Rohit defends. Bhuvi's seam position in this over has been exemplary</t>
  </si>
  <si>
    <t>['Kumar to Sharma, 1 wide']</t>
  </si>
  <si>
    <t>whoops, this one goes awry, spilling too far outside off to open the extras column with a wide</t>
  </si>
  <si>
    <t>shaping in from outside off, and Rohit leans forward and defends right under his eyes</t>
  </si>
  <si>
    <t>punched firmly off the back foot once more, but he pings the cover field</t>
  </si>
  <si>
    <t>misfield!  Well, speaking of Thampi, this is a sloppy start from him in the field. Rohit slashes a rising delivery down to third man, and what should be a simple stop instead results in four runs as Thampi is slow creaking down to it and lets the ball past him</t>
  </si>
  <si>
    <t>['misfield!']</t>
  </si>
  <si>
    <t>Bhuvi's on target straight away, floating the ball up quite full and getting a touch of shape away from Rohit, who presses defensively to cover with half a step forward</t>
  </si>
  <si>
    <t>['Imran Tahir to Mishra, OUT']</t>
  </si>
  <si>
    <t>is that an edge? Yes!  Mishra leans in and pokes feebly at a ferocious legbreak outside off. Thin edge. Dhoni hangs on. Of course. And a massive win is sealed</t>
  </si>
  <si>
    <t>['is that an edge? Yes!']</t>
  </si>
  <si>
    <t>1178425-1</t>
  </si>
  <si>
    <t>['Imran Tahir to Mishra, no run']</t>
  </si>
  <si>
    <t>length ball dipping in and ripping out. At a length outside off. Mishra fishes at it and is beaten</t>
  </si>
  <si>
    <t>['Bravo to Mishra, 1 run']</t>
  </si>
  <si>
    <t>low full toss at off stump, backs away and chops it to point's right off the toe-end</t>
  </si>
  <si>
    <t>['Bravo to Boult, 1 run']</t>
  </si>
  <si>
    <t>yorker just outside off, takes his Steve Smith shuffle back into the crease, stays leg side of it and jams it down to long-on with purpose</t>
  </si>
  <si>
    <t>['Bravo to Mishra, FOUR runs']</t>
  </si>
  <si>
    <t>full toss on the thigh. Flicks to deep midwicket's right. Jadeja sprints and gets a hand on it, but can't recover quickly enough after crossing the line. The ball trickles into the boundary</t>
  </si>
  <si>
    <t>['Bravo to Suchith, OUT']</t>
  </si>
  <si>
    <t>length outside off, driven on the up to point.  A mix-up and a direct hit.   Suchith was stumbling into the other end... and he's short!  Batsmen stranded in the middle of the pitch. Watson picks up, takes his time, hits the stumps at the non-striker's end on the bounce and that is the end of Suchith</t>
  </si>
  <si>
    <t>['A mix-up and a direct hit.', "and he's short!"]</t>
  </si>
  <si>
    <t>['Bravo to Suchith, no run']</t>
  </si>
  <si>
    <t>short of a length and pushed across the off stump. Slashes and misses</t>
  </si>
  <si>
    <t>['Imran Tahir to Suchith, 1 run']</t>
  </si>
  <si>
    <t>googly at a length on off stump, gets forward to defend to backward point's right</t>
  </si>
  <si>
    <t>['Imran Tahir to Suchith, no run']</t>
  </si>
  <si>
    <t>full on middle stump, flicked to the bowler's left</t>
  </si>
  <si>
    <t>length and turning away outside off, pokes at it and gets the front edge. Down the pitch</t>
  </si>
  <si>
    <t>googly, length and wide outside off. Looks to drive and is beaten</t>
  </si>
  <si>
    <t>['Imran Tahir to Mishra, 1 run']</t>
  </si>
  <si>
    <t>length outside off, flicks against the turn down to long-on</t>
  </si>
  <si>
    <t>yorker at middles stump, jammed to midwicket's left</t>
  </si>
  <si>
    <t>full and just outside off, chops at it and is beaten</t>
  </si>
  <si>
    <t>['Bravo to Suchith, 1 run']</t>
  </si>
  <si>
    <t>slower ball, full on the stumps, Flicked to deep square</t>
  </si>
  <si>
    <t>slower ball at a length outside off, punched on the up to extra cover</t>
  </si>
  <si>
    <t>slower yorker. Attempted one anyway. Mishra gingerly closes the face, meets it on the full and gets it out to deep square</t>
  </si>
  <si>
    <t>slower ball, length outside off. Slashes and gets a thick edge down to third man</t>
  </si>
  <si>
    <t>['Harbhajan Singh to Mishra, no run']</t>
  </si>
  <si>
    <t>tossed up outside off, gets down to sweep, cops it on the body</t>
  </si>
  <si>
    <t>short of a length and jumping up at his gloves as he shapes to cut</t>
  </si>
  <si>
    <t>['Harbhajan Singh to Suchith, 1 run']</t>
  </si>
  <si>
    <t>short of a length, gripping and turning as he cuts with no control, over extra cover</t>
  </si>
  <si>
    <t>['Harbhajan Singh to Suchith, no run']</t>
  </si>
  <si>
    <t>length outside off, defended into the point region</t>
  </si>
  <si>
    <t>short of a length and ripping past the outside edge as he looks to cut</t>
  </si>
  <si>
    <t>big turn  past the outside edge as this drifts in and draws him into the forward block</t>
  </si>
  <si>
    <t>['big turn']</t>
  </si>
  <si>
    <t>['Jadeja to Iyer, OUT']</t>
  </si>
  <si>
    <t>another stumping appeal.  Length ball past the outside edge again as Iyer looks to defend this time. Lightning stumping as expected... and the toe is up again!  Oh you're kidding me! Ridiculous, ridiculous...just filthy from Dhoni. He's playing on a different plane tonight. That toe wasn't up for a second even on slow-mo. Surreal skill to get the bails off that quickly.</t>
  </si>
  <si>
    <t>['another stumping appeal.', 'and the toe is up again!']</t>
  </si>
  <si>
    <t>['Jadeja to Suchith, 1 run']</t>
  </si>
  <si>
    <t>full outside off, driven firmly to sweeper's left</t>
  </si>
  <si>
    <t>['Jadeja to Morris, OUT']</t>
  </si>
  <si>
    <t>past the edge.  Past the edge before he knew what had come. Ripping break away as he looks to defend with less than half a stride.  And his back leg is up!  Dhoni has stumped and gone back to his pose...but he might have his man... he does!  A stumping so quick I don't think even Dhoni was aware what just happened! The Capitals are crumbling.</t>
  </si>
  <si>
    <t>['past the edge.', 'And his back leg is up!', 'he does!']</t>
  </si>
  <si>
    <t>full outside off, soft-handed push into the off side on the front foot</t>
  </si>
  <si>
    <t>full and drifting rapidly in at leg stump. Almost plays around this. Manages to jam it out</t>
  </si>
  <si>
    <t>full at off stump, hurriedly pushed down the pitch</t>
  </si>
  <si>
    <t>['Imran Tahir to Rutherford, OUT']</t>
  </si>
  <si>
    <t>another googly, another edge!  Oh boy. The lure of the dipping ball. How many batsmen have we seen fall to it tonight? Hard hands from Rutherford - hard hands that are far away from the body as he looks to drive. Not near the pitch and a thick edge floats up to backward point</t>
  </si>
  <si>
    <t>['another googly, another edge!']</t>
  </si>
  <si>
    <t>floated yorker this time. Jammed down the pitch</t>
  </si>
  <si>
    <t>['Imran Tahir to Rutherford, 2 runs']</t>
  </si>
  <si>
    <t>length on leg stump, flicked to deep square off the back foot</t>
  </si>
  <si>
    <t>quicker yorker at middle stump, flicked straight to midwicket</t>
  </si>
  <si>
    <t>['Imran Tahir to Patel, OUT']</t>
  </si>
  <si>
    <t>pouched at first slip!  Someone pull the chain because the Tahir express is reeling away yet again. Lovely tossed up googly wide outside off. Axar's instincts act up, much the way Pant's did earlier. He doesn't get anywhere near as good connection though. Watson arches backwards and brings in the reflexes to take this high</t>
  </si>
  <si>
    <t>['pouched at first slip!']</t>
  </si>
  <si>
    <t>full just outside off, driven to sweeper's left</t>
  </si>
  <si>
    <t>gets well forward and dabs this full delivery into the gap at cover</t>
  </si>
  <si>
    <t>['Jadeja to Patel, 1 run']</t>
  </si>
  <si>
    <t>some bite off the deck for Jaddu, Axar gets a thick inside edge to deep square</t>
  </si>
  <si>
    <t>fired full, drilled to deep extra cover</t>
  </si>
  <si>
    <t>worked down to long-on</t>
  </si>
  <si>
    <t>eased to the left of cover</t>
  </si>
  <si>
    <t>fired full on the pads, turned to midwicket</t>
  </si>
  <si>
    <t>flayed away but straight to point</t>
  </si>
  <si>
    <t>punched on the up to long-on</t>
  </si>
  <si>
    <t>driven firmly to mid-off, quick single taken</t>
  </si>
  <si>
    <t>whips this down to long-on</t>
  </si>
  <si>
    <t>top-edge but lands safe, on the bounce to deep square</t>
  </si>
  <si>
    <t>['Bravo to Patel, FOUR runs']</t>
  </si>
  <si>
    <t>carved behind point, Harbhajan gives up the chase very quickly at square third man. Lovely from Axar</t>
  </si>
  <si>
    <t>touch short, worked to deep square</t>
  </si>
  <si>
    <t>['Jadeja to Patel, no run']</t>
  </si>
  <si>
    <t>off a thick inside edge to midwicket. Looked to hit it a lot straighter</t>
  </si>
  <si>
    <t>['Jadeja to Ingram, OUT']</t>
  </si>
  <si>
    <t>the umpire raised his finger super quickly there and Ingram has reviewed! I think he may have to go here. Ingram completely beaten by the fizz of this Jadeja delivery, plays outside the line, big gap between bat and pad as well. It hit him on the flap of the pad but he was on the backfoot, so the ball didn't have much distance to travel. Hawkeye shows this would've clipped top of leg. So the decision stays and Ingram will have to walk back.</t>
  </si>
  <si>
    <t>['Jadeja to Ingram, no run']</t>
  </si>
  <si>
    <t>sharp turn from length outside off, defended.</t>
  </si>
  <si>
    <t>driven with the spin to wide long-off for a single</t>
  </si>
  <si>
    <t>loopy delivery that he drives inside-out to cover</t>
  </si>
  <si>
    <t>driven firmly to long-off</t>
  </si>
  <si>
    <t>['Imran Tahir to Ingram, 1 run']</t>
  </si>
  <si>
    <t>firm push to long-off for a single</t>
  </si>
  <si>
    <t>['Imran Tahir to Ingram, no run']</t>
  </si>
  <si>
    <t>googly outside off, left alone</t>
  </si>
  <si>
    <t>driven firmly but straight to cover</t>
  </si>
  <si>
    <t>['Imran Tahir to Pant, OUT']</t>
  </si>
  <si>
    <t>Open the gates at Wallajah Road, Tahir's coming!  Because Pant has picked out Bravo at long-off. Was tossed p again, Pant couldn't hold back. Just looked to belt it but ended up hitting it flat and hard. Good catch</t>
  </si>
  <si>
    <t>too much flight, reaches out to loft this over extra cover. Quality stroke</t>
  </si>
  <si>
    <t>['Harbhajan Singh to Iyer, 2 runs']</t>
  </si>
  <si>
    <t>turns this between deep midwicket and wide long-on. Pant hurried Iyer to complete the second there. Good judgment</t>
  </si>
  <si>
    <t>['Harbhajan Singh to Iyer, FOUR runs']</t>
  </si>
  <si>
    <t>backs away and slaps this wide of the diving point fielder, top shot</t>
  </si>
  <si>
    <t>sliding into the pads, tucked wide of midwicket to get off the mark</t>
  </si>
  <si>
    <t>got him! Bhajji roars, fist pumps because this is a huge moment. Dhawan premeditates and goes for a full-blooded sweep, this drifts in and skids through to beat him comprehensively. Dhawan was through with the shot even before the ball arrived, clean bowled.</t>
  </si>
  <si>
    <t>punched down to long-on</t>
  </si>
  <si>
    <t>shortish on middle and leg, whipped into the gap at deep midwicket</t>
  </si>
  <si>
    <t>['Chahar to Iyer, 1 run']</t>
  </si>
  <si>
    <t>dabs between cover and point</t>
  </si>
  <si>
    <t>['Chahar to Iyer, FOUR runs']</t>
  </si>
  <si>
    <t>arches back, uses the pace of the bowler and simply helps him over short third man</t>
  </si>
  <si>
    <t>slanting into middle and leg, worked towards deep midwicket</t>
  </si>
  <si>
    <t>['Chahar to Dhawan, 2 runs']</t>
  </si>
  <si>
    <t>pulled from outside off, Tahir with a sprint from deep backward square leg</t>
  </si>
  <si>
    <t>dab into the off side for a quick single</t>
  </si>
  <si>
    <t>['Chahar to Iyer, SIX runs']</t>
  </si>
  <si>
    <t>shot of the night! This guy is a serious player and will definitely challenge for a top order slot post the World Cup cycle. Length - not bad at all - on off and he just picks the line and length so well, goes through to clear extra cover. Didn't over-hit it by any means. Pure timing, pure class. Brilliant</t>
  </si>
  <si>
    <t>['Harbhajan Singh to Dhawan, no run']</t>
  </si>
  <si>
    <t>slider from around the stumps, Dhawan defends from the crease</t>
  </si>
  <si>
    <t>['Harbhajan Singh to Dhawan, FOUR runs']</t>
  </si>
  <si>
    <t>gorgeous drive on the up to sweeper cover</t>
  </si>
  <si>
    <t>nudged into the gap at midwicket</t>
  </si>
  <si>
    <t>steps out and works this quicker delivery on the pads to square leg</t>
  </si>
  <si>
    <t>['Harbhajan Singh to Dhawan, SIX runs']</t>
  </si>
  <si>
    <t>sees Dhawan advancing and fires it wide, but he's outfoxed. Dhawan is a step ahead as he reaches out and clobbers this against the turn and across the line to clear long-on</t>
  </si>
  <si>
    <t>shortish on off, worked to long-on</t>
  </si>
  <si>
    <t>steps out, makes room and slaps this to cover where Bhajji misfields to give away two. To be fair though this was struck really hard</t>
  </si>
  <si>
    <t>punched into the cover region for a quick single</t>
  </si>
  <si>
    <t>['Chahar to Iyer, no run']</t>
  </si>
  <si>
    <t>gets on top of the bounce and blocks</t>
  </si>
  <si>
    <t>['Chahar to Iyer, 2 runs']</t>
  </si>
  <si>
    <t>gentle bunt to point as they scamper a run even as Jadeja fires a quick throw, misses the stumps at the striker's end and they sneak in an overthrow</t>
  </si>
  <si>
    <t>stands tall and wallops this behind point. Too short, Iyer picked the length early</t>
  </si>
  <si>
    <t>half-volley on the pads, flicked straight to midwicket</t>
  </si>
  <si>
    <t>backs away to cut, gets a thick inside edge that rolls to short fine.</t>
  </si>
  <si>
    <t>['Harbhajan Singh to Dhawan, 2 runs']</t>
  </si>
  <si>
    <t>steps out and whips this over midwicket, Jadhav sprints across from mid-on to cut that off</t>
  </si>
  <si>
    <t>leading edge wide of cover</t>
  </si>
  <si>
    <t>direct hit and Dhawan was struggled. Whipped to mid-on and took off immediately</t>
  </si>
  <si>
    <t>brings out the reverse-sweep to a delivery bowled on leg stump, hit well but straight to backward point</t>
  </si>
  <si>
    <t>cuts to short third man for a quick single</t>
  </si>
  <si>
    <t>slips this length ball down leg and Iyer tucks this fine to get off the mark with a boundary. Why Deepak, why?</t>
  </si>
  <si>
    <t>picks out who else but Raina at cover point! This was short, this was wide, he had all the room to thrash this, which he did, but hit it straight to the fielder. Can't believe what he's just done</t>
  </si>
  <si>
    <t>high backlift again as it comes down to turn this short of length delivery to midwicket</t>
  </si>
  <si>
    <t>much straighter even if the length is a touch too full, Shaw plays a full-blooded on-drive to mid-on</t>
  </si>
  <si>
    <t>juicy half-volley and Shaw gleefully whips this in front of square. Poor ball, bread-and-butter shot</t>
  </si>
  <si>
    <t>length on middle and leg, wristed to midwicket</t>
  </si>
  <si>
    <t>['Chahal to Samson, OUT']</t>
  </si>
  <si>
    <t>length around off, Samson looks to go over extra cover but ends up skying it over point, a bit of confusion as the two fielders are unsure who is going for it but Negi in the ends pouches it</t>
  </si>
  <si>
    <t>1178424-1</t>
  </si>
  <si>
    <t>['Chahal to Livingstone, 1 bye']</t>
  </si>
  <si>
    <t>fuller outside off and spinning away, Livingstone throws everything at it but it spins away from him, Parthiv cannot collect it neatly and the batsmen take a bye. This should have been a wide though</t>
  </si>
  <si>
    <t>['Khejroliya to Samson, FOUR runs']</t>
  </si>
  <si>
    <t>fuller and wider outside off this time, Samson throws his hands at it, gets a thick outside edge between the keeper and the short third man</t>
  </si>
  <si>
    <t>['Khejroliya to Samson, SIX runs']</t>
  </si>
  <si>
    <t>length ball around middle and off, Samson stands in his crease and just lofts it over long-on, holds his shape and it goes all the way for a six</t>
  </si>
  <si>
    <t>['Khejroliya to Samson, no run']</t>
  </si>
  <si>
    <t>length outside off and angling across the batsman, Samson looks to hit it through the off side and misses, too wide but the umpire doesn't think so</t>
  </si>
  <si>
    <t>['Khejroliya to Livingstone, 1 leg bye']</t>
  </si>
  <si>
    <t>moves across towards the off side and looks to scoop it away but Khejroliya follows the batsman and bowls it full and wide, Livingstone ends up scooping it on to his pads. They run a single nonetheless</t>
  </si>
  <si>
    <t>['Khejroliya to Samson, 1 run']</t>
  </si>
  <si>
    <t>length outside off, backs away and looks to flat-bat it this time, mistimes it towards long-off</t>
  </si>
  <si>
    <t>length ball, angling away from the batsman but Samson fetches it and pulls it over deep midwicket, just clearing the fielder there</t>
  </si>
  <si>
    <t>['Saini to Livingstone, no run']</t>
  </si>
  <si>
    <t>fuller and wider outside off, Livingstone looks to reach for it but cannot put bat on to the ball, a precious dot ball</t>
  </si>
  <si>
    <t>a slower one, length outside off, Livingstone was early into the shot, looked to heave it on the leg side, the ball hits the toe end and on the bounce to the keeper</t>
  </si>
  <si>
    <t>['Saini to Samson, 1 run']</t>
  </si>
  <si>
    <t>length ball around off, goes for the pull but mistimes it towards deep square leg, only a single. More like a drag than a pull</t>
  </si>
  <si>
    <t>['Saini to Livingstone, 1 run']</t>
  </si>
  <si>
    <t>a high full toss and Klaasen almost pulls of a stunner, at cover. Flung himself to his right, got his hand to it when the ball had already passed him but he fails to latch on to</t>
  </si>
  <si>
    <t>['Saini to Livingstone, SIX runs']</t>
  </si>
  <si>
    <t>toe-end of the bat but it sails over long-off, all the way for a six. Was short of length outside off, Livingstone went for a tennis-like forehand, got enough on it</t>
  </si>
  <si>
    <t>['Saini to Livingstone, FOUR runs']</t>
  </si>
  <si>
    <t>length ball around off, Livingstone clears his front leg and clubs it over midwicket, gets four</t>
  </si>
  <si>
    <t>['Yadav to Samson, no run']</t>
  </si>
  <si>
    <t>fuller and wider outside off, steered but straight towards backward point</t>
  </si>
  <si>
    <t>length ball at 146.5 kph, on the stumps and hurries on to Samson who looks to pull it away, mistimed towards mid-on</t>
  </si>
  <si>
    <t>Umesh corrects his line this time, almost a replica of the first ball of the over, short of length outside off and swinging away, Samson looks to hit it through the off side, misses</t>
  </si>
  <si>
    <t>['Yadav to Samson, FOUR runs']</t>
  </si>
  <si>
    <t>length but straying on the pads, swiped away by Samson this time, over backward square leg for four</t>
  </si>
  <si>
    <t>['Yadav to Samson, SIX runs']</t>
  </si>
  <si>
    <t>length ball on the body, Samson plays a short-arm pull, off the front foot and smashes it over deep midwicket, utter disdain</t>
  </si>
  <si>
    <t>length ball outside off, swinging away as Samson looks to hit it on the up but misses. An appeal by the bowler for caught-behind but nothing on the UltraEdge</t>
  </si>
  <si>
    <t>['Thomas to Saini, 1 bye']</t>
  </si>
  <si>
    <t>back of a length, wide outside off, and Saini can't connect with the cut. They scamper across for byes as Samson misses the direct hit</t>
  </si>
  <si>
    <t>1178424-2</t>
  </si>
  <si>
    <t>['Thomas to Negi, OUT']</t>
  </si>
  <si>
    <t>sharp catch by the keeper!  A 145.1kph fireball on off, and Negi swivels to slog over midwicket. The ball, however, takes some extra bounce and collects a feather-edge off the bat</t>
  </si>
  <si>
    <t>['sharp catch by the keeper!']</t>
  </si>
  <si>
    <t>['Thomas to Negi, FOUR runs']</t>
  </si>
  <si>
    <t>top-edged over the keeper!  Short on middle, and he goes for a wild pull. Catches the bat's edge and RCB collect four more runs</t>
  </si>
  <si>
    <t>['top-edged over the keeper!']</t>
  </si>
  <si>
    <t>['Thomas to Klaasen, OUT']</t>
  </si>
  <si>
    <t>leading edge to deep cover!  Full, on middle, and Klaasen looks to deposit this over midwicket. But the ball held it's line, and therefore took the bat's splice. In the air for a long time before Livingstone dives forward to complete the catch</t>
  </si>
  <si>
    <t>['leading edge to deep cover!']</t>
  </si>
  <si>
    <t>['Thomas to Negi, 1 bye']</t>
  </si>
  <si>
    <t>length ball, outside off, and angling further away. Negi tries to cut, but misses, and they scamper across for bye-runs. Negi is surprised that the umpire didn't call it a wide. Brave from Negi to run though</t>
  </si>
  <si>
    <t>['Thomas to Klaasen, 1 run']</t>
  </si>
  <si>
    <t>full on middle, and he clears his front leg to smash a shot past the non-striker. Long on intercepts</t>
  </si>
  <si>
    <t>['Thomas to Klaasen, 1 no ball']</t>
  </si>
  <si>
    <t>front-foot no ball!  Full and fast outside off stump, but Klaasen misses the slog</t>
  </si>
  <si>
    <t>['front-foot no ball!']</t>
  </si>
  <si>
    <t>['Unadkat to Patel, OUT']</t>
  </si>
  <si>
    <t>cheeky, but doesn't pay off!  Length ball outside off, and Parthiv shuffles across his stumps to try and ramp it past short fine leg. Slices the shot, and Oshane is in the ball's path</t>
  </si>
  <si>
    <t>["cheeky, but doesn't pay off!"]</t>
  </si>
  <si>
    <t>['Unadkat to Patel, no run']</t>
  </si>
  <si>
    <t>slower ball!  Parthiv swings but misses. Length ball, just outside off, and Parthiv shapes up to slog leg-side. He's through the shot too early though</t>
  </si>
  <si>
    <t>['slower ball!']</t>
  </si>
  <si>
    <t>['Unadkat to Patel, 2 runs']</t>
  </si>
  <si>
    <t>length ball, wide outside off, and he carves this off the back foot to deep point.  Terrific commitment  from Rahane at the deep, sliding across the ground to stop the boundary</t>
  </si>
  <si>
    <t>['Terrific commitment']</t>
  </si>
  <si>
    <t>Klaasen takes cover!  Full on middle, and he drills this straight. The non-striker does well to duck, and long-on does even better to stop the ball</t>
  </si>
  <si>
    <t>['Klaasen takes cover!']</t>
  </si>
  <si>
    <t>['Unadkat to Patel, FOUR runs']</t>
  </si>
  <si>
    <t>length ball, just outside off, and Parthiv tries to check-pull along the ground. But the delivery takes some extra bounce, and Parthiv has managed to top-edge this over short fine leg</t>
  </si>
  <si>
    <t>['Unadkat to Klaasen, 1 run']</t>
  </si>
  <si>
    <t>full, on off, and tapped off the back foot to mid-on for a quick run</t>
  </si>
  <si>
    <t>['Parag to Klaasen, 1 run']</t>
  </si>
  <si>
    <t>full on off, and drilled down the ground to long on</t>
  </si>
  <si>
    <t>['Parag to Gurkeerat Singh, OUT']</t>
  </si>
  <si>
    <t>another medium-pace delivery, and he tries to clear wide long on. Slogged to the leg side, but not timed well, and the fielder at cow corner comfortably pouches this.  Parag dances  after taking the wicket. Ah, the innocence of youth!</t>
  </si>
  <si>
    <t>['Parag dances']</t>
  </si>
  <si>
    <t>['Parag to Gurkeerat Singh, FOUR runs']</t>
  </si>
  <si>
    <t>length ball on leg, and he tries to sweep behind square.  Top-edge  takes it over the keeper's head, and the ball bounces across the boundary-line</t>
  </si>
  <si>
    <t>['Top-edge']</t>
  </si>
  <si>
    <t>['Parag to Gurkeerat Singh, 2 runs']</t>
  </si>
  <si>
    <t>fast ball, half-tracker on middle, and guided off his hips to deep midwicket. Gently played, so Mann manages to run back for the second</t>
  </si>
  <si>
    <t>full on middle, and the googly is mistimed down the ground to long on</t>
  </si>
  <si>
    <t>['Parag to Klaasen, 2 runs']</t>
  </si>
  <si>
    <t>full on middle, and clipped off his toes to deep backward square for a single</t>
  </si>
  <si>
    <t>['Gopal to Stoinis, OUT']</t>
  </si>
  <si>
    <t>that's a hat-trick for Shreyas Gopal!  Full, just outside off, and the legbreak is driven straight. But it's hit in the air, and mid-off gets behind it. Smith holds on to Stoinis, and Gopal is doing a Tahir!</t>
  </si>
  <si>
    <t>["that's a hat-trick for Shreyas Gopal!"]</t>
  </si>
  <si>
    <t>['Gopal to de Villiers, OUT']</t>
  </si>
  <si>
    <t>First Kohli, and now AB!  This was the legbreak, full outside off, and he tries to slap this over cover. slices the shot, though, and it's too easy for the fielder running in from cover. Gopal does the double over Kohli  and  de Villiers in IPL 2019</t>
  </si>
  <si>
    <t>['First Kohli, and now AB!']</t>
  </si>
  <si>
    <t>['Gopal to Kohli, OUT']</t>
  </si>
  <si>
    <t>holes out!  Silence at the Chinnaswamy. Full on off, and the Kohli goes for the big shot again. Tries to lift it over long on again, and the ball  was  wide enough for him use his arms, but it comes off the toe-end of his bat and Livingstone makes no mistake</t>
  </si>
  <si>
    <t>['holes out!']</t>
  </si>
  <si>
    <t>['Gopal to Kohli, 2 runs']</t>
  </si>
  <si>
    <t>full on middle, and Kohli goes straight over Gopal's head this time. Smacked over the bowler, but Livingstone at long-on dives across the ground to intercept the ball. His knee takes a blow due to the wet ground, but looks alright. Terrific effort, saving two runs</t>
  </si>
  <si>
    <t>['Gopal to Kohli, FOUR runs']</t>
  </si>
  <si>
    <t>bang, bang!  Full, just outside off, and the googly is drilled past the fielder at mid-on! Runs away to the straight boundary</t>
  </si>
  <si>
    <t>['bang, bang!']</t>
  </si>
  <si>
    <t>['Gopal to Kohli, SIX runs']</t>
  </si>
  <si>
    <t>full, on off, and Kohli clears his front leg before  whipping  a six over long on! Big stride forward, and clean striking thereafter</t>
  </si>
  <si>
    <t>['whipping']</t>
  </si>
  <si>
    <t>['Aaron to de Villiers, FOUR runs']</t>
  </si>
  <si>
    <t>full on off, and the inswinger is picked up and deposited to the wide long-on fence. Clears his front leg to swing across the line, and gets enough muscle to beat the fielder in the deep</t>
  </si>
  <si>
    <t>['Aaron to de Villiers, 2 runs']</t>
  </si>
  <si>
    <t>full, on off but swinging inwards. He mistimes a leg-side slog to deep midwicket</t>
  </si>
  <si>
    <t>length ball, wide outside off, and he tries to punch through the covers. Ball takes the outside edge because of some extra bounce, and flies away to the third-man fence</t>
  </si>
  <si>
    <t>['Aaron to Kohli, 1 run']</t>
  </si>
  <si>
    <t>slower, and a well-directed yorker on middle. Swings into Kohli's pads, and worked away to midwicket</t>
  </si>
  <si>
    <t>['Aaron to Kohli, SIX runs']</t>
  </si>
  <si>
    <t>sliced, but over third man!  The men in the RCB dugout can't hold on to it either. Smarter ball, length outside off and angling in, but Kohli throws his hands at this. Looks to go inside-out over cover again, but outside-edge takes the ball over the fielder inside the circle</t>
  </si>
  <si>
    <t>['sliced, but over third man!']</t>
  </si>
  <si>
    <t>glorious!  Full, just outside off, and he simply lifts this over long off! So what if it's nearly 148kph? Kohli picked that length up perfectly</t>
  </si>
  <si>
    <t>['glorious!']</t>
  </si>
  <si>
    <t>['Sandeep Sharma to M Ashwin, 1 run']</t>
  </si>
  <si>
    <t>it all ends with a knuckle ball that is nudged through midwicket. All very tame</t>
  </si>
  <si>
    <t>1178423-1</t>
  </si>
  <si>
    <t>['Sandeep Sharma to Mohammed Shami, 1 run']</t>
  </si>
  <si>
    <t>defends the slower ball on middle through midwicket</t>
  </si>
  <si>
    <t>['Sandeep Sharma to Mujeeb Ur Rahman, OUT']</t>
  </si>
  <si>
    <t>clatters into the stumps and the slower ball takes out Mujeeb - a duck and 0 for 66 for him in this game</t>
  </si>
  <si>
    <t>['Sandeep Sharma to Mujeeb Ur Rahman, no run']</t>
  </si>
  <si>
    <t>another knuckle ball, another swing and miss outside off</t>
  </si>
  <si>
    <t>does him with the knuckle ball and Mujeeb has already swung himself clean off his feet by the time the ball passed him outside off</t>
  </si>
  <si>
    <t>['Sandeep Sharma to Simran Singh, OUT']</t>
  </si>
  <si>
    <t>traps him lbw  but he's reviewed it straight away. It's the no-nonsense yorker. Full and straight. Prabhsimran plays all around it and is pinned on the back leg. Could it be going down? There's definitely no bat and HawkEye says it's umpire's call on impact and umpire's call on hitting the stumps.</t>
  </si>
  <si>
    <t>['traps him lbw']</t>
  </si>
  <si>
    <t>['Ahmed to Simran Singh, 1 run']</t>
  </si>
  <si>
    <t>nails the yorker from round the wicket and Prabhsimran slices it through point</t>
  </si>
  <si>
    <t>['Ahmed to Simran Singh, FOUR runs']</t>
  </si>
  <si>
    <t>stays beside the back of a length ball on off stump and lifts it over short third man</t>
  </si>
  <si>
    <t>Ahmed to Simran Singh, no run</t>
  </si>
  <si>
    <t>['Ahmed to Simran Singh, no run']</t>
  </si>
  <si>
    <t>back of a length and outside off, cuts and misses</t>
  </si>
  <si>
    <t>['Ahmed to Rahul, OUT']</t>
  </si>
  <si>
    <t>looooovely Kane ! He runs to his right from extra cover, and this is a hiiiiiiiigh ball. For the longest time it looks like it will evade him, but he tracks it down somewhere near mid-off, puts in the dive and takes it almost easily. Gets a kiss on his cap for that trouble from Khaleel. Rahul's innings ends looking for a big shot , over cover, he doesn't time properly. Piled the pressure on himself. Couldn't claw out of it</t>
  </si>
  <si>
    <t>['looooovely Kane']</t>
  </si>
  <si>
    <t>['Ahmed to Rahul, 1 wide']</t>
  </si>
  <si>
    <t>bouncer, but it's too short and soars over the ducking Rahul</t>
  </si>
  <si>
    <t>['Ahmed to Rahul, 2 runs']</t>
  </si>
  <si>
    <t>takes all the pace off and that's why Rahul's heave over midwicket ends up falling short of the boundary. Vijay flicks it back as he runs to his left from midwicket and Nabi collects it to throw it back in</t>
  </si>
  <si>
    <t>['Kumar to Simran Singh, SIX runs']</t>
  </si>
  <si>
    <t>launches it over long-off. Prabhsimran is deep in his crease against this almost wide yorker and he gets under it so well, sending it miles over Warner</t>
  </si>
  <si>
    <t>['Kumar to Simran Singh, no run']</t>
  </si>
  <si>
    <t>beats him . This is class bowling. He knows the youngster is backing away. He knows he can do him if he takes the pace off and keeps it wide outside off</t>
  </si>
  <si>
    <t>['beats him']</t>
  </si>
  <si>
    <t>['Kumar to Simran Singh, 2 runs']</t>
  </si>
  <si>
    <t>backs away and cuts the shortish delivery on off stump away behind point. He's finally getting his timing right, and it's because he's holding his shape better</t>
  </si>
  <si>
    <t>['Kumar to Simran Singh, 1 wide']</t>
  </si>
  <si>
    <t>goes for the bouncer against the inexperienced batsman, but it climbs up too far. Prabhsimran can't reach it with his ramp shot</t>
  </si>
  <si>
    <t>['Kumar to Rahul, 1 run']</t>
  </si>
  <si>
    <t>another yorker - this one tailing into the right-hander at the last - and a set Rahul is only able to nudge it to midwicket. Buh-rilliant execution from one of India's best bowlers</t>
  </si>
  <si>
    <t>['Kumar to Rahul, no run']</t>
  </si>
  <si>
    <t>looks for the reverse scoop, but Bhuvi bowls the most delicious yorker, the ball going right through his legs and, unfortunately for SRH, missing leg stump</t>
  </si>
  <si>
    <t>['Kumar to Rahul, 2 runs']</t>
  </si>
  <si>
    <t>vintage Warner! Down in the long-off boundary, picking up the bludgeon down the ground early, moving quickly to his right, diving full length and stopping a certain boundary</t>
  </si>
  <si>
    <t>['Sandeep Sharma to Rahul, 1 run']</t>
  </si>
  <si>
    <t>low full toss outside off, Rahul smears it to deep point</t>
  </si>
  <si>
    <t>['Sandeep Sharma to Simran Singh, 1 run']</t>
  </si>
  <si>
    <t>slices the full delivery outside off to deep point</t>
  </si>
  <si>
    <t>walks across, correctly predicting the bowler's plans to hide it outside off, but he mis-hits it down to long-off</t>
  </si>
  <si>
    <t>['Sandeep Sharma to Rahul, SIX runs']</t>
  </si>
  <si>
    <t>one-handed ! He's deep in his crease. He's reaching down low for the ball. He's lost his shape. But somehow he times it well enough that it sails over the straight boundary</t>
  </si>
  <si>
    <t>['one-handed']</t>
  </si>
  <si>
    <t>short ball, knuckle ball, which Prabhsimran manages to heave it in the air to deep square leg, placing it between midwicket running back and the boundary rider coming forward</t>
  </si>
  <si>
    <t>['Sandeep Sharma to Simran Singh, no run']</t>
  </si>
  <si>
    <t>finds the yorker and Prabhsimran is only able to steer it to cover. Rahul, at the non-strkers', is desperate to regain the strike but he has to be sent back</t>
  </si>
  <si>
    <t>Top work, Abhishek ! He's at point and Rahul is looking to smear a near yorker over his head. The open face comes out. The timing is perfect but the fielder leaps up and snatches the ball out of thin air</t>
  </si>
  <si>
    <t>['Top work, Abhishek']</t>
  </si>
  <si>
    <t>['Kumar to Rahul, FOUR runs']</t>
  </si>
  <si>
    <t>backs away and carves the shortish delivery on middle and off over extra cover. Brutal and beautiful. Yep, he's finally going for it now</t>
  </si>
  <si>
    <t>low full toss, Rahul miscues it to extra cover, the lack of pace, and possibly it dipping on him the last moment, messing with his timing</t>
  </si>
  <si>
    <t>legcutter on off stump, Rahul keeps still and pushes to extra cover</t>
  </si>
  <si>
    <t>back of a length on off stump, Rahul slices it behind point and sprints through for the second. Looks like he's finally decided it's time</t>
  </si>
  <si>
    <t>['Kumar to Rahul, SIX runs']</t>
  </si>
  <si>
    <t>length and Rahul deposits it over long-on. Keeps a stable base and swings through the line. Languid goodness</t>
  </si>
  <si>
    <t>['Rashid Khan to Simran Singh, no run']</t>
  </si>
  <si>
    <t>shapes to cut, but this is the googly, and after pitching outside off, it snarls into the right-hander, nearly pinning him lbw</t>
  </si>
  <si>
    <t>['Rashid Khan to Rahul, 1 run']</t>
  </si>
  <si>
    <t>looks to turn the flighted delivery outside off through midwicket but ends up with a leading edge through cover</t>
  </si>
  <si>
    <t>['Rashid Khan to Rahul, no run']</t>
  </si>
  <si>
    <t>goes back and blocks the quicker legbreak outside off</t>
  </si>
  <si>
    <t>['Rashid Khan to Simran Singh, 1 run']</t>
  </si>
  <si>
    <t>sees a loopy delivery well wide of off stump and thumps it back down to long-on</t>
  </si>
  <si>
    <t>inside edge as he tries to late cut a flatter delivery outside off. Nearly drags it onto his stumps</t>
  </si>
  <si>
    <t>googly, tossed up on off stump, spinning into the right-hander. Rahul lunges forward to block and finds a single through midwicket</t>
  </si>
  <si>
    <t>['Mohammad Nabi to Simran Singh, no run']</t>
  </si>
  <si>
    <t>holds his length back and Prabhsimran goes searching for the ball outside off, trying a late cut, and missing</t>
  </si>
  <si>
    <t>gets forward to block the flighted delivery outside off</t>
  </si>
  <si>
    <t>tosses it up outside off, Prabhsimran drills it back to Nabi</t>
  </si>
  <si>
    <t>['Mohammad Nabi to Rahul, 1 run']</t>
  </si>
  <si>
    <t>nudges a fuller delivery outside off to long-on</t>
  </si>
  <si>
    <t>['Mohammad Nabi to Rahul, SIX runs']</t>
  </si>
  <si>
    <t>gets to fifty  by picking on a rank long hop, swivelling on the back foot and pulling it over deep square leg</t>
  </si>
  <si>
    <t>['gets to fifty']</t>
  </si>
  <si>
    <t>a little width on offer and Rahul exploits it beautifully, lofting the ball over extra cover. Outstanding strike</t>
  </si>
  <si>
    <t>['Rashid Khan to R Ashwin, OUT']</t>
  </si>
  <si>
    <t>picks out long-on ! This is the googly, invitingly tossed up outside off. Ashwin goes with the spin, but he only picks out Manish Pandey.  Rashid's on a hat-trick</t>
  </si>
  <si>
    <t>['picks out long-on', "Rashid's on a hat-trick"]</t>
  </si>
  <si>
    <t>['Rashid Khan to Miller, OUT']</t>
  </si>
  <si>
    <t>hammers it straight to deep midwicket . There is so much power in this pull shot. Bends his knees to get low and get under the ball. But as much power as he puts in it, he doesn't get enough elevation. Huh, usually it's the other way round for a wicket to fall!</t>
  </si>
  <si>
    <t>['hammers it straight to deep midwicket']</t>
  </si>
  <si>
    <t>['Rashid Khan to Miller, no run']</t>
  </si>
  <si>
    <t>98 kph and he almost bowls him . He pitches the slider on leg stump. And since the trajectory is flat, Miller thinks he should cut it. Goes back, makes room, and then watches as the ball skids on, looking to topple his sticks. Just about stops that</t>
  </si>
  <si>
    <t>['98 kph and he almost bowls him']</t>
  </si>
  <si>
    <t>['Rashid Khan to Miller, 2 runs']</t>
  </si>
  <si>
    <t>this time he connects with the sweep, thanks in part to the tossed up ball being outside off. Strong shot, but Vijay Shankar on the boundary puts in a lovely effort. Sprints about 10 yards, puts in the full-length dive and saves a run</t>
  </si>
  <si>
    <t>googly, and he's not picked it . Goes for the sweep because the line of the ball is leg stump. Misses the shot and gets struck on the pads. Weathers an lbw shout as well</t>
  </si>
  <si>
    <t>["googly, and he's not picked it"]</t>
  </si>
  <si>
    <t>['Rashid Khan to Miller, FOUR runs']</t>
  </si>
  <si>
    <t>drags the length short and it's punished as Miller rocks back and pulls it mightily, in front of square and to the boundary</t>
  </si>
  <si>
    <t>['Mohammad Nabi to Miller, 1 run']</t>
  </si>
  <si>
    <t>finishes off with another low full toss, which Miller can only slap down the ground to long-off</t>
  </si>
  <si>
    <t>low full toss on off stump, Rahul whips it to deep midwicket</t>
  </si>
  <si>
    <t>backs away to cut the short ball on middle out to the sweeper cover</t>
  </si>
  <si>
    <t>['Mohammad Nabi to Miller, no run']</t>
  </si>
  <si>
    <t>jams it almost into the blockhole and Miller is only able to dig it out of the base of middle stump</t>
  </si>
  <si>
    <t>Mohammad Nabi to Miller, no run</t>
  </si>
  <si>
    <t>['Mohammad Nabi to Miller, 2 runs']</t>
  </si>
  <si>
    <t>round the wicket to deliver a dart on leg stump, Miller clips it through midwicket</t>
  </si>
  <si>
    <t>['Ahmed to Miller, 1 run']</t>
  </si>
  <si>
    <t>back of a length on off stump, Miller taps it behind point</t>
  </si>
  <si>
    <t>['Ahmed to Pooran, OUT']</t>
  </si>
  <si>
    <t>claims the catch, Bhuvi you beauty! . He's on the long leg boundary. He needs to run in, and then move to his right, dive forward, grab the ball inches off the ground and then make sure his elbow doesn't jam into the ground. That usually makes the ball pop out of your hands. But it doesn't here. Splendid technique. And a word about the ball too: Khaleel got hit for six off this length - the short length angled at the body. Credit to him for trying it again and this time securing the top edge as Pooran hooked</t>
  </si>
  <si>
    <t>['claims the catch, Bhuvi you beauty!']</t>
  </si>
  <si>
    <t>['Ahmed to Pooran, FOUR runs']</t>
  </si>
  <si>
    <t>stays low because he needs to with a length ball on off stump, and by staying low, he's able to get under it and basically scoops it to the square leg boundary.  Brilliantly innovative batting</t>
  </si>
  <si>
    <t>['Brilliantly innovative batting']</t>
  </si>
  <si>
    <t>['Ahmed to Pooran, no run']</t>
  </si>
  <si>
    <t>shortish and outside off, he goes for the cut, but the extra effort from the left-arm quick makes it bounce over his bat</t>
  </si>
  <si>
    <t>pitches it up and watches it disappear. A simple front-foot stride and a full flow of the bat. #Magic</t>
  </si>
  <si>
    <t>['Ahmed to Pooran, SIX runs']</t>
  </si>
  <si>
    <t>crosses the boundary while taking the catch ! It just did not look like Pooran got that much into this pull. He's got his eyes off the ball, which by the way is getting big on him. He whips it as it climbs up towards his chest, Bhuvi's down there, he tracks it really well, backpedals to the boundary, leaps up, takes it with both hands - but the momentum takes him over the ropes</t>
  </si>
  <si>
    <t>['crosses the boundary while taking the catch']</t>
  </si>
  <si>
    <t>['Mohammad Nabi to Pooran, 1 run']</t>
  </si>
  <si>
    <t>fuller, on off, and he drills a square drive to the sweeper-fielder on the off side</t>
  </si>
  <si>
    <t>['Mohammad Nabi to Pooran, SIX runs']</t>
  </si>
  <si>
    <t>over long on!  Full on off, and that's in Pooran slot. Gets his front leg to the pitch of the ball, and hammers this to the second tier</t>
  </si>
  <si>
    <t>['over long on!']</t>
  </si>
  <si>
    <t>['Mohammad Nabi to Pooran, no run']</t>
  </si>
  <si>
    <t>length ball, on middle from around the wicket. Fended with soft hands towards the off side</t>
  </si>
  <si>
    <t>full, just outside off, and he drives with the turn to long on</t>
  </si>
  <si>
    <t>['Mohammad Nabi to Rahul, 2 runs']</t>
  </si>
  <si>
    <t>reverse swept!  But Khaleel does well - from short third man - to stop the ball. Full on off, and Rahul was quick to play that shot. Kings XI could've taken a third had Rahul not assumed the ball to go for four</t>
  </si>
  <si>
    <t>['reverse swept!']</t>
  </si>
  <si>
    <t>['Mohammad Nabi to Rahul, no run']</t>
  </si>
  <si>
    <t>length ball, just outside off, and he works it towards the leg side. Can't go past Williamson at midwicket</t>
  </si>
  <si>
    <t>['Rashid Khan to Pooran, no run']</t>
  </si>
  <si>
    <t>full on middle, and the legbreak is inside-edged onto his pads. A successful over for Sunrisers</t>
  </si>
  <si>
    <t>length ball, on middle, and he punches this googly back to Rashid</t>
  </si>
  <si>
    <t>['Rashid Khan to Agarwal, OUT']</t>
  </si>
  <si>
    <t>holes out!  Too easy for Rashid. Goes full on middle, and Mayank looks to slog-sweep. Struck well, but not far enough, and the fielder at cow corner waits for the ball to come to him. Not smart from Mayank. They had collected eight off Rashid's over already...</t>
  </si>
  <si>
    <t>['Rashid Khan to Agarwal, SIX runs']</t>
  </si>
  <si>
    <t>smoked!  Full on off, and he picks the legbreak well. Settles down on one knee and lifts this over Rashid's head</t>
  </si>
  <si>
    <t>['smoked!']</t>
  </si>
  <si>
    <t>length ball on off, and turning into Rahul's pads. Nudged off his pads to square leg for one</t>
  </si>
  <si>
    <t>['Rashid Khan to Agarwal, 1 run']</t>
  </si>
  <si>
    <t>length ball, wide outside off, and he cuts the googly to point. Well stopped by the diving fielder</t>
  </si>
  <si>
    <t>['Sandeep Sharma to Agarwal, 1 run']</t>
  </si>
  <si>
    <t>full, slower ball on middle, and worked away past the square-leg umpire to the sweeper in the deep.  Time out</t>
  </si>
  <si>
    <t>['Time out']</t>
  </si>
  <si>
    <t>length ball, just outside off, and firmly punched off the back foot to long on</t>
  </si>
  <si>
    <t>['Sandeep Sharma to Rahul, no run']</t>
  </si>
  <si>
    <t>length ball, on off stump, and swinging just away from Rahul. He comes forward to defend, but the legcutter whizzes past his outside edge. Beautiful shape</t>
  </si>
  <si>
    <t>['Sandeep Sharma to Rahul, FOUR runs']</t>
  </si>
  <si>
    <t>full on leg, and he  flicks  this off his toes past Khaleel at fine leg! On the bounce for four</t>
  </si>
  <si>
    <t>['flicks']</t>
  </si>
  <si>
    <t>length ball, wide outside off, and guided away to point</t>
  </si>
  <si>
    <t>length ball, wide outside off, and guided fine past point. Fielder there near the boundary though</t>
  </si>
  <si>
    <t>['Sandeep Sharma to Agarwal, 1 wide']</t>
  </si>
  <si>
    <t>length ball on middle from Sandeep. But the ball angles down leg. He needs to reload</t>
  </si>
  <si>
    <t>['Abhishek Sharma to Agarwal, 1 run']</t>
  </si>
  <si>
    <t>length ball, on off, and nudged away off his pads to midwicket for one</t>
  </si>
  <si>
    <t>['Abhishek Sharma to Agarwal, FOUR runs']</t>
  </si>
  <si>
    <t>length ball, on off, and he carves a cut right over cover! Ball bounces  awkwardly  in front of Rashid, and bounces over his head despite a valiant attempt</t>
  </si>
  <si>
    <t>['awkwardly']</t>
  </si>
  <si>
    <t>['Abhishek Sharma to Rahul, 1 run']</t>
  </si>
  <si>
    <t>length ball, wide outside off, and cut square to Rashid at deep point</t>
  </si>
  <si>
    <t>length ball on middle, and he goes deep into his crease. Muscles a pull to wide long on this time</t>
  </si>
  <si>
    <t>length ball outside off from the left-arm spinner. Lands and turns away from the batsman. Pulled along the ground to deep midwicket</t>
  </si>
  <si>
    <t>full, just outside off, and Agarwal slaps this inside-out over cover.  Warner takes the catch at long off  but that's a free hit. Mayank survives</t>
  </si>
  <si>
    <t>['Warner takes the catch at long off']</t>
  </si>
  <si>
    <t>['Abhishek Sharma to Rahul, (no ball) 1 run']</t>
  </si>
  <si>
    <t>length ball on middle, and punched down the ground to long on for a walking single.  But that's a no ball!  Front-foot. Massive no ball</t>
  </si>
  <si>
    <t>["But that's a no ball!"]</t>
  </si>
  <si>
    <t>length ball on off, and turning into his pads. Nudged away to square leg</t>
  </si>
  <si>
    <t>huge appeal for lbw  but not given. Full, just outside off, and the googly spins inwards. He comes forward to defend, but misses the shot, and Rashid appeals for lbw. Rashid wants the review but Saha isn't convinced. Rashid gets overruled, and Sunrisers save a review. Impact was outside off</t>
  </si>
  <si>
    <t>['huge appeal for lbw']</t>
  </si>
  <si>
    <t>length ball on middle, and he goes deep into his crease to pull behind square. Goes through to fine leg on the bounce</t>
  </si>
  <si>
    <t>['Rashid Khan to Agarwal, no run']</t>
  </si>
  <si>
    <t>length ball, on off, and the googly turns inwards. He checks a cut-shot to point</t>
  </si>
  <si>
    <t>length ball on middle, and flicked off his pads to square leg</t>
  </si>
  <si>
    <t>length ball, back of a length, and punched off the back foot to long on</t>
  </si>
  <si>
    <t>['Kumar to Agarwal, 1 run']</t>
  </si>
  <si>
    <t>length ball, wide outside off but angling in. He opens the bat's face and guides it down to third man</t>
  </si>
  <si>
    <t>full, wide outside off, and allows Rahul to free his arms. Driven through the covers, but Williamson manages to intercept</t>
  </si>
  <si>
    <t>full on off, and drilled to mid on. No chance of a run</t>
  </si>
  <si>
    <t>full, just outside off, and he caresses a drive to cover</t>
  </si>
  <si>
    <t>full, just outside off, and that's gone into orbit! Tries to flick it to deep midwicket, but it doesn't have the distance. In the air for ages, and Rashid runs backwards from mid-on, but the ball lands just beyond him. At first this looked like six, but eventually just a couple for Kings XI</t>
  </si>
  <si>
    <t>full outside leg, and angling into the batsman who has stepped back to get some extra room. Driven inside-out to cover</t>
  </si>
  <si>
    <t>length ball on middle, and angling down leg. But he flicks it off his hips to square leg instead</t>
  </si>
  <si>
    <t>['Sandeep Sharma to Rahul, 1 wide']</t>
  </si>
  <si>
    <t>length ball, on middle, and angling down the leg side</t>
  </si>
  <si>
    <t>outta here!  Full on middle, but Rahul puts his front leg across the stumps before muscling a paddle-sweep over the fielder at short fine leg. Terrific improvisation to play the shot while showing all three stumps. Replays, though, suggest that the ball landed just inside the boundary skirting.</t>
  </si>
  <si>
    <t>['outta here!']</t>
  </si>
  <si>
    <t>length ball on off, and he muscles a pull to deep midwicket</t>
  </si>
  <si>
    <t>['Sandeep Sharma to Agarwal, FOUR runs']</t>
  </si>
  <si>
    <t>full on leg, and clipped away to square leg. Rashid gives up on the chance from short-fine leg</t>
  </si>
  <si>
    <t>slower ball, length outside leg and Mayank displays all three stumps before tapping it down to mid-off</t>
  </si>
  <si>
    <t>length ball on middle, and angling into leg stump. Mistimes the flick, and it hits his pads before rolling away to point</t>
  </si>
  <si>
    <t>['Ahmed to Agarwal, 1 run']</t>
  </si>
  <si>
    <t>back of a length on leg, and flicked to midwicket for a quick single</t>
  </si>
  <si>
    <t>['Ahmed to Rahul, 1 run']</t>
  </si>
  <si>
    <t>length ball on middle, and slower from Khaleel too. Tapped with the bat's open face to point</t>
  </si>
  <si>
    <t>full on off, and he drives away from his body. Outside edge takes the ball down to third man</t>
  </si>
  <si>
    <t>length ball, just outside off, and nudged away to point</t>
  </si>
  <si>
    <t>['Ahmed to Rahul, SIX runs']</t>
  </si>
  <si>
    <t>'oh wow', goes Simon Doull on commentary!  Doesn't matter that Gayle just fell. Full on middle, and he clips this nonchalantly over to the leg-side stand</t>
  </si>
  <si>
    <t>["'oh wow', goes Simon Doull on commentary!"]</t>
  </si>
  <si>
    <t>['Ahmed to Gayle, OUT']</t>
  </si>
  <si>
    <t>that's a ridiculous take from Pandey!  Length ball outside off, and Gayle tries to clatter this over cover off the back foot. Takes the bat's splice, and goes into the air. Pandey gets under it at cover, and dives forward to take the catch. He takes the catch while his body hits the ground, but the ball pops out of his hands for a moment. Lucky for Pandey, the ball got stuck between his fingers and his chin, and the Sunrisers players rush around him to celebrate the big wicket</t>
  </si>
  <si>
    <t>["that's a ridiculous take from Pandey!"]</t>
  </si>
  <si>
    <t>length ball, just outside off, and tapped off the back foot to mid-off</t>
  </si>
  <si>
    <t>back of a length, just outside off, and he mistimes the slower ball back to Bhuvi. That's four dots in a row</t>
  </si>
  <si>
    <t>full on off, and angling into Rahul. He comes onto the front foot to block towards the off side</t>
  </si>
  <si>
    <t>length ball, wide outside off, and punched off the back foot to cover point</t>
  </si>
  <si>
    <t>length ball, on off, and he comes onto the front foot to defend</t>
  </si>
  <si>
    <t>flies over first slip!  Full, outside off and swinging away. Rahul throws his hands at this, and the attempted cover drive takes the bat's outside edge</t>
  </si>
  <si>
    <t>['flies over first slip!']</t>
  </si>
  <si>
    <t>['Ahmed to Gayle, no run']</t>
  </si>
  <si>
    <t>length ball on off, and whizzing past the batsman's outside edge to the keeper</t>
  </si>
  <si>
    <t>['Ahmed to Gayle, FOUR runs']</t>
  </si>
  <si>
    <t>full, wide outside off, and Gayle backs away to muscle a shot over cover. Ball flies off the  bat's toe end  and races away to the backward-point boundary. The extra ball hurts Sunrisers</t>
  </si>
  <si>
    <t>["bat's toe end"]</t>
  </si>
  <si>
    <t>length ball, leg stump, and nudged off his pads to square leg. Just a single</t>
  </si>
  <si>
    <t>length ball, angling across off, and left alone</t>
  </si>
  <si>
    <t>['Ahmed to Rahul, no run']</t>
  </si>
  <si>
    <t>length ball, on off, and he nudges towards the leg side with the bat's face closed. Stopped by midwicket</t>
  </si>
  <si>
    <t>big appeal for lbw  and not given! Khaleel can't believe it. Lands on middle-and-leg, and comes into Rahul. He misses the flick, and ball hits his front leg. Replays suggest that the ball was on leg stump all along, but height may have been a concern</t>
  </si>
  <si>
    <t>['big appeal for lbw']</t>
  </si>
  <si>
    <t>length ball, wide outside leg but coming into his body. Defended towards the bowler</t>
  </si>
  <si>
    <t>full, just outside leg stump, and going down the leg side. Through to the keeper</t>
  </si>
  <si>
    <t>['Arshdeep Singh to Shankar, 2 runs']</t>
  </si>
  <si>
    <t>full toss on off stump, Vijay lofts down the ground for a couple of runs</t>
  </si>
  <si>
    <t>1178423-2</t>
  </si>
  <si>
    <t>['Arshdeep Singh to Abhishek Sharma, 1 run']</t>
  </si>
  <si>
    <t>full and angling into leg stump, Abhishek makes room and lifts it to long-off</t>
  </si>
  <si>
    <t>['Arshdeep Singh to Abhishek Sharma, FOUR runs']</t>
  </si>
  <si>
    <t>misses his yorker and Abhishek does well to hold his shape and lifts the ball over mid-off. Outstanding cricket. There's such a temptation to slog in these times but the youngster does not succumb</t>
  </si>
  <si>
    <t>['Arshdeep Singh to Abhishek Sharma, 1 wide']</t>
  </si>
  <si>
    <t>slips down leg. The length is right - another yorker - but the line goes just a tiny bit wrong</t>
  </si>
  <si>
    <t>['Arshdeep Singh to Shankar, 1 run']</t>
  </si>
  <si>
    <t>another yorker, this one shaping across the right-hander. Vijay is squared up as he blocks, getting a single to point off the outside half of the bat</t>
  </si>
  <si>
    <t>['Arshdeep Singh to Abhishek Sharma, 1 leg bye']</t>
  </si>
  <si>
    <t>low full toss on leg stump - there's swing here, possibly reverse - Abhishek tries to whip it away but does not make any connection. Vijay, at the non-strikers', wants the leg bye and gets it</t>
  </si>
  <si>
    <t>['Arshdeep Singh to Rashid Khan, OUT']</t>
  </si>
  <si>
    <t>outstanding stuff . Rashid is moving all over the place. Walking across, then walking back. Trying to throw young Arshdeep off his lengths. But he takes none of it. Looks for the leg-stump yorker. And absolutley nails it. Rashid is outside leg stump right now and makes a last ditch effort to chop a horizontal bat down on the ball. He's beaten for pace. Utterly</t>
  </si>
  <si>
    <t>['outstanding stuff']</t>
  </si>
  <si>
    <t>['Mohammed Shami to Shankar, 2 runs']</t>
  </si>
  <si>
    <t>yorker becomes a full toss which Vijay lifts overmidwicket</t>
  </si>
  <si>
    <t>lands another inswinging yorker on the base of middle stump, Vijay digs it out to cover and sprints through. Needless throw gives up extra runs.  M Ashwin the culprit</t>
  </si>
  <si>
    <t>['M Ashwin the culprit']</t>
  </si>
  <si>
    <t>['Mohammed Shami to Mohammad Nabi, OUT']</t>
  </si>
  <si>
    <t>takes out two of the three stumps  and Shami just walks off. No celebration. He knows this total is a monster. But it is still a skillful piece of bowling. Full. Straight. Nearly a yorker. Nabi clears his front leg and swings. he misses</t>
  </si>
  <si>
    <t>['takes out two of the three stumps']</t>
  </si>
  <si>
    <t>['Mohammed Shami to Rashid Khan, 1 run']</t>
  </si>
  <si>
    <t>inswinging yorker  and Rashid is just about able to squirt it away to fine leg with an inside edge</t>
  </si>
  <si>
    <t>['inswinging yorker']</t>
  </si>
  <si>
    <t>['Mohammed Shami to Williamson, OUT']</t>
  </si>
  <si>
    <t>outstanding take! . M Ashwin at cover, leaping up to wrangle a cut shot that Williamson intends to send over him. The fielder is up off his feet, both hands over his head, and he plucks it out of thin air. Beautiful stuff. And a slower short ball does indeed do the trick. Shami's gone to it so often this innings</t>
  </si>
  <si>
    <t>['outstanding take!']</t>
  </si>
  <si>
    <t>['Mohammed Shami to Mohammad Nabi, 1 run']</t>
  </si>
  <si>
    <t>good fielding  at mid-off by R Ashwin. Moves to his left and puts in the dive to stop a yorker that Nabi has hammered all along the ground. Looks set to reach the extra cover boundary until the Kings XI captain butted in</t>
  </si>
  <si>
    <t>['good fielding']</t>
  </si>
  <si>
    <t>['Mohammed Shami to Mohammad Nabi, 1 wide']</t>
  </si>
  <si>
    <t>goes for the bouncer on middle and off stump, Nabi tries to ramp over third man, but the ball keeps climbing and the umpire penalises Shami for it. Rightly so</t>
  </si>
  <si>
    <t>['Mujeeb Ur Rahman to Mohammad Nabi, 1 run']</t>
  </si>
  <si>
    <t>walks across and tries to heave the good length - off-pace - ball outside off. But he ends up cue-ending it to deep point.</t>
  </si>
  <si>
    <t>['Mujeeb Ur Rahman to Mohammad Nabi, SIX runs']</t>
  </si>
  <si>
    <t>that's the most expensive spell of bowling this IPL . Nabi bestows his country-mate with that label, launching a length ball on off stump away over his head. Those two wides made him bowl straight and now he gets punished</t>
  </si>
  <si>
    <t>["that's the most expensive spell of bowling this IPL"]</t>
  </si>
  <si>
    <t>['Mujeeb Ur Rahman to Mohammad Nabi, 1 wide']</t>
  </si>
  <si>
    <t>another one that he wants to hide outside off, but skirts the wrong side of the wide line</t>
  </si>
  <si>
    <t>good response, seeing the batsman making room and firing in the wide yorker. Just one problem. The umpire says it's too wide</t>
  </si>
  <si>
    <t>launches it ! See, he's an awesome hitter. And he proves it by taking on a length ball on off stump and making it disappear over the bowler's head</t>
  </si>
  <si>
    <t>['launches it']</t>
  </si>
  <si>
    <t>['Mujeeb Ur Rahman to Williamson, 1 run']</t>
  </si>
  <si>
    <t>works a full ball on off stump down to long-on</t>
  </si>
  <si>
    <t>['Mujeeb Ur Rahman to Williamson, SIX runs']</t>
  </si>
  <si>
    <t>that's poor bowling . Short. Angled down leg. All Kane has to do is get under it and he does that with a no-holds-barred sweep shot</t>
  </si>
  <si>
    <t>["that's poor bowling"]</t>
  </si>
  <si>
    <t>['Mujeeb Ur Rahman to Williamson, FOUR runs']</t>
  </si>
  <si>
    <t>outside edge ! Williamson backs away to try and smoke it over extra cover. But the ball skews away over Gayle, and just as he catches up with the ball, he tries to stop it with his feet and instead kicks it over the boundary</t>
  </si>
  <si>
    <t>['Mohammed Shami to Williamson, 1 run']</t>
  </si>
  <si>
    <t>pushes the shortish delivery outside off to sweeper cover.  Only six off that over. Kings XI definitely have a shout here</t>
  </si>
  <si>
    <t>['Only six off that over. Kings XI definitely have a shout here']</t>
  </si>
  <si>
    <t>inside edge  as Nabi stays stuck in his crease and throws his bat at a full ball outside off. Pings away to fine leg</t>
  </si>
  <si>
    <t>back foot punch to the sweeper cover. Mike Hesson spoke of targeting him with short lengths. His bowlers are doing just that</t>
  </si>
  <si>
    <t>goes for the yorker and Nabi whips it down to long-on. He was looking more over square leg but miscues it</t>
  </si>
  <si>
    <t>works the back of a length ball off his hips to deep midwicket</t>
  </si>
  <si>
    <t>slashes the short and wide delivery and the outside edge takes it down to deep third man</t>
  </si>
  <si>
    <t>['R Ashwin to Warner, OUT']</t>
  </si>
  <si>
    <t>goes round-arm again and it works . Warner is reaching out to this ball outside off. There's no pace on it too. All that means he has to put in all the power and he just doesn't have any at this stage of the innings. A tired shot. A tired dismissal. But Hyderabad loves him. He walks off to raucaous cheers and he sends a kiss there way. It's his last game this season, will he win it?</t>
  </si>
  <si>
    <t>['goes round-arm again and it works']</t>
  </si>
  <si>
    <t>['R Ashwin to Mohammad Nabi, 1 run']</t>
  </si>
  <si>
    <t>stays back and punches the flatter delivery outside off to sweeper cover</t>
  </si>
  <si>
    <t>['R Ashwin to Mohammad Nabi, 2 runs']</t>
  </si>
  <si>
    <t>flicks a shortish delivery on off stump through midwicket and pinches two.</t>
  </si>
  <si>
    <t>['R Ashwin to Pandey, OUT']</t>
  </si>
  <si>
    <t>taken at short fine leg . Pandey does well, initially, getting inside the line of a carrom ball. But it doesn't really bounce and he can't get under it like he wants. That means he can't get power into the scoop shot that he wants to play. Walks off angry at his mistake.</t>
  </si>
  <si>
    <t>['taken at short fine leg']</t>
  </si>
  <si>
    <t>['R Ashwin to Warner, 1 run']</t>
  </si>
  <si>
    <t>inside edge  as Warner tries to cut a loopy, off-stump yorker out to short fine leg.  Might have been the arm ball</t>
  </si>
  <si>
    <t>['inside edge', 'Might have been the arm ball']</t>
  </si>
  <si>
    <t>['R Ashwin to Warner, no run']</t>
  </si>
  <si>
    <t>goes round-arm and the advancing Warner can only block the back of a length ball on leg stump back down the pitch</t>
  </si>
  <si>
    <t>['Arshdeep Singh to Warner, 1 run']</t>
  </si>
  <si>
    <t>another back of a length slower ball, cramping the batsman, Warner dinks it to vacant midwicket and keeps strike</t>
  </si>
  <si>
    <t>['Arshdeep Singh to Pandey, 1 run']</t>
  </si>
  <si>
    <t>back over the wicket now, and a slower ball on the pads is sent to long leg</t>
  </si>
  <si>
    <t>['Arshdeep Singh to Pandey, FOUR runs']</t>
  </si>
  <si>
    <t>goes round the wicket and targets the batsman's head. It's coming right in between the eyes of Pandey. And he just calmly swivels on his back foot and pulls it over short fine leg. That's not the field for this kind of bowling, but it was a decent ball</t>
  </si>
  <si>
    <t>surprises the batsman with a banged-in slower ball on off stump. Warner, almost coming down the track, has to stop and then adjust to the lack of pace and then chop it through point</t>
  </si>
  <si>
    <t>['Arshdeep Singh to Warner, FOUR runs']</t>
  </si>
  <si>
    <t>past short fine leg ! He's the only fielder up on the leg side and Arshdeep bowls a yorker outside leg-stump. All Warner needs to do is place it and he does that very very well</t>
  </si>
  <si>
    <t>['past short fine leg']</t>
  </si>
  <si>
    <t>['Arshdeep Singh to Warner, 2 runs']</t>
  </si>
  <si>
    <t>short-arm pulls it out to deep square leg, doing just enough to wait on the slower short ball angled into him</t>
  </si>
  <si>
    <t>['Mujeeb Ur Rahman to Warner, 1 run']</t>
  </si>
  <si>
    <t>whips a leg-stump yorker out to long-off.  Is it just me or is Warner tiring a bit? . He's not holding his shape as much as he used to early on</t>
  </si>
  <si>
    <t>['Is it just me or is Warner tiring a bit?']</t>
  </si>
  <si>
    <t>['Mujeeb Ur Rahman to Warner, 2 runs']</t>
  </si>
  <si>
    <t>goes for the flat-batted swat down the ground, but ends up getting an outside edge that lobs over short third man. Shami was in business for a few seconds...</t>
  </si>
  <si>
    <t>['Mujeeb Ur Rahman to Warner, FOUR runs']</t>
  </si>
  <si>
    <t>reverse sweeps it away! . And the funny thing is, there is no pace on this ball. It's loopy. And it's way outside off. It's meant to deny Warner his power. But he backs himself. Goes for the unorthodox shot and pulls it off superbly</t>
  </si>
  <si>
    <t>['reverse sweeps it away!']</t>
  </si>
  <si>
    <t>takes on a length ball outside off and hammers it in between deep midwicket and long-on</t>
  </si>
  <si>
    <t>['Mujeeb Ur Rahman to Pandey, 1 run']</t>
  </si>
  <si>
    <t>hangs back and cuts the shortish delivery outside off behind point</t>
  </si>
  <si>
    <t>['Mujeeb Ur Rahman to Pandey, 2 runs']</t>
  </si>
  <si>
    <t>opens his body up to flat-bat a short delivery spinning into off stump - and bouncing a bit awkwardly - out to long-off</t>
  </si>
  <si>
    <t>['M Ashwin to Warner, 2 runs']</t>
  </si>
  <si>
    <t>works it away through midwicket and that takes us to the  time out</t>
  </si>
  <si>
    <t>['time out']</t>
  </si>
  <si>
    <t>['M Ashwin to Pandey, 1 run']</t>
  </si>
  <si>
    <t>lovely footwork, getting both of em out of the way of a very full delivery on leg stump so he can unveil a full swing of the bat and sends the ball to long-on</t>
  </si>
  <si>
    <t>['M Ashwin to Pandey, no run']</t>
  </si>
  <si>
    <t>spears it into the pads and it slips down leg while Pandey tries to flick</t>
  </si>
  <si>
    <t>['M Ashwin to Pandey, SIX runs']</t>
  </si>
  <si>
    <t>in the slot and he makes it disappear! Pandey sees the flight in this and immediately clears the front leg and goes gung-ho down the ground.  Spectacular hitting</t>
  </si>
  <si>
    <t>['Spectacular hitting']</t>
  </si>
  <si>
    <t>['M Ashwin to Warner, 1 run']</t>
  </si>
  <si>
    <t>tossed up on leg stump, he gets down and sweeps it to long leg</t>
  </si>
  <si>
    <t>long hop, but with Ashwin bowling a slow pace, it sticks in the wicket and Warner, for once, doesn't do well delaying his shot, those milliseconds result in a loss of power and balance. Finds square leg on the boundary</t>
  </si>
  <si>
    <t>['Mohammed Shami to Warner, 1 run']</t>
  </si>
  <si>
    <t>slow and short again but Warner isn't deceived. He just waits for the ball, holding his shape, and cuts it to deep point</t>
  </si>
  <si>
    <t>['Mohammed Shami to Warner, 2 runs']</t>
  </si>
  <si>
    <t>hoicks a slower ball - short of a length too - out to deep midwicket</t>
  </si>
  <si>
    <t>['Mohammed Shami to Warner, no run']</t>
  </si>
  <si>
    <t>dabs the short ball on middle to point</t>
  </si>
  <si>
    <t>tickles a back of a length ball on leg stump to the right of deep midwicket, specifically to get two runs</t>
  </si>
  <si>
    <t>['Mohammed Shami to Warner, FOUR runs']</t>
  </si>
  <si>
    <t>another fifty , his eighth of the season. And it happens with a late cut. He intends to get the ball fine to the third man boundary, but a thick outside edge helps him out</t>
  </si>
  <si>
    <t>['another fifty']</t>
  </si>
  <si>
    <t>['Mohammed Shami to Pandey, 1 run']</t>
  </si>
  <si>
    <t>dropped ! But catches like these need to stick. And R Ashwin did so well to actually turn it into a chance. Standing on the edge of the circle at mid-off, he times his jump perfectly, reaching out with his right hand above his head and grabbing a firm hold of the ball. But as he comes down, he loses his grip and Pandey gets a life. Blistering shot, going inside out over the off side, and there was just enough power for him to bat on</t>
  </si>
  <si>
    <t>['dropped']</t>
  </si>
  <si>
    <t>he's deceived him in flight, making Pandey reach out, the hands well in front of the body, to meet the legbreak dipping sharply outside off. Still the man is in such good form that he manages to whack the ball - all along the ground - to long-on</t>
  </si>
  <si>
    <t>stays back and nudges the flatter ball on leg stump through midwicket</t>
  </si>
  <si>
    <t>pulls a short ball turning into him to deep square leg</t>
  </si>
  <si>
    <t>['M Ashwin to Pandey, FOUR runs']</t>
  </si>
  <si>
    <t>sensational ! It's a short ball outside off, but the put-away, the cut shot behind point, placed perfectly. There is nothing but timing on this shot. Not even a smidge of over-hitting. He's just that confident he can find the boundary with just touch play</t>
  </si>
  <si>
    <t>['sensational']</t>
  </si>
  <si>
    <t>lovely, restrictive bowling. He chooses the googly. He pitches it on leg stump, the trajectory flat and the pace quick. Warner is thinking about a sweep but it's too quick for a flat-bat shot and so he can only dink it to midwicket</t>
  </si>
  <si>
    <t>straighter ball, skids into the right-hander on leg stump, Pandey shifts his weight back and flicks through midwicket</t>
  </si>
  <si>
    <t>['R Ashwin to Pandey, 1 run']</t>
  </si>
  <si>
    <t>full, just outside off, and driven to long on for a single</t>
  </si>
  <si>
    <t>['R Ashwin to Pandey, 2 runs']</t>
  </si>
  <si>
    <t>length ball, wide outside off, and he flat-bats a pull to long on</t>
  </si>
  <si>
    <t>length ball, wide outside off, and cut away to point for a single</t>
  </si>
  <si>
    <t>length ball, wide outside off, and punched to point</t>
  </si>
  <si>
    <t>['R Ashwin to Pandey, no run']</t>
  </si>
  <si>
    <t>full, just outside off, and he carves this towards cover point. Wants the single, but Warner sends him back</t>
  </si>
  <si>
    <t>length ball, wide outside off, and cut square to deep point</t>
  </si>
  <si>
    <t>length ball, on middle, and turning away. Cut to point</t>
  </si>
  <si>
    <t>full, wide outside off, and he drags an attempted slog to cow corner. Mistimed to deep midwicket</t>
  </si>
  <si>
    <t>full, just outside off, and pushed inside-out to cover</t>
  </si>
  <si>
    <t>full outside leg stump, and muscled away to deep midwicket</t>
  </si>
  <si>
    <t>length ball on leg, and turning into his pads. Nudged to square leg, and Warner wants the second run. Can be dangerous since the fielder throws this in flat towards the keeper's end, but Warner's dive saves him despite some tidy work from Prabhsimran. A sharp double. Miller the fielder there</t>
  </si>
  <si>
    <t>full on middle, and Pandey plays another inside-out drive past Murugan's left. Long-off cleans up</t>
  </si>
  <si>
    <t>length ball outside off, and turning away further. The googly is cut away to point</t>
  </si>
  <si>
    <t>['R Ashwin to Pandey, FOUR runs']</t>
  </si>
  <si>
    <t>whipped inside-out over cover  What a shot. Full on off, and Pandey uses his bottom hand to lift this over the infield. Just beats long-off running to his left</t>
  </si>
  <si>
    <t>['whipped inside-out over cover']</t>
  </si>
  <si>
    <t>full on leg, and tapped with soft hands to the vacant midwicket region. Ashwin runs across the ground to intercept and stop the double</t>
  </si>
  <si>
    <t>length ball, from around the wicket. Landing on off and angling in further. Warner makes room, and cuts square, but can't find the gap</t>
  </si>
  <si>
    <t>length ball, wide outside off, and Pandey backs away before playing a square-cut to deep point</t>
  </si>
  <si>
    <t>tossed up, drifted into middle, and turning away from Warner after pitching. Pushed to long off for one</t>
  </si>
  <si>
    <t>['R Ashwin to Warner, 1 wide']</t>
  </si>
  <si>
    <t>length ball, from around the wicket, but landing on middle. Angles down the leg side</t>
  </si>
  <si>
    <t>full on leg, and tapped towards the leg side for a single. Warner wants two, but the fielder - KL Rahul - at the deep does well to drill a flat throw in</t>
  </si>
  <si>
    <t>['M Ashwin to Warner, 1 wide']</t>
  </si>
  <si>
    <t>full, wide outside leg again, and Warner misses the attempted slog-sweep again. Hits the keeper's pads and rolls away to the leg side</t>
  </si>
  <si>
    <t>full, wide outside leg stump, and Warner misses the attempted sweep</t>
  </si>
  <si>
    <t>['M Ashwin to Warner, no run']</t>
  </si>
  <si>
    <t>full on off, and the legbreak is tapped to cover</t>
  </si>
  <si>
    <t>short, wide outside off, and Pandey muscles a cut in front of square to deep extra cover</t>
  </si>
  <si>
    <t>length ball on off, and the googly comes into Pandey's body. Hits him near the pads, but impact outside leg stump</t>
  </si>
  <si>
    <t>['M Ashwin to Saha, OUT']</t>
  </si>
  <si>
    <t>Kings XI review? No, umpire Nandan raises his finger very late!  Length ball on middle, but turning away from Saha as he misses an attempted drag-pull. Ball takes a touch off the bat's bottom, and Prabhsimran takes a sharp low catch. They appeal, but the umpire first says no. M Ashwin wants to review, and now the umpire eventually raises his finger very late. A bit of confusion in the middle before Saha makes his way back</t>
  </si>
  <si>
    <t>['Kings XI review? No, umpire Nandan raises his finger very late!']</t>
  </si>
  <si>
    <t>length ball, outside leg stump and turning into middle. Warner mistimes a slog-pull to Gayle at square leg</t>
  </si>
  <si>
    <t>full on leg, slightly quicker. Nudged to square leg for a single</t>
  </si>
  <si>
    <t>['R Ashwin to Saha, 1 run']</t>
  </si>
  <si>
    <t>full on off, and drilled to min-on for a single</t>
  </si>
  <si>
    <t>length ball on leg, and Warner looks to switch his grip before eventually playing the conventional flick to the leg side. Warner's twitch is keeping Ashwin on his toes</t>
  </si>
  <si>
    <t>full on leg, and clipped away to the vacant square-leg region for a single</t>
  </si>
  <si>
    <t>length ball on leg, and turning across the batsman. Pulled to deep midwicket</t>
  </si>
  <si>
    <t>['R Ashwin to Warner, SIX runs']</t>
  </si>
  <si>
    <t>full on leg, but Warner makes room expecting the cramped line. Swivels and slog-sweeps behind square, and the ball flies over the square-leg fence. What a shot!</t>
  </si>
  <si>
    <t>['Mohammed Shami to Saha, SIX runs']</t>
  </si>
  <si>
    <t>dragged away to deep midwicket!  Sublime from Saha. Length ball on off, angling into Saha's body, and he whips this off his hips to deposit the ball into the stands. Take that, Shami. A strike-rate of 260 for Saha</t>
  </si>
  <si>
    <t>['dragged away to deep midwicket!']</t>
  </si>
  <si>
    <t>['Mohammed Shami to Saha, FOUR runs']</t>
  </si>
  <si>
    <t>short-arm jab!  Full on middle, and he picks this from near his toes and deposits it into the wide long-on fence</t>
  </si>
  <si>
    <t>['short-arm jab!']</t>
  </si>
  <si>
    <t>Warner escapes!  Back of a length on off, and he taps it towards the leg side. Saha's halfway down the wicket before Warner chooses to run. Mujeeb runs across from midwicket to try and throw Warner's stumps down... but he fails to gather the ball.</t>
  </si>
  <si>
    <t>['Warner escapes!']</t>
  </si>
  <si>
    <t>['Mohammed Shami to Saha, 1 run']</t>
  </si>
  <si>
    <t>length ball, that nagging length just outside off, and Saha cleverly opens the bat's face to run this down to deep point</t>
  </si>
  <si>
    <t>back of a length on middle, and he mistimes a flat-batted pull. Ball rolls along to mid-off as they run across for one</t>
  </si>
  <si>
    <t>full on off and angling away. Warner looks to hammer this through the offside, and mistimes to mid-off</t>
  </si>
  <si>
    <t>['Mujeeb Ur Rahman to Saha, FOUR runs']</t>
  </si>
  <si>
    <t>paddled!  Full on middle, and he goes down on one knee before playing a  very fine sweep!  Ball races along the grass, and into the fine-leg boundary for the  team fifty</t>
  </si>
  <si>
    <t>['paddled!', 'team fifty']</t>
  </si>
  <si>
    <t>full on middle, and tapped past the non-striker to long on. Mujeeb's attempted dive can't stop the ball, so Warner walks across for a single</t>
  </si>
  <si>
    <t>['Mujeeb Ur Rahman to Warner, no run']</t>
  </si>
  <si>
    <t>full, just outside off, and driven to mid-off. No chance of a single this time</t>
  </si>
  <si>
    <t>full on middle, and Warner backs away exposing all three stumps. Muscles a drive over cover thereafter, and that's a couple of bounces into the wide long-off fence</t>
  </si>
  <si>
    <t>full on leg stump, and Warner goes down on one knee! Slog-sweeps behind square, and there's a huge gap near fine leg</t>
  </si>
  <si>
    <t>['Mujeeb Ur Rahman to Warner, 5 wides']</t>
  </si>
  <si>
    <t>length ball drifting in, landing on middle, and going down leg. Warner flicks it past the keeper's left this time, and the ball races away for four. Could Prabhsimran have stopped that?</t>
  </si>
  <si>
    <t>full on middle, and Warner backs away before driving to cover. Stopped by Pooran, who throws the ball towards the keeper. The ball flies over Prabhsimran again, but fine leg was backing up</t>
  </si>
  <si>
    <t>['Arshdeep Singh to Saha, 4 byes']</t>
  </si>
  <si>
    <t>poor from Prabhsimran!  Offcutter on middle, and the ball goes under Saha's attempted swing and on the bounce to the keeper. But Prabhsimran fails to gauge the bounce, and it goes through him for four byes. The extra ball, thanks to the wide earlier, eventually hurts Kings XI</t>
  </si>
  <si>
    <t>['poor from Prabhsimran!']</t>
  </si>
  <si>
    <t>length ball on off, and the attempted cut takes an inside edge to square leg. Warner surprised by the extra nip off the deck</t>
  </si>
  <si>
    <t>['Arshdeep Singh to Saha, 1 run']</t>
  </si>
  <si>
    <t>length ball on middle, but slower from Arshdeep. Saha splices an attempted cut back towards the bowler and the batsmen scamper across for a single</t>
  </si>
  <si>
    <t>['Arshdeep Singh to Saha, 1 wide']</t>
  </si>
  <si>
    <t>back of a length on leg stump, and Saha allows the ball to soar over his head. Wide called by umpire Nandan</t>
  </si>
  <si>
    <t>['Arshdeep Singh to Saha, FOUR runs']</t>
  </si>
  <si>
    <t>full on middle, and Saha allows the ball to angle across him but then swings across the line to drag a boundary to the midwicket fence! Smartly picked up</t>
  </si>
  <si>
    <t>['Arshdeep Singh to Warner, 1 leg bye']</t>
  </si>
  <si>
    <t>length ball on middle, but angling into Warner's body. Hits his thigh-guard and dribbles away to short fine leg</t>
  </si>
  <si>
    <t>['Arshdeep Singh to Saha, 3 runs']</t>
  </si>
  <si>
    <t>caressed!  Length ball, angling across, and he rides the bounce to punch a shot through the off side. M Ashwin, from cover, gives the ball a mighty chase</t>
  </si>
  <si>
    <t>['caressed!']</t>
  </si>
  <si>
    <t>full on leg stump, and he can't nudge it square. Ball hits his front leg, but impact is outside leg stump</t>
  </si>
  <si>
    <t>['Mujeeb Ur Rahman to Warner, SIX runs']</t>
  </si>
  <si>
    <t>full, wide outside off, and Warner stretches towards the pitch of the ball before hoicking an inside-out drive over long off! Smacked for six</t>
  </si>
  <si>
    <t>['Mujeeb Ur Rahman to Saha, 1 run']</t>
  </si>
  <si>
    <t>length ball on off, and straightening after pitching. Tries to work it towards midwicket, but leading edge makes the ball fly to point instead</t>
  </si>
  <si>
    <t>['Mujeeb Ur Rahman to Saha, 2 runs']</t>
  </si>
  <si>
    <t>drifter that lands full on middle. Flicked off his toes to deep midwicket, and Saha calls loudly for the double</t>
  </si>
  <si>
    <t>length ball, just outside off, and he sticks his bat out to tap it towards point. Scampers across for one</t>
  </si>
  <si>
    <t>full, from  around the wicket . Lands on middle, and tapped back to Mujeeb</t>
  </si>
  <si>
    <t>['around the wicket']</t>
  </si>
  <si>
    <t>length ball on middle, and angling into his gut. Worked off his chest to square leg for a single</t>
  </si>
  <si>
    <t>full toss, wide outside leg stump, and Warner has no trouble in nudging it fine off his hips for a boundary! Nobody at fine leg, Arshdeep has been very wayward after two exciting deliveries first up</t>
  </si>
  <si>
    <t>['Arshdeep Singh to Warner, no run']</t>
  </si>
  <si>
    <t>full on off, and check-driven to cover. Rahul runs across to intercept</t>
  </si>
  <si>
    <t>first runs off the bat!  Searching for the swing again, and going full on middle. This time it angles down leg, and Warner comfortably flicks this past the keeper for four</t>
  </si>
  <si>
    <t>['first runs off the bat!']</t>
  </si>
  <si>
    <t>['Arshdeep Singh to Warner, 1 wide']</t>
  </si>
  <si>
    <t>full, on middle, but going down leg. First runs</t>
  </si>
  <si>
    <t>full on middle-off, and swinging away oh-so-slightly. He tentatively pushes forward to block once again</t>
  </si>
  <si>
    <t>yorker  from the left-arm pacer. Landing just at the base of off stump, and Warner does well to dig this away. A bit of swing away from Warner too. Yum</t>
  </si>
  <si>
    <t>['Chawla to Sran, 1 run']</t>
  </si>
  <si>
    <t>short of a length on off stump, pulled to deep midwicket</t>
  </si>
  <si>
    <t>1178422-1</t>
  </si>
  <si>
    <t>['Chawla to Chahar, 1 run']</t>
  </si>
  <si>
    <t>length on off stump, driven on the rise to long-off</t>
  </si>
  <si>
    <t>['Chawla to KH Pandya, OUT']</t>
  </si>
  <si>
    <t>gets him!  At long last, some individual happiness for Chawla. And it is compounded by the fact that this is his 150th in the IPL. He's been effective for KKR for a long, long time, but it's been tough going tonight. Beats Krunal with a googly again. Gets the top edge on his slog sweep and this time he takes it himself, running backwards</t>
  </si>
  <si>
    <t>['Chawla to KH Pandya, SIX runs']</t>
  </si>
  <si>
    <t>connects.  The night is long for Mr. Chawla. Length outside off, reaches out and slugs it over the wide long-on boundary</t>
  </si>
  <si>
    <t>['connects.']</t>
  </si>
  <si>
    <t>['Chawla to KH Pandya, no run']</t>
  </si>
  <si>
    <t>googly at a length on middle stump, steps out and lifts it over the bowler. Won't run</t>
  </si>
  <si>
    <t>beaten.  Googly at a length wide outside off. Looks for the slog sweep, beaten</t>
  </si>
  <si>
    <t>['beaten.']</t>
  </si>
  <si>
    <t>['Russell to Sran, no run']</t>
  </si>
  <si>
    <t>beats him.  Slower ball at a length in the corridor. Swings across the line, the ball hasn't arrived. It trickles through to Karthik</t>
  </si>
  <si>
    <t>['beats him.']</t>
  </si>
  <si>
    <t>['Russell to Sran, 2 runs']</t>
  </si>
  <si>
    <t>short ball at leg stump, pulled to deep square's right</t>
  </si>
  <si>
    <t>['Russell to KH Pandya, 1 run']</t>
  </si>
  <si>
    <t>low full toss on middle stump, flicked to deep midwicket</t>
  </si>
  <si>
    <t>['Russell to KH Pandya, no run']</t>
  </si>
  <si>
    <t>length and wide outside off, slashes at it and misses</t>
  </si>
  <si>
    <t>yorker just outside off, looks to drive, beaten</t>
  </si>
  <si>
    <t>Russell to KH Pandya, 2 runs</t>
  </si>
  <si>
    <t>['Gurney to HH Pandya, OUT']</t>
  </si>
  <si>
    <t>taken at deep midwicket!  Andre Russell holds on to end a manic, outlandish, outrageous little big knock from Hardik Pandya. Make no mistake, it was an innings of pure genius. But Gurney's slower ball does him this time. He slices the attempted pull and it is taken calmly at the line</t>
  </si>
  <si>
    <t>['taken at deep midwicket!']</t>
  </si>
  <si>
    <t>['Gurney to HH Pandya, no run']</t>
  </si>
  <si>
    <t>full slower ball outside off, pushed into the covers</t>
  </si>
  <si>
    <t>['Gurney to HH Pandya, FOUR runs']</t>
  </si>
  <si>
    <t>wow!  Squeezes this yorker out and manages to find four at the cover boundary! Full outside off and he carves it over cover point to get into the nineties</t>
  </si>
  <si>
    <t>['wow!']</t>
  </si>
  <si>
    <t>['Gurney to HH Pandya, SIX runs']</t>
  </si>
  <si>
    <t>see ya!  Overpitched on the legs with that angle. Clears the long leg boundary, like he will in this form</t>
  </si>
  <si>
    <t>['Gurney to KH Pandya, 1 run']</t>
  </si>
  <si>
    <t>slower ball at middle, dragged into the leg side off the inside half</t>
  </si>
  <si>
    <t>['Gurney to KH Pandya, no run']</t>
  </si>
  <si>
    <t>full slower ball outside off, slogs and is beaten on the inside edge</t>
  </si>
  <si>
    <t>['Narine to HH Pandya, 2 runs']</t>
  </si>
  <si>
    <t>length ball wide outside off, shuffles and slogs on the up. Gill does superbly at long-on. Sprints, dives to his right, puts his shoulder at risk. But he keeps it in</t>
  </si>
  <si>
    <t>['Narine to KH Pandya, 1 run']</t>
  </si>
  <si>
    <t>full on middle stump, mistimed slog to long-on</t>
  </si>
  <si>
    <t>['Narine to HH Pandya, 1 run']</t>
  </si>
  <si>
    <t>length, sliding outside off. Mistimed punch cleaned up by a straight mid-off fielder</t>
  </si>
  <si>
    <t>['Narine to HH Pandya, no run']</t>
  </si>
  <si>
    <t>floater  at a length, away from off stump. Beaten on the cut</t>
  </si>
  <si>
    <t>['floater']</t>
  </si>
  <si>
    <t>['Narine to HH Pandya, SIX runs']</t>
  </si>
  <si>
    <t>clears midwicket. AGAIN.  Full ball at leg stump, now stride, no backlift. Just a whip of the wrists, again, with a dash of helicopter</t>
  </si>
  <si>
    <t>['clears midwicket. AGAIN.']</t>
  </si>
  <si>
    <t>['Narine to HH Pandya, FOUR runs']</t>
  </si>
  <si>
    <t>lofts it over the bowler  and reaches down to grab his toe. His hamstrings must be cramping. Length ball outside off, reaches out and gets a proper connection on it</t>
  </si>
  <si>
    <t>['lofts it over the bowler']</t>
  </si>
  <si>
    <t>['Chawla to HH Pandya, 1 run']</t>
  </si>
  <si>
    <t>length and turning in from outside off. A subdued chop into the covers</t>
  </si>
  <si>
    <t>['Chawla to HH Pandya, FOUR runs']</t>
  </si>
  <si>
    <t>short and wide outside off, waits on it and crunches it over extra cover. Anyone else really feeling for Chawla right now?</t>
  </si>
  <si>
    <t>short and wide outside off, smashed to the cover boundary off the back foot</t>
  </si>
  <si>
    <t>['Chawla to HH Pandya, 4 byes']</t>
  </si>
  <si>
    <t>121kph zinger  from what must be a furious Chawla. It doesn't get better, I'm afraid. Past Hardik's pull, off DK's elbow and into the boundary</t>
  </si>
  <si>
    <t>['121kph zinger']</t>
  </si>
  <si>
    <t>['Chawla to KH Pandya, 1 run']</t>
  </si>
  <si>
    <t>dropped!  No 'mine' and no 'pinnadi po' between DK and Uthappa here as they collide and put one down. Oh, poor Chawla. Tosses it up slowly, a googly. Krunal goes for the slog sweep, top edges into the covers. Uthappa under it finds DK in his face at the last moment</t>
  </si>
  <si>
    <t>full and just outside off, and the entire family will hit Chawla over the leg side tonight if they have the chance. Pushed through flat and drilled straight over the bowler</t>
  </si>
  <si>
    <t>full and just outside off. Mistimed slog out to long-on</t>
  </si>
  <si>
    <t>['Russell to HH Pandya, 1 run']</t>
  </si>
  <si>
    <t>yorker length just outside off, shuffles and jams it down to long-on</t>
  </si>
  <si>
    <t>bouncer up at the grille. Hooks hurriedly and is out of shape. It lobs out towards deep midwicket</t>
  </si>
  <si>
    <t>yorker just outside off, jammed down to long-on</t>
  </si>
  <si>
    <t>short of a length in the corridor, chopped to third man</t>
  </si>
  <si>
    <t>['Russell to KH Pandya, 2 runs']</t>
  </si>
  <si>
    <t>slower short ball in the corridor. Gets on top of it and pulls to deep midwicket's left</t>
  </si>
  <si>
    <t>full on off stump, driven sweetly to long-off</t>
  </si>
  <si>
    <t>full on middle stump, driven to long-on</t>
  </si>
  <si>
    <t>full on middle and leg, gets to the pitch and slugs this between deep square and deep midwicket</t>
  </si>
  <si>
    <t>17-ball fifty!  Dropped short, turning into leg stump. He's not missed that shot once tonight and he has no problem sending this high over the deep midwicket fielder</t>
  </si>
  <si>
    <t>['17-ball fifty!']</t>
  </si>
  <si>
    <t>['Narine to Pollard, OUT']</t>
  </si>
  <si>
    <t>taken at deep square!  Narine comes in and is assisted with some quality from Nitish Rana. Length ball, slightly slowed up. Pollard reaches out and swishes at this. It comes off the inside half and is getting low at Rana who sprints quickly enough not to let it go below waist height and then watches it into his hands. Keeps the balance and holds on</t>
  </si>
  <si>
    <t>['Narine to Pollard, no run']</t>
  </si>
  <si>
    <t>short of a length and turning in at middle, cramped and pushes it back down the pitch</t>
  </si>
  <si>
    <t>full toss outside off and he mistimes a drive, straight to mid-off</t>
  </si>
  <si>
    <t>full toss, wide outside off. Reach out, get a little bit of your amazing bat on it. Get it over cover. That's the formula, Hardik's nailed it</t>
  </si>
  <si>
    <t>['Gurney to Pollard, 1 run']</t>
  </si>
  <si>
    <t>full toss on off stump, driven to long-off</t>
  </si>
  <si>
    <t>['Gurney to HH Pandya, 1 run']</t>
  </si>
  <si>
    <t>full on middle, flicked to deep square</t>
  </si>
  <si>
    <t>whipped over the square leg boundary!  Stay put, people. Hardik has the skill, and tonight he has the license. Shuffles across and gives this a bit of helicopter to pick it up from off stump</t>
  </si>
  <si>
    <t>['whipped over the square leg boundary!']</t>
  </si>
  <si>
    <t>full and pushed across off stump, driven along the turf to long-off</t>
  </si>
  <si>
    <t>['Chawla to HH Pandya, SIX runs']</t>
  </si>
  <si>
    <t>over deep backward square.  This is poor and a little hard to fathom from Chawla. He's feeding a leg side swing and taking his variations out of the picture, not to mention the lbw itself. He's also dropping it short, and Pandya in this form will pull him over the boundary every time</t>
  </si>
  <si>
    <t>['over deep backward square.']</t>
  </si>
  <si>
    <t>['Chawla to Pollard, 1 run']</t>
  </si>
  <si>
    <t>length on middle, punched to long-on off the back foot</t>
  </si>
  <si>
    <t>short of a length at middle, pulled to deep midwicket</t>
  </si>
  <si>
    <t>short of a length on middle stump, whipped to long-on off the back foot</t>
  </si>
  <si>
    <t>punched over the midwicket boundary.  Chawla, on the defensive, around the wicket and bowling short on the leg stump. It was bound to go there</t>
  </si>
  <si>
    <t>['punched over the midwicket boundary.']</t>
  </si>
  <si>
    <t>['Narine to Pollard, 1 run']</t>
  </si>
  <si>
    <t>length outside off, tapped through cover</t>
  </si>
  <si>
    <t>full on middle stump, driven down to long-on</t>
  </si>
  <si>
    <t>looked so easy!  Length ball turning in at middle stump, gets low and sweeps on the rise without going on his knees. Clears midwicket</t>
  </si>
  <si>
    <t>['looked so easy!']</t>
  </si>
  <si>
    <t>short of a length just outside off, punched to deep midwicket off the back foot</t>
  </si>
  <si>
    <t>['Narine to Pollard, FOUR runs']</t>
  </si>
  <si>
    <t>flicked to deep square's left. Full on the pads, half a stride and pick-up off the toe-end of the bat</t>
  </si>
  <si>
    <t>length on the pads, clipped to deep squareleg</t>
  </si>
  <si>
    <t>['Chawla to Pollard, FOUR runs']</t>
  </si>
  <si>
    <t>length outside off, punched off the backfoot and beats deep cover to his left</t>
  </si>
  <si>
    <t>['Chawla to HH Pandya, 1 leg bye']</t>
  </si>
  <si>
    <t>googly from around the wicket, spins back into the pads, as Hardik gives himself room, hurries onto him a little as well, leg bye down to short third-man</t>
  </si>
  <si>
    <t>length on middle, not quite under the bat but Hardik just clears his front leg a little and extends his arms to clear long-on with ease</t>
  </si>
  <si>
    <t>['Chawla to HH Pandya, no run']</t>
  </si>
  <si>
    <t>full and flat, angled in, pushed back to the bowler</t>
  </si>
  <si>
    <t>full and in the slot, Hardik hammers it flat and hard over the bowler's head for six</t>
  </si>
  <si>
    <t>['Russell to Pollard, no run']</t>
  </si>
  <si>
    <t>slower ball, full on off, Pollard just gently pats it back to the bowler</t>
  </si>
  <si>
    <t>length outside off, Pollard  actually  lets it through to the keeper</t>
  </si>
  <si>
    <t>length outside off, swatted along the ground to long-off</t>
  </si>
  <si>
    <t>['Russell to Pollard, 1 run']</t>
  </si>
  <si>
    <t>full on middle, drilled down the ground</t>
  </si>
  <si>
    <t>['Russell to Yadav, OUT']</t>
  </si>
  <si>
    <t>leading edge and taken by the keeper!  It was a full toss but slower ball that dipped appreciably, Suryakumar had his hands way in front of the body there and was early into the flick that had earned him a couple of sixes and a four, but he was deceived comprehensively on that occasion as it went high up in the air and the keeper took it with ease</t>
  </si>
  <si>
    <t>length on middle, Suryalkumar uses his wrists to drag it towards squareleg, no flourish of the bat and it sails over deep squareleg</t>
  </si>
  <si>
    <t>full toss outside off, driven to deep cover again</t>
  </si>
  <si>
    <t>['Sandeep Warrier to Pollard, 1 run']</t>
  </si>
  <si>
    <t>full on middle, pushed to long-on</t>
  </si>
  <si>
    <t>full outside off, crunched straight to deep cover</t>
  </si>
  <si>
    <t>length outside off, Pollard skips down the wicket and tries to turn it to the on side, gets a massive leading edge to deep point</t>
  </si>
  <si>
    <t>full outside off, pushes to deep cover</t>
  </si>
  <si>
    <t>full outside off, Pollard goes for the big booming drive but only gets an outside edge to third-man</t>
  </si>
  <si>
    <t>['Russell to Yadav, FOUR runs']</t>
  </si>
  <si>
    <t>length outside off, Suryakumar runs it down to third-man, deliberately placing it very fine, and the third-man fielder can't get there despite the dive to his left</t>
  </si>
  <si>
    <t>short ball, that's a good one made to look even better by Pollard, fending awkwardly, flies down to third-man but falls well short</t>
  </si>
  <si>
    <t>length on off, nearly chops it back on to the stumps as he looks to cut</t>
  </si>
  <si>
    <t>full on off, pushed to cover</t>
  </si>
  <si>
    <t>length outside off, left alone by Pollard</t>
  </si>
  <si>
    <t>['Russell to Lewis, OUT']</t>
  </si>
  <si>
    <t>and what a game he's having! Just ambles in and delivers it on a length, angles it across, pretty innocuous delivery and Lewis basically guides it into the hands of the keeper</t>
  </si>
  <si>
    <t>['Gurney to Lewis, 1 run']</t>
  </si>
  <si>
    <t>yorker on off, squeezes it out to the off side and they come through for a single to finish a pretty sedate Powerplay</t>
  </si>
  <si>
    <t>['Gurney to Lewis, FOUR runs']</t>
  </si>
  <si>
    <t>full outside off, Lewis throws his bat at it and clears the cover field</t>
  </si>
  <si>
    <t>length, angled in, Suryakumar punches it towards mid-on off the backfoot</t>
  </si>
  <si>
    <t>full toss on the pads, clipped straight to deep squareleg again</t>
  </si>
  <si>
    <t>full on the pads and clipped straight to deep squareleg</t>
  </si>
  <si>
    <t>full on the pads and Suryalumar goes through his favourite leg side again, flicks again, this time in front of square and for four</t>
  </si>
  <si>
    <t>['Sandeep Warrier to Lewis, no run']</t>
  </si>
  <si>
    <t>length, angled across, Lewis stays back and defends towards cover</t>
  </si>
  <si>
    <t>length outside off, steered to third-man</t>
  </si>
  <si>
    <t>['Sandeep Warrier to Yadav, SIX runs']</t>
  </si>
  <si>
    <t>full on middle and Suryakumar flicks aerially with one leg almost off the ground and the timing's good to carry it over the ropes at deep squareleg</t>
  </si>
  <si>
    <t>['Sandeep Warrier to Lewis, 1 run']</t>
  </si>
  <si>
    <t>full on off, hint of swing back in and pushed to mid-off</t>
  </si>
  <si>
    <t>slower ball, angled across, Lewis looks to pull but deceived and misses</t>
  </si>
  <si>
    <t>length, angled across towards off, Lewis stays back and defends it back to the bowler</t>
  </si>
  <si>
    <t>length, angled in, pushed to mid-on</t>
  </si>
  <si>
    <t>slower ball, angled in, pushes towards midwicket</t>
  </si>
  <si>
    <t>full outside off, comes forward and defends to cover</t>
  </si>
  <si>
    <t>['Gurney to Sharma, OUT']</t>
  </si>
  <si>
    <t>length and angled in, Rohit tries to slog it to the leg side, seems to get an inside edge onto the pad, but given by the umpire. Rohit reviews. Seems to be no edge there and that spells trouble for Mumbai, as it would have clipped leg stump</t>
  </si>
  <si>
    <t>length on middle, quicker delivery from Gurney, pushed to mid-on</t>
  </si>
  <si>
    <t>['Gurney to Lewis, no run']</t>
  </si>
  <si>
    <t>full on off, pushed to point</t>
  </si>
  <si>
    <t>full on the pads, chipped to mid-on for one</t>
  </si>
  <si>
    <t>['Sandeep Warrier to Lewis, SIX runs']</t>
  </si>
  <si>
    <t>short outside off, Lewis throws the kitchen sink at it and gets hold of it as it sails over the third-man fence</t>
  </si>
  <si>
    <t>length outside off, punched to cover-point</t>
  </si>
  <si>
    <t>length on off, hint of movement off the seam back in, Lewis pushes at it and gets a thick inside edge towards midwicket</t>
  </si>
  <si>
    <t>full and wide outside off, Lewis reaches out with his hands but misses</t>
  </si>
  <si>
    <t>quicker one on middle, Rohit late to bring his bat down, inside edges it to short fine leg</t>
  </si>
  <si>
    <t>length on off, pushed to cover</t>
  </si>
  <si>
    <t>length on off, Rohit comes down the wicket and drags it to the on side, doesn't get the desired timing but beats long-on to his right</t>
  </si>
  <si>
    <t>full on middle, Rohit comes down the wicket and kicks it away</t>
  </si>
  <si>
    <t>['Narine to de Kock, OUT']</t>
  </si>
  <si>
    <t>perfect start for Knight Riders!  Length on middle, cramping de Kock for room so he tries going for the slog sweep but the extra bounce means that he top edges it to that man again, Russell, who makes no mistake at deep squareleg</t>
  </si>
  <si>
    <t>length on off, extra bounce for Narine as de Kock tries to push it to the off side and misses</t>
  </si>
  <si>
    <t>length, angled in at the body, Rohit picks it with a one leg in the air, towards deep backward squareleg and into the boundary on one bounce</t>
  </si>
  <si>
    <t>length on off, nice shape away again, Rohit pushes it to point</t>
  </si>
  <si>
    <t>length on off, shapes away after pitching, but it's coming onto the bat so nicely that all Rohit has to do is angle the bat and run it down fine and gets a four to get off the mark</t>
  </si>
  <si>
    <t>full on off, hint of swing away, Rohit comes forward and pushes it to point</t>
  </si>
  <si>
    <t>['Sandeep Warrier to de Kock, 1 leg bye']</t>
  </si>
  <si>
    <t>length on the pads, de Kock can't whips it away to the leg side, takes it on the body, but comes through for a quick single</t>
  </si>
  <si>
    <t>Sandeep Warrier to de Kock, no run</t>
  </si>
  <si>
    <t>['Malinga to Russell, SIX runs']</t>
  </si>
  <si>
    <t>and Russell makes it 232!  The highest score of the season. Also his highest of the season. Length outside off. Lots of room. Poor bowling. Russell drills it over long-off, flat</t>
  </si>
  <si>
    <t>['and Russell makes it 232!']</t>
  </si>
  <si>
    <t>1178422-2</t>
  </si>
  <si>
    <t>['Malinga to Russell, no run']</t>
  </si>
  <si>
    <t>yorker outside off, chopped to deep point</t>
  </si>
  <si>
    <t>on the bounce to long-off  and they won't run. That is a dangerous length from Malinga and he gets way with it. Length outside off, hammered on the up</t>
  </si>
  <si>
    <t>['on the bounce to long-off']</t>
  </si>
  <si>
    <t>['Malinga to Russell, FOUR runs']</t>
  </si>
  <si>
    <t>under-edge bounces over the keeper!   Obviously he meant that. Length ball wide outside off, stays still and throws the hands at it. It bounces into the turf and clears the keeper</t>
  </si>
  <si>
    <t>['under-edge bounces over the keeper!']</t>
  </si>
  <si>
    <t>how'd he do that?  Is possibly what Malinga is thinking as he looks for his captain on the field. There's a deep extra cover and a wide long-off. Russell bisects them with a drive</t>
  </si>
  <si>
    <t>["how'd he do that?"]</t>
  </si>
  <si>
    <t>and now Russell.  Overpitched ball on leg stump. Gets the front leg out of the way and slogs it over deep midwicket. Boring.</t>
  </si>
  <si>
    <t>['and now Russell.']</t>
  </si>
  <si>
    <t>['Bumrah to Russell, 1 leg bye']</t>
  </si>
  <si>
    <t>short of a length and into his body as he's hurried on the pull again. Single stolen pitch side</t>
  </si>
  <si>
    <t>['Bumrah to Russell, no run']</t>
  </si>
  <si>
    <t>on his backside!  Bumrah with a sensational response. Bouncer follows him down leg side and he has to do superbly to get his face out of the way. Ends up on the floor as he attempts it</t>
  </si>
  <si>
    <t>['on his backside!']</t>
  </si>
  <si>
    <t>['Bumrah to Russell, SIX runs']</t>
  </si>
  <si>
    <t>two-handed forehand over extra cover.  Length ball wide outside off, he's got this front leg in the air and he wallops this, flat over the extra cover boundary</t>
  </si>
  <si>
    <t>['two-handed forehand over extra cover.']</t>
  </si>
  <si>
    <t>['Bumrah to Russell, FOUR runs']</t>
  </si>
  <si>
    <t>short of a length at leg stump, backs away and hurriedly swipes at it. Gets it off the inside half. Good result? No, deep square must retrieve this from the boundary padding to his left</t>
  </si>
  <si>
    <t>['Bumrah to Karthik, (no ball) 1 run']</t>
  </si>
  <si>
    <t>no-ball!  Low full toss outside off and a mistimed drive to long-off. Everything went to plan there but his landing</t>
  </si>
  <si>
    <t>['no-ball!']</t>
  </si>
  <si>
    <t>['Bumrah to Russell, 1 run']</t>
  </si>
  <si>
    <t>yorker at leg stump, jammed out to long-on and  that is fifty  for Russell. In a season so bizarre that his 166 strike rate right now is making a lot of people feel let down</t>
  </si>
  <si>
    <t>['that is fifty']</t>
  </si>
  <si>
    <t>yorker at off stump, can't do more than jam that back to the bowler</t>
  </si>
  <si>
    <t>['Bumrah to Russell, 1 wide']</t>
  </si>
  <si>
    <t>slower ball, short and very wide. Left alone</t>
  </si>
  <si>
    <t>['HH Pandya to Russell, 1 run']</t>
  </si>
  <si>
    <t>short ball jumps up at him and he can't get in position for the pull. The ball plops into the turf in the square leg region</t>
  </si>
  <si>
    <t>['HH Pandya to Russell, SIX runs']</t>
  </si>
  <si>
    <t>upper cut!  Bouncer, wide outside off. Third man is in, no risk in even attempting that shot</t>
  </si>
  <si>
    <t>['upper cut!']</t>
  </si>
  <si>
    <t>['HH Pandya to Russell, no run']</t>
  </si>
  <si>
    <t>back to it. And executed well. Slower ball lobbed wide at a length. Backs away, jumps back at it. Beaten</t>
  </si>
  <si>
    <t>full toss on leg stump!  Oh boy. Two balls of straying away from the plan and it's costed 12. Backs away and swipes it over deep midwicket</t>
  </si>
  <si>
    <t>['full toss on leg stump!']</t>
  </si>
  <si>
    <t>misses his length  this time and Russell finally gets that pull away. Slower ball, short and turning in. Easy swing to clear deep midwicket</t>
  </si>
  <si>
    <t>['misses his length']</t>
  </si>
  <si>
    <t>['HH Pandya to Karthik, 1 run']</t>
  </si>
  <si>
    <t>slower ball, short of a length in the corridor. Dabbed to short third</t>
  </si>
  <si>
    <t>slower ball at a length wide outside off, lines up for the slog but is well beaten</t>
  </si>
  <si>
    <t>['Bumrah to Karthik, 1 run']</t>
  </si>
  <si>
    <t>low full toss outside off, mistimed drive to mid-off</t>
  </si>
  <si>
    <t>['Bumrah to Karthik, SIX runs']</t>
  </si>
  <si>
    <t>delicious!  What lovely timing. The old Ponting launch over midwicket from just short of a length. Regular paced delivery and his swing is perfect under this</t>
  </si>
  <si>
    <t>['delicious!']</t>
  </si>
  <si>
    <t>['Bumrah to Karthik, FOUR runs']</t>
  </si>
  <si>
    <t>looks like a slower ball and looks like DK has picked it perfectly. Short and wide outside off. Waits on it and pulls off the front foot to bisect deep square and deep midwicket</t>
  </si>
  <si>
    <t>short and into the body. A muffled pull to long-on's right</t>
  </si>
  <si>
    <t>length outside off, driven on the rise to mid-off</t>
  </si>
  <si>
    <t>['HH Pandya to Russell, FOUR runs']</t>
  </si>
  <si>
    <t>lifts it over short third.  Once again he's unsettled under the short one, but this one is dug in really short so there's time. The width helps too. He just guides it over the infield</t>
  </si>
  <si>
    <t>['lifts it over short third.']</t>
  </si>
  <si>
    <t>length just outside off, pushed to point's left with an open face</t>
  </si>
  <si>
    <t>past the midwicket  fielder inside the circle, who might be in there to catch the miscued pull. This is length, and he chips it past him towards deep midwicket</t>
  </si>
  <si>
    <t>['past the midwicket']</t>
  </si>
  <si>
    <t>slower short ball outside off. The revs mean this ball grips and goes over Russell's attempted cut</t>
  </si>
  <si>
    <t>taken at deep midwicket!  At first it looks like he's sent this into the windshield of that Tesla floating in space, but gravity steps in. And then Evin Lewis. Slower ball, picked up from outside off, but taken a comfortable few inches inside the line</t>
  </si>
  <si>
    <t>sliced  but safely into the vacant mid-on region. Backing into the leg side and is late on the hook against a superbly directed short ball</t>
  </si>
  <si>
    <t>['Malinga to Russell, 1 run']</t>
  </si>
  <si>
    <t>slower short ball wide outside off, cut straight to deep point</t>
  </si>
  <si>
    <t>slower ball, short and wide outside off. Mistimed cut straight to short third</t>
  </si>
  <si>
    <t>oh that's not a great option - length and very wide. Russell has the front foot into the leg side but he swishes hard and gets it past short third man</t>
  </si>
  <si>
    <t>yorker with late swing in at leg stump. Flicked through midwicket</t>
  </si>
  <si>
    <t>['Malinga to Shubman Gill, FOUR runs']</t>
  </si>
  <si>
    <t>deft. Inswinging yorker at the toes. A shuffle and late bat down at it to clip it past short fine</t>
  </si>
  <si>
    <t>don't stick out your hand Lasith!  Gill has picked the offcutter which is on a length outside off and spanked it on the up past the bowler's left. Long-off not even close</t>
  </si>
  <si>
    <t>["don't stick out your hand Lasith!"]</t>
  </si>
  <si>
    <t>['Chahar to Russell, SIX runs']</t>
  </si>
  <si>
    <t>and another!  Too flat, too similar. Length on off, no turn, clean swing on the slog sweep and it's over the fence</t>
  </si>
  <si>
    <t>['and another!']</t>
  </si>
  <si>
    <t>nailed it!  First of the night for Russell. Uses his reach to get closer to the pitch this time and absolutely carts this length ball over midwicket</t>
  </si>
  <si>
    <t>['nailed it!']</t>
  </si>
  <si>
    <t>['Chahar to Russell, no run']</t>
  </si>
  <si>
    <t>past off stump  as Russell gets low for the slog sweep but doesn't get anywhere near the pitch</t>
  </si>
  <si>
    <t>['past off stump']</t>
  </si>
  <si>
    <t>['Chahar to Shubman Gill, 1 run']</t>
  </si>
  <si>
    <t>length outside off, driven on the up to sweeper cover</t>
  </si>
  <si>
    <t>['Chahar to Shubman Gill, no run']</t>
  </si>
  <si>
    <t>inside edge  onto boot. Slower and at a length outside off. Looks for the slog sweep</t>
  </si>
  <si>
    <t>['Chahar to Shubman Gill, SIX runs']</t>
  </si>
  <si>
    <t>pumps it over the midwicket boundary!  Length and pushed through fast. Lines it up and connects cleanly on the slog</t>
  </si>
  <si>
    <t>['pumps it over the midwicket boundary!']</t>
  </si>
  <si>
    <t>['Chahar to Shubman Gill, 1 wide']</t>
  </si>
  <si>
    <t>length ball down leg side, beaten on the sweep</t>
  </si>
  <si>
    <t>short and wide outside off, springs up and chucks his hands at this. Can't connect</t>
  </si>
  <si>
    <t>['HH Pandya to Russell, 1 wide']</t>
  </si>
  <si>
    <t>another slower ball, very very wide</t>
  </si>
  <si>
    <t>yorker at off stump, opens the face and chops it straight to backward point</t>
  </si>
  <si>
    <t>slower ball, wide outside off, left alone</t>
  </si>
  <si>
    <t>steep  bouncer dipping back in towards Russell who takes a middle stump guard and a small step into the off side to counter Hardik's anticipated line. But this one comes back in at his body and he drops his bat to let it pass</t>
  </si>
  <si>
    <t>['steep']</t>
  </si>
  <si>
    <t>slower offcutter, wide outside off. Left alone</t>
  </si>
  <si>
    <t>full and very wide offcutter. Sets up deep in the crease and lunges at it. Can't get power on it. Point cleans up</t>
  </si>
  <si>
    <t>['HH Pandya to Shubman Gill, 1 run']</t>
  </si>
  <si>
    <t>short of a length wide outside off. Swats at it and gets it down to long-on off the inside half</t>
  </si>
  <si>
    <t>['HH Pandya to Shubman Gill, no run']</t>
  </si>
  <si>
    <t>offcutter, short of a length and wide outside off. Chops at it and is beaten</t>
  </si>
  <si>
    <t>short of a length on middle stump, whipped to deep midwicket</t>
  </si>
  <si>
    <t>gorgeous!  Length ball just outside off, steps out, gets to the pitch, stays just leg side enough of it and swings his long arms through the line to loft this straight over the bowler. So clean.</t>
  </si>
  <si>
    <t>['gorgeous!']</t>
  </si>
  <si>
    <t>['Chahar to Russell, 1 run']</t>
  </si>
  <si>
    <t>length on off stump, pushed into the off side on the front foot</t>
  </si>
  <si>
    <t>length at middle stump, steps out and pokes it down the pitch</t>
  </si>
  <si>
    <t>['Chahar to Russell, FOUR runs']</t>
  </si>
  <si>
    <t>is that dropped?  Chahar's zig-zag run-up has been followed by yet another miscued cross-batted shot. Russell's pull dips on Evin Lewis at deep midwicket and he gets some fingers under the ball but can't do it quickly enough</t>
  </si>
  <si>
    <t>['is that dropped?']</t>
  </si>
  <si>
    <t>short and sliding in at leg stump. Short-arm pull straight to deep midwicket</t>
  </si>
  <si>
    <t>short of a length outside off, pulled on the front foot, but with below-par connection. Long-on cleans up to his left</t>
  </si>
  <si>
    <t>nicely carved but Mumbai wanted him to hit that exactly there. A yorker length ball at off stump and he slices to deep backward point</t>
  </si>
  <si>
    <t>full and in at off stump, no feet as he defends right under his eyes</t>
  </si>
  <si>
    <t>offcutter, short of a length just outside off. Allows it to come and steers this to third man with an open face to  bring up his fifty</t>
  </si>
  <si>
    <t>['bring up his fifty']</t>
  </si>
  <si>
    <t>['Bumrah to Shubman Gill, 2 runs']</t>
  </si>
  <si>
    <t>short of a length just outside off, opens the face and runs it to third man's right</t>
  </si>
  <si>
    <t>['Bumrah to Shubman Gill, FOUR runs']</t>
  </si>
  <si>
    <t>shot!  Length outside off, gets his weight onto his half stride forward and punches it past Rohit at extra cover</t>
  </si>
  <si>
    <t>full on off, comes forward and defends to point in anticlimactic fashion</t>
  </si>
  <si>
    <t>length, fired in on the pads, tickled straight to short fine-leg</t>
  </si>
  <si>
    <t>full and angled in, pushed to deep midwicket to get Russell on strike</t>
  </si>
  <si>
    <t>['Chahar to Lynn, OUT']</t>
  </si>
  <si>
    <t>length on middle, Lynn gets the length, gets the elevation but not the distance as it hangs in the air for an eternity, the fielder, Lewis, comes running in from deep midwicket, settles under and takes it before tumbling over</t>
  </si>
  <si>
    <t>length and angled in, tucked away towards squareleg for one</t>
  </si>
  <si>
    <t>length outside off and that's an outrageously good shot over extra cover, just extends his arms through the ball and times it so well that it goes over the ropes</t>
  </si>
  <si>
    <t>['Sran to Lynn, FOUR runs']</t>
  </si>
  <si>
    <t>length on middle, Lynn clears his front leg slightly and hammers this to wide long-on, bisecting the two boundary riders</t>
  </si>
  <si>
    <t>['Sran to Shubman Gill, 3 runs']</t>
  </si>
  <si>
    <t>slower ball outside off, and they keep peppering the extra cover region, Gill goes inside out this time but the timing isn't good enough to beat long-off to his left</t>
  </si>
  <si>
    <t>['Sran to Lynn, 1 run']</t>
  </si>
  <si>
    <t>slower ball outside off, a full toss dipping on the batsman and quite wide, pushes it towards the cover region to bring up his fifty</t>
  </si>
  <si>
    <t>full outside off, Lynn gets under it and goes over his favourite extra cover region again, and the timing is good to beat long-off running to his left</t>
  </si>
  <si>
    <t>['Sran to Shubman Gill, 1 run']</t>
  </si>
  <si>
    <t>full on middle, uses his wrists and drills it to long-on</t>
  </si>
  <si>
    <t>['Sran to Shubman Gill, no run']</t>
  </si>
  <si>
    <t>slower ball, full outside off, driven to mid-off</t>
  </si>
  <si>
    <t>quicker on middle, pushed to long-off</t>
  </si>
  <si>
    <t>slower and full on middle, pushed to extra cover</t>
  </si>
  <si>
    <t>fired in on leg stump, Lynn drills it to long-off</t>
  </si>
  <si>
    <t>['KH Pandya to Lynn, SIX runs']</t>
  </si>
  <si>
    <t>length and angled in, Lynn had backed away again but this time he goes through the leg side, extends his arms and clears wide long-on with ease</t>
  </si>
  <si>
    <t>['KH Pandya to Lynn, FOUR runs']</t>
  </si>
  <si>
    <t>length and angled in, Lynn backs away and goes over extra cover again, one bounce and into the boundary</t>
  </si>
  <si>
    <t>full outside off, pushed to long-off</t>
  </si>
  <si>
    <t>full on off, driven to long-off</t>
  </si>
  <si>
    <t>['Chahar to Lynn, 1 run']</t>
  </si>
  <si>
    <t>flatter outside off, hammered to long-off</t>
  </si>
  <si>
    <t>follows it up with a massive six! Predicted it could be shorter, picked the googly and launched it over deep midwicket</t>
  </si>
  <si>
    <t>['Chahar to Lynn, FOUR runs']</t>
  </si>
  <si>
    <t>slower and shorter outside off, and Lynn can get under it, goes inside out over extra cover, beats long-off running to his left</t>
  </si>
  <si>
    <t>full on middle, pushed to the bowler's left, who dives and stops the single</t>
  </si>
  <si>
    <t>full and drifting in, pushed to long-on</t>
  </si>
  <si>
    <t>length outside off, Lynn flat bats this like a tennis forehand past mid-off's right for four</t>
  </si>
  <si>
    <t>slower ball on off, pushed towards point for one</t>
  </si>
  <si>
    <t>slower ball on the pads, it's a full toss, doesn't dip quite as much as the earlier one to Lynn but Gill picks it up and helps it along to deep squareleg's right</t>
  </si>
  <si>
    <t>['Malinga to Lynn, 1 run']</t>
  </si>
  <si>
    <t>slower ball on off, really full pushed towards cover for one</t>
  </si>
  <si>
    <t>dropped!  Length outside off, hammered flat and hard to mid-off's right, where Pollard flies full length, nearly had it but it popped out as his elbows hit the turf</t>
  </si>
  <si>
    <t>length on the pads, whipped away to deep squareleg for one</t>
  </si>
  <si>
    <t>fuller on off, pushed to mid-off and they come through for a quick single</t>
  </si>
  <si>
    <t>slower ball outside off, doesn't come on, Lynn  chops it away towards point for one</t>
  </si>
  <si>
    <t>['Bumrah to Lynn, no run']</t>
  </si>
  <si>
    <t>short ball, angled in, good pace on that, Lynn belatedly decides to go for the ramp but misses</t>
  </si>
  <si>
    <t>['Bumrah to Lynn, FOUR runs']</t>
  </si>
  <si>
    <t>length and angled in, Lynn swings hard, doesn't quite connect but a thick inside edge earns him a boundary to deep squareleg in any case</t>
  </si>
  <si>
    <t>full and angled in, driven crisply to mid-on and they come through for a quick run</t>
  </si>
  <si>
    <t>length, angled in, opens the face and runs it past point, who lets it through on the dive to his right</t>
  </si>
  <si>
    <t>slightly fuller, angled in again, pushed to long-on</t>
  </si>
  <si>
    <t>length, drifting onto the pads, Lynn goes down on one knee and picks it up over short fine-leg</t>
  </si>
  <si>
    <t>length on the pads, tucked away towards midwicket</t>
  </si>
  <si>
    <t>Lynn makes room, Krunal fires it in on the leg stump, it's nearly a yorker, but somehow Lynn manages to squeeze it away between point and cover-point for four</t>
  </si>
  <si>
    <t>full on middle, pushed to long-off</t>
  </si>
  <si>
    <t>slower ball, overpitched outside off, Gill squeezes it out towards mid-off</t>
  </si>
  <si>
    <t>['Malinga to Shubman Gill, no run']</t>
  </si>
  <si>
    <t>length on the pads, clipped to midwicket</t>
  </si>
  <si>
    <t>slower ball outside off, swerving away ever so slightly, pushes to mid-off</t>
  </si>
  <si>
    <t>length on middle, Lynn advances down the wicket, pushes it into the cover region and hurries through for a single</t>
  </si>
  <si>
    <t>slower ball, it was a low full toss in the end but dipped audaciously late on Lynn, who picked it up pretty late, but luckily for him, presented a straight bat</t>
  </si>
  <si>
    <t>slower ball, full on middle, pushed to mid-on</t>
  </si>
  <si>
    <t>full outside off, comes forward and pushes it through extra cover for one</t>
  </si>
  <si>
    <t>a bit fuller and slower, angled in, turns it around towards midwicket for one</t>
  </si>
  <si>
    <t>length on off, defended with soft hands</t>
  </si>
  <si>
    <t>length outside off, pushed to cover</t>
  </si>
  <si>
    <t>length outside off, lunges forward and beaten</t>
  </si>
  <si>
    <t>length on off, extra bounce for Krunal as Lynn lunges forward and defends to point</t>
  </si>
  <si>
    <t>length and angled in, rushes onto to Gill a little as he misses and takes it a blow to the unmentionables</t>
  </si>
  <si>
    <t>length, angled in, clipped straight to midwicket this time</t>
  </si>
  <si>
    <t>['Sran to Shubman Gill, SIX runs']</t>
  </si>
  <si>
    <t>short at the body, doesn't rise and helped along with the angle,  hit powerfully over deep squareleg, flat and into the stands</t>
  </si>
  <si>
    <t>length on the pads as he sees Gill advance down the wicket, cramps him up, the batsman adjusts and tucks it away to squareleg</t>
  </si>
  <si>
    <t>['Sran to Shubman Gill, FOUR runs']</t>
  </si>
  <si>
    <t>length outside off, too much width and Gill punches it off the backfoot, through point for four</t>
  </si>
  <si>
    <t>full and angled across, no swing, half volley and clipped nicely through midwicket, times it beautifully and it races to the fence</t>
  </si>
  <si>
    <t>['Rabada to Stoinis, 1 run']</t>
  </si>
  <si>
    <t>full toss, smacked down to long on for a single.  Delhi make the playoffs!</t>
  </si>
  <si>
    <t>1178421-1</t>
  </si>
  <si>
    <t>['Rabada to Stoinis, no run']</t>
  </si>
  <si>
    <t>huge  swing and miss  at a back of a length on-speed delivery</t>
  </si>
  <si>
    <t>['Rabada to Stoinis, SIX runs']</t>
  </si>
  <si>
    <t>pulled over midwicket!  This slower ball sat up, he was ready and whacked it flat over deep midwicket</t>
  </si>
  <si>
    <t>short ball, 149kph, he tries to pull, gets a bottom edge onto pad and it rolls away</t>
  </si>
  <si>
    <t>['Rabada to Washington Sundar, OUT']</t>
  </si>
  <si>
    <t>caught at long on!  The slower ball does it. He camped back and tried to launch a slower ball over long on, got under it and Iyer stood well inside the rope and took the simple catch</t>
  </si>
  <si>
    <t>slower ball banged in, he pulls along the ground to deep midwicket for a single</t>
  </si>
  <si>
    <t>['Rabada to Stoinis, 1 wide']</t>
  </si>
  <si>
    <t>slower ball pushed down leg and called  wide</t>
  </si>
  <si>
    <t>['Sharma to Stoinis, 1 run']</t>
  </si>
  <si>
    <t>slower ball wide of off, it deceives Stoinis as he swings too early, gets it off the toe to point</t>
  </si>
  <si>
    <t>['Sharma to Washington Sundar, 1 run']</t>
  </si>
  <si>
    <t>short ball banged in, he tries to pull but mistimes it to midwicket</t>
  </si>
  <si>
    <t>['Sharma to Gurkeerat Singh, OUT']</t>
  </si>
  <si>
    <t>What a catch by Pant!  Full and wide of off, he swings as hard as he can, gets a thick edge, Pant flings his right hand high to his right and it sticks in the middle of the glove! Incredible reflexes.</t>
  </si>
  <si>
    <t>full wide yorker, he gets a bottom edge off the toe, Pant makes a great stop to save four as it skidded low to his right!</t>
  </si>
  <si>
    <t>['Sharma to Stoinis, no run']</t>
  </si>
  <si>
    <t>beaten by a brilliant slower ball wide of off! It shot low under the bat as he swung hard</t>
  </si>
  <si>
    <t>['Sharma to Gurkeerat Singh, 1 run']</t>
  </si>
  <si>
    <t>good length outside off, 125kph, he heaves as hard as he can but just drags this along the ground to deep midwicket</t>
  </si>
  <si>
    <t>yorker wide of off, and he's  beaten!  Incredible over from Rabada</t>
  </si>
  <si>
    <t>['Rabada to Stoinis, 2 runs']</t>
  </si>
  <si>
    <t>yorker again on leg, he's back and pushes this to the circle at midwicket and they run really well for two</t>
  </si>
  <si>
    <t>['Rabada to Gurkeerat Singh, 1 run']</t>
  </si>
  <si>
    <t>banged in back of a length, he miscues a heave down to long on, it falls short of the man</t>
  </si>
  <si>
    <t>brilliant yorker, 145kph, Stoinis can only dig it out to point</t>
  </si>
  <si>
    <t>slower ball bouncer, he hooks this to fine leg but it lands well short of the man on the rope</t>
  </si>
  <si>
    <t>good length, into leg stump, he sits back and tucks this behind square</t>
  </si>
  <si>
    <t>['Sharma to Gurkeerat Singh, no run']</t>
  </si>
  <si>
    <t>beaten  trying to heave over the leg side again! It stayed a touch low and went under the bat and past off stump</t>
  </si>
  <si>
    <t>['Sharma to Gurkeerat Singh, FOUR runs']</t>
  </si>
  <si>
    <t>top edge over short third man!  Back of a length, he tries to swing it over midwicket again, got a top edge and it flies over short third man and away!</t>
  </si>
  <si>
    <t>['Sharma to Gurkeerat Singh, SIX runs']</t>
  </si>
  <si>
    <t>cracked flat over midwicket!  What a shot! Fractionally short he sat back and flat batted this like a bullet to the gap at midwicket and it hits the advertising triangle on the full! Goodness that was some shot</t>
  </si>
  <si>
    <t>full outside off, he sits back and check drives down to long off</t>
  </si>
  <si>
    <t>['Sharma to Gurkeerat Singh, 1 leg bye']</t>
  </si>
  <si>
    <t>good length, into the thigh guard, it rolls behind square for a leg bye</t>
  </si>
  <si>
    <t>slower ball picked and he  pulls this well behind square!  Well placed to get this behind square when it was slower and didn't bounce that much</t>
  </si>
  <si>
    <t>['Lamichhane to Gurkeerat Singh, 1 run']</t>
  </si>
  <si>
    <t>top spinner, he's back and working this to midwicket for a single</t>
  </si>
  <si>
    <t>['Lamichhane to Stoinis, 1 run']</t>
  </si>
  <si>
    <t>shorter googly, he's back and pulling firmly to deep forward square</t>
  </si>
  <si>
    <t>googly, he's back and cutting this to the gap at point</t>
  </si>
  <si>
    <t>['Lamichhane to Stoinis, SIX runs']</t>
  </si>
  <si>
    <t>launched straight over the sight screen and way back!  He picked the googly, took one step down the track and teed off hitting this into the upper deck</t>
  </si>
  <si>
    <t>['Lamichhane to Stoinis, no run']</t>
  </si>
  <si>
    <t>sharp leg break, he's back and pushing back to the bowler</t>
  </si>
  <si>
    <t>['Mishra to Stoinis, 1 run']</t>
  </si>
  <si>
    <t>shorter length, he's back and punching this to long off</t>
  </si>
  <si>
    <t>['Mishra to Stoinis, 2 runs']</t>
  </si>
  <si>
    <t>short and wide, he sits back and cuts nicely behind point for a couple</t>
  </si>
  <si>
    <t>['Mishra to Stoinis, FOUR runs']</t>
  </si>
  <si>
    <t>he lofts this back over the bowler's head! Glorious stroke. Reached out and just swung easily through the line with control straight at the sightscreen</t>
  </si>
  <si>
    <t>['Mishra to Gurkeerat Singh, 1 run']</t>
  </si>
  <si>
    <t>slider, full outside off, he drives to deep cover</t>
  </si>
  <si>
    <t>['Mishra to Gurkeerat Singh, no run']</t>
  </si>
  <si>
    <t>googly, not picked, he tried to drive and was deceived, it hit the splice of the bat</t>
  </si>
  <si>
    <t>['Mishra to Gurkeerat Singh, 2 runs']</t>
  </si>
  <si>
    <t>fuller and wide of off, he square drives through point and pushes for two and takes on the throw from Rutherford</t>
  </si>
  <si>
    <t>['Mishra to Gurkeerat Singh, 1 wide']</t>
  </si>
  <si>
    <t>leg break fired down leg and called wide</t>
  </si>
  <si>
    <t>['Patel to Gurkeerat Singh, 1 run']</t>
  </si>
  <si>
    <t>fuller on off, he's back and working this to wide mid on</t>
  </si>
  <si>
    <t>['Patel to Stoinis, 1 run']</t>
  </si>
  <si>
    <t>shorter length, he's back and punching firmly to long on</t>
  </si>
  <si>
    <t>fuller outside off, he drives inside out through cover to the sweeper</t>
  </si>
  <si>
    <t>tossed up, he reaches out and drives to long off</t>
  </si>
  <si>
    <t>['Patel to Stoinis, no run']</t>
  </si>
  <si>
    <t>darted into off, he's back and punching back to the bowler</t>
  </si>
  <si>
    <t>shorter length, he's back and defending to cover</t>
  </si>
  <si>
    <t>['Mishra to Dube, OUT']</t>
  </si>
  <si>
    <t>caught by Dhawan running back from point!  Another great catch! The googly does the trick. It was tossed up, he tried to launch this against the spin over long on, sliced it high and square on the off side, Dhawan races back from the circle and takes an excellent running catch.</t>
  </si>
  <si>
    <t>shorter length, he's back and punching this to point</t>
  </si>
  <si>
    <t>tossed up, he square drives to Ishant who misfields, there's a mix up but they don't run eventually</t>
  </si>
  <si>
    <t>he's back and tucking this behind square and runs very well for two</t>
  </si>
  <si>
    <t>['Mishra to Klaasen, OUT']</t>
  </si>
  <si>
    <t>caught by Pant! This is brilliant from the keeper!  Klaasen went to ramp a leg break over the keeper's head, he gets a top edge that goes onto the helmet and pops up onto the leg side, Pant races out and dives to complete another great catch! Delhi doing everything right in the field in the last few overs.</t>
  </si>
  <si>
    <t>['Mishra to Dube, 1 run']</t>
  </si>
  <si>
    <t>tossed up on leg, he drives to long on</t>
  </si>
  <si>
    <t>['Rutherford to Klaasen, 2 runs']</t>
  </si>
  <si>
    <t>works this fine to fine leg, slower ball so he had enough time to change his stroke</t>
  </si>
  <si>
    <t>['Rutherford to Dube, 1 run']</t>
  </si>
  <si>
    <t>pulled all along the ground to deep midwicket</t>
  </si>
  <si>
    <t>['Rutherford to Klaasen, 1 run']</t>
  </si>
  <si>
    <t>bunts it into the off side for a quick single to get off the mark</t>
  </si>
  <si>
    <t>['Rutherford to de Villiers, OUT']</t>
  </si>
  <si>
    <t xml:space="preserve"> this is a stunner from Axar at deep midwicket, wow!   Is that the end of RCB's hopes? Second catch of the night, and the kind that can become a gamechanger. AB fetches this pull from outside off but this doesn't quite come off the middle. It still needs some taking and Axar at the deep midwicket ropes times his jump well and as he looks to keep momentum, briefly turns his right shoe perilously close to the advertising triangle, but doesn't touch it.</t>
  </si>
  <si>
    <t>[' this is a stunner from Axar at deep midwicket, wow! ']</t>
  </si>
  <si>
    <t>slower bouncer, arches back to upper cut, in the end just helps it past the keeper, short third man cuts it around</t>
  </si>
  <si>
    <t>['Rutherford to de Villiers, 1 run']</t>
  </si>
  <si>
    <t>length on middle and leg, friendly pace, whipped to deep midwicket</t>
  </si>
  <si>
    <t>['Lamichhane to Dube, SIX runs']</t>
  </si>
  <si>
    <t>too short, Dube rocks back to open up the leg side and wallop this over deep midwicket. Super hit</t>
  </si>
  <si>
    <t>['Lamichhane to de Villiers, 1 run']</t>
  </si>
  <si>
    <t>works this off the surface to deep midwicket, picked the googly off the hand</t>
  </si>
  <si>
    <t>['Lamichhane to Dube, 1 run']</t>
  </si>
  <si>
    <t>whips this down to long-on, bowling too short currently</t>
  </si>
  <si>
    <t>cut away to the sweeper</t>
  </si>
  <si>
    <t>punches this googly to Dhawan at long-off</t>
  </si>
  <si>
    <t>touch short, steered to deep point</t>
  </si>
  <si>
    <t>['Patel to Dube, no run']</t>
  </si>
  <si>
    <t>steered straight to point</t>
  </si>
  <si>
    <t>['Patel to Dube, SIX runs']</t>
  </si>
  <si>
    <t>muscles this over wide long-on! Axar fired this away from his arc but Dube still had enough power while reaching out. Using his height well</t>
  </si>
  <si>
    <t>['Patel to de Villiers, 1 run']</t>
  </si>
  <si>
    <t>cut away, dangerous to a full delivery. Down to Rabada at sweeper cover</t>
  </si>
  <si>
    <t>['Patel to de Villiers, no run']</t>
  </si>
  <si>
    <t>looks to pull, cramped for room and gets a thick inside edge onto the pad</t>
  </si>
  <si>
    <t>drip and turn, rolls back off a thick inside edge. AB was looking to drive</t>
  </si>
  <si>
    <t>['Patel to Dube, 1 run']</t>
  </si>
  <si>
    <t>misfield by the skipper at cover allows a single, this was slapped hard by Dube</t>
  </si>
  <si>
    <t>['Mishra to de Villiers, SIX runs']</t>
  </si>
  <si>
    <t>rubbish ball! Short, slips this down leg and AB sends it deep into the stands behind square.</t>
  </si>
  <si>
    <t>steered wide of point for a single</t>
  </si>
  <si>
    <t>['Mishra to Dube, 2 runs']</t>
  </si>
  <si>
    <t>Oh, dear.  Tewatia has put down a chance at long-on.  Dube didn't pick the googly, went for the lofted hit, got a leading edge that went so high. He over-ran the ball and then had to back track. Didn't look like taking it at any stage.</t>
  </si>
  <si>
    <t>['Mishra to Dube, no run']</t>
  </si>
  <si>
    <t>through with the slog sweep even before the ball arrived. Clever from Mishra, the tossed up googly way outside leg.</t>
  </si>
  <si>
    <t>['Mishra to de Villiers, 1 run']</t>
  </si>
  <si>
    <t>scorching cover drive, down to Rutherford in the deep</t>
  </si>
  <si>
    <t>fired full on the pads, flicked to deep midwicket</t>
  </si>
  <si>
    <t>turns this with the spin to wide long-on</t>
  </si>
  <si>
    <t>eased wide of cover for a quick single</t>
  </si>
  <si>
    <t>skids back in from round the stumps to thud into AB's pads as he looks to whip this square</t>
  </si>
  <si>
    <t>leading edge past the bowler, off the mark straightaway</t>
  </si>
  <si>
    <t>['Patel to Kohli, OUT']</t>
  </si>
  <si>
    <t>he's picked out the lone man in the deep! Short, Kohli rocks back and wallops the pull. Hit so well, so hard but Rutherford is lurking. Does a thigh slap to the crowd as he takes it. Kohli has a wry smile as he walks back, almost disbelief that he hit it to the man there. Huge moment in the game.</t>
  </si>
  <si>
    <t>punches wide of cover for an easy single</t>
  </si>
  <si>
    <t>fuller outside off, he sits back and cuts hard to deep point</t>
  </si>
  <si>
    <t>['Mishra to de Villiers, no run']</t>
  </si>
  <si>
    <t>steps outside leg, drives firmly straight to cover</t>
  </si>
  <si>
    <t>slider down leg, AB tries to whip and it goes between his leg so it's not a wide!</t>
  </si>
  <si>
    <t>['Mishra to Kohli, 1 run']</t>
  </si>
  <si>
    <t>tossed up, he drives to long off</t>
  </si>
  <si>
    <t>shorter leg break, he cuts to deep point</t>
  </si>
  <si>
    <t>leg break on middle, he defends to cover</t>
  </si>
  <si>
    <t>['Rabada to de Villiers, 1 run']</t>
  </si>
  <si>
    <t>shorter length, leg stump, he turns this down to fine leg for a single</t>
  </si>
  <si>
    <t>['Rabada to Patel, OUT']</t>
  </si>
  <si>
    <t>Caught at backward point!  Superb catch from Axar! This was crunched! It was short and wide and he cracks a cut shot low to Axar who cooly pouches the low chance on the circle</t>
  </si>
  <si>
    <t>['Rabada to Patel, FOUR runs']</t>
  </si>
  <si>
    <t>half-volley,  spanked wide of mid off!  In the hitting arc and he didn't miss out, smashing this slower ball into the gap!</t>
  </si>
  <si>
    <t>['Rabada to Kohli, 1 leg bye']</t>
  </si>
  <si>
    <t>shorter length, 153kph, he tries to pull and is hit on the body! That was a rocket! It rolls away for a leg bye</t>
  </si>
  <si>
    <t>['Rabada to Kohli, no run']</t>
  </si>
  <si>
    <t>shorter length, he tries to pull, taken on the thigh and it pops up safely into the off side</t>
  </si>
  <si>
    <t>['Rabada to Kohli, 2 runs']</t>
  </si>
  <si>
    <t>shorter on the hip, he tucks this away neatly through square leg and they run brilliantly to get two</t>
  </si>
  <si>
    <t>['Sharma to Kohli, 1 run']</t>
  </si>
  <si>
    <t>he skips down to a slower ball and whips this to deep midwicket</t>
  </si>
  <si>
    <t>['Sharma to Kohli, FOUR runs']</t>
  </si>
  <si>
    <t>misfield from Rabada!  Kohli pushed it to mid on to pinch a single, Rabada raced in to try and pick up and underarm in the one motion and missed the ball! It rolled away for four!</t>
  </si>
  <si>
    <t>['Sharma to Kohli, no run']</t>
  </si>
  <si>
    <t>fuller length, driven to mid on</t>
  </si>
  <si>
    <t>['Sharma to Kohli, SIX runs']</t>
  </si>
  <si>
    <t>lofted over long on!  This was in the slot, he lined it up and launched it over long on! Lovely bat swing!</t>
  </si>
  <si>
    <t>good length, he's back and punching to cover</t>
  </si>
  <si>
    <t>Caught behind is it?!  Superb catch by Pant! Has this carried? Kohli hasn't walked off yet. The umpires have sent it upstairs! Back of a length, he tried to guide to third man and got a thick edge, Pant dove low to his right and it might have bounced into his gloves! The soft signal is not out. It's not out! Third umpire gives it not out</t>
  </si>
  <si>
    <t>['Rabada to Patel, no run']</t>
  </si>
  <si>
    <t>miscues an attempted pull, beaten for pace and it just rolls back to Rabada</t>
  </si>
  <si>
    <t>['Rabada to Kohli, 1 run']</t>
  </si>
  <si>
    <t>back of a length, he's back and guiding this down to third man with control</t>
  </si>
  <si>
    <t>['Rabada to Kohli, FOUR runs']</t>
  </si>
  <si>
    <t>incredible straight drive!  Driving on the up, he smoked this down the ground straight of mid on!</t>
  </si>
  <si>
    <t>['Rabada to Patel, 1 leg bye']</t>
  </si>
  <si>
    <t>hit on the body trying to pull,  it bounces short of Pant, coming off Patel's ribs and he parries it away, Kohli calls for a leg bye</t>
  </si>
  <si>
    <t>backs away and plays and misses at a 142kph delivery angled across him</t>
  </si>
  <si>
    <t>half-volley and  hammered wide of mid off!  He leaned back and smoked this past cover! He is in some form here.</t>
  </si>
  <si>
    <t>['Lamichhane to Patel, 1 run']</t>
  </si>
  <si>
    <t>full outside leg, he drives firmly to long on to retain the strike</t>
  </si>
  <si>
    <t>['Lamichhane to Patel, FOUR runs']</t>
  </si>
  <si>
    <t>full on leg stump, he whips this sweetly through midwicket and beats the man on the rope! What timing to whip this to the rope!</t>
  </si>
  <si>
    <t>['Lamichhane to Kohli, 1 run']</t>
  </si>
  <si>
    <t>googly, he's back and dabbing this to short third man</t>
  </si>
  <si>
    <t>quicker and flatter, into the pitch, he's back and pulling this to long on</t>
  </si>
  <si>
    <t>slog sweep to deep midwicket! The fielder was moved squarer and he slapped this to where the man was! Great batting</t>
  </si>
  <si>
    <t>sweeps this up and over backward square to the vacant rope!  Clever shot. It was outside leg and he picked it up quickly and there is no one back there</t>
  </si>
  <si>
    <t>['Patel to Patel, 1 run']</t>
  </si>
  <si>
    <t>darted across him, he flicks this in the air towards long on but short of the man</t>
  </si>
  <si>
    <t>['Patel to Patel, no run']</t>
  </si>
  <si>
    <t>play and miss  attempting another sweep. It slides under the bat angling across outside off</t>
  </si>
  <si>
    <t>['Patel to Kohli, 1 run']</t>
  </si>
  <si>
    <t>drifting into off, he sits back and works a single to the gap at midwicket to feed the strike to Patel</t>
  </si>
  <si>
    <t>darted into leg, he sweeps along the ground to deep backward square</t>
  </si>
  <si>
    <t>['Patel to Patel, SIX runs']</t>
  </si>
  <si>
    <t>slog sweep over deep square  into the upper deck! With the spin he got down on one knee and helped it on it's way and hit it miles!</t>
  </si>
  <si>
    <t>tossed up outside off, he drives firmly to long off</t>
  </si>
  <si>
    <t>['Sharma to Patel, FOUR runs']</t>
  </si>
  <si>
    <t>cracking lofted off drive! Not a half-volley but he just swung straight through the line, punching it straight of mid off!</t>
  </si>
  <si>
    <t>edged up and over the keeper and slip!  Shorter length, he swings hard trying to mow it over midwicket, gets a top edge and it flies safely to third man</t>
  </si>
  <si>
    <t>back of a length, he's back and guiding this slowly to short third man for a single</t>
  </si>
  <si>
    <t>['Sharma to Patel, 1 run']</t>
  </si>
  <si>
    <t>slower ball, he mistimes a drive to mid off and runs well to pinch one</t>
  </si>
  <si>
    <t>['Sharma to Patel, no run']</t>
  </si>
  <si>
    <t>a big LBW appeal but no review. It was angled across and just clipped the pad and went through to the keeper. It pitched outside leg and was missing</t>
  </si>
  <si>
    <t>good length, off stump, he drives firmly back at Kohli who gets a blow on the bicep! That was well struck</t>
  </si>
  <si>
    <t>['Saini to Rutherford, SIX runs']</t>
  </si>
  <si>
    <t>one handed six over backward point!  What was that?! Stunning shot! Full toss wide of off, he reached out with one hand and slashed high over backward point into the crowd! Incredible shot</t>
  </si>
  <si>
    <t>1178421-2</t>
  </si>
  <si>
    <t>['Saini to Patel, 1 run']</t>
  </si>
  <si>
    <t>full on off, he slices this inside out towards deep cover-point</t>
  </si>
  <si>
    <t>['Saini to Patel, FOUR runs']</t>
  </si>
  <si>
    <t>full toss  edged high over short third man!  He tried to whip over midwicket, got a leading edge that flew over third man's head inside the circle!</t>
  </si>
  <si>
    <t>['Saini to Rutherford, 1 run']</t>
  </si>
  <si>
    <t>thigh high full toss at leg stump, he miscues getting it along the ground to long on</t>
  </si>
  <si>
    <t>['Saini to Rutherford, FOUR runs']</t>
  </si>
  <si>
    <t>edged fine past Patel!  Fast and tailing away from the left-hander, he gets a thick edge at it flies wide of the keeper. Third man is up!</t>
  </si>
  <si>
    <t>['Saini to Rutherford, 4 byes']</t>
  </si>
  <si>
    <t>wild full toss!  Patel couldn't glove it! Four byes! It was nearly above the waist but not called</t>
  </si>
  <si>
    <t>['Yadav to Patel, FOUR runs']</t>
  </si>
  <si>
    <t>cracking cut shot!  Shorter slower ball, he waited well and cracked this forward of point and beat the sweeper!</t>
  </si>
  <si>
    <t>['Yadav to Rutherford, 1 run']</t>
  </si>
  <si>
    <t>slower ball, he sits back and slaps this along the ground to long on</t>
  </si>
  <si>
    <t>['Yadav to Rutherford, SIX runs']</t>
  </si>
  <si>
    <t>launched over deep midwicket!  In the slot and he swings this away powerfully over the man on the rope and over the fence!</t>
  </si>
  <si>
    <t>['Yadav to Patel, 1 run']</t>
  </si>
  <si>
    <t>short and wide, he slaps a cut shot firmly to deep point</t>
  </si>
  <si>
    <t>short on the hip and he pulls this up and over short fine, one bounce four! Great shot. Too easy. Not the right ball for that field</t>
  </si>
  <si>
    <t>['Yadav to Patel, no run']</t>
  </si>
  <si>
    <t>beats him with a good length ball that bounces past the edge as he tries to run to third man</t>
  </si>
  <si>
    <t>['Stoinis to Patel, 1 run']</t>
  </si>
  <si>
    <t>full on middle, whipped neatly and firmly to deep midwicket</t>
  </si>
  <si>
    <t>['Stoinis to Rutherford, 1 run']</t>
  </si>
  <si>
    <t>good length, 120kph, he checks his shot, hitting it along the ground to long on</t>
  </si>
  <si>
    <t>['Stoinis to Rutherford, no run']</t>
  </si>
  <si>
    <t>yorker on middle and leg, well bowled, he can only defend this back to the bowler</t>
  </si>
  <si>
    <t>['Stoinis to Rutherford, SIX runs']</t>
  </si>
  <si>
    <t>smoked over midwicket!  Fractionally short and he waited for it, smacking a pull shot over the rope! Raw power</t>
  </si>
  <si>
    <t>fuller on off, this shot a touch low, he drives slowly to long off</t>
  </si>
  <si>
    <t>slower ball, short and wide, he reaches and dabs this to point and takes a tight one</t>
  </si>
  <si>
    <t>['Saini to Patel, no run']</t>
  </si>
  <si>
    <t>yorker, on off, he digs this out into the off side</t>
  </si>
  <si>
    <t>['Saini to Ingram, OUT']</t>
  </si>
  <si>
    <t>caught at short fine!  He tried to step inside and scoop it fine but the slower ball got him! It just stopped in the wicket and he couldn't use the pace, got it high on the bat and just popped it up to the man at short fine on the circle</t>
  </si>
  <si>
    <t>['Saini to Ingram, SIX runs']</t>
  </si>
  <si>
    <t>lofted over cover!  He picked the slower ball, moved leg side and lifted it up and over cover and it carried all the way</t>
  </si>
  <si>
    <t>['Saini to Ingram, FOUR runs']</t>
  </si>
  <si>
    <t>slapped back over the bowler's head! What a shot! He just planted the foot and slapped it flat and straight down the ground!</t>
  </si>
  <si>
    <t>['Saini to Ingram, no run']</t>
  </si>
  <si>
    <t>beaten again  driving at a fuller one that angles past the edge</t>
  </si>
  <si>
    <t>play and miss  trying to cut a shorter ball angled across</t>
  </si>
  <si>
    <t>['Washington Sundar to Rutherford, no run']</t>
  </si>
  <si>
    <t>darted into off stump, 96kph, he's back and working this to midwicket</t>
  </si>
  <si>
    <t>['Washington Sundar to Rutherford, 2 runs']</t>
  </si>
  <si>
    <t>fuller and wider, he square drives firmly behind point for a couple</t>
  </si>
  <si>
    <t>shorter length, he's back and tucking this to square leg</t>
  </si>
  <si>
    <t>['Washington Sundar to Iyer, OUT']</t>
  </si>
  <si>
    <t>caught at deep midwicket!  The set man goes! Good length but not in the slot, Iyer tries to launch this over midwicket, he hits it flat and straight down Kohli's throat and he takes the catch easily. Big moment that</t>
  </si>
  <si>
    <t>['Washington Sundar to Ingram, 1 run']</t>
  </si>
  <si>
    <t>shorter length, he's back and punching firmly to deep cover-point</t>
  </si>
  <si>
    <t>['Washington Sundar to Iyer, 1 run']</t>
  </si>
  <si>
    <t>shorter length, he's back and tucking this behind square</t>
  </si>
  <si>
    <t>['Chahal to Ingram, no run']</t>
  </si>
  <si>
    <t>he's back and trying to force this to long on but can't beat Chahal</t>
  </si>
  <si>
    <t>['Chahal to Pant, OUT']</t>
  </si>
  <si>
    <t>Given LBW!  Rishabh Pant  reviews.  This looked plumb. He hung back in the crease, tried to whip a leg break, hit flush on the knee. Bruce Oxenford put the finger up straight away. No bat involved. Ball tracking says out! Pitched in line, hit in line, hitting middle and leg</t>
  </si>
  <si>
    <t>['Chahal to Iyer, 1 run']</t>
  </si>
  <si>
    <t>shorter and wider, he's back and cutting to deep point</t>
  </si>
  <si>
    <t>['Chahal to Iyer, SIX runs']</t>
  </si>
  <si>
    <t>down the track again and he just clears deep midwicket! Again wonderful footwork and he brings up  fifty!  Great innings from Iyer</t>
  </si>
  <si>
    <t>['Chahal to Iyer, no run']</t>
  </si>
  <si>
    <t>beaten  by a ripping leg break! What a comeback. That turned sharply past the edge</t>
  </si>
  <si>
    <t>advances and lofts this beautifully against the turn over deep midwicket! What a magnificent shot. Classy footwork and timing</t>
  </si>
  <si>
    <t>['Washington Sundar to Pant, FOUR runs']</t>
  </si>
  <si>
    <t>short ball and he  hammers a pull shot!  This was a gift and Pant gleefully got low and smashed it flat to the gap at deep square leg</t>
  </si>
  <si>
    <t>fired into leg stump, he works this off the pads behind square</t>
  </si>
  <si>
    <t>['Washington Sundar to Pant, 1 run']</t>
  </si>
  <si>
    <t>darted in, some turn away, he gets a thick outside edge that runs safely to a gap behind point</t>
  </si>
  <si>
    <t>99kph, into leg stump, he whips this firmly to deep midwicket</t>
  </si>
  <si>
    <t>drifting into off, he dabs this into the off side for a single</t>
  </si>
  <si>
    <t>tossed up, he drives firmly to long on</t>
  </si>
  <si>
    <t>['Chahal to Pant, no run']</t>
  </si>
  <si>
    <t>pushed through across the left-hander, he is back and pushing this into the off side</t>
  </si>
  <si>
    <t>quicker, leg break, turns and bounces and catches him on the gloves as he tried to cut</t>
  </si>
  <si>
    <t>drifting into leg, he clips this through midwicket</t>
  </si>
  <si>
    <t>['Chahal to Pant, 1 run']</t>
  </si>
  <si>
    <t>looped out outside off, he tucks it with the turn forward of square for one</t>
  </si>
  <si>
    <t>['Chahal to Dhawan, OUT']</t>
  </si>
  <si>
    <t>caught at short fine!  Well bowled. Threw it slower and wider of off, he tried to reach out and slog sweep it forward of square, it comes off the top edge and balloons to the man behind square on the circle. Simple catch</t>
  </si>
  <si>
    <t>shorter leg break, he pulls, mistiming it to deep midwicket</t>
  </si>
  <si>
    <t>['Dube to Iyer, 1 run']</t>
  </si>
  <si>
    <t>flat-bats this to long-off</t>
  </si>
  <si>
    <t>['Dube to Dhawan, 1 run']</t>
  </si>
  <si>
    <t xml:space="preserve">premeditated sweep that he misses, deflects off the pad to the off side. May gave got a thin edge, so there's a   half-century for Dhawan </t>
  </si>
  <si>
    <t>[' half-century for Dhawan ']</t>
  </si>
  <si>
    <t>['Dube to Dhawan, no run']</t>
  </si>
  <si>
    <t>steps out to slap this over the infield but has no pace on the ball, loses his shape and timing, straight to point</t>
  </si>
  <si>
    <t>drilled back down the ground, excellent work at long-on</t>
  </si>
  <si>
    <t>cutter on off, pushed into the covers</t>
  </si>
  <si>
    <t>works this full delivery to deep square</t>
  </si>
  <si>
    <t>['Stoinis to Iyer, 1 run']</t>
  </si>
  <si>
    <t>slower length ball on middle and leg, tucked wide of midwicket</t>
  </si>
  <si>
    <t>['Stoinis to Dhawan, 1 run']</t>
  </si>
  <si>
    <t>pulled well but all along the ground to AB at deep midwicket</t>
  </si>
  <si>
    <t>works this off his pads to the man coming in from wide long-on</t>
  </si>
  <si>
    <t>mistimes a cut wide of point</t>
  </si>
  <si>
    <t>['Stoinis to Dhawan, FOUR runs']</t>
  </si>
  <si>
    <t>scooped over the keeper's head. Superbly done, walked across and watched this right till the end</t>
  </si>
  <si>
    <t>chipped but safe, down to deep midwicket</t>
  </si>
  <si>
    <t>full and flat on middle, worked to long-on</t>
  </si>
  <si>
    <t>['Washington Sundar to Iyer, 2 runs']</t>
  </si>
  <si>
    <t>helped along to beat short fine, excellent work by Umesh at fine leg though, saved a couple of runs. Ran hard and threw himself to his right to pull off that one-handed stop</t>
  </si>
  <si>
    <t>['Washington Sundar to Dhawan, 1 run']</t>
  </si>
  <si>
    <t>chops the cut wide of point</t>
  </si>
  <si>
    <t>['Washington Sundar to Dhawan, no run']</t>
  </si>
  <si>
    <t>grip and turn, stopped on him a touch as Dhawan pushes this shortish delivery to point</t>
  </si>
  <si>
    <t>punches to long-on for an easy single</t>
  </si>
  <si>
    <t>misfield sat square leg and they're back for the second. Very poor from  Gurkeerat , who is playing his first game</t>
  </si>
  <si>
    <t>['Saini to Iyer, 1 run']</t>
  </si>
  <si>
    <t>driven firmly to mid-off for a quick single</t>
  </si>
  <si>
    <t>['Saini to Dhawan, 1 run']</t>
  </si>
  <si>
    <t>steps out, makes room and punches wide of cover for a quick single</t>
  </si>
  <si>
    <t>['Saini to Dhawan, FOUR runs']</t>
  </si>
  <si>
    <t>shovels this into the gap at midwicket. Picked the length early, excellent anticipation</t>
  </si>
  <si>
    <t>['Saini to Dhawan, no run']</t>
  </si>
  <si>
    <t>beaten as he steps out to flay this on the up over point.</t>
  </si>
  <si>
    <t>pulled but hit straight to AB at midwicket.  Dhawan misses out  Disappointed at missing out because a metre on either side and it was four</t>
  </si>
  <si>
    <t>square driven to deep point</t>
  </si>
  <si>
    <t>['Stoinis to Dhawan, 2 runs']</t>
  </si>
  <si>
    <t>deflects off the thigh pad past Parthiv. Umesh pulls it back in. Dhawan was through with the pull even before it arrived.</t>
  </si>
  <si>
    <t>gentle bunt behind point as they scamper a run</t>
  </si>
  <si>
    <t>slaps this length ball to long-off, didn't get the timing on that</t>
  </si>
  <si>
    <t>cramped for room with this length ball, tucked off his hip to deep square</t>
  </si>
  <si>
    <t>['Stoinis to Iyer, no run']</t>
  </si>
  <si>
    <t>hits the hard length at 130 clicks, just around off, defended again</t>
  </si>
  <si>
    <t>cutter on a length outside off, defended towards point</t>
  </si>
  <si>
    <t>['Chahal to Dhawan, no run']</t>
  </si>
  <si>
    <t>turns this back to the bowler, not much turn for Chahal that time.</t>
  </si>
  <si>
    <t>['Chahal to Dhawan, 2 runs']</t>
  </si>
  <si>
    <t>chops the cut to point for a quick single, the throw at the bowler's end is  very poor by Klaasen , Chahal can't collect and they'll get a second</t>
  </si>
  <si>
    <t>full and flat on off, eased to long-off</t>
  </si>
  <si>
    <t>full on the pads and Iyer whips him superbly to clear deep midwicket. Delightful wrist work</t>
  </si>
  <si>
    <t>drift and turn from middle, nicely tossed up, Iyer lunges forward and defends</t>
  </si>
  <si>
    <t>['Chahal to Dhawan, 1 run']</t>
  </si>
  <si>
    <t>works this shortish delivery to long-on</t>
  </si>
  <si>
    <t>['Yadav to Iyer, no run']</t>
  </si>
  <si>
    <t>full outside off, he drives firmly to to cover-point but can't find the gap</t>
  </si>
  <si>
    <t>['Yadav to Dhawan, 1 run']</t>
  </si>
  <si>
    <t>low full toss, he clips this powerfully wide of mid on and de Villiers makes an excellent diving stop</t>
  </si>
  <si>
    <t>['Yadav to Iyer, 1 run']</t>
  </si>
  <si>
    <t>shorter length outside off, he defends with soft hands into the off side for a single</t>
  </si>
  <si>
    <t>almost a brilliant catch at mid off!  He charged and drives flat in the air to mid off who dives forward but gets it on the half-volley</t>
  </si>
  <si>
    <t>['Yadav to Dhawan, FOUR runs']</t>
  </si>
  <si>
    <t>he charges and smacks this along the ground back past the stumps! He didn't nail it but played the percentages hitting gun barrel straight</t>
  </si>
  <si>
    <t>['Yadav to Dhawan, no run']</t>
  </si>
  <si>
    <t>good length, tight to off, it shoots low as he tries to cut and  misses</t>
  </si>
  <si>
    <t>['Saini to Iyer, no run']</t>
  </si>
  <si>
    <t>good length, angled into off, 148kph, he defends from the crease</t>
  </si>
  <si>
    <t>['Saini to Iyer, FOUR runs']</t>
  </si>
  <si>
    <t>glorious whip wide of mid on! A Test match stroke, angled in, clipped with the angle between midwicket and mid on! Lovely timing</t>
  </si>
  <si>
    <t>good length, angled into off, he defends on the front foot</t>
  </si>
  <si>
    <t>charges early, he drags the length back and cramps him, Dhawan knocks it down and Iyer calls him through for a well run single</t>
  </si>
  <si>
    <t>good length, 145kph, top of middle, he's forced to defend from the crease</t>
  </si>
  <si>
    <t>['Saini to Dhawan, SIX runs']</t>
  </si>
  <si>
    <t>flicked over fine leg into the crowd! Magnificent! Slower ball on leg, he picked it up and flicked it over the rope!</t>
  </si>
  <si>
    <t>full into leg stump, 145kph, he clips this away to deep backward square</t>
  </si>
  <si>
    <t>fuller on off, he pushes to mid off slowly and runs well to get one</t>
  </si>
  <si>
    <t>['Yadav to Iyer, FOUR runs']</t>
  </si>
  <si>
    <t>edged fine of short third man!  It was short and wide, he cuts and it was a bottom edge that flew along the ground and away to third man</t>
  </si>
  <si>
    <t>['Yadav to Shaw, OUT']</t>
  </si>
  <si>
    <t>caught behind!  Good length and a bit of extra bounce! He tried to cut, gets a thin edge to Patel who caught it on his chest! Hang on? They're checking upstairs to see if Patel put the ball on the ground after he was hit in the chest by the ball as he clutched onto it. He doubled over in pain but he didn't put the ball down on the ground. Bizarre catch but a catch nonetheless.</t>
  </si>
  <si>
    <t>['Yadav to Shaw, FOUR runs']</t>
  </si>
  <si>
    <t>what a shot! Driving on the up inside out through cover-point! It wasn't a half-volley but he manipulated his hands to place it in the gap and timed it superbly</t>
  </si>
  <si>
    <t>good length, into off, he defends to the gap at cover-point for one</t>
  </si>
  <si>
    <t>['Chahal to Shaw, FOUR runs']</t>
  </si>
  <si>
    <t>full and a step hit, he slaps this flat over mid on! It was in the slot and it muscled it over the man in the circle!</t>
  </si>
  <si>
    <t>looped up on leg, he tucks this with the spin to square leg</t>
  </si>
  <si>
    <t>['Chahal to Dhawan, FOUR runs']</t>
  </si>
  <si>
    <t>short down leg and he's down on one knee and flicking this up and over fine leg! Trademark flick from Dhawan</t>
  </si>
  <si>
    <t>shorter leg break down leg, he glances it straight to short fine</t>
  </si>
  <si>
    <t>advances again, a touch shorter and it turns, taking him on the pad. Well bowled</t>
  </si>
  <si>
    <t>['Chahal to Dhawan, SIX runs']</t>
  </si>
  <si>
    <t>he skips down the track and launches him straight down the ground! Superb footwork and bat swing!</t>
  </si>
  <si>
    <t>['Washington Sundar to Shaw, no run']</t>
  </si>
  <si>
    <t>shorter length, he's back and trying to cut, gets a bottom edge onto the pitch</t>
  </si>
  <si>
    <t>['Washington Sundar to Shaw, FOUR runs']</t>
  </si>
  <si>
    <t>short and wide and cut hard past backward point! Too easy to place that past the man on the ring</t>
  </si>
  <si>
    <t>charges to a length ball and  slaps this back over the bowler's head!  Superb adjustment on the move to crack it down the ground</t>
  </si>
  <si>
    <t>['Washington Sundar to Dhawan, 1 leg bye']</t>
  </si>
  <si>
    <t>darted into the pads, it runs off pad to short fine for a leg bye</t>
  </si>
  <si>
    <t>['Washington Sundar to Shaw, 1 run']</t>
  </si>
  <si>
    <t>flatter, no turn, he punches firmly wide of mid off and takes a single</t>
  </si>
  <si>
    <t>darted into off, 93kph, some turn straight up, he defends from the crease</t>
  </si>
  <si>
    <t>slower ball, he drives fluently in the air but it lands well short of the man on the circle</t>
  </si>
  <si>
    <t>good length, leg stump, cramping him and he's taken on the thigh guard</t>
  </si>
  <si>
    <t>he charges and slices this up and over cover-point! Aggressive footwork and he times this just reaching out and slicing it over the ring!</t>
  </si>
  <si>
    <t>back of a length, 135kph, middle stump, he defends from the crease to the gully</t>
  </si>
  <si>
    <t>['Yadav to Shaw, 1 run']</t>
  </si>
  <si>
    <t>back of a length on middle, he turns this off the back foot to the sweeper at deep square</t>
  </si>
  <si>
    <t>['Yadav to Shaw, no run']</t>
  </si>
  <si>
    <t>shorter and wide, it stops in the surface as he tries to cut and mistimes to point</t>
  </si>
  <si>
    <t>['Shakib Al Hasan to Samson, FOUR runs']</t>
  </si>
  <si>
    <t>he's finished it off the first ball . Too short and allows Samson to go deep in his crease and swat a pull shot to the midwicket boundary.</t>
  </si>
  <si>
    <t>["he's finished it off the first ball"]</t>
  </si>
  <si>
    <t>1178420-1</t>
  </si>
  <si>
    <t>['Kaul to Turner, no run']</t>
  </si>
  <si>
    <t>full toss outside off, he went to drive it through cover but misses it. The ball goes past off stump to the keeper</t>
  </si>
  <si>
    <t>['Kaul to Samson, 1 leg bye']</t>
  </si>
  <si>
    <t>strays on the pads again, and Samson misses the flick, but it rolls to short fine for a leg bye</t>
  </si>
  <si>
    <t>['Kaul to Turner, 1 run']</t>
  </si>
  <si>
    <t>short ball and he's lucky it lands safe. But Turner's surely deserved some luck. Was climbing on him and he went to pull, gets a top edge that lands behind the bowler, but in front of mid-on</t>
  </si>
  <si>
    <t>yorker on off stump, dug back out to the bowler</t>
  </si>
  <si>
    <t>['Kaul to Samson, 1 run']</t>
  </si>
  <si>
    <t>low full toss on off, whipped to deep midwicket</t>
  </si>
  <si>
    <t>['Kaul to Samson, 2 runs']</t>
  </si>
  <si>
    <t>flicked uppishly to wide long-on.</t>
  </si>
  <si>
    <t>['Kumar to Samson, 1 run']</t>
  </si>
  <si>
    <t>good length again outside off and coming in to him, jabbed to mid-off. Samson calls late for a quick single but luckily for Turner, he's stretched out full and made his ground. Would have been really tragic to be run out through no fault of his own after all those ducks</t>
  </si>
  <si>
    <t>['Kumar to Turner, 1 run']</t>
  </si>
  <si>
    <t>good length outside off, tight line but he gets low and chops it to third man. He has a second run now!</t>
  </si>
  <si>
    <t>['Kumar to Turner, no run']</t>
  </si>
  <si>
    <t>length ball coming into him from outside off, he wants to smack it over cow corner but gets it to short midwicket only off the inside half of the bat</t>
  </si>
  <si>
    <t>length ball outside off and he tries to stroke it through cover, but mis-times it</t>
  </si>
  <si>
    <t>['Kumar to Samson, 1 leg bye']</t>
  </si>
  <si>
    <t>coming into him and rolls off the pads towards square leg. They take a leg bye</t>
  </si>
  <si>
    <t>Ashton Turner survives his first ball and receives a round of applause from his dug out . Full on the legs and he flicks it to deep square. Even Bhuvi is smiling. Turner maintains a deadpan face though he did smile a bit when he ran</t>
  </si>
  <si>
    <t>['Ashton Turner survives his first ball and receives a round of applause from his dug out']</t>
  </si>
  <si>
    <t>['Ahmed to Smith, OUT']</t>
  </si>
  <si>
    <t>taken at fine leg . Finally gets the short ball on target and Smith is hurried into the pull, gets a top edge. Kaul manages to latch on to it at fine leg.</t>
  </si>
  <si>
    <t>['taken at fine leg']</t>
  </si>
  <si>
    <t>['Ahmed to Samson, 1 run']</t>
  </si>
  <si>
    <t>good length on the fourth stump line, he takes a big stride out and pushes it to long-off</t>
  </si>
  <si>
    <t>['Ahmed to Smith, 1 run']</t>
  </si>
  <si>
    <t>down the track and he spots him and shortens the length, but still too much room and Smith slaps it to deep cover</t>
  </si>
  <si>
    <t>['Ahmed to Smith, FOUR runs']</t>
  </si>
  <si>
    <t>moves across his crease again and Khaleel is too straight. Smith is able to flick it nicely to fine leg. Kaul puts in the dive to save the ball, but his boot has touched the boundary. So that will be four</t>
  </si>
  <si>
    <t>fuller length outside off, pushed past cover</t>
  </si>
  <si>
    <t>['Ahmed to Samson, FOUR runs']</t>
  </si>
  <si>
    <t>disdainful . Short of a length outside off and he stands in his crease and pulls from outside off stump to deep midwicket. Stunning</t>
  </si>
  <si>
    <t>['disdainful']</t>
  </si>
  <si>
    <t>['Kumar to Smith, no run']</t>
  </si>
  <si>
    <t>ooh a beauty to end, moving in from back of a length and beats bat on the way to the keeper</t>
  </si>
  <si>
    <t>['Kumar to Smith, 2 runs']</t>
  </si>
  <si>
    <t>very full on the stumps and Smith moves across to clip it off his toes to fine leg. Sprints hard to come back for the second, no direct hit so he's safe</t>
  </si>
  <si>
    <t>good length and tight line on the fourth stump, steered to point</t>
  </si>
  <si>
    <t>good length, seaming back into him, tucks him up and clipped to mid-on</t>
  </si>
  <si>
    <t>dig it in short and pulled gently to fine leg</t>
  </si>
  <si>
    <t>['Kumar to Samson, 1 wide']</t>
  </si>
  <si>
    <t>too far down leg and that will be wide. SRH can't afford these extras</t>
  </si>
  <si>
    <t>['Kumar to Smith, 1 run']</t>
  </si>
  <si>
    <t>full on the stumps, flicked to midwicket</t>
  </si>
  <si>
    <t>better ball, yorker on the stumps, tapped to cover for a single</t>
  </si>
  <si>
    <t>oh that's a bad ball. Angling on the pads again and Smith just tickles it fine, very fine. Gift</t>
  </si>
  <si>
    <t>length ball angling on the pads again, and turned to deep midwicket. They think about the second but decide against it and Smith makes his groun din time</t>
  </si>
  <si>
    <t>['Ahmed to Samson, 2 runs']</t>
  </si>
  <si>
    <t>short ball again, and he clips it between deep midwicket and long-on</t>
  </si>
  <si>
    <t>dropped by Rashid running forward from deep square leg!  Front foot pull by Samson but didn't time it and it takes the top edge. Rashid is running in, but the ball swerves away from him a bit, and he gets both hands to it to his left, but drops it</t>
  </si>
  <si>
    <t>['dropped by Rashid running forward from deep square leg!']</t>
  </si>
  <si>
    <t>angling in on a length on the pads and Samson easily picks it off to deep midwicket with a flick of the wrist</t>
  </si>
  <si>
    <t>['Rashid Khan to Smith, no run']</t>
  </si>
  <si>
    <t>good length outside off, Smith stretches forward to block it. That's Rashid done for this game.</t>
  </si>
  <si>
    <t>['Rashid Khan to Samson, 1 run']</t>
  </si>
  <si>
    <t>fuller leg break on off and pushed tentatively towards cover. They take a quick single</t>
  </si>
  <si>
    <t>['Rashid Khan to Samson, 2 runs']</t>
  </si>
  <si>
    <t>length ball and he goes deep in his crease to turn it to square leg. Sensible option to give himself time to read it off the pitch, since he's not picking them off the hand</t>
  </si>
  <si>
    <t>['Rashid Khan to Smith, 1 run']</t>
  </si>
  <si>
    <t>length ball on leg, tucked to fine leg</t>
  </si>
  <si>
    <t>googly and he had no clue about it. Jabbed at it last moment and it takes the inside edge to short fine leg</t>
  </si>
  <si>
    <t>innovation by Smith, pre-meditated a paddle and Rashid bowled this on leg. Lifts it over the keeper but off the toe end</t>
  </si>
  <si>
    <t>full toss outside off, flat-batted swat to midwicket and they take two</t>
  </si>
  <si>
    <t>['Kaul to Smith, 1 run']</t>
  </si>
  <si>
    <t>back of a length outside off, slapped past point</t>
  </si>
  <si>
    <t>length ball outside off, whipped to long-on</t>
  </si>
  <si>
    <t>slower ball on off, nipping in, he comes on the front foot and uses his wrists to turn it to deep midwicket</t>
  </si>
  <si>
    <t>['Kaul to Samson, FOUR runs']</t>
  </si>
  <si>
    <t>smacked.  This is almost disdainful. Back of a length and he essays a front-foot pull that finds the deep square leg fence</t>
  </si>
  <si>
    <t>['smacked.']</t>
  </si>
  <si>
    <t>slower ball but picked up so beautifully. Full and wide outside off, and he languidly caresses it into the gap between point and cover. The timing on that sends it racing</t>
  </si>
  <si>
    <t>['Shakib Al Hasan to Smith, FOUR runs']</t>
  </si>
  <si>
    <t>lovely shot. Down the track and converts this to a half volley, similar shot to last ball but placed a little straighter and finds the midwicket boundary</t>
  </si>
  <si>
    <t>['Shakib Al Hasan to Smith, 2 runs']</t>
  </si>
  <si>
    <t>very full, almost yorker length, flicked off his toes to deep midwicket and they sprint for the second. Manish Pandey is quickly onto the ball and releases a fast throw, but they had enough time for two</t>
  </si>
  <si>
    <t>['Shakib Al Hasan to Samson, 1 run']</t>
  </si>
  <si>
    <t>length ball, turning away from off, punched to cover</t>
  </si>
  <si>
    <t>['Shakib Al Hasan to Rahane, OUT']</t>
  </si>
  <si>
    <t>he's picked out long-off . Warner's the fielder there and he's not going to drop too many. Full outside off but Rahane couldn't get properly underneath it. Was giving himself room and looking to go over extra cover, ends up spooning to long-off where Warner runs in and completes a smart catch</t>
  </si>
  <si>
    <t>["he's picked out long-off"]</t>
  </si>
  <si>
    <t>['Shakib Al Hasan to Rahane, 2 runs']</t>
  </si>
  <si>
    <t>goes deep in his crease to pull this to deep midwicket, where Vijay Shankar runs around and cuts off the boundary</t>
  </si>
  <si>
    <t>down the track and has a thrash at it down the ground, but doesn't get hold of it properly and long-on collects</t>
  </si>
  <si>
    <t>['Kaul to Rahane, 1 run']</t>
  </si>
  <si>
    <t>length ball outside off, punched to long-off</t>
  </si>
  <si>
    <t>['Kaul to Rahane, no run']</t>
  </si>
  <si>
    <t>walking across so that will not be a wide, though it was short and outside the tram line</t>
  </si>
  <si>
    <t>length ball on off, flicked by walking across the stumps, past midwicket</t>
  </si>
  <si>
    <t>['Kaul to Samson, no run']</t>
  </si>
  <si>
    <t>back of a length outside off and gets it to rise up a bit, Samson is forced to pat it down with a horizontal bat with a last-minute adjustment</t>
  </si>
  <si>
    <t>width and too short outside off but he finds point with his slash</t>
  </si>
  <si>
    <t>['Kaul to Samson, 1 wide']</t>
  </si>
  <si>
    <t>the pressure is telling on Kaul, he slides one down leg again for another wide</t>
  </si>
  <si>
    <t>['Kaul to Samson, SIX runs']</t>
  </si>
  <si>
    <t>what a shot!  Full outside off and he hits on the rise, driving it over extra cover and straight over the boundary too</t>
  </si>
  <si>
    <t>['what a shot!']</t>
  </si>
  <si>
    <t>gets some shape in the air but too far down leg and that will be a wide</t>
  </si>
  <si>
    <t>Rashid Khan to Samson, 1 run</t>
  </si>
  <si>
    <t>['Rashid Khan to Samson, no run']</t>
  </si>
  <si>
    <t>nearly through him!  Tossed up outside off, it was the googly, Samson tried to drive through the covers and was beaten on the inside edge</t>
  </si>
  <si>
    <t>full on off, pushed to extra cover again</t>
  </si>
  <si>
    <t>full on off, comes forward and defends to extra cover</t>
  </si>
  <si>
    <t>length on off, turns sharply away from Samson as he pokes tentatively</t>
  </si>
  <si>
    <t>['Rashid Khan to Livingstone, OUT']</t>
  </si>
  <si>
    <t>Rashid strikes!  Quicker one on off, Livingstone plays back and gets a feather to the keeper, who latches on to give Sunrisers some breathing space</t>
  </si>
  <si>
    <t>['Ahmed to Rahane, 2 runs']</t>
  </si>
  <si>
    <t>slower ball on middle, Rahane is deceived b the change in pace as he tries to lift it to the on side, it hung in the air forever but luckily for him fell well short of long-on</t>
  </si>
  <si>
    <t>['Ahmed to Rahane, no run']</t>
  </si>
  <si>
    <t>short ball, angled in, Rahane misses the hook, not called wide as it slips down the leg side</t>
  </si>
  <si>
    <t>yorker outside off, squeezed straight to point</t>
  </si>
  <si>
    <t>['Ahmed to Livingstone, 1 run']</t>
  </si>
  <si>
    <t>full outside off, drilled along the ground to long-off for one</t>
  </si>
  <si>
    <t>['Ahmed to Livingstone, no run']</t>
  </si>
  <si>
    <t>slower ball outside off, tries to steer it to third-man but misses</t>
  </si>
  <si>
    <t>['Ahmed to Rahane, 1 run']</t>
  </si>
  <si>
    <t>length on the pads, clipped to fine-leg for one</t>
  </si>
  <si>
    <t>['Shakib Al Hasan to Livingstone, no run']</t>
  </si>
  <si>
    <t>slows is down and pulls his length back as he sees Livingstone advance, but the batsman adjusts well and pushes it back to the bowler after being deceived in the air</t>
  </si>
  <si>
    <t>['Shakib Al Hasan to Rahane, 1 run']</t>
  </si>
  <si>
    <t>short outside off, pushed to deep cover</t>
  </si>
  <si>
    <t>['Shakib Al Hasan to Livingstone, 1 run']</t>
  </si>
  <si>
    <t>short outside off, cut away to deep cover</t>
  </si>
  <si>
    <t>['Shakib Al Hasan to Livingstone, FOUR runs']</t>
  </si>
  <si>
    <t>tossed up on middle, Livingstone skips down the wicket and drills it down the ground, and hits it so powerfully that it beats long-on, who didn't have to move much to his left</t>
  </si>
  <si>
    <t>length on middle, Rahane opens up a little and punches it off the backfoot to long-on</t>
  </si>
  <si>
    <t>['Shakib Al Hasan to Rahane, no run']</t>
  </si>
  <si>
    <t>full on middle, pushed to cover</t>
  </si>
  <si>
    <t>['Rashid Khan to Livingstone, 2 runs']</t>
  </si>
  <si>
    <t>full on middle, comes forward, turns the face and works it to deep midwicket's right and they turn for the second and complete it comfortably</t>
  </si>
  <si>
    <t>['Rashid Khan to Livingstone, FOUR runs']</t>
  </si>
  <si>
    <t>googly on middle, he seems to have picked this one up, rocks back and pulls hard and flat, bisecting deep squareleg and deep midwicket</t>
  </si>
  <si>
    <t>['Rashid Khan to Livingstone, no run']</t>
  </si>
  <si>
    <t>attempted ramp over the keeper, he is struck on the pad and they take a review for lbw as the umpire turns the appeal down!  But struck well outside off and would have missed off</t>
  </si>
  <si>
    <t>['Rashid Khan to Rahane, 1 run']</t>
  </si>
  <si>
    <t>length on middle, Rahane goes down on one knee and scoops it to short fine-leg</t>
  </si>
  <si>
    <t>['Rashid Khan to Rahane, no run']</t>
  </si>
  <si>
    <t>legspinner outside off, Rahane tentative coming forward, beaten on the outside edge</t>
  </si>
  <si>
    <t>full on middle, pushed back</t>
  </si>
  <si>
    <t>['Kaul to Livingstone, SIX runs']</t>
  </si>
  <si>
    <t>looked like he'd miscued that but flat bats it over mid-on and it carries all the way!  It was a shorter slower ball, on off stump, he had to drag it a little but got hold of it and deposited it over long-on with a tennis forehand</t>
  </si>
  <si>
    <t>['Kaul to Livingstone, FOUR runs']</t>
  </si>
  <si>
    <t>length on middle again and that's feeding his strength, Livingstone goes straighter this time, to mid-on's right but hit powerfully for another four</t>
  </si>
  <si>
    <t>['Kaul to Livingstone, no run']</t>
  </si>
  <si>
    <t>length and angled in, much quicker delivery, slightly fuller as well and beats him as he has another ugly swing</t>
  </si>
  <si>
    <t>length on middle and he gets hold of this one, predictable length, slightly agricultural but picked up over deep squareleg</t>
  </si>
  <si>
    <t>slower ball on middle, it was on a length and there for the taking but Livingstone misses he swings wildly and early</t>
  </si>
  <si>
    <t>length and angled in, Livingstone helps it along with the angle, to deep squareleg's right for four</t>
  </si>
  <si>
    <t>['Ahmed to Rahane, FOUR runs']</t>
  </si>
  <si>
    <t>slower one outside off, Rahane makes room and throws his bat at it, the outside edge flies over short third-man and into the boundary</t>
  </si>
  <si>
    <t>slower one on middle, Livingstone clears his front leg to go through the leg side, but only manages to push it along the ground to long-on</t>
  </si>
  <si>
    <t>slower ball outside off, pushed to extra cover</t>
  </si>
  <si>
    <t>length, angled into the body, Livingstone looks to pull but it hurries onto him and he takes it on the body, unable to make contact with the bat</t>
  </si>
  <si>
    <t>slower ball outside off, holds in the surface, first one to do so this innings, Rahane adjusts and steers it down to third-man</t>
  </si>
  <si>
    <t>full and angled across, pushed back to the bowler</t>
  </si>
  <si>
    <t>legspinner, full on middle, Livingstone turns the face too early, gets a leading edge but along the ground towards cover</t>
  </si>
  <si>
    <t>length on middle, hurries onto him but he pushes it down the ground and they come through for two</t>
  </si>
  <si>
    <t>['Rashid Khan to Livingstone, SIX runs']</t>
  </si>
  <si>
    <t>tossed up on middle and Royals are tearing into Rashid Khan, Livingstone launches this over deep midwicket</t>
  </si>
  <si>
    <t>full on middle, pushed through midwicket</t>
  </si>
  <si>
    <t>['Rashid Khan to Rahane, SIX runs']</t>
  </si>
  <si>
    <t>length on middle, slower through the air, Rahane goes down on one knee and picks it up with the angle, with the ball sliding on, clears deep midwicket</t>
  </si>
  <si>
    <t>['Rashid Khan to Livingstone, 1 run']</t>
  </si>
  <si>
    <t>googly on middle, Livingstone clips it to deep squareleg for one</t>
  </si>
  <si>
    <t>['Kumar to Rahane, 2 runs']</t>
  </si>
  <si>
    <t>full on the pads, clipped away to deep squareleg's right along the ground this time and they come through for an easy couple</t>
  </si>
  <si>
    <t>['Kumar to Rahane, FOUR runs']</t>
  </si>
  <si>
    <t>full on the pads, Bhuvneshwar followed Rahane as he saw him backing away but he adjusted to the change in line and picked it up to deep squareleg's right, timing it beautifully</t>
  </si>
  <si>
    <t>['Kumar to Rahane, no run']</t>
  </si>
  <si>
    <t>slower ball on middle, Rahane pushes it back to the bowler</t>
  </si>
  <si>
    <t>full on the pads and nonchalantly chipped over mid-on, a few bounces and into the boundary</t>
  </si>
  <si>
    <t>slower ball outside off, backs away slightly and crunches it straight to cover</t>
  </si>
  <si>
    <t>length on middle, pushed to midwicket</t>
  </si>
  <si>
    <t>length on middle, Rahane uses the depth of the crease and tucks it away towards squareleg for one</t>
  </si>
  <si>
    <t>slower and angled in, comes down the wicket and pushes it through midwicket</t>
  </si>
  <si>
    <t>full and angled in, Rahane walks across and tucks it away</t>
  </si>
  <si>
    <t>length on middle, pushed down the ground to long-on for one</t>
  </si>
  <si>
    <t>length, angled in, skids on to Livingstone as he pushes it to midwicket off the backfoot</t>
  </si>
  <si>
    <t>full on the pads, slower ball, nearly clipped to short fine-leg, falls just short</t>
  </si>
  <si>
    <t>full outside off, Rahane pushes to extra cover without any timing on that occasion</t>
  </si>
  <si>
    <t>full on middle, checks his shot and pushes it to mid-on</t>
  </si>
  <si>
    <t>full outside off, another lovely, confident stride into the ball and caressed through extra cover</t>
  </si>
  <si>
    <t>full outside off, comes forward confidently and defends towards cover</t>
  </si>
  <si>
    <t>full outside off, pushes to point</t>
  </si>
  <si>
    <t>['Aaron to Rashid Khan, SIX runs']</t>
  </si>
  <si>
    <t>finishes the innings in style  This was a slower one again but Rashid was waiting for it and he slaps it straight back over the bowler's head with a horizontal bat and it hits the boundary skirting on the full at long-off</t>
  </si>
  <si>
    <t>['finishes the innings in style']</t>
  </si>
  <si>
    <t>1178420-2</t>
  </si>
  <si>
    <t>['Aaron to Rashid Khan, FOUR runs']</t>
  </si>
  <si>
    <t>that was a normal pace delivery, 143 kph, very full outside off and Rashid clears his front leg to power it over extra cover for a much-needed boundary</t>
  </si>
  <si>
    <t>['Aaron to Rashid Khan, 2 runs']</t>
  </si>
  <si>
    <t>another slower ball, he's down the track to swat it over cow corner but it takes the inside edge to fine leg. They hustle for two, the fielder there was a mite slow in getting to the ball</t>
  </si>
  <si>
    <t>['Aaron to Rashid Khan, 1 wide']</t>
  </si>
  <si>
    <t>slower ball down leg, tried to sweep it but misses. Will be wide though</t>
  </si>
  <si>
    <t>['Aaron to Kumar, OUT']</t>
  </si>
  <si>
    <t>third brilliant catch of the match by Unadkat  Another back of hand slower one, and Bhuvi was giving himself room but Aaron bowled it on his pads. He tried to flick it, too early into the shot, and it takes the leading edge and swirls to square leg. Samson is running but Unadkat calls out, running in and dives in front to take it</t>
  </si>
  <si>
    <t>['third brilliant catch of the match by Unadkat']</t>
  </si>
  <si>
    <t>['Aaron to Kumar, 4 byes']</t>
  </si>
  <si>
    <t>Samson's missed it  Aaron dug in the slower bouncer and Bhuvi had to sway out of the way while trying to ramp it. Samson went to his left but the ball went under his glove</t>
  </si>
  <si>
    <t>["Samson's missed it"]</t>
  </si>
  <si>
    <t>['Aaron to Rashid Khan, 1 run']</t>
  </si>
  <si>
    <t>quick one, on a length outside off, he's late into the pull and it goes off the end of the bat towards long-on</t>
  </si>
  <si>
    <t>['Unadkat to Rashid Khan, 1 run']</t>
  </si>
  <si>
    <t>back of length outside off again, steered to backward point</t>
  </si>
  <si>
    <t>['Unadkat to Kumar, 1 run']</t>
  </si>
  <si>
    <t>back of a length from around the wicket, angling into him. Slower ball again. pushed into the offside for a single</t>
  </si>
  <si>
    <t>['Unadkat to Kumar, no run']</t>
  </si>
  <si>
    <t>and that's a ball bowled at normal pace, length on off, goes through Bhuvneshwar</t>
  </si>
  <si>
    <t>length ball outside off, he's not bowling any of them at normal pace. Swatted across the line, gets it off the bottom half of the bat to long-on</t>
  </si>
  <si>
    <t>['Unadkat to Rashid Khan, 2 runs']</t>
  </si>
  <si>
    <t>good length on middle and leg, slower one again. Tucked to deep midwicket</t>
  </si>
  <si>
    <t>['Unadkat to Shakib Al Hasan, OUT']</t>
  </si>
  <si>
    <t>holes out to wide long on  another slower ball, length outside off. Shakib tries to fetch it from there and wants to pull it to midwicket, but it's a long boundary and he has to generate all the power himself. Doesn't get enough on it and Shreyas Gopal is eager to make amends for the earlier drop, runs around to his left from long-on to hold on to a good catch</t>
  </si>
  <si>
    <t>['holes out to wide long on']</t>
  </si>
  <si>
    <t>['Thomas to Rashid Khan, no run']</t>
  </si>
  <si>
    <t>greeted by a snorting bouncer first up and he ducks well under it</t>
  </si>
  <si>
    <t>['Thomas to Saha, OUT']</t>
  </si>
  <si>
    <t>Oshane's not going to be denied for long. Saha's been out of cricket for a while and a pacy, back of length ball that's zipping in from off is not the easiest to face. He was giving himself room to try and swat it into the legside, but gets a thin top edge that is held by Samson behind the stumps.</t>
  </si>
  <si>
    <t>['Thomas to Saha, 2 runs']</t>
  </si>
  <si>
    <t>sitter dropped by Shreyas Gopal at fine leg  that was a quick one that hurried on to Saha, who could only paddle it straight up in the air. It was going straight to Gopal, who fluffed it.</t>
  </si>
  <si>
    <t>['sitter dropped by Shreyas Gopal at fine leg']</t>
  </si>
  <si>
    <t>['Thomas to Shakib Al Hasan, 1 run']</t>
  </si>
  <si>
    <t>this time he was giving himself room instead of walking across, and Oshane bowls a short of length ball on leg stump, cramping him for room. Chopped into the off side</t>
  </si>
  <si>
    <t>['Thomas to Shakib Al Hasan, 1 wide']</t>
  </si>
  <si>
    <t>walking across again but that is too far down leg and will be a wide</t>
  </si>
  <si>
    <t>['Thomas to Saha, 1 run']</t>
  </si>
  <si>
    <t>and he's surprised him with a short one there. 146 kph, coming into him. Saha sways out of the way but gets bat on it to push it to cover</t>
  </si>
  <si>
    <t>slower ball and Shakib had to adjust. Was walking across, this was on a length on middle, and he waits for it and paddles it to fine leg</t>
  </si>
  <si>
    <t>['Unadkat to Shakib Al Hasan, 1 run']</t>
  </si>
  <si>
    <t>shimmies down the track and carves it to the man on the cover boundary, but not timed well at all. Just a single</t>
  </si>
  <si>
    <t>['Unadkat to Saha, 1 run']</t>
  </si>
  <si>
    <t>goes around the wicket and angles it on the pads, flicked to deep square</t>
  </si>
  <si>
    <t>good length outside off again, paddled to square leg</t>
  </si>
  <si>
    <t>length ball on the stumps, worked to square leg</t>
  </si>
  <si>
    <t>['Unadkat to Hooda, OUT']</t>
  </si>
  <si>
    <t>brilliant return catch by Unadkat . He's shown Michael Jordan-like hang-time in the air. Brilliantly bowled slower ball on the stumps on a length. Hooda has no clue about it, way too early into the flick and he pops it in the air. It's flying above Unadkat but he times his jump perfectly in the follow through to pluck it with his left hand stretched out full, in the air. And he's pumped.</t>
  </si>
  <si>
    <t>['brilliant return catch by Unadkat']</t>
  </si>
  <si>
    <t>put down by Aaron diving to his left at short fine  Length ball outside off, Shakib walked way across his stumps and tried to flick it fine. Didn't time it, so the ball wasn't travelling fast. Aaron dived to his left and got hands to it, but couldn't hold on</t>
  </si>
  <si>
    <t>['put down by Aaron diving to his left at short fine']</t>
  </si>
  <si>
    <t>['Aaron to Shakib Al Hasan, 1 run']</t>
  </si>
  <si>
    <t>fuller outside off, punched to deep point</t>
  </si>
  <si>
    <t>['Aaron to Shankar, OUT']</t>
  </si>
  <si>
    <t>taken by Unadkat running in from deep square leg  Shankar hadn't looked fluent, and he gets a top edge to this intended pull. The ball hangs in the air long enough for Unadkat to run in and take a tumbling catch. Just reward for Aaron who has bowled well without luck so far</t>
  </si>
  <si>
    <t>['taken by Unadkat running in from deep square leg']</t>
  </si>
  <si>
    <t>down the track but Aaron follows him and he can only mis-time his drive to deep extra cover</t>
  </si>
  <si>
    <t>['Aaron to Shakib Al Hasan, 2 runs']</t>
  </si>
  <si>
    <t>shovelled this length ball over the in-field on the legside. Pops in the air and wasn't timed but falls safe</t>
  </si>
  <si>
    <t>['Aaron to Shakib Al Hasan, no run']</t>
  </si>
  <si>
    <t>length ball on leg stump, tucked towards midwicket</t>
  </si>
  <si>
    <t>['Aaron to Shankar, 1 run']</t>
  </si>
  <si>
    <t>great effort by Samson but puts the edge down  Full ball and Vijay drives with feet not moving, it takes the outside edge. Samson flies to his right but can only get a glove to it, doesn't stick</t>
  </si>
  <si>
    <t>['great effort by Samson but puts the edge down']</t>
  </si>
  <si>
    <t>['Gopal to Pandey, OUT']</t>
  </si>
  <si>
    <t>we might have a stumping here  Pandey waits on this and late cuts it, but seemed to lose balance and Samson broke the stumps. And that's brilliant work by Samson. He broke the stumps right when Pandey's foot was in the air. Oh wait, that's actually caught behind. Though it would have been stumped too. Pandey cut it so fine, it went into Samson's gloves and he held on. The batsman seemed to think about setting off for a run then decided against it, and in that process, lost balance. Samson broke the stumps at that precise moment too.</t>
  </si>
  <si>
    <t>['we might have a stumping here']</t>
  </si>
  <si>
    <t>['Gopal to Pandey, FOUR runs']</t>
  </si>
  <si>
    <t>brilliance . Full ball on the stumps, bowled a bit quicker, Pandey gives himself room and carves it over extra cover for a peachy boundary</t>
  </si>
  <si>
    <t>['brilliance']</t>
  </si>
  <si>
    <t>['Gopal to Shankar, 1 run']</t>
  </si>
  <si>
    <t>drags it short but gets it to spin across Vijay, who goes back and uses his wrists to turn it to square leg</t>
  </si>
  <si>
    <t>['Gopal to Pandey, 1 run']</t>
  </si>
  <si>
    <t>takes a step down and gives himself room to square drive this length ball to deep point</t>
  </si>
  <si>
    <t>goes deep in his crease to pull this and times it well, but deep midwicket is there and collects on the bounce</t>
  </si>
  <si>
    <t>almost a yorker, he stays back and shovels it over the bowler's head</t>
  </si>
  <si>
    <t>['Parag to Pandey, 1 run']</t>
  </si>
  <si>
    <t>tucked to short fine leg</t>
  </si>
  <si>
    <t>['Parag to Shankar, 1 run']</t>
  </si>
  <si>
    <t>shorter and flatter, top spinner, he clips it to midwicket from the stumps</t>
  </si>
  <si>
    <t>down the ground again, wanted to go aerial, but doesn't get hold of it fully. Long-off collects on the bounce</t>
  </si>
  <si>
    <t>full on the stumps, driven to long-on</t>
  </si>
  <si>
    <t>full ball, driven to long-off</t>
  </si>
  <si>
    <t>drags it down a bit short and whipped to long on from off stump</t>
  </si>
  <si>
    <t>['Thomas to Shankar, 1 run']</t>
  </si>
  <si>
    <t>back of a length again on the stumps, 147 kph that time. He stays on the back foot and guides it to third man by opening the face</t>
  </si>
  <si>
    <t>['Thomas to Shankar, no run']</t>
  </si>
  <si>
    <t>and there comes the bouncer, on target outside off and Vijay is forced to sway out of the way and drop his hands</t>
  </si>
  <si>
    <t>['Thomas to Pandey, 1 run']</t>
  </si>
  <si>
    <t>another pacy 144kph delivery on the stumps on a length, pushed past a diving Riyan at cover</t>
  </si>
  <si>
    <t>back of a length on the stumps, Vijay is pushed on the back foot and he pats it back. They decide on the quick single and Riyan charges in from cover and has a shy, but Pandey is quick and would have been just home even with a direct hit</t>
  </si>
  <si>
    <t>146 kph length ball on the stumps, Pandey stays beside it and steers to point</t>
  </si>
  <si>
    <t>['Thomas to Warner, OUT']</t>
  </si>
  <si>
    <t>brilliant catch by Smith  length ball on middle, Warner backed away a long way and tried to slap this over extra cover. Doesn't time it and it swirls high off the top edge over mid-off. Smith runs back and dives full length to his right to hold on to the ball.</t>
  </si>
  <si>
    <t>['brilliant catch by Smith']</t>
  </si>
  <si>
    <t>['Binny to Warner, 1 run']</t>
  </si>
  <si>
    <t>short on leg stump, pulled from waist height but there is a man at deep square. Warner's wait for a boundary continues...</t>
  </si>
  <si>
    <t>['Binny to Pandey, 1 run']</t>
  </si>
  <si>
    <t>full on the stumps and driven back fluently, but Binny gets a leg on it and they get only a single. But that's enough to raise  fifty  for Pandey. It's been a fine innings</t>
  </si>
  <si>
    <t>['Binny to Pandey, no run']</t>
  </si>
  <si>
    <t>good length  on the stumps, pushed back to the bowler</t>
  </si>
  <si>
    <t>['Binny to Pandey, 2 runs']</t>
  </si>
  <si>
    <t>good fielding by Livingstone, pleasant change from the standards Royals have maintained in the field today. Short of a length outside off and Pandey slapped it over extra cover, almost tennis ball style from shoulder height. Livingstone made good ground and parried the ball in to save the boundary</t>
  </si>
  <si>
    <t>['Binny to Pandey, FOUR runs']</t>
  </si>
  <si>
    <t>drilled . Pandey must have faced a lot of Binny in the Karnataka nets, but anyone getting a half-volley on off would have put this away. Straight back past the bowler</t>
  </si>
  <si>
    <t>['drilled']</t>
  </si>
  <si>
    <t>length ball on the stumps, he goes deep in his crease and swats it to deep midwicket</t>
  </si>
  <si>
    <t>['Binny to Warner, 1 wide']</t>
  </si>
  <si>
    <t>misses his line, down legside and that'll be a wide</t>
  </si>
  <si>
    <t>['Unadkat to Warner, 1 run']</t>
  </si>
  <si>
    <t>that one surprised him with the bounce. It was only 120 kph, but reared up off a length outside off and Warner ended up fending it off from above his waist while quickly taking his top hand off the bat</t>
  </si>
  <si>
    <t>['Unadkat to Warner, no run']</t>
  </si>
  <si>
    <t>slower ball again, back of a length outside off. Warner goes for the pull but only gets an under-edge that bounces to the keeper</t>
  </si>
  <si>
    <t>['Unadkat to Warner, 2 runs']</t>
  </si>
  <si>
    <t>another slower ball on a length, he waits for it and turns it with soft hands towards square leg. Hit softly enough for them to take a quick two</t>
  </si>
  <si>
    <t>['Unadkat to Pandey, 1 run']</t>
  </si>
  <si>
    <t>fuller, outside off, pushed to extra cover</t>
  </si>
  <si>
    <t>slower bouncer, Warner pulls it gently to deep square leg</t>
  </si>
  <si>
    <t>back of a length and given room outside off, slashed away but there is a sweeper cover, so Warner still doesn't have a boundary</t>
  </si>
  <si>
    <t>['Gopal to Pandey, 2 runs']</t>
  </si>
  <si>
    <t>length outside off, Pandey waits for it and takes it almost from the keeper's gloves and nearly beats short third-man, who gets a hand on it on the dive to his left to keep them to two</t>
  </si>
  <si>
    <t>['Gopal to Pandey, no run']</t>
  </si>
  <si>
    <t>length on off, pushed to extra cover</t>
  </si>
  <si>
    <t>['Gopal to Warner, 1 run']</t>
  </si>
  <si>
    <t>googly, generously tossed up, on the pads, and clipped to deep squareleg</t>
  </si>
  <si>
    <t>short ball and Pandey rocks back to pull but can't beat deep backward squareleg</t>
  </si>
  <si>
    <t>full on middle, quicker one, pushed to long-on</t>
  </si>
  <si>
    <t>['Gopal to Warner, 2 runs']</t>
  </si>
  <si>
    <t>full on middle, Warner goes inside out over cover, not usually his shot off the frontfoot, but placed well for two</t>
  </si>
  <si>
    <t>['Parag to Pandey, no run']</t>
  </si>
  <si>
    <t>['Parag to Pandey, FOUR runs']</t>
  </si>
  <si>
    <t>short ball on middle and pulled this time, hit hard and placed equally well, between deep squareleg and deep midwicket</t>
  </si>
  <si>
    <t>full on middle, it's overpitched and Pandey can go through the line, hammers it over the bowlers head</t>
  </si>
  <si>
    <t>['Parag to Pandey, 2 runs']</t>
  </si>
  <si>
    <t>length on the pads, Pandey tucks it away towards deep squareleg, pacing it well for two</t>
  </si>
  <si>
    <t>['Parag to Warner, 1 run']</t>
  </si>
  <si>
    <t>quicker one on middle, Warner beaten by the length, manages to push it to long-off</t>
  </si>
  <si>
    <t>['Gopal to Warner, no run']</t>
  </si>
  <si>
    <t>short on middle, Warner looks to cut but can't beat cover-point</t>
  </si>
  <si>
    <t>length on middle, tucked away for one</t>
  </si>
  <si>
    <t>short on middle, keeps pretty low, Pandey was already shaping for the pull shot, adjusts beautifully, going lower with his hands and hammering it along the ground to the deep squareleg fence</t>
  </si>
  <si>
    <t>length outside off, Pandey waits for it a little longer, and cuts it finer, bisecting point and cover-point for four</t>
  </si>
  <si>
    <t>length on off, Pandey cuts straight to cover-point</t>
  </si>
  <si>
    <t>length outside off, Warner pushes it to long-off for one</t>
  </si>
  <si>
    <t>length on off, Warner rocks back and punches to deep cover for one</t>
  </si>
  <si>
    <t>length on off, punched to long-off</t>
  </si>
  <si>
    <t>length outside off, punched to extra cover, who lets it through and allows a single</t>
  </si>
  <si>
    <t>full on middle, driven to long-on</t>
  </si>
  <si>
    <t>length on off, punched to deep cover</t>
  </si>
  <si>
    <t>full on middle, pushed back past the bowler, Warner and the bowler collide as Riyan dives to his right, but he recovers in time to complete the run</t>
  </si>
  <si>
    <t>short outside off, uses the pace, angles the bat and guides it to third-man for one</t>
  </si>
  <si>
    <t>['Thomas to Pandey, FOUR runs']</t>
  </si>
  <si>
    <t>length outside off, too much width and Pandey pounces on it, punching it between point and cover-point for another boundary</t>
  </si>
  <si>
    <t>['Thomas to Warner, 1 run']</t>
  </si>
  <si>
    <t>length on middle, Warner backs away and guides it past point for one</t>
  </si>
  <si>
    <t>['Thomas to Warner, no run']</t>
  </si>
  <si>
    <t>short ball at the body, Pandey is caught between ducking and hooking, in the end helps the ball along to deep squareleg with astonishing control, given that his eyes were never on the ball</t>
  </si>
  <si>
    <t>['Thomas to Warner, 3 runs']</t>
  </si>
  <si>
    <t>short and angled across, slower ball, Warner tries to drag it to the on side, doesn't get all of it but clears mid-on, and it travels far enough for three</t>
  </si>
  <si>
    <t>slower ball on middle, punched towards extra cover for one</t>
  </si>
  <si>
    <t>full on middle, driven past the bowler, the mid-on has to put in a dive to his left to keep them to one</t>
  </si>
  <si>
    <t>['Unadkat to Pandey, FOUR runs']</t>
  </si>
  <si>
    <t>short on middle and Pandey, in the form that he is in, pulls this imperiously, and off the frontfoot, in front of square for four</t>
  </si>
  <si>
    <t>length outside off, steered towards third-man for one</t>
  </si>
  <si>
    <t>full on off, driven to mid-off and they scamper another single</t>
  </si>
  <si>
    <t>length on middle, pushed to point for a quick single</t>
  </si>
  <si>
    <t>full outside off, and Pandey opens his account with a full-blooded drive past mid-off for four. It was overpitched, sho he didn't have to worry about which way it was turning and could go through the line</t>
  </si>
  <si>
    <t>['Gopal to Williamson, OUT']</t>
  </si>
  <si>
    <t>cleaned him up!  It was a googly on middle, the length was the key as it had Williamson in two minds, in the end he stayed rooted to the crease, the ball hurried back into him before crashing into the stumps</t>
  </si>
  <si>
    <t>['Gopal to Williamson, no run']</t>
  </si>
  <si>
    <t>full on middle, Williamson skips down and pushes it back to the bowler</t>
  </si>
  <si>
    <t>googly on middle, pushed back to the bowler</t>
  </si>
  <si>
    <t>googly on middle, pushed to mid-off for one</t>
  </si>
  <si>
    <t>length on middle, punched to extra cover off the backfoot</t>
  </si>
  <si>
    <t>['Aaron to Warner, 1 run']</t>
  </si>
  <si>
    <t>full on the pads, clipped away to deep squareleg for one</t>
  </si>
  <si>
    <t>['Aaron to Williamson, 1 run']</t>
  </si>
  <si>
    <t>full outside off, hint of swing back in, driven to mid-off's left for one</t>
  </si>
  <si>
    <t>['Aaron to Williamson, FOUR runs']</t>
  </si>
  <si>
    <t>full outside off, Williamson square drives it, opening the face of the bat at the last moment to bisect point and cover-point</t>
  </si>
  <si>
    <t>['Aaron to Williamson, 2 runs']</t>
  </si>
  <si>
    <t>length outside off, Williamson punches it to cover-point and Stuart Binny misfields this time, allowing a couple, when it should have been a dot</t>
  </si>
  <si>
    <t>['Aaron to Williamson, no run']</t>
  </si>
  <si>
    <t>knuckle ball, swerves back in but Williamson picks it, waits for it and defends it back to the bowler</t>
  </si>
  <si>
    <t>full outside off, Williamson tries to chop it away with an angled bat, is beaten on the outside edge</t>
  </si>
  <si>
    <t>short ball, angled across, not a lot of bounce but Warner sways out of its way</t>
  </si>
  <si>
    <t>['Thomas to Warner, 2 leg byes']</t>
  </si>
  <si>
    <t>length on the pads, hurries onto Warner who tries to work it towards squareleg but is struck on the thigh pad, They come through for a couple</t>
  </si>
  <si>
    <t>['Thomas to Williamson, 1 run']</t>
  </si>
  <si>
    <t>short outside off, Williamson rocks back then gets on his toes to control the bounce and chops it away to third-man for one</t>
  </si>
  <si>
    <t>['Thomas to Williamson, no run']</t>
  </si>
  <si>
    <t>length on off, defended to point</t>
  </si>
  <si>
    <t>['Thomas to Williamson, FOUR runs']</t>
  </si>
  <si>
    <t>poor fielding on the boundary and that's four!  Royals have been sloppy so far, it was short outside off, cut away to third-man where Varun Aaron lets it through his legs</t>
  </si>
  <si>
    <t>length on middle, shaping away from warner, who pushes to point, they take off for a single and a needless throw at the striker's end, with Williamson past the stumps, leads to more overthrows</t>
  </si>
  <si>
    <t>['Aaron to Warner, 3 runs']</t>
  </si>
  <si>
    <t>another slower ball, floated up in the pads, pushed past mid-on, who gives chase but the timing is good for three</t>
  </si>
  <si>
    <t>['Aaron to Warner, no run']</t>
  </si>
  <si>
    <t>length on middle, shape away from Warner, who stays back and defends to the off side</t>
  </si>
  <si>
    <t>the knuckle ball, comes hooping back in, Williamson waits for it and pushes it towards cover-point for a quick single</t>
  </si>
  <si>
    <t>full on off, hint of away movement their, pushed to mid-off</t>
  </si>
  <si>
    <t>sharp inswinger, hurries onto Williamson, strikes him on the thigh</t>
  </si>
  <si>
    <t>['Aaron to Warner, 5 runs']</t>
  </si>
  <si>
    <t>length outside off, Warner shapes to leave it but is indecisive, the ball takes the full face of the bat, trickles away to point, and the fielder hurls a throw at the striker's end, misses the stumps and it races away for overthrows</t>
  </si>
  <si>
    <t>['Malinga to Santner, OUT']</t>
  </si>
  <si>
    <t>low full toss, wide outside off, and he drags this slog straight to Pollard at long on!  CSK are all out for 109! Their lowest T20 score in Chennai</t>
  </si>
  <si>
    <t>['CSK are all out for 109! Their lowest T20 score in Chennai']</t>
  </si>
  <si>
    <t>1178419-1</t>
  </si>
  <si>
    <t>['Malinga to Santner, SIX runs']</t>
  </si>
  <si>
    <t>length ball, on off, and he flat-bats a pull over long on! A lot of applause from an otherwise deflated crowd</t>
  </si>
  <si>
    <t>['Malinga to Harbhajan Singh, OUT']</t>
  </si>
  <si>
    <t>full, just outside off, and Harbhajan gives this ball a proper tonk. Flat-bats a shot over to the leg side, but the fielder at long-on has it covered</t>
  </si>
  <si>
    <t>['Malinga to Harbhajan Singh, no run']</t>
  </si>
  <si>
    <t>full, on off, and tapped back to Malinga</t>
  </si>
  <si>
    <t>['Bumrah to Santner, no run']</t>
  </si>
  <si>
    <t>yorker on off stump, and Santner swings across the line. He misses, and the ball whizzes past the outside of off stump</t>
  </si>
  <si>
    <t>['Bumrah to Harbhajan Singh, 1 run']</t>
  </si>
  <si>
    <t>length ball angling into his body, and he flicks off his hips to square leg. Very nearly took his gloves there!</t>
  </si>
  <si>
    <t>['Bumrah to Santner, 1 run']</t>
  </si>
  <si>
    <t>back of a length on leg, and Santner backs away before pulling down the ground to long on</t>
  </si>
  <si>
    <t>['Bumrah to Chahar, OUT']</t>
  </si>
  <si>
    <t>back of a length, wide outside off, but Chahar goes for the attempted pull anyway. Drags the shot from beyond the stumps, and Krunal does well from deep midwicket to complete the catch. Diving effort, sliding forward. Bumrah applauds Krunal's effort!</t>
  </si>
  <si>
    <t>['Bumrah to Chahar, 1 wide']</t>
  </si>
  <si>
    <t>length ball, quick on middle and going down the leg side. Wide called, swiftly</t>
  </si>
  <si>
    <t>['Bumrah to Chahar, no run']</t>
  </si>
  <si>
    <t>length ball on off, and angling in. Nudged off his hips to the leg side</t>
  </si>
  <si>
    <t>full on middle, and worked away off his toes to the leg side</t>
  </si>
  <si>
    <t>['Malinga to Bravo, OUT']</t>
  </si>
  <si>
    <t>caught and bowled!  Slower ball, length on middle, and Bravo's leg-side clip takes a leading edge. Ball flies over Malinga's head, but he manages to run back towards the bowler's stumps, and takes a sharp catch from over his shoulder. No celebration from Malinga, but Pollard does a fist pump.</t>
  </si>
  <si>
    <t>['caught and bowled!']</t>
  </si>
  <si>
    <t>['Malinga to Bravo, 2 runs']</t>
  </si>
  <si>
    <t>length ball on middle, and worked off his pads to deep backward square. A couple more</t>
  </si>
  <si>
    <t>['Malinga to Santner, 1 run']</t>
  </si>
  <si>
    <t>slower ball, full just outside off, and he check-drives a shot right over Malinga's head. Malinga very nearly took a return catch, but the ball was just beyond his reach</t>
  </si>
  <si>
    <t>back of a length on middle, and Santner waits for the ball to come to him, before  thumping a pull  over cow corner!</t>
  </si>
  <si>
    <t>['thumping a pull']</t>
  </si>
  <si>
    <t>back of a length, wide outside off, and he drags a pulled shot to deep midwicket. Lewis does well to keep it down to just a single</t>
  </si>
  <si>
    <t>length ball on middle, and punched to cover. They're going for the single anyway, and the throw from the fielder does not get a direct-hit</t>
  </si>
  <si>
    <t>['Chahar to Santner, 1 run']</t>
  </si>
  <si>
    <t>low full toss on middle, and he drills this to the leg side. Excellent stop by Rohit at midwicket, gets a hand to it. Ball's been parried away to long on, who intercepts before the batsmen can take another run</t>
  </si>
  <si>
    <t>['Chahar to Santner, no run']</t>
  </si>
  <si>
    <t>length ball on middle, and the googly turns away from Santner. Mistimed to the leg side, stopped by midwicket</t>
  </si>
  <si>
    <t>full, just outside off, and the attempted inside-out cover drive takes an inside edge to the leg side</t>
  </si>
  <si>
    <t>['Chahar to Bravo, FOUR runs']</t>
  </si>
  <si>
    <t>length ball on off, and he rocks back to pull over midwicket. Lands just before the fielder at cow corner, and goes into the boundary on the bounce</t>
  </si>
  <si>
    <t>full on off, and he slogs across the line. Mistimed to deep midwicket</t>
  </si>
  <si>
    <t>full on middle, and turning towards off stump. Guided away to point for a quick single</t>
  </si>
  <si>
    <t>['HH Pandya to Santner, no run']</t>
  </si>
  <si>
    <t>back of a length on middle, and Santner ducks under this. Looks across to the square-leg umpire for the wide, but not given!</t>
  </si>
  <si>
    <t>['HH Pandya to Santner, 1 wide']</t>
  </si>
  <si>
    <t>full on leg stump from around the wicket, and Santner can't flick it fine. Through to QdK, and that's been called a wide</t>
  </si>
  <si>
    <t>['HH Pandya to Bravo, 1 run']</t>
  </si>
  <si>
    <t>slower ball, back of a length outside off, and worked off his hips to deep midwicket</t>
  </si>
  <si>
    <t>['HH Pandya to Bravo, no run']</t>
  </si>
  <si>
    <t>length ball, wide outside off, and tapped to cover</t>
  </si>
  <si>
    <t>['HH Pandya to Bravo, FOUR runs']</t>
  </si>
  <si>
    <t>back of a length, wide outside off, and Bravo allows the ball to come to him, before slicing a shot over short third man! Ridiculous. Wristy</t>
  </si>
  <si>
    <t>['HH Pandya to Santner, (no ball) 1 run']</t>
  </si>
  <si>
    <t>back of a length on middle, and uncomfortably pulled to long on. But  Hardik has overstepped , according to the umpire. The replays show that Hardik is well inside! Ay caramba!</t>
  </si>
  <si>
    <t>['Hardik has overstepped']</t>
  </si>
  <si>
    <t>full on off, and that's the classic whip off his toes from Bravo. Lands just short of the fielder at cow corner</t>
  </si>
  <si>
    <t>['HH Pandya to Santner, 1 run']</t>
  </si>
  <si>
    <t>length ball on middle, and the back-foot punch takes an outside edge to third man</t>
  </si>
  <si>
    <t>['Roy to Santner, 1 run']</t>
  </si>
  <si>
    <t>tossed up on middle, and drilled down the ground to long on. Just four off the over</t>
  </si>
  <si>
    <t>['Roy to Santner, no run']</t>
  </si>
  <si>
    <t>length ball on middle, and punched straight back. Sharp stop from Anukul diving to his right</t>
  </si>
  <si>
    <t>['Roy to Bravo, 1 run']</t>
  </si>
  <si>
    <t>full on leg, and whipped away to Krunal at sweeper on the leg side</t>
  </si>
  <si>
    <t>length ball on middle, and angling across. Punched down the ground to wide long off</t>
  </si>
  <si>
    <t>length ball on middle, and skidding through. Santner uncomfortably nudges it away to the leg side</t>
  </si>
  <si>
    <t>length ball, wide outside off and turning further away. Dragged to deep midwicket for one</t>
  </si>
  <si>
    <t>back of a length, angling across, and Santner's attempted back-foot defense takes an outside edge, and very nearly carries into the keeper's gloves</t>
  </si>
  <si>
    <t>back of a length on middle, and he tiptoes to defend</t>
  </si>
  <si>
    <t>['Bumrah to Vijay, OUT']</t>
  </si>
  <si>
    <t>slower ball, wide outside off, and he steers a cut-shot straight to the  fielder at point!  Dives diagonally to his right to take the catch, but umpire  Gaffaney  Llong wants to check with the TV umpire if that's carried. Soft signal: out. Replays make things even more complicated. From some angles it looks like a bump-ball, from another angle it looks like the fingers are under the ball. Let's see what the TV umpire says. And he says that Suryakumar has taken a clean catch! Big blow for CSK.</t>
  </si>
  <si>
    <t>['fielder at point!']</t>
  </si>
  <si>
    <t>length ball, wide outside off, and slapped behind point to Anukul in the deep</t>
  </si>
  <si>
    <t>['Bumrah to Bravo, no run']</t>
  </si>
  <si>
    <t>back of a length, wide outside off but angling in. He covers his off stump, and blocks to the leg side</t>
  </si>
  <si>
    <t>['Bumrah to Vijay, 1 leg bye']</t>
  </si>
  <si>
    <t>appeal for lbw  but not given. Length ball on off, angling in, and hitting the knee roll before rolling down to third man. But the ball would've missed leg stump</t>
  </si>
  <si>
    <t>half-tracker on off, and he backs away to flat-bat a shot down the ground. Ball goes through Chahar's fingers but there's protection at long off</t>
  </si>
  <si>
    <t>length ball, outside off and turning further away. Vijay tries to cut, but misses, and QdK quickly whips the bails off. They're checking for a stumping chance because Vijay had lost his balance while trying to play that shot. Replays suggest he's got something behind the line. Safe</t>
  </si>
  <si>
    <t>length ball, just outside off, and turning away. Cut off the back foot to point for a swift single</t>
  </si>
  <si>
    <t>full on leg, and turning across the batsman. Defended off the back foot to the leg side</t>
  </si>
  <si>
    <t>full, just outside off, and driven gently past Chahar's left to long off</t>
  </si>
  <si>
    <t>full on off, and the googly spins inwards. Worked off his pads to the leg side</t>
  </si>
  <si>
    <t>['Roy to Shorey, OUT']</t>
  </si>
  <si>
    <t>drags it straight to long-on!  Length on middle stump, steps out and is nowhere near the pitch of this. Swings across the line and has no control of this. Easily taken at the line</t>
  </si>
  <si>
    <t>['drags it straight to long-on!']</t>
  </si>
  <si>
    <t>['Roy to Shorey, 1 wide']</t>
  </si>
  <si>
    <t>length ball, down leg side and past the flick</t>
  </si>
  <si>
    <t>['Roy to Vijay, 1 run']</t>
  </si>
  <si>
    <t>length on middle stump, leans in and flicks to deep midwicket</t>
  </si>
  <si>
    <t>['Roy to Shorey, 1 run']</t>
  </si>
  <si>
    <t>tossed up at leg stump, steps out and flicks into the midwicket region</t>
  </si>
  <si>
    <t>full on middle stump, jammed down to long-on</t>
  </si>
  <si>
    <t>dropped!  Second for Anukul, this time a much more difficult one. Shorey steps out and makes it a full toss before punching it firmly to Anukul's left. Bursts through his grasp</t>
  </si>
  <si>
    <t>length and down leg side, past the attempted paddle</t>
  </si>
  <si>
    <t>['Roy to Shorey, no run']</t>
  </si>
  <si>
    <t>beaten in flight  but manages to defend to extra cover. Stepped out early against this length ball</t>
  </si>
  <si>
    <t>['beaten in flight']</t>
  </si>
  <si>
    <t>length at middle, skids down leg and past the flick</t>
  </si>
  <si>
    <t>['Chahar to Vijay, 2 runs']</t>
  </si>
  <si>
    <t>Vijay survives  a run-out call. Nudges this short of a length ball through the vacant square leg region. Comes back for the second. The throw is prompt and hard and Rohit does superbly to lunge low to his right and catch it before flicking it onto the stumps. Marginally in</t>
  </si>
  <si>
    <t>['Vijay survives']</t>
  </si>
  <si>
    <t>['Chahar to Shorey, 1 run']</t>
  </si>
  <si>
    <t>missed run-out at the non-striker's end!  Poor running from Shorey. Cuts to point and is caught ball watching. Vijay is nearly past him when he responds and there's time, because it's an easy single. But he then jogs, for some reason, not even trying to make it to his crease. Chahar picks up a poor throw and then makes a poor flick himself to miss the stumps. Just extremely ordinary cricket from everyone there</t>
  </si>
  <si>
    <t>["missed run-out at the non-striker's end!"]</t>
  </si>
  <si>
    <t>['Chahar to Shorey, no run']</t>
  </si>
  <si>
    <t>beaten.  Short and turning away outside off as he looks to pull</t>
  </si>
  <si>
    <t>full on leg stump, flicked to deep midwicket where SKY keeps them to one</t>
  </si>
  <si>
    <t>length outside off, gets forward and gets a thick edge to backward point's left</t>
  </si>
  <si>
    <t>length outside off, driven on the rise to long-off</t>
  </si>
  <si>
    <t>length outside off, defended to point on the front foot</t>
  </si>
  <si>
    <t>length just outside off, grips and turns as he looks to flick. Leading edge to the bowler</t>
  </si>
  <si>
    <t>['KH Pandya to Shorey, 1 run']</t>
  </si>
  <si>
    <t>full on leg stump, flicked off the front foot to deep midwicket</t>
  </si>
  <si>
    <t>['KH Pandya to Jadhav, OUT']</t>
  </si>
  <si>
    <t>chopped it on!  Arm ball again! A lot slower this time, but just as effective because it's short of a length. He gets on the back foot to try and play the late cut, but he's right in front of the stumps with an angled bat and he can only get it onto the stumps off the under-edge</t>
  </si>
  <si>
    <t>['chopped it on!']</t>
  </si>
  <si>
    <t>['KH Pandya to Jadhav, 2 runs']</t>
  </si>
  <si>
    <t>length outside off, gets forward and expertly nudges into the vacant midwicket region with soft hands</t>
  </si>
  <si>
    <t>['Chahar to Jadhav, 1 run']</t>
  </si>
  <si>
    <t>short and turning away outside off. Late cut to short third</t>
  </si>
  <si>
    <t>['Chahar to Jadhav, no run']</t>
  </si>
  <si>
    <t>length and turning outside off, looks to chop, beaten</t>
  </si>
  <si>
    <t>short of a length just outside off, hurriedly pushed back to the bowler</t>
  </si>
  <si>
    <t>full on off stump, driven with the turn to long-off</t>
  </si>
  <si>
    <t>length on off stump, defended into the covers</t>
  </si>
  <si>
    <t>short of a length and skidding on outside off, looks to cut and is beaten</t>
  </si>
  <si>
    <t>['Bumrah to Vijay, FOUR runs']</t>
  </si>
  <si>
    <t>just falls short  of Krunal and the cruel price to pay for his ambition is that this ball trickles behind him into the backward square boundary. Short of a length and Vijay not in control of the pull. Too late on it and ends up lobbing it up in that direction. Krunal sprints in some 10-15 yards and dives forward wholeheartedly, but can't wrap his fingers around the ball</t>
  </si>
  <si>
    <t>['just falls short']</t>
  </si>
  <si>
    <t>short of a length and skidding into the corridor. Stabbed to point off the back foot</t>
  </si>
  <si>
    <t>length on off stump, defended off the back foot</t>
  </si>
  <si>
    <t>['Bumrah to Jadhav, 1 run']</t>
  </si>
  <si>
    <t>offcutter, short of a length just outside off. Steered to third man with an angled bat</t>
  </si>
  <si>
    <t>['Bumrah to Jadhav, no run']</t>
  </si>
  <si>
    <t>short of a length on off stump, defended to midwicket off the back foot</t>
  </si>
  <si>
    <t>length on off stump, defended solidly on the front foot</t>
  </si>
  <si>
    <t>appeal for lbw  but no review. Length and skidding on. Vijay goes across the line, trying to pull. Cops this on the flap</t>
  </si>
  <si>
    <t>past the edge.  Length outside off, looks to drive and is beaten</t>
  </si>
  <si>
    <t>['KH Pandya to Jadhav, 1 run']</t>
  </si>
  <si>
    <t>length outside off, closes the face and pushes to mid-on's right</t>
  </si>
  <si>
    <t>['KH Pandya to Rayudu, OUT']</t>
  </si>
  <si>
    <t>straight through him!  That's the perfect arm ball if there is one. 99kph, skidding straight on and hitting the top of middle stump before Rayudu can gauge what's happened. He's driving for the turn, on the rise, outside off. It skids straight on</t>
  </si>
  <si>
    <t>['straight through him!']</t>
  </si>
  <si>
    <t>length on off stump, defended into the off side</t>
  </si>
  <si>
    <t>full on leg stump, looks to flick and cops it on the pad</t>
  </si>
  <si>
    <t>length outside off, driven on the rise. Extra cover dives to his right and parries it to mid-off's right. The latter has a lot of recovery to do after starting to sprint to his left</t>
  </si>
  <si>
    <t>offcutter at a length, cramping him and making him chop onto the body as he gets on the front foot</t>
  </si>
  <si>
    <t>['HH Pandya to Vijay, SIX runs']</t>
  </si>
  <si>
    <t>straight over the bowler!  He was looking, perhaps, to go over mid-off. But he hasn't picked the slower ball from Pandya. Luckily for him, not too much pace off that ball and it pings off the middle with his extension and comfortably clears the straight boundary</t>
  </si>
  <si>
    <t>['straight over the bowler!']</t>
  </si>
  <si>
    <t>['HH Pandya to Vijay, FOUR runs']</t>
  </si>
  <si>
    <t>length on leg stump, allows it to come on and flicks aerially to the long leg boundary</t>
  </si>
  <si>
    <t>length at off stump, looks to punch at it, it doesn't come on. Stays on the pitch</t>
  </si>
  <si>
    <t>['HH Pandya to Raina, OUT']</t>
  </si>
  <si>
    <t>taken at point!  Yikes, Raina looked completely out of sorts there. A couple of steps into the leg side, reaching out a long way to this length ball outside off and a aimless swipe from under it. Completely out of shape against what was a straight short ball. Slices and SKY takes it. Poor from the stand-in captain</t>
  </si>
  <si>
    <t>['taken at point!']</t>
  </si>
  <si>
    <t>['Malinga to Vijay, 2 runs']</t>
  </si>
  <si>
    <t>dropped at point!  Anukul Roy can't sort his position out quickly enough and lets a simple one go. Vijay looking for the chip again, this time to a full ball outside off. Ends up slicing it high. Roy has to take a couple of steps back. Might have  slightly  over-run because he has some adjusting to do as he stops his momentum and puts his hands out in front of his body and to the right. Straight through</t>
  </si>
  <si>
    <t>['dropped at point!']</t>
  </si>
  <si>
    <t>['Malinga to Vijay, no run']</t>
  </si>
  <si>
    <t>slower ball just outside off, blocked on the front foot</t>
  </si>
  <si>
    <t>and another  but not too much control this time. Length just outside off, offers the angled bat and it goes wide to third man's right</t>
  </si>
  <si>
    <t>['and another']</t>
  </si>
  <si>
    <t>short of a length, checks the punch this time and offers a straighter bat to chip this over cover this time</t>
  </si>
  <si>
    <t>['Malinga to Vijay, FOUR runs']</t>
  </si>
  <si>
    <t>short of a length just outside off, shapes for the cut and has to check his shot as this grips in the pitch. Just chips it square, over point, and that's enough</t>
  </si>
  <si>
    <t>['Malinga to Raina, 1 run']</t>
  </si>
  <si>
    <t>thick edge  down to third man. Length ball just outside off, reaches with hard hands and loses control against this slower ball</t>
  </si>
  <si>
    <t>length ball outside off, gets low and looks to sweep. Cops it on the pad, outside the line</t>
  </si>
  <si>
    <t>length at off stump, blocked on the front foot</t>
  </si>
  <si>
    <t>appeal for stumping.  Big turn for Pandya to square Vijay up. His back leg rises but has he brought it back down in time? Looks like it...yes, a toe and he's safe. This ball gripped and spun past the bat as he looked to play the flick</t>
  </si>
  <si>
    <t>['appeal for stumping.']</t>
  </si>
  <si>
    <t>length at off stump, tapped towards mid-off</t>
  </si>
  <si>
    <t>['KH Pandya to Raina, 1 run']</t>
  </si>
  <si>
    <t>length on leg stump, flicked aerially to square leg's right</t>
  </si>
  <si>
    <t>length on off stump, tapped into the covers</t>
  </si>
  <si>
    <t>['Malinga to Raina, no run']</t>
  </si>
  <si>
    <t>full at off stump, blocked down the pitch</t>
  </si>
  <si>
    <t>['Malinga to Watson, OUT']</t>
  </si>
  <si>
    <t>straight to short fine!  'Are you kidding me?' is Watson's expression right now. A filthy overpitched ball down leg side. Looks to flick it and finds Rahul Chahar there</t>
  </si>
  <si>
    <t>['straight to short fine!']</t>
  </si>
  <si>
    <t>short of a length and cramped at off stump. Looks to punch, can only get it back down the pitch</t>
  </si>
  <si>
    <t>short of a length on the pads, stays deep in the crease and tucks it to short fine's right</t>
  </si>
  <si>
    <t>shot!  That is crisp. Short of a length with some shape away and he gets his weight right onto the back foot and punches it between cover and extra</t>
  </si>
  <si>
    <t>length and curved away in the corridor. On the back foot to defend, gets a thick edge down to third man</t>
  </si>
  <si>
    <t>overpitched, wide outside off, and drilled to deep point.  Mumbai finish on 155 for 4</t>
  </si>
  <si>
    <t>['Mumbai finish on 155 for 4']</t>
  </si>
  <si>
    <t>1178419-2</t>
  </si>
  <si>
    <t>['Bravo to HH Pandya, SIX runs']</t>
  </si>
  <si>
    <t>hammered!  Slower ball, full outside off, but Hardik's picked the change of pace. Drags this shot across the sline, and the ball flies over the long-on fence</t>
  </si>
  <si>
    <t>['Bravo to HH Pandya, FOUR runs']</t>
  </si>
  <si>
    <t>and Pollard ducks for cover now!  Low full toss on off, and Hardik swings across the line to bludgeon a flat-batted shot to the long-on boundary</t>
  </si>
  <si>
    <t>['and Pollard ducks for cover now!']</t>
  </si>
  <si>
    <t>['Bravo to HH Pandya, no run']</t>
  </si>
  <si>
    <t>yorker, outside the tramlines, but Hardik's walked across to the off side, so it isn't called a wide. Hardik, for his part, could not connect with the attempted slice</t>
  </si>
  <si>
    <t>['Bravo to Pollard, 1 run']</t>
  </si>
  <si>
    <t>full toss, wide outside off, and he mistimes a shot to long off. Hit flat to Jadhav this time</t>
  </si>
  <si>
    <t>boom!  The umpire ducks for cover. Full, wide outside off, and he flat-bats a shot over Bravo's head. Lands just inside the long-off boundary</t>
  </si>
  <si>
    <t>['boom!']</t>
  </si>
  <si>
    <t>['Chahar to HH Pandya, no run']</t>
  </si>
  <si>
    <t>left alone  by Hardik, despite it being just a length delivery. Maybe he expected the ball to bounce some more, but it didn't, and that's a free dot ball added to Deepak Chahar's account</t>
  </si>
  <si>
    <t>['left alone']</t>
  </si>
  <si>
    <t>['Chahar to Pollard, 1 run']</t>
  </si>
  <si>
    <t>back of a length, wide outside off, and he drags a pull to deep midwicket. Pollard wants two, but Hardik says no</t>
  </si>
  <si>
    <t>['Chahar to Pollard, 2 runs']</t>
  </si>
  <si>
    <t>full on leg stump, and Pollard can't whip this away. Hits his boot and rolls away to square leg</t>
  </si>
  <si>
    <t>['Chahar to Pollard, FOUR runs']</t>
  </si>
  <si>
    <t>length ball just outside off, and Pollard drags a pulled shot behind square to the fine leg boundary! Not a convincing shot, but Pollard won't mind it at this stage</t>
  </si>
  <si>
    <t>sliced  but drops short of Raina running in from cover. This was a short ball that Hardik couldn't get on top of due to the extra bounce. But wait, Raina has hurt himself trying to field. He hobbles across the ground before falling onto the ground. Looks like he's put some extra pressure on his ankle.</t>
  </si>
  <si>
    <t>['Chahar to HH Pandya, 2 runs']</t>
  </si>
  <si>
    <t>back of a length on middle, and he muscles a pull to deep midwicket. Enough time to scamper back for the second</t>
  </si>
  <si>
    <t>overpitched, wide outside off again, and Pollard lets it go! Thought that was beyond the tram-lines, but wasn't</t>
  </si>
  <si>
    <t>slower ball, very wide outside off, and Hardik flat-bats a shot to long on. Would've been a wide had Hardik left the ball</t>
  </si>
  <si>
    <t>length ball, wide outside off, and he slices a cut down to deep point. But Imran Tahir slides across the ground, and dives across it to save a four. Gets an applause from fellow senior statesman Shane Watson</t>
  </si>
  <si>
    <t>['Bravo to HH Pandya, 1 wide']</t>
  </si>
  <si>
    <t>full, very wide outside off, and Hardik lets it go. Collects the extra run</t>
  </si>
  <si>
    <t>length ball, slower ball, wide outside off. Pollard mistimes a cut in front of square to wide long on</t>
  </si>
  <si>
    <t>back of a length, wide outside off, but this is the slower ball too. Pollard walks across to the off side, but misses, completely deceived by the lack of pace. Rayudu throws the ball over Pollard's head, and nearly hits the back of the batsman's head. Luckily it doesn't, and Rayudu and Pollard share a smile</t>
  </si>
  <si>
    <t>full, wide outside off, and he bends his knees to drill a straight drive to long off</t>
  </si>
  <si>
    <t>['Santner to Pollard, no run']</t>
  </si>
  <si>
    <t>full outside off, and Pollard shapes up to deposit this over the bowler's head. But the extra turn deceives the batsman, and the delivery goes through to the keeper</t>
  </si>
  <si>
    <t>full on middle, and Pollard takes a big stride forward to block this ball away</t>
  </si>
  <si>
    <t>full on middle, and he drills a drive straight. Stopped by Santner</t>
  </si>
  <si>
    <t>length ball, just outside off, and turning away after pitching. Uncomfortably defended with soft hands towards the off side</t>
  </si>
  <si>
    <t>['Santner to Sharma, OUT']</t>
  </si>
  <si>
    <t>holes out!  Full, but slower through the air. Lands on leg stump, and Rohit makes room to clear long on. Hits this well, but he's through the shot a tad too early. Vijay takes an easy catch at long on. Excellent spell from Santner tonight!</t>
  </si>
  <si>
    <t>['Santner to HH Pandya, 1 run']</t>
  </si>
  <si>
    <t>back of a length on off, and the ball takes some extra bounce. Hardik punches off the back foot to long on</t>
  </si>
  <si>
    <t>['Imran Tahir to Sharma, SIX runs']</t>
  </si>
  <si>
    <t>just over the boundary!  Full, on off, and Rohit gets down on one knee to have a swing at it. Mistimes the slow-sweep, but still has enough power behind that shot to clear the boundary line</t>
  </si>
  <si>
    <t>['just over the boundary!']</t>
  </si>
  <si>
    <t>length ball on off, but the googly turns sharply into Hardik's pads. Whipped away to backward square leg</t>
  </si>
  <si>
    <t>overpitched on off, and he muscles a straight drive back to the bowler. Tahir does well to get a hand to it</t>
  </si>
  <si>
    <t>['Imran Tahir to Sharma, 1 run']</t>
  </si>
  <si>
    <t>what happened there?  Back of a length, just outside off, and Rohit skips down the wicket. He has to adjust, and he gloves an attempted cut to the vacant first-slip region</t>
  </si>
  <si>
    <t>['what happened there?']</t>
  </si>
  <si>
    <t>['Imran Tahir to Sharma, FOUR runs']</t>
  </si>
  <si>
    <t>full on leg, and drifting into his pads. Rohit gets his front foot out of the way, and swings over to the leg side. A couple of bounces and into the wide long-on boundary</t>
  </si>
  <si>
    <t>half-tracker on middle, and Rohit rocks back to pull off the back foot. Mistimed to the leg side, but in the gap between deep midwicket and deep backward square. Ball dribbles into the fence</t>
  </si>
  <si>
    <t>['Santner to Sharma, 1 run']</t>
  </si>
  <si>
    <t>full, just outside off, and he check-drives to wide long off. Another tidy over from Mitch Santner</t>
  </si>
  <si>
    <t>['Santner to Sharma, no run']</t>
  </si>
  <si>
    <t>full on middle, and he presses forward to block the ball back</t>
  </si>
  <si>
    <t>full, just outside off, and he drills a drive to wide extra cover for a single</t>
  </si>
  <si>
    <t>['Santner to HH Pandya, no run']</t>
  </si>
  <si>
    <t>another one!  Full outside off, and turning away from Hardik. Looks to drive, but misses. Ball whizzes past his outside edge again</t>
  </si>
  <si>
    <t>['another one!']</t>
  </si>
  <si>
    <t>how did that miss off stump?  Full on middle, and Hardik looks to defend with the straight bat. But the ball turns away, flies past his outside edge and nearly clips off stump</t>
  </si>
  <si>
    <t>['how did that miss off stump?']</t>
  </si>
  <si>
    <t>full on middle, and turning away from Hardik after hitting the surface. Looks to work it towards the leg side, but leading edge takes it to point instead</t>
  </si>
  <si>
    <t>['Imran Tahir to Sharma, no run']</t>
  </si>
  <si>
    <t>full on middle, and Rohit carefully fends with soft hands to see the over out.  Another timeout</t>
  </si>
  <si>
    <t>['Another timeout']</t>
  </si>
  <si>
    <t>full, just outside off, and defended back to Tahir</t>
  </si>
  <si>
    <t>drops just short of cover!  Full outside off, and turning away. Rohit presses forward to defend, but the ball pops into the air. Raina dives forward, but the ball lands just in front of him</t>
  </si>
  <si>
    <t>['drops just short of cover!']</t>
  </si>
  <si>
    <t>full on off, and driven down the ground to long off for a jogging single</t>
  </si>
  <si>
    <t>length ball on off, and the googly turns inwards. He's on the back foot, and works it off his hips to midwicket</t>
  </si>
  <si>
    <t>full on middle, and Krunal goes down on his knees to try and slog a sweep. Mistimes the shot, and the ball pops in the air. Santner at deep midwicket takes a simple catch. Another failure for Krunal</t>
  </si>
  <si>
    <t>['Santner to KH Pandya, 1 run']</t>
  </si>
  <si>
    <t>full on leg, and Krunal skips down the wicket to meet the ball. Muscled over square leg, but there's protection there in the deep</t>
  </si>
  <si>
    <t>['Santner to KH Pandya, no run']</t>
  </si>
  <si>
    <t>full on off, and he takes a big stride forward to work the ball towards the leg side</t>
  </si>
  <si>
    <t>full on middle, and he drives to cover's right for a quick single.  Fifty for Rohit , his first of IPL 2019. A sedate celebration</t>
  </si>
  <si>
    <t>['Fifty for Rohit']</t>
  </si>
  <si>
    <t>full on middle, and he pushes this to short cover once again</t>
  </si>
  <si>
    <t>full on leg stump, and he pushes an inside-out drive to mid off</t>
  </si>
  <si>
    <t>['Santner to Lewis, OUT']</t>
  </si>
  <si>
    <t>it's high, but not long enough!  Full on leg stump, and Lewis looks to swing across the line. Slices the shot, and while the ball has the elevation, it doesn't quite have the distance. Bravo safe as houses at deep midwicket</t>
  </si>
  <si>
    <t>["it's high, but not long enough!"]</t>
  </si>
  <si>
    <t>['Bravo to Sharma, no run']</t>
  </si>
  <si>
    <t>yorker  on middle, and Rohit does well to keep this away. Rohit wants the single, but Bravo's quick to intercept</t>
  </si>
  <si>
    <t>['Bravo to Sharma, FOUR runs']</t>
  </si>
  <si>
    <t>ramped  over the keeper! Back of a length, not quick enough, and Rohit opens the bat's face before helping the ball over Rayudu</t>
  </si>
  <si>
    <t>['ramped']</t>
  </si>
  <si>
    <t>Bravo to Sharma, no run</t>
  </si>
  <si>
    <t>['Bravo to Lewis, 1 run']</t>
  </si>
  <si>
    <t>length ball angling across Lewis, and he mistimes an attempted cut to Santner at deep point</t>
  </si>
  <si>
    <t>['Bravo to Sharma, 1 run']</t>
  </si>
  <si>
    <t>length ball on off stump, angling into Rohit. Drilled down the ground to Chahar at long on for a walking single</t>
  </si>
  <si>
    <t>slower ball gone wrong  as the ball dips on Lewis. Nearly a waist-high full toss, and that's been nudged away to square leg</t>
  </si>
  <si>
    <t>['slower ball gone wrong']</t>
  </si>
  <si>
    <t>['Santner to Lewis, 1 run']</t>
  </si>
  <si>
    <t>length ball on off, and turns into his body. Mistimes a shot to the leg side</t>
  </si>
  <si>
    <t>full toss on middle, and driven down to the bowler. Parries the ball away to mid-off</t>
  </si>
  <si>
    <t>['Santner to Sharma, FOUR runs']</t>
  </si>
  <si>
    <t>full, wide outside off, and he slaps a drive square past point. Fielder in the deep is nowhere close</t>
  </si>
  <si>
    <t>length ball outside off, and the ball turns away from Rohit. Tries to tap it towards the off side, but it's under-edged to point</t>
  </si>
  <si>
    <t>['Santner to Sharma, 2 runs']</t>
  </si>
  <si>
    <t>full on leg, and he puts his front leg across the ball, before paddling this to Tahir at fine leg</t>
  </si>
  <si>
    <t>full on off, and turning away from Rohit as he pushes forward to defend. Ball whizzes past his outside edge, and Rayudu collects this well</t>
  </si>
  <si>
    <t>full outside off, neatly driven to sweeper cover</t>
  </si>
  <si>
    <t>length just outside off, poked to extra cover's left</t>
  </si>
  <si>
    <t>full at off stump, sliced to sweeper cover</t>
  </si>
  <si>
    <t>short and wide outside off, cut to deep backward point</t>
  </si>
  <si>
    <t>['Bravo to Lewis, 1 wide']</t>
  </si>
  <si>
    <t>length and pushed wide outside off. Looks to chop at it and is beaten</t>
  </si>
  <si>
    <t>['Bravo to Lewis, no run']</t>
  </si>
  <si>
    <t>length just outside off, tapped back to the bowler on the up</t>
  </si>
  <si>
    <t>length and wide outside off, left alone</t>
  </si>
  <si>
    <t>['Imran Tahir to Lewis, 1 run']</t>
  </si>
  <si>
    <t>full outside off, sliced to sweeper's left</t>
  </si>
  <si>
    <t>['Imran Tahir to Lewis, FOUR runs']</t>
  </si>
  <si>
    <t>off the inside half  but enough on this. It's straight once more and that's what gets him the runs. Slower and turning a touch, but the straight loft beats long-on to his right</t>
  </si>
  <si>
    <t>['off the inside half']</t>
  </si>
  <si>
    <t>['Imran Tahir to Lewis, SIX runs']</t>
  </si>
  <si>
    <t>straight over the bowler.  Full, pushed through and in his zone, like a throwdown. Stays put and gets his hands through this smoothly</t>
  </si>
  <si>
    <t>length on off stump, looks to sweep, gets a leading edge that takes it to long-on</t>
  </si>
  <si>
    <t>short of a length outside off, punched to sweeper cover</t>
  </si>
  <si>
    <t>length, slider just outside off. Driven on the up to sweeper</t>
  </si>
  <si>
    <t>['Harbhajan Singh to Lewis, no run']</t>
  </si>
  <si>
    <t>short of a length just outside off, thick edge on the cut. Straight to point</t>
  </si>
  <si>
    <t>length at middle stump, nudged through midwicket off the back foot</t>
  </si>
  <si>
    <t>['Harbhajan Singh to Sharma, SIX runs']</t>
  </si>
  <si>
    <t>pumps it over long-on!  Stunning connection. Rohit is looking sublime so far. Harbhajan pushing it flat now after that first six and that means he can step out and get some pace on it. And he does, and he launches it over the sightscreen</t>
  </si>
  <si>
    <t>['pumps it over long-on!']</t>
  </si>
  <si>
    <t>length on off stump, pushed to short third off the outside half</t>
  </si>
  <si>
    <t>lifts it over the deep midwicket boundary!  Tossed up at middle stump, steps out, not quite to the pitch but goes through and drags it, high but wide enough of the fielder running to his left</t>
  </si>
  <si>
    <t>['lifts it over the deep midwicket boundary!']</t>
  </si>
  <si>
    <t>['Harbhajan Singh to Lewis, 1 run']</t>
  </si>
  <si>
    <t>tossed up outside off, driven to sweeper's left</t>
  </si>
  <si>
    <t>length just outside off, solidly pushed to extra cover's left</t>
  </si>
  <si>
    <t>['Imran Tahir to Lewis, 1 leg bye']</t>
  </si>
  <si>
    <t>full on leg stump, looks to sweep, cops it on the thigh and it trickles through short fine</t>
  </si>
  <si>
    <t>Imran Tahir to Lewis, 1 run</t>
  </si>
  <si>
    <t>full outside off, gets down, paddles to long leg</t>
  </si>
  <si>
    <t>big turn  to go past the outside edge. Lovely line. Just outside off, dipping at a length. The ball he bowled to get Narine earlier this season if you remember. Lewis looks to defend, isn't close as it rises as well.  Oh hang on!  Replays show there was an edge on that! None of the CSK players noticed.</t>
  </si>
  <si>
    <t>['big turn', 'Oh hang on!']</t>
  </si>
  <si>
    <t>length on leg stump, hurriedly poked to midwicket</t>
  </si>
  <si>
    <t>short of a length on leg stump, pushed to midwicket's left off the back foot</t>
  </si>
  <si>
    <t>short of a length, pushed through at off stump. Tapped to long-on off the back foot</t>
  </si>
  <si>
    <t>onto his throat  but not sure if there was a top edge on that. Loopy length delivery outside off and Rohit can't get the sweep away</t>
  </si>
  <si>
    <t>['onto his throat']</t>
  </si>
  <si>
    <t>['Harbhajan Singh to Lewis, 3 runs']</t>
  </si>
  <si>
    <t>short of a length slider at middle stump. Shuffles, goes deep in the crease and swishes an angled bat at this. Gets it off the inside part and past short fine</t>
  </si>
  <si>
    <t>finds the gap.  Chahar's inconsistent lines have been punished this over. This is short, regular pace and at leg stump. At his regular pace, that's an invitation for an easy pull. Rohit accepts and puts it wide of short fine</t>
  </si>
  <si>
    <t>['finds the gap.']</t>
  </si>
  <si>
    <t>['Chahar to Sharma, 2 runs']</t>
  </si>
  <si>
    <t>slower short ball outside off. Waits on it and drags the pull to deep square's left</t>
  </si>
  <si>
    <t>['Chahar to Lewis, 1 run']</t>
  </si>
  <si>
    <t>short of a length on leg stump, turned to fine leg</t>
  </si>
  <si>
    <t>['Chahar to Lewis, FOUR runs']</t>
  </si>
  <si>
    <t>inside edge  past Rayudu. Short and slanted across him. Chucks his hands at it, doesn't time it very well</t>
  </si>
  <si>
    <t>lovely wrists.  Offcutter, short of a length and cutting away from off. Gets on top of the bounce before closing the face and whips it to the long leg boundary</t>
  </si>
  <si>
    <t>['lovely wrists.']</t>
  </si>
  <si>
    <t>short of a length with some shape away, dabbed down to third man</t>
  </si>
  <si>
    <t>full and down leg side. Slaps down on it but finds short fine</t>
  </si>
  <si>
    <t>short of a length on off stump, makes room and chops straight to point</t>
  </si>
  <si>
    <t>big appeal  for lbw as he misses the sweep again. This one is possibly turning past off stump. Or so CSK might think. They don't review. Struck him in front of off stump</t>
  </si>
  <si>
    <t>['big appeal']</t>
  </si>
  <si>
    <t>length on the pads, looks to sweep and can't connect</t>
  </si>
  <si>
    <t>length and skidded through in the corridor. Opens the face and drops it to short third's left</t>
  </si>
  <si>
    <t>length on leg stump, clipped to square leg's right with the turn</t>
  </si>
  <si>
    <t>['Chahar to Lewis, no run']</t>
  </si>
  <si>
    <t>short of a length at the thigh, looks to pull but misses again. Lobs on the bounce to short fine</t>
  </si>
  <si>
    <t>beaten  and off balance. Not quite in the boxing sense. It's a juicy, straight overpitched ball with a lot of width, but Lewis' feet are cemented and his hands aren't close enough to connect</t>
  </si>
  <si>
    <t>['Chahar to de Kock, OUT']</t>
  </si>
  <si>
    <t>got him with another slower ball!  QDK is too early on yet another shot. This one isn't a knuckle ball, it's more visibly a proper offbreak that is slammed in, back of a length. He wants to turn it to deep square but gets a top edge that Rayudu pockets gratefully</t>
  </si>
  <si>
    <t>['got him with another slower ball!']</t>
  </si>
  <si>
    <t>slower bouncer  dug in a bit too short. QDK watches it sail over his head, down leg side</t>
  </si>
  <si>
    <t>['slower bouncer']</t>
  </si>
  <si>
    <t>knuckle  ball hits him on the pads as he looks to flick. Too early on that length ball, is QDK</t>
  </si>
  <si>
    <t>['knuckle']</t>
  </si>
  <si>
    <t>looks like a misfield  or at the very least half an effort from extra cover. Length outside off, leans in on the front foot, down on his knees as he drives with an extension of his arms. Tahir sticks out a reluctant hand and lets it pass</t>
  </si>
  <si>
    <t>['looks like a misfield']</t>
  </si>
  <si>
    <t>smoked.  Short of a length at off stump and he takes a couple of steps down before swiping from underneath it. On the rise, over the square leg boundary</t>
  </si>
  <si>
    <t>['smoked.']</t>
  </si>
  <si>
    <t>short of a length on leg stump, uppishly pushed to square leg</t>
  </si>
  <si>
    <t>short of a length and turning away outside off. Slaps it on the rise to long-off's right</t>
  </si>
  <si>
    <t>length on middle stump, looks to drive through the off side but it skids on. Straight to mid-on off the inside part of the bat</t>
  </si>
  <si>
    <t>short of a length just outside off, cut straight to cover point</t>
  </si>
  <si>
    <t>short of a length at middle stump, dropped into the midwicket region with soft hands</t>
  </si>
  <si>
    <t>short of a length just outside off, tapped to extra cover's left on the rise</t>
  </si>
  <si>
    <t>beaten.  Short of a length, a little more climb than before. Chases and looks to slice. Late on it and some work for Rayudu in the first over</t>
  </si>
  <si>
    <t>['Chahar to de Kock, 3 runs']</t>
  </si>
  <si>
    <t>shot. Overpitched and no shape back in this time. QDK reaches out and drills it between extra and mid-off. Extra cover gets a hand though and Vijay chases, slides, and pulls it back. Looking sharp off the bench</t>
  </si>
  <si>
    <t>short of a length and swung in at off stump. Hurriedly tapped to point with an open face</t>
  </si>
  <si>
    <t>short of a length outswinger wide outside off, opens the face and runs it down to third man</t>
  </si>
  <si>
    <t>thick outside edge  to a full outswinger wide outside off. Feet rooted a tad, reaches out and opens the face late to get it past point</t>
  </si>
  <si>
    <t>['thick outside edge']</t>
  </si>
  <si>
    <t>['Prasidh Krishna to Archer, SIX runs']</t>
  </si>
  <si>
    <t>Archer's done it!  His final act in IPL 2019 is hitting an extra cover drive off a full ball for six, while giving himself room. Full ball and he shows his extraordinary timing, and sending it zipping through the air and over the boundary. Pick him for the World Cup already, England! Just do it.</t>
  </si>
  <si>
    <t>["Archer's done it!"]</t>
  </si>
  <si>
    <t>1178418-1</t>
  </si>
  <si>
    <t>['Prasidh Krishna to Archer, FOUR runs']</t>
  </si>
  <si>
    <t>outside edge flies for four! Length ball outside off, Archer goes really hard at it, wanted to go over extra cover, but it takes the edge and goes to third man</t>
  </si>
  <si>
    <t>['Russell to Unadkat, no run']</t>
  </si>
  <si>
    <t>length ball on the stumps, swiped, but gets it only till mid-off</t>
  </si>
  <si>
    <t>['Russell to Parag, OUT']</t>
  </si>
  <si>
    <t>oh dear he's out hit-wicket. Short ball and he was moving inside the line to pull it fine, but doesn't connect with the ball. In the follow through his bat hits the top of the stumps. unfortunate end to an impressive innings.</t>
  </si>
  <si>
    <t>['Russell to Parag, SIX runs']</t>
  </si>
  <si>
    <t>Riyan Parag is turning it on  He's a teenager and he's just hit IPL 2019's MVP for a six over long-on, even though it wasn't perfectly timed. Own medicine and all that for Russell. Brathwaite at long-on was interested and leapt up, but the ball went over him</t>
  </si>
  <si>
    <t>['Riyan Parag is turning it on']</t>
  </si>
  <si>
    <t>['Russell to Archer, 1 run']</t>
  </si>
  <si>
    <t>pacy short ball, Archer goes to pull but gets it high on the bat and it goes to long-off</t>
  </si>
  <si>
    <t>['Russell to Parag, 1 run']</t>
  </si>
  <si>
    <t>yorker on the fifth stump line, steered to deep point</t>
  </si>
  <si>
    <t>too short and he pulls it well, but there is a deep midwicket</t>
  </si>
  <si>
    <t>['Prasidh Krishna to Parag, SIX runs']</t>
  </si>
  <si>
    <t>smoked  goes for the aggressive option of bowling a bouncer, but Riyan - with a cool belying his years - just rocks back and pulls it high and handsome, way over deep square leg</t>
  </si>
  <si>
    <t>['smoked']</t>
  </si>
  <si>
    <t>['Prasidh Krishna to Parag, no run']</t>
  </si>
  <si>
    <t>excellent comeback by Prasidh, wide yorker, out of the batsman's reach and within the tram-lines. Riyan was moreover giving himself room so he had to really stretch out to try and get bat on that.</t>
  </si>
  <si>
    <t>['Prasidh Krishna to Parag, FOUR runs']</t>
  </si>
  <si>
    <t>inside edge goes for four  He was moving across and wanted to smash this to cow corner but gets an inside edge. Luck is on his side, it goes very fine for a boundary</t>
  </si>
  <si>
    <t>['inside edge goes for four']</t>
  </si>
  <si>
    <t>['Prasidh Krishna to Archer, 1 run']</t>
  </si>
  <si>
    <t>nicely timed but there is a man on the cover boundary. Full toss outside off, punched</t>
  </si>
  <si>
    <t>['Prasidh Krishna to Parag, 1 run']</t>
  </si>
  <si>
    <t>has a big thrash at that towards long-on but doesn't time it, and it rolls along the ground to the fielder there</t>
  </si>
  <si>
    <t>blasted this full delivery from the stumps but straight to Narine at mid-off. He was moving to his left and the ball hits his boot</t>
  </si>
  <si>
    <t>['Narine to Archer, 1 run']</t>
  </si>
  <si>
    <t>back of a length, and Archer swipes it to deep midwicket off the back foot</t>
  </si>
  <si>
    <t>['Narine to Parag, 1 run']</t>
  </si>
  <si>
    <t>good length outside off, he gets down low and cuts it to the sweeper on the cover fence</t>
  </si>
  <si>
    <t>['Narine to Parag, FOUR runs']</t>
  </si>
  <si>
    <t>quicker one but strays on the pads and Riyan does superbly to just tickle it fine</t>
  </si>
  <si>
    <t>['Narine to Parag, 2 runs']</t>
  </si>
  <si>
    <t>comes forward and clips it between long and on deep midwicket</t>
  </si>
  <si>
    <t>leading edge that falls in no-man's land at cover. He was moving across to flick it to leg, but didn't read the spin</t>
  </si>
  <si>
    <t>['Narine to Archer, SIX runs']</t>
  </si>
  <si>
    <t>swatted down the ground  given room to free his arms outside off and he smashes it with a horizontal bat straight back</t>
  </si>
  <si>
    <t>['swatted down the ground']</t>
  </si>
  <si>
    <t>yorker on the stumps, clipped off his toes to deep square</t>
  </si>
  <si>
    <t>back of a length again, but Archer's ready this time and swivels to pull this to the midwicket boundary</t>
  </si>
  <si>
    <t>['Prasidh Krishna to Archer, 1 wide']</t>
  </si>
  <si>
    <t>digs it in too short and it sails over the batsman's head. Will be wide</t>
  </si>
  <si>
    <t>['Prasidh Krishna to Archer, no run']</t>
  </si>
  <si>
    <t>back of a length and coming into him, Archer's at the receiving end of a 145 kph ball this time, and he jabs it back to the bowler</t>
  </si>
  <si>
    <t>back o fa length coming in from outside off, he taps it into the legside rising high on his toes and they take a quick single. Prasidh goes across to his right to field but decides against having a shy</t>
  </si>
  <si>
    <t>['Prasidh Krishna to Gopal, OUT']</t>
  </si>
  <si>
    <t>holes out to long-off. Not quite full enough to go for the lofted drive, and too close to the body too. Gets it off the outside half of the bat and Gill sprints in from long-off to catch it comfortably</t>
  </si>
  <si>
    <t>back of a length outside off, chopped to cover</t>
  </si>
  <si>
    <t>['Rana to Gopal, FOUR runs']</t>
  </si>
  <si>
    <t>hat-trick of fours  the gamble to give Nitish an over has not worked. too full this time and Shreyas is almost predicting where the ball will be. Into position early to take a half step down and drive it beautifully through extra cover</t>
  </si>
  <si>
    <t>['hat-trick of fours']</t>
  </si>
  <si>
    <t>too short again and he takes advantage. Rocks back and pulls this to dep square leg's left. No chance for the fielder</t>
  </si>
  <si>
    <t>width outside off and Shreyas unleashes a nice looking cut shot to send the ball screaming to the boundary at point</t>
  </si>
  <si>
    <t>['Rana to Gopal, no run']</t>
  </si>
  <si>
    <t>down the track, but well done by Rana to fire it into the blockhole, and then get a hand to the drive. Parried onto stumps, but the bails didn't come off. The non-striker was in too</t>
  </si>
  <si>
    <t>['Rana to Parag, 1 run']</t>
  </si>
  <si>
    <t>quicker but dragged down short, and clipped to midwicket</t>
  </si>
  <si>
    <t>['Rana to Parag, no run']</t>
  </si>
  <si>
    <t>good length outside off, pushed to extra cover</t>
  </si>
  <si>
    <t>['Russell to Gopal, FOUR runs']</t>
  </si>
  <si>
    <t>beautiful  too full on off and Shreyas gets his front leg out of the way and punch-drives it to the extra cover boundary. Super shot, super timing</t>
  </si>
  <si>
    <t>['beautiful']</t>
  </si>
  <si>
    <t>good length outside off, slashed to deep cover</t>
  </si>
  <si>
    <t>['Russell to Parag, no run']</t>
  </si>
  <si>
    <t>that's pinged him on the helmet  effort ball from Russell, who wouldn't have taken too kindly to the last shot. Digs it in short and quick, and Parag is very late on the pull, gets a crack on the right side of the helmet</t>
  </si>
  <si>
    <t>["that's pinged him on the helmet"]</t>
  </si>
  <si>
    <t>['Russell to Parag, FOUR runs']</t>
  </si>
  <si>
    <t>innovative. Moves very far across the stumpsand paddles it to the fine leg fence from the fifth stump line</t>
  </si>
  <si>
    <t>['Russell to Gopal, 1 run']</t>
  </si>
  <si>
    <t>makes room and squirts this full ball outside off over point. The man at sweeper cover runs to his left to cut it off</t>
  </si>
  <si>
    <t>['Russell to Gopal, no run']</t>
  </si>
  <si>
    <t>another one pops back to the bowler, but this is well short of Russell. Length ball on the stumps, punched tentatively, Russell takes it on the bounce</t>
  </si>
  <si>
    <t>['Chawla to Parag, no run']</t>
  </si>
  <si>
    <t>almost carries back to Chawla  googly, held up in the surface and he was early into the punch. The ball pops in the air and is coming down. Chawla dives forward on his follow through to try and pick it up, but it touches the turf first. Still, it's been an excellent day for him, 3-20 in four overs</t>
  </si>
  <si>
    <t>['almost carries back to Chawla']</t>
  </si>
  <si>
    <t>another googly, on a length, he covers the stumps and gets nicely behind it to block</t>
  </si>
  <si>
    <t>['Chawla to Gopal, 1 run']</t>
  </si>
  <si>
    <t>googly first up, he goes back and whips to midwicket</t>
  </si>
  <si>
    <t>['Chawla to Binny, OUT']</t>
  </si>
  <si>
    <t>caught on the deep midwicket boundary  Binny hit it really well, but picked out the man with precision. Full and in the slot to slog sweep, he nails it too. Unfortunately for him, doesn't place it well</t>
  </si>
  <si>
    <t>['caught on the deep midwicket boundary']</t>
  </si>
  <si>
    <t>['Chawla to Binny, no run']</t>
  </si>
  <si>
    <t>googly, and on a length, he goes deep in his crease to whip it to short fine</t>
  </si>
  <si>
    <t>['Chawla to Binny, 2 runs']</t>
  </si>
  <si>
    <t>that's a nicely executed sweep by Binny. Quicker outside off, and he stretches out to paddle-sweep it very fine</t>
  </si>
  <si>
    <t>['Brathwaite to Parag, FOUR runs']</t>
  </si>
  <si>
    <t>quicker bouncer but the batsman's going to get a boundary off it, though it was well directed. Rising up to his helmet and he wants to pull, but gets a top edge that flies over the keeper and to the fine leg boundary</t>
  </si>
  <si>
    <t>['Brathwaite to Binny, 1 run']</t>
  </si>
  <si>
    <t>back of a length hoicked to deep square</t>
  </si>
  <si>
    <t>['Brathwaite to Binny, 1 wide']</t>
  </si>
  <si>
    <t>and that's the third wide of the over, Brathwait struggling to control his lines. Full and down leg again</t>
  </si>
  <si>
    <t>['Brathwaite to Binny, 2 runs']</t>
  </si>
  <si>
    <t>digs it in short, angling into him from slightly wider again, he goes for the pull but doesn't time it that well. One bounce to deep square and some sloppy work to concede an overthrow</t>
  </si>
  <si>
    <t>['Brathwaite to Binny, no run']</t>
  </si>
  <si>
    <t>comes back in sharply from a length outside off, he was looking to whip it but it hits thigh pad and rolls towards gully</t>
  </si>
  <si>
    <t>yorker, from slightly wide of the crease, clipped to mid-on</t>
  </si>
  <si>
    <t>['Brathwaite to Parag, 1 run']</t>
  </si>
  <si>
    <t>back of a length, coming into him, tucked to square leg</t>
  </si>
  <si>
    <t>['Brathwaite to Parag, 1 wide']</t>
  </si>
  <si>
    <t>goes down leg once again, another wide</t>
  </si>
  <si>
    <t>strays down leg and that will be a wide</t>
  </si>
  <si>
    <t>fuller, jabbed back</t>
  </si>
  <si>
    <t>['Chawla to Binny, SIX runs']</t>
  </si>
  <si>
    <t>out of the screws . Binny has played some fine cameos for Royals and he shows why. Slog-swept into oblivion, several rows back over midwicket</t>
  </si>
  <si>
    <t>['out of the screws']</t>
  </si>
  <si>
    <t>goes for a sweep to one fullish outside off, but only gets a faint touch off th etoe end as the ball trickles back to the bowler</t>
  </si>
  <si>
    <t>another googly, slightly back of length outside off and turning in, clipped to the bowler's right</t>
  </si>
  <si>
    <t>['Chawla to Binny, 1 run']</t>
  </si>
  <si>
    <t>good length outside off, comes on the front foot to work it  to fine leg</t>
  </si>
  <si>
    <t>['Chawla to Stokes, OUT']</t>
  </si>
  <si>
    <t>Russell's caught it on the boundary  Ben Stokes ends a disappointing IPL season. Backed away but Chawla followed him, bowled a wrong un though, and Stokes is looking to heave it over cow corner, gets a toe-end. Russell at long-on times his jump perfectly to hold on, and keeps his balance when landing on the ground so that he doesn't cross the rope</t>
  </si>
  <si>
    <t>["Russell's caught it on the boundary"]</t>
  </si>
  <si>
    <t>['Prithvi Raj to Parag, FOUR runs']</t>
  </si>
  <si>
    <t>full on the pads, whipped away aerially over midwicket and the timing is excellent, couple of bounces into the boundary</t>
  </si>
  <si>
    <t>['Prithvi Raj to Parag, no run']</t>
  </si>
  <si>
    <t>short ball around leg stump, goes for the hook shot but misses</t>
  </si>
  <si>
    <t>['Prithvi Raj to Stokes, 1 run']</t>
  </si>
  <si>
    <t>length on off, changes his pace as Stokes comes down the wicker, spotted by Stokes, as he just pushes it towards covers with soft hands for one</t>
  </si>
  <si>
    <t>['Prithvi Raj to Stokes, FOUR runs']</t>
  </si>
  <si>
    <t>length outside off, Stokes makes room and swats it over extra cover</t>
  </si>
  <si>
    <t>['Prithvi Raj to Stokes, no run']</t>
  </si>
  <si>
    <t>length on the pads, swings and misses, takes the pad on the way to the keeper</t>
  </si>
  <si>
    <t>['Prithvi Raj to Parag, 1 run']</t>
  </si>
  <si>
    <t>['Prithvi Raj to Parag, 1 wide']</t>
  </si>
  <si>
    <t>length outside off, too wide and left alone</t>
  </si>
  <si>
    <t>['Chawla to Stokes, no run']</t>
  </si>
  <si>
    <t>quicker one outside off, steered to short third-man</t>
  </si>
  <si>
    <t>googly around leg stump, Stokes goes for the reverse sweep, can't connect properly and it balloons off the glove but eludes slip</t>
  </si>
  <si>
    <t>['Chawla to Parag, 1 run']</t>
  </si>
  <si>
    <t>full on the pads, pushed to long-on</t>
  </si>
  <si>
    <t>googly, slog and nearly crashes into the stumps. It was generously tossed up inviting the stroke but he missed it completely</t>
  </si>
  <si>
    <t>['Chawla to Stokes, 1 run']</t>
  </si>
  <si>
    <t>full on off, pushed towards mid-off for one</t>
  </si>
  <si>
    <t>googly on middle, tries to work it on side, another leading edge towards cover</t>
  </si>
  <si>
    <t>length outside off, rocks back and punches through cover-point, the fielder on the boundary makes good ground to his left to keep them to three</t>
  </si>
  <si>
    <t>['Narine to Parag, no run']</t>
  </si>
  <si>
    <t>Narine drops a dolly!  Tossed up on off, he was early into the drive, pushed it gently back to the bowler but Narine was  a little lazy to get his hands in the right postion and put it down</t>
  </si>
  <si>
    <t>appeal for lbw turned down!  Length on middle, plats his frontfoot and has to play around it, gets an inside edge back onto the pad</t>
  </si>
  <si>
    <t>['Narine to Smith, OUT']</t>
  </si>
  <si>
    <t>plays all around a straight one!  Straighter one on middle, Smith went back and tried to turn it to the leg side, it was much too full for the stroke, hurried onto him and was through him before he knew it</t>
  </si>
  <si>
    <t>['Narine to Smith, no run']</t>
  </si>
  <si>
    <t>full outside off, driven straight to extra cover</t>
  </si>
  <si>
    <t>['Chawla to Stokes, FOUR runs']</t>
  </si>
  <si>
    <t>googly, Stokes plants his foot forward and tries to turn it towards midwicket, gets the outside edge, which eludes the slip fielder diving to his left</t>
  </si>
  <si>
    <t>['Chawla to Smith, 1 run']</t>
  </si>
  <si>
    <t>quicker one on middle, goes back and punches it to long-on for one</t>
  </si>
  <si>
    <t>quicker one on the pads, Stokes opens his account with a reverse sweep, manages to clear short fine-leg and get to to the other end</t>
  </si>
  <si>
    <t>['Chawla to Samson, OUT']</t>
  </si>
  <si>
    <t>through the gate and Samson goes!  Went really wide to deliver that, it was the googly, Samson was already shaping to sweep, got done in by the length, and bowled through the gate</t>
  </si>
  <si>
    <t>['Chawla to Samson, 2 runs']</t>
  </si>
  <si>
    <t>full on the pads, clipped through midwicket and that's good for two</t>
  </si>
  <si>
    <t>['Chawla to Samson, no run']</t>
  </si>
  <si>
    <t>quicker one, angled in, tickled straight to short fine-leg</t>
  </si>
  <si>
    <t>Is that two in the over for Narine?  Straighter delivery on middle, Smith goes for the slog sweep and misses completely, seems to be struck plumb in front, given not out and KKR review immediately. Everything looked good till the inside edge showed up on the replay and KKR lose their review</t>
  </si>
  <si>
    <t>short outside off, Smith goes for the full blooded cut but beaten by the bounce</t>
  </si>
  <si>
    <t>['Narine to Samson, 1 run']</t>
  </si>
  <si>
    <t>quicker one on middle, pushed to long-on</t>
  </si>
  <si>
    <t>['Narine to Smith, 1 run']</t>
  </si>
  <si>
    <t>length. fired in on leg stump, Smith pulls it along the ground to deep backward squareleg</t>
  </si>
  <si>
    <t>['Narine to Rahane, OUT']</t>
  </si>
  <si>
    <t>against the run of play, Narine strikes!  Full on middle, Rahane plants his front foot forward and has to play around it as it turn back in a touch, struck him above the knee roll but Rahane chose not to review</t>
  </si>
  <si>
    <t>['Narine to Rahane, no run']</t>
  </si>
  <si>
    <t>length on middle, sharp turn back in to Rahane, hurried onto him as well and struck on the thigh pad</t>
  </si>
  <si>
    <t>['Prithvi Raj to Rahane, 1 run']</t>
  </si>
  <si>
    <t>length on the pads, tucked away towards squareleg for one</t>
  </si>
  <si>
    <t>['Prithvi Raj to Rahane, 2 runs']</t>
  </si>
  <si>
    <t>full outside off, driven to mid-off's left for a couple as Russell is slow to get to it</t>
  </si>
  <si>
    <t>['Prithvi Raj to Rahane, FOUR runs']</t>
  </si>
  <si>
    <t>length outside off and caressed through cover-point this time and it races to the fence. Rahane has simply taken off from his hundred in the last match, if anything, he's batting even better</t>
  </si>
  <si>
    <t>short on middle and he targets the exact opposite side of the field, swivels and pulls this flat and hard to deep squareleg for four</t>
  </si>
  <si>
    <t>['Prithvi Raj to Rahane, SIX runs']</t>
  </si>
  <si>
    <t>short outside off, too much room and Rahane shows that he has the power game in addition to the paint brush, slashes this over cover point and it goes deep into the stands</t>
  </si>
  <si>
    <t>['Prithvi Raj to Rahane, no run']</t>
  </si>
  <si>
    <t>length, angled across, steered to short third-man, it was timed well but couldn't find the gap</t>
  </si>
  <si>
    <t>['Narine to Samson, 2 runs']</t>
  </si>
  <si>
    <t>length on middle, whips it away through midwicket for two</t>
  </si>
  <si>
    <t>['Narine to Samson, no run']</t>
  </si>
  <si>
    <t>length outside off, quicker delivery, punched to extra cover</t>
  </si>
  <si>
    <t>['Narine to Rahane, 1 run']</t>
  </si>
  <si>
    <t>length on middle, Rahane skips down the wicket and turns it to the leg side for one</t>
  </si>
  <si>
    <t>length on the pads, tucked away to deep squareleg again</t>
  </si>
  <si>
    <t>length on the pads, Rahane sweeps it fine for one</t>
  </si>
  <si>
    <t>full on the pads, tucked away to deep squareleg</t>
  </si>
  <si>
    <t>['Russell to Samson, 1 run']</t>
  </si>
  <si>
    <t>short ball on middle, Samson swivels and pulls this along the ground to deep squareleg</t>
  </si>
  <si>
    <t>['Russell to Samson, SIX runs']</t>
  </si>
  <si>
    <t>full and floated up on off, Samson launches it down-town, over Russell's head and into the pavilion area for six</t>
  </si>
  <si>
    <t>['Russell to Rahane, 1 run']</t>
  </si>
  <si>
    <t>length outside off, punched to deep cover</t>
  </si>
  <si>
    <t>['Russell to Rahane, no run']</t>
  </si>
  <si>
    <t>length, angled in, takes the thigh pad on the way to the diving keeper down the leg side</t>
  </si>
  <si>
    <t>['Russell to Rahane, FOUR runs']</t>
  </si>
  <si>
    <t>length outside off, Rahane stands tall, opens the face and times the ball sublimely, bisecting point and cover-point</t>
  </si>
  <si>
    <t>length outside off, extra bounce but Samson gets on his toes and steers it down to third-man</t>
  </si>
  <si>
    <t>['Prasidh Krishna to Samson, 1 run']</t>
  </si>
  <si>
    <t>length on middle, Samson helps it along to deep squareleg with the angle but without much timing</t>
  </si>
  <si>
    <t>['Prasidh Krishna to Samson, no run']</t>
  </si>
  <si>
    <t>full outside off, driven on the up towards point, who dives to right to save what could have been another boundary</t>
  </si>
  <si>
    <t>['Prasidh Krishna to Samson, SIX runs']</t>
  </si>
  <si>
    <t>length on middle, Samson smacks this down the ground, and it carries all the way even as the bat turns in his hand upon contact with the ball</t>
  </si>
  <si>
    <t>['Prasidh Krishna to Rahane, 1 run']</t>
  </si>
  <si>
    <t>length outside off, quicker deliver that jagged back in off the seam but Rahane waits for it and steers it down to third-man</t>
  </si>
  <si>
    <t>['Prasidh Krishna to Rahane, FOUR runs']</t>
  </si>
  <si>
    <t>length on off and Rahane goes through the line, picking it over mid-on for four</t>
  </si>
  <si>
    <t>['Prasidh Krishna to Rahane, no run']</t>
  </si>
  <si>
    <t>full on off, late swing away for Krishna, Rahane watches it closely, opens the face and pushes it to cover</t>
  </si>
  <si>
    <t>['Brathwaite to Samson, no run']</t>
  </si>
  <si>
    <t>length outside off, shapes away slightly but left alone</t>
  </si>
  <si>
    <t>['Brathwaite to Rahane, 1 run']</t>
  </si>
  <si>
    <t>length on the pads, tucked away towards squareleg</t>
  </si>
  <si>
    <t>['Brathwaite to Rahane, FOUR runs']</t>
  </si>
  <si>
    <t>length outside off and Rahane lofts it over cover-point this time, times it well and it goes into the boundary on the bounce</t>
  </si>
  <si>
    <t>['Brathwaite to Rahane, no run']</t>
  </si>
  <si>
    <t>length outside off, nips back in as Rahane looks to cut, only manages to chop it away to cover-point</t>
  </si>
  <si>
    <t>length outside off, opens the face and steers to point</t>
  </si>
  <si>
    <t>full and outside off, hint of swing away, left alone</t>
  </si>
  <si>
    <t>['Unadkat to Karthik, 1 run']</t>
  </si>
  <si>
    <t>doesn't connect with the pull, and midwicket collects it on the bounce. So Karthik finishes on 97, but he's played a magnificent hand. This was a length ball - Unadkat finally abandoned trying for the yorker - and a slower one on leg stump</t>
  </si>
  <si>
    <t>1178418-2</t>
  </si>
  <si>
    <t>['Unadkat to Karthik, SIX runs']</t>
  </si>
  <si>
    <t>demolished . Unadkat misses the yorker again, too full and Karthik powers this straight back past the bowler and over the sightscreen</t>
  </si>
  <si>
    <t>['demolished']</t>
  </si>
  <si>
    <t>['Unadkat to Karthik, no run']</t>
  </si>
  <si>
    <t>good length on the pads, and he's flicked it to deep square but declines the single.</t>
  </si>
  <si>
    <t>smashed . Karthik's gone to his highest IPL score at 90. He's batting very deep in his crease and Unadkat is not getting his yorkers right. DK stays back and power-drives it over long-on with a lot of bottom hand</t>
  </si>
  <si>
    <t>['Unadkat to Karthik, FOUR runs']</t>
  </si>
  <si>
    <t>shot . Stayed deep in his crease and picked up this full length ball from the stumps, to power it to the midwicket boundary. Unadkat was looking for the yorker, but didn't get it</t>
  </si>
  <si>
    <t>['Unadkat to Singh, 1 run']</t>
  </si>
  <si>
    <t>back of a length outside off, mis-times the pull to long-on</t>
  </si>
  <si>
    <t>['Archer to Karthik, SIX runs']</t>
  </si>
  <si>
    <t>slower ball, length on the stumps and DK moves across to pull it over the fielder at deep square. Excellent timing again.</t>
  </si>
  <si>
    <t>that is some swat  Short ball outside off and he stands tall to slap it over extra cover. Such great timing that it carries all the way</t>
  </si>
  <si>
    <t>['that is some swat']</t>
  </si>
  <si>
    <t>['Archer to Singh, 1 run']</t>
  </si>
  <si>
    <t>giving himself room to try and carve it into the offside, but Archer follows him with a pacy 146kph yorker length ball and he can only send it as far as the in-field</t>
  </si>
  <si>
    <t>['Archer to Karthik, 1 run']</t>
  </si>
  <si>
    <t>good length outside off, slashed away but Binny does well at backward point to go to his left and stop the ball</t>
  </si>
  <si>
    <t>angling into him from around the wicket on a length, tucked off his pads to square leg</t>
  </si>
  <si>
    <t>good length but on the pads, paddle-flicked to deep square</t>
  </si>
  <si>
    <t>good length on the stumps, opens the face to steer it towards slip and they take a quick single</t>
  </si>
  <si>
    <t>Rahane with another fine effort but can't prevent the boundary  stand and deliver shot by karthik, too short on the stumps and he swats it away. Rahane runs across and dives full length at square leg. Gets a hand to it but it doesn't stick on. What's worse, he appears to have  hurt his shoulder . He's going off the field, rubbing and rotating his left shoulder</t>
  </si>
  <si>
    <t>["Rahane with another fine effort but can't prevent the boundary", 'hurt his shoulder']</t>
  </si>
  <si>
    <t>['Unadkat to Karthik, 1 wide']</t>
  </si>
  <si>
    <t>loses control of that slower one and pushes it well wide of off stump. Outside the tramlines and wide</t>
  </si>
  <si>
    <t>moved across  a long way looking for the paddle scoop but good bowling by Unadkat who fires it in quick and full at the batsman and Karthik can't connect. Rinku was rushing down from the other end but is sent back. The throw is a bit awry from the keeper, which allows him to scramble back</t>
  </si>
  <si>
    <t>excellent placement from Karthik, this was a length ball going across and Karthik stayed still and beside it, cutting it past backward point</t>
  </si>
  <si>
    <t>['Unadkat to Brathwaite, OUT']</t>
  </si>
  <si>
    <t>Rahane with a fine catch at deep midwicket  the former Royals captain shows his team-mates how it's done. Length ball on the stumps, Brathwaite is targetting cow corner and over, but ends up getting a toe-end. Rahane runs to his right and tumbles forward to hold on to the catch</t>
  </si>
  <si>
    <t>['Rahane with a fine catch at deep midwicket']</t>
  </si>
  <si>
    <t>['Unadkat to Brathwaite, FOUR runs']</t>
  </si>
  <si>
    <t>shovelled down to fine leg. Good length on leg stump, and Brathwaite was setting himself up for a big heave over midwicket, but uses his wrists to adjust at the last moment and get it past short fine leg</t>
  </si>
  <si>
    <t>['Thomas to Karthik, SIX runs']</t>
  </si>
  <si>
    <t>and he makes the free hit count, sending it just over a leaping Ben Stokes at long-on. Length ball and Karthik went back in his crease to create the room to swat it away</t>
  </si>
  <si>
    <t>['Thomas to Brathwaite, (no ball) 1 run']</t>
  </si>
  <si>
    <t>over-stepped . That was a good ball, yorker on off and Brathwaite, got behind it to push it past the bowler, which means Karthik will face the Free Hit</t>
  </si>
  <si>
    <t>['over-stepped']</t>
  </si>
  <si>
    <t>['Thomas to Russell, OUT']</t>
  </si>
  <si>
    <t>he's caught now  Was dropped twice but not third-time lucky. Short ball on the stumps, he clears his front leg to pull. Like he has all through this innings, there's no timing at all on that, and perhaps the hurt wrist reduces power too. Ends up going off the toe-end to deep midwicket that Riyan Parag takes comfortably.</t>
  </si>
  <si>
    <t>["he's caught now"]</t>
  </si>
  <si>
    <t>['Thomas to Karthik, 1 run']</t>
  </si>
  <si>
    <t>good length on the pads, flicked to deep square</t>
  </si>
  <si>
    <t>['Thomas to Russell, 1 run']</t>
  </si>
  <si>
    <t>straight up in the air and dropped for a second time  Prashant Chopra, the substitute fielder was under it at point, doesn't get under it and ends up diving to his left and can't hold on. This was a length ball and Russell got a top edge off an intended pull, went swirling in the air. Plenty of time to catch it, or perhaps too much time, which resulted in the drop</t>
  </si>
  <si>
    <t>['straight up in the air and dropped for a second time']</t>
  </si>
  <si>
    <t>good length outside off, steered to third man and that's  fifty  for Karthik</t>
  </si>
  <si>
    <t>Short ball and Russell pulls again but without timing, deep midwicket collects</t>
  </si>
  <si>
    <t>['Unadkat to Russell, 1 run']</t>
  </si>
  <si>
    <t>the slower bouncer to Russell seems to be working. Another one angled across, and he has to wait for it, and can only do a tennis ball swat almost to deep midwicket</t>
  </si>
  <si>
    <t>good length on off, pushed to point for a quick run. Steve Smith fires in a throw but misses the stumps. Russell might have been in trouble if he had hit</t>
  </si>
  <si>
    <t>shot  that is some peachy timing. DK has found his groove in this innings. Back of a length on the pads, he moves across and effortlessly flicks, carries all the way over deep square leg</t>
  </si>
  <si>
    <t>another slower back of length ball, only 115 kph. Russell goes deep and across and pulls it to long-on. Didn't time it perfectly</t>
  </si>
  <si>
    <t>['Unadkat to Russell, no run']</t>
  </si>
  <si>
    <t>intelligently bowled. slower bouncer going across him and Russell is too early into the pull, swings and misses</t>
  </si>
  <si>
    <t>['Unadkat to Russell, SIX runs']</t>
  </si>
  <si>
    <t>bang  first ball after being dropped, he gets a full one on the toes, clears his front leg and slams it over deep midwicket</t>
  </si>
  <si>
    <t>['bang']</t>
  </si>
  <si>
    <t>['Archer to Russell, 1 run']</t>
  </si>
  <si>
    <t>Binny has dropped Russell at deep point  It's not been a good day for him. This was short and wide outside off and Russell had a good old thrash at it. Binny was in place for such a shot but ends up clanging it. How costly will that be?</t>
  </si>
  <si>
    <t>['Binny has dropped Russell at deep point']</t>
  </si>
  <si>
    <t>['Archer to Russell, no run']</t>
  </si>
  <si>
    <t>gave himself room and wanted to whack it over midwicket but gets a thick under-edge that Samson dives to his left to collect one-bounce</t>
  </si>
  <si>
    <t>good length coming in from outside off, glided to third man</t>
  </si>
  <si>
    <t>['Archer to Karthik, 1 wide']</t>
  </si>
  <si>
    <t>fast and short, but wide down legside and he'll have to rebowl that</t>
  </si>
  <si>
    <t>['Archer to Karthik, no run']</t>
  </si>
  <si>
    <t>full on off, tailing in a bit, DK wanted to drive it through cover but gets an inside edge onto boot</t>
  </si>
  <si>
    <t>slower ball, good length outside off, chopped to third man. Think Russell had read it late, adjusted to play the shot</t>
  </si>
  <si>
    <t>yorker  at 148 kph on middle and Russell goes deep in his crease, gets behind and offers a full bat face</t>
  </si>
  <si>
    <t>['Aaron to Karthik, FOUR runs']</t>
  </si>
  <si>
    <t>too short and too wide outside off, too much room and Karthik won't miss out on that. Cuts it to the point fence with power and precision. Did that hamstring hurting play a part in Aaron bowling a poor ball?</t>
  </si>
  <si>
    <t>['Aaron to Karthik, no run']</t>
  </si>
  <si>
    <t>short on the stumps, and Karthik wants to pull forcefully off the back foot but gets it off the bottom half of the bat and it trickles to midwicket</t>
  </si>
  <si>
    <t>good length on the stumps, patted back</t>
  </si>
  <si>
    <t>great stop by Samson behind the stumps. Wide yorker, just inside the tram-line, another knuckle ball perhaps. Karthik throws his bat at it and gets an under edge that is travelling to Samson's right, but he dives and stops it. Would have been four otherwise</t>
  </si>
  <si>
    <t>['Aaron to Karthik, SIX runs']</t>
  </si>
  <si>
    <t>slashed for six  Aaron can do something wrong today too after all. Short ball outside off, but enough room for Karthik to cut it uppishly and all the way over point</t>
  </si>
  <si>
    <t>['slashed for six']</t>
  </si>
  <si>
    <t>full outside off, driven to cover</t>
  </si>
  <si>
    <t>length ball on the stumps, clipped towards mid-on</t>
  </si>
  <si>
    <t>pacy short ball at 143.4 kph outside off. Russell gets behind it and guides it to third man</t>
  </si>
  <si>
    <t>['Thomas to Russell, no run']</t>
  </si>
  <si>
    <t>backs away and wanted to send this outside Eden, but swings and misses. Length ball outside off</t>
  </si>
  <si>
    <t>['Thomas to Karthik, 1 leg bye']</t>
  </si>
  <si>
    <t>back of a length on leg, whipped off his hips to short fine leg</t>
  </si>
  <si>
    <t>steps away to drive but Oshane fires in a full yorker, and he gets a thick outside edge that goes one bounce to third man</t>
  </si>
  <si>
    <t>short of length outside off, Karthik gets on his toes to steer it to third man</t>
  </si>
  <si>
    <t>back of a length on off, and he pulls it to midwicket, but  he's slipped and fallen  while hitting the shot. Luckily for him, doesn't hit the stumps, picks himself up and they take a single</t>
  </si>
  <si>
    <t>["he's slipped and fallen"]</t>
  </si>
  <si>
    <t>back of a length outside off, defended and it rolls to the keeper</t>
  </si>
  <si>
    <t>good length outside off, defended to point</t>
  </si>
  <si>
    <t>['Archer to Karthik, OUT']</t>
  </si>
  <si>
    <t>that's poor running from Narine . good length coming in from outside off, Karthik has tucked this to deep square leg and it seemed like there was a two there, but Narine was very slow on his feet and he's well out of the crease at the non-striker's end when Aaron's throw comes in and Archer whips the bails off. What's more they ran one run short too, so quite a pointless wicket all around</t>
  </si>
  <si>
    <t>["that's poor running from Narine"]</t>
  </si>
  <si>
    <t>full outside off, driven crisply, but straight to mid-off</t>
  </si>
  <si>
    <t>flicked off his hips for six  that is some exceptional timing. Back of a length on the hips and Karthik didn't seem to hit it with power, but timed it so well it flew off over deep square leg</t>
  </si>
  <si>
    <t>['flicked off his hips for six']</t>
  </si>
  <si>
    <t>['Gopal to Narine, SIX runs']</t>
  </si>
  <si>
    <t>Narine gets into the act now.  Shreyas is under pressure and he bowls one too full, perfectly in Narine's arc, and he slog-sweeps powerfully to send it soaring over the boundary. Huge over for KKR</t>
  </si>
  <si>
    <t>['Narine gets into the act now.']</t>
  </si>
  <si>
    <t>['Gopal to Karthik, 1 run']</t>
  </si>
  <si>
    <t>good length on off, he comes on the front foot to steer it to backward point</t>
  </si>
  <si>
    <t>['Gopal to Karthik, FOUR runs']</t>
  </si>
  <si>
    <t>smoked through extra cover now! Karthik has exploded in this over. Full toss outside off and he drives it powerfully</t>
  </si>
  <si>
    <t>misfield by Stuart Binny at deep midwicket  this was sloppy. Karthik had worked this fuller one with his wrists and the ball wasn't travelling all that fast, but somehow Binny fumbles it and allows it to go through his legs for a boundary</t>
  </si>
  <si>
    <t>['misfield by Stuart Binny at deep midwicket']</t>
  </si>
  <si>
    <t>outside edge goes for four.  Nice comeback by the bowler, but good adjustment by Karthik too. Flighted outside off and he was coming forward to  it, realises he's not to the pitch, and almost deliberately opens the face to run it down</t>
  </si>
  <si>
    <t>['outside edge goes for four.']</t>
  </si>
  <si>
    <t>['Gopal to Karthik, SIX runs']</t>
  </si>
  <si>
    <t>massive  Karthik breaks the shackles, and that's a free gift of a ball too. Half-tracker that gave him plenty of time to rock back and smash it over square leg</t>
  </si>
  <si>
    <t>['massive']</t>
  </si>
  <si>
    <t>Unadkat to Narine, no run</t>
  </si>
  <si>
    <t>['Unadkat to Narine, no run']</t>
  </si>
  <si>
    <t>slower short one on middle, Narine fends it with his eyes off the ball, it misses everything, hits him flush on the helmet and balloons up in the air, but short of point</t>
  </si>
  <si>
    <t>short and angled across, karthik tries to fetch it for the pull, splices it up in the air, but luckily for him, doesn't carry to long-on</t>
  </si>
  <si>
    <t>length on off, nips away off the seam, Karthik has a tentative poke and is beaten</t>
  </si>
  <si>
    <t>['Unadkat to Narine, 1 run']</t>
  </si>
  <si>
    <t>short ball straight up, pulled unconvincingly to deep squareleg for one. Could have gone anywhere</t>
  </si>
  <si>
    <t>length on the pads, tucked away to squareleg for one</t>
  </si>
  <si>
    <t>['Gopal to Narine, FOUR runs']</t>
  </si>
  <si>
    <t>googly outside off, too full for the cut, Narine throws his bat at it and gets a bottom edge that races past slip and down to third-man for four</t>
  </si>
  <si>
    <t>['Gopal to Narine, no run']</t>
  </si>
  <si>
    <t>length outside off, punched to cover</t>
  </si>
  <si>
    <t>another googly on middle, Narine comes forward and defends to cover</t>
  </si>
  <si>
    <t>full outside off, another googly, left alone</t>
  </si>
  <si>
    <t>['Gopal to Rana, OUT']</t>
  </si>
  <si>
    <t>another googly on off, Rana gets a hint of width as it spins away, goes for the cut but can't control it due to the extra bounce and ends up spooning a simple catch to cover point</t>
  </si>
  <si>
    <t>['Gopal to Rana, no run']</t>
  </si>
  <si>
    <t>googly, starts around middle and spins away, left alone</t>
  </si>
  <si>
    <t>['Parag to Rana, 1 run']</t>
  </si>
  <si>
    <t>full on middle, pushed to long-on for one</t>
  </si>
  <si>
    <t>['Parag to Rana, no run']</t>
  </si>
  <si>
    <t>length outside off, defended back to the bowler</t>
  </si>
  <si>
    <t>['Parag to Karthik, 1 run']</t>
  </si>
  <si>
    <t>length on middle, turns it around towards midwicket for one</t>
  </si>
  <si>
    <t>['Parag to Karthik, no run']</t>
  </si>
  <si>
    <t>length on middle, Karthik misses it completely on the forward defence, but struck to high</t>
  </si>
  <si>
    <t>length on middle, tucked away towards midwicket for one</t>
  </si>
  <si>
    <t>['Parag to Rana, FOUR runs']</t>
  </si>
  <si>
    <t>short outside off, Rana rocks back and cuts it between point and short third-man</t>
  </si>
  <si>
    <t>['Gopal to Rana, 1 run']</t>
  </si>
  <si>
    <t>another googly but short outside off, Rana goes deep in his crease and pulls it hard and flat in front of square but can't beat Ben Stokes at deep midwicket</t>
  </si>
  <si>
    <t>googly on middle, comes forward and defends it back to the bowler</t>
  </si>
  <si>
    <t>['Gopal to Karthik, 1 leg bye']</t>
  </si>
  <si>
    <t>full on middle, Karthik goes for a premeditated reverse sweep, there's an appeal for lbw as he misses but would have probably missed leg as well</t>
  </si>
  <si>
    <t>full on middle, Rana comes down on one knee and sweeps it fine to turn the strike over</t>
  </si>
  <si>
    <t>length outside off, stays back and defends back to the bowler</t>
  </si>
  <si>
    <t>full outside off, comes forward, turns the face and pushes it to midwicket</t>
  </si>
  <si>
    <t>length outside off, banged hard into the surface, Karthik stays back and pushes it to point</t>
  </si>
  <si>
    <t>length outside off, stays back and defends to point</t>
  </si>
  <si>
    <t>length outside off, comes forward and defends solidly towards cover</t>
  </si>
  <si>
    <t>['Archer to Rana, 1 run']</t>
  </si>
  <si>
    <t>length on the pads, Rana misses the flick, is struck on the thigh pad and they scamper one</t>
  </si>
  <si>
    <t>['Archer to Rana, no run']</t>
  </si>
  <si>
    <t>length outside off, pace and extra bounce, Rana follows it with the bat and misses</t>
  </si>
  <si>
    <t>['Aaron to Shubman Gill, OUT']</t>
  </si>
  <si>
    <t>he's bowled him with a beauty!  Started well outside off and swung back in sharply as Gill came down on it with an angled bat, getting a slight inside edge back onto his stumps</t>
  </si>
  <si>
    <t>['Aaron to Shubman Gill, no run']</t>
  </si>
  <si>
    <t>length on middle, whipped away, with the bottom hand taking over, but straight to midwicket</t>
  </si>
  <si>
    <t>['Aaron to Shubman Gill, FOUR runs']</t>
  </si>
  <si>
    <t>short outside off, not too much width but it had the pace, Gill slashes it behind point and it rockets to the fence</t>
  </si>
  <si>
    <t>slower ball, almost in the blockhole, Gill squeezes it out back to the bowler</t>
  </si>
  <si>
    <t>['Aaron to Shubman Gill, 2 runs']</t>
  </si>
  <si>
    <t>full outside off, squeezed away to third-man, there's a fumble on the boundary which allows Gill to come back for the second</t>
  </si>
  <si>
    <t>['Aaron to Rana, 1 run']</t>
  </si>
  <si>
    <t>short at the body again, Rana in a better position to play the hook but doesn't time it perfectly, only a single to fine-leg</t>
  </si>
  <si>
    <t>['Thomas to Rana, 1 leg bye']</t>
  </si>
  <si>
    <t>length on the pads, hurried for pace and misses the flick but the deflection off the pad down to fine-leg helps Rana retain strike</t>
  </si>
  <si>
    <t>['Thomas to Rana, FOUR runs']</t>
  </si>
  <si>
    <t>short ball at the body, Rana was caught in a bit of a tangle but managed to help it along to fine-leg off the glove</t>
  </si>
  <si>
    <t>['Thomas to Rana, no run']</t>
  </si>
  <si>
    <t>length on middle, Rana stands tall and defends it back to the bowler</t>
  </si>
  <si>
    <t>['Thomas to Shubman Gill, 1 run']</t>
  </si>
  <si>
    <t>length outside off, pushed to mid-off's left and they scamper one</t>
  </si>
  <si>
    <t>['Thomas to Shubman Gill, no run']</t>
  </si>
  <si>
    <t>full on off, Gill comes forward and punches it straight to mid-off</t>
  </si>
  <si>
    <t>['Thomas to Shubman Gill, FOUR runs']</t>
  </si>
  <si>
    <t>short outside off and he cuts it hard, beating point to his left and the timing sublime</t>
  </si>
  <si>
    <t>['Aaron to Rana, no run']</t>
  </si>
  <si>
    <t>length on middle, Rana turns the face of the bat too early and gets a leading edge that nearly carries to cover-point, He was hurried for pace there as well</t>
  </si>
  <si>
    <t>['Aaron to Rana, 2 runs']</t>
  </si>
  <si>
    <t>slower ball outside off, swerved away from Rana as he went for the expansive drive, nicked it behind but beat the diving slip fielder to his left for a single to third-man</t>
  </si>
  <si>
    <t>['Aaron to Shubman Gill, 1 run']</t>
  </si>
  <si>
    <t>length, angled in, tucked away towards squareleg for one</t>
  </si>
  <si>
    <t>slower ball outside off, Gill was already on the move forward but adjusted his bat speed and defended it back to the bowler</t>
  </si>
  <si>
    <t>length outside off, half a stride forward and punched to cover-point</t>
  </si>
  <si>
    <t>length outside off, Gill stays back and defends towards cover</t>
  </si>
  <si>
    <t>length, angled in, Gill whips it away towards fine-leg's left, but the fielder gets around to keep him to one</t>
  </si>
  <si>
    <t>['Thomas to Rana, 1 run']</t>
  </si>
  <si>
    <t>length on middle, nips back in slightly, tucked away towards deep squareleg</t>
  </si>
  <si>
    <t>short outside off, another attempted ramp, Rana seems keen to use Thomas' pace but can't make any connection this time either</t>
  </si>
  <si>
    <t>length outside off, it was a quick delivery with a hint of width and Rana waited for it nicely, just opened the face of the bat to guide it past point and it rocketed to the fence</t>
  </si>
  <si>
    <t>short ball outside off, Rana goes for the ramp over the keeper as a bit of an afterthought but misses</t>
  </si>
  <si>
    <t>full outside off, driven to mid-off</t>
  </si>
  <si>
    <t>length on off, movement away off the seam and extra bounce, Rana withdraws his bat belatedly</t>
  </si>
  <si>
    <t>['Aaron to Rana, 4 leg byes']</t>
  </si>
  <si>
    <t>length on the pads, Rana deflects it fine to beat the diving keeper to his right and it races to the fine-leg fence</t>
  </si>
  <si>
    <t>full on middle, Rana is rooted to the crease but defends safely back to the bowler presenting a straight bat</t>
  </si>
  <si>
    <t>['Aaron to Lynn, OUT']</t>
  </si>
  <si>
    <t>Cleans him up and what a return for Varun aaron!  Length outside off, nipped back in, skidded onto Lynn who went for the cut and chopped it back on</t>
  </si>
  <si>
    <t>['Aaron to Lynn, no run']</t>
  </si>
  <si>
    <t>length outside off, plenty of pace and bounce, left alone</t>
  </si>
  <si>
    <t>swing back in straight up, length outside off, swung appreciably through the air, Lynn stays back and defends</t>
  </si>
  <si>
    <t>['Yadav to Mandeep Singh, 2 runs']</t>
  </si>
  <si>
    <t>spanked out to wide long off, and that's that</t>
  </si>
  <si>
    <t>1178417-1</t>
  </si>
  <si>
    <t>['Yadav to M Ashwin, 1 run']</t>
  </si>
  <si>
    <t>dropped by Kohli!  Well, the game's safe so it won't be a costly mistake, but these never look good. The ball was slogged almost straight to him, but it just pops out of his reverse-cupped hands. De Villiers, close to him at long off, has a chuckle</t>
  </si>
  <si>
    <t>['dropped by Kohli!']</t>
  </si>
  <si>
    <t>['Yadav to M Ashwin, no run']</t>
  </si>
  <si>
    <t>no hat trick for Yadav, but Ashwin is nonetheless beaten by a full one that zips past his flailing bat outside off</t>
  </si>
  <si>
    <t>['Yadav to Viljoen, OUT']</t>
  </si>
  <si>
    <t>gloved down the leg side , and this game is safe now. Umesh greets his fellow quick Hardus with a bumper first up, and he can only get a glove on it. Parthiv makes ground and tumbles to his left to hold the low, dipping chance, and  Yadav is on a hat trick  as the Chinnaswamy finds its voice once more</t>
  </si>
  <si>
    <t>['gloved down the leg side', 'Yadav is on a hat trick']</t>
  </si>
  <si>
    <t>['Yadav to R Ashwin, OUT']</t>
  </si>
  <si>
    <t>but maybe it is now. The ball was a similar one, so the shot was on again, but Ashwin just didn't get the connection he was looking for. He still got enough on it to make the catch a difficult one - Kohli had to time his leap, right next to the boundary at long on, just right, but he does so and holds the catch cleanly</t>
  </si>
  <si>
    <t>['Yadav to R Ashwin, SIX runs']</t>
  </si>
  <si>
    <t>but Ashwin still believes!  Yadav offers up a length delivery on the stumps, and the skipper just slams it straight down the ground. This ain't over yet</t>
  </si>
  <si>
    <t>['but Ashwin still believes!']</t>
  </si>
  <si>
    <t>['Saini to Pooran, OUT']</t>
  </si>
  <si>
    <t>another skied slog, but this one is held!  If anything, this one went even further up in the air than the last chance as Pooran backed away and heaved at a full one. The ball is in the air for an age, coming down with ice on it, but if there's one fielder you'd trust to hold such a difficult chance, it's de Villiers. He settles under the swirling chance, and has to dive at the last minute to get to it, but clings on</t>
  </si>
  <si>
    <t>['another skied slog, but this one is held!']</t>
  </si>
  <si>
    <t>Saini to Mandeep Singh, 1 run</t>
  </si>
  <si>
    <t>['Saini to Pooran, 1 run']</t>
  </si>
  <si>
    <t>Pooran sets himself to smash this short one over square leg, but the ball goes completely in the opposite direction, bouncing out to deep point for a single. Pooran's in no danger of under-hitting one</t>
  </si>
  <si>
    <t>['Saini to Mandeep Singh, 1 run']</t>
  </si>
  <si>
    <t>Mandeep is rushed by a ball that spits off a length at 140km/h, but he gets enough bat on it to turn the strike over with a single to long on</t>
  </si>
  <si>
    <t>['Saini to Mandeep Singh, no run']</t>
  </si>
  <si>
    <t>and he attempts a cheeky paddle-scoop first ball, but Saini rushes a full ball right between his legs for a vital dot ball</t>
  </si>
  <si>
    <t>['Saini to Miller, OUT']</t>
  </si>
  <si>
    <t>caught at long on!  Well, Stoinis has just dropped Pooran, but de Villiers makes no mistake in the deep to get rid of Miller. The ball was full, and the shot was on, but Miller just didn't get the height or the distance he was looking for. AB made ground, running around in front of the sightscreen and then diving forward to hold the chance</t>
  </si>
  <si>
    <t>['caught at long on!']</t>
  </si>
  <si>
    <t>['Yadav to Pooran, no run']</t>
  </si>
  <si>
    <t>Pooran is going to hurt his back if he keeps swinging this hard at the ball! I'm not sure where he was looking to hit this, but if he had managed to put bat on ball, it would have travelled. As it happens, he's beaten outside off</t>
  </si>
  <si>
    <t>['Yadav to Miller, 1 run']</t>
  </si>
  <si>
    <t>quick single! Miller taps to cover and they just set off. A direct hit would have been interesting</t>
  </si>
  <si>
    <t>Yadav to Miller, 1 wide</t>
  </si>
  <si>
    <t>['Yadav to Pooran, 1 run']</t>
  </si>
  <si>
    <t>dropped by Stoinis!  Pooran backed away and top edged a wild pull high into the night sky. Stoinis seemed to keep his eyes on it all the way, getting under the chance, but he kept his hands low trying to catch it and it just popped straight out. No reverse cup either from the Australian. Could that be the game? Could that be the end of RCB's campaign?</t>
  </si>
  <si>
    <t>['dropped by Stoinis!']</t>
  </si>
  <si>
    <t>Miller whips a full one into the leg side with plenty of bottom hand</t>
  </si>
  <si>
    <t>Pooran has almost swung himself off his feet trying to hit this, but it comes on to him just a bit too quickly and he toe-ends it down to long off</t>
  </si>
  <si>
    <t>Miller does exactly as he needs to, dropping the ball close in on the leg side for a quick single</t>
  </si>
  <si>
    <t>['Southee to Miller, 1 run']</t>
  </si>
  <si>
    <t>slugged down to long on, and Miller keeps the strike</t>
  </si>
  <si>
    <t>['Southee to Miller, no run']</t>
  </si>
  <si>
    <t>slower one, on a length outside off, and Miller is beaten</t>
  </si>
  <si>
    <t>['Southee to Pooran, 1 run']</t>
  </si>
  <si>
    <t>struck on the grille!  Southee digs it in short and beats Pooran's pull, the ball striking him flush on the grille. But he maintains his composure and completes the run</t>
  </si>
  <si>
    <t>['struck on the grille!']</t>
  </si>
  <si>
    <t>slower ball from Southee, down to 115km/h, and Miller hands the strike back over to Pooran with a nudge to point</t>
  </si>
  <si>
    <t>['Southee to Miller, FOUR runs']</t>
  </si>
  <si>
    <t>into the leg side now , Miller stepping back to hammer a length delivery from Southee to deep midwicket. And his strike rate goes above a run a ball for the first time</t>
  </si>
  <si>
    <t>['into the leg side now']</t>
  </si>
  <si>
    <t>slashed to third man!  The fielder is up inside the circle in that position, so Miller just needed to get it past him. He flashes at a back of a length delivery from Southee, and places it just right</t>
  </si>
  <si>
    <t>['slashed to third man!']</t>
  </si>
  <si>
    <t>['Ali to Pooran, no run']</t>
  </si>
  <si>
    <t>Moeen sends this one down wider of off stump, and the ball grips in the surface to beat the edge of Pooran's slashing square drive</t>
  </si>
  <si>
    <t>['Ali to Pooran, SIX runs']</t>
  </si>
  <si>
    <t>but not for long!  Moeen offers up a full toss and Pooran mooses it mightily over long on</t>
  </si>
  <si>
    <t>['but not for long!']</t>
  </si>
  <si>
    <t>nice comeback from Moeen, holding his one back and pushing his line a little further outside off to keep the batsman quiet</t>
  </si>
  <si>
    <t>a fourth six over long off!  Pooran knows where his strength lies. He backs away to put a straight delivery right in his arc, slamming it way over long off</t>
  </si>
  <si>
    <t>['a fourth six over long off!']</t>
  </si>
  <si>
    <t>['Ali to Miller, 1 run']</t>
  </si>
  <si>
    <t>Miller is half forward to drive to long off</t>
  </si>
  <si>
    <t>['Ali to Miller, no run']</t>
  </si>
  <si>
    <t>looped down on middle and leg, and Miller misses his sweep</t>
  </si>
  <si>
    <t>['Saini to Miller, 1 run']</t>
  </si>
  <si>
    <t>Saini nudges the speedometer up towards 143km/h, Miller glancing out to deep midwicket</t>
  </si>
  <si>
    <t>['Saini to Miller, no run']</t>
  </si>
  <si>
    <t>speared in to the pads, and Miller can't get bat on his attempted glance</t>
  </si>
  <si>
    <t>['Saini to Miller, 2 runs']</t>
  </si>
  <si>
    <t>a diving Chahal saves runs!  He had some work to do after Miller timed a slash very well behind square, making ground from third man and then diving to save two</t>
  </si>
  <si>
    <t>['a diving Chahal saves runs!']</t>
  </si>
  <si>
    <t>Saini's response - typical of a fast bowler - is to dig in a bouncer at better than 140km/h. It's a little too hot for Pooran, who mistimes a pull to long on</t>
  </si>
  <si>
    <t>['Saini to Pooran, FOUR runs']</t>
  </si>
  <si>
    <t>flat!  Pooran clears his left leg and smears a length delivery over extra cover. The ball never got over a few metres in height, but it crashes into the boundary marker on the full ... or  just  in front of it perhaps, as it's given as a four</t>
  </si>
  <si>
    <t>['flat!']</t>
  </si>
  <si>
    <t>['Saini to Pooran, no run']</t>
  </si>
  <si>
    <t>probing start, Saini landing a virtual yorker just outside off and Pooran digging it out to point</t>
  </si>
  <si>
    <t>['Washington Sundar to Pooran, 1 run']</t>
  </si>
  <si>
    <t>faster, flatter, and it's just a single out to the sweeper</t>
  </si>
  <si>
    <t>['Washington Sundar to Pooran, no run']</t>
  </si>
  <si>
    <t>beaten on the slog!  Brave stuff from Sundar, tossing this one up high. Pooran's head fell back and he lost his shape awkwardly, the ball dipping past his wild heave</t>
  </si>
  <si>
    <t>['beaten on the slog!']</t>
  </si>
  <si>
    <t>['Washington Sundar to Pooran, SIX runs']</t>
  </si>
  <si>
    <t>third one in the over!  And it's in exactly the same spot. Pooran shimmies and makes room, slamming a 90-metre six into the stands beyond long off</t>
  </si>
  <si>
    <t>['third one in the over!']</t>
  </si>
  <si>
    <t>Pooran makes room, but Sundar pulls his length back and follows him to stop the shot</t>
  </si>
  <si>
    <t>and again!  Pooran backs himself to blast another one clear of the long off fielder, and though he doesn't quite get all of this one, it goes the distance</t>
  </si>
  <si>
    <t>Pooran breaks the shackles!  Something had to give, with the required rate ballooning. He makes room and sends the ball arcing deep into the crowd beyond long off</t>
  </si>
  <si>
    <t>['Pooran breaks the shackles!']</t>
  </si>
  <si>
    <t>['Ali to Pooran, 1 run']</t>
  </si>
  <si>
    <t>slapped uppishly down to long off, the ball falling well in front of the fielder</t>
  </si>
  <si>
    <t>eased down to long on, just the one</t>
  </si>
  <si>
    <t>Moeen spots Pooran backing away to leg and follows him, the ball coming off the inside half of a wild swat into the leg side and rolling out to deep square leg</t>
  </si>
  <si>
    <t>Miller gives long off more work to do, punching off the back foot</t>
  </si>
  <si>
    <t>Pooran backs away and hacks a drive out to long off</t>
  </si>
  <si>
    <t>Miller looks to be proactive, jumping out at Moeen, but he can't get under it and it's only a single to long on</t>
  </si>
  <si>
    <t>almost a caught-and-bowled!  Pooran backed away, opening up his stance, but he's too early into his push as the ball grips the surface and  nearly  punts it back to the bowler, who dives forward but can't get the fingers underneath it</t>
  </si>
  <si>
    <t>['almost a caught-and-bowled!']</t>
  </si>
  <si>
    <t>['Washington Sundar to Miller, 1 run']</t>
  </si>
  <si>
    <t>worked with the angle into the leg side, turning the strike over</t>
  </si>
  <si>
    <t>['Washington Sundar to Miller, no run']</t>
  </si>
  <si>
    <t>Sundar gives him nothing, zoning in on Miller's pads</t>
  </si>
  <si>
    <t>speared in at his pads again, and this time Pooran finds space with a flick into the leg side</t>
  </si>
  <si>
    <t>another slider from around the stumps, and Pooran can't lay bat on an expansive attempted pull</t>
  </si>
  <si>
    <t>Sundar, finally, is into his work for the evening, sliding one in to Pooran to start</t>
  </si>
  <si>
    <t>fired in flat on off stump, Pooran backing away and chopping to long off to keep the strike</t>
  </si>
  <si>
    <t>down to long off this time, just the one</t>
  </si>
  <si>
    <t>Miller drives, but again he can't find a gap at cover</t>
  </si>
  <si>
    <t>a diving Kohli saves runs , Miller leaning into a drive that can't beat the RCB skipper in the covers</t>
  </si>
  <si>
    <t>['a diving Kohli saves runs']</t>
  </si>
  <si>
    <t>Pooran's off the mark straight away with a drive to long off</t>
  </si>
  <si>
    <t>['Ali to Rahul, OUT']</t>
  </si>
  <si>
    <t>and he strikes first ball!  This will dent Kings XI's chances even further. Rahul was looking to get after Moeen straight away, but his lofted stroke comes off the end of the bat and finds Southee at long off. It's not the biggest boundary, but the shot doesn't have the legs to beat him</t>
  </si>
  <si>
    <t>['and he strikes first ball!']</t>
  </si>
  <si>
    <t>['Stoinis to Rahul, 1 run']</t>
  </si>
  <si>
    <t>tip-and-run single for Rahul, chopping it down close in on the off side</t>
  </si>
  <si>
    <t>['Stoinis to Miller, 1 run']</t>
  </si>
  <si>
    <t>tapped down in front of point, who can't quite stop the single</t>
  </si>
  <si>
    <t>direct hit might have had him!  Rahul nudged almost straight to Chahal at midwicket and just set off. He's only got one stump to aim at, and misses</t>
  </si>
  <si>
    <t>Miller opens his account with a drive to long on</t>
  </si>
  <si>
    <t>['Stoinis to Miller, no run']</t>
  </si>
  <si>
    <t>and he steps into a defensive push to point to start, finding the fielder perfectly</t>
  </si>
  <si>
    <t>['Stoinis to Agarwal, OUT']</t>
  </si>
  <si>
    <t>Stoinis breaks through!  Against the run of play. And it was a fairly innocuous delivery, just short of a length and straight. Mayank was looking to pull it off the front foot, and didn't bother keeping it down, but the ball has just rushed on quicker than he expected, looping off the splice to be caught by a tumbling Chahal at midwicket inside the circle. Stoinis bellows his approval at the wicket. Kohli's pretty chuffed too</t>
  </si>
  <si>
    <t>['Stoinis breaks through!']</t>
  </si>
  <si>
    <t>['Chahal to Agarwal, 1 run']</t>
  </si>
  <si>
    <t>and a nudged single means he keeps the strike</t>
  </si>
  <si>
    <t>['Chahal to Agarwal, FOUR runs']</t>
  </si>
  <si>
    <t>too short , Mayank crouching at the crease to get into position for a front-foot pull, and nailing the shot well in front of square</t>
  </si>
  <si>
    <t>['too short']</t>
  </si>
  <si>
    <t>['Chahal to Agarwal, 2 runs']</t>
  </si>
  <si>
    <t>glanced behind square, and they hurry back for the second</t>
  </si>
  <si>
    <t>['Chahal to Agarwal, SIX runs']</t>
  </si>
  <si>
    <t>flat and hard!  The ball was full, just outside off, and Mayank decided to take on the fielder at long off. He gets  just  enough on it to beat the leaping fielder, and  raises the fifty stand</t>
  </si>
  <si>
    <t>['flat and hard!', 'raises the fifty stand']</t>
  </si>
  <si>
    <t>['Chahal to Rahul, 1 run']</t>
  </si>
  <si>
    <t>nurdled straight of midwicket, and there's room for a quick single</t>
  </si>
  <si>
    <t>Mayank whips across his front pad to collect a single behind square on the leg side</t>
  </si>
  <si>
    <t>['Stoinis to Rahul, 2 runs']</t>
  </si>
  <si>
    <t>poor line from Stoinis, offering up a very friendly length delivery down the leg side. But some nifty tag-team fielding at the boundary's edge saves runs</t>
  </si>
  <si>
    <t>['Stoinis to Agarwal, 1 run']</t>
  </si>
  <si>
    <t>wicket-to-wicket stuff, and it's flicked out to the man in the deep on the leg side</t>
  </si>
  <si>
    <t>['Stoinis to Agarwal, FOUR runs']</t>
  </si>
  <si>
    <t>short from Stoinis, but he just doesn't have the pace to trouble the bat. Mayank swivels to pull a 130km/h bumper out to deep backward square</t>
  </si>
  <si>
    <t>['Stoinis to Agarwal, no run']</t>
  </si>
  <si>
    <t>Mayank unfurls a handsome leg glance, but it's directed straight at Chahal, at midwicket inside the circle</t>
  </si>
  <si>
    <t>Rahul backs away, but is content with a firm push down to long on to turn the strike over</t>
  </si>
  <si>
    <t>his first ball seams in off a length, Mayank flicking it into the leg side. He wanted more, but couldn't execute</t>
  </si>
  <si>
    <t>['Saini to Rahul, no run']</t>
  </si>
  <si>
    <t>Saini keeps the speedometer nudging 140 clicks as he ends his over with another delivery that zones in on off stump and is pushed to cover</t>
  </si>
  <si>
    <t>chopped down to point, and Rahul wants a single but he's sent back. And rightfully so, as Stoinis swoops and has a shy</t>
  </si>
  <si>
    <t>['Saini to Rahul, FOUR runs']</t>
  </si>
  <si>
    <t>edged to third man!  Saini finds the channel outside off, and Rahul just hangs his bat out at it. There's no slip in place, so it's relatively safe to go fishing. And he's got four for it</t>
  </si>
  <si>
    <t>['edged to third man!']</t>
  </si>
  <si>
    <t>['Saini to Agarwal, 1 run']</t>
  </si>
  <si>
    <t>Mayank slashes, but he doesn't get all of this and the ball bounces down to third man, just the single</t>
  </si>
  <si>
    <t>['Saini to Agarwal, FOUR runs']</t>
  </si>
  <si>
    <t>but the riposte from the batsman is immediate , stepping into a smoking drive, on the up, through cover point. It was the width that invited the shot</t>
  </si>
  <si>
    <t>['but the riposte from the batsman is immediate']</t>
  </si>
  <si>
    <t>['Saini to Agarwal, no run']</t>
  </si>
  <si>
    <t>is this the edge?  Saini's excited, but the umpire shakes his head. There's no doubt about the quality of the delivery though, bursting off a length outside off at better than 140km/h, and beating Mayank's outside edge</t>
  </si>
  <si>
    <t>['is this the edge?']</t>
  </si>
  <si>
    <t>dabbed down to short third man, and they scoot through for a single</t>
  </si>
  <si>
    <t>punched a little awkwardly to cover, but there's room for a single</t>
  </si>
  <si>
    <t>['Chahal to Rahul, no run']</t>
  </si>
  <si>
    <t>under edge on this?  Yes, must have been, as he misses a sweep but manages to keep the ball away from his stumps</t>
  </si>
  <si>
    <t>['under edge on this?']</t>
  </si>
  <si>
    <t>['Chahal to Rahul, FOUR runs']</t>
  </si>
  <si>
    <t>Chahal over-corrects after the last delivery, dropping it short and wide outside off to open up the cover field for Rahul's scything cut</t>
  </si>
  <si>
    <t>['Chahal to Rahul, SIX runs']</t>
  </si>
  <si>
    <t>nothing rushed about this shot , Rahul stepping out to lift a full ball cleanly over wide long on. He was playing against the turn, but kept his balance and pinged it out of the middle</t>
  </si>
  <si>
    <t>['nothing rushed about this shot']</t>
  </si>
  <si>
    <t>good start, hurrying Rahul's defence with one that rushes on to him</t>
  </si>
  <si>
    <t>['Southee to Agarwal, no run']</t>
  </si>
  <si>
    <t>good finish to the over, keeping things tight in the channel as Mayank chops to mid off</t>
  </si>
  <si>
    <t>he spots a little width outside off and throws himself into a big shot, but  ball beats bat</t>
  </si>
  <si>
    <t>['ball beats bat']</t>
  </si>
  <si>
    <t>straighter from Southee, and Mayank can't do anything with the splice-jarring length</t>
  </si>
  <si>
    <t>Southee to Agarwal, FOUR runs</t>
  </si>
  <si>
    <t>['Southee to Agarwal, FOUR runs']</t>
  </si>
  <si>
    <t>this time Mayank goes the other way, stepping across to the off side to play a neat little pick-up to a scramble-seam delivery from Southee,  raising the fifty . That's Kings XI's fastest fifty of the season so far</t>
  </si>
  <si>
    <t>['raising the fifty']</t>
  </si>
  <si>
    <t>Mayank stays leg side of the ball, but Southee follows him and cramps him for room</t>
  </si>
  <si>
    <t>['Yadav to Rahul, no run']</t>
  </si>
  <si>
    <t>punches the back of a length ball outside off to cover</t>
  </si>
  <si>
    <t>['Yadav to Rahul, FOUR runs']</t>
  </si>
  <si>
    <t>whips it away  over midwicket with disdain practically dripping out of him. He's clearly asking, 'really, a leg-stump half-volley? To me? REALLY?'</t>
  </si>
  <si>
    <t>['whips it away']</t>
  </si>
  <si>
    <t>looks to chop and run to point byt Klaasen's there and though he's a keeper, he's pretty quick off the blocks. Wonder who he's subbing for...</t>
  </si>
  <si>
    <t>['Yadav to Rahul, 1 wide']</t>
  </si>
  <si>
    <t>goes full, and a touch too straight, Rahul misses the flick</t>
  </si>
  <si>
    <t>['Yadav to Agarwal, 1 run']</t>
  </si>
  <si>
    <t>works the back of a length ball towards mid-on</t>
  </si>
  <si>
    <t>['Yadav to Gayle, OUT']</t>
  </si>
  <si>
    <t>taken at long-on now  and de Villiers holds the pose, standing in front of his beloved RCB fans! Seriously, there's only like three inches between his boots and the boundary and he takes it so florgin coolly! Holds the ball and his hands aloft for a second or two for the photographers and then runs into the huddle. Lovely stuff from the RCB's greatest game-changer. And the ex-RCB game-changer leaves having mis-hit a short ball, the pull shot going up instead of long</t>
  </si>
  <si>
    <t>['taken at long-on now']</t>
  </si>
  <si>
    <t>['Yadav to Gayle, SIX runs']</t>
  </si>
  <si>
    <t>dumps a horrible full toss over long-on. That's about the most merciful treatment anyone can dole out to a ball like that.</t>
  </si>
  <si>
    <t>fullish on middle, Rahul is content to defend it</t>
  </si>
  <si>
    <t>over the top ! He gets a delicious half-volley as reward for the last shot and tucks in with a loft over cover. Oh, this man is going to spoil batting fans for years to come.</t>
  </si>
  <si>
    <t>['over the top']</t>
  </si>
  <si>
    <t>classical as carnatic music! Leans forward to an innocuous delivery outside the off stump and unceremoniously - but also beautifully - drives it through the covers</t>
  </si>
  <si>
    <t>['Saini to Gayle, 1 run']</t>
  </si>
  <si>
    <t>works it off his hips through square leg. There's a man patrolling that boundary</t>
  </si>
  <si>
    <t>['Saini to Gayle, no run']</t>
  </si>
  <si>
    <t>good bowling ! Saini doesn't get sucked in by his own ego and goes for the slower ball - he does dig it into the wicket though - and Gayle is comfortably beaten on the pull shot</t>
  </si>
  <si>
    <t>['good bowling']</t>
  </si>
  <si>
    <t>['Saini to Gayle, FOUR runs']</t>
  </si>
  <si>
    <t>bang!  The boss is in! And he shows the young tyke what's what by clearing the front leg and drumming a short ball to the straight boundary. O-u-c-h!</t>
  </si>
  <si>
    <t>['bang!']</t>
  </si>
  <si>
    <t>tries to beat point to his left, but the substitute Klaasen isn't so easily beaten and Umesh gets a way with a short and wide one</t>
  </si>
  <si>
    <t>looks for the glamour shot over extra cover - and he does play it well - but Umesh's length ball gets just enough nip away off the deck to beat Rahul's blade</t>
  </si>
  <si>
    <t>nudges the shortish delivery on middle to midwicket</t>
  </si>
  <si>
    <t>good length, outside off, defends</t>
  </si>
  <si>
    <t>length, angling down the leg side, with a little ribbon tied around it. Rahul accepts the glorious gift with a flick to the long leg boundary again</t>
  </si>
  <si>
    <t>that's awesome! He doesn't really have the length or the line to pull the ball - it's actually cramping him and the ball doesn't really rise as much as he'd like - but Rahul holds his shape beautifully and just helps it away to the long leg boundary with a little short-arm pull</t>
  </si>
  <si>
    <t>back of a length and sliding down the leg side. Rahul leaves and the extras tick over</t>
  </si>
  <si>
    <t>['Southee to Gayle, FOUR runs']</t>
  </si>
  <si>
    <t>opens the face and carves the full and wide delivery over point. Great start from Gayle. Jeez, don't you usually block the first over out?</t>
  </si>
  <si>
    <t>he's squared up by the ball angling across him, short of a length, but he adjusts just about well enough to slice the ball past the left of short third man</t>
  </si>
  <si>
    <t>['Southee to Gayle, no run']</t>
  </si>
  <si>
    <t>that's better. Hits the deck. Cramps him up with his line. Gayle still tries to launch it down the ground but he comes up with nothing</t>
  </si>
  <si>
    <t>crashes it over point! And languidly at that! It's the equivalent of him waking up and yawning at the sun. Seriously. A length ball allowing him to free the arms? Bad move, Southee</t>
  </si>
  <si>
    <t>['Southee to Gayle, 1 wide']</t>
  </si>
  <si>
    <t>plays keep-away with the ball but it slides a little too far outside the off stump for him to win</t>
  </si>
  <si>
    <t>yorker first up to Gayle, who brings the bat down in time and turns it away from middle stump and into midwicket</t>
  </si>
  <si>
    <t>['Southee to Rahul, 1 run']</t>
  </si>
  <si>
    <t>a gentle little nudge off his pads into the midwicket region. Southee searches for some swing, angling it in and getting the ball to straighten just enough</t>
  </si>
  <si>
    <t>['Viljoen to Stoinis, SIX runs']</t>
  </si>
  <si>
    <t>and a six to finish the innings!  The stadium erupts as Stoinis laces a length delivery up and over the leg side to raise the 200</t>
  </si>
  <si>
    <t>['and a six to finish the innings!']</t>
  </si>
  <si>
    <t>1178417-2</t>
  </si>
  <si>
    <t>['Viljoen to Stoinis, FOUR runs']</t>
  </si>
  <si>
    <t>the runs keep flowing , Hardus gifting Stoinis a full toss on leg stump. He gets a touch on it, and the pace takes it to the boundary</t>
  </si>
  <si>
    <t>['the runs keep flowing']</t>
  </si>
  <si>
    <t>Stoinis joins the party!  It's a cutter from Viljoen, but it lands in the slot and Stoinis hammers it over long on</t>
  </si>
  <si>
    <t>['Stoinis joins the party!']</t>
  </si>
  <si>
    <t>paddled to deep backward square , Stoinis getting a healthy piece of bat on a full toss from Hardus that was anyway headed down the leg side</t>
  </si>
  <si>
    <t>['paddled to deep backward square']</t>
  </si>
  <si>
    <t>['Viljoen to de Villiers, 1 run']</t>
  </si>
  <si>
    <t>flapped into the leg side, just the one</t>
  </si>
  <si>
    <t>['Viljoen to de Villiers, SIX runs']</t>
  </si>
  <si>
    <t>another one!  De Villiers brings up the 100 stand with his seventh six, Hardus feeding him a full straight one and AB hammering it over wide long on</t>
  </si>
  <si>
    <t>['Mohammed Shami to de Villiers, 1 leg bye']</t>
  </si>
  <si>
    <t>another massive swipe, but this time the ball beats the bat and pings off his thigh into the off side</t>
  </si>
  <si>
    <t>['Mohammed Shami to de Villiers, SIX runs']</t>
  </si>
  <si>
    <t>three in a row!  This has flown clean out of the park, but it was nothing more than a wild fend from AB as Shami let slip with a high full toss. AB was actually turning his head away to take evasive action as the ball got to him, but somehow the ball finds the middle of the bat and exits the stadium. AB reckons that might have been above waist height, but the umpire disagrees</t>
  </si>
  <si>
    <t>and again!  Same ball, same shot, same result. If anything, he hit this one even better. It didn't go as high, but travelled further</t>
  </si>
  <si>
    <t>sliced over long off!  How has this gone so far? It looked like de Villiers had sliced under this one, but it just kept going and going and going</t>
  </si>
  <si>
    <t>['sliced over long off!']</t>
  </si>
  <si>
    <t>['Mohammed Shami to Stoinis, 1 bye']</t>
  </si>
  <si>
    <t>well bowled by Shami, who changes it up with a slower bouncer that Stoinis can't lay bat on. Again they pinch a bye</t>
  </si>
  <si>
    <t>['Mohammed Shami to de Villiers, 1 bye']</t>
  </si>
  <si>
    <t>just short of a length, outside off, and AB misses his slash but they pinch a bye</t>
  </si>
  <si>
    <t>['Viljoen to Stoinis, 2 runs']</t>
  </si>
  <si>
    <t>full, wide and Stoinis squeezes it out behind point, hurrying back for a second</t>
  </si>
  <si>
    <t>['Viljoen to Stoinis, no run']</t>
  </si>
  <si>
    <t>Stoinis looks to go big on the leg side, but he hits only fresh air</t>
  </si>
  <si>
    <t>that's much better, Hardus finding his radar with a yorker on middle and off that's dug out to long on</t>
  </si>
  <si>
    <t>['Viljoen to de Villiers, 1 wide']</t>
  </si>
  <si>
    <t>oh dear, that's slipped out way too wide and he'll have to try again</t>
  </si>
  <si>
    <t>flung much too far outside off, and he'll have to bowl it again</t>
  </si>
  <si>
    <t>that forecast might keep going up!  De Villiers has absolutely monstered this straight back over the bowler's head. It was a long half volley, but he leathered it with awesome power. And they'll need another ball brought out. For real this time</t>
  </si>
  <si>
    <t>['that forecast might keep going up!']</t>
  </si>
  <si>
    <t>['Viljoen to de Villiers, FOUR runs']</t>
  </si>
  <si>
    <t>yorker goes awry , Hardus losing his line and sending the ball down the leg side. AB just needs to get bat on ball, and he does so to  bring up his fifty</t>
  </si>
  <si>
    <t>['yorker goes awry', 'bring up his fifty']</t>
  </si>
  <si>
    <t>['Viljoen to Stoinis, 1 run']</t>
  </si>
  <si>
    <t>Stoinis swings across the line, but he can't get under it and it's just the one to long on</t>
  </si>
  <si>
    <t>['R Ashwin to de Villiers, no run']</t>
  </si>
  <si>
    <t>de Villiers turns himself around into a reverse-slog-sweep, but the ball fizzes past him as he misses the shot</t>
  </si>
  <si>
    <t>['R Ashwin to Stoinis, 1 run']</t>
  </si>
  <si>
    <t>flapped down to long on, just the one</t>
  </si>
  <si>
    <t>['R Ashwin to Stoinis, no run']</t>
  </si>
  <si>
    <t>well bowled, floated up but dipping into the blockhole to keep Stoinis quiet</t>
  </si>
  <si>
    <t>['R Ashwin to Stoinis, 2 runs']</t>
  </si>
  <si>
    <t>this looked like another carrom ball, but Stoinis spots it and times his slashed cut out to the cover sweeper</t>
  </si>
  <si>
    <t>['R Ashwin to de Villiers, 1 run']</t>
  </si>
  <si>
    <t>AB sets himself and slashes from the crease, looking to slice the ball to the left of the cover sweeper, but he can't get it past him</t>
  </si>
  <si>
    <t>flicked with the spin into the leg side to turn the strike over</t>
  </si>
  <si>
    <t>['M Ashwin to Stoinis, 1 run']</t>
  </si>
  <si>
    <t>punched to cover, and they chance a quick single</t>
  </si>
  <si>
    <t>['M Ashwin to de Villiers, 1 run']</t>
  </si>
  <si>
    <t>nice come-back from the bowler, getting the ball right up to him. De Villiers can't get anything under the ball, instead driving to long off</t>
  </si>
  <si>
    <t>['M Ashwin to de Villiers, SIX runs']</t>
  </si>
  <si>
    <t>into the terraces!  De Villiers rocks back to slam a long-hop powerfully over wide midwicket. And that also  brings up the fifty partnership</t>
  </si>
  <si>
    <t>['into the terraces!', 'brings up the fifty partnership']</t>
  </si>
  <si>
    <t>['M Ashwin to de Villiers, 2 runs']</t>
  </si>
  <si>
    <t>nicely flicked by de Villiers, behind square on the leg side, and Gayle is the fielder at short fine so they're easily back for a second</t>
  </si>
  <si>
    <t>pushed down to long on, just the one - but importantly he hands the strike over</t>
  </si>
  <si>
    <t>['M Ashwin to Stoinis, no run']</t>
  </si>
  <si>
    <t>legbreak, and Stoinis pokes defensively at it from the crease</t>
  </si>
  <si>
    <t>['Rajpoot to de Villiers, no run']</t>
  </si>
  <si>
    <t>nicely bowled . He's under pressure, but he's responded well to bring this over back, ending it with a pinpoint yorker that de Villiers can do nothing with</t>
  </si>
  <si>
    <t>['nicely bowled']</t>
  </si>
  <si>
    <t>['Rajpoot to Stoinis, 1 run']</t>
  </si>
  <si>
    <t>another slow cutter, this one at around 109km/h, and there's a big cheer from the crowd as Gayle fields a gentle push off the pads at square leg</t>
  </si>
  <si>
    <t>['Rajpoot to de Villiers, 1 run']</t>
  </si>
  <si>
    <t>slower ball at just under 116km/h, and the only damage is a single out to the sweeper</t>
  </si>
  <si>
    <t>['Rajpoot to de Villiers, SIX runs']</t>
  </si>
  <si>
    <t>they might need another ball now!  Rajpoot persists with the back-of-a-length stuff, and de Villiers rocks back into a fiery pull, sending the ball way into the stands beyond midwicket</t>
  </si>
  <si>
    <t>['they might need another ball now!']</t>
  </si>
  <si>
    <t>['Rajpoot to de Villiers, FOUR runs']</t>
  </si>
  <si>
    <t>flayed in front of square!  This wasn't all that short, but de Villiers is camped on the back foot and waiting for it to collect his second boundary</t>
  </si>
  <si>
    <t>['flayed in front of square!']</t>
  </si>
  <si>
    <t>Rajpoot to Stoinis, 1 run</t>
  </si>
  <si>
    <t>flatter, straighter, and Stoinis finds a quick single to short fine leg</t>
  </si>
  <si>
    <t>['M Ashwin to Stoinis, SIX runs']</t>
  </si>
  <si>
    <t>this will help!  Very full from Ashwin, too full in fact, and Stoinis' eyes light up. He sends the long half volley arcing back over the bowler's head, and into the first tier of the stands</t>
  </si>
  <si>
    <t>['this will help!']</t>
  </si>
  <si>
    <t>very full, just outside off, and it's thumped through cover with plenty of bottom hand</t>
  </si>
  <si>
    <t>nudged into a gap on the off side, and there's space for a quick single</t>
  </si>
  <si>
    <t>chopped hard into the covers, where a diving stop saves runs</t>
  </si>
  <si>
    <t>was this an edge?  Yes! This is a delightful delivery from Ashwin, gripping and spinning across de Villiers, who pokes at it and sends an edge flying past the keeper. Slip would have gobbled it up, and  that's the hundred</t>
  </si>
  <si>
    <t>['was this an edge?', "that's the hundred"]</t>
  </si>
  <si>
    <t>nicely placed by Stoinis, into the acres of space on the leg side with midwicket on the fence. In fact, there's even time enough for them to rush back for a second</t>
  </si>
  <si>
    <t>Viljoen keeps things tight on off stump, Stoinis coming half forward to defend</t>
  </si>
  <si>
    <t>dug in short, but misdirected down the leg side. The punishment isn't too severe though, de Villiers pulling to the fielder at deep backward square</t>
  </si>
  <si>
    <t>['Viljoen to Stoinis, 1 leg bye']</t>
  </si>
  <si>
    <t>Stoinis misses a glance at a 142km/h delivery, but they find a single into the leg side off his pad</t>
  </si>
  <si>
    <t>fuller, straighter, and it's flicked to Gayle at midwicket, eliciting a cheer from the crowd</t>
  </si>
  <si>
    <t>['Viljoen to de Villiers, no run']</t>
  </si>
  <si>
    <t>another cutter, the speedo nudging towards 130km/h, and AB pokes at it from the crease</t>
  </si>
  <si>
    <t>offbreak at 95km/h, AB nudging with the spin and square of midwicket for one more</t>
  </si>
  <si>
    <t>Stoinis works a flat dart from Ashwin into the leg side, long on keeping them to one</t>
  </si>
  <si>
    <t>chopped down through gully, and they pinch a single as short third man scoots around</t>
  </si>
  <si>
    <t>Ashwin offers some width, Stoinis slashes a single to the sweeper</t>
  </si>
  <si>
    <t>a watchful push finds extra cover</t>
  </si>
  <si>
    <t>AB plucks the ball off an off stump line, glancing into the leg side for a single</t>
  </si>
  <si>
    <t>AB finds a gap on the off side, and keeps the strike</t>
  </si>
  <si>
    <t>legbreak, and it's nudged out to the cover sweeper</t>
  </si>
  <si>
    <t>Stoinis telegraphs his intentions to play a lap-sweep, but Ashwin adjusts to beat the stroke and hit him on the pad</t>
  </si>
  <si>
    <t>tucked straight of midwicket, just the one</t>
  </si>
  <si>
    <t>Stoinis follows AB's lead, helping himself to a single to long off</t>
  </si>
  <si>
    <t>looped up on off stump, AB driving down to long off for a single</t>
  </si>
  <si>
    <t>chopped out to the sweeper once again, and AB keeps the strike</t>
  </si>
  <si>
    <t>another push into the covers, but this one is placed well enough for a quick single</t>
  </si>
  <si>
    <t>Ashwin pulls his length back just a shade, Stoinis pressing to cover</t>
  </si>
  <si>
    <t>flicked off the toes, but straight to short midwicket</t>
  </si>
  <si>
    <t>full, straight, and Stoinis presents the full face of the bat to push the ball cautiously back at the bowler</t>
  </si>
  <si>
    <t>pushed out through the gap at cover point, just the one</t>
  </si>
  <si>
    <t>['Viljoen to Nath, OUT']</t>
  </si>
  <si>
    <t>tapped tamely to cover!  Akshdeep was much too early into this push to cover as Viljoen rolled his fingers over a 134km/h cutter. The ball ballooned off the bat and presented Mandeep with the very simplest of chances</t>
  </si>
  <si>
    <t>['tapped tamely to cover!']</t>
  </si>
  <si>
    <t>['Viljoen to Nath, no run']</t>
  </si>
  <si>
    <t>dug in short and outside off by Viljoen, Akshdeep failing to lay any bat on his attempted pull</t>
  </si>
  <si>
    <t>AB lets his bottom hand do the work, digging an attempted yorker out just wide of mid off</t>
  </si>
  <si>
    <t>['Viljoen to Nath, 1 run']</t>
  </si>
  <si>
    <t>Akshdeep steps into a crunchy little drive, picking out the cover sweeper</t>
  </si>
  <si>
    <t>AB waits and waits and chops down at the last moment to collect a single to third man</t>
  </si>
  <si>
    <t>worked off a length and into the leg side</t>
  </si>
  <si>
    <t>['R Ashwin to Nath, 1 run']</t>
  </si>
  <si>
    <t>worked into the leg side, and into space for a single</t>
  </si>
  <si>
    <t>['R Ashwin to Nath, no run']</t>
  </si>
  <si>
    <t>beaten on the outside edge!  Akshdeep plays for turn and the ball scoots  just  past his outside edge</t>
  </si>
  <si>
    <t>['beaten on the outside edge!']</t>
  </si>
  <si>
    <t>looped down with precious little flight, and tight on off stump to draw hurried defence from the new bat</t>
  </si>
  <si>
    <t>['R Ashwin to Ali, OUT']</t>
  </si>
  <si>
    <t>bowled him!  Moeen stayed deep in the crease, waiting and playing for orthodox turn, but the ball rushes on to him with the arm, skidding through a little low and slamming into the stumps. And that's that for Moeen and IPL 2019 - he's back to England now</t>
  </si>
  <si>
    <t>['bowled him!']</t>
  </si>
  <si>
    <t>Ashwin offers up a hint of width, but there's protection at cover sweeper</t>
  </si>
  <si>
    <t>quick, skidding on outside off, and AB tucks it back to the bowler</t>
  </si>
  <si>
    <t>['M Ashwin to Ali, no run']</t>
  </si>
  <si>
    <t>chopped down to point, where the fielder is in place</t>
  </si>
  <si>
    <t>legbreak at 94km/h, and it's pressed defensively to cover</t>
  </si>
  <si>
    <t>googly this time, and it's not picked, zipping past the outside edge</t>
  </si>
  <si>
    <t>['M Ashwin to Ali, FOUR runs']</t>
  </si>
  <si>
    <t>streaky start from Moeen, flashing outside off and sending an edge bouncing down to the third man boundary</t>
  </si>
  <si>
    <t>['M Ashwin to Patel, OUT']</t>
  </si>
  <si>
    <t>vital breakthrough!  Parthiv can barely drag himself from the crease. He plays across the line at a floaty googly, and a leading edge loops very tamely to his captain at cover. Parthiv looks suspiciously at the pitch as he trudges off, but this dismissal was down to good bowling and a loose stroke</t>
  </si>
  <si>
    <t>['vital breakthrough!']</t>
  </si>
  <si>
    <t>legbreak, and it's slapped out to the cover sweeper to turn the strike over</t>
  </si>
  <si>
    <t>['Mohammed Shami to Patel, no run']</t>
  </si>
  <si>
    <t>shorter, outside off, and it's dabbed down to gully</t>
  </si>
  <si>
    <t>['Mohammed Shami to Patel, SIX runs']</t>
  </si>
  <si>
    <t>fetched over cow corner!  Parthiv is going like a freight train. Shami aimed this one straighter, but the batsman was expecting it and clubbed confidently up and over the legside field. This is a cracker of a pitch</t>
  </si>
  <si>
    <t>['fetched over cow corner!']</t>
  </si>
  <si>
    <t>['Mohammed Shami to Patel, FOUR runs']</t>
  </si>
  <si>
    <t>width again!  And it's a slower one, too. He spots it early, plants his right foot, and doesn't bother keeping it down as he scythes over cover</t>
  </si>
  <si>
    <t>['width again!']</t>
  </si>
  <si>
    <t>smeared across the line, but he loses his shape over-hitting it and the ball goes nowhere</t>
  </si>
  <si>
    <t>sliced behind point this time!  Shami lets slip with a full toss outside off, Parthiv slicing it deliberately fine to get it behind point - albeit aerially - for another boundary. He's inquisitive about a possible no-ball, but it's legitimate</t>
  </si>
  <si>
    <t>['sliced behind point this time!']</t>
  </si>
  <si>
    <t>up and over mid off!  Parthiv swings from a solid base at the crease, punting a full ball cleanly over mid off</t>
  </si>
  <si>
    <t>['up and over mid off!']</t>
  </si>
  <si>
    <t>['Rajpoot to Patel, 1 run']</t>
  </si>
  <si>
    <t>and he concludes the over with a yorker, right up at his toes, that's dug out through backward point</t>
  </si>
  <si>
    <t>['Rajpoot to Patel, no run']</t>
  </si>
  <si>
    <t>Rajpoot puts a little more vim into this one, pulling his length back to  beat Parthiv's edge  as he has a little fiddle at a rising delivery outside off</t>
  </si>
  <si>
    <t>["beat Parthiv's edge"]</t>
  </si>
  <si>
    <t>['Rajpoot to Patel, SIX runs']</t>
  </si>
  <si>
    <t>slammed down the ground!  Parthiv's eyes light up as he picks a full slower ball out of the hand, clearing his front leg and cracking it 77 metres straight back over his head to  bring up the fifty</t>
  </si>
  <si>
    <t>['slammed down the ground!', 'bring up the fifty']</t>
  </si>
  <si>
    <t>['Rajpoot to de Villiers, 3 runs']</t>
  </si>
  <si>
    <t>misfield , and it brings runs! Two fielders converged on de Villiers' drive to cover, but neither could stop it. The ball is eventually hunted down near the rope</t>
  </si>
  <si>
    <t>pulled by de Villiers , though it's the line rather than the length that invited the shot. It really wasn't all that short, but the ball was drifting towards his legs and de Villiers threads the gap between midwicket and mid on with a firm pull</t>
  </si>
  <si>
    <t>['pulled by de Villiers']</t>
  </si>
  <si>
    <t>on a length, just outside off, and de Villiers pushes on the up to cover</t>
  </si>
  <si>
    <t>['Mohammed Shami to de Villiers, 1 run']</t>
  </si>
  <si>
    <t>Shami continues to probe outside off, de Villiers poking at one that snakes in to him, an inside edge bouncing off his pads and into space for a run</t>
  </si>
  <si>
    <t>['Mohammed Shami to Patel, 1 run']</t>
  </si>
  <si>
    <t>edged , but it's wide of slip and bounces harmlessly down to third man. Shami's found some wobble, and a testing length</t>
  </si>
  <si>
    <t>['edged']</t>
  </si>
  <si>
    <t>short, and rising outside off at just over 140km/h. De Villiers is slightly rushed into a pull, but rolls his wrists on the shot to control it and collect a single</t>
  </si>
  <si>
    <t>['Mohammed Shami to de Villiers, no run']</t>
  </si>
  <si>
    <t>fuller, wider and de Villiers won't be tempted into anything injudicious outside off just yet</t>
  </si>
  <si>
    <t>and he's almost done first ball!  Shami tests AB on an offstump line with one that nips in to him, the ball coming off the inside half of the bat and bouncing just past the stumps</t>
  </si>
  <si>
    <t>["and he's almost done first ball!"]</t>
  </si>
  <si>
    <t>['Mohammed Shami to Kohli, OUT']</t>
  </si>
  <si>
    <t>and gets his man!  A full house has been silenced as Kohli slices a drive uppishly into the covers, where this time the fielder - Mandeep - makes no mistake</t>
  </si>
  <si>
    <t>['and gets his man!']</t>
  </si>
  <si>
    <t>nice change-up, a slower ball at 112km/h, and it has the beating of a Parthiv drive</t>
  </si>
  <si>
    <t>and he switches back around the stumps for the left-hander, pitching it right up to him, Parthiv digging it out through gully</t>
  </si>
  <si>
    <t>['Rajpoot to Kohli, 1 run']</t>
  </si>
  <si>
    <t>Rajpoot pulls his length back a shade, Kohli hopping into a nurdle to leg</t>
  </si>
  <si>
    <t>a full, angled delivery ricochets off the inside edge and crashes into the stumps, and they pinch a single as it rolls to fine leg</t>
  </si>
  <si>
    <t>['Rajpoot to Patel, 1 no ball']</t>
  </si>
  <si>
    <t>another huge swipe from Parthiv, another play-and-miss, but it's  also another no ball . Try again</t>
  </si>
  <si>
    <t>['also another no ball']</t>
  </si>
  <si>
    <t>massive swooshing drive from the batsman outside off, and he hits only fresh air. But it's a no-ball!  Free hit coming up</t>
  </si>
  <si>
    <t>['Free hit coming up']</t>
  </si>
  <si>
    <t>['Rajpoot to Patel, FOUR runs']</t>
  </si>
  <si>
    <t>picked up over deep backward square!  The line, headed towards leg stump, is helpful, and Parthiv helps it on its way with a little flourish, lifting his right leg in the air</t>
  </si>
  <si>
    <t>['picked up over deep backward square!']</t>
  </si>
  <si>
    <t>Parthiv sets himself for a mow into the leg side, but he's not got the room he's looking for and the ball is mis-timed to mid on</t>
  </si>
  <si>
    <t>['Mohammed Shami to Patel, 1 leg bye']</t>
  </si>
  <si>
    <t>Parthiv misses a swat into the leg side, but the ball loops up off his hip and there's room enough for a quick single</t>
  </si>
  <si>
    <t>['Mohammed Shami to Patel, 1 wide']</t>
  </si>
  <si>
    <t>Shami's trying not to give him any width, but he's sent his line too far the other way and this one scoots down the leg side</t>
  </si>
  <si>
    <t>Shami keeps his line straight to Parthiv, but it's too straight and it's neatly clipped down to fine leg for the  third four of the over</t>
  </si>
  <si>
    <t>['third four of the over']</t>
  </si>
  <si>
    <t>['Mohammed Shami to Kohli, 1 run']</t>
  </si>
  <si>
    <t>swatted out through cover point again, but a man's been moved out into the deep in that position as damage control</t>
  </si>
  <si>
    <t>['Mohammed Shami to Kohli, FOUR runs']</t>
  </si>
  <si>
    <t>and again!  There was a hint of venom in the last stroke from Kohli, but this one is all class as he leans into a cover drive, on the up, and threads the gap between cover and mid off</t>
  </si>
  <si>
    <t>and this will sting after that missed chance! Shami adjusts his line, just outside off, but Kohli meets the ball with a scything slap that sends the ball skidding through cover point. That scorched across the outfield</t>
  </si>
  <si>
    <t>['Mohammed Shami to Kohli, no run']</t>
  </si>
  <si>
    <t>dropped at midwicket!  That was the break Kings XI needed, but Hardus has fluffed a simple chance at midwicket inside the circle. Kohli clipped a full one off the pads, but uppishly and almost straight to him. But it was straight in, and straight out</t>
  </si>
  <si>
    <t>['dropped at midwicket!']</t>
  </si>
  <si>
    <t>nudges a length ball on off stump to the right of midwicket</t>
  </si>
  <si>
    <t>['Rajpoot to Kohli, 2 runs']</t>
  </si>
  <si>
    <t>drills it to the left of point, leaning forward to the good length ball outside off, making sure his balance is going into the shot so he can control it better</t>
  </si>
  <si>
    <t>['Rajpoot to Patel, 1 leg bye']</t>
  </si>
  <si>
    <t>corrects his line now, targeting middle and leg, Parthiv goes for the flick, misses the shot and so has to settle for a leg bye</t>
  </si>
  <si>
    <t>hammers it down the ground now! Licence to thrill! Or at least licence to swat balls in the slot outside off stump back over mid-off's head</t>
  </si>
  <si>
    <t>a hint of width - only a hint - and Parthiv lashes it behind point with some gusto. The front-foot, on-the-up square drive in all its glory</t>
  </si>
  <si>
    <t>full and outside off, slices it to cover</t>
  </si>
  <si>
    <t>['Sandeep Sharma to Jadhav, 1 run']</t>
  </si>
  <si>
    <t>full on off stump, and there's a little bit of drama here but the winning run is eventually taken. Drives it powerfully towards mid-on, except it ends up hitting the non-striker's right foot as he jumps up to evade the ball. The ball ricochets towards the cover fielder, who sprints in, picks up, and underarms a throw at the non-striker's end and hits the stumps direct, but Jadhav was safely home by then</t>
  </si>
  <si>
    <t>1178416-1</t>
  </si>
  <si>
    <t>['Sandeep Sharma to Rayudu, OUT']</t>
  </si>
  <si>
    <t>bouncer over off stump, and Rayudu's fallen with the scores tied! Opens up and looks to pull, but it's a hard one to drag from over his right shoulder, and he ends up miscuing it high, offers a simple catch to Vijay Shankar at mid-off. Vijay Shankar catching Rayudu's just what this match needed, I suppose!</t>
  </si>
  <si>
    <t>shuffles down the pitch, drives this full one outside off firmly to mid-off, who's stationed deep enough to permit a straightforward single</t>
  </si>
  <si>
    <t>['Sandeep Sharma to Jadhav, SIX runs']</t>
  </si>
  <si>
    <t>wow, that's another brilliant stop at the boundary from Manish Pandey. Or is it? Jumped down the pitch and turned this ball into a full-toss on the legs. Flicked it and timed it very well, well enough to clear the boundary to the right of deep midwicket. But Pandey, running to his right and jumping past the rope, pulls it back with one hand. But replays show his foot landed before he could paddle the ball back, and that will be six</t>
  </si>
  <si>
    <t>['Sandeep Sharma to Rayudu, 1 run']</t>
  </si>
  <si>
    <t>full, angling into leg stump, flicked to short fine leg. If he'd placed that better he might have got four</t>
  </si>
  <si>
    <t>['Ahmed to Jadhav, no run']</t>
  </si>
  <si>
    <t>slower bouncer angling in towards off stump. Jadhav gets into a tangle as he looks to make room and ramp it over the keeper. Can't connect</t>
  </si>
  <si>
    <t>['Ahmed to Rayudu, 1 run']</t>
  </si>
  <si>
    <t>length ball, another slower cutter, on off stump. Makes room and punches to deep point</t>
  </si>
  <si>
    <t>['Ahmed to Jadhav, 1 leg bye']</t>
  </si>
  <si>
    <t>back of a length, angling in towards Jadhav's hip, cramping him for room. Plays an awkward pull-flick and misses, gets a leg bye off his thigh pad</t>
  </si>
  <si>
    <t>wide of the crease, bowls this shortish cutter outside off. Makes room and slaps to deep point</t>
  </si>
  <si>
    <t>['Ahmed to Jadhav, 1 run']</t>
  </si>
  <si>
    <t>angles into the pads now and he clips it to long leg</t>
  </si>
  <si>
    <t>offcutter, back of a length, really digs it into the pitch outside off and gets it to rise steeply. Jadhav is half-forward, looking to steer it behind point, and he aborts his shot as the ball climbs at him</t>
  </si>
  <si>
    <t>['Kumar to Rayudu, no run']</t>
  </si>
  <si>
    <t>looks to step out and make room and Bhuvneshwar cramps him again, angling a shortish offcutter towards leg stump. Flat-bats it back to the bowler</t>
  </si>
  <si>
    <t>['Kumar to Jadhav, 1 run']</t>
  </si>
  <si>
    <t>full, angling into leg stump. Saw Jadhav shaping to make room. Pushed to the left of cover</t>
  </si>
  <si>
    <t>['Kumar to Rayudu, 1 leg bye']</t>
  </si>
  <si>
    <t>jumps out of his crease and Bhuvneshwar tucks him up with a slower short one at his hip. Looks to flick, only manages a bit of thigh pad into the leg side</t>
  </si>
  <si>
    <t>back of a length outside off, chopped away to the left of deep point</t>
  </si>
  <si>
    <t>['Kumar to Jadhav, no run']</t>
  </si>
  <si>
    <t>back of a length close to off stump, shuffles across to clip to midwicket</t>
  </si>
  <si>
    <t>['Kumar to Watson, OUT']</t>
  </si>
  <si>
    <t>bouncer, rises over Watson's right shoulder. Looks to hook, and doesn't catch it cleanly. There's an appeal for caught-behind from Bhuvneshwar, and it's finally given. Tiny bit of glove on it, and Watson falls four short of what would have been a repeat of his hundred in last year's final. Fantastic knock - he took his time early on, but once he was in, there was no stopping him. Great catch from Bairstow, by the way, diving to his left and completing it with a tumble</t>
  </si>
  <si>
    <t>['Ahmed to Rayudu, 2 runs']</t>
  </si>
  <si>
    <t>slower length ball outside off, Rayudu slices it in the air, with an open face, to the left of deep point</t>
  </si>
  <si>
    <t>['Ahmed to Rayudu, no run']</t>
  </si>
  <si>
    <t>full on off stump, driven to extra-cover</t>
  </si>
  <si>
    <t>slower ball, fairly full, on off stump. No real front-foot stride as Rayudu looks to compensate with his wrists and drive through cover. Ends up sending a leading edge towards backward point</t>
  </si>
  <si>
    <t>['Ahmed to Watson, 1 run']</t>
  </si>
  <si>
    <t>low full-toss on off stump, punched down to long-on</t>
  </si>
  <si>
    <t>['Ahmed to Watson, SIX runs']</t>
  </si>
  <si>
    <t>short, sits up on an off-stump line, and Watson opens up and pulls it with great power, generated with the swivel through his hips, to send this flying high over the midwicket boundary</t>
  </si>
  <si>
    <t>shortish, close to off stump, gets on the back foot to ease it to deep point</t>
  </si>
  <si>
    <t>['Rashid Khan to Watson, FOUR runs']</t>
  </si>
  <si>
    <t>shot. Super shot. Wrong'un, turning towards leg stump, and he's a big man but he's so quick on his feet here. Opens up at the hips, drops down onto his back knee, and sweep-pulls, with a roll of his wrists on top of the bounce, to send it running away to the left of short fine leg</t>
  </si>
  <si>
    <t>['Rashid Khan to Rayudu, 1 run']</t>
  </si>
  <si>
    <t>full on leg stump, clipped gently into the short fine leg region</t>
  </si>
  <si>
    <t>['Rashid Khan to Watson, 1 run']</t>
  </si>
  <si>
    <t>flat, back of a length, slides on with the angle towards middle and leg, goes deep in his crease again to flat-bat to long-on</t>
  </si>
  <si>
    <t>['Rashid Khan to Watson, SIX runs']</t>
  </si>
  <si>
    <t>bam. Tossed up on leg stump, and he clears his front leg and clears long-on by a big distance</t>
  </si>
  <si>
    <t>['Rashid Khan to Watson, 2 runs']</t>
  </si>
  <si>
    <t>short on off stump, and Watson rocks right back in his crease - his back foot is almost on the base of the stumps - and he pulls it in the air, into the gap between deep midwicket and deep backward square leg. Excellent fielding from Pandey running to his right from deep midwicket, pulls it back even as he has both feet in the air over the rope</t>
  </si>
  <si>
    <t>back of a length googly, goes back and across and works it through square leg</t>
  </si>
  <si>
    <t>['Kumar to Watson, no run']</t>
  </si>
  <si>
    <t>back of a length outside off, there's that wristy late chop again, but this time straight to backward point</t>
  </si>
  <si>
    <t>['Kumar to Watson, FOUR runs']</t>
  </si>
  <si>
    <t>slower ball, back of a length, fifth-stump line. It seems to take an age to reach Watson, but that's also because he's in position so early, back foot deep in his crease. He waits and chops it away fine, and finds the gap to the left of short third man</t>
  </si>
  <si>
    <t>in the blockhole on off stump, and Watson is really seeing them now. Tremendous shot, makes himself room and opens his bat face to squeeze it into the gap between backward point and short third man</t>
  </si>
  <si>
    <t>['Kumar to Rayudu, 1 run']</t>
  </si>
  <si>
    <t>back of a length on off stump, not short enough to pull, ends up scooping it in the air, but without too much timing, so it drops well short of deep square leg</t>
  </si>
  <si>
    <t>shortish outside off, extra bounce beats Rayudu as he looks to open his bat face and steer it behind point</t>
  </si>
  <si>
    <t>['Kumar to Watson, 1 run']</t>
  </si>
  <si>
    <t>back of a length, angling into middle stump. Makes a lot of room and dabs towards short third man</t>
  </si>
  <si>
    <t>shorter now, another wrong'un, flat-bats it down the ground to long-on</t>
  </si>
  <si>
    <t>['Rashid Khan to Watson, no run']</t>
  </si>
  <si>
    <t>quickish wrong'un turning in towards off stump. Gets on the front foot and blocks watchfully</t>
  </si>
  <si>
    <t>low full-toss on middle and leg, and Watson puts it away. Clears his front leg and hoicks it over midwicket</t>
  </si>
  <si>
    <t>wrong'un, pitching on a good length outside off. Watson seemed to pick it, sweeps it firmly with the turn and Sandeep, sprinting hard to his left from deep backward square leg, puts in the dive and almost pulls off a good stop, but the ball slips through his fingers and runs away for four</t>
  </si>
  <si>
    <t>fuller, angling down leg, sweeps but doesn't middle it. Rolls gently to the right of short fine leg</t>
  </si>
  <si>
    <t>['Rashid Khan to Rayudu, FOUR runs']</t>
  </si>
  <si>
    <t>shot! Not that short, on off stump, and he swivelled on his back heel to pull it away to the left of deep midwicket</t>
  </si>
  <si>
    <t>['Shakib Al Hasan to Rayudu, 1 run']</t>
  </si>
  <si>
    <t>tossed up fuller on off stump, driven to sweeper cover</t>
  </si>
  <si>
    <t>['Shakib Al Hasan to Watson, 1 run']</t>
  </si>
  <si>
    <t>there's that inward-curving arm ball again. Watson was stepping away to the leg side to try and make room to cut, and it kept following him and sneaked between his legs</t>
  </si>
  <si>
    <t>shorter now, outside off, slapped to sweeper cover</t>
  </si>
  <si>
    <t>['Shakib Al Hasan to Rayudu, no run']</t>
  </si>
  <si>
    <t>saw Rayudu looking to shuffle across his stumps there. He was targeting the fine leg region, and Shakib bowled a slow armer that slid past the attempted sweep and missed leg stump</t>
  </si>
  <si>
    <t>flat, back of a length, on off stump, flat-batted to long-off</t>
  </si>
  <si>
    <t>flat length ball angling into leg stump, clipped away into the straight midwicket region, and Shakib does the chasing. Sprints quickly to his right and makes Rayudu hurry through the last few yards of that quick single</t>
  </si>
  <si>
    <t>slower ball, fairly full on off stump. Clipped down to long-on</t>
  </si>
  <si>
    <t>['Sandeep Sharma to Watson, 1 run']</t>
  </si>
  <si>
    <t>low full-toss on the pads, flicked to deep square leg</t>
  </si>
  <si>
    <t>['Sandeep Sharma to Watson, SIX runs']</t>
  </si>
  <si>
    <t>bang. Sandeep's short balls have been fodder for Watson. This one's outside off, gets up to chest height, and he opens up and heaves it away, high and handsome over the square leg umpire. Brings up his first fifty of the season</t>
  </si>
  <si>
    <t>['Sandeep Sharma to Watson, FOUR runs']</t>
  </si>
  <si>
    <t>slower ball, back of a length, outside off. Sits up again, and Watson muscles it off the front-foot to beat deep forward square leg diving to his left</t>
  </si>
  <si>
    <t>['Sandeep Sharma to Watson, 2 runs']</t>
  </si>
  <si>
    <t>short ball gets up to shoulder height on off stump. Opens up at the hips and swats it away to the right of deep square leg</t>
  </si>
  <si>
    <t>['Sandeep Sharma to Watson, 1 wide']</t>
  </si>
  <si>
    <t>round-armish delivery, was looking for the yorker, ends up slinging a low full-toss down the leg side. Watson has a swipe at it but he can't connect</t>
  </si>
  <si>
    <t>short ball outside off, not a lot of width, but it sits up nicely and Watson opens his bat face and jabs it away, into the gap between backward point and short third man</t>
  </si>
  <si>
    <t>flat length ball on off stump, stays back and punches it back to Shakib</t>
  </si>
  <si>
    <t>back of a length, goes with the angle towards leg stump to cramp Watson, who was looking to stay leg-side of the ball. Punched quietly through the covers</t>
  </si>
  <si>
    <t>back of a length close to off stump, makes a bit of room and punches to sweeper cover</t>
  </si>
  <si>
    <t>flatter, closer to off stump, driven off the front foot back to the bowler</t>
  </si>
  <si>
    <t>['Shakib Al Hasan to Rayudu, 2 runs']</t>
  </si>
  <si>
    <t>tossed up full on off stump, Rayudu gets on the front foot to chip over the covers. Doesn't really go hard at it, so it hangs in the air for a long time, but drops well short of long-off moving to his left and coming in off the rope</t>
  </si>
  <si>
    <t>short outside off, stops on Watson as he goes on the back foot. Flat-batted down to long-off</t>
  </si>
  <si>
    <t>['Rashid Khan to Raina, OUT']</t>
  </si>
  <si>
    <t>finally has his man and a worthy delivery!  Full on middle, Raina didn't pick the googly and was on the walk, missed it completely as he tried to turn it towards midwicket and Bairstow whipped off the bails in a flash</t>
  </si>
  <si>
    <t>['Rashid Khan to Raina, no run']</t>
  </si>
  <si>
    <t>googly on leg stump, Raina is struck on the pad as he misses the sweep</t>
  </si>
  <si>
    <t>['Rashid Khan to Raina, 4 byes']</t>
  </si>
  <si>
    <t>how did that miss the stumps?  Leg break this time, Raina swings across the line again and misses, it spun back in and beat the batsman, stumps and the keeper</t>
  </si>
  <si>
    <t>['Rashid Khan to Raina, 1 wide']</t>
  </si>
  <si>
    <t>length around leg stump, slips down and called wide</t>
  </si>
  <si>
    <t>['Rashid Khan to Raina, 1 run']</t>
  </si>
  <si>
    <t>googly on middle, picked this time and pushed to midwicket</t>
  </si>
  <si>
    <t>nearly knocks him over!  Raina swings across the line, it was the googly on middle, and just missed the off stump</t>
  </si>
  <si>
    <t>['Sandeep Sharma to Raina, 1 run']</t>
  </si>
  <si>
    <t>length on middle, doesn't bounce much, Raina pushes it towards deep midwicket for one</t>
  </si>
  <si>
    <t>['Sandeep Sharma to Watson, 1 leg bye']</t>
  </si>
  <si>
    <t>length on the pads, the round-arm deliver offering no bounce, which prevents Watson from getting under it as he tries to slog sweep it</t>
  </si>
  <si>
    <t>slower ball on middle, Raina shuffles across, closes the face and turns it around towards short fine-leg for one</t>
  </si>
  <si>
    <t>['Sandeep Sharma to Raina, no run']</t>
  </si>
  <si>
    <t>length on middle, defended</t>
  </si>
  <si>
    <t>dropped!  Bairstow flew to his right but couldn't hang on. It was full outside off, Watson wanted to blast it down the ground, there was slight deviation off the seam which induced the edge, but that's massive opportunity lost</t>
  </si>
  <si>
    <t>slower ball outside off, pushed to long-off for one</t>
  </si>
  <si>
    <t>googly, drifting onto the pads, tickled fine but can't beat short fine-leg</t>
  </si>
  <si>
    <t>full outside off, drilled to long-off for one</t>
  </si>
  <si>
    <t>['Rashid Khan to Raina, FOUR runs']</t>
  </si>
  <si>
    <t>length outside off, extra bounce for Rashid but Raina just opens the face and guides it past slip for four</t>
  </si>
  <si>
    <t>slightly shorter, hurries onto Watson as he goes for the pull, gets an inside edge back onto the body and they scamper a single</t>
  </si>
  <si>
    <t>full on off and drilled down the ground, past the bowler and struck so powerfully that it comfortably bisects long-off and long-on</t>
  </si>
  <si>
    <t>full on off, Watson is late in coming forward and gets an inside edge onto the pad</t>
  </si>
  <si>
    <t>length on middle, Watson backs away and pushes it to extra cover for one</t>
  </si>
  <si>
    <t>['Shakib Al Hasan to Watson, SIX runs']</t>
  </si>
  <si>
    <t>short again, Watson gets the desired bounce, uses the depth of the crease and pulls it over deep squareleg</t>
  </si>
  <si>
    <t>['Shakib Al Hasan to Watson, no run']</t>
  </si>
  <si>
    <t>fired in on leg stump, Watson misses the pull as it skids on</t>
  </si>
  <si>
    <t>full on leg stump, pushed back to the bowler</t>
  </si>
  <si>
    <t>['Shakib Al Hasan to Raina, 1 run']</t>
  </si>
  <si>
    <t>full on off, Raina comes forward, closes the face and turns it towards midwicket</t>
  </si>
  <si>
    <t>full on leg stump, Watson makes room and pushes it to long-on to bring up their fifty</t>
  </si>
  <si>
    <t>['Sandeep Sharma to Raina, SIX runs']</t>
  </si>
  <si>
    <t>another short ball at the body but there's no pace or bounce to trouble Raina, as he picks it up towards deep squareleg and it hits the boundary cushion on the full</t>
  </si>
  <si>
    <t>['Sandeep Sharma to Raina, FOUR runs']</t>
  </si>
  <si>
    <t>slower ball, full on middle, Raina swings hard across the line, doesn't get hold of it but a thick inside edge past short fine-leg is enough for another boundary</t>
  </si>
  <si>
    <t>length outside off, and some luck for Raina as he skips down the wicket, makes a little room, tries to go inside out and gets an outside edge that flies over short third-man</t>
  </si>
  <si>
    <t>slower one on the pads, poor bowling with the fine leg up in the circle, Raina only has to get it past short fine-leg and does it well</t>
  </si>
  <si>
    <t>length outside off, driven on the up but straight to extra cover</t>
  </si>
  <si>
    <t>short on middle, and though it's a ball that troubles Raina, not at the pace, he pulls it hard off the front foot and in front of square</t>
  </si>
  <si>
    <t>['Ahmed to Watson, no run']</t>
  </si>
  <si>
    <t>slower ball, angled across, grips a little as Watson swings across the line and misses</t>
  </si>
  <si>
    <t>['Ahmed to Watson, FOUR runs']</t>
  </si>
  <si>
    <t>Watson's on the charge here, slower ball, full outside off, Watson goes over the covers this time and times it perfectly to beat the deep fielder</t>
  </si>
  <si>
    <t>short on middle and Watson feasts on this kind of bowling, hammers a pull, flat and hard over deep squareleg</t>
  </si>
  <si>
    <t>length on off, pushed to point</t>
  </si>
  <si>
    <t>length, angled across, Watson stays rooted to the crease and has a tentative poke as the ball goes past his outside edge</t>
  </si>
  <si>
    <t>['Ahmed to Raina, 1 run']</t>
  </si>
  <si>
    <t>length on middle, Raina shuffles across and helps it along the ground to deep squareleg</t>
  </si>
  <si>
    <t>['Shakib Al Hasan to Watson, 2 runs']</t>
  </si>
  <si>
    <t>length on middle, Watson swings hard again, only manages a thick inside edge towards deep midwicket but that's good for two</t>
  </si>
  <si>
    <t>length outside off, straighter one again, Raina looks to go through the leg side, anticipating spin back in, it isn't there and he drags it to towards long-on for one off the inside edge</t>
  </si>
  <si>
    <t>['Shakib Al Hasan to Raina, no run']</t>
  </si>
  <si>
    <t>length outside off, cut away to cover-point</t>
  </si>
  <si>
    <t>full outside off, arm ball, went straight on, Raina defends with an open face</t>
  </si>
  <si>
    <t>nearly offers a return catch!  Short ball, gripped and turned, he was early into the pull and ended up getting a bit of a leading edge back to the bowler</t>
  </si>
  <si>
    <t>['Shakib Al Hasan to Watson, FOUR runs']</t>
  </si>
  <si>
    <t>full on the pads and Watson sweeps hard and flat, couple of bounces and into the boundary at deep squareleg</t>
  </si>
  <si>
    <t>['Kumar to Raina, no run']</t>
  </si>
  <si>
    <t>full outside off, Raina comes forward and pushes it straight to mid-off</t>
  </si>
  <si>
    <t>['Kumar to Raina, FOUR runs']</t>
  </si>
  <si>
    <t>full on off, Raina pushes it down the ground with a full face and beats mid-off</t>
  </si>
  <si>
    <t>length on the pads, Watson clips it to fine-leg for one</t>
  </si>
  <si>
    <t>['Kumar to du Plessis, OUT']</t>
  </si>
  <si>
    <t>slower ball outside off, drilled to mid-off, du Plessis takes off immediately and has to dive at the no striker's where the stumps have been knocked down by Hooda.  That's touch and go!  Quite unbelievable that he got that close in the first place, having hit the ball so hard to the fielder, but adjudged just short and SRH have the breakthrough</t>
  </si>
  <si>
    <t>['Kumar to du Plessis, no run']</t>
  </si>
  <si>
    <t>full outside off, driven hard to mid-off</t>
  </si>
  <si>
    <t>full and tailing into the Watson, nearly had him there a she planted his front pad across but saved by an inside edge, and also gets a single</t>
  </si>
  <si>
    <t>slower ball on off, defended to the off side with soft hands and they scamper a single</t>
  </si>
  <si>
    <t>['Ahmed to du Plessis, 1 run']</t>
  </si>
  <si>
    <t>length outside off, punched to cover point's left for a quick single</t>
  </si>
  <si>
    <t>['Ahmed to du Plessis, no run']</t>
  </si>
  <si>
    <t>length outside off, he comes down the wicket and pushes it to point</t>
  </si>
  <si>
    <t>slower ball outside off, grips a little, du Plessis pushes it to point</t>
  </si>
  <si>
    <t>full on off, nice shape back in again, punched back to the bowler again</t>
  </si>
  <si>
    <t>full on off, hint of swing back in should encourage him, pushed pack to the bowler off the front foot</t>
  </si>
  <si>
    <t>another beauty to finish the over, slightly fuller, slightly closer to the off stump, drew him forward and left him audaciously late as he had a tentative poke</t>
  </si>
  <si>
    <t>length outside off, moving away a little, Watson chases it with his hands again and lucky to not get an outside edge</t>
  </si>
  <si>
    <t>length around off, pushed to mid-off</t>
  </si>
  <si>
    <t>length outside off, extra bounce and straightens off the seam again, Watson throws his hands at it and misses</t>
  </si>
  <si>
    <t>length on off, straightens off the seam ever so slightly, Watson stays back again and defends towards point</t>
  </si>
  <si>
    <t>length on middle, stays back and defends to the leg side</t>
  </si>
  <si>
    <t>['Bravo to Pandey, 2 runs']</t>
  </si>
  <si>
    <t>another yorker, wide one this time, flat-batted down the ground, along the ground to long-off</t>
  </si>
  <si>
    <t>1178416-2</t>
  </si>
  <si>
    <t>['Bravo to Pathan, 1 run']</t>
  </si>
  <si>
    <t>in the blockhole on middle and leg. Makes room to poke it to extra-cover, who's right on the edge of the circle</t>
  </si>
  <si>
    <t>['Bravo to Pathan, 2 runs']</t>
  </si>
  <si>
    <t>shortish outside off, flat-batted down the ground to the right of long-off, where du Plessis makes a tumbling stop</t>
  </si>
  <si>
    <t>full-toss wide of off stump, slapped off the front foot to the right of sweeper cover</t>
  </si>
  <si>
    <t>['Bravo to Pathan, no run']</t>
  </si>
  <si>
    <t>in the blockhole close to off stump. Can't manufacture enough room to jab it through the covers, ends up playing it back to the bowler. Pandey was out of his crease and Bravo threw to his end and missed the stumps, but it went quickly to long-off and no overthrow was possible</t>
  </si>
  <si>
    <t>['Bravo to Pandey, 1 run']</t>
  </si>
  <si>
    <t>full on off stump, clears his front leg and swipes it away to deep midwicket</t>
  </si>
  <si>
    <t>['Chahar to Shankar, OUT']</t>
  </si>
  <si>
    <t>another slower short ball, and this time he can't manufacture either the power or the placement he wants with the front-foot pull, and scoops a catch to deep midwicket</t>
  </si>
  <si>
    <t>['Chahar to Shankar, FOUR runs']</t>
  </si>
  <si>
    <t>slower short ball outside off, and Vijay waits a long time and uses his reach and bottom wrist to pull that off the front foot to the square leg boundary</t>
  </si>
  <si>
    <t>down the track and Chahar shortens his length. Pandey looks to shovel it over mid-off, and Raina, turning around and running back towards the boundary,  drops  the ball as it falls into his hands from over his shoulder</t>
  </si>
  <si>
    <t>['drops']</t>
  </si>
  <si>
    <t>slower length ball, can't get enough power on this slog and it bounces well short of midwicket</t>
  </si>
  <si>
    <t>well bowled. Slower bouncer, angling in from wide of the crease. Thinks of pulling, but he ends up cramped up and eventually just ducks out of the way</t>
  </si>
  <si>
    <t>yorker close to off stump, makes a bit of room to try and squeeze it into the covers. The bowler does the fielding, and the two batsmen think about running, then decide not to, but the ball rolls away from Chahar and they eventually complete it</t>
  </si>
  <si>
    <t>slower ball outside off, fullish, jabbed to extra-cover, who's on the edge of the circle so an easy single is on offer</t>
  </si>
  <si>
    <t>['Bravo to Shankar, 1 run']</t>
  </si>
  <si>
    <t>full outside off, Vijay flat-bats it powerfully, on the bounce, to long-off</t>
  </si>
  <si>
    <t>['Bravo to Shankar, FOUR runs']</t>
  </si>
  <si>
    <t>shot. That's very full, and not far from off stump, and he's gone really deep in the crease with his back foot to be able to create room for elevation, and he's lifted it over the fielder at cover point</t>
  </si>
  <si>
    <t>off-stump yorker, jams his bat down and digs it out square on the off side</t>
  </si>
  <si>
    <t>['Bravo to Shankar, 1 leg bye']</t>
  </si>
  <si>
    <t>length ball angling slightly down leg. Takes a big step back and across before the bowler releases, and ends up missing his flick. Rolls off the pad for a leg-bye</t>
  </si>
  <si>
    <t>full, angling in towards leg stump. Looks to clear his front leg and hit over midwicket, ends up inside-edging into his pad</t>
  </si>
  <si>
    <t>['Imran Tahir to Shankar, 2 runs']</t>
  </si>
  <si>
    <t>low full-toss on off stump, gets on the front foot for the push towards long-on. Again the fielder has to come in a long way off the rope, and again they sprint a hard-run two</t>
  </si>
  <si>
    <t>['Imran Tahir to Pandey, 1 run']</t>
  </si>
  <si>
    <t>full now, on middle and leg, whipped to deep square leg</t>
  </si>
  <si>
    <t>['Imran Tahir to Shankar, 1 run']</t>
  </si>
  <si>
    <t>tossed up slow wide of off, legbreak, swipes it against the turn to deep midwicket</t>
  </si>
  <si>
    <t>back of a length outside off, slapped to sweeper cover</t>
  </si>
  <si>
    <t>['Imran Tahir to Pandey, SIX runs']</t>
  </si>
  <si>
    <t>shot! Drags it a touch short outside off, and Pandey swats it away over the midwicket boundary</t>
  </si>
  <si>
    <t>['Imran Tahir to Pandey, 2 runs']</t>
  </si>
  <si>
    <t>down the track to a fairly flat one on middle stump, drives inside-out and du Plessis has a lot of ground to cover from long-off, to his right and quite a few yards in off the rope</t>
  </si>
  <si>
    <t>['Jadeja to Pandey, 1 run']</t>
  </si>
  <si>
    <t>shortish outside off, slapped to sweeper cover</t>
  </si>
  <si>
    <t>['Jadeja to Shankar, 1 run']</t>
  </si>
  <si>
    <t>again that quick pace, this time just outside off, opens his bat face to dab into the point region</t>
  </si>
  <si>
    <t>['Jadeja to Shankar, no run']</t>
  </si>
  <si>
    <t>flat again, speared in on a length on leg stump. Gets forward, looking to clip through midwicket, but he's forced to play straighter than he'd want and the bowler cuts off the single</t>
  </si>
  <si>
    <t>flat length ball on off stump, gets forward and looks to dab into the covers, but the lack of turn makes him play it too close to the pitch to get a single</t>
  </si>
  <si>
    <t>['Jadeja to Shankar, 2 runs']</t>
  </si>
  <si>
    <t>speared into the pads, clipped through square leg</t>
  </si>
  <si>
    <t>flat one, spinning sharply away from just outside off. Beats the attempted back-foot defensive</t>
  </si>
  <si>
    <t>flat length ball outside off, it's the legbreak. Goes for the slog against the turn and doesn't time it at all, which is a good thing because it drops a few yards in front of long-on running in from the rope</t>
  </si>
  <si>
    <t>tossed up wide of off, reaches out with an open face to steer it to the right of backward point</t>
  </si>
  <si>
    <t>['Imran Tahir to Shankar, no run']</t>
  </si>
  <si>
    <t>full on leg stump, clipped to midwicket</t>
  </si>
  <si>
    <t>another wrong'un, flatter and wider. Presses forward and blocks into the on side</t>
  </si>
  <si>
    <t>['Imran Tahir to Shankar, SIX runs']</t>
  </si>
  <si>
    <t>wrong'un, and he's picked it. Tossed up outside off, and he swings smoothly through the line to launch it over long-on</t>
  </si>
  <si>
    <t>flat length ball outside off. Hangs back and dabs it towards short third man</t>
  </si>
  <si>
    <t>['Harbhajan Singh to Pandey, 1 run']</t>
  </si>
  <si>
    <t>back of a length outside off, goes deep in his crease to dab to short third man</t>
  </si>
  <si>
    <t>['Harbhajan Singh to Shankar, 1 run']</t>
  </si>
  <si>
    <t>flatter one spinning in towards off and middle, punched to long-on with the full face showing</t>
  </si>
  <si>
    <t>['Harbhajan Singh to Shankar, 2 runs']</t>
  </si>
  <si>
    <t>tossed up outside off, clipped to the left of deep backward square leg</t>
  </si>
  <si>
    <t>['Harbhajan Singh to Warner, OUT']</t>
  </si>
  <si>
    <t>sharp turn, and Dhoni's appealing for a stumping! And Warner's walking, Nicely bowled by Harbhajan, bowled it slower and held it back a little. It's dropping onto a good length just outside off, not quite full enough for the slog against the turn, and Warner is early on the shot too. The length forces him to reach for the ball, and that causes his back foot to slide out of the crease. The rest is left to Dhoni's fast hands - excellent work, since the ball bounced quite a bit, and he had to rise to his toes to collect the ball and then complete the stumping</t>
  </si>
  <si>
    <t>['Harbhajan Singh to Warner, 2 runs']</t>
  </si>
  <si>
    <t>sees him shaping for the reverse-sweep and bowls it slow and wide of off stump. Warner doesn't have too much pace to work with, but he hits it well enough to hit it in the air and clear short fine leg running back</t>
  </si>
  <si>
    <t>not short enough to pull, rolls away through midwicket off the inside half of the bat. Absoiutely frenetic running to take two there</t>
  </si>
  <si>
    <t>['Jadeja to Pandey, no run']</t>
  </si>
  <si>
    <t>flat length ball outside off stump. Looks to go deep in his crease for the back-foot slice past backward point, but the ball skids on quicker than expected and beats him</t>
  </si>
  <si>
    <t>['Jadeja to Warner, 1 run']</t>
  </si>
  <si>
    <t>not quite short enough to pull, and he miscues but just about clears midwicket turning and running back. A bit of confusion in the running, and there's two quarter-chances for run-outs, first at the bowler's end, and then he throws to the keeper's end, but both batsmen are home</t>
  </si>
  <si>
    <t>flat length ball on leg stump, gets forward for the inside-out push to the left of cover</t>
  </si>
  <si>
    <t>tossed up slower and Warner goes for the old-fashioned heave with the turn. Plays too early and  inside-edges past leg stump</t>
  </si>
  <si>
    <t>['inside-edges past leg stump']</t>
  </si>
  <si>
    <t>flat on leg stump, makes room for the back-foot chop to deep point</t>
  </si>
  <si>
    <t>['Jadeja to Pandey, FOUR runs']</t>
  </si>
  <si>
    <t>and that's some welcome back. Down the track first ball as Jadeja spears one down on leg stump. Skips away from the line to make swinging room, and absolutely monsters it back over the bowler's head</t>
  </si>
  <si>
    <t>flighted ball wide of off stump, driven to long-off</t>
  </si>
  <si>
    <t>['Imran Tahir to Warner, 1 run']</t>
  </si>
  <si>
    <t>full now, on off stump, clipped with the turn to deep midwicket</t>
  </si>
  <si>
    <t>flat length ball on leg stump, punched with a straight bat past the bowler, down to long-on. Kept a touch low</t>
  </si>
  <si>
    <t>['Imran Tahir to Pandey, no run']</t>
  </si>
  <si>
    <t>pushed through flat on middle stump, stays leg-side of the ball and punches to short cover</t>
  </si>
  <si>
    <t>wrong'un turning towards middle and off, worked off the back foot to deep midwicket to join his partner on a half-century</t>
  </si>
  <si>
    <t>floated up wide of off stump, Pandey brings his bottom hand into a heave down the ground, down to long-on</t>
  </si>
  <si>
    <t>shortish, angling into leg stump, tucked into the midwicket region for one</t>
  </si>
  <si>
    <t>['Bravo to Pandey, FOUR runs']</t>
  </si>
  <si>
    <t>short slower one angling into Pandey's hip, and that's nicely played, rolls his wrists over on top of the bounce and helps it to the left of short fine leg. Brings up his fifty too. He's looked so good today, a completely different player to the diffident one from earlier in the season.</t>
  </si>
  <si>
    <t>['Bravo to Warner, 1 run']</t>
  </si>
  <si>
    <t>close to the blockhole on off stump, squeezed away into the cover point region</t>
  </si>
  <si>
    <t>['Bravo to Warner, no run']</t>
  </si>
  <si>
    <t>goes for the wide full one, and Warner, who had shaped to make room premeditatedly, ends up too far from the ball and reaches out and misses</t>
  </si>
  <si>
    <t>full, angling in towards off stump. Looks to drive through the covers but the ball doesn't quite come on, ends up playing it to long-on off the inside half of the bat</t>
  </si>
  <si>
    <t>['Bravo to Pandey, 1 wide']</t>
  </si>
  <si>
    <t>looks to cramp him with a yorker, assuming he'll try to make room, and ends up spearing it a long way down the leg side</t>
  </si>
  <si>
    <t>full on off stump, stays a little leg side of the ball to create room, and he brings his bottom hand into a jab-drive that easily beats deep point to his right</t>
  </si>
  <si>
    <t>full, driven with the turn to sweeper cover</t>
  </si>
  <si>
    <t>fuller and quicker on middle, Pandey attempts the same stroke again but perhaps got too close to it to get elevation and ends up dragging it towards midwicket for a couple</t>
  </si>
  <si>
    <t>googly on middle, spotted early and taken full toll of as Pandey extends his arms and launches it over long-on</t>
  </si>
  <si>
    <t>length outside off, pushed into the off side</t>
  </si>
  <si>
    <t>length outside off, Pandey reaches out with his hands and tries to blast it through the covers but only gets an inside edge back to the keeper</t>
  </si>
  <si>
    <t>length on middle, pulled along the ground to deep midwicket</t>
  </si>
  <si>
    <t>quicker one and flatter on middle, Warner makes room and pushes it towards covers for one</t>
  </si>
  <si>
    <t>['Jadeja to Warner, SIX runs']</t>
  </si>
  <si>
    <t>length on middle and Warner nails the slog sweep and clears deep midwicket easily</t>
  </si>
  <si>
    <t>full on middle, Pandey makes a little room and pushes it through the covers for one</t>
  </si>
  <si>
    <t>slower outside off, shorter in length, Warner chops it away towards point</t>
  </si>
  <si>
    <t>['Jadeja to Warner, 2 runs']</t>
  </si>
  <si>
    <t>full on middle, comes down the wicket and drills it down the ground, to long-on's right for a couple</t>
  </si>
  <si>
    <t>full outside off, pushed to cover and through his legs, which allows a single</t>
  </si>
  <si>
    <t>['Bravo to Warner, 2 runs']</t>
  </si>
  <si>
    <t>slower ball on middle, a low full toss that dipped on Warner, who seemed to have picked it up a little late but adjusted and pushed it to long-on</t>
  </si>
  <si>
    <t>length on middle, Pandey backs away and pushes it to point's right for one</t>
  </si>
  <si>
    <t>full on the pads, clipped to deep midwicket, Warner sprints the first and turns for the second but Pandey turns it down</t>
  </si>
  <si>
    <t>slower one, full on off, sliced away to deep cover</t>
  </si>
  <si>
    <t>short on middle, hurries Warner up even as he tries to control the pull shot, nearly lobbed back to the bowler, they took off for the run, presenting a potential run-out opportunity but Bravo couldn't gather the ball cleanly</t>
  </si>
  <si>
    <t>length on the pads, Warner helps it along past short fine-leg's right but can't beat deep squareleg as Bravo keeps it down to two</t>
  </si>
  <si>
    <t>length outside off, width on offer, Pandey extends his arms and punches it to deep cover</t>
  </si>
  <si>
    <t>fired in on the pads, tucked away towards squareleg</t>
  </si>
  <si>
    <t>Jadeja to Warner, no run</t>
  </si>
  <si>
    <t>overpitched on off, driven to deep cover's right for a couple</t>
  </si>
  <si>
    <t>['Jadeja to Warner, FOUR runs']</t>
  </si>
  <si>
    <t>full on middle and Warner drags it between deep midwicket and long-on, couple of bounces and into the boundary</t>
  </si>
  <si>
    <t>['Harbhajan Singh to Pandey, no run']</t>
  </si>
  <si>
    <t>quicker one but fuller on off, defended off the backfoot</t>
  </si>
  <si>
    <t>['Harbhajan Singh to Pandey, FOUR runs']</t>
  </si>
  <si>
    <t>short outside off, Pandey uses the depth of his crease and punches it through the vacant cover region</t>
  </si>
  <si>
    <t>['Harbhajan Singh to Pandey, 2 runs']</t>
  </si>
  <si>
    <t>quicker one on the pads, tucked away past squareleg for a couple</t>
  </si>
  <si>
    <t>tossed up on off, hint of spin back in, comes forward and defends</t>
  </si>
  <si>
    <t>length and angled in, tickled it fine, beating the man at leg slip, and after that there was no stopping it</t>
  </si>
  <si>
    <t>['Harbhajan Singh to Warner, 1 run']</t>
  </si>
  <si>
    <t>full on the pads, tucked away towards squareleg</t>
  </si>
  <si>
    <t>['Chahar to Warner, 1 run']</t>
  </si>
  <si>
    <t>slower one outside off, pushed to cover and they take off for one with the stroke, and he had to hurry there at the non striker's end, a direct hit would have probably found him short</t>
  </si>
  <si>
    <t>['Chahar to Warner, no run']</t>
  </si>
  <si>
    <t>slower one, banged half way into the surface, left alone by Warner</t>
  </si>
  <si>
    <t>['Chahar to Pandey, 3 runs']</t>
  </si>
  <si>
    <t>full and angled in, Pandey uses his wrists this time and flicks it between mdwicket and mid-on, the timing wasn't as good as the previous shot and teased du Plessis all the way to the boundary, before he pulled it in with a slide to keep it to three</t>
  </si>
  <si>
    <t>full on off and he nearly takes the bowler's head in his follow through as he blasts this flat, hard and down the ground</t>
  </si>
  <si>
    <t>slower ball on middle, pushed to mid-on's left for one</t>
  </si>
  <si>
    <t>['Chahar to Warner, FOUR runs']</t>
  </si>
  <si>
    <t>length on off and that's an outrageous stroke on a slow pitch! Presents a straight bat and punches it past the bowler off the backfoot</t>
  </si>
  <si>
    <t>['Harbhajan Singh to Pandey, SIX runs']</t>
  </si>
  <si>
    <t>full outside off, another straighter one, overpitched again, Pandey extends his arms and goes over the mid-off, the timing carries it over the boundary</t>
  </si>
  <si>
    <t>straighter one on off, Pandey waits for it, opens the face and guides it to point</t>
  </si>
  <si>
    <t>fired into the pads, tucked away towards midwicket for one</t>
  </si>
  <si>
    <t>['Harbhajan Singh to Warner, no run']</t>
  </si>
  <si>
    <t>short outside off, plenty of spin away from the bat, Warner has to reach for it again and can't time it this time</t>
  </si>
  <si>
    <t>shorter and slower on off, Warner goes back but has to reach for it to push it towards covers</t>
  </si>
  <si>
    <t>['Harbhajan Singh to Warner, SIX runs']</t>
  </si>
  <si>
    <t>tossed up on middle, enticing the batsman and Warner obliges, goes through the line and down the ground, launching it over the bowler's head</t>
  </si>
  <si>
    <t>full outside off, pushed to mid-off's right and a nice early call for one allows them to complete it easily</t>
  </si>
  <si>
    <t>full on the pads, holds in the surface a little, clipped straight to midwicket without any timing</t>
  </si>
  <si>
    <t>length on middle, out comes the short-arm pull and he not only controls it well but times it excellently as it races to the deep midwicket boundary</t>
  </si>
  <si>
    <t>length outside off, punched to mid-off this time</t>
  </si>
  <si>
    <t>length on off, punched straight to cover</t>
  </si>
  <si>
    <t>['Chahar to Warner, 1 wide']</t>
  </si>
  <si>
    <t>slower ball, starts around leg and slips down further, dying to Dhoni, who had to dive to his right, called wide</t>
  </si>
  <si>
    <t>length outside off, chopped away to cover-point</t>
  </si>
  <si>
    <t>quicker one on off, Pandey goes back and defends to cover with a straight bat</t>
  </si>
  <si>
    <t>full on off, Pandey lofts it over the bowler's head for four. It was overpitched but what a shot to get off the mark</t>
  </si>
  <si>
    <t>['Harbhajan Singh to Bairstow, OUT']</t>
  </si>
  <si>
    <t>looks to cut and pays the price!  Straighter one on off, too close and full for the stroke, resulting in a thick outside edge, excellently pouched by Dhoni</t>
  </si>
  <si>
    <t>['Harbhajan Singh to Bairstow, no run']</t>
  </si>
  <si>
    <t>tossed up higher but started too straight and slips down the leg side. Not called wide as Bairstow had walked across slightly</t>
  </si>
  <si>
    <t>length, angled in, punched to cover and they scamper one even though Warner played that off the backfoot</t>
  </si>
  <si>
    <t>full on middle, punched past the bowler, to mid-on's right for one</t>
  </si>
  <si>
    <t>full on the pads, pushed to mid-on</t>
  </si>
  <si>
    <t>length outside off, no pace on it, Warner looks to cut but only chops it back to the keeper off the inside edge</t>
  </si>
  <si>
    <t>['Chahar to Warner, 2 runs']</t>
  </si>
  <si>
    <t>length on the pads, clipped towards squareleg</t>
  </si>
  <si>
    <t>length on middle, cramping Warner up, who defends to the bowler's left and takes off, and has to turn quickly to make his ground as Chahar picks the ball up and under arm's it towards the stumps</t>
  </si>
  <si>
    <t>length, angled across, left alone and called wide</t>
  </si>
  <si>
    <t>full on middle, nice shape into the batsman, defended back to the bowler</t>
  </si>
  <si>
    <t>['Unadkat to Pant, SIX runs']</t>
  </si>
  <si>
    <t>short, and he has gone towards midwicket, and  sealed the match for Delhi Capitals!  It seems the ball has hit the boundary skirting on the full, and that should be the win. This was dug in short by Unadkat, and Pant held back and then whacked it with all the power at his disposal. What a good knock this has been from him. Mixed caution with some innovation, and took his chances when they presented themselves</t>
  </si>
  <si>
    <t>1178415-1</t>
  </si>
  <si>
    <t>['Unadkat to Ingram, 1 run']</t>
  </si>
  <si>
    <t>slower ball, and he cuts this away towards third man. Gets the outer edge</t>
  </si>
  <si>
    <t>['Archer to Pant, SIX runs']</t>
  </si>
  <si>
    <t>length, and he has walloped this over long on.  What a shot, and what a time to pull this off!</t>
  </si>
  <si>
    <t>['Archer to Ingram, 1 run']</t>
  </si>
  <si>
    <t>full ball, and he can only push this towards mid off and picks up a single</t>
  </si>
  <si>
    <t>['Archer to Pant, 3 runs']</t>
  </si>
  <si>
    <t>short, and he has gone for the swat towards the on side.  They will pick up three off this!  It goes high in the air, lands near square leg, and then turns backwards, and neither Stuart Binny nor Ben Stokes can do enough to get a hold of it. Some dew playing a part too</t>
  </si>
  <si>
    <t>full ball and he plays this towards point</t>
  </si>
  <si>
    <t>['Archer to Ingram, no run']</t>
  </si>
  <si>
    <t>full ball, and he hammers this back to Archer, who cannot quite stop it. Ingram comes down the wicket, but makes it back as Smith at mid off can't pick it up clean</t>
  </si>
  <si>
    <t>length, fast, outside off, and he looks to swing this through covers, and  misses</t>
  </si>
  <si>
    <t>['Kulkarni to Rutherford, OUT']</t>
  </si>
  <si>
    <t>short, and he has looked to slice this towards long off, but it goes straight up, and  Riyan takes the catch!</t>
  </si>
  <si>
    <t>['Kulkarni to Rutherford, FOUR runs']</t>
  </si>
  <si>
    <t>length, and he has biffed this through covers.  Very well connected by Rutherford!</t>
  </si>
  <si>
    <t>['Kulkarni to Pant, 1 run']</t>
  </si>
  <si>
    <t>short, outside off, and he smacks this towards extra cover</t>
  </si>
  <si>
    <t>['Kulkarni to Rutherford, 1 run']</t>
  </si>
  <si>
    <t>full and wide, and he tries to cut this away but gets it off the toe-end. They pick up one, though</t>
  </si>
  <si>
    <t>['Kulkarni to Rutherford, SIX runs']</t>
  </si>
  <si>
    <t>length, and he has picked this up from outside off and sent it over deep midwicket.  Just clears the fielder  there, but across the ropes</t>
  </si>
  <si>
    <t>full ball, and he flicks this from outside off towards deep midwicket. Can only go through for one here</t>
  </si>
  <si>
    <t>['Gopal to Rutherford, no run']</t>
  </si>
  <si>
    <t>full ball, the wrong 'un, and it squares Rutherford up. Goes off the pads towards short third man</t>
  </si>
  <si>
    <t>short, and away from Pant, who somehow slaps it with one hand off the handle towards deep midwicket</t>
  </si>
  <si>
    <t>['Gopal to Shaw, OUT']</t>
  </si>
  <si>
    <t>tossed up, and he has played this towards long on, and  holed out!  Bad shot selection from Shaw here. Delhi were cruising, and Pant was the one who was dominating the bowlers, but he went for the glory shot, and only found Riyan. Smart captaincy, in that he was a few yards within the long on boundary.  Is there a twist in the tale here?</t>
  </si>
  <si>
    <t>['Gopal to Shaw, no run']</t>
  </si>
  <si>
    <t>length, turns away, as Shaw attempts a slog sweep, but misses</t>
  </si>
  <si>
    <t>Pant backs away to the leg side, Gopal fires it wider, and he plays this off the inside edge towards short fine leg</t>
  </si>
  <si>
    <t>['Gopal to Pant, FOUR runs']</t>
  </si>
  <si>
    <t>full ball, and he has just rifled this down the ground past long on.  What a shot!</t>
  </si>
  <si>
    <t>['Gopal to Pant, (no ball) FOUR runs']</t>
  </si>
  <si>
    <t>full toss, on leg stump, and might be called a no ball for height, and he muscles it away towards long leg</t>
  </si>
  <si>
    <t>['Archer to Shaw, no run']</t>
  </si>
  <si>
    <t>that's hit the bail, but the bail hasn't fallen!  It's a full, fast ball, and Shaw was backing away to hit this through covers. It hits the top of leg stump, and stumps light up, but the bail doesn't fall.  Incredible!</t>
  </si>
  <si>
    <t>['Archer to Pant, 1 run']</t>
  </si>
  <si>
    <t>full ball, and he taps this towards short cover and goes through for a single</t>
  </si>
  <si>
    <t>full ball, and he has flicked this towards long leg for six.  Terrific shot, and brings up a swift fifty for Pant !</t>
  </si>
  <si>
    <t>['Archer to Shaw, 1 run']</t>
  </si>
  <si>
    <t>full ball outside off, and he guides this towards backward point</t>
  </si>
  <si>
    <t>moves away and tries to drive a slower ball pitched outside off. Goes straight to Smith at cover</t>
  </si>
  <si>
    <t>full ball, on middle stump and he flicks this away towards deep midwicket. Gets a single as substitute Prashant Chopra is quick to get to it</t>
  </si>
  <si>
    <t>['Unadkat to Pant, 1 run']</t>
  </si>
  <si>
    <t>slower ball, and he flicks this away towards deep midwicket</t>
  </si>
  <si>
    <t>['Unadkat to Shaw, 1 run']</t>
  </si>
  <si>
    <t>length, outside off, and he slogs this down towards long off</t>
  </si>
  <si>
    <t>short ball, and he gets a top edge off a hook, but fine leg has now moved back to the boundary. It goes down to him after a few bounces</t>
  </si>
  <si>
    <t>['Unadkat to Pant, 2 runs']</t>
  </si>
  <si>
    <t>slower ball, and he reads it well and flicks this away towards backward square leg and picks up a comfortable two</t>
  </si>
  <si>
    <t>['Unadkat to Pant, FOUR runs']</t>
  </si>
  <si>
    <t>short, and he swings this around towards fine leg. The man at short fine leg can only watch as this goes one-bounce through for four.  Falling away, one-handed, typically unorthodox from Pant!</t>
  </si>
  <si>
    <t>slower ball, and he punches this down towards long on</t>
  </si>
  <si>
    <t>['Kulkarni to Pant, 2 runs']</t>
  </si>
  <si>
    <t>slower ball, outside off, and he whips this away with his wrists towards backward point. Easy couple on offer</t>
  </si>
  <si>
    <t>['Kulkarni to Pant, FOUR runs']</t>
  </si>
  <si>
    <t>length ball, and he gets down on one knee and flogs this over short fine leg.  Terrific shot again!</t>
  </si>
  <si>
    <t>['Kulkarni to Shaw, 1 run']</t>
  </si>
  <si>
    <t>length, and he punches this towards Smith at cover</t>
  </si>
  <si>
    <t>length, and he flicks this towards deep midwicket again. Can only pick one this time</t>
  </si>
  <si>
    <t>length ball, slower through the air, and he just pushes this towards long on and picks up two</t>
  </si>
  <si>
    <t>length ball, and he flicks it away towards midwicket. He's hared back for the second, and  they've gone upstairs!  He's safe, though, as there's a direct hit from the fence</t>
  </si>
  <si>
    <t>['Unadkat to Shaw, no run']</t>
  </si>
  <si>
    <t>slower ball, off-cutter, and Shaw can only defend this</t>
  </si>
  <si>
    <t>['Unadkat to Shaw, SIX runs']</t>
  </si>
  <si>
    <t>full, and he has tonked this over deep midwicket. Superb shot, and it goes several tiers deep inside the fence</t>
  </si>
  <si>
    <t>short, and he looks to hook this away. Gets an under edge, as it runs down towards Samson</t>
  </si>
  <si>
    <t>['Unadkat to Shaw, FOUR runs']</t>
  </si>
  <si>
    <t>slower ball, and he gets a hold of it and swings it away towards backward square leg. A game effort from the fielder at deep midwicket, but he cannot keep it inside</t>
  </si>
  <si>
    <t>length, and he moves towards it and whips it away towards deep midwicket</t>
  </si>
  <si>
    <t>length ball, on the pads, and he swings this away towards backward square leg</t>
  </si>
  <si>
    <t>full ball, and he has gone down towards deep midwicket, and  connected well enough!</t>
  </si>
  <si>
    <t>['Gopal to Shaw, 1 run']</t>
  </si>
  <si>
    <t>full ball, and he flicks this away towards deep midwicket. Stuart Binny down at the fence gets to the ball to his right and rifles in a quick throw, to keep it down to one</t>
  </si>
  <si>
    <t>sweeps a length ball, in the air, but lands short of long leg</t>
  </si>
  <si>
    <t>['Gopal to Pant, 2 runs']</t>
  </si>
  <si>
    <t>short, wide, and he gets down on one knee and slices this away towards backward point. The man at sweeper cover does well to get to the ball and send the throw back in</t>
  </si>
  <si>
    <t>fuller, on leg, and he gets down on one knee and sweeps this towards long leg</t>
  </si>
  <si>
    <t>['Gopal to Shaw, FOUR runs']</t>
  </si>
  <si>
    <t>uses his feet to get to a length ball on off stump, and eases this through covers.  Beautiful shot!</t>
  </si>
  <si>
    <t>short, and he goes back and punches it towards cover</t>
  </si>
  <si>
    <t>['Parag to Pant, FOUR runs']</t>
  </si>
  <si>
    <t>short, and he has hit this hard through midwicket</t>
  </si>
  <si>
    <t>['Parag to Pant, 2 runs']</t>
  </si>
  <si>
    <t>seam up, length, and he skips down the wicket and plays it away towards deep midwicket. Placed well enough to pick up two</t>
  </si>
  <si>
    <t>length, and he has shovelled this away towards long leg.  Dismissive!</t>
  </si>
  <si>
    <t>['Parag to Shaw, 1 run']</t>
  </si>
  <si>
    <t>length, outside off, and he slogs towards midwicket. Gets a leading edge and it just goes past Riyan in his follow-through</t>
  </si>
  <si>
    <t>lenght, and he pushes this towards midwicket and picks up one</t>
  </si>
  <si>
    <t>full on middle, pushed to long-on to retain strike</t>
  </si>
  <si>
    <t>['Archer to Pant, no run']</t>
  </si>
  <si>
    <t>short ball, plenty of pace and carry, Pant ducks under it</t>
  </si>
  <si>
    <t>full on the pads, clipped to midwicket for one</t>
  </si>
  <si>
    <t>length outside off, Pant tries to chop it away but is cramped for room beaten on the inside edge</t>
  </si>
  <si>
    <t>yorker, tailing in to Pant, squeezed out to midwicket</t>
  </si>
  <si>
    <t>short on middle and Pant nearly holes out to deep midwicket as well as he goes for the pull and doesn't time it but on the bounce to the fielder, luckily for him</t>
  </si>
  <si>
    <t>['Parag to Iyer, OUT']</t>
  </si>
  <si>
    <t>it's the old saying about adding two wickets to a score and the Capitals lose their captain to a horrendous stroke!  It was short on middle, perhaps there for the pull shot but the execution was poor as he went too hard and got it off the toe end, offering a simple catch to deep midwicket</t>
  </si>
  <si>
    <t>['Parag to Iyer, 2 runs']</t>
  </si>
  <si>
    <t>short on off, Iyer rocks back and picks it up aerially towards long-on but to the man's right which allows a couple</t>
  </si>
  <si>
    <t>['Parag to Iyer, no run']</t>
  </si>
  <si>
    <t>length on middle, pushed straight to midwicket</t>
  </si>
  <si>
    <t>length on middle, pushed to long-on</t>
  </si>
  <si>
    <t>short outside off, chopped away to point, a misfield allows a single</t>
  </si>
  <si>
    <t>length on the pads, tucked away to short fine-leg but suddenly there's more urgency in the field and they don't get the single</t>
  </si>
  <si>
    <t>googly on off, Shaw drills it straight to extra cover</t>
  </si>
  <si>
    <t>full on off, pushed to long-off</t>
  </si>
  <si>
    <t>['Gopal to Dhawan, OUT']</t>
  </si>
  <si>
    <t>Shreyas places faith in the googly again and gets his man!  Dhawan came down the wicket, Shreyas bowled it fuller and wider and the keeper did the rest</t>
  </si>
  <si>
    <t>['Gopal to Dhawan, FOUR runs']</t>
  </si>
  <si>
    <t>googly on middle, too short and slow, Dhawan rocks back and hammers a pull shot between deep midwicket and deep squareleg</t>
  </si>
  <si>
    <t>short on middle, pulled along the ground to deep midwicket</t>
  </si>
  <si>
    <t>top edge but doesn't carry to the fielder at fine-leg!  It was a full toss on middle, Shaw went to sweep it but went early and hard, resulting in the top edge but no harm done, from the Capitals' point of view</t>
  </si>
  <si>
    <t>['Parag to Shaw, no run']</t>
  </si>
  <si>
    <t>['Parag to Shaw, FOUR runs']</t>
  </si>
  <si>
    <t>short on middle, pulled flat and hard and along the ground, bisecting deep midwicket and deep squareleg to perfection</t>
  </si>
  <si>
    <t>['Parag to Dhawan, 1 run']</t>
  </si>
  <si>
    <t>length outside off, pushed to extra cover's right for a single to bring up an excellent fifty</t>
  </si>
  <si>
    <t>Parag to Shaw, 1 run</t>
  </si>
  <si>
    <t>full on the pads, clipped to deep midwicket</t>
  </si>
  <si>
    <t>['Kulkarni to Dhawan, 1 run']</t>
  </si>
  <si>
    <t>length on the pads, tucked away to short fine-leg to retain strike</t>
  </si>
  <si>
    <t>['Kulkarni to Dhawan, FOUR runs']</t>
  </si>
  <si>
    <t>length on middle, Dhawan uses the depth of the crease and pulls it in front of square, along the ground for another four</t>
  </si>
  <si>
    <t>full toss on middle, Dhawan's manipulating the field cleverly here, he had unsettled the bowler by moving around the crease, perhaps leading to the full toss, and just scooped it to fine leg, using the pace for four</t>
  </si>
  <si>
    <t>['Kulkarni to Dhawan, no run']</t>
  </si>
  <si>
    <t>slower ball outside off, drilled towards extra cover and Turner dives to his right and keeps Dhawan on strike</t>
  </si>
  <si>
    <t>another short one, he goes for the pull again, gets it on the splice and Turner's horror run in the IPL continues as he puts down a simple enough chance running back to his right from midwicket</t>
  </si>
  <si>
    <t>['Kulkarni to Shaw, FOUR runs']</t>
  </si>
  <si>
    <t>short on middle and he times the pull better this time, clears midwicket and the result was never in question once that happened</t>
  </si>
  <si>
    <t>slower ball on middle, pulled away along the ground, without any timing, towards midwicket for one</t>
  </si>
  <si>
    <t>['Archer to Dhawan, 1 run']</t>
  </si>
  <si>
    <t>slower ball outside off, extra bounce, Dhawan rides it well and steers it to third-man</t>
  </si>
  <si>
    <t>length on the pads, tucked away to deep squareleg for one</t>
  </si>
  <si>
    <t>short outside off, cut away straight to point</t>
  </si>
  <si>
    <t>length on off, steered to short third-man for one</t>
  </si>
  <si>
    <t>['Archer to Dhawan, FOUR runs']</t>
  </si>
  <si>
    <t>length on the pads, uses the pace of Archer and clips it over midwicket for four</t>
  </si>
  <si>
    <t>['Gopal to Dhawan, 1 run']</t>
  </si>
  <si>
    <t>length on the pads, clipped to deep midwicket</t>
  </si>
  <si>
    <t>['Gopal to Dhawan, no run']</t>
  </si>
  <si>
    <t>quicker on off, driven to mid-off</t>
  </si>
  <si>
    <t>full on the pads and it's easy pickings for Dhawan who looks in sublime touch. Swept hard down to deep squareleg for four</t>
  </si>
  <si>
    <t>Gopal to Dhawan, no run</t>
  </si>
  <si>
    <t>full on middle, Dhawan comes down the wicket, makes a little room and lofts him over his head, never trying to go too hard and find the boundary on the bounce</t>
  </si>
  <si>
    <t>['Gopal to Dhawan, SIX runs']</t>
  </si>
  <si>
    <t>flat and quick on middle, Dhawan uses the pace, goes down on one knee and picks him up over fine-leg and it carries all the way</t>
  </si>
  <si>
    <t>['Unadkat to Dhawan, 1 run']</t>
  </si>
  <si>
    <t>slower ball on middle, Dhawan shuffles across and tucks it away to deep squareleg</t>
  </si>
  <si>
    <t>slower ball on middle, agricultural swing across the line from Shaw earns him a single down to deep squareleg</t>
  </si>
  <si>
    <t>slower ball on middle, pushed to mid-on</t>
  </si>
  <si>
    <t>length on the pads, tucked away to midwicket</t>
  </si>
  <si>
    <t>['Unadkat to Dhawan, FOUR runs']</t>
  </si>
  <si>
    <t>length on off, Dhawan skips down the wicket and slaps it down the ground, beating mid-on to his right for four</t>
  </si>
  <si>
    <t>slower ball outside off, uses his wrists to push it to deep cover</t>
  </si>
  <si>
    <t>short one on middle and pulled away in front of square, not perfectly timed but hit well enough and the outfield does the rest</t>
  </si>
  <si>
    <t>short outside off, Dhawan goes for the cut again but can't beat point, who dives to his right to save four</t>
  </si>
  <si>
    <t>['Kulkarni to Dhawan, SIX runs']</t>
  </si>
  <si>
    <t>length on the pads and that's clipped over deep squareleg for six</t>
  </si>
  <si>
    <t>short outside off, Dhawan goes for the cut but can't connect due to the lack of bounce</t>
  </si>
  <si>
    <t>short outside off, swatted to mid-off like a tennis forehand, and they come through for one</t>
  </si>
  <si>
    <t>['Binny to Shaw, 1 run']</t>
  </si>
  <si>
    <t>length on the pads, clipped to short fine-leg's right but the fielder dives and keeps it down to one</t>
  </si>
  <si>
    <t>['Binny to Shaw, no run']</t>
  </si>
  <si>
    <t>length outside off, bit of width, Shaw throws his bat at it but finds extra cover again</t>
  </si>
  <si>
    <t>['Binny to Dhawan, 1 run']</t>
  </si>
  <si>
    <t>length on middle, tucked away to deep squareleg for one</t>
  </si>
  <si>
    <t>['Binny to Dhawan, no run']</t>
  </si>
  <si>
    <t>length on middle, Dhawan skips down the wicket and tries to help it along past short fine-leg, doesn't time it and it nearly carries to the man</t>
  </si>
  <si>
    <t>length outside off, steered past point to get off the mark</t>
  </si>
  <si>
    <t>full outside off, Shaw leans into the drive and drills it to extra cover</t>
  </si>
  <si>
    <t>['Rabada to Parag, OUT']</t>
  </si>
  <si>
    <t>yorker again!  Perhaps just missing the perfect yorker this time around, but does enough to rattle the furniture as Parag backed away and tried to go down the ground</t>
  </si>
  <si>
    <t>1178415-2</t>
  </si>
  <si>
    <t>['Rabada to Parag, FOUR runs']</t>
  </si>
  <si>
    <t>full toss, on the pads, and he can get enough bat to beat the man at fine leg. Moved back to use the depth of the crease</t>
  </si>
  <si>
    <t>['Rabada to Parag, no run']</t>
  </si>
  <si>
    <t>Parag looks to move inside the line, and tries to guide a length ball over the wicketkeeper, but misses</t>
  </si>
  <si>
    <t>['Rabada to Binny, OUT']</t>
  </si>
  <si>
    <t>Rabada strikes at last!  Gets it full, and uproots Binny's middle stump, as he backs away and looks to go inside out. That was fast, accurate, and perfect. A smile from the bowler, and a little shake of the hand with the vanquished opponent. Good to see</t>
  </si>
  <si>
    <t>['Rabada to Binny, 1 wide']</t>
  </si>
  <si>
    <t>full, wide, and called a wide as well. Thought that may have stayed inside the tramlines, but Binny had backed away a bit. Marginal</t>
  </si>
  <si>
    <t>['Rabada to Binny, 2 runs']</t>
  </si>
  <si>
    <t>full ball, and he pushes this down towards deep midwicket, and they go through for two</t>
  </si>
  <si>
    <t>['Rabada to Rahane, 1 run']</t>
  </si>
  <si>
    <t>short ball, and he looks to dink this over the 'keeper. Gets a top edge, but it lands short of fine leg. That was a shovel, flick, that went down the leg side</t>
  </si>
  <si>
    <t>['Morris to Binny, FOUR runs']</t>
  </si>
  <si>
    <t>full ball, and he has got a hold of this, down towards deep midwicket, but far enough to find the fence</t>
  </si>
  <si>
    <t>['Morris to Binny, no run']</t>
  </si>
  <si>
    <t>full ball, just outside off, and Binny looks to hit down the ground again, but misses. This was quicker, at  142kph</t>
  </si>
  <si>
    <t>slower ball, a little shape away from Binny as he shapes to slog this straight, and misses</t>
  </si>
  <si>
    <t>['Morris to Binny, 2 runs']</t>
  </si>
  <si>
    <t>full ball, and he slogs this away towards deep midwicket. Some running around to do for Axar, and they pick up two</t>
  </si>
  <si>
    <t>['Morris to Rahane, 1 run']</t>
  </si>
  <si>
    <t>full ball, and he makes room but can only get this down towards long off</t>
  </si>
  <si>
    <t>['Morris to Binny, 1 run']</t>
  </si>
  <si>
    <t>full ball, and he whips it off his legs towards long leg</t>
  </si>
  <si>
    <t>['Rabada to Binny, 1 run']</t>
  </si>
  <si>
    <t>slower ball, short, and he plays it down towards long leg with a roll of hte wrists</t>
  </si>
  <si>
    <t>Rahane backs away, and Rabada chases him with a swift, short ball. Rahane top-edges this, but it lands safely at where short midwicket might have been. Wasn't timed well enough to go too high, and that might have saved him there!</t>
  </si>
  <si>
    <t>full ball, and he smashes this down the ground, but only gets it to Shreyas Iyer at long on</t>
  </si>
  <si>
    <t>['Rabada to Binny, FOUR runs']</t>
  </si>
  <si>
    <t>banged in short, and he goes for a swing across the line. Takes the outside edge, and it runs away towards third man.  Pant and short third man in pursuit, but the ball wins!</t>
  </si>
  <si>
    <t>full ball, and he flicks this to the left of deep midwicket. They run hard, and they pick up two</t>
  </si>
  <si>
    <t>fuller length, at his pads, and he flicks this away towards long leg</t>
  </si>
  <si>
    <t>['Sharma to Binny, no run']</t>
  </si>
  <si>
    <t>full ball, and he beats Binny for pace, as he was shaping to drive this through the off side. Good end to the over for Ishant</t>
  </si>
  <si>
    <t>['Sharma to Binny, 2 runs']</t>
  </si>
  <si>
    <t>length ball, and he flicks this towards deep midwicket</t>
  </si>
  <si>
    <t>['Sharma to Turner, OUT']</t>
  </si>
  <si>
    <t>GONE AGAIN!  Slower ball, outside off, and he was looking to get towards covers, but just popped it up towards Rutherford at cover.  Third golden duck in a row!  Somewhere, you just know Ajit Agarkar is watching and smiling :)</t>
  </si>
  <si>
    <t>['Sharma to Rahane, 1 run']</t>
  </si>
  <si>
    <t>slower ball again, straight, and he looks to flick this towards square leg. Gets an inside edge on to the pads, and is able to pick up a single</t>
  </si>
  <si>
    <t>['Sharma to Rahane, 2 runs']</t>
  </si>
  <si>
    <t>slower ball, on the onside, and he has tucked this away towards midwicket.  He wants two...he gets two!  Well played, Ajinkya Rahane. Held this innings together, and played some gorgeous strokes</t>
  </si>
  <si>
    <t>length ball, outside off, and he has pushed this towards wide long off. They have gone for two, and Shreyas Iyer fires the throw to the non-striker's end, but Turner makes it</t>
  </si>
  <si>
    <t>slower ball, and he plays it towards third man</t>
  </si>
  <si>
    <t>['Morris to Stokes, OUT']</t>
  </si>
  <si>
    <t>full ball, and he has muscled this towards long on, but  not got the distance ! Shreyas Iyer gets under it and takes the catch easily in the end. Went off the toe-end of the bat, and Stokes has to go. What a platform for the other batsmen to follow</t>
  </si>
  <si>
    <t>short ball, and he guides it away past point. There's a man in the deep who comes across to his left to cut off the boundary, though</t>
  </si>
  <si>
    <t>['Morris to Rahane, no run']</t>
  </si>
  <si>
    <t>full ball, and he looks to dig it out and can only play it back to the bowler</t>
  </si>
  <si>
    <t>['Morris to Rahane, FOUR runs']</t>
  </si>
  <si>
    <t>full toss, on the pads, and he flicks this away nonchalantly towards long leg</t>
  </si>
  <si>
    <t>['Morris to Rahane, 2 runs']</t>
  </si>
  <si>
    <t>length, but width, and he lofts this towards extra cover. The man at the sweeper position has a lot of ground to cover, and they come back for two. 90 for Rahane</t>
  </si>
  <si>
    <t>full ball, and he flicks this away towards midwicket</t>
  </si>
  <si>
    <t>['Sharma to Rahane, FOUR runs']</t>
  </si>
  <si>
    <t>length ball, and he has taken this inside out, over the man at cover, and beating the man at backward point.  Superb bit of timing, just using the pace on the ball</t>
  </si>
  <si>
    <t>['Sharma to Stokes, 1 run']</t>
  </si>
  <si>
    <t>length ball, and he jumps the wicket and converts it into a leg-side full-length ball, and pushes it down towards long on</t>
  </si>
  <si>
    <t>['Sharma to Stokes, no run']</t>
  </si>
  <si>
    <t>short, and he pulls this away, but cannot beat a fielder at midwicket</t>
  </si>
  <si>
    <t>['Sharma to Stokes, FOUR runs']</t>
  </si>
  <si>
    <t>length ball, and he backs away and smashes this straight down the ground. There's a mid off, but he has no chance to stop this!</t>
  </si>
  <si>
    <t>['Sharma to Rahane, 1 leg bye']</t>
  </si>
  <si>
    <t>slower ball from Ishant, and he is early to an attempted pull. It hits him above the waist and they are able to sneak a leg bye</t>
  </si>
  <si>
    <t>['Patel to Stokes, 2 runs']</t>
  </si>
  <si>
    <t>length, turns into him, and he turns this towards deep midwicket. Calls for two, and gets it as well, as that was placed well to the right of Sherfane Rutherford</t>
  </si>
  <si>
    <t>['Patel to Stokes, no run']</t>
  </si>
  <si>
    <t>length, outside off, and he hits it hard, but cannot beat the man at cover</t>
  </si>
  <si>
    <t>['Patel to Rahane, 1 run']</t>
  </si>
  <si>
    <t>punches a length ball towards extra cover</t>
  </si>
  <si>
    <t>['Patel to Stokes, 1 run']</t>
  </si>
  <si>
    <t>fuller ball, on the pads, and he flicks this away towards square leg</t>
  </si>
  <si>
    <t>length, and he plays it back towards Axar</t>
  </si>
  <si>
    <t>['Patel to Smith, OUT']</t>
  </si>
  <si>
    <t>there's the breakthrough ! Length ball from Axar, and Smith looks to go straight down the ground but skews it off towards long off, and Morris takes a well-judged catch  just  by the boundary skirting. May have miscued the shot because of his elbow issues, but this has been another terrific half-century from Steven Smith</t>
  </si>
  <si>
    <t>['Morris to Smith, 1 run']</t>
  </si>
  <si>
    <t>full ball, on off stump, and he hits it hard to mid off. The man stationed there, Iyer, is quite deep, and that allows them to come through for two</t>
  </si>
  <si>
    <t>['Morris to Smith, no run']</t>
  </si>
  <si>
    <t>full ball, and he pushes it away towards short cover</t>
  </si>
  <si>
    <t>slower ball, outside off, and he runs it down to third man</t>
  </si>
  <si>
    <t>length ball, and he lofts this over mid off. Just clears the man stationed there, but that's four more.  Delhi leaking runs here...</t>
  </si>
  <si>
    <t>['Morris to Rahane, SIX runs']</t>
  </si>
  <si>
    <t>moves across to a full ball outisde off, and  he has just flicked this over fine leg for six ! Stunning shot, that</t>
  </si>
  <si>
    <t>length, and he runs this off his pads towards backward square leg</t>
  </si>
  <si>
    <t>['Rutherford to Rahane, no run']</t>
  </si>
  <si>
    <t>slower ball, outside off, and he looks to run it down past short third man, but cannot beat the man placed there</t>
  </si>
  <si>
    <t>['Rutherford to Smith, 1 run']</t>
  </si>
  <si>
    <t>short, and he has hammered this away towards deep midwicket. Will only concede one off this</t>
  </si>
  <si>
    <t>['Rutherford to Smith, 1 wide']</t>
  </si>
  <si>
    <t>short, wide, and goes further away from the tramlines.  Another ball to rebowl!</t>
  </si>
  <si>
    <t>['Rutherford to Smith, FOUR runs']</t>
  </si>
  <si>
    <t>length, and he has given him width on the off side, and he runs it away through point with an open face</t>
  </si>
  <si>
    <t>short, and he has smashed this away towards cow corner. One bounce, and through the midwicket boundary</t>
  </si>
  <si>
    <t>length, but down the leg side, and he just needs to get some bat on it, with fine leg up inside the circle, and it  runs away for four more!  Too easy, this...</t>
  </si>
  <si>
    <t>['Rutherford to Rahane, 1 run']</t>
  </si>
  <si>
    <t>length ball, and he biffs this down towards long on</t>
  </si>
  <si>
    <t>['Rutherford to Rahane, 1 wide']</t>
  </si>
  <si>
    <t>starts off with a wide down the leg side. The batsman has a swipe at it, but it keeps going further down the leg side</t>
  </si>
  <si>
    <t>['Mishra to Rahane, 1 run']</t>
  </si>
  <si>
    <t>length, and he goes back and punches this towards sweeper cover</t>
  </si>
  <si>
    <t>['Mishra to Smith, 1 run']</t>
  </si>
  <si>
    <t>comes down the wicket and flicks a length ball away towards backward square leg</t>
  </si>
  <si>
    <t>['Mishra to Smith, no run']</t>
  </si>
  <si>
    <t>uses his feet to get to a length ball, and tries to flick this, but gets a leading edge back towards the bowler</t>
  </si>
  <si>
    <t>['Mishra to Smith, FOUR runs']</t>
  </si>
  <si>
    <t>length, outside off, and he uses his wrists to ease this through point.  Terrific shot!</t>
  </si>
  <si>
    <t>length, and he has lofted this towards deep midwicket. Uses his feet to get down to the ball and picking it up on the half-volley</t>
  </si>
  <si>
    <t>uses his feet to get to a length ball and eases it down towards long on</t>
  </si>
  <si>
    <t>length on middle, pushed to the bowler's right and they come through for one</t>
  </si>
  <si>
    <t>['Patel to Rahane, 2 runs']</t>
  </si>
  <si>
    <t>fired in middle, clipped to long-on's right for another couple</t>
  </si>
  <si>
    <t>['Patel to Rahane, FOUR runs']</t>
  </si>
  <si>
    <t>length and sliding down the leg side and Rahane is manipulating the field cleverly, helps it past short fine-leg</t>
  </si>
  <si>
    <t>length on middle, slower this time, Rahane lofts this one to long-off's left for a couple</t>
  </si>
  <si>
    <t>length on middle, Rahane skips down the wicket, makes a little room as he does so and goes inside out over extra cover</t>
  </si>
  <si>
    <t>['Patel to Smith, 1 run']</t>
  </si>
  <si>
    <t>length on middle, pushed to long-on for one</t>
  </si>
  <si>
    <t>['Mishra to Rahane, 2 runs']</t>
  </si>
  <si>
    <t>full on middle, pushed to long--on with soft hands and that's another well-run couple</t>
  </si>
  <si>
    <t>short outside off, attempted googly, Smith tries to blast it through the covers, nearly carries to the fielder</t>
  </si>
  <si>
    <t>Mishra to Smith, no run</t>
  </si>
  <si>
    <t>full on off, Smith dances down the wicket and uses his wrists to dropkick it over midwicket and into the boundary</t>
  </si>
  <si>
    <t>['Mishra to Smith, 2 runs']</t>
  </si>
  <si>
    <t>full outside off, Smith goes across and down on one knee to sweep it between towards deep squeareleg for a couple</t>
  </si>
  <si>
    <t>['Morris to Smith, FOUR runs']</t>
  </si>
  <si>
    <t>length on the pads, clipped nicely to deep squareleg's left and timed surprisingly well as it beats the man with ease</t>
  </si>
  <si>
    <t>length into the body, tucked away to fine-leg for one</t>
  </si>
  <si>
    <t>['Morris to Rahane, 1 wide']</t>
  </si>
  <si>
    <t>another short one, Rahane looks to ramp it over the keeper and misses but it was too high for him to be able to reach and called wide</t>
  </si>
  <si>
    <t>short on middle and Rahane pulls hard and in front of square to bring up an excellent fifty</t>
  </si>
  <si>
    <t>slower ball on middle, spotted by Smith and picked up towards squareleg's left</t>
  </si>
  <si>
    <t>length on off, Smith tries to blast it through the off side, is early into the stroke and gets a thick inside edge to the right of the bowler</t>
  </si>
  <si>
    <t>Morris to Rahane, 1 run</t>
  </si>
  <si>
    <t>length on off, Rahane turns it around to long-on for one</t>
  </si>
  <si>
    <t>full on middle, pushed towards midwicket but the fielder from the boundary has to come in, which allows ample time for another couple</t>
  </si>
  <si>
    <t>quicker one on middle, pushed towards long-on with soft hands and the size of the outfield means they can complete two there</t>
  </si>
  <si>
    <t>['Mishra to Rahane, no run']</t>
  </si>
  <si>
    <t>googly outside off, spins back in and beats Rahane, who went for the late cut and didn't have the length or the room for the stroke</t>
  </si>
  <si>
    <t>short outside off, almost never arrived, Smith chops it away towards point for one</t>
  </si>
  <si>
    <t>length outside off, Rahane comes forward and pushes it to deep cover</t>
  </si>
  <si>
    <t>['Rabada to Smith, no run']</t>
  </si>
  <si>
    <t>length on off, pushed to cover-point</t>
  </si>
  <si>
    <t>['Rabada to Rahane, FOUR runs']</t>
  </si>
  <si>
    <t>strays onto the pads this time and Rahane is cashing in on the opportunities presented, a freebie this time, tickle fine for four</t>
  </si>
  <si>
    <t>['Rabada to Rahane, 2 runs']</t>
  </si>
  <si>
    <t>full toss on middle, clipped away to deep squareleg's right on this occasion and the placement is good for two</t>
  </si>
  <si>
    <t>['Rabada to Rahane, SIX runs']</t>
  </si>
  <si>
    <t>length on middle and Rahane swats it down the ground, more like a tennis forehand and it carries all the way over the boundary</t>
  </si>
  <si>
    <t>['Rabada to Smith, 1 run']</t>
  </si>
  <si>
    <t>angled into the pads, Smith flicks it nicely but straight to deep squareleg</t>
  </si>
  <si>
    <t>quicker one on middle, pushed to mid-on's right and they scamper a single</t>
  </si>
  <si>
    <t>length and angled in, Rahane picks this one up over Ishant at short fine-leg for another boundary</t>
  </si>
  <si>
    <t>['Patel to Rahane, SIX runs']</t>
  </si>
  <si>
    <t>salt into the wounds! Rahane skips down the wicket and launches this down the ground and over the boundary</t>
  </si>
  <si>
    <t>['Patel to Rahane, no run']</t>
  </si>
  <si>
    <t>dropped!  It was down the leg side and helped along straight to short fine-leg where Ishant Sharma spills a dolly</t>
  </si>
  <si>
    <t>slower ball, angled in, Rahane backs away and has an ugly swing, doesn't make any contact</t>
  </si>
  <si>
    <t>['Sharma to Smith, 3 runs']</t>
  </si>
  <si>
    <t>length on middle, Smith tries to heave it to the leg side, doesn't time it but manages to clear mid-on for three</t>
  </si>
  <si>
    <t>['Sharma to Smith, FOUR runs']</t>
  </si>
  <si>
    <t>length on middle, Smith goes through the line and down the ground foe four but was nearly caught at mid-on where Rabada made a  brilliant effort diving to his left</t>
  </si>
  <si>
    <t>['Sharma to Smith, no run']</t>
  </si>
  <si>
    <t>slower ball on middle, Smith tries to pick it up on the on side but is early into the stroke and struck on the thigh pad</t>
  </si>
  <si>
    <t>length outside off, Smith backs away and pushes it point</t>
  </si>
  <si>
    <t>length outside off, punched straight to point</t>
  </si>
  <si>
    <t>full on the pads, Smith dances down the wicket and pushes it with the angle to deep midwicket</t>
  </si>
  <si>
    <t>tossed up on off, Rahane looks to heave it away but is too early into the struck, only gets a single to deep midwicket</t>
  </si>
  <si>
    <t>full on the pads, pushed towards midwicket and they scamper a single</t>
  </si>
  <si>
    <t>full on the pads, driven to long-on</t>
  </si>
  <si>
    <t>length on the pads, no spin with the new ball and Rahane picks it over midwicket with the angle</t>
  </si>
  <si>
    <t>length on the pads, defended to the leg side</t>
  </si>
  <si>
    <t>length ball, angled in, cramping Rahane for room but he opens the face and runs it down to third-man to retain strike</t>
  </si>
  <si>
    <t>['Rabada to Rahane, no run']</t>
  </si>
  <si>
    <t>length on off, Rahane pushes it to point</t>
  </si>
  <si>
    <t>length outside off, steered to point</t>
  </si>
  <si>
    <t>full on off and Rahane puts the run-out behind him with an off drive on the up that races to the fence after beating mid-off</t>
  </si>
  <si>
    <t>length on middle, chipped to mid-on</t>
  </si>
  <si>
    <t>['Rabada to Rahane, OUT']</t>
  </si>
  <si>
    <t>Has Rahane sold Samson down the river? Brilliant from Rabada, though!  Pushed back to the bowler's right, who was quick to it despite having to change direction, turned and hurled a throw at the non striker's knocking the stumps down to find a diving Samson short of his ground. Rahane had taken off with the shot but by the time he refused the single, Samson had responded</t>
  </si>
  <si>
    <t>full on the pads, holds in the surface a little, chipped to deep squareleg for a single</t>
  </si>
  <si>
    <t>slower ball on off, waits for it and defends</t>
  </si>
  <si>
    <t>length outside off, Rahane pushes it to mid-off on the walk and considers a single but they decide against it well in time</t>
  </si>
  <si>
    <t>short outside off, chops it away to point</t>
  </si>
  <si>
    <t>length outside off, comes onto the bat, Rahane opens the face, pierces the gap between point and cover-point and times it beautifully</t>
  </si>
  <si>
    <t>length outside off, hint of movement away, decent bounce and Rahane is beaten as he has a poke</t>
  </si>
  <si>
    <t>['Yadav to Dhoni, OUT']</t>
  </si>
  <si>
    <t>Dhoni looks to steer it behind point and misses but they go for the bye. Shardul sprints towards the other end, Parthiv Patel hits the stumps direct, Shardul dives but cannot make it. Coming to the ball, it was a length ball outside off, looked like an offcutter, and bounced once more before reaching Parthiv, who was waiting for it with  his right glove off</t>
  </si>
  <si>
    <t>['his right glove off']</t>
  </si>
  <si>
    <t>1178414-1</t>
  </si>
  <si>
    <t>['Yadav to Dhoni, SIX runs']</t>
  </si>
  <si>
    <t>another six . A full toss on the stumps and Dhoni has pulled it between deep square leg and deep midwicket. Dhoni is pulling it off here. Nothing is beyond this man</t>
  </si>
  <si>
    <t>['another six']</t>
  </si>
  <si>
    <t>['Yadav to Dhoni, 2 runs']</t>
  </si>
  <si>
    <t>a low full toss on the stumps, Dhoni hits it towards deep square leg and sprints back for the second</t>
  </si>
  <si>
    <t>fuller around off and Dhoni has gone over long-off there. But wait, AB jumps in the air, you cannot time your jump better, gets his right hand to it but cannot latch on and it goes over the boundary line</t>
  </si>
  <si>
    <t>that has gone out of the stadium . Another short of length outside off and Dhoni just smashes it into the outer space</t>
  </si>
  <si>
    <t>['that has gone out of the stadium']</t>
  </si>
  <si>
    <t>['Yadav to Dhoni, FOUR runs']</t>
  </si>
  <si>
    <t>short of length outside off, Dhoni manages to pull it towards deep square leg, Negi from deep midwicket cannot reach there in time</t>
  </si>
  <si>
    <t>['Saini to Bravo, OUT']</t>
  </si>
  <si>
    <t>length outside off, Bravo looks to pull it away but gets an outside edge that flies towards Parthiv who leaps off and takes it with both hands</t>
  </si>
  <si>
    <t>['Saini to Dhoni, 1 run']</t>
  </si>
  <si>
    <t>length outside off, once again Dhoni can hit it only towards Steyn at long-off,  takes the single this time</t>
  </si>
  <si>
    <t>['takes the single this time']</t>
  </si>
  <si>
    <t>['Saini to Dhoni, no run']</t>
  </si>
  <si>
    <t>length ball outside off, smashes it towards long-off, but  doesn't take the single</t>
  </si>
  <si>
    <t>["doesn't take the single"]</t>
  </si>
  <si>
    <t>['Saini to Dhoni, 2 runs']</t>
  </si>
  <si>
    <t>length ball on the stumps, Dhoni looks to go over the bowler's head but doesn't middle it, Kohli from long-on cuts it off and throws it towards the keeper's end. Dhoni makes it by the time the ball reaches Parthiv, Bravo on the other hand was struggling though</t>
  </si>
  <si>
    <t>['Saini to Dhoni, (no ball) SIX runs']</t>
  </si>
  <si>
    <t>short of length outside off, and Dhoni uppercuts it over short third man and it sails all the way. And also, Saini has overstepped here. A free-hit coming up but moreover, an extra ball</t>
  </si>
  <si>
    <t>short of length outside off, looks to pull it over wide long-on, doesn't time it and the ball rolls towards long-on. Refuses the single again</t>
  </si>
  <si>
    <t>short of length outside off, cuts it hard towards sweeper cover,  only a single available there and Dhoni denies it</t>
  </si>
  <si>
    <t>['only a single available there and Dhoni denies it']</t>
  </si>
  <si>
    <t>['Steyn to Bravo, 2 runs']</t>
  </si>
  <si>
    <t>length again, on the hips, Bravo flicks it uppishly towards the right of deep midwicket, this time they get the second run</t>
  </si>
  <si>
    <t>['Steyn to Dhoni, 1 run']</t>
  </si>
  <si>
    <t>another slower one, length ball on the stumps, turns it towards midwicket with his wrists, Steyn sprints to stop the second run, Dhoni also sort of slips while turning around and sends his partner back</t>
  </si>
  <si>
    <t>['Steyn to Dhoni, SIX runs']</t>
  </si>
  <si>
    <t>length outside off, Dhoni stands in his crease and smashes it over long-on with all the nonchalance in this world. Was an offcutter from Steyn. Gets to his fifty as well</t>
  </si>
  <si>
    <t>['Steyn to Bravo, 1 run']</t>
  </si>
  <si>
    <t>length again, on the pads this time, Bravo misses out and can flick it only towards short fine leg</t>
  </si>
  <si>
    <t>length around off, Bravo stays back and punches it towards deep extra cover for a couple</t>
  </si>
  <si>
    <t>length ball around off, Dhoni pushes it towards deep extra cover for one</t>
  </si>
  <si>
    <t>short of length outside off, Dhoni comes down the track and hits it towards long-off, doesn't time it well</t>
  </si>
  <si>
    <t>['Saini to Dhoni, FOUR runs']</t>
  </si>
  <si>
    <t>short of length outside off, Dhoni throws his hands at it, gets a thick outside edge that runs between the keeper and short third man</t>
  </si>
  <si>
    <t>['Saini to Dhoni, OUT']</t>
  </si>
  <si>
    <t>short of length outside off, Dhoni goes for the pull but mistimes it towards short midwicket, Dhoni sets off, Jadeja commits before Dhoni decides against it, Saini is quick to the ball and does the wise thing by running up to the stumps and dislodging the bails to find Jadeja stranded mid-pitch</t>
  </si>
  <si>
    <t>['Saini to Jadeja, 1 run']</t>
  </si>
  <si>
    <t>fuller this time, just outside off, Jadeja clears his front leg and looks to smash, cannot beat mid-off</t>
  </si>
  <si>
    <t>['Saini to Jadeja, 2 runs']</t>
  </si>
  <si>
    <t>short of length once again, Jadeja goes back and pulls it towards deep midwicket, Negi once again fumbles but recovers just in time to keep it to two</t>
  </si>
  <si>
    <t>['Saini to Jadeja, no run']</t>
  </si>
  <si>
    <t>starts with a dot ball, length ball on middle and leg, Jadeja can only tuck it towards Kohli at short midwicket</t>
  </si>
  <si>
    <t>['Chahal to Dhoni, SIX runs']</t>
  </si>
  <si>
    <t>tossed up on the stump, comes forward and launches it over the bowler's head for a six</t>
  </si>
  <si>
    <t>['Chahal to Dhoni, 2 runs']</t>
  </si>
  <si>
    <t>length ball on the pads, comes forward plays it gently towards midwicket, the fielder is at the boundary, four RCB fielders converging towards the ball but cannot stop the second run</t>
  </si>
  <si>
    <t>['Chahal to Jadeja, 1 run']</t>
  </si>
  <si>
    <t>fuller outside off, Jadeja looks to smash it on the leg side but mistimes it towards long-on</t>
  </si>
  <si>
    <t>['Chahal to Jadeja, 2 runs']</t>
  </si>
  <si>
    <t>tossed up outside off, goes back and cuts it towards sweeper cover, Negi fumbles there and that allows the second run</t>
  </si>
  <si>
    <t>['Chahal to Dhoni, 1 run']</t>
  </si>
  <si>
    <t>length ball on middle and leg, forced towards midwicket off the back foot</t>
  </si>
  <si>
    <t>short of length outside off, goes back and hits it towards long-off</t>
  </si>
  <si>
    <t>['Stoinis to Jadeja, 1 run']</t>
  </si>
  <si>
    <t>length ball around off, stays back and dabs it towards point for one</t>
  </si>
  <si>
    <t>['Stoinis to Dhoni, 1 leg bye']</t>
  </si>
  <si>
    <t>length ball on middle and leg, Dhoni looks to flick but misses, but still scampers through for a leg-bye, Stoinis looks to kick the ball on to the stumps but misses. Think Jadeja was in anyway</t>
  </si>
  <si>
    <t>['Stoinis to Dhoni, no run']</t>
  </si>
  <si>
    <t>length ball on the stumps, comes in after landing to cut the batsman in half as he pushes at it</t>
  </si>
  <si>
    <t>fuller around off, hits it hard but straight to Kohli at extra cover</t>
  </si>
  <si>
    <t>['Stoinis to Dhoni, 2 runs']</t>
  </si>
  <si>
    <t>fuller outside off, Dhoni stays in the crease and steers it towards deep point for an easy two</t>
  </si>
  <si>
    <t>length ball around off, comes forward and pushes, an inside edge rolls towards short fine leg</t>
  </si>
  <si>
    <t>['Stoinis to Jadeja, 1 wide']</t>
  </si>
  <si>
    <t>length ball but way down the leg side, left alone</t>
  </si>
  <si>
    <t>fuller outside off, clears his front leg and hits it firmly towards long-on</t>
  </si>
  <si>
    <t>['Chahal to Jadeja, no run']</t>
  </si>
  <si>
    <t>fuller around off once again, Jadeja comes forward and pushes it towards cover</t>
  </si>
  <si>
    <t>fuller and flatter this time, around off, turns it towards short midwicket</t>
  </si>
  <si>
    <t>tossed up on middle and leg, comes forward and pushes it towards long-on</t>
  </si>
  <si>
    <t>short of length outside off, goes back and punches it towards long-off</t>
  </si>
  <si>
    <t>['Chahal to Rayudu, OUT']</t>
  </si>
  <si>
    <t>fuller on the leg stump, Rayudu comes forward and looks to flick it towards midwicket, misses and the ball ricochets off the pads to clatter into the off stump</t>
  </si>
  <si>
    <t>['Yadav to Rayudu, 1 run']</t>
  </si>
  <si>
    <t>an offcutter this time, on a length outside off, opens the face of the bat to run it down to third man</t>
  </si>
  <si>
    <t>['Yadav to Rayudu, FOUR runs']</t>
  </si>
  <si>
    <t>short of length outside off, Rayudu has decided to go after the bowling now, comes down the track, gives himself some room and smashes it over mid-off</t>
  </si>
  <si>
    <t>['Yadav to Dhoni, 1 run']</t>
  </si>
  <si>
    <t>length ball on the stumps, tucked away towards midwicket, 50 of the stand comes up with that single</t>
  </si>
  <si>
    <t>short of length outside off, stays back and steers it behind point for one</t>
  </si>
  <si>
    <t>['Yadav to Rayudu, SIX runs']</t>
  </si>
  <si>
    <t>short again, just around off stump, Rayudu heaves it over wide long-on, clearing the boundary line for a six</t>
  </si>
  <si>
    <t>['Yadav to Rayudu, no run']</t>
  </si>
  <si>
    <t>short of length on the stumps, Rayudu charges down and looks to pull, misses</t>
  </si>
  <si>
    <t>['Chahal to Rayudu, 1 run']</t>
  </si>
  <si>
    <t>tossed up on leg stump, Rayudu comes forward and works it towards the right of long-on</t>
  </si>
  <si>
    <t>['Chahal to Rayudu, no run']</t>
  </si>
  <si>
    <t>length ball around middle and off, pushed it towards covers</t>
  </si>
  <si>
    <t>beauty!  Length ball, drifting on middle and leg, and spinning past the batsman to beat the outside edge.  Parthiv is quick to take the bails off  and they are going upstairs. Rayudu lifted his back foot but did it come down in time? It's touch and go. Numerous replays, and it looks Rayudu might not have got his foot down in time. But third umpire thinks otherwise and Rayudu survives</t>
  </si>
  <si>
    <t>['Parthiv is quick to take the bails off']</t>
  </si>
  <si>
    <t>fuller this time, around leg stump, Dhoni lunges forward and pushes it towards long-on</t>
  </si>
  <si>
    <t>short of length again, looked like a googly, Rayudu pulls it towards deep square leg</t>
  </si>
  <si>
    <t>short of length around middle, Dhoni goes back and pulls it towards long-on</t>
  </si>
  <si>
    <t>['Stoinis to Dhoni, 1 run']</t>
  </si>
  <si>
    <t>fuller on the stumps, comes forward and pushes it towards long-on</t>
  </si>
  <si>
    <t>['Stoinis to Rayudu, 1 run']</t>
  </si>
  <si>
    <t>length around off, moves across and flicks it towards midwicket</t>
  </si>
  <si>
    <t>fuller on the stumps, flicks it in front of square for one</t>
  </si>
  <si>
    <t>['Stoinis to Dhoni, SIX runs']</t>
  </si>
  <si>
    <t>down the track to this length ball outside off, and goes over extra cover, didn't exactly middle it but it still sails all the way for a six</t>
  </si>
  <si>
    <t>length ball around off, stays back and pushed it towards the bowler</t>
  </si>
  <si>
    <t>length outside off, stays back and punches it towards cover</t>
  </si>
  <si>
    <t>misfield by AB at mid-off, slips on the field. Dew is telling. length ball that Dhoni had pushed</t>
  </si>
  <si>
    <t>drifts on the pads and is clipped to long-on off the front foot</t>
  </si>
  <si>
    <t>googly, hurried on to him, he gets his bat down and jabs it to the bowler's left</t>
  </si>
  <si>
    <t>length ball on off, chopped past point</t>
  </si>
  <si>
    <t>['Chahal to Dhoni, no run']</t>
  </si>
  <si>
    <t>good length on middle, Dhoni goes back in his crease and pulls, but can't go past midwicket</t>
  </si>
  <si>
    <t>length ball on off, turning away, cut to deep point</t>
  </si>
  <si>
    <t>good length on the stumps, defended back to the bowler</t>
  </si>
  <si>
    <t>['Stoinis to Dhoni, FOUR runs']</t>
  </si>
  <si>
    <t>whiplash pull . Too short and he's quickly on the back foot and send this crashing to the square leg boundary</t>
  </si>
  <si>
    <t>back of a length, stump to stump, Dhoni pats it back to the bowler off the back foot</t>
  </si>
  <si>
    <t>steered to third man</t>
  </si>
  <si>
    <t>Kohli misses a run out chance  some uncertain running there. Dhoni had inside edged onto pad and it dropped near him. They set off for a run after hesitating. Kohli is sprinting in and under-arms to the stumps but misses. Rayudu stays</t>
  </si>
  <si>
    <t>['Kohli misses a run out chance']</t>
  </si>
  <si>
    <t>back of a length and he was coming down the track, pats it towards cover. Kohli runs past the ball while rushing in and allows the single</t>
  </si>
  <si>
    <t>['Negi to Rayudu, 1 run']</t>
  </si>
  <si>
    <t>strays on the pads again and punched to deep midwicket</t>
  </si>
  <si>
    <t>['Negi to Dhoni, 1 run']</t>
  </si>
  <si>
    <t>too much width outside off and turning away, Dhoni stays in his crease, transfers weight back and slaps it past cover</t>
  </si>
  <si>
    <t>['Negi to Dhoni, no run']</t>
  </si>
  <si>
    <t>was coming down the track again, but is quick to get his back foot back in the crease, beaten by turn and bounce outside off</t>
  </si>
  <si>
    <t>['Negi to Dhoni, FOUR runs']</t>
  </si>
  <si>
    <t>smart batting  Fired this down leg, poor ball and Dhoni waits and paddles it fine, very fine. No chance for any fielder</t>
  </si>
  <si>
    <t>['smart batting']</t>
  </si>
  <si>
    <t>down the track and gets to the pitch of the ball to pat it back. Negi fields and Rayudu has to scramble back to his crease at the non-striker's end</t>
  </si>
  <si>
    <t>angling into him on a length, he goes back and punches this to the bowler's right</t>
  </si>
  <si>
    <t>['Saini to Dhoni, 2 leg byes']</t>
  </si>
  <si>
    <t>that's a loud shout  RCB have reviews left. This looked close, length ball coming in, rapped him on the pads. Not given. And in the excitement no one's backing up behind the stumps so they get overthrows</t>
  </si>
  <si>
    <t>["that's a loud shout"]</t>
  </si>
  <si>
    <t>good length, coming into him, Dhoni gets behind it and pushes it towards mid-on, takes one hand off the bat</t>
  </si>
  <si>
    <t>['Saini to Rayudu, 1 run']</t>
  </si>
  <si>
    <t>good length on the pads, and turned to square leg</t>
  </si>
  <si>
    <t>['Saini to Rayudu, FOUR runs']</t>
  </si>
  <si>
    <t>skilfully played  short outside off and Rayudu ramps this over slip and into the boundary. Stayed very still and watched the ball onto the bat all the way</t>
  </si>
  <si>
    <t>['skilfully played']</t>
  </si>
  <si>
    <t>['Saini to Rayudu, no run']</t>
  </si>
  <si>
    <t>full outside off, punched to mid-off. AB's lurking there so they don't even consider the single</t>
  </si>
  <si>
    <t>full and straight, almost yorker length, homing into him, turned off his toes to midwicket</t>
  </si>
  <si>
    <t>slashed past point and into the boundary. Full outside off and Dhoni perhaps instinctively went low to cut it. Gets it more aerial than he would have liked, given CSK's situation, but well wide of point</t>
  </si>
  <si>
    <t>['Yadav to Jadhav, OUT']</t>
  </si>
  <si>
    <t>dolly to de Villiers  good length outside off and Jadhav went for a cross-batted heave. Didn't have the room to play it, wasn't the right length either. Gets a top edge that loops to AB at mid-off for an easy catch.</t>
  </si>
  <si>
    <t>['dolly to de Villiers']</t>
  </si>
  <si>
    <t>['Yadav to Jadhav, FOUR runs']</t>
  </si>
  <si>
    <t>great shot . Umesh errs in line, on the pads and too full, Jadhav flicks it off his pads with minimal follow through, powers it to the midwicket fence</t>
  </si>
  <si>
    <t>['great shot']</t>
  </si>
  <si>
    <t>['Yadav to Jadhav, no run']</t>
  </si>
  <si>
    <t>and there's the bounce Umesh can extract. Rears up off a length and Jadhav is forced to get on his toes and pat it down from above waist height</t>
  </si>
  <si>
    <t>good length outside off, pushed to point off an open face</t>
  </si>
  <si>
    <t>goes across to play this into the legside</t>
  </si>
  <si>
    <t>['Steyn to Jadhav, FOUR runs']</t>
  </si>
  <si>
    <t>oh that's unfortunate for the bowler. Good length and rears up a bit, he's left jabbing at it late, it takes the glove and goes for an inside-edged four to fine leg</t>
  </si>
  <si>
    <t>['Steyn to Jadhav, no run']</t>
  </si>
  <si>
    <t>shaping away from him again, back of a length outside off. And he shoulders arms</t>
  </si>
  <si>
    <t>['Steyn to Rayudu, 1 run']</t>
  </si>
  <si>
    <t>good length on a fifth stump line, nicely out to the pitch of the ball to steer to third man</t>
  </si>
  <si>
    <t>['Steyn to Jadhav, 1 run']</t>
  </si>
  <si>
    <t>yorker, dug out to midwicket. 144.5 kph</t>
  </si>
  <si>
    <t>down legside and Parthiv is going up in appeal. Think it flicked pad perhaps. But Kohli has gone for a review. And yes, it flicked the pad. No bat involved there. So RCB will lose a review.</t>
  </si>
  <si>
    <t>full and fast outside off, Jadhav is happy to let it go through</t>
  </si>
  <si>
    <t>['Yadav to du Plessis, OUT']</t>
  </si>
  <si>
    <t>Akshdeep runs into AB, but AB still holds on to the skier  Faf tried to pull that, but it wasn't short enough to swat across the line and he just gets a top edge. It goes steepling high, AB runs in and has settled under it at a short mid-on position and catches it. Akshdeep is running in from midwicket and collides with AB, who merely jogs off with the ball in hand as if he didn't feel a thing.</t>
  </si>
  <si>
    <t>['Akshdeep runs into AB, but AB still holds on to the skier']</t>
  </si>
  <si>
    <t>['Yadav to du Plessis, 4 leg byes']</t>
  </si>
  <si>
    <t>that's a poor ball, strays on the pads, nicks them and goes fine for four leg-byes</t>
  </si>
  <si>
    <t>['Yadav to du Plessis, no run']</t>
  </si>
  <si>
    <t>full on the stumps and clipped to midwicket off the toe end</t>
  </si>
  <si>
    <t>full on off, driven to mid-off</t>
  </si>
  <si>
    <t>oh my word how has that missed  Shaping away from him and in fact  it shaved the stump . At 141 kph, but the bails stay nailed on. Faf's lucky day. He was square up and missed it, should have been bowled, but he's still there. Umesh has a wry smile</t>
  </si>
  <si>
    <t>['oh my word how has that missed', 'it shaved the stump']</t>
  </si>
  <si>
    <t>back of a length outside off, he was giving himself some room to flay it to the offside, but misses</t>
  </si>
  <si>
    <t>['Yadav to du Plessis, 1 wide']</t>
  </si>
  <si>
    <t>full but down leg and that'll be a wide</t>
  </si>
  <si>
    <t>['Steyn to du Plessis, 1 run']</t>
  </si>
  <si>
    <t>oh my that's a high full toss, but not a no-ball  Caught Faf by total surprise. Pacy ball but comes full and is just about waist high. He reacts hurriedly by taking his top hand off the handle and squirting it to third man</t>
  </si>
  <si>
    <t>["oh my that's a high full toss, but not a no-ball"]</t>
  </si>
  <si>
    <t>['Steyn to Rayudu, 1 leg bye']</t>
  </si>
  <si>
    <t>strays on the pads and Rayudu is a bit late on it, turns it to short fine. No wonder he was late on it, that's 148kph!</t>
  </si>
  <si>
    <t>risky single  an all-South African affair. Full outside off, driven to AB at mid-off and Faf takes on his schoolmate. If he had hit, Faf would have been out.</t>
  </si>
  <si>
    <t>['risky single']</t>
  </si>
  <si>
    <t>['Steyn to du Plessis, no run']</t>
  </si>
  <si>
    <t>gets this to swing in to him now, and it's jabbed to mid-on</t>
  </si>
  <si>
    <t>shape away from Rayudu, on a length outside off. He stays beside the ball and guides to third man</t>
  </si>
  <si>
    <t>length ball outside off and nicely steered square by Faf. Third man runs to his right to slide and save</t>
  </si>
  <si>
    <t>full and wide outside off, Rayudu has another thrash at it and misses. Out of his reach</t>
  </si>
  <si>
    <t>almighty swing and a big miss. Back of length and moving in a touch again, that was an ill-advised shot from Rayudu, wanted to loft over the bowler's head. but difficult to do at 150 kph</t>
  </si>
  <si>
    <t>back of a length on the fifth stump channel, and he's happy to let it go through</t>
  </si>
  <si>
    <t>['Saini to du Plessis, 1 run']</t>
  </si>
  <si>
    <t>nipping into him off a length, pacy one at 146 kph. Pushed past the bowler for a single</t>
  </si>
  <si>
    <t>['Saini to du Plessis, no run']</t>
  </si>
  <si>
    <t>pushed into the offside</t>
  </si>
  <si>
    <t>full outside off, and driven to cover</t>
  </si>
  <si>
    <t>['Steyn to Raina, OUT']</t>
  </si>
  <si>
    <t>full, fast and bye bye Raina  Make that four wickets in the Powerplay for Steyn. This is an inch-perfect yorker at 144 kph. Raina's bat is coming down an eon after the ball's got there and his stumps lie shattered. Steyn is pumped - and what a sight that is.</t>
  </si>
  <si>
    <t>['full, fast and bye bye Raina']</t>
  </si>
  <si>
    <t>['Steyn to Watson, OUT']</t>
  </si>
  <si>
    <t>got him!  Steyn strikes in his first over again, and this time Stoinis holds on at slip. He had dropped Lynn against KKR in Steyn's comeback match. In the corridor and with the late swing, Watson is tempted into the expansive cover drive, but can only edge it. The ball's travelling but Stoinis does well to hold it with both hands above his head.</t>
  </si>
  <si>
    <t>['Steyn to Watson, FOUR runs']</t>
  </si>
  <si>
    <t>too short and Watson is quickly on to that. Rocks back and pulls powerfully for four to square leg</t>
  </si>
  <si>
    <t>good length on off, ball's swinging away late. But Faf stays still and steers it to third man</t>
  </si>
  <si>
    <t>some shape away again, but too full and du Plessis plays a pleasing cover drive, but can't go past the fielder</t>
  </si>
  <si>
    <t>['Steyn to Watson, 1 run']</t>
  </si>
  <si>
    <t>some shape away from Watson, very full, he pats it to mid-on and they run through for a quick single</t>
  </si>
  <si>
    <t>a low full toss on middle and leg, Umesh hits it towards deep midwicket for one</t>
  </si>
  <si>
    <t>1178414-2</t>
  </si>
  <si>
    <t>['Bravo to Ali, OUT']</t>
  </si>
  <si>
    <t>length outside off, slower one at 105 kph, Moeen clears his front leg and looks to go over long-off but doesn't time it well and an easy catch for Thakur at long-off</t>
  </si>
  <si>
    <t>['Bravo to Ali, FOUR runs']</t>
  </si>
  <si>
    <t>another attempted yorker outside off, Moeen opens the face of the bat to run it past short third man for another boundary in that region</t>
  </si>
  <si>
    <t>['Bravo to Ali, no run']</t>
  </si>
  <si>
    <t>fuller and wider outside off, Moeen looks to smash it through the off side, misses. Dhoni is appealing for a caught-behind but not out, the umpire says. Dhoni wants to review this though. Replays confirm there was clear daylight between the bat and the ball</t>
  </si>
  <si>
    <t>fuller outside off and Moeen has just carved it over point for four more, crucial runs these for RCB</t>
  </si>
  <si>
    <t>['Bravo to Ali, 2 runs']</t>
  </si>
  <si>
    <t>a slower one around off, Moeen swings it over the bowler's head, doesn't get the power behind it</t>
  </si>
  <si>
    <t>['Chahar to Negi, OUT']</t>
  </si>
  <si>
    <t>short of length outside off, looks to cut it away but ends up edging it towards backward point where Rayudu takes an easy catch</t>
  </si>
  <si>
    <t>['Chahar to Negi, 2 runs']</t>
  </si>
  <si>
    <t>slower length ball outside off, drags it towards deep midwicket, comes back for the second</t>
  </si>
  <si>
    <t>['Chahar to Ali, 1 leg bye']</t>
  </si>
  <si>
    <t>slower length ball, goes for the pull but misses and gets hit on the side, will get a leg-bye though</t>
  </si>
  <si>
    <t>['Chahar to Ali, FOUR runs']</t>
  </si>
  <si>
    <t>almost a yorker on the off stump but Moeen just opens the face of the bat to steer it past Bravo at short third man</t>
  </si>
  <si>
    <t>['Chahar to Ali, 2 runs']</t>
  </si>
  <si>
    <t>lands safely . Another slower bouncer, Moeen goes for the pull but doesn't time it well, but luckily for him, it lands well short of a charging in Jadeja from deep midwicket</t>
  </si>
  <si>
    <t>['lands safely']</t>
  </si>
  <si>
    <t>['Chahar to Ali, no run']</t>
  </si>
  <si>
    <t>slower length ball outside off from around the wicket, Moeen was too early in to the pull, fails to connect</t>
  </si>
  <si>
    <t>['Thakur to Ali, 1 leg bye']</t>
  </si>
  <si>
    <t>short of length on the pads, another slower ball, Moeen tucks it towards short fine leg</t>
  </si>
  <si>
    <t>['Thakur to Ali, 1 wide']</t>
  </si>
  <si>
    <t>a slower length ball gone wrong, way outside off, Moeen lets it go</t>
  </si>
  <si>
    <t>['Thakur to Negi, 1 run']</t>
  </si>
  <si>
    <t>short of length on middle and leg, tucked away towards square leg</t>
  </si>
  <si>
    <t>['Thakur to Negi, no run']</t>
  </si>
  <si>
    <t>length outside off, looks to dab it to third man, misses</t>
  </si>
  <si>
    <t>['Thakur to Ali, 1 run']</t>
  </si>
  <si>
    <t>short again, on middle and leg this time, swivels to pull it behind square, only a single</t>
  </si>
  <si>
    <t>['Thakur to Ali, FOUR runs']</t>
  </si>
  <si>
    <t>short of length around off and middle, Moeen transfers his weight back and pulls it over short midwicket for four</t>
  </si>
  <si>
    <t>length ball on middle and leg, tapped down the wicket for a quick single</t>
  </si>
  <si>
    <t>['Imran Tahir to Negi, 1 run']</t>
  </si>
  <si>
    <t>tossed up outside off, comes forward and flicks it towards wide long-on</t>
  </si>
  <si>
    <t>['Imran Tahir to Ali, 1 run']</t>
  </si>
  <si>
    <t>length ball on the middle and leg, tucked away towards square leg</t>
  </si>
  <si>
    <t>['Imran Tahir to Ali, FOUR runs']</t>
  </si>
  <si>
    <t>fuller on the pads, bowled at 98.7 kph, Moeen glances it fine, past short fine leg for four</t>
  </si>
  <si>
    <t>['Imran Tahir to Stoinis, OUT']</t>
  </si>
  <si>
    <t>fuller outside off, spinning away from the batsman was he looks to go over long-off but fails to middle. Du Plessis at long-off takes the catch but realises momentum is taking him over the boundary line and therefore throws it towards substitute Shorey who is right next to him waiting for it and completes the catch. The umpires are checking upstairs, the soft signal is out and that's a clean catch</t>
  </si>
  <si>
    <t>['Imran Tahir to Stoinis, no run']</t>
  </si>
  <si>
    <t>length outside off, not sure what Stoinis was looking for, leaves it alone in the end</t>
  </si>
  <si>
    <t>['Imran Tahir to Stoinis, 2 runs']</t>
  </si>
  <si>
    <t>fuller on the stumps, stands tall and smashes it past the non-striker, a sliding stop by long-on keeps it to two</t>
  </si>
  <si>
    <t>length ball on the stumps, looks to work it on the leg side but not enough room, ends up tapping it down instead</t>
  </si>
  <si>
    <t>a slower dipping yorker on the stumps, Moeen was beaten initially but gets his bat down in the end to keep it out</t>
  </si>
  <si>
    <t>short of length outside off, Parthiv looks to go over extra cover, flat-bats it but mistimes and hence cannot clear Watson at extra cover, who pedals back a bit and takes it comfortably</t>
  </si>
  <si>
    <t>slower one outside off from around the wicket, fuller in the length. Parthiv moves across and pulls it wide of long-on for four, gets to his fifty, his second off the season</t>
  </si>
  <si>
    <t>['Bravo to Stoinis, 1 run']</t>
  </si>
  <si>
    <t>length around off, stays in his crease and pushes it towards extra cover</t>
  </si>
  <si>
    <t>fuller outside off, and Parthiv has just smashed it back towards Stoinis, who reacts quickly get his hand in front of his right shoulder. The ball ricochets towards extra cover and the batsmen complete a single. Stoinis is hurt though and the physio is tending to him</t>
  </si>
  <si>
    <t>['Imran Tahir to Stoinis, SIX runs']</t>
  </si>
  <si>
    <t>flatter but a rank short one this time, Stoinis stands in his crease and pulls it over deep midwicket for a maximum</t>
  </si>
  <si>
    <t>short and on the leg side, Parthiv moves towards the off side and pulls it behind square, once again only a single though</t>
  </si>
  <si>
    <t>['Imran Tahir to Stoinis, 1 run']</t>
  </si>
  <si>
    <t>short of length outside off, stays back and cuts it towards deep point, Jadeja keeps it to one</t>
  </si>
  <si>
    <t>fuller again, on the stumps, bowled at 97 kph though. Parthiv goes back but gets his bat down in time, pushed towards long-on</t>
  </si>
  <si>
    <t>fuller around off, struck nicely but straight towards long-off</t>
  </si>
  <si>
    <t>length ball on the stumps, looked like a straighter one, pushed back</t>
  </si>
  <si>
    <t>a full toss outside off from around the wicket, Parthiv makes full use of it and hits it over extra cover for four. Still only eight from the over</t>
  </si>
  <si>
    <t>slower one outside off, looks to hit it through extra cover but ends up playing it uppishly, well short of Raina though</t>
  </si>
  <si>
    <t>['Bravo to Stoinis, 2 runs']</t>
  </si>
  <si>
    <t>length ball on the pads, moves towards the off side and flicks it off his hips for a couple of runs behind square leg, Parthiv had to sprint in the end to make it</t>
  </si>
  <si>
    <t>['Bravo to Stoinis, no run']</t>
  </si>
  <si>
    <t>length around off, comes forward and taps it softly towards extra cover</t>
  </si>
  <si>
    <t>length ball on the stumps, stays behind the line and plays it down the wicket with straight bat and gentle hands</t>
  </si>
  <si>
    <t>a slower one, fuller on the stumps, Parthiv flicks it towards square leg for a single</t>
  </si>
  <si>
    <t>['Jadeja to Stoinis, no run']</t>
  </si>
  <si>
    <t>length ball outside off, stays back and punches it towards cover</t>
  </si>
  <si>
    <t>flatter outside off, Parthiv stays back and steers it towards short third man</t>
  </si>
  <si>
    <t>['Jadeja to Nath, OUT']</t>
  </si>
  <si>
    <t>a touch fuller outside off, comes down the track and looks to clear long-off, stays inside the line of the ball but cannot middle it, du Plessis comes in a few steps and takes it tumbling forward</t>
  </si>
  <si>
    <t>length outside off, Parthiv goes for the pull but extra bounce means he can manage it only behind square for one</t>
  </si>
  <si>
    <t>['Jadeja to Patel, 2 runs']</t>
  </si>
  <si>
    <t>length outside off, drags it towards deep midwicket, Rayudu sprints towards his right and hits the stumps direct at the bowler's end but Nath was in</t>
  </si>
  <si>
    <t>['Jadeja to Nath, 1 run']</t>
  </si>
  <si>
    <t>fuller around off, looks to go over extra cover but mistimes it towards wide long-off, only a single</t>
  </si>
  <si>
    <t>['Imran Tahir to Nath, 1 run']</t>
  </si>
  <si>
    <t>shorter but bowled at 100 kph, drags it via a pull towards midwicket</t>
  </si>
  <si>
    <t>['Imran Tahir to Nath, no run']</t>
  </si>
  <si>
    <t>slower through the air, Nath comes down the track but Tahir shortens his length, the batsman takes it on the pads in the end</t>
  </si>
  <si>
    <t>fuller outside off, driven towards extra cover for a single</t>
  </si>
  <si>
    <t>['Imran Tahir to Patel, SIX runs']</t>
  </si>
  <si>
    <t>tossed up slightly outside off and Parthiv slog sweeps it over deep midwicket, all the way for a six</t>
  </si>
  <si>
    <t>['Imran Tahir to Patel, no run']</t>
  </si>
  <si>
    <t>length ball on the stumps, flatter and quicker, Parthiv goes for the pull, gets an inside edge towards short fine leg</t>
  </si>
  <si>
    <t>fuller on the stumps, goes for the reverse sweep but too full for that. Only a single to short third man</t>
  </si>
  <si>
    <t>flatter and quicker, fired in on leg stump, he pushes it into the offside again and gets a quick single</t>
  </si>
  <si>
    <t>stays back to this and late cuts it to short third man</t>
  </si>
  <si>
    <t>goes a bit wider and fires it into the stumps, he pushes it into the offside</t>
  </si>
  <si>
    <t>['Jadeja to Nath, SIX runs']</t>
  </si>
  <si>
    <t>what a shot  down the track and Jadeja shortens his length, but he essays a short-arm hoick, connects so well that it carries all the way over long-on</t>
  </si>
  <si>
    <t>['what a shot']</t>
  </si>
  <si>
    <t>['Jadeja to Nath, 2 runs']</t>
  </si>
  <si>
    <t>flatter and shorter, he stays in his crease and slaps it to deep cover</t>
  </si>
  <si>
    <t>flat, on a length outside off, punched off the back foot past cover</t>
  </si>
  <si>
    <t>tossed up outside off, he wanted to sweep it, but it dipped on him and he doesn't connect. Hits his pad and lobs towards gully</t>
  </si>
  <si>
    <t>stays back and slaps this past mid-off</t>
  </si>
  <si>
    <t>top-spinner on the stumps, he plays down the wrong line and gets a thick outside edge to point</t>
  </si>
  <si>
    <t>flatter on off, pushed toards mid-on</t>
  </si>
  <si>
    <t>googly, pitches outside off and turning further away. He stays low and cuts it to deep point</t>
  </si>
  <si>
    <t>flattish on off, driven down to long-off</t>
  </si>
  <si>
    <t>slowed it up a touch and Nath waits for it and pushes it between the fielders on the offside to pick up a single</t>
  </si>
  <si>
    <t>['Jadeja to Nath, no run']</t>
  </si>
  <si>
    <t>flatter on off, driven to extra cover</t>
  </si>
  <si>
    <t>goes for the sweep again and connects but there is a deep square leg</t>
  </si>
  <si>
    <t>fuller on off, driven to cover</t>
  </si>
  <si>
    <t>spinning into him from outside off, he goes deep in his crease and turns it to the onside</t>
  </si>
  <si>
    <t>given some air outside off and Nath drives fluently again, but more softly this time. So only a single</t>
  </si>
  <si>
    <t>['Bravo to Nath, 1 run']</t>
  </si>
  <si>
    <t>full on the stumps, blocked into the legside and they take a quick single</t>
  </si>
  <si>
    <t>['Bravo to Nath, FOUR runs']</t>
  </si>
  <si>
    <t>exquisite . Full ball outside off and he leans into a gorgeous cover drive. Not much of a follow through but the timing is so good it races all the way to the boundary</t>
  </si>
  <si>
    <t>['exquisite']</t>
  </si>
  <si>
    <t>full toss, uses his wrists to flick it off his pads to deep square</t>
  </si>
  <si>
    <t>back of a length outside off, punched to deep cover</t>
  </si>
  <si>
    <t>good length outside off, leans into the push. Watson at cover tumbles to his left but can't stop it.</t>
  </si>
  <si>
    <t>starts off with one on the pads and is flicked nicely to deep square leg, who collects on the bounce</t>
  </si>
  <si>
    <t>shorter and quicker, swatted to midwicket off an under-edge</t>
  </si>
  <si>
    <t>['Jadeja to de Villiers, OUT']</t>
  </si>
  <si>
    <t>Faf catches it at the long-off boundary . Right at the edge of the boundary too! AB was coming down the track and Jadeja shortened his length a bit and possibly gave it a rip. It spins away from AB, who gets a toe-end while trying to go over the top. Faf stays still at the boundary and catches it over his head. Didn't move his feet and it's safe</t>
  </si>
  <si>
    <t>['Faf catches it at the long-off boundary']</t>
  </si>
  <si>
    <t>['Jadeja to de Villiers, 2 runs']</t>
  </si>
  <si>
    <t>a bit too short and outside off, turning away, slashed to deep point, where the man from the cover boundary runs around to collect</t>
  </si>
  <si>
    <t>flatter outside off, he moves across and drills it to long-on</t>
  </si>
  <si>
    <t>['Jadeja to Patel, SIX runs']</t>
  </si>
  <si>
    <t>lifted him over deep midwicket . tossed up a bit and Parthiv goes down on one knee and slog-sweeps effectively. Not timed to perfection, but well enough to get the best result</t>
  </si>
  <si>
    <t>['lifted him over deep midwicket']</t>
  </si>
  <si>
    <t>good length outside off turning into him, patted towards mid-on</t>
  </si>
  <si>
    <t>['Thakur to de Villiers, FOUR runs']</t>
  </si>
  <si>
    <t>now he gives himself room and lofts this straight over the bowler and once bounce into the boundary. Started tentatively, but AB is finding his groove</t>
  </si>
  <si>
    <t>too full on the pads and it's easy-peasy for AB to put those away. Effortless flick of the wrists to send it racing to deep midwicket</t>
  </si>
  <si>
    <t>['Thakur to Patel, 1 run']</t>
  </si>
  <si>
    <t>short ball down leg, he's missed out there. Ends up under-edging to short fine leg, but should have got a boundary to that</t>
  </si>
  <si>
    <t>['Thakur to Patel, SIX runs']</t>
  </si>
  <si>
    <t>and the half-chance is followed by a lovely pick-up shot by Parthiv, who uses his wrists and flicks it over fine leg for maximum</t>
  </si>
  <si>
    <t>['Thakur to de Villiers, 1 run']</t>
  </si>
  <si>
    <t>Faf got his fingertips to that one, leaping high at mid-off  short ball outside off and AB goes hard at it with a horizontal bat. Doesn't time it well, doesn't get elevation. Faf was at mid-off and jumped but could only get a finger tip</t>
  </si>
  <si>
    <t>['Faf got his fingertips to that one, leaping high at mid-off']</t>
  </si>
  <si>
    <t>['Thakur to de Villiers, no run']</t>
  </si>
  <si>
    <t>good length outside off, punched crisply to extra cover</t>
  </si>
  <si>
    <t>['Chahar to de Villiers, 1 run']</t>
  </si>
  <si>
    <t>back of a length on off, he wants to slap it away but gets an under-edge to mid-off. They take a quick single</t>
  </si>
  <si>
    <t>['Chahar to de Villiers, 1 wide']</t>
  </si>
  <si>
    <t>bouncer, but too short and too high over AB. wide</t>
  </si>
  <si>
    <t>['Chahar to de Villiers, no run']</t>
  </si>
  <si>
    <t>quicker and fuller on the stumps, patted back to the bowler</t>
  </si>
  <si>
    <t>['Chahar to de Villiers, SIX runs']</t>
  </si>
  <si>
    <t>hoicked into the crowd  Chahar has had the better of him for three balls and AB responds with hoick off a straight length ball over square leg. Stand and deliver</t>
  </si>
  <si>
    <t>['hoicked into the crowd']</t>
  </si>
  <si>
    <t>good length and straight, AB defends this watchfully from the crease</t>
  </si>
  <si>
    <t>ooh nice lines and AB is beaten. Very close to off stump, on a length. He wanted to send that over cow corner, but connects only with air</t>
  </si>
  <si>
    <t>length ball, and Chahar's consistently finding swing. AB was pushed on the back foot and pushed it back. It drops short of Chahar</t>
  </si>
  <si>
    <t>beautifully timed  short ball on the stumps and Parthiv is on to it in a flash. Rocks back and swivels to pull this. Pinging sound off the bat as the ball travels well over deep square leg</t>
  </si>
  <si>
    <t>['beautifully timed']</t>
  </si>
  <si>
    <t>length ball on the stumps, turned to short fine</t>
  </si>
  <si>
    <t>['Thakur to de Villiers, 2 runs']</t>
  </si>
  <si>
    <t>down the track again but Shardul shortens his length and bowls into the body. AB manages to manufacture a slap and his schoolmate Faf du Plessis, fumbles at mid-off and lets it through so they get two runs</t>
  </si>
  <si>
    <t>length ball on leg stump and AB unleashes a short-arm pull that goes two bounces into the long-on boundary</t>
  </si>
  <si>
    <t>beaten on the pull. short ball in the channel and AB wanted to pull but the ball goes over the bat at shoulder height</t>
  </si>
  <si>
    <t>length ball on the stumps, swung away to deep square leg along the ground</t>
  </si>
  <si>
    <t>down the track, but doesn't get hold of it, the ball goes to square leg off an under-edge. AB was looking to go straight back over the bowler</t>
  </si>
  <si>
    <t>good length on the fourth stump, and AB opens the face but steers it straight to gully</t>
  </si>
  <si>
    <t>keeps it well wide of off and AB is happy to watch it go through</t>
  </si>
  <si>
    <t>['Chahar to Kohli, OUT']</t>
  </si>
  <si>
    <t>got him!  Chahar has been testing him outside off and he gets him. In the channel, some shape away and Kohli is drawn irresistibly into an expansive drive. Gets a healthy edge and Dhoni tumbles to his right to hold on.</t>
  </si>
  <si>
    <t>['Chahar to Kohli, FOUR runs']</t>
  </si>
  <si>
    <t>down the track and wants to go inside out but gets a thick outside edge that flies over the slip and into the boundary</t>
  </si>
  <si>
    <t>['Chahar to Kohli, no run']</t>
  </si>
  <si>
    <t>length ball, well wide of off, Kohli has a slash at it but doesn't connect</t>
  </si>
  <si>
    <t>['Thakur to Patel, no run']</t>
  </si>
  <si>
    <t>short of length on middle and leg, looks to pull it towards square leg, misses and gets struck on the body</t>
  </si>
  <si>
    <t>['Thakur to Kohli, 1 run']</t>
  </si>
  <si>
    <t>short of length around off, stays on the back foot and plays it towards mid-on with soft hands, a direct hit from Bravo but Kohli was home comfortably</t>
  </si>
  <si>
    <t>['Thakur to Kohli, no run']</t>
  </si>
  <si>
    <t>short of length outside off, Kohli goes for the cut but gets beaten as the ball swings away just a little bit</t>
  </si>
  <si>
    <t>length around off, comes forward and flicks it towards short midwicket</t>
  </si>
  <si>
    <t>short of length on middle and leg, goes for the pull but doesn't middle it, hits high on the bat, a single to fine leg</t>
  </si>
  <si>
    <t>fuller outside off, Parthiv looks to smash it through covers, gets an inside edge on to the pads</t>
  </si>
  <si>
    <t>strays on the pads and a beautiful pick-up shot by Kohli off his pads and into the square leg boundary</t>
  </si>
  <si>
    <t>full outside off, shape away from Kohli, who takes a stride out to meet the ball on the full and defend towards point</t>
  </si>
  <si>
    <t>['Chahar to Patel, 1 run']</t>
  </si>
  <si>
    <t>yorker length, the new ball is certainly swinging. Parthiv digs it out to mid-on for a single</t>
  </si>
  <si>
    <t>['Chahar to Patel, no run']</t>
  </si>
  <si>
    <t>angling across, moving away from him this time, Parthiv has a flash at it, misses</t>
  </si>
  <si>
    <t>some shape again, coming into him, but a touch too full and he flicks, but straight to midwicket</t>
  </si>
  <si>
    <t>full and straight, some swing into Parthiv but he drives it fluently. Straight back to Chahar though</t>
  </si>
  <si>
    <t>['Chawla to Bairstow, SIX runs']</t>
  </si>
  <si>
    <t>finishes off in style!  Length outside off this time, Bairstow goes for the slog sweep again and goes in front of square with the same result this time. Emphatic win sealed in emphatic fashion</t>
  </si>
  <si>
    <t>1178413-1</t>
  </si>
  <si>
    <t>length on the stumps and out comes the slog sweep, struck sweetly and goes flat over the deep squareleg fence</t>
  </si>
  <si>
    <t>['Chawla to Bairstow, FOUR runs']</t>
  </si>
  <si>
    <t>length outside off, bit of width and Bairstow takes full toll, cutting it delicately late past short third-man</t>
  </si>
  <si>
    <t>['Chawla to Bairstow, 2 runs']</t>
  </si>
  <si>
    <t>length outside off, pushed to deep cover</t>
  </si>
  <si>
    <t>['Chawla to Williamson, 1 run']</t>
  </si>
  <si>
    <t>googly on middle, pushed to long-on</t>
  </si>
  <si>
    <t>['Chawla to Williamson, no run']</t>
  </si>
  <si>
    <t>full on the pads, tickled to short fine-leg</t>
  </si>
  <si>
    <t>['Narine to Williamson, 1 run']</t>
  </si>
  <si>
    <t>length outside off, opens the face to steer it to short third-man's right for one</t>
  </si>
  <si>
    <t>['Narine to Bairstow, 1 run']</t>
  </si>
  <si>
    <t>short outside off, punched to deep cover</t>
  </si>
  <si>
    <t>['Narine to Williamson, no run']</t>
  </si>
  <si>
    <t>stifled appeal for lbw as williamson plays back but would have missed leg</t>
  </si>
  <si>
    <t>full on middle, pushed to midwicket</t>
  </si>
  <si>
    <t>['Prithvi Raj to Bairstow, 1 run']</t>
  </si>
  <si>
    <t>length outside off, nonchalantly steered to third-man to retain strike</t>
  </si>
  <si>
    <t>['Prithvi Raj to Williamson, 3 runs']</t>
  </si>
  <si>
    <t>slower ball outside off, Williamson punched off the backfoot, teases Russell all the way to the boundary, but he keeps it to three</t>
  </si>
  <si>
    <t>['Prithvi Raj to Williamson, 1 wide']</t>
  </si>
  <si>
    <t>short ball, angled across, Williamson watches it through to the keeper, called wide</t>
  </si>
  <si>
    <t>['Prithvi Raj to Williamson, 2 runs']</t>
  </si>
  <si>
    <t>length outside off, rocks back and pushes it through the covers for two</t>
  </si>
  <si>
    <t>['Prithvi Raj to Williamson, no run']</t>
  </si>
  <si>
    <t>['Prithvi Raj to Warner, OUT']</t>
  </si>
  <si>
    <t>finally, some luck for the debutant! It might be too late, but a massive first wicket nevertheless. Warner tried to heave this across the line, it was a slower ball and the slowness beat him as he was early into the stroke</t>
  </si>
  <si>
    <t>dropped again!  Length outside off, Bairstow swings across the line and it goes miles into the night sky, the fielder had ample time to get under it, and perhaps that was the problem, as by the time it arrived, he couldn't even get a hand to it</t>
  </si>
  <si>
    <t>['Narine to Warner, SIX runs']</t>
  </si>
  <si>
    <t>length on middle again and Warner makes even better connection with this one, clubs it over long-on for six</t>
  </si>
  <si>
    <t>['Narine to Warner, FOUR runs']</t>
  </si>
  <si>
    <t>length on middle and Warner blasts this over the bowler's head, one bounce and into the boundary</t>
  </si>
  <si>
    <t>['Narine to Bairstow, 3 runs']</t>
  </si>
  <si>
    <t>another top edge and  dropped!  Bairstow went for the conventional sweep, got the top edge and it carried all the way to Harry Gurney at fine-leg and he did not even get a hand to it by the look of it</t>
  </si>
  <si>
    <t>['Narine to Warner, 1 run']</t>
  </si>
  <si>
    <t>full on middle, backs away and drills it along the ground to long-on</t>
  </si>
  <si>
    <t>Narine to Bairstow, 1 run</t>
  </si>
  <si>
    <t>top edge but safe!  went for the reverse scoop to a ball that was tossed up on middle, just eluded the man at short third-man</t>
  </si>
  <si>
    <t>['Prithvi Raj to Warner, 1 run']</t>
  </si>
  <si>
    <t>short outside off, Warner shapes to pull but controls it as he has to reach for it, turns it around to deep midwicket for one</t>
  </si>
  <si>
    <t>short outside off, slashed away towards third-man on the bounce for a single</t>
  </si>
  <si>
    <t>['Prithvi Raj to Bairstow, no run']</t>
  </si>
  <si>
    <t>slower ball outside off, Bairstow tries to chop it away to the off side but beaten by the lack of pace and bounce, also the line, which was too close for the stroke</t>
  </si>
  <si>
    <t>full on off, Warner makes room and pushes it to cover's left for a quick single</t>
  </si>
  <si>
    <t>slower ball outside off, pushed to deep cover</t>
  </si>
  <si>
    <t>length outside off, Warner dances down the wicket to blast it through the off side, mistimes it towards covers</t>
  </si>
  <si>
    <t>['Narine to Bairstow, 2 runs']</t>
  </si>
  <si>
    <t>fuller on the stumps, flicked to square leg for two</t>
  </si>
  <si>
    <t>['Narine to Bairstow, no run']</t>
  </si>
  <si>
    <t>good length on off, a rare forward defence</t>
  </si>
  <si>
    <t>['Narine to Warner, 1 leg bye']</t>
  </si>
  <si>
    <t>given a bit more air and fuller, he was looking to slog-sweep it, doesn't connect. Goes to short fine leg off the pad. Stifled appeal but that would have pitched outside leg</t>
  </si>
  <si>
    <t>good length spinning into him from outside off, and Bairstow tucks it to fine leg to bring up his own  fifty . Gets there in 29 balls, one more than Warner. What a time these two have been having</t>
  </si>
  <si>
    <t>good length on leg stump, turned to square leg</t>
  </si>
  <si>
    <t>['Narine to Warner, 2 runs']</t>
  </si>
  <si>
    <t>fuller length and Warner comes on the front foot to push it to long-on with soft hands. The ball's not travelling but Warner and Bairstow are - they sprint for the second. Yet another  fifty  for Warner</t>
  </si>
  <si>
    <t>['Cariappa to Warner, 1 run']</t>
  </si>
  <si>
    <t>tossed up invitingly outside off and he blasts a cover drive, but there is protection in the deep</t>
  </si>
  <si>
    <t>['Cariappa to Bairstow, 1 run']</t>
  </si>
  <si>
    <t>good length, quicker on outside off, cut to deep point</t>
  </si>
  <si>
    <t>too wide outside off and Warner leans into the cover drive to bring up yet another  100-run partnership . Fourth time this season. In just 9 innings.</t>
  </si>
  <si>
    <t>['100-run partnership']</t>
  </si>
  <si>
    <t>fired in on the pads this time on a length, and he moves across to flick to square  leg</t>
  </si>
  <si>
    <t>['Cariappa to Bairstow, FOUR runs']</t>
  </si>
  <si>
    <t>after the power, there is the delicacy. length ball in the channel, he moves away just a touch and plays a (very) late cut for four</t>
  </si>
  <si>
    <t>['Cariappa to Bairstow, SIX runs']</t>
  </si>
  <si>
    <t>Cariappa is having a forgettable day. Innocuous ball very full outside off and Bairstow unleashes a fierce slog sweep waaaay into the stands</t>
  </si>
  <si>
    <t>['Chawla to Bairstow, 1 run']</t>
  </si>
  <si>
    <t>punched past point</t>
  </si>
  <si>
    <t>poor ball, full down leg and all Bairstow has to do is get a little bat on it. He was going for a big slog-sweep, but ends up sending it very fine, still gets a boundary</t>
  </si>
  <si>
    <t>['Chawla to Bairstow, no run']</t>
  </si>
  <si>
    <t>down the track, but the bowler saw him and shortened his length. He is cramped for room and pushes it to midwicket</t>
  </si>
  <si>
    <t>['Chawla to Warner, 1 run']</t>
  </si>
  <si>
    <t>good length on leg stump, swept to deep square leg</t>
  </si>
  <si>
    <t>quicker and flatter outside off, dabbed towards point for a quick single</t>
  </si>
  <si>
    <t>fuller on the pads, turned to square leg</t>
  </si>
  <si>
    <t>['Russell to Warner, 1 run']</t>
  </si>
  <si>
    <t>length ball on the stumps, punched to extra cover</t>
  </si>
  <si>
    <t>['Russell to Bairstow, 1 run']</t>
  </si>
  <si>
    <t>another slower ball, 118 kph, fullish on the pads, flicked to deep square</t>
  </si>
  <si>
    <t>['Russell to Bairstow, no run']</t>
  </si>
  <si>
    <t>slower bouncer, Bairstow didn't spot it perhaps, just stands still and lets it go over. Not a wide</t>
  </si>
  <si>
    <t>['Russell to Bairstow, FOUR runs']</t>
  </si>
  <si>
    <t>carted  If Warner doesn't get you, Bairstow will. This one is also too short and lacking in pace, and he's able to rock back and pull it to the square leg boundary</t>
  </si>
  <si>
    <t>['carted']</t>
  </si>
  <si>
    <t>too short, slower one to start with. Bairstow pulls to deep square leg</t>
  </si>
  <si>
    <t>['Cariappa to Warner, no run']</t>
  </si>
  <si>
    <t>some relief for the bowler with a dot ball. Given room outside off and Warner cuts, but can't go past point</t>
  </si>
  <si>
    <t>['Cariappa to Warner, SIX runs']</t>
  </si>
  <si>
    <t>send for the travel agent because that ball is going places . He bowls this too full outside off and Warner gleefully frees his arms and swings this way over long on</t>
  </si>
  <si>
    <t>['send for the travel agent because that ball is going places']</t>
  </si>
  <si>
    <t>['Cariappa to Warner, FOUR runs']</t>
  </si>
  <si>
    <t>free runs these and Warner is enjoying the all you can eat buffet. Another bad ball, short down leg and he paddles this past short fine</t>
  </si>
  <si>
    <t>filthy ball  and Warner punishes it. Short, down leg, and Warner can pretty much put it where he wants. He decides on pulling it over square leg</t>
  </si>
  <si>
    <t>['filthy ball']</t>
  </si>
  <si>
    <t>['Cariappa to Warner, 2 runs']</t>
  </si>
  <si>
    <t>gives himself room and slaps this through extra cover. There is a fielder there but these two sprint hard and they get two</t>
  </si>
  <si>
    <t>short of a length, and swatted to deep midwicket at knee height</t>
  </si>
  <si>
    <t>['Cariappa to Bairstow, 1 wide']</t>
  </si>
  <si>
    <t>starts off with one that is down leg for a wide</t>
  </si>
  <si>
    <t>['Narine to Warner, 1 bye']</t>
  </si>
  <si>
    <t>what's happened there?  Warner played inside the line to one on leg and spinning away, it flicked something and rolled off Karthik's pad even as he was appealing. Beautiful ball but no dismissal there. Didn't hit Warner's pad</t>
  </si>
  <si>
    <t>["what's happened there?"]</t>
  </si>
  <si>
    <t>['Narine to Warner, no run']</t>
  </si>
  <si>
    <t>given room outside off and cuts it, well timed but can't get past the in-field, with cover putting in a dive</t>
  </si>
  <si>
    <t>clobbered  too short, sat up and asked to be hit, and that's not a call Warner will ignore. Rocks back and pulls powerfully over deep midwicket</t>
  </si>
  <si>
    <t>['clobbered']</t>
  </si>
  <si>
    <t>ooh extra bounce. Length ball spinning away from Warner, and he wanted to cut, but defeated by the bounce</t>
  </si>
  <si>
    <t>good length, spinning in, Bairstow was walking across looking to flick. Takes his pad to roll to square leg</t>
  </si>
  <si>
    <t>googly spinning in, cut to point's right and they take a quick single</t>
  </si>
  <si>
    <t>out of the screws  too much air again, well wide of off but in his hitting arc for the slog sweep. That was a googly that didn't really turn and Bairstow deposits it way over long-on</t>
  </si>
  <si>
    <t>too short, slider, and well wide of off. Bairstow wanted to smash it through the offside but gets it off the toe-end. And he wants a change of bat</t>
  </si>
  <si>
    <t>given too much air and it's at an inviting length for Bairstow, who unleashes a one-handed slog-sweep to pick up a boundary at midwicket</t>
  </si>
  <si>
    <t>good length on off, quicker one, jabbed towards midwicket</t>
  </si>
  <si>
    <t>wrong un to start with, spinning in off a length outside off. Bairstow wants to cut it away but under-edges</t>
  </si>
  <si>
    <t>['Gurney to Warner, 2 runs']</t>
  </si>
  <si>
    <t>yorker on leg stump, digs this out to long-on. Times it fairly well and they want two. Russell is swooping on the ball but he hobbles after picking it up a bit. Worry lines for KKR? He seemed okay walking back to his spot after throwing the ball back</t>
  </si>
  <si>
    <t>['Gurney to Bairstow, 1 run']</t>
  </si>
  <si>
    <t>Gurney's angling the ball in on a length to Bairstow and Bairstow is happy to keep tapping it into the legside to turn the strike over</t>
  </si>
  <si>
    <t>['Gurney to Warner, 1 run']</t>
  </si>
  <si>
    <t>tries for the yorker, but a little off, and flicked off his toes to midwicket. Rana fumbles again but recovers and runs back to collect the ball</t>
  </si>
  <si>
    <t>good length angling into him, tapped to mid-off with soft hands for a quick single</t>
  </si>
  <si>
    <t>fuller on the pads, flicked to deep square</t>
  </si>
  <si>
    <t>['Gurney to Warner, FOUR runs']</t>
  </si>
  <si>
    <t>muscle from Warner  moved way outside leg, and was expecting the slower one. Length ball and he slaps it over mid-off with a horizontal bat, generating all the power himself</t>
  </si>
  <si>
    <t>['muscle from Warner']</t>
  </si>
  <si>
    <t>['Prithvi Raj to Bairstow, FOUR runs']</t>
  </si>
  <si>
    <t>too short and Bairstow rocks back to pull through midwicket and ends an eventful over with a boundary</t>
  </si>
  <si>
    <t>['Prithvi Raj to Bairstow, 1 wide']</t>
  </si>
  <si>
    <t>aggression ! Raj follows that dropped catch with a fast bouncer, but digs it in too short and it sails over the head. Wide</t>
  </si>
  <si>
    <t>['aggression']</t>
  </si>
  <si>
    <t>Cariappa clangs a sitter at deep point  That would have been such a fairytale debut, but it's not to be. This was again back of length but wider outside off, Bairstow threw his bat at it, and slashed it in the air. Cariappa is positioned perfectly to catch it and it's a comfortable height, but somehow he drops it. In and out of his hands, and what's worse, it goes over the boundary too. Both men ironically playing their first games of the season.</t>
  </si>
  <si>
    <t>['Cariappa clangs a sitter at deep point']</t>
  </si>
  <si>
    <t>138 kph, his quickest one so far, good length on the stumps and hurries on to Bairstow, who jabs it down towards gully</t>
  </si>
  <si>
    <t>looking to attack again, gives himself room but Raj follows him and Warner is only able to slap it away past the bowler</t>
  </si>
  <si>
    <t>['Prithvi Raj to Warner, SIX runs']</t>
  </si>
  <si>
    <t>over the top, welcome to IPL Prithvi  Warner decides to put the newcomer under pressure straightaway, had already made up his mind to go hard at it. Back of a length outside off and he swats it across the line to send it over long-on</t>
  </si>
  <si>
    <t>['over the top, welcome to IPL Prithvi']</t>
  </si>
  <si>
    <t>['Prithvi Raj to Warner, no run']</t>
  </si>
  <si>
    <t>136kph, back of length outside off, gets it to rise to chest height, defended into the offside</t>
  </si>
  <si>
    <t>length ball outside off, tapped into the offside for a single</t>
  </si>
  <si>
    <t>['Gurney to Warner, no run']</t>
  </si>
  <si>
    <t>down leg, but it flicked his pad. Karthik collects</t>
  </si>
  <si>
    <t>slower one, but Warner was ready for it and cuts it to deep point</t>
  </si>
  <si>
    <t>['Gurney to Warner, 1 wide']</t>
  </si>
  <si>
    <t>that's too far down leg and he'll have to rebowl that</t>
  </si>
  <si>
    <t>good length outside off, steered to point</t>
  </si>
  <si>
    <t>good length outside off, punched to cover. Rana fumbles and they take a single</t>
  </si>
  <si>
    <t>starts off with a slower one, just 107 kph on the pads, Warner has to wait for it and turn it to square leg</t>
  </si>
  <si>
    <t>['Rashid Khan to Cariappa, 1 run']</t>
  </si>
  <si>
    <t>slower on middle, goes for the slog sweep, gets a thick inside edge to deep midwicket</t>
  </si>
  <si>
    <t>1178413-2</t>
  </si>
  <si>
    <t>['Rashid Khan to Cariappa, SIX runs']</t>
  </si>
  <si>
    <t>goes sailing over long-on!  probably surprised himself with the stroke. Length on middle and swatted down the ground</t>
  </si>
  <si>
    <t>['Rashid Khan to Cariappa, 2 runs']</t>
  </si>
  <si>
    <t>tossed up on off, goes down on one knee and swings blindly, gets a top edge between short fine-leg and short third-man for two</t>
  </si>
  <si>
    <t>['Rashid Khan to Chawla, OUT']</t>
  </si>
  <si>
    <t>tossed up on middle, googly, Chawla probably picked it as he went for the reverse sweep, but only managed to glove it to the keeper</t>
  </si>
  <si>
    <t>Rashid Khan to Chawla, no run</t>
  </si>
  <si>
    <t>['Rashid Khan to Chawla, FOUR runs']</t>
  </si>
  <si>
    <t>length on middle and Chawla finally connects, pulling this away, bisecting deep nmidwicket and deep squareleg</t>
  </si>
  <si>
    <t>['Kumar to Prithvi Raj, no run']</t>
  </si>
  <si>
    <t>yorker on middle, squeezed back to the bowler</t>
  </si>
  <si>
    <t>['Kumar to Russell, OUT']</t>
  </si>
  <si>
    <t>holes out this time! Low full toss on the pads, Russell mistimes it and it carries straight down deep squareleg's throat</t>
  </si>
  <si>
    <t>['Kumar to Russell, SIX runs']</t>
  </si>
  <si>
    <t>short ball and Russell bludgeons this off the backfoot, hitting it as hard as anything all tournament, pulled over deep midwicket</t>
  </si>
  <si>
    <t>['Kumar to Russell, no run']</t>
  </si>
  <si>
    <t>another one on the pads, Russell can't time the flick this time but refuses the single</t>
  </si>
  <si>
    <t>full toss on the pads and crunched over deep squareleg</t>
  </si>
  <si>
    <t>attempted yorker, misdirected down the leg side, Russell misses the flick but it takes the pad on the way to the keeper</t>
  </si>
  <si>
    <t>['Rashid Khan to Chawla, no run']</t>
  </si>
  <si>
    <t>the same ball outside off, Chawla attempts the same stroke with the same result, beaten outside off stump on the slog sweep</t>
  </si>
  <si>
    <t>another dot ball, poor batting from Chawla with Russell at the other end as he attempts a slog-sweep and misses</t>
  </si>
  <si>
    <t>length outside off, flatter and quicker, Chawla tries to steer it fine but misses</t>
  </si>
  <si>
    <t>another googly, slower this time, Chawla pushes at it and misses</t>
  </si>
  <si>
    <t>['Rashid Khan to Russell, 1 run']</t>
  </si>
  <si>
    <t>googly on off, turns back in sharply, Russell hangs back and watches it from the pitch and pushes it down the ground</t>
  </si>
  <si>
    <t>['Ahmed to Lynn, OUT']</t>
  </si>
  <si>
    <t>slower ball outside off, Lynn goes deep in his crease and tries to blast it over the covers, only managing to get it off the splice and offering a running catch to Williamson, who came running in</t>
  </si>
  <si>
    <t>['Ahmed to Lynn, no run']</t>
  </si>
  <si>
    <t>slower ball, angled across, Lynn attempts the same stroke but misses</t>
  </si>
  <si>
    <t>['Ahmed to Lynn, FOUR runs']</t>
  </si>
  <si>
    <t>slower ball outside off, makes Lynn reach for it and he obliges, getting enough bat on it to slice it behind point for four</t>
  </si>
  <si>
    <t>slower ball outside off, Lynn has an ugly swing, is too early into the stoke and it takes the toe end of the bat towards point</t>
  </si>
  <si>
    <t>['Ahmed to Russell, 1 run']</t>
  </si>
  <si>
    <t>full toss on the pads, clipped to deep squareleg</t>
  </si>
  <si>
    <t>['Ahmed to Russell, 1 wide']</t>
  </si>
  <si>
    <t>slower ball, angled across, Russell watches it through to the keeper and the umpire calls it wide, almost as an afterthought</t>
  </si>
  <si>
    <t>['Ahmed to Lynn, 1 run']</t>
  </si>
  <si>
    <t>slower ball on middle, pulled along the ground to fine-leg, there was no pace on the ball or the shot</t>
  </si>
  <si>
    <t>['Sandeep Sharma to Lynn, 1 run']</t>
  </si>
  <si>
    <t>yorker tailing in, squeezed out towards long-on for one</t>
  </si>
  <si>
    <t>['Sandeep Sharma to Russell, 1 run']</t>
  </si>
  <si>
    <t>another short one at the body, slower ball, tucked away towards midwicket to get off the mark in slightly anticlimactic fashion</t>
  </si>
  <si>
    <t>['Sandeep Sharma to Russell, no run']</t>
  </si>
  <si>
    <t>short ball at Russell straight up, only about a 120kmph, Russell stays tall and defends back to the bowler</t>
  </si>
  <si>
    <t>['Sandeep Sharma to Singh, OUT']</t>
  </si>
  <si>
    <t>slower ball on middle, hoicked to the leg side but there's no power behind the stroke as the fielder comes running in from deep midwicket and takes a neat catch</t>
  </si>
  <si>
    <t>['Sandeep Sharma to Singh, SIX runs']</t>
  </si>
  <si>
    <t>full toss on middle, a low full toss, not the easiest to hit out of the ground but he goes low down, which allows him to get under it and club it away over long-on</t>
  </si>
  <si>
    <t>['Sandeep Sharma to Singh, 2 runs']</t>
  </si>
  <si>
    <t>slower ball outside off, swatted away to long-on's right, he makes good ground at the boundary and hurls a throw back at the non striker's as Lynn comes back for the second</t>
  </si>
  <si>
    <t>['Kumar to Singh, 1 run']</t>
  </si>
  <si>
    <t>length on the pads, pushed to long-on to retain strike</t>
  </si>
  <si>
    <t>['Kumar to Lynn, 1 run']</t>
  </si>
  <si>
    <t>length, angled in, held in the pitch a little as Lynn nearly chipped it back to the bowler, but it was just wide so he gets a single to long-on</t>
  </si>
  <si>
    <t>length, angled in, helped along the ground to fine-leg</t>
  </si>
  <si>
    <t>['Kumar to Singh, no run']</t>
  </si>
  <si>
    <t>length on off, wanted to steer it to third-man but didn't have enough room for the stroke ends up pushing it back to the bowler</t>
  </si>
  <si>
    <t>['Kumar to Singh, FOUR runs']</t>
  </si>
  <si>
    <t>slower one outside off, too much width and he slaps it through the covers for four</t>
  </si>
  <si>
    <t>slower ball outside off, Lynn tries to chop it away towards point but beaten by the lack of pace and bounce. Perhaps wasn't short enough for the stroke either</t>
  </si>
  <si>
    <t>['Ahmed to Singh, 1 run']</t>
  </si>
  <si>
    <t>length and down the leg side, slower ball again, helped along to fine-leg for one</t>
  </si>
  <si>
    <t>['Ahmed to Singh, no run']</t>
  </si>
  <si>
    <t>slower ball on off, Rinku Singh walks across to tuck it away towards squareleg, early into the stroke and struck on the thigh pad as the ball trickles back to the bowler</t>
  </si>
  <si>
    <t>short outside off, rocks back and pushes it to deep cover for one</t>
  </si>
  <si>
    <t>slower ball on middle, chipped towards deep midwicket for a single</t>
  </si>
  <si>
    <t>short outside off, tighter line but enough room for Lynn to chop it away to deep cover</t>
  </si>
  <si>
    <t>['Ahmed to Lynn, 1 wide']</t>
  </si>
  <si>
    <t>slower ball angled across again, too wide again and called</t>
  </si>
  <si>
    <t>slower ball, angled across but too wide and called by the umpire</t>
  </si>
  <si>
    <t>['Rashid Khan to Singh, 2 runs']</t>
  </si>
  <si>
    <t>full on the pads, clipped nicely between deep midwicket and deep squareleg for another well-run couple</t>
  </si>
  <si>
    <t>['Rashid Khan to Lynn, 1 run']</t>
  </si>
  <si>
    <t>['Rashid Khan to Singh, 1 run']</t>
  </si>
  <si>
    <t>googly on off, comes forward and pushes it to cover's right for one</t>
  </si>
  <si>
    <t>['Rashid Khan to Singh, no run']</t>
  </si>
  <si>
    <t>length on the pads, he walks across for the same stroke and can't connect again, nearly overbalanced as well and Bairstow was quick to whip off the bails off but he was comfortably back</t>
  </si>
  <si>
    <t>length on the pads, the bats,man walked across to work it away but couldn't get any bat on it</t>
  </si>
  <si>
    <t>length on middle, pushed back to the bowler</t>
  </si>
  <si>
    <t>Sandeep Sharma to Singh, 1 run</t>
  </si>
  <si>
    <t>dropped on the boundary!  It was short on middle, Rinku Singh swivel pulled straight down deep midwicket's throat, Nadeem seemed to have it covered but somehow burst through his fingers</t>
  </si>
  <si>
    <t>['Sandeep Sharma to Singh, no run']</t>
  </si>
  <si>
    <t>length on middle, clipped straight to midwicket</t>
  </si>
  <si>
    <t>full toss on the pads, clipped away to deep squareleg</t>
  </si>
  <si>
    <t>['Sandeep Sharma to Lynn, FOUR runs']</t>
  </si>
  <si>
    <t>short ball and hammered flat and hard to the right of deep squareleg, just one bounce and into the boundary it goes</t>
  </si>
  <si>
    <t>['Sandeep Sharma to Lynn, 2 runs']</t>
  </si>
  <si>
    <t>full on the pads, Lynn pushes it to long-on's right and they complete an easy couple</t>
  </si>
  <si>
    <t>['Nadeem to Lynn, 1 run']</t>
  </si>
  <si>
    <t>length, angled in, Lynn makes room and punches it past the bowler's left for one down to long-off</t>
  </si>
  <si>
    <t>['Nadeem to Singh, 1 run']</t>
  </si>
  <si>
    <t>flatter on off, pushed to cover's left off the backfoot</t>
  </si>
  <si>
    <t>Lynn makes room, Nadeem follows him, but the batsman tucks it away with the angle towards squareleg</t>
  </si>
  <si>
    <t>['Nadeem to Lynn, no run']</t>
  </si>
  <si>
    <t>length on off and squares Lynn up, missing the off stump by a whisker</t>
  </si>
  <si>
    <t>googly completely beats him, on a length and spins past the outside edge. He didn't read it at all</t>
  </si>
  <si>
    <t>fuller on off, Lynn bunts it past the bowler to long-off</t>
  </si>
  <si>
    <t>fuller outside off, he comes on the front foot and drives to long-off</t>
  </si>
  <si>
    <t>fuller outside off, steered between cover and point</t>
  </si>
  <si>
    <t>['Rashid Khan to Lynn, 2 runs']</t>
  </si>
  <si>
    <t>good lenght again, turning away from off, Lynn goes deep in his crease to whip to midwicket</t>
  </si>
  <si>
    <t>['Rashid Khan to Lynn, no run']</t>
  </si>
  <si>
    <t>good length, Lynn comes on the front foot to block</t>
  </si>
  <si>
    <t>['Nadeem to Lynn, 1 leg bye']</t>
  </si>
  <si>
    <t>tried to flick it but misses, it rolls off the pads to short fine leg for  leg-bye</t>
  </si>
  <si>
    <t>good length, keeping it tight on the stumps, and Lynn again pushes it back to the bowler</t>
  </si>
  <si>
    <t>slightly back of length, Rinky goes back in his crease and slaps it past the bowler with a horizontal bat</t>
  </si>
  <si>
    <t>['Nadeem to Singh, no run']</t>
  </si>
  <si>
    <t>good length outside off and turning in, punched back</t>
  </si>
  <si>
    <t>['Nadeem to Karthik, 1 run, OUT']</t>
  </si>
  <si>
    <t>Karthik has thrown it away  he's had several close shaves with a run-out this innings and he's finally out now. There was never a second run there. The ball was given some air and Karthik had worked it to midwicket. Inexplicably, they go for the second with Vijay Shankar swooping down on the ball. The throw is flat, hard and at the stumps and Bairstow has no problems breaking the stumps. Another full-length dive from Karthik but he's still out comfortably. He didn't even wait for the third umpire's decision, but stomped off the ground, clearly unhappy - whether with himself or his partner, who knows.</t>
  </si>
  <si>
    <t>['Karthik has thrown it away']</t>
  </si>
  <si>
    <t>down the track and patted back to the bowler. Quick thinking from Nadeem there, who gathered the ball and flicked it towards the stumps with DK having taken a start, but it misses and they get a single</t>
  </si>
  <si>
    <t>['Kumar to Karthik, no run']</t>
  </si>
  <si>
    <t>good length, outside off, he wants to slash it but it goes under his bat. Kept a bit low</t>
  </si>
  <si>
    <t>['Kumar to Karthik, FOUR runs']</t>
  </si>
  <si>
    <t>outside edge goes very fine to the third man boundary. Not entirely deliberate. Good length in the channel and Karthik opens the face of the bat but gets it a bit higher on the bat than intended. End result works for him though</t>
  </si>
  <si>
    <t>digs it in short, Lynn stays in his crease and fetches it from outside off to pull to deep square leg</t>
  </si>
  <si>
    <t>['Kumar to Lynn, no run']</t>
  </si>
  <si>
    <t>good length in the channel, Lynn pushes it back towards mid-off. Early call of 'NO'</t>
  </si>
  <si>
    <t>['Kumar to Karthik, 1 run']</t>
  </si>
  <si>
    <t>almost run out first ball . good length outside off and Karthik cuts it to point. Hesitates then takes off for a single, Vijay Shankar misses a direct hit. Karthik put in a full length dive, but even that might not have saved him.</t>
  </si>
  <si>
    <t>['almost run out first ball']</t>
  </si>
  <si>
    <t>['Kumar to Rana, OUT']</t>
  </si>
  <si>
    <t>he's got him caught behind  Just got a feather on it, but this is a beauty from Bhuvi. Back of a length and in the channel. Of all the SRH bowlers, Bhuvi has got the ball to bounce extra, and that is what does Rana in. He's looking for another dab to third man, but the bounce means he just feathers it behind</t>
  </si>
  <si>
    <t>["he's got him caught behind"]</t>
  </si>
  <si>
    <t>['Nadeem to Rana, 1 run']</t>
  </si>
  <si>
    <t>fuller and well outside off, Rana moves across and flicks it to long-on</t>
  </si>
  <si>
    <t>sticks to the 'fire it on leg stump' line again but Lynn punches more forcefully to get it past the bowler</t>
  </si>
  <si>
    <t>keeps it on a length and wide of off, Rana moves across and nudges it past midwicket</t>
  </si>
  <si>
    <t>similar line, homing into leg and Lynn goes deep in his crease this time to whip it to the bowler's right</t>
  </si>
  <si>
    <t>goes wider of the crease and fires it in full and on leg, Lynn can only pat it straight back</t>
  </si>
  <si>
    <t>flatter and full on leg stump, driven back to the bowler</t>
  </si>
  <si>
    <t>['Sandeep Sharma to Rana, 2 runs']</t>
  </si>
  <si>
    <t>slower ball on a length, Rana comes forward and taps it softly to set off for a quick single. There is a shy at the stumps which allows them an extra run on the overthrow</t>
  </si>
  <si>
    <t>['Sandeep Sharma to Rana, no run']</t>
  </si>
  <si>
    <t>opens the face of the bat to guide it to short third man off the front foot</t>
  </si>
  <si>
    <t>['Sandeep Sharma to Rana, FOUR runs']</t>
  </si>
  <si>
    <t>lovely  too full and given a bit of room outside off and he leans into a textbook cover drive. Stroked it beautifully and Nadeem was chasing after it, but the ball just beats him to the fence</t>
  </si>
  <si>
    <t>['lovely']</t>
  </si>
  <si>
    <t>yorker, but down leg, Lynn gets his foot out of the way and flicks it to deep square</t>
  </si>
  <si>
    <t>['Sandeep Sharma to Rana, 1 run']</t>
  </si>
  <si>
    <t>back of a length, keeps it very straight. Rana moves across and tucks it to square leg</t>
  </si>
  <si>
    <t>full on off, defended off the front foot towards gully</t>
  </si>
  <si>
    <t>['Ahmed to Rana, 1 run']</t>
  </si>
  <si>
    <t>back of a length outside off, and this time he manages to steer to third man comfortably</t>
  </si>
  <si>
    <t>['Ahmed to Rana, no run']</t>
  </si>
  <si>
    <t>oooh, went through him. Good length outside off, moving in a touch. Rana wanted to steer it to third man, but it goes between bat and body</t>
  </si>
  <si>
    <t>good length, angling across, pushed towards point and they take a quick single. Lynn had to scramble to make his ground after being a little late to respond to Rana's call</t>
  </si>
  <si>
    <t>back of a length outside off, dabbed to third man</t>
  </si>
  <si>
    <t>['Ahmed to Shubman Gill, OUT']</t>
  </si>
  <si>
    <t>straight to point  soft dismissal and Gill won't be happy with that. Fuller on off, and he leaned into the drive while opening the face, but steered it to the fielder, who only had to take a couple of steps to pouch it.</t>
  </si>
  <si>
    <t>['straight to point']</t>
  </si>
  <si>
    <t>back of a length, close to off stump, Lynn wants to get on top of it and slap through the offside but doesn't time it quite well.</t>
  </si>
  <si>
    <t>fuller on the stumps, clipped to long-on</t>
  </si>
  <si>
    <t>['Sandeep Sharma to Lynn, no run']</t>
  </si>
  <si>
    <t>slower ball, on a length outside off, Lynn pushed at it too early and it trickles towards mid-off</t>
  </si>
  <si>
    <t>['Sandeep Sharma to Shubman Gill, 1 run']</t>
  </si>
  <si>
    <t>good length, very straight and flicked to deep midwicket</t>
  </si>
  <si>
    <t>full on off, driven to mid-off and they sprint for a quick single again</t>
  </si>
  <si>
    <t>fuller but still on the pads, uses his wrists to flick to deep square leg</t>
  </si>
  <si>
    <t>hint of shape, but he bowls a leg stump line first up and is tucked to mid-on</t>
  </si>
  <si>
    <t>full ball wide of off and stroked nicely through cover but there is protection in the deep</t>
  </si>
  <si>
    <t>['Ahmed to Shubman Gill, 1 run']</t>
  </si>
  <si>
    <t>good length on off, patted with soft hands to mid-off and he calls Lynn through for the quick single</t>
  </si>
  <si>
    <t>['Ahmed to Narine, OUT']</t>
  </si>
  <si>
    <t>knocked him over  But Narine has done his job. Slower ball has got him. Off-cutter that pitches on off, Narine was anticipating a quick and short one perhaps, had cleared his front leg to go over cow corner. Too early into the shot and connects with air. The ball connects with the middle stump</t>
  </si>
  <si>
    <t>['knocked him over']</t>
  </si>
  <si>
    <t>['Ahmed to Narine, FOUR runs']</t>
  </si>
  <si>
    <t>carnage from Narine  low full toss outside off now and he carves it over cover for a sweetly timed four</t>
  </si>
  <si>
    <t>['carnage from Narine']</t>
  </si>
  <si>
    <t>and Narine's confidence is up now. This is a better ball, shorter  and rising up higher outside off, but Narine has the room to pull it from outside off to the midwicket boundary</t>
  </si>
  <si>
    <t>['Ahmed to Narine, SIX runs']</t>
  </si>
  <si>
    <t>greeted with a six! that's a free gift for Narine, short and wide outside off, and he gleefully slashes it over point</t>
  </si>
  <si>
    <t>['Nadeem to Lynn, SIX runs']</t>
  </si>
  <si>
    <t>just clears Vijay Shankar at long-on  fuller, and Lynn goes for the lofted drive aiming for maximum. Didn't time it all that well though, but hit it powerfully enough to just about clear a leaping Vijay</t>
  </si>
  <si>
    <t>['just clears Vijay Shankar at long-on']</t>
  </si>
  <si>
    <t>better line and length, draws Lynn into the forward defence outisde off</t>
  </si>
  <si>
    <t>['Nadeem to Narine, 1 run']</t>
  </si>
  <si>
    <t>mis-field by Yusuf at mid-off  given air outside off and Narine drives it well but straight to Yusuf. Poor fielding to let it slip through</t>
  </si>
  <si>
    <t>['mis-field by Yusuf at mid-off']</t>
  </si>
  <si>
    <t>['Nadeem to Narine, SIX runs']</t>
  </si>
  <si>
    <t>and it is! too short once again, turning into Narine right into his hitting arc and Narine rocks back to pull this over cow corner</t>
  </si>
  <si>
    <t>fuller, but on the pads and Lynn works it between mid-on and midwicket</t>
  </si>
  <si>
    <t>['Nadeem to Lynn, FOUR runs']</t>
  </si>
  <si>
    <t>starts off with a bad ball, too short, sat up to be spanked and Lynn obliged, powering it through cover. All the time in the world to play that</t>
  </si>
  <si>
    <t>['Kumar to Narine, FOUR runs']</t>
  </si>
  <si>
    <t>and a poor one to finish, back of a length again but on leg stump and not quite rising as high. Narine swivels to pull it off his hips to the square leg boundary</t>
  </si>
  <si>
    <t>['Kumar to Narine, no run']</t>
  </si>
  <si>
    <t>good ball, back of a length and rising while going past Narine, right outside off. He keeps his hands down and lets it go through. That's the length to bowl to Narine, and not give him room</t>
  </si>
  <si>
    <t>goes back to a stump to stump line, but gets it to move in and end up on the pads, and Lynn pats it towards mid-on for a single</t>
  </si>
  <si>
    <t>['Kumar to Lynn, FOUR runs']</t>
  </si>
  <si>
    <t>on the shorter side and width offered and Lynn has a thwack at it, slapping it through cover for a boundary.</t>
  </si>
  <si>
    <t>keeps it very straight to Lynn, a bit fuller, nudged towards midwicket</t>
  </si>
  <si>
    <t>oooh sharp movement into Lynn off a good length. Gets it to bounce a bit higher than expected too and Lynn was pressing forward to defend, gets it very high on the bat</t>
  </si>
  <si>
    <t>['Kumar to Lynn, 1 wide']</t>
  </si>
  <si>
    <t>very far down leg first ball, but he'll be encouraged by the movement though it's a wide</t>
  </si>
  <si>
    <t>['Curran to Iyer, FOUR runs']</t>
  </si>
  <si>
    <t>back of a length, swatted across the line and  he's picked out the gap at midwicket . Delhi get over the line. They've won a match at home, though they stumbled and fumbled and wobbled and weaved at the finish line. But they got over it, which is what counts. They move clear of KXIP in the points table. Iyer will be pleased to have seen this through. No second miracle for Curran and Punjab, but they still managed to drag it out till the last over - commendable given Delhi's position</t>
  </si>
  <si>
    <t>["he's picked out the gap at midwicket"]</t>
  </si>
  <si>
    <t>1178412-1</t>
  </si>
  <si>
    <t>['Curran to Iyer, 2 runs']</t>
  </si>
  <si>
    <t>slashed this over cover, gets a thick outside edge but it falls safely and they take two. Risky shot, but fortune was with him</t>
  </si>
  <si>
    <t>['Curran to Rutherford, 1 run']</t>
  </si>
  <si>
    <t>smashed back with incredible power straight over the bowler, but long-off runs in and collects on the bounce. Great work from Miller. Rutherford thought it was a boundary and only set off for a run late</t>
  </si>
  <si>
    <t>['Curran to Iyer, 1 run']</t>
  </si>
  <si>
    <t>length ball angling into him, he was walking across, whips this to deep midwicket</t>
  </si>
  <si>
    <t>['Mohammed Shami to Iyer, 1 run']</t>
  </si>
  <si>
    <t>cleared his front leg to have almighty thwack at it, but gets an under-edge to long-on</t>
  </si>
  <si>
    <t>['Mohammed Shami to Rutherford, 1 run']</t>
  </si>
  <si>
    <t>another length ball on leg stump tucked to deep square. They are not going to take a second this time!</t>
  </si>
  <si>
    <t>['Mohammed Shami to Patel, 1 run, OUT']</t>
  </si>
  <si>
    <t>there's a collision and a run out, it looks like  this was a length ball on the pads and Axar tucked it to deep square leg and called for two. Shami had finished his follow through and was in a legitimate position at the edge of the pitch, watching the ball. Axar turned around and half-collided with him, which meant he wasn't in time to beat the throw. He's not happy. Shami shrugs and says he didn't come in the way. And he's right</t>
  </si>
  <si>
    <t>["there's a collision and a run out, it looks like"]</t>
  </si>
  <si>
    <t>['Mohammed Shami to Ingram, OUT']</t>
  </si>
  <si>
    <t>knocked him over  Ingram wanted to finish it off in a hurry perhaps, danced down the track to drive and ends up yorking himself. Ball screams through and knocks the middle stump out of the ground. Still time for a twist?</t>
  </si>
  <si>
    <t>short ball into the body, he pulls to deep midwicket to raise  fifty</t>
  </si>
  <si>
    <t>['Mohammed Shami to Iyer, no run']</t>
  </si>
  <si>
    <t>back of a length outside off, moving away. Iyer wanted to steer it, but ends up feeling for it, with the ball going past edge</t>
  </si>
  <si>
    <t>['Viljoen to Ingram, FOUR runs']</t>
  </si>
  <si>
    <t>Ingram's taking charge . He's not going to allow another botched chase on his watch. Super shot this, gave himself room and drove it from his toes through extra cover.</t>
  </si>
  <si>
    <t>["Ingram's taking charge"]</t>
  </si>
  <si>
    <t>he's in perfect control is Ingram. Short ball, off-cutter and he swivels to pull this off his hips and to the square leg boundary. Doing it calmly</t>
  </si>
  <si>
    <t>['Viljoen to Ingram, no run']</t>
  </si>
  <si>
    <t>angles it into him this time to deny room and he squirts it back to the bowler</t>
  </si>
  <si>
    <t>great placement and shot  full ball on the fourth stump line, and he drives with an open face to place it to short third man's left and to the fence</t>
  </si>
  <si>
    <t>['great placement and shot']</t>
  </si>
  <si>
    <t>['Viljoen to Iyer, 1 run']</t>
  </si>
  <si>
    <t>dug in short and Iyer is defeated on the pull, hits his chest and rolls to short third man</t>
  </si>
  <si>
    <t>['Viljoen to Iyer, no run']</t>
  </si>
  <si>
    <t>has an absolute thrash at that, width outside off and room to free his arms, he does so with a powerful cover drive, but straight to the cover fielder</t>
  </si>
  <si>
    <t>good length on off, swiped across the line to deep square leg. Not well timed</t>
  </si>
  <si>
    <t>['Mohammed Shami to Ingram, 1 run']</t>
  </si>
  <si>
    <t>flays at this full one outside off and a thick outside edge rolls to third man</t>
  </si>
  <si>
    <t>['Mohammed Shami to Iyer, 1 bye']</t>
  </si>
  <si>
    <t>good work by Rahul behind the stumps. Iyer backs away to have a thrash at it through extra cover, but the bowler follows and goes between bat and pad. Because he has moved away so much it's well down leg side but Rahul dives and stops the ball</t>
  </si>
  <si>
    <t>good length on off, tapped to short mid-on</t>
  </si>
  <si>
    <t>good length on leg stump, tucked off his pads to deep midwicket</t>
  </si>
  <si>
    <t>full outside off, Iyer guides it carefully to third man</t>
  </si>
  <si>
    <t>good shot, picked his spot. Back of a length, seemed to hold in the pitch again, but Ingram was in position to pull and does it by going over the in-field. Once bounce in the midwicket fence. He placed it where no fielder was there</t>
  </si>
  <si>
    <t>['Viljoen to Ingram, 1 wide']</t>
  </si>
  <si>
    <t>loses his line, down legside. Wide</t>
  </si>
  <si>
    <t>full outside off, goes to drive but can only get it to long-on off the inside half of the bat</t>
  </si>
  <si>
    <t>good length outside off, nudged to point. Ingram calls a loud 'NO' with Iyer taking a few steps down</t>
  </si>
  <si>
    <t>['Viljoen to Ingram, 1 run']</t>
  </si>
  <si>
    <t>angled into him from around the stumps, and pushed to cover. They set off for a quick single. There is a shy at the stumps but it misses. Might have been close</t>
  </si>
  <si>
    <t>dug it into the pitch short outside off, doesn't come on to the bat, he stays in his crease and slaps it to extra cover</t>
  </si>
  <si>
    <t>['Viljoen to Pant, OUT']</t>
  </si>
  <si>
    <t>caught by Curran at deep square leg . Could it be... could it be...? Tried to fetch a pull from outside off to a ball that didn't really bounce all that much, ends up getting more height than distance. Curran has to merely take a few steps to get into position and gobble it up.</t>
  </si>
  <si>
    <t>['caught by Curran at deep square leg']</t>
  </si>
  <si>
    <t>clears his front leg and slashes it. Length ball on the stumps, wasn't in perfect control but the thick edge takes it to the point boundary</t>
  </si>
  <si>
    <t>['Curran to Iyer, no run']</t>
  </si>
  <si>
    <t>angling into him from around the wicket, he was giving himself room but Curran followed him. Squirted to point</t>
  </si>
  <si>
    <t>['Curran to Pant, 1 run']</t>
  </si>
  <si>
    <t>getting some shape away from the batsman, but it's back of a length ball and he's able to punch it to cover's right</t>
  </si>
  <si>
    <t>['Curran to Pant, FOUR runs']</t>
  </si>
  <si>
    <t>slower bouncer goes down leg, he paddles it to fine leg. Gayle at short fine dives to his left and gets a hand to it, but it still goes to the boundary</t>
  </si>
  <si>
    <t>['Curran to Pant, no run']</t>
  </si>
  <si>
    <t>back of a length outside off, punched to extra cover</t>
  </si>
  <si>
    <t>good length homing into off stump, inside edge onto pad and it rolls towards point</t>
  </si>
  <si>
    <t>['Curran to Pant, 1 wide']</t>
  </si>
  <si>
    <t>too far down leg and it's a wide</t>
  </si>
  <si>
    <t>['Viljoen to Pant, 1 run']</t>
  </si>
  <si>
    <t>dug it into the pitch but doesn't rise too high and it's down leg. Pant able to flick it off his hips to square leg</t>
  </si>
  <si>
    <t>['Viljoen to Pant, no run']</t>
  </si>
  <si>
    <t>good length outside off, defended to backward point</t>
  </si>
  <si>
    <t>on the fifth stump line, gets down low to square drive it to deep point</t>
  </si>
  <si>
    <t>['Viljoen to Dhawan, OUT']</t>
  </si>
  <si>
    <t>Ashwin takes a tumbling catch while avoiding Gayle  back of a length off-cutter, and Dhawan wanted to pull it hard, but because of the movement, he got it off the toe-end and sends it up swirling in the air to deep midwicket. Ashwin ran back and had it well covered, but Gayle was also converging. In the end, Ashwin did well to hold on to it and avoid a collision with Gayle. Ashwin ran from mid-on, Gayle was running back from midwicket</t>
  </si>
  <si>
    <t>['Ashwin takes a tumbling catch while avoiding Gayle']</t>
  </si>
  <si>
    <t>['Viljoen to Dhawan, FOUR runs']</t>
  </si>
  <si>
    <t>too short on off, and he pulls it off his hips to deep square leg. didn't time it perfectly, but placed it well</t>
  </si>
  <si>
    <t>back of a length outside off, cut away but backward point dives to his left to save it</t>
  </si>
  <si>
    <t>['R Ashwin to Dhawan, no run']</t>
  </si>
  <si>
    <t>tossed up a bit too far, seemed like the ball slipped out a tad, but the batsman can't take advantage, digs it out to cover</t>
  </si>
  <si>
    <t>['R Ashwin to Iyer, 1 run']</t>
  </si>
  <si>
    <t>good length on the stumps, nudged into the offside for a single</t>
  </si>
  <si>
    <t>['R Ashwin to Dhawan, 1 run']</t>
  </si>
  <si>
    <t>full outside off, driven fluently through cover</t>
  </si>
  <si>
    <t>length ball outside off, slapped to cover</t>
  </si>
  <si>
    <t>['R Ashwin to Iyer, 1 wide']</t>
  </si>
  <si>
    <t>too far down leg and that will be wide</t>
  </si>
  <si>
    <t>['R Ashwin to Iyer, no run']</t>
  </si>
  <si>
    <t>carrom ball, pushed to leg side</t>
  </si>
  <si>
    <t>['R Ashwin to Iyer, SIX runs']</t>
  </si>
  <si>
    <t>smashed . Tossed up, went a bit wide of the crease, but a bit too full. Iyer uses his bottom hand and allies it with a good stride out to hit this straight back and into the sightscreen</t>
  </si>
  <si>
    <t>['M Ashwin to Iyer, 1 run']</t>
  </si>
  <si>
    <t>drifts on the pads and Iyer comes down the track again, tucks it off his pads to deep midwicket</t>
  </si>
  <si>
    <t>['M Ashwin to Dhawan, 1 run']</t>
  </si>
  <si>
    <t>tossed up again, and Dhawan is down the track too, drives to extra cover</t>
  </si>
  <si>
    <t>very full again, shimmies down the track and takes it on the half-volley, driving it straight back. Long-on runs to his left to tidy up</t>
  </si>
  <si>
    <t>googly, on a length and turning away, he pushes it to short cover and they take a quick single.  Fifty  for Dhawan. Perfectly paced knock for this sort of chase</t>
  </si>
  <si>
    <t>['Fifty']</t>
  </si>
  <si>
    <t>tossed up, very full on the stumps, clipped off his toes to long-on</t>
  </si>
  <si>
    <t>['M Ashwin to Dhawan, 1 leg bye']</t>
  </si>
  <si>
    <t>gives it some air and gets it to dip on Dhawan, who goes down to sweep but doesn't connect. The ball rolls to short third man off the pad</t>
  </si>
  <si>
    <t>length ball going across him, ends up wide of off and he has to reach for it to slap, but gets an under-edge to the keeper</t>
  </si>
  <si>
    <t>['Curran to Dhawan, 1 run']</t>
  </si>
  <si>
    <t>clobbered, but straight to cover. He absolutely leathered a cover drive there to a full one outside off</t>
  </si>
  <si>
    <t>['Curran to Dhawan, 2 runs']</t>
  </si>
  <si>
    <t>too short and Dhawan goes to pull hard, but doesn't time it all that well to deep square leg. Overthrows gives them two. Harpreet threw it well, but Rahul couldn't collect</t>
  </si>
  <si>
    <t>['Curran to Dhawan, 1 no ball']</t>
  </si>
  <si>
    <t>beamer  the dew is making it hard for sure. That slipped out of Curran's hands and ends up at Dhawan's throat almost. He does well to pat it down, and it bounces to the keeper. Free hit coming up</t>
  </si>
  <si>
    <t>['beamer']</t>
  </si>
  <si>
    <t>['Curran to Dhawan, no run']</t>
  </si>
  <si>
    <t>good length, stump to stump, Dhawan presses forward and defends it back to the bowler</t>
  </si>
  <si>
    <t>hint of shape across the right-hander, but he is able to negotiate it well, steers it to third man comfortably</t>
  </si>
  <si>
    <t>keeps it full and around off, pushed to point off the front foot. They decide against the single</t>
  </si>
  <si>
    <t>['M Ashwin to Dhawan, no run']</t>
  </si>
  <si>
    <t>googly to finish, sits up for the cut - but Dhawan finds the fielder this time</t>
  </si>
  <si>
    <t>['M Ashwin to Dhawan, 2 runs']</t>
  </si>
  <si>
    <t>pushed through outside off stump, Dhawan drops back and cuts firmly behind the sweeper</t>
  </si>
  <si>
    <t>excited appeal from Murugan as Dhawan chops down on a leg break... Was it pad first? No thought of an appeal</t>
  </si>
  <si>
    <t>['M Ashwin to Dhawan, 1 wide']</t>
  </si>
  <si>
    <t>another slippery soap bar, wide on the off side</t>
  </si>
  <si>
    <t>['M Ashwin to Dhawan, FOUR runs']</t>
  </si>
  <si>
    <t>floated up full, Dhawan rolls out the reverse-sweep,  squirted past backward point and that'll run away!  Cute stroke and well executed, closing in on his fifty now</t>
  </si>
  <si>
    <t>["squirted past backward point and that'll run away!"]</t>
  </si>
  <si>
    <t>tossed up on the stumps and nudged into a gap leg side</t>
  </si>
  <si>
    <t>['M Ashwin to Dhawan, 2 wides']</t>
  </si>
  <si>
    <t>dew taking effect, maybe...? Slips out the hand, well wide of the batsman and Rahul can't cling on to it either</t>
  </si>
  <si>
    <t>punched into the covers</t>
  </si>
  <si>
    <t>round the wicket, angled flat on the stumps and turned through midwicket</t>
  </si>
  <si>
    <t>tossed up, another carrom ball and driven for one</t>
  </si>
  <si>
    <t>defends this coming forwards</t>
  </si>
  <si>
    <t>['R Ashwin to Iyer, FOUR runs']</t>
  </si>
  <si>
    <t>pushed through,  clips the outside edge and runs fine!  Not where Iyer was aiming, done by the carrom ball</t>
  </si>
  <si>
    <t>['clips the outside edge and runs fine!']</t>
  </si>
  <si>
    <t>worked into the leg side</t>
  </si>
  <si>
    <t>['R Ashwin to Dhawan, 1 wide']</t>
  </si>
  <si>
    <t>round arm delivery, sliding leg side as Dhawan flicks at it and misses...  They check for the stumping , but his foot was always grounded. Just a wide</t>
  </si>
  <si>
    <t>['They check for the stumping']</t>
  </si>
  <si>
    <t>tossed up from round the wicket and tapped away</t>
  </si>
  <si>
    <t>flighted, outside off and spinning in as Dhawan steps out and cushions it in front of square</t>
  </si>
  <si>
    <t>floats up a Bosie on off stump, clubbed into a gap the leg side, just one though</t>
  </si>
  <si>
    <t>['M Ashwin to Iyer, no run']</t>
  </si>
  <si>
    <t>tapped into the covers</t>
  </si>
  <si>
    <t>pushes through the googly and this is cut away for one</t>
  </si>
  <si>
    <t>floated up full and heaved into the leg side without timing</t>
  </si>
  <si>
    <t>['M Ashwin to Iyer, 1 no ball']</t>
  </si>
  <si>
    <t>oop, that has gone completely wrong, pitched about a yard in front of him and bouncing numerous times off the cut strip... Iyer wants to hit it,  and the umpire signals no-ball . Murugan doesn't look happy with that call</t>
  </si>
  <si>
    <t>['and the umpire signals no-ball']</t>
  </si>
  <si>
    <t>lobbed up and drilled back at the bowler, does well to get a hand on it</t>
  </si>
  <si>
    <t>['Harpreet Brar to Iyer, 1 run']</t>
  </si>
  <si>
    <t>full and drifting on to leg stump, Iyer dabs off his pads</t>
  </si>
  <si>
    <t>['Harpreet Brar to Dhawan, 1 run']</t>
  </si>
  <si>
    <t>angled across outside off and Dhawan happily cuts for one</t>
  </si>
  <si>
    <t>pushed through and chopped into the covers going back</t>
  </si>
  <si>
    <t>['Harpreet Brar to Iyer, 2 runs']</t>
  </si>
  <si>
    <t>floated up, room for Iyer to ram a drive on the half-volley, well stopped on the boundary by the diving Gehardus Viljoen</t>
  </si>
  <si>
    <t>punched down the ground</t>
  </si>
  <si>
    <t>tossed up on leg stump and clipped through midwicket</t>
  </si>
  <si>
    <t>floated up outside off, Dhawan punches to cover - another dot ball, Ashwin finishing the over well</t>
  </si>
  <si>
    <t>floated up a touch wider, Iyer is on the front foot and pushes one square on the off side</t>
  </si>
  <si>
    <t>darted on the stumps and clipped firmly to square leg</t>
  </si>
  <si>
    <t>['R Ashwin to Iyer, 2 runs']</t>
  </si>
  <si>
    <t>flat on the stumps from over the wicket, played softly into the leg side and Iyer immediately makes the call for two</t>
  </si>
  <si>
    <t>uses the feet, pushed into the off side</t>
  </si>
  <si>
    <t>['R Ashwin to Dhawan, FOUR runs']</t>
  </si>
  <si>
    <t>round the wicket, drops short and Dhawan is back and crunching a pull, gets it through again - starts the over with a boundary</t>
  </si>
  <si>
    <t>['Harpreet Brar to Iyer, FOUR runs']</t>
  </si>
  <si>
    <t>touch short this time, Iyer presses out and then hops back to throw his hands through a cut, bisects the men at cover and that will run away!</t>
  </si>
  <si>
    <t>fast delivery, 94kph and pushed through outside off as Dhawan comes at him, deflected off the pads</t>
  </si>
  <si>
    <t>lobbed up and tapped into a gap</t>
  </si>
  <si>
    <t>darted quickly just outside off, Iyer is back and slashes past the infield, opens the faces and sends the ball fizzing behind point for his first boundary</t>
  </si>
  <si>
    <t>pushed through and worked away through midwicket</t>
  </si>
  <si>
    <t>['Harpreet Brar to Dhawan, SIX runs']</t>
  </si>
  <si>
    <t>round the wicket, and sliding through outside off, Dhawan dances...  and clears long-off in a blink!  Clattered for six. Welcome to the IPL, son</t>
  </si>
  <si>
    <t>['and clears long-off in a blink!']</t>
  </si>
  <si>
    <t>['Viljoen to Dhawan, 1 run']</t>
  </si>
  <si>
    <t>back round the wicket, dug in and tapped down on the back foot</t>
  </si>
  <si>
    <t>short and at the body, Viljoen going over the wicket now, worked away for one</t>
  </si>
  <si>
    <t>dug in and Dhawan cuts this in front of point for one</t>
  </si>
  <si>
    <t>slower ball, short and wide and  larruped  through point for four more! Threw the entire kitchen at that, never mind the sink</t>
  </si>
  <si>
    <t>short and wide, slashed and it skips away off the outside edge! Down to third man for four</t>
  </si>
  <si>
    <t>chipped into the covers, Dhawan comes and then changes his mind...  and Mandeep hits the stumps at the non-striker's end with Shaw stranded!  Give his partner a reproachful look, it was Dhawan's call but he decided it wasn't on way too late for Shaw to get back. Excellent throw to hit one-and-a-bit stumps</t>
  </si>
  <si>
    <t>["and Mandeep hits the stumps at the non-striker's end with Shaw stranded!"]</t>
  </si>
  <si>
    <t>['Mohammed Shami to Dhawan, 1 run']</t>
  </si>
  <si>
    <t>back of a length, chopped down past the stumps via a bottom edge and they scamper through</t>
  </si>
  <si>
    <t>['Mohammed Shami to Dhawan, FOUR runs']</t>
  </si>
  <si>
    <t>full in the slot, taking the pace off... but Dhawan rapidly puts it back on,  creamed over cover , beats the leaping fielder and races to the fence!</t>
  </si>
  <si>
    <t>['creamed over cover']</t>
  </si>
  <si>
    <t>['Mohammed Shami to Shaw, 1 run']</t>
  </si>
  <si>
    <t>short and a touch leg side, finds a leading edge as Shaw closes the face</t>
  </si>
  <si>
    <t>['Mohammed Shami to Shaw, no run']</t>
  </si>
  <si>
    <t>fullish, an offcutter from Shami, beats the drive on the inside</t>
  </si>
  <si>
    <t>pitched up and driven, lands a few yards short of mid-on</t>
  </si>
  <si>
    <t>['Mohammed Shami to Shaw, SIX runs']</t>
  </si>
  <si>
    <t>Shami is now tonked for the first six!  Whirled away over deep backward square by Shaw!  Right out of the screws and into the crowd</t>
  </si>
  <si>
    <t>['Whirled away over deep backward square by Shaw!']</t>
  </si>
  <si>
    <t>slower ball and he hacks to leg, big top edge from Dhawan, it's swirling towards fine leg...  but Shami doesn't get anywhere near it!  A swirling chance, up into the glare of the lights, and it didn't look like he picked it up running back from the circle</t>
  </si>
  <si>
    <t>["but Shami doesn't get anywhere near it!"]</t>
  </si>
  <si>
    <t>['Curran to Dhawan, FOUR runs']</t>
  </si>
  <si>
    <t>poor ball, offcutter drifting straight and Dhawan flips it away nonchalantly off the pads, in the air but wide of short fine leg for four</t>
  </si>
  <si>
    <t>over the wicket, pitched up at 137kph, no swing as Dhawan dances down and cracks the ball to point on the bounce</t>
  </si>
  <si>
    <t>['Curran to Shaw, 1 run']</t>
  </si>
  <si>
    <t>touch short and whipped away into the leg side, sounded sweet off the bat but the man in the deep comes around</t>
  </si>
  <si>
    <t>['Curran to Shaw, FOUR runs']</t>
  </si>
  <si>
    <t>length ball, stand-and-delivered back over the bowler's head!  Crunchy shot for a straight four , Curran too easy-paced for that length</t>
  </si>
  <si>
    <t>['Crunchy shot for a straight four']</t>
  </si>
  <si>
    <t>['Curran to Shaw, no run']</t>
  </si>
  <si>
    <t>round the wicket, back of a length and he again swings at it and misses</t>
  </si>
  <si>
    <t>['Mohammed Shami to Dhawan, no run']</t>
  </si>
  <si>
    <t>slightly back of a length, too tight to cut and Dhawan misses with an attempted force</t>
  </si>
  <si>
    <t>shortish, 146kph and punched firmly off the back foot, sends it to point</t>
  </si>
  <si>
    <t>back of a length, coming in and this is worked square of midwicket for DC's first run</t>
  </si>
  <si>
    <t>dug in outside off, 130kph, maybe a cutter, Shaw has a dash and again fails to connect</t>
  </si>
  <si>
    <t>shortish, 149kph and slapped off the back foot, no timing and it trickles to point</t>
  </si>
  <si>
    <t>length ball, nips touch as it hits the seam and Shaw has a waft, plays around it outside off</t>
  </si>
  <si>
    <t>['Rabada to Harpreet Brar, SIX runs']</t>
  </si>
  <si>
    <t>what a finish!  Harpreet has been impressive in his first IPL outing. Was ready for the short and fast bouncer, pulls it from shoulder height and connects beautifully, sending it soaring over square leg.</t>
  </si>
  <si>
    <t>['what a finish!']</t>
  </si>
  <si>
    <t>1178412-2</t>
  </si>
  <si>
    <t>['Rabada to Viljoen, 1 bye']</t>
  </si>
  <si>
    <t>slower ball, length outside off. Misses the pull but they run anyway and take a bye. This time Pant relays the ball to Rabada, who stops it with his feet and doesn't attempt another under-arm</t>
  </si>
  <si>
    <t>['Rabada to Viljoen, 2 runs']</t>
  </si>
  <si>
    <t>slower ball, Viljoen comes on the front foot to whip it with his wrists to deep midwicket. Slide and save keeps them to two</t>
  </si>
  <si>
    <t>2b</t>
  </si>
  <si>
    <t>['Rabada to Viljoen, 2 byes']</t>
  </si>
  <si>
    <t>they've stolen two byes off a slower bouncer!  Viljoen ducked under it and it went straight to Pant. He still decided to take off for a single. Pant relays to Rabada, who misses the stumps while under-arming and they take a second</t>
  </si>
  <si>
    <t>["they've stolen two byes off a slower bouncer!"]</t>
  </si>
  <si>
    <t>['Rabada to Harpreet Brar, 1 run']</t>
  </si>
  <si>
    <t>another short ball, 144 kph, Harpreet goes to pull but doesn't get hold of it. The ball pops up towards a vacant mid-on region, so safe</t>
  </si>
  <si>
    <t>['Rabada to R Ashwin, OUT']</t>
  </si>
  <si>
    <t>short ball does it . Ashwin was backing away to give himself room and swat through the legside, but Rabada had seen that in his last over and bowled a pacy short one closer to the batsman, denying him room. He goes through with the pull anyway but gets it near the end of the bat, and the ball loops to long-on, where Shreyas Iyer takes a good low catch tumbling forward</t>
  </si>
  <si>
    <t>['short ball does it']</t>
  </si>
  <si>
    <t>['Sharma to R Ashwin, 1 run']</t>
  </si>
  <si>
    <t>he was giving himself room but Ishant follows him. Ashwin equal to it though, clips it off his toes to long-on</t>
  </si>
  <si>
    <t>['Sharma to Harpreet Brar, 1 run']</t>
  </si>
  <si>
    <t>carved through the offside again, to deep point. Stayed in his crease and went deep to deal with this fuller length ball on off</t>
  </si>
  <si>
    <t>too short and Ashwin clobbers a pull shot again, but long-on tidies up to his right</t>
  </si>
  <si>
    <t>yorker outside off, squirted to point</t>
  </si>
  <si>
    <t>['Sharma to Harpreet Brar, FOUR runs']</t>
  </si>
  <si>
    <t>what a shot  moves slightly across expecting Ishant to stick to the line wide outside off, and gets in perfect position to flay this over cover with a flourish.</t>
  </si>
  <si>
    <t>['Sharma to Harpreet Brar, 1 wide']</t>
  </si>
  <si>
    <t>too far outside off once again, he's not getting his radar right, wanting to angle across and make him reach for it. But too wide</t>
  </si>
  <si>
    <t>angling across too far outside off and he'll have to bowl that again</t>
  </si>
  <si>
    <t>['Sharma to Harpreet Brar, no run']</t>
  </si>
  <si>
    <t>stands and swings, but doesn't connect. angling across and he cleared his front leg to try and crash it through off, but no contact</t>
  </si>
  <si>
    <t>['Rabada to R Ashwin, no run']</t>
  </si>
  <si>
    <t>the bowler responds with a pacy back of length ball that almost cuts him in half. Backing away to make room again, but can't lay bat on ball</t>
  </si>
  <si>
    <t>['Rabada to R Ashwin, FOUR runs']</t>
  </si>
  <si>
    <t>swatted . Clever shot by Ashwin, was moving about in his crease and Rabada went for the short one. But he had cleared his front leg and given himself space so he could club a pull shot and place it well, wide of midwicket</t>
  </si>
  <si>
    <t>['swatted']</t>
  </si>
  <si>
    <t>back of a length just outside off, he stands tall again and punches. A hint of vintage Yuvraj in that, but doesn't get the timing right. Goes to mid-off</t>
  </si>
  <si>
    <t>['Rabada to R Ashwin, 1 run']</t>
  </si>
  <si>
    <t>back of a length just around off, Ashwin gives himself some room and steers it to third man</t>
  </si>
  <si>
    <t>good length outside off, Harpreet stays beside it and steers to backward point</t>
  </si>
  <si>
    <t>['Rabada to Harpreet Brar, no run']</t>
  </si>
  <si>
    <t>ooh just beats his outside edge. Length ball from around the wicket, angled in and he plays inside the line</t>
  </si>
  <si>
    <t>['Patel to Harpreet Brar, 1 run']</t>
  </si>
  <si>
    <t>length ball on the pads, flicked to deep square</t>
  </si>
  <si>
    <t>['Patel to Harpreet Brar, FOUR runs']</t>
  </si>
  <si>
    <t>cracking shot  given room outside off, a bit short and he stands tall, and unleashes a cover drive with a flowing backlift to bisect the field</t>
  </si>
  <si>
    <t>['cracking shot']</t>
  </si>
  <si>
    <t>['Patel to Harpreet Brar, no run']</t>
  </si>
  <si>
    <t>fired it in on leg stump, he wants to whip it but misses, struck on the pads</t>
  </si>
  <si>
    <t>['Patel to Mandeep Singh, OUT']</t>
  </si>
  <si>
    <t>got him  Mandeep gave him the charge, but Axar out-smarted him, and fired it in well wide of off stump - though within the tramlines. Pant collects and whips off the bails.</t>
  </si>
  <si>
    <t>['got him']</t>
  </si>
  <si>
    <t>['Patel to R Ashwin, 1 run']</t>
  </si>
  <si>
    <t>good length on off, punched to long-off</t>
  </si>
  <si>
    <t>['Patel to Mandeep Singh, 1 run']</t>
  </si>
  <si>
    <t>flattish on the stumps, punched to cover</t>
  </si>
  <si>
    <t>['Mishra to Mandeep Singh, 1 run']</t>
  </si>
  <si>
    <t>goes back in his crease to whip this length ball to long-on's right</t>
  </si>
  <si>
    <t>['Mishra to R Ashwin, 1 run']</t>
  </si>
  <si>
    <t>quicker one on off and turning away, bunted down to long-on off the outside half of the bat</t>
  </si>
  <si>
    <t>down the track, gets some drift on this so it ends up on the pads and he tucks it to deep midwicket</t>
  </si>
  <si>
    <t>too short again and Ashwin wanted to pull that between long-on and deep midwicket but didn't get the placement right and long-on collects</t>
  </si>
  <si>
    <t>fuller outside off, takes a stride out and drives to long-off</t>
  </si>
  <si>
    <t>['Mishra to Mandeep Singh, FOUR runs']</t>
  </si>
  <si>
    <t>given room outside off and he manufactures a slap-drive over extra cover. Great timing, and one bounce into the fence</t>
  </si>
  <si>
    <t>['Lamichhane to Mandeep Singh, 1 run']</t>
  </si>
  <si>
    <t>dropped by Rabada diving forward at deep square  too short and Mandeep's eyes probably lit up. went at it hard, pulling off the back foot but didn't connect sweetly. Rabada put in the dive but couldn't hold on. Lamichhane ends with 3 for 40</t>
  </si>
  <si>
    <t>['dropped by Rabada diving forward at deep square']</t>
  </si>
  <si>
    <t>['Lamichhane to Mandeep Singh, no run']</t>
  </si>
  <si>
    <t>tossed up outside off, he takes a big stride and pats it back</t>
  </si>
  <si>
    <t>['Lamichhane to R Ashwin, 1 run']</t>
  </si>
  <si>
    <t>he's playing him by going well back, perhaps trying to play him off the pitch. Legspinner, on a length and he pushes it wide of the bowler</t>
  </si>
  <si>
    <t>['Lamichhane to R Ashwin, no run']</t>
  </si>
  <si>
    <t>googly, Ashwin blocks it from deep in his crease</t>
  </si>
  <si>
    <t>['Lamichhane to R Ashwin, FOUR runs']</t>
  </si>
  <si>
    <t>good shot  drags it down short, a bit quicker, Ashwin spots it, goes back and flicks it well, placing it between deep midwicket and long-on</t>
  </si>
  <si>
    <t>['good shot']</t>
  </si>
  <si>
    <t>a touch too full on the pads, worked to midwicket. Mandeep looking for the second again, but there wasn't one there and rightly sent back</t>
  </si>
  <si>
    <t>given some more air, and Mandeep works it of the front foot to midwicket. Wanted the second but Ashwin sent him back</t>
  </si>
  <si>
    <t>['Mishra to Mandeep Singh, 2 runs']</t>
  </si>
  <si>
    <t>too short and Mandeep rocks back to pull this powerfully to deep midwicket. Hit too well almost so he has to sprint back to make the second run</t>
  </si>
  <si>
    <t>['Mishra to Mandeep Singh, no run']</t>
  </si>
  <si>
    <t>ooh, that had him caught in two minds. Drifts on leg and spins sharply across, kept out at the last moment</t>
  </si>
  <si>
    <t>drifts on the pads and Ashwin is able to gently nudge it into the mid-on region</t>
  </si>
  <si>
    <t>['Mishra to R Ashwin, no run']</t>
  </si>
  <si>
    <t>flatter on off and kept lower, Ashwin watches it carefully and steers it away towards gully</t>
  </si>
  <si>
    <t>drags it too short, Mandeep goes deep in his crease and whips it to midwicket</t>
  </si>
  <si>
    <t>['Lamichhane to Curran, OUT']</t>
  </si>
  <si>
    <t>another wrong 'un does it  Curran had no clue, and he was looking to jab it away, but it bounced a bit more and came on slower and he ends up popping it back for the easiest of return catches.</t>
  </si>
  <si>
    <t>["another wrong 'un does it"]</t>
  </si>
  <si>
    <t>['Lamichhane to Curran, no run']</t>
  </si>
  <si>
    <t>fuller on the stumps, comes forward and pushes to the bowler's right</t>
  </si>
  <si>
    <t>good bowling, gets it drift across and turn into Curran who can only push it back</t>
  </si>
  <si>
    <t>another wrong un, Curran didn't really read it, came on the front foot and defends with soft hands</t>
  </si>
  <si>
    <t>['Lamichhane to Gayle, OUT']</t>
  </si>
  <si>
    <t>relay catch on the boundary and that's a huge moment  They're checking upstairs, but Gayle is walking. Bowled from much behind the stumps, wrong 'un that bounced a little bit more, Gayle rocks back and pulls powerfully. Ingram at deep midwicket catches it over his head, and he's overbalancing... overbalancing, but spots Axar a good ten yards away. Just in the nick of time, lobs the ball to Axar, who has a wide smile on his face while catching it. Amazing work by Ingram there.</t>
  </si>
  <si>
    <t>["relay catch on the boundary and that's a huge moment"]</t>
  </si>
  <si>
    <t>['Lamichhane to Gayle, SIX runs']</t>
  </si>
  <si>
    <t>that one needs to be fetched from way into the crowd  He seemed to have pre-decided to attack Lamicchane, decent enough ball outside off but he gets down on one knee and slogs sweeps it into oblivion</t>
  </si>
  <si>
    <t>['that one needs to be fetched from way into the crowd']</t>
  </si>
  <si>
    <t>['Rabada to Mandeep Singh, no run']</t>
  </si>
  <si>
    <t>ooh that kept a bit low. Slower ball by Rabada's standards at 128 kph and Mandeep was too early on the pull. Good length outside off and goes under his bat to the keeper</t>
  </si>
  <si>
    <t>['Rabada to Gayle, 1 run']</t>
  </si>
  <si>
    <t>goes for the yorker on middle stump but not quite there and Gayle flicks it off his toes to deep square</t>
  </si>
  <si>
    <t>['Rabada to Mandeep Singh, 1 run']</t>
  </si>
  <si>
    <t>back of a length now but sticking to just outside off, Mandeep opens the face to run it down to third man</t>
  </si>
  <si>
    <t>nice looking steer to a fuller one outside off but he can't beat point</t>
  </si>
  <si>
    <t>good length on off, Gayle pushes it off the backfoot and is alive to the quick single</t>
  </si>
  <si>
    <t>['Rabada to Gayle, no run']</t>
  </si>
  <si>
    <t>pacy one length and outside off, jabbed to backward point</t>
  </si>
  <si>
    <t>['Rutherford to Gayle, 1 run']</t>
  </si>
  <si>
    <t>back to 114 kph, short of a length, and Gayle waits on it and pulls it gently to square leg</t>
  </si>
  <si>
    <t>['Rutherford to Mandeep Singh, 1 run']</t>
  </si>
  <si>
    <t>down the track, he had to manufacture pace there, but Rutherford digs it in short and quicker, and he doesn't get hold of the pull, slaps it straight back</t>
  </si>
  <si>
    <t>on the fifth stump line again and fullish, Gayle steers to third man</t>
  </si>
  <si>
    <t>keeping to a stump to stump line and Mandeep turns it off his pads to deep square leg</t>
  </si>
  <si>
    <t>fuller and a bit wider outside off, Gayle waits for it and glides to third man</t>
  </si>
  <si>
    <t>['Rutherford to Gayle, no run']</t>
  </si>
  <si>
    <t>length ball on off, pushed to mid-off</t>
  </si>
  <si>
    <t>['Patel to Gayle, 1 run']</t>
  </si>
  <si>
    <t>lobbed up and glanced fine off the pads</t>
  </si>
  <si>
    <t>floated up and driven down the ground</t>
  </si>
  <si>
    <t>['Patel to Mandeep Singh, 2 runs']</t>
  </si>
  <si>
    <t>low arm, angling the ball in, Mandeep paddles it away and comes charging back to the danger end, as Gayle hobbles for the second</t>
  </si>
  <si>
    <t>['Patel to Mandeep Singh, no run']</t>
  </si>
  <si>
    <t>darted, a touch wider, steered to point</t>
  </si>
  <si>
    <t>flatter and punched square from the crease</t>
  </si>
  <si>
    <t>['Patel to Mandeep Singh, SIX runs']</t>
  </si>
  <si>
    <t>floated up, nicely in the slot as Mandeep steps out,  lofted gently, lovingly, all the way over the rope at deep extra cover!  Top shot</t>
  </si>
  <si>
    <t>['lofted gently, lovingly, all the way over the rope at deep extra cover!']</t>
  </si>
  <si>
    <t>pushed through and clipped for another single</t>
  </si>
  <si>
    <t>['Mishra to Gayle, 1 run']</t>
  </si>
  <si>
    <t>oh dear,  nearly a run-out chance!  Pushed into the off side and Gayle was slow to get going, not sure how close it would have been with a direct hit at the bowler's end</t>
  </si>
  <si>
    <t>['nearly a run-out chance!']</t>
  </si>
  <si>
    <t>['Mishra to Gayle, SIX runs']</t>
  </si>
  <si>
    <t>dragged down, more tap from the Boss!  Smoked into the crowd at deep midwicket!  That's meat and drink once again, gone back many a row...</t>
  </si>
  <si>
    <t>['Smoked into the crowd at deep midwicket!']</t>
  </si>
  <si>
    <t>tossed up and stroked square from back in the crease</t>
  </si>
  <si>
    <t>flatter ball, worked away off the back foot for one -  that's his fifty , just 25 balls to get there</t>
  </si>
  <si>
    <t>["that's his fifty"]</t>
  </si>
  <si>
    <t>full toss and  Gayle munches it for six more!  Filthy from MIshra, would have been rude not to respond in kind, a lusty hump into the stands... moves to the brink of fifty</t>
  </si>
  <si>
    <t>['Gayle munches it for six more!']</t>
  </si>
  <si>
    <t>darted on the stumps and Gayle pushes into a gap for one more</t>
  </si>
  <si>
    <t>dragged down a touch, Mandeep jumps back and flaps at the ball, pulled down the ground amid a whirl of arms</t>
  </si>
  <si>
    <t>pushed through outside off, Gayle satisfies himself with another punch from the crease</t>
  </si>
  <si>
    <t>flat on the stumps and Mandeep flicks it fine</t>
  </si>
  <si>
    <t>pushed through and dabbed off the pads for one</t>
  </si>
  <si>
    <t>['Patel to Miller, OUT']</t>
  </si>
  <si>
    <t>strikes first ball!  Miller slam dunks himself, picking out deep midwicket!  He came down the pitch but got under the ball, going towards the longest part of the ground, more height than trousers and it's well taken by Shaw</t>
  </si>
  <si>
    <t>['Miller slam dunks himself, picking out deep midwicket!']</t>
  </si>
  <si>
    <t>smashed into the night sky!  Gayle trying to bring down a UFO... Mishra goes the distance from the final ball of the over, royally spannered into the croid at deep midwicket</t>
  </si>
  <si>
    <t>['smashed into the night sky!']</t>
  </si>
  <si>
    <t>['Mishra to Miller, 1 run']</t>
  </si>
  <si>
    <t>full and flighted, whipped away with the spin</t>
  </si>
  <si>
    <t>lobbed up full and Gayle frees the arm but miscues a heave out towards deep midwicket, just one there</t>
  </si>
  <si>
    <t>slightly quicker, straightening outside off stump and punched off the back foot to long-off</t>
  </si>
  <si>
    <t>flat on middle and leg stump, nudged off the pads, Gayle takes his third single of the innings</t>
  </si>
  <si>
    <t>tossed up nice and slow from over the wicket, Miller stays back and drills down the ground</t>
  </si>
  <si>
    <t>['Sharma to Gayle, no run']</t>
  </si>
  <si>
    <t>short of a length and Gayle pings a cut but picks out the fielder this time. Good over from the floppy-haired stallion</t>
  </si>
  <si>
    <t>another slower ball, Gayle attempts to pull but doesn't get a good connection</t>
  </si>
  <si>
    <t>['Sharma to Gayle, FOUR runs']</t>
  </si>
  <si>
    <t>short again, cutter from Ishant but it spins away allowing Gayle to free the arms and lash a cut past the diving Shaw at point</t>
  </si>
  <si>
    <t>dug in again, climbing through outside off, Gayle lets it go</t>
  </si>
  <si>
    <t>short, no width on offer, tapped down into the leg side and Ishant fields</t>
  </si>
  <si>
    <t>short of a length on off stump, Gayle plays it watchfully</t>
  </si>
  <si>
    <t>['Rabada to Miller, FOUR runs']</t>
  </si>
  <si>
    <t>pitched up from round the wicket, jams the bat down...  and squeezes out four through backward square leg!  Bit streaky, but KXIP will take 'em. Rabada concedes his first runs</t>
  </si>
  <si>
    <t>['and squeezes out four through backward square leg!']</t>
  </si>
  <si>
    <t>['Rabada to Agarwal, OUT']</t>
  </si>
  <si>
    <t>dug in short, Agarwal hacks across the line,  Rutherford holds on to the top edge!  That was an unequal five-ball contest, Rabada the winner by knockout as Agarwal's wild swing failed to get beyond the ring - though it took some catching, as the ball practically came down with ice on it</t>
  </si>
  <si>
    <t>['Rutherford holds on to the top edge!']</t>
  </si>
  <si>
    <t>['Rabada to Agarwal, no run']</t>
  </si>
  <si>
    <t>pitched up, 147kph from Rabada, punched on the front foot but Gayle isn't interested in running as cover swoops</t>
  </si>
  <si>
    <t>tight line, this time he's beaten trying to cut</t>
  </si>
  <si>
    <t>shorter, climbing through as Agarwal makes room and flays unsuccessfully, trying to hit inside out</t>
  </si>
  <si>
    <t>good wheels on off, Agarwal defends</t>
  </si>
  <si>
    <t>['Lamichhane to Gayle, FOUR runs']</t>
  </si>
  <si>
    <t>looped up outside off and  Gayle smears this in front of point for four more!  Brutal from the Boss, just a rueful look form Lamichhane</t>
  </si>
  <si>
    <t>['Gayle smears this in front of point for four more!']</t>
  </si>
  <si>
    <t>another googly outside leg, Gayle goes back French cricket style and thumps four more past short fine leg, Ishant rather going down in instalments</t>
  </si>
  <si>
    <t>['Lamichhane to Gayle, no run']</t>
  </si>
  <si>
    <t>tossed up and punched into the covers off the back foot</t>
  </si>
  <si>
    <t>dropped!  And it flies back down the ground for four!  Tough caught-and-bowled chance , to be fair, Lamichhane did well to get a hand on it, nearly lost a digit for his troubles</t>
  </si>
  <si>
    <t>['dropped!', 'Tough caught-and-bowled chance']</t>
  </si>
  <si>
    <t>lobbed up slower on the stumps, Gayle defends this time</t>
  </si>
  <si>
    <t>drops short, the googly spinning in from outside leg stump,  Gayle smashes it through backward square  - no one there, four all the way!</t>
  </si>
  <si>
    <t>['Gayle smashes it through backward square']</t>
  </si>
  <si>
    <t>['Sharma to Gayle, 1 run']</t>
  </si>
  <si>
    <t>drags his length back, tucked down on the back foot for one</t>
  </si>
  <si>
    <t>['Sharma to Gayle, SIX runs']</t>
  </si>
  <si>
    <t>ah, now that's what we expect...  Kablammo! Smoked over long-on!  The sound off the bat was like the crack of doom for Ishant, who didn't looked back. Went 101 metres, apparently. Decent starter for 10</t>
  </si>
  <si>
    <t>['Kablammo! Smoked over long-on!']</t>
  </si>
  <si>
    <t>gets this away, dug in with pace off, Gayle hangs back and  glides the ball late past the dive of short third man!  Good touch for a big man. Like Peter Crouch</t>
  </si>
  <si>
    <t>['glides the ball late past the dive of short third man!']</t>
  </si>
  <si>
    <t>angled across the left-hander, Gayle bides his time and pokes towards mid-off</t>
  </si>
  <si>
    <t>['Sharma to Agarwal, 1 run']</t>
  </si>
  <si>
    <t>shortish in the channel, dabbed away behind point for one</t>
  </si>
  <si>
    <t>['Sharma to Agarwal, no run']</t>
  </si>
  <si>
    <t>back of a length over middle stump, defended on the back foot</t>
  </si>
  <si>
    <t>['Lamichhane to Agarwal, 1 run']</t>
  </si>
  <si>
    <t>pushes through the Bosie, rags in as Agarwal goes back and clips it off the pads for his first run</t>
  </si>
  <si>
    <t>['Lamichhane to Agarwal, no run']</t>
  </si>
  <si>
    <t>floated up wide of the stumps, grips a touch and he lets it go</t>
  </si>
  <si>
    <t>['Lamichhane to Rahul, OUT']</t>
  </si>
  <si>
    <t>has that lured him out? Delhi are keen... Tossed up and spinning away, Rahul overbalances a touch and Pant whips off the bails.  Foot's on the line, and Rahul's a goner!  Took a couple of blows but Lamichhane lands one in return, first wicket down in the second over</t>
  </si>
  <si>
    <t>["Foot's on the line, and Rahul's a goner!"]</t>
  </si>
  <si>
    <t>['Lamichhane to Rahul, FOUR runs']</t>
  </si>
  <si>
    <t>on the stumps, Rahul is down on one knee,  hoicked over backward square this time!  Another sweet connection, bounces away</t>
  </si>
  <si>
    <t>['hoicked over backward square this time!']</t>
  </si>
  <si>
    <t>['Lamichhane to Rahul, no run']</t>
  </si>
  <si>
    <t>pushed through quicker, this one is tapped away</t>
  </si>
  <si>
    <t>['Lamichhane to Rahul, SIX runs']</t>
  </si>
  <si>
    <t>tossed up and  blootered straight back down the ground!  Free-and-easy swing through the line, bottom hand off the bat and it sails over the ropes</t>
  </si>
  <si>
    <t>['blootered straight back down the ground!']</t>
  </si>
  <si>
    <t>['Sharma to Rahul, 1 run']</t>
  </si>
  <si>
    <t>slower ball, worked off the pads towards deep backward square to keep the strike</t>
  </si>
  <si>
    <t>['Sharma to Rahul, no run']</t>
  </si>
  <si>
    <t>pushed a little straight, well fielded by Shkhar Dhawan at square leg,  and the two batsmen are standing mid-pitch ... time enough, though, for Rahul to get back. Bit of yes, no, maybe from the pair there</t>
  </si>
  <si>
    <t>['and the two batsmen are standing mid-pitch']</t>
  </si>
  <si>
    <t>short of a length around the line of off, no swing and this is punched to extra cover</t>
  </si>
  <si>
    <t>touch shorter, 135kph over off stump, Rahul shows it a straight bat</t>
  </si>
  <si>
    <t>stays over the wicket, angled towards slip and Gayle dabs it down in front of point and ambles the one</t>
  </si>
  <si>
    <t>Ishant galllps in, pitches slightly full on off and Rahul steps out to whip to midwicket, quickly on the move for a single</t>
  </si>
  <si>
    <t>['Malinga to Binny, FOUR runs']</t>
  </si>
  <si>
    <t>full-toss angling down leg. It's the attempted yorker, it's dipping late, and Binny doesn't really know much about it, but he plays a blind flick at it, and gets a little tickle on it - or not - onto his pad, and the ball runs away to the fine leg boundary to bring up victory</t>
  </si>
  <si>
    <t>1178411-1</t>
  </si>
  <si>
    <t>['Bumrah to Binny, 1 run']</t>
  </si>
  <si>
    <t>back of a length outside off, looks to slap it through the covers, the angle makes him hit it towards mid-off off the inside half of the bat. Pollard's too deep again to prevent the single</t>
  </si>
  <si>
    <t>['Bumrah to Smith, 1 run']</t>
  </si>
  <si>
    <t>length ball angling in towards off stump, Smith pushes gently to mid-off, who's right on the edge of the circle</t>
  </si>
  <si>
    <t>length ball angling in towards middle stump. Stays leg side of the ball and pushes to the left of short cover</t>
  </si>
  <si>
    <t>back of a length, angling into off stump. Smith pushes to the right of backward point and sets off for a quick single. Not too far from the fielder, Pollard, and he throws with his right arm...  Direct hit at the non-striker's end , but Smith is home, just about</t>
  </si>
  <si>
    <t>["Direct hit at the non-striker's end"]</t>
  </si>
  <si>
    <t>shortish, angling into the front hip, tucked away into the square leg region</t>
  </si>
  <si>
    <t>['Bumrah to Turner, OUT']</t>
  </si>
  <si>
    <t>make that 0, 0, 0, 0. Bumrah's deadly inward angle and skiddiness does in another batsman. Turner's front leg moves half-forward and across the stumps, and he ends up playing around his front pad looking to work it into the leg side. The angle beats his inside edge, and it's the plumblest of lbw decisions thereafter</t>
  </si>
  <si>
    <t>['HH Pandya to Smith, 2 runs']</t>
  </si>
  <si>
    <t>full outside off, driven to the right of sweeper cover</t>
  </si>
  <si>
    <t>['HH Pandya to Smith, FOUR runs']</t>
  </si>
  <si>
    <t>that's a pressure-relieving boundary. Short, just a bit of width, and Smith leans back and cracks a square-cut past the left hand of the diving backward point fielder</t>
  </si>
  <si>
    <t>['HH Pandya to Smith, 1 run, OUT']</t>
  </si>
  <si>
    <t>length ball angling into off stump, clipped away to the left of deep midwicket, and is that a run-out at the bowler's end? They risk a second run against Ben Cutting's rocket arm, and even though it isn't a direct hit, the throw is so flat and accurate, straight into Pandya's hands near the stumps, that Parag is at least six inches short</t>
  </si>
  <si>
    <t>['HH Pandya to Smith, no run']</t>
  </si>
  <si>
    <t>nicely bowled. Saw Smith trying to make himself room and bowls a wide slower ball, quite full. Reaches out to flat-bat it, but can't put any power on it. Hits it straight to short cover</t>
  </si>
  <si>
    <t>slower offcutter outside off, quite short. Skids through a little low and sneaks under the attempted pull</t>
  </si>
  <si>
    <t>['HH Pandya to Parag, 1 run']</t>
  </si>
  <si>
    <t>slower length ball angling into the stumps from wide of the crease, whipped away to deep midwicket</t>
  </si>
  <si>
    <t>['Bumrah to Smith, no run']</t>
  </si>
  <si>
    <t>shortish close to off stump, no real room to free his arms for the pull, hits it to square leg without a great deal of power</t>
  </si>
  <si>
    <t>['Bumrah to Smith, 2 runs']</t>
  </si>
  <si>
    <t>full outside off, angling in from wide of the crease. Smith leans forward, looking for the cover drive. Plays a little early and the angle causes the ball to run away through midwicket off the inside half of the bat. That shot brings up his fifty</t>
  </si>
  <si>
    <t>looks for the off-stump yorker, ends up bowling a low full-toss. Smith jabs it to short cover with a straight bat</t>
  </si>
  <si>
    <t>['Bumrah to Parag, 1 run']</t>
  </si>
  <si>
    <t>bouncer, rising head-high and angling in from wide of the crease. Steps across to hook, and he's beaten for pace. Off the badge of the helmet, and it pops up and drops down into the long leg region</t>
  </si>
  <si>
    <t>full, on the pads, clipped to long leg</t>
  </si>
  <si>
    <t>['Bumrah to Smith, FOUR runs']</t>
  </si>
  <si>
    <t>back of a length close to off stump, and that's sensational timing from Smith. Stays a little leg-side of the ball, and meets it with an open face and sends it racing away to the right of third man. Not too much distance for the fielder to cover, but it just blazed past him</t>
  </si>
  <si>
    <t>['Malinga to Parag, 2 runs']</t>
  </si>
  <si>
    <t>bouncer in the fourth-stump channel, and Parag brings that bottom hand into play again, plays a tennis-style swat into the gap to the left of deep midwicket</t>
  </si>
  <si>
    <t>['Malinga to Parag, FOUR runs']</t>
  </si>
  <si>
    <t>misses the yorker length and ends up bowling a half-volley outside off. Parag clatters it away with a bottom-handed drive over extra-cover</t>
  </si>
  <si>
    <t>['Malinga to Parag, no run']</t>
  </si>
  <si>
    <t>that's a Malinga special. A dipping yorker that swerves away late in its trajectory. Parag looks to open his bat face and squeeze it past point, but the late swing beats his edge</t>
  </si>
  <si>
    <t>['Malinga to Smith, 1 run']</t>
  </si>
  <si>
    <t>shortish outside off, uses his wrists to play a bottom-handed pull-whip to deep midwicket</t>
  </si>
  <si>
    <t>['Malinga to Parag, 1 run']</t>
  </si>
  <si>
    <t>length ball wide of off stump, Parag plays a wristy drive out to deep cover point</t>
  </si>
  <si>
    <t>back of a length, angling in towards off stump, gets on the back foot to play a straight-bat push into the midwicket region</t>
  </si>
  <si>
    <t>['Chahar to Smith, 1 run']</t>
  </si>
  <si>
    <t>back of a length on off stump, worked away to deep midwicket</t>
  </si>
  <si>
    <t>['Chahar to Parag, 1 run']</t>
  </si>
  <si>
    <t>short and wide, slapped to sweeper cover</t>
  </si>
  <si>
    <t>flat length ball on off stump, gets deep in his crease and pushes with a straight bat into the vacant short midwicket region. Chahar does well to chase it down in his follow-through, and makes Smith stretch to complete the quick single</t>
  </si>
  <si>
    <t>length ball on leg stump, gets on the front foot to clip it into the square leg region</t>
  </si>
  <si>
    <t>['Chahar to Parag, SIX runs']</t>
  </si>
  <si>
    <t>bam! Just marginally short, and he rocks back and hammers it high over wide long-on</t>
  </si>
  <si>
    <t>['Chahar to Parag, no run']</t>
  </si>
  <si>
    <t>he's been hurrying the batsmen all along, and he bowls a flat one on that in-between length, on off stump, and gets it to turn towards off stump. Looks to flick and nearly pops back a return catch off the leading edge</t>
  </si>
  <si>
    <t>back of a length again, jumps across to work it through square leg</t>
  </si>
  <si>
    <t>['HH Pandya to Parag, FOUR runs']</t>
  </si>
  <si>
    <t>third man is also inside the circle, and this time Parag moves away towards the leg side,, looking to make himself room. Opens his bat face to try and steer it from middle stump past backward point, ends up getting a thick outside edge that flies away to the left of short third man</t>
  </si>
  <si>
    <t>shot. The pressure was mounting on Parag, and he finds a way to the boundary. Pandya was getting a little predictable with his length and angle in from wide of the crease, and Parag just jumped across his stumps and used that angle to scoop the ball over short fine leg</t>
  </si>
  <si>
    <t>['HH Pandya to Parag, no run']</t>
  </si>
  <si>
    <t>back of a length, angling in towards off stump. Looks to make room but the angle cramps him, and he ends up flat-batting it back to the bowler. Wanted to hit it through cover</t>
  </si>
  <si>
    <t>['HH Pandya to Smith, 1 run']</t>
  </si>
  <si>
    <t>in the blockhole, angling down leg. Looks to get his front pad away from the line and flick, but can't make contact. Rolls off the boot into the backward point region. Was there an inside edge? Maybe</t>
  </si>
  <si>
    <t>back of a length outside off, the offcutter. Looks to shuffle across and whip it through square leg, gets beaten on the inside edge</t>
  </si>
  <si>
    <t>full, angling in towards off stump, manages to place the drive past the right hand of short extra-cover, but doesn't get enough power on it to beat mid-off moving to his left</t>
  </si>
  <si>
    <t>in the blockhole on off stump, whipped away through midwicket</t>
  </si>
  <si>
    <t>and again, a big shuffle across from Smith to try and work it from outside off. Only manages an inside edge into his pad</t>
  </si>
  <si>
    <t>['Bumrah to Parag, 1 leg bye']</t>
  </si>
  <si>
    <t>back of a length, angling in towards off stump, goes back and across to pull and misses, the ball rolls away into the point region off back pad</t>
  </si>
  <si>
    <t>['Bumrah to Parag, no run']</t>
  </si>
  <si>
    <t>big shout for lbw, but is there an inside edge? Rohit Sharma thinks so, so there's no review. Smartly bowled by Bumrah - he knows Parag has been sitting deep in his crease, looking to set himself up for the pull. The attempted yorker, angling in from wide of the crease, ends up as a full-toss that hits him on the pad, but there's a tickle of inside edge along the way while he tries to flick it away</t>
  </si>
  <si>
    <t>length ball angling into off stump, shuffles across to work it through square leg</t>
  </si>
  <si>
    <t>and again, angles it in from wide of the crease. This time he sits leg-side of the ball and looks to slap it through point, but the ball stops on him and he hits it into the covers without much power at all</t>
  </si>
  <si>
    <t>shortish, again goes wide of the crease to angle it in. Not as short as Smith would like, and he inside-edges the pull into his back thigh pad</t>
  </si>
  <si>
    <t>back of a length, goes wide of the crease and angles this slower ball in towards off stump. Shuffles across, looking to work it leg side, but it takes an age getting to him and he can only jab it back towards the bowler</t>
  </si>
  <si>
    <t>again goes deep in his crease to a shortish delivery outside off, plays a flat-bat swat down the ground to long-on</t>
  </si>
  <si>
    <t>back of a length outside off, goes back again to flat-bat to mid-off</t>
  </si>
  <si>
    <t>['HH Pandya to Parag, 2 runs']</t>
  </si>
  <si>
    <t>back of a length outside off, rocks deep in his crease and pulls to the right of long-on. Pollard fields and fires a direct hit at the striker's end, but there's no one around to back up and they sneak an overthrow</t>
  </si>
  <si>
    <t>['KH Pandya to Parag, 1 run']</t>
  </si>
  <si>
    <t>quickish length ball with a bit of in-drift towards middle stump, nudged into the vacant midwicket region and the bowler has to sprint there to mop up</t>
  </si>
  <si>
    <t>['KH Pandya to Smith, 1 run']</t>
  </si>
  <si>
    <t>fuller now, on leg stump, driven to long-on</t>
  </si>
  <si>
    <t>['KH Pandya to Smith, 2 runs']</t>
  </si>
  <si>
    <t>back of a length on off stump, swatted away to the left of deep midwicket</t>
  </si>
  <si>
    <t>ooh, flatter, and he misreads the length. Goes back, playing the trajectory and looking to pull from around off stump. Skids on and hurries him into a short-arm jab to long-on</t>
  </si>
  <si>
    <t>['KH Pandya to Parag, FOUR runs']</t>
  </si>
  <si>
    <t>a bit slower, angled into leg stump this time, and he quickly opens up and gets down on his back knee to slog-sweep to the left of deep midwicket</t>
  </si>
  <si>
    <t>['KH Pandya to Parag, no run']</t>
  </si>
  <si>
    <t>flat length ball angling into off stump, blocked back to the bowler</t>
  </si>
  <si>
    <t>taps a short-of-a-length delivery to the leg side</t>
  </si>
  <si>
    <t>lovely delivery! Sharp spin from this leg-break, he ends up square-on to the bowler</t>
  </si>
  <si>
    <t>['Chahar to Parag, 2 runs']</t>
  </si>
  <si>
    <t>rocks back and drives a shortish delivery to deep cover, good placement</t>
  </si>
  <si>
    <t>worked to deep midwicket</t>
  </si>
  <si>
    <t>['Chahar to Smith, no run']</t>
  </si>
  <si>
    <t>well bowled! Full at middle and off, gets a leading edge towards point as Smith plays across the line</t>
  </si>
  <si>
    <t>back of a length at off stump, Smith a little squared up as he defends to cover</t>
  </si>
  <si>
    <t>['Markande to Parag, FOUR runs']</t>
  </si>
  <si>
    <t>dragged down short, swift footwork gets himself in good position and he pulls well wide of deep midwicket</t>
  </si>
  <si>
    <t>['Markande to Parag, no run']</t>
  </si>
  <si>
    <t>pushes a shorter delivery to midwicket</t>
  </si>
  <si>
    <t>['Markande to Smith, 1 run']</t>
  </si>
  <si>
    <t>fuller, at the stumps, whipped down the ground</t>
  </si>
  <si>
    <t>['Markande to Smith, FOUR runs']</t>
  </si>
  <si>
    <t>that's a long hop outside off, pulled powerfully through straight midwicket</t>
  </si>
  <si>
    <t>['Markande to Smith, no run']</t>
  </si>
  <si>
    <t>the bottom hand comes off the bat as he drives to cover</t>
  </si>
  <si>
    <t>full at off stump, pushed back to the bowler</t>
  </si>
  <si>
    <t>['Chahar to Stokes, OUT']</t>
  </si>
  <si>
    <t>dragged on!  A gamechanging over? Not the best of shots from Stokes, looking to cut this from tight on off stump, gets a bottom edge into the stumps. But was another lovely piece of bowling. Gripped and spun back into Stokes to further cramp the shot</t>
  </si>
  <si>
    <t>['Chahar to Stokes, no run']</t>
  </si>
  <si>
    <t>short of a length, skids through and keeps low, Stokes has to quickly get the bat down</t>
  </si>
  <si>
    <t>very short, played off the back foot to long-off</t>
  </si>
  <si>
    <t>full and straight, defended coming forward</t>
  </si>
  <si>
    <t>['Chahar to Samson, OUT']</t>
  </si>
  <si>
    <t>caught at long-on!  It was all looking so good for Samson. Well bowled by Chahar, was brave enough to give it some air, Samson tried to launch it straight, sliced across the shot and provided Pollard a simple catch</t>
  </si>
  <si>
    <t>['caught at long-on!']</t>
  </si>
  <si>
    <t>short of a length, straight, worked to square leg</t>
  </si>
  <si>
    <t>['Markande to Samson, SIX runs']</t>
  </si>
  <si>
    <t>stand and deliver! Stays in his crease, frees his arms through a full delivery outside off, lofts it over cover/wide long-off</t>
  </si>
  <si>
    <t>short of a length outside off, goes back and a cross then works down to long-on</t>
  </si>
  <si>
    <t>['Markande to Samson, 1 run']</t>
  </si>
  <si>
    <t>worked off the pads to deep midwicket</t>
  </si>
  <si>
    <t>taps a good-length delivery to the off side</t>
  </si>
  <si>
    <t>['Markande to Smith, SIX runs']</t>
  </si>
  <si>
    <t>oh, what a stroke! Uses his feet and plays a wonderful whip over the leg side, goes all the way over wide long-on...jeepers, that was a good shot</t>
  </si>
  <si>
    <t>full at off stump, driven to point</t>
  </si>
  <si>
    <t>gets across to off stump, the bottom hand takes over as he plays a bottom-handed whip to deep square</t>
  </si>
  <si>
    <t>['Malinga to Smith, FOUR runs']</t>
  </si>
  <si>
    <t>what a shot! That's the best of Smith. Back of a length outside off, driven sweetly square of the wicket through point</t>
  </si>
  <si>
    <t>['Malinga to Smith, 2 runs']</t>
  </si>
  <si>
    <t>fuller, at the pads, flicked to deep square</t>
  </si>
  <si>
    <t>strong shot! Some width outside off, he powers through the line and slices it through backward point to third man</t>
  </si>
  <si>
    <t>['Malinga to Samson, 1 run']</t>
  </si>
  <si>
    <t>short outside off, has to wait a long time for this at 117kph, pushes into the covers</t>
  </si>
  <si>
    <t>['Malinga to Samson, no run']</t>
  </si>
  <si>
    <t>back of a length outside off, a cutter, holds in the pitch and is pushed uncertainly back to the bowler</t>
  </si>
  <si>
    <t>short of a length, shapes in to middle and off, defended to the on side</t>
  </si>
  <si>
    <t>goes deep in the crease, tucks a straight delivery into midwicket and placed nicely for the second</t>
  </si>
  <si>
    <t>['Bumrah to Samson, 1 run']</t>
  </si>
  <si>
    <t>a short delivery, he sits on the back foot and waits, then angles down to third man</t>
  </si>
  <si>
    <t>['Bumrah to Samson, no run']</t>
  </si>
  <si>
    <t>this is fuller, at off stump, pushed into the covers</t>
  </si>
  <si>
    <t>short of a length, angled in at off stump, defended on the back foot</t>
  </si>
  <si>
    <t>back of a length at off stump, thickish inside edge to the leg side</t>
  </si>
  <si>
    <t>['Chahar to Samson, FOUR runs']</t>
  </si>
  <si>
    <t>that's another lovely shot, just started to move to leg but then didn't go, Chahar bowled at leg stump and Samson went down to paddle it very fine</t>
  </si>
  <si>
    <t>short on the pads, whipped to deep square leg</t>
  </si>
  <si>
    <t>['Chahar to Rahane, OUT']</t>
  </si>
  <si>
    <t>caught at cover!  Chahar hits back. Full at off stump, just held in the pitch enough, Rahane came forward and couldn't keep his push down</t>
  </si>
  <si>
    <t>['caught at cover!']</t>
  </si>
  <si>
    <t>['Chahar to Rahane, no run']</t>
  </si>
  <si>
    <t>better length, at the stumps, defended</t>
  </si>
  <si>
    <t>['Chahar to Rahane, FOUR runs']</t>
  </si>
  <si>
    <t>back-to-back boundaries as he goes down and sweeps firmly off a good length, straighter delivery, sends it in the air to deep backward square</t>
  </si>
  <si>
    <t>short of a length outside off, cuts firmly and bisects the men at short third man and backward point</t>
  </si>
  <si>
    <t>['Malinga to Rahane, 1 run']</t>
  </si>
  <si>
    <t>angled into the pads, glanced backward of square</t>
  </si>
  <si>
    <t>opens the face to a short-of-a-length delivery, 137kph, and scampers the run to short third man</t>
  </si>
  <si>
    <t>short of a length, another slower one, grips a touch on the surface, played to midwicket</t>
  </si>
  <si>
    <t>['Malinga to Samson, 4 byes']</t>
  </si>
  <si>
    <t>oops! A lovely slower ball, defeats Samson's attempt to angle it away, reaches de Kock on the second bounce and he can't take it. Bonus runs</t>
  </si>
  <si>
    <t>['Malinga to Rahane, 1 leg bye']</t>
  </si>
  <si>
    <t>short of a length, big appeal for lbw from Malinga as Rahane whips across the line and Rohit calls the  review  with a few seconds to spare. Looked high to start with and it looks even higher on the replay, and he's almost off the ground as he plays it. Poor review. Going miles over the stumps</t>
  </si>
  <si>
    <t>['review']</t>
  </si>
  <si>
    <t>['Malinga to Rahane, no run']</t>
  </si>
  <si>
    <t>full at the stumps, defended to the bowler</t>
  </si>
  <si>
    <t>['KH Pandya to Samson, FOUR runs']</t>
  </si>
  <si>
    <t>that's just as good! He's looking a million dollars at the moment. Stays still this time, drives with a slightly open face and threads the gap through the covers, wide of long-off. Such timing.</t>
  </si>
  <si>
    <t>wonderful shot! That's so classy...takes a step outside leg stump then drives inside-out over extra cover. Could watch that all day</t>
  </si>
  <si>
    <t>['KH Pandya to Rahane, 1 run']</t>
  </si>
  <si>
    <t>fired in as a low full toss, clipped to the leg side</t>
  </si>
  <si>
    <t>['KH Pandya to Samson, 1 run']</t>
  </si>
  <si>
    <t>gets forward and flicks a good-length ball to deep midwicket</t>
  </si>
  <si>
    <t>floated up at leg stump, Samson gives himself a touch of room, allows him to free his arms, lofts it straight down the ground</t>
  </si>
  <si>
    <t>round the wicket, full and straight, pushed to long-on</t>
  </si>
  <si>
    <t>['HH Pandya to Samson, no run']</t>
  </si>
  <si>
    <t>beats the edge this one, just a little shape away, playing away from his body looking for another glide to third man but wasn't in as much control</t>
  </si>
  <si>
    <t>['HH Pandya to Samson, FOUR runs']</t>
  </si>
  <si>
    <t>that's a very clever shot, a touch wider outside off, short of a length, angles it fine of short third man</t>
  </si>
  <si>
    <t>short of a length at off stump, a bit of a hack across the line but it's very effective as he sends it to deep midwicket</t>
  </si>
  <si>
    <t>['HH Pandya to Rahane, 1 run']</t>
  </si>
  <si>
    <t>shorter, outside off, gets onto his toes and drives off the back foot to deep point</t>
  </si>
  <si>
    <t>['HH Pandya to Rahane, no run']</t>
  </si>
  <si>
    <t>a fraction fuller, outside off, Rahane makes a small press forward and defends to point</t>
  </si>
  <si>
    <t>back of a length at off stump, defended to the covers</t>
  </si>
  <si>
    <t>['Archer to Cutting, SIX runs']</t>
  </si>
  <si>
    <t>length ball angling into off stump, and finally Cutting gets one right in his zone. Clears his front leg and absolutely wallops this over the forward square leg boundary. Mighty hit to end the innings, and it takes Mumbai past 160 on a slow, tricky pitch</t>
  </si>
  <si>
    <t>1178411-2</t>
  </si>
  <si>
    <t>['Archer to Cutting, no run']</t>
  </si>
  <si>
    <t>shortish, wide of off. Grips on the pitch and nips away a little like a legcutter. Slashes hard and is beaten by the movement and lack of pace</t>
  </si>
  <si>
    <t>['Archer to KH Pandya, 1 run']</t>
  </si>
  <si>
    <t>back of a length on off stump, stays leg-side of the ball and carves it away to deep point</t>
  </si>
  <si>
    <t>['Archer to Cutting, 1 run']</t>
  </si>
  <si>
    <t>in the blockhole on off stump, low full-toss but low enough to count as a yorker. Stabbed down to long-off</t>
  </si>
  <si>
    <t>back of a length, straightens a little in the corridor close to off stump. Lets it come on and drops it into the cover point region for a quick single</t>
  </si>
  <si>
    <t>['Archer to HH Pandya, OUT']</t>
  </si>
  <si>
    <t>well, we have a review for lbw first ball! Yorker, and Pandya plays all around it, looking to flick it away. Given not out, and Smith reviews without too much hesitation. Hits him on the front boot... Impact in line with middle and leg, and ball-tracking says it'll crash into leg stump. Bye bye, Hardik</t>
  </si>
  <si>
    <t>['Unadkat to Cutting, 2 runs']</t>
  </si>
  <si>
    <t>another slower ball, nipping away towards off stump. Cutting clears his front leg and looks to hit over the leg side. Miscues, slices off the outside half of the bat, but it lands well short of the fielder coming in off the long-on boundary</t>
  </si>
  <si>
    <t>['Unadkat to HH Pandya, 1 run']</t>
  </si>
  <si>
    <t>in the blockhole on off stump, jams his bat down to dig it out to extra-cover</t>
  </si>
  <si>
    <t>['Unadkat to HH Pandya, SIX runs']</t>
  </si>
  <si>
    <t>poor Unadkat. Slower length ball pitching on the stumps and spinning away from them. Super shot from Pandya, brings down a straight bat and scoops the ball back over the bowler's head, gets it to carry all the way</t>
  </si>
  <si>
    <t>['Unadkat to HH Pandya, 2 runs']</t>
  </si>
  <si>
    <t>ARCHER DROPS ANOTHER!  Slower short ball just outside off, and Pandya miscues his front-foot pull. Archer again comes in from the midwicket boundary and dives forward. Again he gets both his hands to it, and again he fails to grab on</t>
  </si>
  <si>
    <t>['ARCHER DROPS ANOTHER!']</t>
  </si>
  <si>
    <t>['Unadkat to HH Pandya, 1 wide']</t>
  </si>
  <si>
    <t>again he goes for that wide line, and ends up slanting the ball too wide. Attempted slower one this time</t>
  </si>
  <si>
    <t>['Unadkat to HH Pandya, FOUR runs']</t>
  </si>
  <si>
    <t>wide and full, and Hardik throws his bat at it and gets a thick edge on it. Third man is up in the circle and the ball flies between that fielder and the diving Samson behind the stumps</t>
  </si>
  <si>
    <t>slower ball, back of a length, slanting away from off stump. Flat-batted to the left of long-off, no real power on it</t>
  </si>
  <si>
    <t>looks for the wide yorker, ends up slanting it way too wide. Hardik leaves it alone - not much else he could have done</t>
  </si>
  <si>
    <t>now the slower short ball, considerably slower than the previous ball, outside off. Swings too early through his pull and fails to make contact. Concedes just five off the over despite starting it with a boundary</t>
  </si>
  <si>
    <t>stump-high full-toss on off stump. Was looking for the yorker but missed his length. Still a hard ball to deal with at Archer's pace, and all Cutting can do is jab it back to the bowler</t>
  </si>
  <si>
    <t>slower ball, back of a length, fourth-stump line. Stops on the pitch and Cutting is through his punch early. Wants to play it through the covers, plays it back to the bowler in the end</t>
  </si>
  <si>
    <t>fast, effortless off-stump yorker. Jabbed back to the bowler</t>
  </si>
  <si>
    <t>['Archer to HH Pandya, 1 run']</t>
  </si>
  <si>
    <t>length ball on off stump, driven to long-off</t>
  </si>
  <si>
    <t>['Archer to HH Pandya, FOUR runs']</t>
  </si>
  <si>
    <t>shot. Strays onto the pads, and Hardik likes the opportunity to use his wrists, whips it away up and over short fine leg, and deep backward square leg has little chance running to his right</t>
  </si>
  <si>
    <t>['Unadkat to Cutting, FOUR runs']</t>
  </si>
  <si>
    <t>what a shot that is! Slower ball, back of a length, fifth-stump line, and you'd think there's very little pace for Cutting to work with, but he lets it come on, and just dabs it away to the left of backward point, and somehow sends it speeding away over the outfield even as the fielder gives chase</t>
  </si>
  <si>
    <t>['Unadkat to Pollard, OUT']</t>
  </si>
  <si>
    <t>got him, huge wicket. Another slower cutter, aiming at middle stump. Pollard gets on the front foot for another big hit, plays slightly across it - looking to go over midwicket rather than long-on - and ends up playing early, creating a big gap for the ball to barge through</t>
  </si>
  <si>
    <t>['Unadkat to Pollard, SIX runs']</t>
  </si>
  <si>
    <t>back of a length on off stump, clears his front leg and hoicks it away, effortlessly, over the midwicket boundary</t>
  </si>
  <si>
    <t>dropped . Archer puts down his second of the match. It seemed to be in the slot for the big hit from Hardik, full and angling across towards off stump. Clears his front leg and goes for it, but it's the slower cutter and he doesn't quite time it. Archer comes in off the deep midwicket boundary, slides forward and gets his hands under the ball, but can't hold on</t>
  </si>
  <si>
    <t>['Unadkat to Pollard, 1 run']</t>
  </si>
  <si>
    <t>back of a length slower one, aiming to tuck Pollard up. Worked quietly off the hip through backward square leg</t>
  </si>
  <si>
    <t>['Unadkat to Pollard, 2 runs']</t>
  </si>
  <si>
    <t>full, angling across towards off stump, punched to the left of long-off</t>
  </si>
  <si>
    <t>['Archer to HH Pandya, no run']</t>
  </si>
  <si>
    <t>excellent finish to an excellent over. Sharp bouncer, angling in from wide of the crease, homing in on Hardik's helmet. Keeps his eye on the ball and sways out of the way. A less quick bowler may have given him time to attempt a ramp, but not so in Archer's case</t>
  </si>
  <si>
    <t>['Archer to Pollard, 1 run']</t>
  </si>
  <si>
    <t>full, angling in towards off stump, pushes to the left of cover and takes off, and there's a direct hit at the striker's end... Looks like Hardik's just made it, nice stretch at the end. Rahane with the throw from cover</t>
  </si>
  <si>
    <t>['Archer to Pollard, no run']</t>
  </si>
  <si>
    <t>in the blockhole on off stump, jams his bat down and squeezes it out to midwicket</t>
  </si>
  <si>
    <t>full slower one, angling in towards off stump, shows the full face to drive to long-on</t>
  </si>
  <si>
    <t>fullish outside off, looks to drive towards mid-off and short extra-cover moves to his right to intercept</t>
  </si>
  <si>
    <t>back of a length outside off, looks to open his bat face and guide it to third man but doesn't get it to slide off his bat with too much pace. Backward point moves to his left and stops it</t>
  </si>
  <si>
    <t>['Gopal to Pollard, no run']</t>
  </si>
  <si>
    <t>full flighted ball on middle stump, defended inside-out to short extra-cover</t>
  </si>
  <si>
    <t>['Gopal to HH Pandya, 1 run']</t>
  </si>
  <si>
    <t>back of a length, at Pandya's left hip, whipped away to long leg</t>
  </si>
  <si>
    <t>['Gopal to HH Pandya, no run']</t>
  </si>
  <si>
    <t>lovely. Quick legbreak just outside off, with just enough air on it to draw Pandya forward. Looks to defend but it dips and turns and zips past his outside edge</t>
  </si>
  <si>
    <t>['Gopal to de Kock, OUT']</t>
  </si>
  <si>
    <t>wrong'un, short one, pitching on off stump and spinning further away. Looks to fetch a pull from a long way outside off stump and only manages to slice it high in the air and into the waiting hands of the long-on fielder</t>
  </si>
  <si>
    <t>['Gopal to de Kock, no run']</t>
  </si>
  <si>
    <t>flatter now, slanted across to off stump, makes room to cut but can't beat backward point</t>
  </si>
  <si>
    <t>['Gopal to de Kock, 2 runs']</t>
  </si>
  <si>
    <t>tossed up, floated across towards off stump, and he gets down low to sweep to the left of long leg, where Binny makes an excellent sprinting, diving save at the boundary</t>
  </si>
  <si>
    <t>['Binny to de Kock, 1 run']</t>
  </si>
  <si>
    <t>shortish, angling across to off stump, pulled down the ground to long-on</t>
  </si>
  <si>
    <t>['Binny to Yadav, OUT']</t>
  </si>
  <si>
    <t>there's the answer. Dhawal Kulkarni's on the fine leg boundary, and he runs to his right and takes a simple one after Suryakumar miscues a hook off a Binny bouncer that gets up over his right shoulder</t>
  </si>
  <si>
    <t>['Binny to Yadav, 2 runs']</t>
  </si>
  <si>
    <t>back-of-a-length slowie this time, pulled from outside off, in the air, but bounces well short of the fielder, to the right of long-on</t>
  </si>
  <si>
    <t>['Binny to Yadav, FOUR runs']</t>
  </si>
  <si>
    <t>loopy slower ball, fuller this time, full enough for Suryakumar to swing through the line and hit it back down the ground, over the non-striker's head and to the left of long-on</t>
  </si>
  <si>
    <t>['Binny to Yadav, no run']</t>
  </si>
  <si>
    <t>slower ball again, fuller this time, again in that fifth-stump corridor. Goes for the big slog and misses</t>
  </si>
  <si>
    <t>short, wide slower ball, takes ages to reach the batsman, by which time he's already played a futile air-slash</t>
  </si>
  <si>
    <t>['Gopal to Yadav, 1 run']</t>
  </si>
  <si>
    <t>low full toss, straight, driven to long-off</t>
  </si>
  <si>
    <t>['Gopal to de Kock, 1 run']</t>
  </si>
  <si>
    <t>very full outside off, shapes for the slog-sweep but it goes quite straight towards long-on</t>
  </si>
  <si>
    <t>it's a wrong 'un again, whipped in the air, one bounce to deep midwicket</t>
  </si>
  <si>
    <t>very short outside off, another googly, lack of pace off the pitch helps the bowler as de Kock only sends it to long-off</t>
  </si>
  <si>
    <t>is he stumped?  Beaten outside off by a shorter, flatter delivery. Think he's managed to push the foot back across the line, he's done well there</t>
  </si>
  <si>
    <t>['is he stumped?']</t>
  </si>
  <si>
    <t>full at leg stump, driven to long-on</t>
  </si>
  <si>
    <t>['Unadkat to Yadav, 1 run']</t>
  </si>
  <si>
    <t>risky line, short on the hip, but it's only a single as he flicks to long leg...Royals won't mind him keeping the strike</t>
  </si>
  <si>
    <t>['Unadkat to de Kock, 1 run']</t>
  </si>
  <si>
    <t>a slower ball, at the stumps, nudged into midwicket...has a decent chance for a hundred</t>
  </si>
  <si>
    <t>['Unadkat to de Kock, SIX runs']</t>
  </si>
  <si>
    <t>that's a beauty! Sounded very sweet off the bat and went miles back over deep midwicket. Was in the arc, good length at the stumps, and it was a lovely swing of the bat</t>
  </si>
  <si>
    <t>tries something here, sweeping a back-of-a-length ball which is adventurous...gets a top edge into his body. And then gets whacked on the back by the throw for good measure</t>
  </si>
  <si>
    <t>back of a length, clubbed through the line down to long-on where Stokes is very swift</t>
  </si>
  <si>
    <t>['Unadkat to de Kock, no run']</t>
  </si>
  <si>
    <t>a fresh-air shot as he swings to the leg side against a short-of-a-length delivery outside off</t>
  </si>
  <si>
    <t>['Gopal to Yadav, 2 runs']</t>
  </si>
  <si>
    <t>a little shorter, he plays back and lofts it straight down the ground neatly between long-on and long-off</t>
  </si>
  <si>
    <t>['Gopal to Yadav, no run']</t>
  </si>
  <si>
    <t>full at off stump, whips through a square cut which finds backward point</t>
  </si>
  <si>
    <t>goes back in the crease and takes this from outside off to deep midwicket</t>
  </si>
  <si>
    <t>whipped off the pads to deep midwicket</t>
  </si>
  <si>
    <t>touch short outside off, doesn't bounce much, de Kock keeps low on the shot and pulls to deep midwicket</t>
  </si>
  <si>
    <t>good length, straight, eased down to long-on</t>
  </si>
  <si>
    <t>['Kulkarni to de Kock, FOUR runs']</t>
  </si>
  <si>
    <t>a superb piece of invention to take him to fifty, scoops a short delivery down to fine leg, just helped it around the corner...a  34-ball half-century</t>
  </si>
  <si>
    <t>['34-ball half-century']</t>
  </si>
  <si>
    <t>['Kulkarni to de Kock, no run']</t>
  </si>
  <si>
    <t>swings across the line of a back-of-a-length delivery and doesn't make contact</t>
  </si>
  <si>
    <t>['Kulkarni to de Kock, 1 wide']</t>
  </si>
  <si>
    <t>a very short slower ball, loops through to the keeper as he lets it go and gets the wide call</t>
  </si>
  <si>
    <t>['Kulkarni to Yadav, 1 run']</t>
  </si>
  <si>
    <t>over the wicket, back of a length at middle and off, pushed into midwicket with a straight bat</t>
  </si>
  <si>
    <t>['Kulkarni to de Kock, 1 run']</t>
  </si>
  <si>
    <t>this is a clubbing shot through straight midwicket, a back-of-a-length ball goes wide of long-on</t>
  </si>
  <si>
    <t>short again, clubbed to midwicket without proper timing on this occasion</t>
  </si>
  <si>
    <t>['Kulkarni to de Kock, 2 runs']</t>
  </si>
  <si>
    <t>over the wicket, short of a length, heaved to deep midwicket</t>
  </si>
  <si>
    <t>['Parag to de Kock, 1 run']</t>
  </si>
  <si>
    <t>slower length ball on middle stump, gets his front leg out of the way and whips it to deep square leg</t>
  </si>
  <si>
    <t>['Parag to Yadav, 1 run']</t>
  </si>
  <si>
    <t>back of a length on middle stump, whipped to wide long-on</t>
  </si>
  <si>
    <t>Round the wicket, angles this in towards middle and leg. Clears the front hip and swipes it down to long-on</t>
  </si>
  <si>
    <t>slower length ball on off and middle, driven gently down to long-off</t>
  </si>
  <si>
    <t>['Parag to Yadav, SIX runs']</t>
  </si>
  <si>
    <t>a touch slower on off stump, and he errs on the full side. Right in the slot for Suryakumar to loft back over the bowler's head</t>
  </si>
  <si>
    <t>['Parag to Yadav, no run']</t>
  </si>
  <si>
    <t>length ball outside off, driven to extra-cover</t>
  </si>
  <si>
    <t>['Binny to de Kock, FOUR runs']</t>
  </si>
  <si>
    <t>shortish, down the leg side, poor ball to bowl with fine leg inside the circle. De Kock swivels and swats it away to the left of the diving fielder</t>
  </si>
  <si>
    <t>['Binny to Yadav, 1 run']</t>
  </si>
  <si>
    <t>short of a length again, this time angling into middle stump. Stops on the batsman a little and he waits for it to arrive and punches to long-on</t>
  </si>
  <si>
    <t>goes wide of the crease and bowls a shortish offcutter angling in towards off stump. Pulled away to the right of long-on</t>
  </si>
  <si>
    <t>fuller, on the pads, clipped to deep square leg</t>
  </si>
  <si>
    <t>['Binny to de Kock, no run']</t>
  </si>
  <si>
    <t>oh my. That's a slower short ball, dug into the pitch, and de Kock is through the pull waaay before the ball arrives. Bounces loopily and it's on its way down when it passes over the bails</t>
  </si>
  <si>
    <t>back of a length offcutter outside off, gets back and across to whip to midwicket</t>
  </si>
  <si>
    <t>length ball on off stump, gets on the front foot to drive to long-off</t>
  </si>
  <si>
    <t>back of a length on off stump, goes back and whips towards midwicket</t>
  </si>
  <si>
    <t>['Parag to de Kock, 2 runs']</t>
  </si>
  <si>
    <t>goes round the wicket to de Kock and angles it into the pads, tucked away through square leg</t>
  </si>
  <si>
    <t>back of a length and skiddy, punched to long-on</t>
  </si>
  <si>
    <t>Parag to Yadav, no run</t>
  </si>
  <si>
    <t>['Parag to Yadav, 2 runs']</t>
  </si>
  <si>
    <t>short outside off, clubbed to mid-on</t>
  </si>
  <si>
    <t>tapped away to keep the strike</t>
  </si>
  <si>
    <t>['Unadkat to Yadav, 4 leg byes']</t>
  </si>
  <si>
    <t>wrong line again, full outside leg, clips the pad and beats the diving keeper, runs away to fine leg</t>
  </si>
  <si>
    <t>['Unadkat to Yadav, 1 wide']</t>
  </si>
  <si>
    <t>poor delivery, way down the leg side, Yadav walks inside the line and allows it through</t>
  </si>
  <si>
    <t>['Unadkat to Yadav, no run']</t>
  </si>
  <si>
    <t>short of a length, tight on off stump, forced into midwicket</t>
  </si>
  <si>
    <t>good length at off stump, defended to the on side</t>
  </si>
  <si>
    <t>follows him as he moves a little to leg, good length at middle and leg, pushed towards mid-on</t>
  </si>
  <si>
    <t>['Unadkat to Yadav, 1 leg bye']</t>
  </si>
  <si>
    <t>over the wicket, back of a length, takes the pad into the off side</t>
  </si>
  <si>
    <t>['Archer to de Kock, no run']</t>
  </si>
  <si>
    <t>another blow for de Kock! Almost in the same spot. Short of a length, the ball squats a little on him as he aims to pull</t>
  </si>
  <si>
    <t>['Archer to de Kock, FOUR runs']</t>
  </si>
  <si>
    <t>terrific shot, de Kock picks a slightly slower one - 124kph - it's full outside off, drives over the off side</t>
  </si>
  <si>
    <t>['Archer to de Kock, 2 runs']</t>
  </si>
  <si>
    <t>length ball at off stump, swung away through midwicket with a cross-batted swipe, deep square is able to get around</t>
  </si>
  <si>
    <t>full, width outside off, 128kph, driven to cover</t>
  </si>
  <si>
    <t>that's brisk and painful! Short of a length, de Kock looks to whip across the line and is taken high between the legs</t>
  </si>
  <si>
    <t>over the wicket, short outside off and it scuttles under the bottom edge of a cut shot through to the keeper</t>
  </si>
  <si>
    <t>['Kulkarni to Yadav, no run']</t>
  </si>
  <si>
    <t>touch of width outside off, square drives and finds cover</t>
  </si>
  <si>
    <t>back of a length, straight, worked towards straight midwicket</t>
  </si>
  <si>
    <t>['Kulkarni to de Kock, SIX runs']</t>
  </si>
  <si>
    <t>into the crowd!  De Kock is cutting loose. Short again, this time he doesn't even try to keep it down and lofts the pull over deep square leg</t>
  </si>
  <si>
    <t>['into the crowd!']</t>
  </si>
  <si>
    <t>three in a row! He's toying with the bowler a little, Kulkarni straightens his line, but it's on the hip and gets pulled backward of square</t>
  </si>
  <si>
    <t>that's very well played, comes down the pitch and gives himself room outside leg them square drives a back-of-a-length delivery through cover</t>
  </si>
  <si>
    <t>smashed down the ground, full outside off, thumps through the line and sends it straight back past the bowler</t>
  </si>
  <si>
    <t>dropped at long-on!  Archer sprinting in off the rope, dives forward, but can't hold on. De Kock aiming to go over the top, sliced across the ball and couldn't get the distance</t>
  </si>
  <si>
    <t>['dropped at long-on!']</t>
  </si>
  <si>
    <t>nicely bowled, good length outside off, perhaps a touch quicker, chopped down in front of slip as he attempts to angle it to third man</t>
  </si>
  <si>
    <t>short of a length, straight, pushed to long-on off the back foot</t>
  </si>
  <si>
    <t>['Gopal to Sharma, OUT']</t>
  </si>
  <si>
    <t>straight back to the bowler!  Bit of an odd dismissal, really. Rohit used his feet, didn't quite get to the pitch, pushed with hard hands, it was a googly, got an inside edge into his pad which looped back to Gopal</t>
  </si>
  <si>
    <t>['straight back to the bowler!']</t>
  </si>
  <si>
    <t>['Gopal to Sharma, FOUR runs']</t>
  </si>
  <si>
    <t>gets the line a little wrong, angled in at leg stump, Rohit sweeps it wide of short fine leg</t>
  </si>
  <si>
    <t>over the wicket, full at leg stump, driven to long-on</t>
  </si>
  <si>
    <t>['Kulkarni to Sharma, no run']</t>
  </si>
  <si>
    <t>flash and a miss outside off, an appeal for caught behind from the bowler but has no support. Was short, Rohit went after it with a back-foot drive</t>
  </si>
  <si>
    <t>back of a length outside leg, worked into midwicket and that's a very tight single...probably gone with a direct hit from Binny</t>
  </si>
  <si>
    <t>['Kulkarni to Sharma, 1 run']</t>
  </si>
  <si>
    <t>fuller, outside off, driven square to deep cover</t>
  </si>
  <si>
    <t>short of a length at off stump, punched off the back foot to cover</t>
  </si>
  <si>
    <t>on the pads, back of a length, swung to long leg</t>
  </si>
  <si>
    <t>short of a length on leg stump, takes the thigh pad as he looks to whip it away</t>
  </si>
  <si>
    <t>['Binny to Sharma, no run']</t>
  </si>
  <si>
    <t>fuller, wide outside off, he's through his drive without any timing and finds cover</t>
  </si>
  <si>
    <t>good length outside off, driven towards the bowler who sticks his right boot out...crashes into the non-striker's stumps</t>
  </si>
  <si>
    <t>short of a length, tucked off the pads to deep square leg</t>
  </si>
  <si>
    <t>big full toss! Nearly driven back to the bowler, took de Kock by surprise, pushes it straight down the pitch</t>
  </si>
  <si>
    <t>['Binny to de Kock, 2 runs']</t>
  </si>
  <si>
    <t>loops over midwicket! Short of a length, de Kock looks to whip it away, spoons off the splice but lands safe after the fielding at midwicket had moved in with the bowler</t>
  </si>
  <si>
    <t>good length, straight, defended solidly back down the pitch</t>
  </si>
  <si>
    <t>['Ali to Rana, SIX runs']</t>
  </si>
  <si>
    <t>Rana bangs a length ball for six over long off, but  RCB win the game</t>
  </si>
  <si>
    <t>1178410-1</t>
  </si>
  <si>
    <t>['Ali to Russell, OUT']</t>
  </si>
  <si>
    <t>length, and he smacks this towards midwicket. There's a throw rifled in at the non-striker's end, and he's walking off. Russell is gone, as Moeen Ali whips the bails off.  What a knock from Russell here, this time in a losing cause</t>
  </si>
  <si>
    <t>['Ali to Russell, no run']</t>
  </si>
  <si>
    <t>full ball, and he looks to go over long off, but misses.  That could be the game, right there!</t>
  </si>
  <si>
    <t>['Ali to Russell, SIX runs']</t>
  </si>
  <si>
    <t>length, and he has  hit this over long on for six !</t>
  </si>
  <si>
    <t>['Ali to Rana, 1 run']</t>
  </si>
  <si>
    <t>full ball, and he gets an inside edge towards long leg.  Russell takes the single and refuses the second</t>
  </si>
  <si>
    <t>['Ali to Rana, no run']</t>
  </si>
  <si>
    <t>goes for a full ball, and Rana moves across to the off side.  No wide given!  Rana tries a sweep, but misses</t>
  </si>
  <si>
    <t>['Stoinis to Russell, SIX runs']</t>
  </si>
  <si>
    <t>yorker attempted, and he still drop-kicks this straight over the bowler, and just over long off</t>
  </si>
  <si>
    <t>full, on off stump, and he has hammered this straight down the pitch over long off. Hits the sightscreen, as Eden Gardens rises to greet his  fity...off just 21 balls !</t>
  </si>
  <si>
    <t>short ball, and he has struck this over midwicket for a  huge six !</t>
  </si>
  <si>
    <t>['Stoinis to Russell, no run']</t>
  </si>
  <si>
    <t>short ball, and he ducks under this one. Well bowled. Russell probably thought this was going to go down the leg side, but it follows him and is a dot ball!  Gold dust!</t>
  </si>
  <si>
    <t>full toss, outside off, and he crashes this towards cover.  Moeen Ali stops this! RCB inch ever closer!</t>
  </si>
  <si>
    <t>['Stoinis to Russell, 1 wide']</t>
  </si>
  <si>
    <t>tries another full ball on the pads, but Russell walks across and it will be called a wide.  No margin for error on the on-side</t>
  </si>
  <si>
    <t>full ball, and hits him on the pads. Runs all the way down towards fine leg, but he wasn't playing a shot there, so no leg byes on offer.  Good ball!</t>
  </si>
  <si>
    <t>['Steyn to Rana, FOUR runs']</t>
  </si>
  <si>
    <t>length, and he goes inside out, and gets it over extra cover. One-bounce four</t>
  </si>
  <si>
    <t>['Steyn to Rana, no run']</t>
  </si>
  <si>
    <t>fuller, angles across him, and he plays outside the line of this in trying to whack it over midwicket</t>
  </si>
  <si>
    <t>['Steyn to Rana, SIX runs']</t>
  </si>
  <si>
    <t>moves across and hits a length ball  over long on for six ! Rana is striking the ball well now</t>
  </si>
  <si>
    <t>['Steyn to Rana, 2 runs']</t>
  </si>
  <si>
    <t>length, and he has pushed this beyond Moeen Ali at short cover, and it is fielded by the sweeper cover fielder to his left. They amble through for two</t>
  </si>
  <si>
    <t>length, and he has hit this over long off. No more than a push off the front foot, on bent knee</t>
  </si>
  <si>
    <t>length, towards off stump, and he drives this but cannot beat cover, inside the ring</t>
  </si>
  <si>
    <t>['Mohammed Siraj to Rana, 1 run']</t>
  </si>
  <si>
    <t>length, outside off, and he has sliced this towards mid off. There's a direct hit at Russell's end as they go for the single, and he  just about  makes it</t>
  </si>
  <si>
    <t>['Mohammed Siraj to Russell, 1 run']</t>
  </si>
  <si>
    <t>length, and he has hammered this off the toe-end towards long on</t>
  </si>
  <si>
    <t>['Mohammed Siraj to Russell, no run']</t>
  </si>
  <si>
    <t>length, slower ball, outside off, and he has a swing... and he can miss too ! Almost fell over...I think he wanted to cream this over to Dhaka!</t>
  </si>
  <si>
    <t>['Mohammed Siraj to Russell, 1 wide']</t>
  </si>
  <si>
    <t>slower ball, but wide outside off. Russell chases it, and misses out on contact, on one knee as well. Too wide, I'm afraid!</t>
  </si>
  <si>
    <t>['Mohammed Siraj to Russell, SIX runs']</t>
  </si>
  <si>
    <t>length, and he goes inside out.  That has gone a long way over extra cover!</t>
  </si>
  <si>
    <t>['Mohammed Siraj to Russell, FOUR runs']</t>
  </si>
  <si>
    <t>short, and he backs away and slaps this past point.  What a shot again!</t>
  </si>
  <si>
    <t>short, and wide. Too wide, outside off, and Russell lets this go</t>
  </si>
  <si>
    <t>length ball, that he lofts towards mid off, and they take on Steyn's arm. He has a shy at the striker's end, but misses.  Russell could have been gone !</t>
  </si>
  <si>
    <t>['Saini to Russell, no run']</t>
  </si>
  <si>
    <t>short, fast, and angles in to him, and he leaves</t>
  </si>
  <si>
    <t>['Saini to Rana, 1 run']</t>
  </si>
  <si>
    <t>length, and he has got a hold of this too, but it goes on a bounce to deep midwicket</t>
  </si>
  <si>
    <t>['Saini to Rana, SIX runs']</t>
  </si>
  <si>
    <t>full toss, outside off, and he has  deposited this over midwicket again . Looks for a no-ball for height, but that hasn't been given</t>
  </si>
  <si>
    <t>length, and he has swung this over midwicket off the back foot.  What an emphatic stroke to get to fifty!</t>
  </si>
  <si>
    <t>['Saini to Rana, no run']</t>
  </si>
  <si>
    <t>length, moves away from him. Rana tries to make room by moving away to his leg side, and ends up needing to stretch to make contact. Misses...</t>
  </si>
  <si>
    <t>['Saini to Rana, FOUR runs']</t>
  </si>
  <si>
    <t>length ball, and he has hit this down the wicket past long on.  Really  well timed by Rana</t>
  </si>
  <si>
    <t>['Chahal to Russell, SIX runs']</t>
  </si>
  <si>
    <t>length, on off stump, and he  has clubbed this over long on . Hat-trick of sixes, and KKR are making a fist of this. Can they pull it off again?</t>
  </si>
  <si>
    <t>tossed up, and he has gone  straight, and far, and wide ...</t>
  </si>
  <si>
    <t>length ball, and he gets the toe-end as he looks to swing this towards midwicket. It goes all the way over long on, though. Fetches this from outside off</t>
  </si>
  <si>
    <t>['Chahal to Russell, 1 wide']</t>
  </si>
  <si>
    <t>tossed up outside off, and outside the tramlines. Russell leaves...</t>
  </si>
  <si>
    <t>['Chahal to Rana, 1 run']</t>
  </si>
  <si>
    <t>tossed up outside off, and he drives this towards extra cover. Steyn stops it with his boot, and gets some support from his teammate in pulling the ball back</t>
  </si>
  <si>
    <t>['Chahal to Rana, no run']</t>
  </si>
  <si>
    <t>length, and he looks to slog sweep, but gets an inner edge. The ball trickles down towards Chahal to his left</t>
  </si>
  <si>
    <t>length, and he cannot get this away. Drops it back towards the bowler</t>
  </si>
  <si>
    <t>slower ball, outside off, and Russell cannot get to it. Waited for it, but it never really arrived. Sinks to his knees momentarily, as Saini completes a good over</t>
  </si>
  <si>
    <t>length, angles across him, and he cuts this towards backward point</t>
  </si>
  <si>
    <t>['Saini to Russell, 1 run']</t>
  </si>
  <si>
    <t>short, and he has top-edged this. Klaasen runs in towards his left from fine leg, and  grasses this ! Fast ball, and he didn't know much about where it went, looking to go over long leg, but it fell somewhere between fine leg and backward square leg</t>
  </si>
  <si>
    <t>short, moves into him, and cramps him for room. He tries to slash this away, but cannot lay bat on ball</t>
  </si>
  <si>
    <t>['Saini to Russell, FOUR runs']</t>
  </si>
  <si>
    <t>moves across to the leg side and slashes a length ball just outside off stump.  That went like a bullet through the point region!</t>
  </si>
  <si>
    <t>length, angles across Rana, who punches this towards backward point</t>
  </si>
  <si>
    <t>['Chahal to Russell, no run']</t>
  </si>
  <si>
    <t>fired wide outside off, and Russell chases it, but misses out on contact. Would have been close to being called a wide, but he gets away with this</t>
  </si>
  <si>
    <t>wrong 'un, fired outside off, and stays within the tramlines. Russell leaves it</t>
  </si>
  <si>
    <t>tossed up outside off, and  he swings this inside out ...it's that slashing shot of his, and it carries over extra cover. Seems to have hurt his shoulder and wrist as he struck that</t>
  </si>
  <si>
    <t>fired outisde off, and Russell lets it pass. Goes just beyond the tramlines</t>
  </si>
  <si>
    <t>shorter, and quicker, and he bumps this towards backward square leg, to hand the strike back to Dre Russ</t>
  </si>
  <si>
    <t>['Chahal to Rana, FOUR runs']</t>
  </si>
  <si>
    <t>length, towards leg stump, and he sweeps this fine. Gets it to the left of backward square leg</t>
  </si>
  <si>
    <t>['Chahal to Russell, 1 run']</t>
  </si>
  <si>
    <t>length, fired outside off stump, and he rifles this towards extra cover</t>
  </si>
  <si>
    <t>['Stoinis to Rana, 2 runs']</t>
  </si>
  <si>
    <t>length, angles across him and he dabs it down towards third man. That looks headed for four, but Klaasen comes diving away to his right and gets his hands to it. Seems to have done enough to get rid of the ball, just before his body hits the rope. A tough one to call.  He might have just done enough to save two...</t>
  </si>
  <si>
    <t>['Stoinis to Uthappa, OUT']</t>
  </si>
  <si>
    <t>length, and he has picked this up, swung it towards backward square leg,  where the catch is completed ! Might have been a change of pace, scrambled seam in fact, and he ended up getting more of the edge of the bat. The intent was right, but he's been put out of his pain</t>
  </si>
  <si>
    <t>['Stoinis to Rana, 1 run']</t>
  </si>
  <si>
    <t>yorker, and he makes room, but can only hit it straight down the wicket towards long off</t>
  </si>
  <si>
    <t>['Stoinis to Rana, no run']</t>
  </si>
  <si>
    <t>length ball, slower, angles away, and he fails to make contact with an intended slog across the line</t>
  </si>
  <si>
    <t>['Stoinis to Rana, FOUR runs']</t>
  </si>
  <si>
    <t>length, wide outside off, and he slashes this over point.  Good shot , nearly carried over the fence on the full!</t>
  </si>
  <si>
    <t>length, outside off, and he has got the top edge as he looks to bunt this towards midwicket. It flies towards third man, and Chahal comes running in, but  cannot complete the catch ! Just lands short of him</t>
  </si>
  <si>
    <t>['Chahal to Uthappa, no run']</t>
  </si>
  <si>
    <t>fired flatter, and he gets it off his pads towards the square on the leg side. Refuses a single, and Rana has come way down the pitch. Patel's return is fired to Chahal, who cannot collect it.  Reprieve for the non-striker!</t>
  </si>
  <si>
    <t>['Chahal to Uthappa, 1 wide']</t>
  </si>
  <si>
    <t>wide outside off, and Uthappa goes for a reverse sweep, but misses. Should have been wide anyway, though Chahal contests the decision</t>
  </si>
  <si>
    <t>fired wide outside off, and turns further away. Will have to rebowl this one</t>
  </si>
  <si>
    <t>cuts a length ball away towards point. Has to refuse the single</t>
  </si>
  <si>
    <t>reverse sweep again. Set himself too early, and Chahal fired it a bit shorter, forcing him to go square towards backward point</t>
  </si>
  <si>
    <t>tries the reverse sweep, gets the top edge, but this has flown  just  over short third man's head, for four!</t>
  </si>
  <si>
    <t>short, and he swings this around towards long leg.  One-bounce four for Rana!</t>
  </si>
  <si>
    <t>['Chahal to Uthappa, 1 run']</t>
  </si>
  <si>
    <t>length ball, and he goes back and punches it with the turn towards extra cover</t>
  </si>
  <si>
    <t>['Mohammed Siraj to Rana, FOUR runs']</t>
  </si>
  <si>
    <t>spoils the over with a bad last ball, long hop that Rana picks up from outside off and pulls to the midwicket boundary</t>
  </si>
  <si>
    <t>['Mohammed Siraj to Uthappa, 1 run']</t>
  </si>
  <si>
    <t>gives himself room again but Siraj keeps it outside off and Uthappa can only carve it to third man</t>
  </si>
  <si>
    <t>['Mohammed Siraj to Uthappa, no run']</t>
  </si>
  <si>
    <t>oooh, just past the outside edge. For all the flack he's got, Siraj is doing well. Brings this into Uthappa and he plays inside the line, caught on the crease a bit. The ball goes past the outside edge</t>
  </si>
  <si>
    <t>goes back to being back of a length outside off and Uthappa can't connect with the steer. Good carry from that length again</t>
  </si>
  <si>
    <t>['Mohammed Siraj to Uthappa, 5 wides']</t>
  </si>
  <si>
    <t>that's a bad ball. Tried the short one again, seeing that Uthappa has dealt with the fuller one comfortably. Uthappa moved across his stumps, this one flies down leg side and wide of Parthiv too. Five wides</t>
  </si>
  <si>
    <t>good comeback by Siraj, 138kph back of a length outside off and this track has bounce from that length. Uthappa stays in his crease to cut it but the ball goes over his bat</t>
  </si>
  <si>
    <t>['Mohammed Siraj to Uthappa, FOUR runs']</t>
  </si>
  <si>
    <t>Shot . That's much better. Full on the stumps, Uthappa gives himself room and executes a textbook extra cover drive, bisects the field</t>
  </si>
  <si>
    <t>['Shot']</t>
  </si>
  <si>
    <t>['Stoinis to Uthappa, 1 run']</t>
  </si>
  <si>
    <t>good length outside off, goes across and works this to backward square leg</t>
  </si>
  <si>
    <t>length ball on off, dabbed to third man</t>
  </si>
  <si>
    <t>full and angled across outside off, goes for the big booming drive through cover, but the ball sneaks past the outside edge.</t>
  </si>
  <si>
    <t>good length outside off, steered to backward point</t>
  </si>
  <si>
    <t>slower bouncer, Rana has to innovate after setting himself up to bash through off and he tries to upper cut. Misses the ball</t>
  </si>
  <si>
    <t>fuller outside off, steered to gully and he sets off for a rash run. Sent back and the fielder misses the direct hit. Would have been gone if he had hit. Had almost given up trying to get back</t>
  </si>
  <si>
    <t>lovely line, in the channel outside off and Uthappa is beaten on the outside edge, trying to punch the ball</t>
  </si>
  <si>
    <t>fuller, punched to cover</t>
  </si>
  <si>
    <t>swing and a miss. Siraj keeps this wider outside off, Uthappa is tempted into an expansive drive, but ends up missing it</t>
  </si>
  <si>
    <t>pacier one, good length outside off, jabbed back to the bowler</t>
  </si>
  <si>
    <t>too short and he wants to set himself up to pull it hard but mistimes it, bounces to long-on</t>
  </si>
  <si>
    <t>lovely shot  too full outside off and he stayed in his crease to punch-drive it over cover. Great timing on that one</t>
  </si>
  <si>
    <t>['lovely shot']</t>
  </si>
  <si>
    <t>['Stoinis to Uthappa, no run']</t>
  </si>
  <si>
    <t>full on the fourth stump, pushed back to the bowler</t>
  </si>
  <si>
    <t>full outside off, he walks across and clips to mid-on</t>
  </si>
  <si>
    <t>back of a length angled across, dabs it down to third man</t>
  </si>
  <si>
    <t>fuller on middle and leg, flicked to deep square leg</t>
  </si>
  <si>
    <t>good length on off, gentle pace, clipped to midwicket</t>
  </si>
  <si>
    <t>too full in the slot, and he carves it over cover to find the boundary</t>
  </si>
  <si>
    <t>['Mohammed Siraj to Rana, no run']</t>
  </si>
  <si>
    <t>and  another leave ! Does Rana know the asking rate is above 10? He lets it go through outside off again</t>
  </si>
  <si>
    <t>['another leave']</t>
  </si>
  <si>
    <t>and this one is closer to off-stump, Rana wants to steer it fine, ends up missing it</t>
  </si>
  <si>
    <t>angled across again and Rana lets it go through again! They can't afford too many of those</t>
  </si>
  <si>
    <t>angled across him and Rana is happy to watch it go through</t>
  </si>
  <si>
    <t>good length, steered to gully</t>
  </si>
  <si>
    <t>['Steyn to Shubman Gill, OUT']</t>
  </si>
  <si>
    <t>Kohli almost clangs it but holds on at the second attempt  Gill hasn't looked comfortable during his stay, this is a yorker length ball outside off, he wants to drive it through the offside, but ends up toe-ending it. Flies towards mid-off, and it looks like it might be going over Kohli, but he sticks out a hand over his head and grabs the ball. Not cleanly and it bounces out, but he does well with great presence of mind to hold on to it near his waist</t>
  </si>
  <si>
    <t>['Kohli almost clangs it but holds on at the second attempt']</t>
  </si>
  <si>
    <t>['Steyn to Shubman Gill, no run']</t>
  </si>
  <si>
    <t>doesn't give him room this time, straighter on the stumps, patted back to the bowler</t>
  </si>
  <si>
    <t>['Steyn to Shubman Gill, FOUR runs']</t>
  </si>
  <si>
    <t>length ball outside off and swatted past extra cover. Not exactly where he wanted to send it. He was aiming for midwicket, but was late on it, still managed to get a chunky meat of the bat behind it and the ball goes to the boundary</t>
  </si>
  <si>
    <t>['Steyn to Uthappa, 1 run']</t>
  </si>
  <si>
    <t>pacy one, shaping away a bit outside off, Uthappa comes on the front foot to defend, the ball takes a thick inside edge to square leg</t>
  </si>
  <si>
    <t>['Steyn to Shubman Gill, 3 runs']</t>
  </si>
  <si>
    <t>good length on the stumps, he moves across and clips it to deep square leg. Great timing on that, and it's racing away, but Chahal sprints after it and slides and saves the boundary, pulling the ball in just before the fence</t>
  </si>
  <si>
    <t>full ball outside off, driven gently to mid-off</t>
  </si>
  <si>
    <t>['Saini to Shubman Gill, 1 run']</t>
  </si>
  <si>
    <t>slashed hard, the outside edge flies at one bounce to third man</t>
  </si>
  <si>
    <t>['Saini to Narine, OUT']</t>
  </si>
  <si>
    <t>and Narine's iffy stay ends with a short ball . Saini dug this in short, got it to rise up to his face. Narine with his front leg cleared, wanted to swat it towards midwicket, but he's too late on the ball and has taken his eyes off it too. Gets a top edge that loops up and settles into Parthiv's gloves</t>
  </si>
  <si>
    <t>["and Narine's iffy stay ends with a short ball"]</t>
  </si>
  <si>
    <t>['Saini to Narine, no run']</t>
  </si>
  <si>
    <t>slower ball to Narine again outside off. he's got a one-track strategy of clearing front leg and going hard - either legside or offside. Ball beats bat that time</t>
  </si>
  <si>
    <t>mis-field by Kohli at mid-off allows one. Full outside off, driven to mid-off, Kohli fumbles</t>
  </si>
  <si>
    <t>['Saini to Shubman Gill, no run']</t>
  </si>
  <si>
    <t>beauty. Pacy and in the channel, beats his outside edge. Gill was feeling for it, looking to punch</t>
  </si>
  <si>
    <t>full outside off, driven from the crease but he can't beat extra cover</t>
  </si>
  <si>
    <t>['Steyn to Narine, no run']</t>
  </si>
  <si>
    <t>good comeback with a slower ball, length outside off. Narine wants to go hard again but too early and doesn't connect</t>
  </si>
  <si>
    <t>['Steyn to Narine, FOUR runs']</t>
  </si>
  <si>
    <t>slashed for four at third man, but he wasn't in control entirely. Back of a length outside off and Narine clears the front leg again has a go at it, wasn't too far from third man but hit hard enough that he had no chance - either at catching or stopping it</t>
  </si>
  <si>
    <t>nails this one. Was expecting the short one and set himself up for it, Steyn's line was too straight, giving Narine more time to go back and connect with the pull</t>
  </si>
  <si>
    <t>action replay of the previous ball. Back of a length angling across. Narine makes contact with only air while clearing his front leg to go hard at the ball</t>
  </si>
  <si>
    <t>and immediately Steyn shortens his length a bit. The back of length ball that is bouncing a bit has had Narine in trouble. He's stepped away to swing through extra cover again, but the ball beats bat</t>
  </si>
  <si>
    <t>Narine connects well on this one. Follows his strategy of giving himself room and this one is a bit fuller, so he's able to punch it powerfully through cover</t>
  </si>
  <si>
    <t>back of a length outside off, Gill wants to pull but ends up mis-timing to mid-on</t>
  </si>
  <si>
    <t>back of a length outside off again, Gill - everyone who wanted him at 3 must be pleased - rises up on his toes to pat it down</t>
  </si>
  <si>
    <t>['Saini to Narine, 1 run']</t>
  </si>
  <si>
    <t>backing away again to give himself room and pull through the legside, but Saini follows him and Narine ends up mis-timing his pull to midwicket</t>
  </si>
  <si>
    <t>another swing and a miss. Good length again by Saina going across. Narine was stepping away to swing for the fences, misses</t>
  </si>
  <si>
    <t>shortens his length and uses his pace to get it to bounce at an uncomfortable height. Narine wants to slash but the ball bounces well above his bat</t>
  </si>
  <si>
    <t>['Saini to Narine, FOUR runs']</t>
  </si>
  <si>
    <t>stand and deliver . Narine steps away, clears his front leg and flat-bats it powerfully straight past the bowler</t>
  </si>
  <si>
    <t>['stand and deliver']</t>
  </si>
  <si>
    <t>['Steyn to Lynn, OUT']</t>
  </si>
  <si>
    <t>Steyn has got his man this time . That seemed to come slower off the pitch, though not sure if it was a slower ball by Steyn. Lynn pushed at it too early, and pops a simple catch to mid-off. Steyn is pumped, and the comeback does have a wicket in his first over, even if a wicket off the first ball was missed</t>
  </si>
  <si>
    <t>['Steyn has got his man this time']</t>
  </si>
  <si>
    <t>['Steyn to Narine, 1 run']</t>
  </si>
  <si>
    <t>good length on the stumps, pushed to cover and they set off for a quick single. Narine has to hurry but makes it</t>
  </si>
  <si>
    <t>angled across, well wide of the stumps but inside the tramlines. 143 kph, left alone by Narine</t>
  </si>
  <si>
    <t>['Steyn to Narine, 4 leg byes']</t>
  </si>
  <si>
    <t>pacy ball on the pads and Narine tickles it very fine. No fielder there, so boundary. That came off the pad actually, so it's leg-byes</t>
  </si>
  <si>
    <t>oooh now past the left-hander's outside edge. Length ball in the channel and Narine is feeling for it</t>
  </si>
  <si>
    <t>['Steyn to Lynn, 1 run']</t>
  </si>
  <si>
    <t>dropped by Stoinis at first slip  Perfect outswinger - was Steyn ever away? (and why was he away) - and Stoinis clangs it. Flew to his right at catchable height. Steyn has a smile. Would have been the perfect comeback. Lynn had pushed at it with static feet</t>
  </si>
  <si>
    <t>['dropped by Stoinis at first slip']</t>
  </si>
  <si>
    <t>['HH Pandya to Mishra, 1 run']</t>
  </si>
  <si>
    <t>short, and he biffs this away towards midwicket</t>
  </si>
  <si>
    <t>1178409-1</t>
  </si>
  <si>
    <t>['HH Pandya to Mishra, 2 runs']</t>
  </si>
  <si>
    <t>length ball, and he backs away and slashes this towards backward point. Not sure he intended for the ball to go there, but the edge carries it finer than what he may have planned</t>
  </si>
  <si>
    <t>['HH Pandya to Rabada, OUT']</t>
  </si>
  <si>
    <t>length, wide of off stump, and he has looked to go inside out, and this time  Pollard takes the catch running away to his right</t>
  </si>
  <si>
    <t>['HH Pandya to Rabada, no run']</t>
  </si>
  <si>
    <t>fuller, straighter, and he misses out on an attempted forcing shot through the off side</t>
  </si>
  <si>
    <t>['HH Pandya to Rabada, SIX runs']</t>
  </si>
  <si>
    <t>slower ball again, and this time he latches on to it and smashes this over midwicket.  Big six!</t>
  </si>
  <si>
    <t>slower ball, cuts across him, as Rabada loads up for a big heave on the onside, but misses</t>
  </si>
  <si>
    <t>['Malinga to Rabada, 1 run']</t>
  </si>
  <si>
    <t>slower, outside off, and he looks to loft this towards long on.  Pollard runs in, gets to it, and drops it ! Wow...second drop in the last two games, isn't it? From Pollard?</t>
  </si>
  <si>
    <t>['Malinga to Mishra, 1 run']</t>
  </si>
  <si>
    <t>slower ball, outside off, and he looks to drive this. Seems to get a bit of an outside edge, as it runs towards de Kock, but lands ahead of the keeper. They are able to pick up one</t>
  </si>
  <si>
    <t>['Malinga to Mishra, 1 wide']</t>
  </si>
  <si>
    <t>looks for the yorker, but overcooks it. Will be called a wide, as it goes down the leg side again</t>
  </si>
  <si>
    <t>['Malinga to Mishra, 4 leg byes']</t>
  </si>
  <si>
    <t>full ball, and he looks to get a leg glance going. Takes the pad and runs down to fine leg</t>
  </si>
  <si>
    <t>length, and he drives this towards the sweeper cover fielder</t>
  </si>
  <si>
    <t>fuller, slower, and he guides this towards square leg. There's a shy at the stumps at the non-striker's end, but the fielder misses out on the direct hit</t>
  </si>
  <si>
    <t>length ball, and he slogs this towards deep midwicket</t>
  </si>
  <si>
    <t>['Bumrah to Mishra, no run']</t>
  </si>
  <si>
    <t>advances down the track and slogs a length ball towards mid off</t>
  </si>
  <si>
    <t>full, right in the blockhole, and Mishra defends this back towards the bowler</t>
  </si>
  <si>
    <t>['Bumrah to Rabada, 1 leg bye']</t>
  </si>
  <si>
    <t>looks for a yorker, but ends up bowling a slightly high full toss. Rabada catches this on his pads as it runs towards third man</t>
  </si>
  <si>
    <t>['Bumrah to Mishra, 1 run']</t>
  </si>
  <si>
    <t>fast, length ball outside off, and he guides this towards third man</t>
  </si>
  <si>
    <t>['Bumrah to Patel, OUT']</t>
  </si>
  <si>
    <t>BOWLED!  Fast, full and accurate. Axar backs away looking to get this over the off side, and the ball goes through the gate and rattles his middle stump.  BOOMRAH is in the house!</t>
  </si>
  <si>
    <t>fast, straight, and he defends this. Paul has come halfway down the track at the other end, and Bumrah gets to the ball, and  throws the stumps down at the non-striker's end . Paul was  still  halfway down the pitch! Hard to say if there was a single there or not, but Paul was definitely not communicating well enough</t>
  </si>
  <si>
    <t>['Malinga to Morris, OUT']</t>
  </si>
  <si>
    <t>full, and he has swung this towards long on, where Hardik comes forward and takes a good, low catch. This was a useful resistance from Morris and Axar, but he had no option but to go for it, with the run rate required catching up to 21</t>
  </si>
  <si>
    <t>['Malinga to Patel, 1 run']</t>
  </si>
  <si>
    <t>yorker, and he digs it out towards cover</t>
  </si>
  <si>
    <t>['Malinga to Patel, 2 runs']</t>
  </si>
  <si>
    <t>full ball, and he digs it out between his leg. The  Natmeg  again, but this time towards short midwicket. Can only get a couple here</t>
  </si>
  <si>
    <t>['Malinga to Morris, 1 run']</t>
  </si>
  <si>
    <t>slower, fuller ball on off, and he digs it out towards short midwicket. Smart bowling</t>
  </si>
  <si>
    <t>moves away, and picks up a slower, fuller ball and drives it towards cover</t>
  </si>
  <si>
    <t>['Malinga to Patel, SIX runs']</t>
  </si>
  <si>
    <t>slower ball, and he has  got a hold of this ! Swings it away, picking it up from outside off, and through midwicket for a big six!</t>
  </si>
  <si>
    <t>['Bumrah to Morris, no run']</t>
  </si>
  <si>
    <t>looks for the yorker, and Morris takes it on the full, but his forced drive cannot beat cover</t>
  </si>
  <si>
    <t>['Bumrah to Patel, 1 run']</t>
  </si>
  <si>
    <t>length ball, angles away from him, and takes the outside edge as Axar shapes to defend. Runs down towards third man. Good pace on that ball, and a hint of reverse swing too on a scruffy surface</t>
  </si>
  <si>
    <t>['Bumrah to Morris, 1 run']</t>
  </si>
  <si>
    <t>short, and he gets a hold of this, but there's a fielder at deep midwicket, where he swings this ball around</t>
  </si>
  <si>
    <t>['Bumrah to Morris, 2 runs']</t>
  </si>
  <si>
    <t>yorker, and he digs this out and gets it towards deep midwicket. They press hard for the second, and Axar Patel  just about makes it  at the non-striker's end. Was a sharp throw from Hardik Pandya</t>
  </si>
  <si>
    <t>short ball, a bit slower too, and Morris looks to drive this through covers, but the ball never really arrives. Bounces a couple of times on the way to de Kock</t>
  </si>
  <si>
    <t>['Bumrah to Morris, SIX runs']</t>
  </si>
  <si>
    <t>length, and he picks this up and thumps it over long on.  Terrific bit of timing!</t>
  </si>
  <si>
    <t>['Malinga to Patel, FOUR runs']</t>
  </si>
  <si>
    <t>slower ball, wide outside off, and he slices this inside out to the sweeper cover fence</t>
  </si>
  <si>
    <t>slower ball, and he sets up to go through midwicket. Gets a slight edge towards the fielder there. There's a direct hit at the striker's end, but the deflection allows them to take the overthrow</t>
  </si>
  <si>
    <t>slower ball, full, on off stump, and he plays this down towards long on</t>
  </si>
  <si>
    <t>full, wide, and he guides this down to third man</t>
  </si>
  <si>
    <t>length, and he lofts this ball inside out. Hasn't timed it well enough to find the boundary, and Hardik Pandya gets to it from wide long off</t>
  </si>
  <si>
    <t>['Malinga to Patel, no run']</t>
  </si>
  <si>
    <t>slower ball, on off stump, and he mistimes a cut towards short cover, right where Rohit Sharma has stationed himself</t>
  </si>
  <si>
    <t>fast, outside off, and keeps a bit low as it beats Morris' outside edge</t>
  </si>
  <si>
    <t>['Bumrah to Pant, OUT']</t>
  </si>
  <si>
    <t>THAT COULD BE THE GAME!  The move to bring back Bumrah pays off, as he gets a length ball to nip back just a bit off the seam. Pant looks for the heave-ho down the ground, but misses the line of it. It comes in a touch and knocks his off stump out of the ground. Bumrah lets out an exultant roar. Mumbai Indians are flying at the moment, through their balanced bowling attack</t>
  </si>
  <si>
    <t>length ball, on off, and he pushes this towards cover</t>
  </si>
  <si>
    <t>['Bumrah to Patel, 2 runs']</t>
  </si>
  <si>
    <t>short, angles across him, and he guides this down towards third man. Gets it wide enough to pick up a couple</t>
  </si>
  <si>
    <t>['Bumrah to Patel, no run']</t>
  </si>
  <si>
    <t>length ball, angles across him, and he punches this towards short cover</t>
  </si>
  <si>
    <t>full ball, wide, and Axar looks to go through the off side but misses out on contact</t>
  </si>
  <si>
    <t>['KH Pandya to Pant, 2 runs']</t>
  </si>
  <si>
    <t>full ball on the pads, and he flicks this away towards deep midwicket. Cutting comes around from backward square leg and cuts this off to save two runs for his team</t>
  </si>
  <si>
    <t>['KH Pandya to Pant, no run']</t>
  </si>
  <si>
    <t>full ball, plays it away towards midwicket</t>
  </si>
  <si>
    <t>full toss, and he looks to get this down towards short fine leg, but Malinga fields it. Gets away with this, really!</t>
  </si>
  <si>
    <t>['KH Pandya to Patel, 1 run']</t>
  </si>
  <si>
    <t>fuller ball, and he hits this hard towards wide long off</t>
  </si>
  <si>
    <t>['KH Pandya to Pant, 1 run']</t>
  </si>
  <si>
    <t>fired flat across him, and he flicks this towards midwicket</t>
  </si>
  <si>
    <t>short, and he looks to whip this through covers, but cannot beat short cover</t>
  </si>
  <si>
    <t>['J Yadav to Patel, no run']</t>
  </si>
  <si>
    <t>length ball, and he has to defend this</t>
  </si>
  <si>
    <t>['J Yadav to Pant, 1 run']</t>
  </si>
  <si>
    <t>fuller ball, and he dinks this towards square leg again. Wants two, but the Mumbai fielders converge on the ball quicker this time</t>
  </si>
  <si>
    <t>['J Yadav to Pant, no run']</t>
  </si>
  <si>
    <t>length, and he goes back to cut, but misses. Not far from the outside edge</t>
  </si>
  <si>
    <t>length, and he punches this towards short cover</t>
  </si>
  <si>
    <t>['J Yadav to Pant, 2 runs']</t>
  </si>
  <si>
    <t>full, on the pads, and he tucks this away towards backward square leg, and rushes through for a well-run two</t>
  </si>
  <si>
    <t>['J Yadav to Patel, 1 run']</t>
  </si>
  <si>
    <t>fuller ball, and he drives this towards long off</t>
  </si>
  <si>
    <t>plays a delicate late cut towards third man. Just gets it past the man at first slip</t>
  </si>
  <si>
    <t>['Chahar to Patel, 1 wide']</t>
  </si>
  <si>
    <t>turns too much down the leg side</t>
  </si>
  <si>
    <t>defends a length ball outside off</t>
  </si>
  <si>
    <t>length, and he presses forward and gets an inside edge on to his pads</t>
  </si>
  <si>
    <t>fuller ball, and he drives towards short midwicket</t>
  </si>
  <si>
    <t>['Chahar to Iyer, OUT']</t>
  </si>
  <si>
    <t>WHAT A BEAUTY!  Tosses this up a bit, pitches on a length, and spins away from the leg stump towards off. Hits the top of off, as Iyer looks to defend this. Perfect ball for a leggie to have bowled</t>
  </si>
  <si>
    <t>slider, outside off, and he misses out on an attempted cut</t>
  </si>
  <si>
    <t>['KH Pandya to Iyer, 1 run']</t>
  </si>
  <si>
    <t>length ball on the stumps, tucked away towards deep midwicket</t>
  </si>
  <si>
    <t>length around off, spinning in to the batsman to take the inside edge on to the pads and roll towards short fine leg, Pant hares for the single, could have been close had the throw been accurate</t>
  </si>
  <si>
    <t>['KH Pandya to Munro, OUT']</t>
  </si>
  <si>
    <t>a yorker on the off stump, at 108 kph once again, Munro cannot get his bat down in time and Capitals lose their third wicket</t>
  </si>
  <si>
    <t>['KH Pandya to Munro, no run']</t>
  </si>
  <si>
    <t>fuller and quicker, 108.6 kph, on the stumps, pushed back towards the bowler</t>
  </si>
  <si>
    <t>length ball on the stumps, goes back and flicks it towards square leg</t>
  </si>
  <si>
    <t>['KH Pandya to Iyer, no run']</t>
  </si>
  <si>
    <t>flatter and quicker on the stumps, defended from the back foot</t>
  </si>
  <si>
    <t>length ball on the stumps, tucked away towards square leg</t>
  </si>
  <si>
    <t>length around off, comes forward and blocks it</t>
  </si>
  <si>
    <t>length ball on the pads, tucked away towards square leg for a single</t>
  </si>
  <si>
    <t>Chahar gets his man. Shaw comes down the track to this tossed up delivery, but fails to middle it, Hardik takes an easy catch at long-on</t>
  </si>
  <si>
    <t>a dipping full toss on the leg stump, Shaw goes for the slog sweep and misses, an appeal for lbw but denied. Replays show the impact  might have been outside leg  was on the leg stump but since it hit him on the full, the projected path shows it would have missed the leg stump by some distance</t>
  </si>
  <si>
    <t>['Chahar to Shaw, 2 runs']</t>
  </si>
  <si>
    <t>fuller around off, comes down the track and looks to go leg side, gets a leading edge towards wide long-off, the fielder slips there and that allows them to come back for the second</t>
  </si>
  <si>
    <t>['J Yadav to Shaw, 1 run']</t>
  </si>
  <si>
    <t>flatter and quicker on middle and leg, Shaw goes back and just manages to pull it towards fine leg</t>
  </si>
  <si>
    <t>['J Yadav to Munro, 1 run']</t>
  </si>
  <si>
    <t>short outside off, cuts it away, Rohit dives to his right to make a partial stop</t>
  </si>
  <si>
    <t>['J Yadav to Munro, no run']</t>
  </si>
  <si>
    <t>length ball on the stumps, stays in his crease and defends</t>
  </si>
  <si>
    <t>length outside off, cuts it towards wide long-off for one</t>
  </si>
  <si>
    <t>fuller around off from round the wicket, smashes it towards long-off, Pollard there</t>
  </si>
  <si>
    <t>length around off, stays back and punches it towards long-on</t>
  </si>
  <si>
    <t>length ball on the stumps, worked away towards deep midwicket</t>
  </si>
  <si>
    <t>short of length outside off, punched towards extra cover</t>
  </si>
  <si>
    <t>['Chahar to Munro, 1 wide']</t>
  </si>
  <si>
    <t>length ball down the leg side and spinning further away</t>
  </si>
  <si>
    <t>length ball on the stumps, defended from the back foot</t>
  </si>
  <si>
    <t>['Chahar to Dhawan, OUT']</t>
  </si>
  <si>
    <t>an appeal for lbw but the stumps have lit up.  Length ball outside leg, Dhawan goes for the reverse sweep but fails in execution, the ball hits the pads and ricochets on to the stumps off the bat. Mumbai have broken through</t>
  </si>
  <si>
    <t>['an appeal for lbw but the stumps have lit up.']</t>
  </si>
  <si>
    <t>short of length on the stumps, pulls it towards deep square leg</t>
  </si>
  <si>
    <t>short of length outside off and spinning away, Shaw once again goes for the cut but fails to connect</t>
  </si>
  <si>
    <t>['J Yadav to Dhawan, no run']</t>
  </si>
  <si>
    <t>down the track but Yadav has bowled this cleverly on the leg stump, Dhawan misses and gets rapped on the pads</t>
  </si>
  <si>
    <t>['J Yadav to Dhawan, FOUR runs']</t>
  </si>
  <si>
    <t>too full on the leg stump, Dhawan comes forward and chips it towards deep midwicket for a one-bounce four</t>
  </si>
  <si>
    <t>length ball, worked towards deep midwicket for a single</t>
  </si>
  <si>
    <t>['J Yadav to Shaw, no run']</t>
  </si>
  <si>
    <t>length outside off, goes for the cut but it's not an easy pitch for that shot, chops it back towards the bowler</t>
  </si>
  <si>
    <t>once again some miscommunication between these two, length outside off, turns it towards square leg, Dhawan is charging towards the other end, Shaw sends him. A direct hit and Dhawan would have been gone despite his dive</t>
  </si>
  <si>
    <t>['J Yadav to Dhawan, 1 run']</t>
  </si>
  <si>
    <t>fuller on the stumps, goes down and sweeps it towards deep backward square leg</t>
  </si>
  <si>
    <t>['Bumrah to Dhawan, 1 run']</t>
  </si>
  <si>
    <t>length around off, stays back and dabs it towards cover-point for a quick single</t>
  </si>
  <si>
    <t>['Bumrah to Shaw, 1 run']</t>
  </si>
  <si>
    <t>length outside off, goes for the cut, doesn't middle it but a misfield by Suryakumar Yadav at extra cover allows single</t>
  </si>
  <si>
    <t>use of feet once again, Bumrah follows the batsman with a short of length delivery, dabbed it towards covers</t>
  </si>
  <si>
    <t>['Bumrah to Dhawan, no run']</t>
  </si>
  <si>
    <t>length ball around off, comes down the wicket and drives it on the up, straight towards cover though</t>
  </si>
  <si>
    <t>length ball on the stumps, clipped away towards fine leg</t>
  </si>
  <si>
    <t>['Bumrah to Shaw, no run']</t>
  </si>
  <si>
    <t>length outside off, angling in to the batsman and keeping a bit low as well, Shaw was looking to steer it away but the ball sneaks in between the bat and the stumps</t>
  </si>
  <si>
    <t>['J Yadav to Dhawan, SIX runs']</t>
  </si>
  <si>
    <t>down the track, reaches to the pitch of the ball and smashes it over long-on for a maximum</t>
  </si>
  <si>
    <t>worked towards long-on for a single</t>
  </si>
  <si>
    <t>almost chopped on! Length outside off, Shaw goes for the cut but gets an under edge into the ground</t>
  </si>
  <si>
    <t>fuller once more, pushed towards mid-on for a single</t>
  </si>
  <si>
    <t>['J Yadav to Dhawan, 2 runs']</t>
  </si>
  <si>
    <t>down the track and looks to work it on the leg side, Yadav follows him, a leading edge goes through extra cover</t>
  </si>
  <si>
    <t>fuller on the stumps, pushed towards covers, wanted a single but Shaw sends him back</t>
  </si>
  <si>
    <t>['Malinga to Dhawan, 1 run']</t>
  </si>
  <si>
    <t>finally one at 135 kph, length around off, Dhawan walks towards the bowler and taps it towards mid-off for a quick single</t>
  </si>
  <si>
    <t>['Malinga to Dhawan, FOUR runs']</t>
  </si>
  <si>
    <t>another slower one, this is becoming too predictable I think. Dhawan comes down the track and smashes it over extra cover this time</t>
  </si>
  <si>
    <t>['Malinga to Dhawan, no run']</t>
  </si>
  <si>
    <t>slower length ball, fourth in a row, comes forward and taps it towards cover-point</t>
  </si>
  <si>
    <t>though another slower ball, it's fuller and wider this time, and Dhawan smashes it through covers for four</t>
  </si>
  <si>
    <t>another slower one, Dhawan skips down the track and hits it towards extra cover</t>
  </si>
  <si>
    <t>['Malinga to Shaw, 1 run']</t>
  </si>
  <si>
    <t>starts with a slower one on the stumps, clipped in front of square</t>
  </si>
  <si>
    <t>down the track and smashes it hard, Chahar gets his boot in the way but it still carries almost all the way to the straight boundary where Pollard from long-on cuts it off</t>
  </si>
  <si>
    <t>length ball around middle and off, defended from the crease</t>
  </si>
  <si>
    <t>['Chahar to Dhawan, FOUR runs']</t>
  </si>
  <si>
    <t>swept again, four again! Fuller on middle and leg and Dhawan this time goes finer, between short fine leg and square leg</t>
  </si>
  <si>
    <t>fuller around off, clipped away towards short midwicket</t>
  </si>
  <si>
    <t>length around off, Dhawan goes down and sweeps it hard, beats the man at backward square leg</t>
  </si>
  <si>
    <t>length ball on the pads, flicked away towards short fine leg</t>
  </si>
  <si>
    <t>['HH Pandya to Shaw, no run']</t>
  </si>
  <si>
    <t>length around off, gets behind the line and punches it back. Two boundaries and four dots from the first over</t>
  </si>
  <si>
    <t>back of length around off, Shaw stays back, gets on his toes and works it towards mid-on</t>
  </si>
  <si>
    <t>length around off, stays in the crease and defends</t>
  </si>
  <si>
    <t>['HH Pandya to Shaw, FOUR runs']</t>
  </si>
  <si>
    <t>length ball but on the pads, glanced fine for back to back fours</t>
  </si>
  <si>
    <t>short and wide and Shaw cuts it past the point fielder, off the mark with a cracking four</t>
  </si>
  <si>
    <t>short of length outside off, Shaw stays back and steers it towards cover</t>
  </si>
  <si>
    <t>['Rabada to KH Pandya, 1 leg bye']</t>
  </si>
  <si>
    <t>short ball, and he plays this towards long leg. Called a leg bye, and they pick one in the end, after some frantic running by Pandya</t>
  </si>
  <si>
    <t>1178409-2</t>
  </si>
  <si>
    <t>['Rabada to KH Pandya, FOUR runs']</t>
  </si>
  <si>
    <t>length, and he cuts this towards point. Gets the outside edge, as he was shaping to slap this over covers. The edge takes it away towards the unprotected backward point fence</t>
  </si>
  <si>
    <t>full ball, on the pads, and he has whipped this towards midwicket. A bit of a left-handed helicopter from Krunal</t>
  </si>
  <si>
    <t>['Rabada to KH Pandya, 1 wide']</t>
  </si>
  <si>
    <t>slower ball, outside off, and he looks to cut this.  Called a wide . A bit harsh, maybe?</t>
  </si>
  <si>
    <t>['Rabada to HH Pandya, OUT']</t>
  </si>
  <si>
    <t>short, and  Rabada has his revenge  here! Change in pace, off-cutter, and Hardik looks to go over square leg, and gets a top edge. It flies high in the night sky, and Pant gets under it and completes the catch. This has been a special cameo from Hardik, though.  Just  what Mumbai needed</t>
  </si>
  <si>
    <t>['Rabada to HH Pandya, SIX runs']</t>
  </si>
  <si>
    <t>pulls out the helicopter shot to a full ball on leg stump.  SIX!  Stays deep in his crease, and just hammers it over deep midwicket</t>
  </si>
  <si>
    <t>['Rabada to KH Pandya, 1 run']</t>
  </si>
  <si>
    <t>full ball, and he biffs this down towards long off. The man there, Morris, is a few yards in, and has a shy at the non-striker's end, but misses.  Would have been a goner!</t>
  </si>
  <si>
    <t>yorker, but goes down the leg side.  No margin for error on the on side , remember</t>
  </si>
  <si>
    <t>['Morris to HH Pandya, FOUR runs']</t>
  </si>
  <si>
    <t>full toss on the leg side again, and he has whipped this away through fine leg again</t>
  </si>
  <si>
    <t>['Morris to HH Pandya, SIX runs']</t>
  </si>
  <si>
    <t>full toss, and he has whipped this away towards long leg. And got it all the way for  SIX !</t>
  </si>
  <si>
    <t>['Morris to KH Pandya, 1 run']</t>
  </si>
  <si>
    <t>full ball, and he whips this away towards deep midwicket</t>
  </si>
  <si>
    <t>['Morris to KH Pandya, 2 runs']</t>
  </si>
  <si>
    <t>slower ball, length, and he has scooped this up in the air. But it lands in between the fielder at short midwicket, and long on.  Very lucky!</t>
  </si>
  <si>
    <t>['Morris to KH Pandya, 1 wide']</t>
  </si>
  <si>
    <t>looks for the yorker, but gets it too far down the leg side. Will have to rebowl this one</t>
  </si>
  <si>
    <t>['Morris to HH Pandya, 1 run']</t>
  </si>
  <si>
    <t>yorker again, and this time he toe-ends it towards backward square leg. Examines his bat at the end of that ball</t>
  </si>
  <si>
    <t>['Morris to HH Pandya, no run']</t>
  </si>
  <si>
    <t>full ball, and he digs out a yorker between his legs towards short fine leg.  The Natmeg!</t>
  </si>
  <si>
    <t>['Paul to HH Pandya, 1 run']</t>
  </si>
  <si>
    <t>slower ball again, and he has lofted this towards long on. Morris comes across to cut it off</t>
  </si>
  <si>
    <t>['Paul to HH Pandya, SIX runs']</t>
  </si>
  <si>
    <t>slower ball, but he has spotted this one. Picks it up, and whacks it over long off, and  sends it a few rows back!</t>
  </si>
  <si>
    <t>['Paul to HH Pandya, FOUR runs']</t>
  </si>
  <si>
    <t>length ball, straight, and he has whipped this away dismissively towards the deep midwicket fence. Uses the depth of the crease expertly</t>
  </si>
  <si>
    <t>['Paul to KH Pandya, 1 run']</t>
  </si>
  <si>
    <t>slower ball, length, on the pads, and he has flicked this away towards deep midwicket</t>
  </si>
  <si>
    <t>['Paul to KH Pandya, FOUR runs']</t>
  </si>
  <si>
    <t>full ball, and he has played this  brilliantly ! Third man inside the ring, and he just uses the 135kph pace on the ball to squeeze it past the man at short third man, and gets it fine enough</t>
  </si>
  <si>
    <t>length, outside off, and he hits this hard, but cannot beat the sweeper cover with a whippy shot</t>
  </si>
  <si>
    <t>['Morris to KH Pandya, FOUR runs']</t>
  </si>
  <si>
    <t>full, outside off, and he has slashed this away past point. Good shot by Krunal Pandya to end the over on a positive note!</t>
  </si>
  <si>
    <t>length, and he pushes this down towards long on</t>
  </si>
  <si>
    <t>fuller, angles across him, and he gets an inside edge down towards fine leg as he shapes to drive</t>
  </si>
  <si>
    <t>yorker, and he digs it down to deep midwicket</t>
  </si>
  <si>
    <t>length, outside off, and he drives it back to Morris. Crisply timed, but couldn't evade the bowler</t>
  </si>
  <si>
    <t>slower ball, down the leg side, and he whips this towards long leg</t>
  </si>
  <si>
    <t>['Rabada to HH Pandya, no run']</t>
  </si>
  <si>
    <t>short ball, and dug in to the pitch. Hardik was shaping to look for the pull, but that  hurries on to him at 149kph , and he eventually just blocks it with a dead bat</t>
  </si>
  <si>
    <t>looks for the yorker, but goes full, and he punches this down to long on</t>
  </si>
  <si>
    <t>full ball, but down the pads, and Krunal gets some bat on it. Leg glance down to fine leg...could this be the push he needs to kick on from here?</t>
  </si>
  <si>
    <t>['Rabada to KH Pandya, no run']</t>
  </si>
  <si>
    <t>fuller ball, and he whips this towards midwicket, but cannot beat a diving Keemo Paul inside the circle</t>
  </si>
  <si>
    <t>['Rabada to HH Pandya, 1 run']</t>
  </si>
  <si>
    <t>slower, short ball, and he swivel pulls this towards deep midwicket. Wants two, but will have to settle for the single</t>
  </si>
  <si>
    <t>['Rabada to SA Yadav, OUT']</t>
  </si>
  <si>
    <t>GOT 'IM!  Slower ball from Rabada, that just sticks on the pitch a bit, and Yadav shapes to scoop this over the fine leg fielder, but the outside edge carries it away towards Rishabh Pant's right, and he takes a superlative catch diving away</t>
  </si>
  <si>
    <t>['Patel to SA Yadav, 1 run']</t>
  </si>
  <si>
    <t>short, and he whips this down towards long on</t>
  </si>
  <si>
    <t>['Patel to KH Pandya, 1 run']</t>
  </si>
  <si>
    <t>length, flat and quick, and he punches it towards long on</t>
  </si>
  <si>
    <t>length, and he makes some room to punch this towards cover. Prithvi Shaw has to move to his left to stop this</t>
  </si>
  <si>
    <t>['Patel to SA Yadav, no run']</t>
  </si>
  <si>
    <t>flat, and he drives it back towards Axar, who dives away to his right and stops this. Excellent stuff from the bowler!</t>
  </si>
  <si>
    <t>full, wide outside off again, and he lofts this towards long off</t>
  </si>
  <si>
    <t>['Patel to KH Pandya, no run']</t>
  </si>
  <si>
    <t>fuller ball, wide outside off, and he looks to swing this over midwicket, but misses</t>
  </si>
  <si>
    <t>['Rabada to SA Yadav, no run']</t>
  </si>
  <si>
    <t>fuller ball, faster at nearly  144kph , and he drives it back to the bowler</t>
  </si>
  <si>
    <t>short, and he whips it off the hips towards backward square leg. Brings up 100 for Mumbai Indians</t>
  </si>
  <si>
    <t>['Rabada to SA Yadav, 1 run']</t>
  </si>
  <si>
    <t>short, and he swings this away with an under edge down towards fine leg</t>
  </si>
  <si>
    <t>['Rabada to SA Yadav, FOUR runs']</t>
  </si>
  <si>
    <t>short ball, and he plays this very late, and  delicate ! Waits for the ball to come on to him, and then just nudges it over Pant behind the stumps with a horizontal bat</t>
  </si>
  <si>
    <t>short, angles across him, and he dabs this down towards third man with a dead bat</t>
  </si>
  <si>
    <t>short of a length, angles into him, and he whips this away towards long leg</t>
  </si>
  <si>
    <t>['Paul to KH Pandya, no run']</t>
  </si>
  <si>
    <t>slower off-cutter, and he shapes to run this towards short third man, but misses out completely</t>
  </si>
  <si>
    <t>['Paul to SA Yadav, 1 run']</t>
  </si>
  <si>
    <t>slower ball, way outside off, and he swings this around to deep midwicket. Probably would have been called wide, had he left it alone</t>
  </si>
  <si>
    <t>fuller ball, outside off, and he drives this to long off</t>
  </si>
  <si>
    <t>slower ball, short, outside off, and he whips this off the back foot towards deep midwicket</t>
  </si>
  <si>
    <t>['Paul to SA Yadav, no run']</t>
  </si>
  <si>
    <t>length, comes back into him, and strikes him on the pads as he shapes to whip this away on the onside. There's a muted appeal from Paul, because there was a thick inside edge</t>
  </si>
  <si>
    <t>slower ball, outside off, keeps  very low , and he dabs this down towards short third man</t>
  </si>
  <si>
    <t>punches a length ball down towards long on</t>
  </si>
  <si>
    <t>shorter ball, goes on with the arm, and he whips this towards deep midwicket with a flourish of his wrists</t>
  </si>
  <si>
    <t>uses his feet to get down to a length ball, and biffs this down to long off</t>
  </si>
  <si>
    <t>cuts a length ball to point</t>
  </si>
  <si>
    <t>length ball, goes straight on back to him, and he defends</t>
  </si>
  <si>
    <t>['Mishra to KH Pandya, no run']</t>
  </si>
  <si>
    <t>length outside off, goes back and finds point with the cut shot</t>
  </si>
  <si>
    <t>['Mishra to SA Yadav, 1 run']</t>
  </si>
  <si>
    <t>fuller on middle and leg, chipped uppishly towards wide long-on, only a single though</t>
  </si>
  <si>
    <t>['Mishra to KH Pandya, 1 run']</t>
  </si>
  <si>
    <t>fuller around off, comes forward and punches it towards long-off</t>
  </si>
  <si>
    <t>length outside off, slow turn, cut away towards deep extra cover</t>
  </si>
  <si>
    <t>['Mishra to SA Yadav, 2 runs']</t>
  </si>
  <si>
    <t>short outside off and spinning away, pulled away towards deep midwicket for a couple</t>
  </si>
  <si>
    <t>['Mishra to SA Yadav, FOUR runs']</t>
  </si>
  <si>
    <t>length ball on the stumps, Surya goes down and scoops it over the keeper's head for a boundary</t>
  </si>
  <si>
    <t>length ball outside off, punched towards sweeper cover for one</t>
  </si>
  <si>
    <t>['Patel to SA Yadav, OUT']</t>
  </si>
  <si>
    <t>de Kock has been run-out.  A length ball outside off, Suryakumar cuts it towards point where Rabada fields and back flicks to the keeper, Surya took a step or two down and de Kock committed to it before Surya turned his back on his partner, resulting in both batsmen at the same end. Pant then relays the ball to Axar who breaks the stumps</t>
  </si>
  <si>
    <t>['de Kock has been run-out.']</t>
  </si>
  <si>
    <t>['Patel to de Kock, 1 run']</t>
  </si>
  <si>
    <t>fuller outside off, goes for the slog sweep but doesn't get the timing right, a single to deep midwicket</t>
  </si>
  <si>
    <t>fuller around off, driven towards long-off for another single</t>
  </si>
  <si>
    <t>fuller on the stumps, comes forward and drives it towards wide long-on</t>
  </si>
  <si>
    <t>length ball on the stumps, goes back and works it towards long-on</t>
  </si>
  <si>
    <t>['Mishra to de Kock, FOUR runs']</t>
  </si>
  <si>
    <t>de Kock once again targets the deep midwicket area, length ball on the stumps, clears his front leg and smashes it away for a boundary</t>
  </si>
  <si>
    <t>fuller on the stumps, comes forward and drives back, Mishra goes low, gets his right hand to it but cannot makes a stop</t>
  </si>
  <si>
    <t>['Mishra to de Kock, 1 run']</t>
  </si>
  <si>
    <t>short of length outside off, goes back and cuts it towards sweeper cover</t>
  </si>
  <si>
    <t>['Mishra to de Kock, no run']</t>
  </si>
  <si>
    <t>a googly pitching on a length, de Kock goes the sweep and misses, trapped in front but it pitched outside leg. So the lbw appeal has been denied</t>
  </si>
  <si>
    <t>fuller and down the leg side, swept hard towards the left of fine leg</t>
  </si>
  <si>
    <t>['Mishra to SA Yadav, no run']</t>
  </si>
  <si>
    <t>tossed up around off, comes forward and defends with soft hands</t>
  </si>
  <si>
    <t>['Patel to Cutting, OUT']</t>
  </si>
  <si>
    <t>trapped in front, length ball pitching outside off and coming in with the arm, Cutting goes down the sweep it fine but misses as rapped low in front of off and middle</t>
  </si>
  <si>
    <t>fuller on the stumps, clears his front leg, hits it towards deep midwicket, along the ground</t>
  </si>
  <si>
    <t>['Patel to Cutting, 1 run']</t>
  </si>
  <si>
    <t>length around off, stays back and nudges it towards covers for a quick single</t>
  </si>
  <si>
    <t>length on middle and leg, looks to smash it on the leg side, ends up more like dragging towards deep backward square leg</t>
  </si>
  <si>
    <t>['Patel to de Kock, no run']</t>
  </si>
  <si>
    <t>short of length outside off, goes back and cuts hard but cannot beat the point fielder</t>
  </si>
  <si>
    <t>flatter on the stumps once more, backs away and late-cuts it towards short third man</t>
  </si>
  <si>
    <t>flatter on the stumps, goes back and pulls, cannot get past short midwicket</t>
  </si>
  <si>
    <t>fuller on the leg stump, de Kock looks to sweep but misses, gets hit on the pads</t>
  </si>
  <si>
    <t>['Mishra to Cutting, 1 run']</t>
  </si>
  <si>
    <t>length ball around off, stays back and works it towards midwicket</t>
  </si>
  <si>
    <t>['Mishra to Cutting, no run']</t>
  </si>
  <si>
    <t>a tossed up googly outside off, Cutting comes forward and defends</t>
  </si>
  <si>
    <t>['Mishra to Sharma, OUT']</t>
  </si>
  <si>
    <t>bowled 'im!  Length ball on the stumps, kept a little low, Rohit was playing inside the line as well, not a straight bat either and all that means the stumps are rattled</t>
  </si>
  <si>
    <t>["bowled 'im!"]</t>
  </si>
  <si>
    <t>['Paul to Sharma, 1 run']</t>
  </si>
  <si>
    <t>length but wide outside off, Rohit reaches for it and toe-ends it towards mid-off</t>
  </si>
  <si>
    <t>['Paul to Sharma, (no ball) SIX runs']</t>
  </si>
  <si>
    <t>a high full toss outside off, Rohit comes down and smashes it over deep square, just clearing the man at the boundary. Called no-ball for height</t>
  </si>
  <si>
    <t>['Paul to de Kock, 1 run']</t>
  </si>
  <si>
    <t>length ball on the stumps, a slower one at 114 kph, flicks it towards deep midwicket</t>
  </si>
  <si>
    <t>['Paul to de Kock, no run']</t>
  </si>
  <si>
    <t>fuller outside off, squeezes it towards cover, straight to the fielder</t>
  </si>
  <si>
    <t>['Paul to de Kock, SIX runs']</t>
  </si>
  <si>
    <t>short of length, de Kock uses his feet and then pulls it into the orbit over deep square leg for another six</t>
  </si>
  <si>
    <t>back of length outside off, punches it towards the left of Morris at extra cover who slides and fires in the throw at the bowler's end, Rohit was well in</t>
  </si>
  <si>
    <t>['Paul to Sharma, no run']</t>
  </si>
  <si>
    <t>short of length outside off, stands tall and punches it towards extra cover</t>
  </si>
  <si>
    <t>['Sharma to Sharma, 1 run']</t>
  </si>
  <si>
    <t>length outside off, Rohit stands tall and looks to punch it through covers, the lack of pace means the ball hits the inner half and dribbles towards mid-on</t>
  </si>
  <si>
    <t>['Sharma to de Kock, 1 run']</t>
  </si>
  <si>
    <t>length ball, de Kock is once again looking to create some room and hit through the off side, Ishant once again follows him, dabbed towards cover-point in the end</t>
  </si>
  <si>
    <t>fuller on the stumps and Rohit heaves it towards deep midwicket, not that great timing and hence, just a single</t>
  </si>
  <si>
    <t>['Sharma to Sharma, FOUR runs']</t>
  </si>
  <si>
    <t>length outside off, Rohit clears his front leg and smashes it hard, beats the mid-off fielder on his right for a four</t>
  </si>
  <si>
    <t>length ball, de Kock comes down and looks to give himself some room, Ishant though follows the batsman, and in the end de Kock can just steer it towards extra cover for a single</t>
  </si>
  <si>
    <t>fuller on middle and leg, Rohit eases it towards deep midwicket with a flick</t>
  </si>
  <si>
    <t>['Morris to de Kock, SIX runs']</t>
  </si>
  <si>
    <t>a length ball on the stumps, de Kock comes down and goes for the pull, gets the timing right this time to send it all the way over deep square leg</t>
  </si>
  <si>
    <t>['Morris to de Kock, no run']</t>
  </si>
  <si>
    <t>short of length and angling away, de Kock goes for the pull but the ball keeps a bit low, just misses the off stump</t>
  </si>
  <si>
    <t>['Morris to de Kock, FOUR runs']</t>
  </si>
  <si>
    <t>a low full toss outside off, de Kock comes forward and just chips it between the umpire and the non-striker</t>
  </si>
  <si>
    <t>['Morris to Sharma, 1 run']</t>
  </si>
  <si>
    <t>fuller on the stumps this time and Rohit presents the full face of the bat, mid-on cuts it off though</t>
  </si>
  <si>
    <t>['Morris to Sharma, FOUR runs']</t>
  </si>
  <si>
    <t>short of length outside off, goes for the pull but gets an inside edge past the stumps, four to fine leg and that's  8000 runs for him in T20s</t>
  </si>
  <si>
    <t>['Morris to de Kock, 1 run']</t>
  </si>
  <si>
    <t>starts with a fuller delivery on the pads, flicked uppishly towards deep midwicket, the bat turning at the point of impact</t>
  </si>
  <si>
    <t>['Sharma to Sharma, no run']</t>
  </si>
  <si>
    <t>short of length outside off, Rohit goes for the pull, was early in the shot. The ball doesn't bounce as much either and hits him near the rib area</t>
  </si>
  <si>
    <t>length ball outside off, de Kock uses his feet, stays leg side of the ball and steers it towards extra cover, scampers through for a quick single</t>
  </si>
  <si>
    <t>length ball on the stumps, a bit of inwards movement, tucked away towards mid-on</t>
  </si>
  <si>
    <t>length ball outside off, Rohit comes down the track and looks to smash it over the bowler's head, misses it completely</t>
  </si>
  <si>
    <t>short of length on the leg stump, de Kock was looking to come down the track but had to tuck it in front of square in the end</t>
  </si>
  <si>
    <t>fuller on middle and leg, flicked towards the left of fine leg, only single though</t>
  </si>
  <si>
    <t>['Rabada to Sharma, 1 run']</t>
  </si>
  <si>
    <t>short of length around off, Rohit goes for the pull but ends up dragging it towards square leg</t>
  </si>
  <si>
    <t>['Rabada to Sharma, no run']</t>
  </si>
  <si>
    <t>back of length around off, dabbed towards covers, wanted a single but sent back by his partner</t>
  </si>
  <si>
    <t>['Rabada to Sharma, FOUR runs']</t>
  </si>
  <si>
    <t>creamed through covers! Rabada pitches one up around off and Rohit just leans into the extra cover drive, first boundary of the innings</t>
  </si>
  <si>
    <t>['Rabada to de Kock, 1 run']</t>
  </si>
  <si>
    <t>length ball around middle and leg this time, flicked towards short fine leg</t>
  </si>
  <si>
    <t>['Rabada to de Kock, no run']</t>
  </si>
  <si>
    <t>back of length around off and angling away, de Kock stays back and flicks it towards short midwicket</t>
  </si>
  <si>
    <t>length ball outside off, stays back and dabs it behind point</t>
  </si>
  <si>
    <t>['Sharma to de Kock, 2 runs']</t>
  </si>
  <si>
    <t>length ball on the pads and flicked away in front of square, deep square leg moves across to his right to cut it off</t>
  </si>
  <si>
    <t>['Sharma to de Kock, no run']</t>
  </si>
  <si>
    <t>slower length ball, angling across the batsman, de Kock was looking to play it on the leg side, ends up playing it on to his pads, was a  knuckle ball from Ishant</t>
  </si>
  <si>
    <t>['knuckle ball from Ishant']</t>
  </si>
  <si>
    <t>length ball around off, Rohit plays it towards cover with soft hands and scampers to the other end for one more</t>
  </si>
  <si>
    <t>['Sharma to de Kock, 1 leg bye']</t>
  </si>
  <si>
    <t>length ball on the stumps, just holds it its line to rap the batsman on the back thigh, a mild appeal for lbw but too high I think, the batsmen complete a leg bye as the ball rolls towards cover-point</t>
  </si>
  <si>
    <t>short of length outside off, Rohit waits on the back foot and steers it towards third man</t>
  </si>
  <si>
    <t>length ball in the corridor, Rohit goes for the drive and gets beaten, bounce well in front of the keeper</t>
  </si>
  <si>
    <t>['Sharma to Bairstow, SIX runs']</t>
  </si>
  <si>
    <t>and he finishes it with a six. Fuller around off, Bairstow comes forward and frees his arms to send it over long-on. And that ends SRH's three-match losing streak</t>
  </si>
  <si>
    <t>1178408-1</t>
  </si>
  <si>
    <t>['Sharma to Hooda, OUT']</t>
  </si>
  <si>
    <t>once again skips down but hasn't got it right, more height on distance this time and du Plessis takes an easy catch at long-off</t>
  </si>
  <si>
    <t>['Sharma to Hooda, FOUR runs']</t>
  </si>
  <si>
    <t>use of the feet by Hooda to go over extra cover, not the best of the timings but enough on it to take it towards the boundary</t>
  </si>
  <si>
    <t>['Sharma to Hooda, 2 runs']</t>
  </si>
  <si>
    <t>fuller on the stumps, driven inside out towards extra cover, Raina misfields and allows two runs</t>
  </si>
  <si>
    <t>['Sharma to Bairstow, 1 run']</t>
  </si>
  <si>
    <t>length ball on the stumps, slog sweeps it towards deep midwicket</t>
  </si>
  <si>
    <t>['Thakur to Bairstow, 1 run']</t>
  </si>
  <si>
    <t>length outside off, a knuckle ball from Shardul, Bairstow waits for it before guiding it towards third man</t>
  </si>
  <si>
    <t>['Thakur to Hooda, 1 run']</t>
  </si>
  <si>
    <t>length ball around off, Hooda uses his wrists to work it towards long-on</t>
  </si>
  <si>
    <t>length ball around off, stays in the crease and punches it towards long-on</t>
  </si>
  <si>
    <t>['Thakur to Bairstow, 1 wide']</t>
  </si>
  <si>
    <t>fuller but way too outside off this time</t>
  </si>
  <si>
    <t>short of length, steered towards third man for a single</t>
  </si>
  <si>
    <t>just evades Watson at short midwicket.  Short of length outside off, doesn't time the pull right, Watson moves to his left, stretches his hand out but the ball just touches the fingertips</t>
  </si>
  <si>
    <t>['just evades Watson at short midwicket.']</t>
  </si>
  <si>
    <t>too short and it just takes off after pitching, over Bairstow's head, a wide</t>
  </si>
  <si>
    <t>short of length outside off, pulled towards midwicket for a single</t>
  </si>
  <si>
    <t>['Sharma to Bairstow, 2 runs']</t>
  </si>
  <si>
    <t>fuller on the pads, flicked away towards square leg, the fielder is at the boundary and that allows Bairstow to come back for the second, and that's his fifty as well</t>
  </si>
  <si>
    <t>['Sharma to Bairstow, no run']</t>
  </si>
  <si>
    <t>fuller on the pads, glanced straight towards short fine leg</t>
  </si>
  <si>
    <t>['Sharma to Hooda, 1 run']</t>
  </si>
  <si>
    <t>length but way down the leg side, Hooda though stays leg side of the ball and chips it towards covers inside out</t>
  </si>
  <si>
    <t>length ball on middle and leg, goes back and works it towards the left of short fine leg</t>
  </si>
  <si>
    <t>length ball on the pads, tucked away towards fine leg for a single</t>
  </si>
  <si>
    <t>['Sharma to Hooda, no run']</t>
  </si>
  <si>
    <t>fuller on the stumps, comes forward and drives back, Karn stops it with a dive to his right</t>
  </si>
  <si>
    <t>['Jadeja to Hooda, 1 run']</t>
  </si>
  <si>
    <t>length ball on the stumps, comes forward, stays leg side of the ball and works it towards long-off</t>
  </si>
  <si>
    <t>['Jadeja to Hooda, no run']</t>
  </si>
  <si>
    <t>length ball on the stumps, a bit slower through the air, driven towards extra cover</t>
  </si>
  <si>
    <t>['Jadeja to Bairstow, 1 run']</t>
  </si>
  <si>
    <t>fuller outside off, drives it towards sweeper cover</t>
  </si>
  <si>
    <t>fuller on the stumps, driven towards long-off from the front foot</t>
  </si>
  <si>
    <t>a touch fuller this time, once again outside off, driven towards deep extra cover this time</t>
  </si>
  <si>
    <t>['Jadeja to Bairstow, 2 runs']</t>
  </si>
  <si>
    <t>length ball around off, punched towards sweeper cover off the back foot, hares back for the second</t>
  </si>
  <si>
    <t>['Imran Tahir to Hooda, no run']</t>
  </si>
  <si>
    <t>short of length outside off, goes back to cut but doesn't get the timing right, chops it towards covers</t>
  </si>
  <si>
    <t>a googly, Hooda comes forward and flicks it towards short midwicket, a diving stop there prevents the single</t>
  </si>
  <si>
    <t>length ball on the stumps, flatter and quicker, defended from the back foot</t>
  </si>
  <si>
    <t>a googly first up, comes forward and pushes, the ball rolls towards short midwicket</t>
  </si>
  <si>
    <t>['Imran Tahir to Shankar, OUT']</t>
  </si>
  <si>
    <t>Tahir gets another one. Length outside off, Vijay comes forward and pushes at it, gets an outside edge and Billing does the rest. Tahir is off to his celebratory run</t>
  </si>
  <si>
    <t>['Imran Tahir to Bairstow, 1 run']</t>
  </si>
  <si>
    <t>a low full toss on the toes, flicked towards deep square leg</t>
  </si>
  <si>
    <t>length around off, pushed towards extra cover off the front foot</t>
  </si>
  <si>
    <t>short of length outside off, goes back and cuts it towards deep cover</t>
  </si>
  <si>
    <t>length around off, some turn and bounce, played with gentle hands towards short third man</t>
  </si>
  <si>
    <t>fuller around off, comes forward and pushes it past Jadeja for one more</t>
  </si>
  <si>
    <t>length again, on middle and leg this time, punched towards long-on for a single</t>
  </si>
  <si>
    <t>length ball around off, stays back and punches it towards short extra cover</t>
  </si>
  <si>
    <t>length ball on the stumps, stays back and flicks it towards fine leg, 100 is up for Sunrisers</t>
  </si>
  <si>
    <t>plays back to this full delivery on the stumps, works it towards backward point with soft hands</t>
  </si>
  <si>
    <t>a slog sweep, taking it from outside off this time and smashing it over wide long-on for another six, only 35 needed now</t>
  </si>
  <si>
    <t>a similar line and length but a bit of extra bounce there, Bairstow looks to pull it for a six once again, misses and gets hit on the body</t>
  </si>
  <si>
    <t>length ball on middle and leg, Bairstow rocks back and pulls it over deep midwicket for a maximum</t>
  </si>
  <si>
    <t>length ball on the pads, tucked away towards fine leg</t>
  </si>
  <si>
    <t>['Jadeja to Bairstow, no run']</t>
  </si>
  <si>
    <t>fired in on middle, Bairstow pushes it back to the bowler</t>
  </si>
  <si>
    <t>length outside off, chopped away to point</t>
  </si>
  <si>
    <t>length outside off, skids on a little, cut away to deep point and a direct him from the deep at the non striker's end allows two</t>
  </si>
  <si>
    <t>['Jadeja to Bairstow, FOUR runs']</t>
  </si>
  <si>
    <t>length on middle, Bairstow comes down the wicket and hammers it over the bowler's head, bisecting long-off and long-on</t>
  </si>
  <si>
    <t>fired in on the pads, Bairstow goes across and down on one knee to scoop it past the keeper for a couple</t>
  </si>
  <si>
    <t>short outside off, pushed to point</t>
  </si>
  <si>
    <t>googly outside off, pulled his length back there, Vijay Shankar watched it carefully onto his bat and defended it to point</t>
  </si>
  <si>
    <t>googly outside off, Bairstow comes forward, smothers the spin and pushes it to the leg side for one</t>
  </si>
  <si>
    <t>['Imran Tahir to Bairstow, no run']</t>
  </si>
  <si>
    <t>full on the pads, nearly chipped to midwicket</t>
  </si>
  <si>
    <t>full on middle, pushed back to the bowler</t>
  </si>
  <si>
    <t>short and slow, doesn't come on at all as Bairstow looks to pull it away</t>
  </si>
  <si>
    <t>quicker one on middle, uses the depth of the crease and turns it around towards squareleg</t>
  </si>
  <si>
    <t>length outside off, punched to deep cover off the backfoot</t>
  </si>
  <si>
    <t>Jadeja to Bairstow, no run</t>
  </si>
  <si>
    <t>pulls his length back and nearly squares him up but he opens up adjusts and pushes it to point</t>
  </si>
  <si>
    <t>full outside off, comes forward and pushes it with soft hands between cover and point</t>
  </si>
  <si>
    <t>['Imran Tahir to Williamson, OUT']</t>
  </si>
  <si>
    <t>leading edge and taken by Tahir, who takes off immediately!  It was a good length ball, held in the pitch, turned a little as well as Williamson looked to work it to the on side, was early into the stroke and ended up spooning a simple return catch to Tahir</t>
  </si>
  <si>
    <t>googly outside off, too short again, Bairstow punches it to deep cover for one</t>
  </si>
  <si>
    <t>['Imran Tahir to Williamson, 1 run']</t>
  </si>
  <si>
    <t>slower outside off, legspinner this time, Williamson opens the face and steers it to short third-man</t>
  </si>
  <si>
    <t>['Imran Tahir to Williamson, no run']</t>
  </si>
  <si>
    <t>googly but short outside off, Williamson wait for it and pushes it to cover</t>
  </si>
  <si>
    <t>full toss on middle, pushed to long-on</t>
  </si>
  <si>
    <t>full on off, comes forward and defends</t>
  </si>
  <si>
    <t>Chahar to Williamson, no run</t>
  </si>
  <si>
    <t>['Chahar to Williamson, 2 runs']</t>
  </si>
  <si>
    <t>length on the pads, Williamson gets going with a neat clip towards deep squareleg for a couple</t>
  </si>
  <si>
    <t>['Chahar to Warner, OUT']</t>
  </si>
  <si>
    <t>full and in the slot but Warner's unable to clear mid-off as he ends up toe-ending it straight to the man. That's lucky for the bowler but he'll take it. Warner's done his job, however</t>
  </si>
  <si>
    <t>fifty for Warner with the most unconvincing stroke of this innings!  Quicker short one at the body, Warner can't quite free his arms to pull it over midwicket but gets it over mid-on like a tennis shot but manages to clear the man easily</t>
  </si>
  <si>
    <t>another slower ball, the problem is that's too short and angled in, asking to be picked up towards deep squareleg and that's exactly what Warner does</t>
  </si>
  <si>
    <t>slower ball, angled in from around the wicket, Warner turns it around towards short fine-leg</t>
  </si>
  <si>
    <t>full outside off, Bairstow turns the face a little early looking to work it to the on side, gets a thick outside edge to short third-man</t>
  </si>
  <si>
    <t>length on the pads, considerably slower, waits for it and pushes it towards midwicket for one</t>
  </si>
  <si>
    <t>['Imran Tahir to Warner, FOUR runs']</t>
  </si>
  <si>
    <t>overpitched outside off and caressed through the covers and Tahir's under the pump here</t>
  </si>
  <si>
    <t>length on middle, out comes the switch, picks it up over short third-man this time</t>
  </si>
  <si>
    <t>length on the pads, Warner goes down on one knee and picks it up over short fine-leg for another four</t>
  </si>
  <si>
    <t>['Thakur to Warner, FOUR runs']</t>
  </si>
  <si>
    <t>short outside off, wayward bowling and Warner pounces on it again, slashes it away over extra cover for another four</t>
  </si>
  <si>
    <t>full toss wide outside off, freebie from Thakur and Warner just times it through the covers, with no real flourish but it was four the moment it left the bat</t>
  </si>
  <si>
    <t>['Thakur to Warner, no run']</t>
  </si>
  <si>
    <t>short ball on middle, Warner ducks under it</t>
  </si>
  <si>
    <t>['Thakur to Bairstow, 3 runs']</t>
  </si>
  <si>
    <t>slower ball but short and wide, Bairstow was a little early into the stroke but managed to clear the cover field and time it well enough to tease the fielder all the way to the boundary. three for Bairstow</t>
  </si>
  <si>
    <t>['Thakur to Warner, 1 run']</t>
  </si>
  <si>
    <t>length on middle, Warner has a hoick across the line, gets a thick inside edge to deep squareleg</t>
  </si>
  <si>
    <t>overpitched and wide outside off, Warner drills it straight to mid-off, who is quite wide</t>
  </si>
  <si>
    <t>['Chahar to Bairstow, no run']</t>
  </si>
  <si>
    <t>length on the pads, another slower ball to Bairstow who is keen come at the bowler, tries to turn it around towards squareleg but can't connect and is struck on the thigh pad</t>
  </si>
  <si>
    <t>short and wide and four!  Not quite a conventional cut shot but more a backfoot drive over cover and extremely well timed</t>
  </si>
  <si>
    <t>slower ball on middle but overpitched and Warner controls his bat swing to adjust to the slowness of the delivery and just lofts it over the bowler's head for four</t>
  </si>
  <si>
    <t>['Chahar to Bairstow, 1 run']</t>
  </si>
  <si>
    <t>slower ball on middle, holds in the surface, Bairstow checks his drive and chips it towards mid-on for one</t>
  </si>
  <si>
    <t>full and straight, pushed to mid-on for a quick single</t>
  </si>
  <si>
    <t>length on the pads, tucked away to short fine-leg's right for a single</t>
  </si>
  <si>
    <t>['Thakur to Warner, 1 wide']</t>
  </si>
  <si>
    <t>length and down the leg side, it was an attempted slower ball gone wrong</t>
  </si>
  <si>
    <t>length on the pads, Warner tries to work it around towards squareleg but is struck on the thigh pad</t>
  </si>
  <si>
    <t>length on off, much tighter from Thakur, Warner pushes it back to him</t>
  </si>
  <si>
    <t>length outside off, too much width and Warner throws his hands at it, doesn't get all of it but enough to beat third-man to his left</t>
  </si>
  <si>
    <t>full on off, pushed to mid-off for a quick single</t>
  </si>
  <si>
    <t>['Thakur to Bairstow, FOUR runs']</t>
  </si>
  <si>
    <t>full on off and Bairstow drills it down the ground and a lazy effort from the bowler means that it races to the fence once he is beaten</t>
  </si>
  <si>
    <t>length on the pads again, inconsistent bowling here, Warner picks it up towards deep squareleg for another couple</t>
  </si>
  <si>
    <t>fuller outside off, nice shape away, draws Warner forward and beats his outside edge</t>
  </si>
  <si>
    <t>length  the pads, Warner picks it up aerially towards deep squareleg for two</t>
  </si>
  <si>
    <t>full on off, swing away for Chahar, induces the edge from Bairstow as he hangs his bat out, but gets a single to third-man</t>
  </si>
  <si>
    <t>['Chahar to Bairstow, FOUR runs']</t>
  </si>
  <si>
    <t>fuller on the pads and Bairstow capitalises first ball, clips it away beautifully to the deep squareleg fence</t>
  </si>
  <si>
    <t>length on middle, no swing, Warner turns it around towards squareleg to get off the mark</t>
  </si>
  <si>
    <t>['Kumar to Jadeja, 2 runs']</t>
  </si>
  <si>
    <t>a low full toss around off, hits it towards wide long-on, Warner puts in a valiant slide from long-on and keeps it to two</t>
  </si>
  <si>
    <t>1178408-2</t>
  </si>
  <si>
    <t>['Kumar to Jadeja, no run']</t>
  </si>
  <si>
    <t>bouncer, once again a slower one, Jadeja goes for the pull but cannot connect</t>
  </si>
  <si>
    <t>a slower bouncer?! Short of length outside off, Jadeja was looking to cut it away but is confused by the lack of pace and ends up playing no shot</t>
  </si>
  <si>
    <t>fuller on the stumps, Rayudu skips down and hits it towards long-on, once again not timed well</t>
  </si>
  <si>
    <t>['Kumar to Jadeja, 1 run']</t>
  </si>
  <si>
    <t>a wide yorker, Jadeja digs it out towards long-off. Only a single though</t>
  </si>
  <si>
    <t>a low full toss on the stumps, goes down and swipes it towards short fine leg, Rayudu is struggling with the running here</t>
  </si>
  <si>
    <t>fuller on the stumps, Rayudu comes down the track and looks to hit towards long-on, midwicket region, gets an inside edge on to the pads, only a single as the ball stops on the pitch</t>
  </si>
  <si>
    <t>['Sandeep Sharma to Rayudu, no run']</t>
  </si>
  <si>
    <t>fuller outside off, goes for the reverse paddle but misses</t>
  </si>
  <si>
    <t>['Sandeep Sharma to Jadeja, 1 run']</t>
  </si>
  <si>
    <t>a low full toss around off, Jadeja hits it towards deep midwicket but doesn't get the timing right, one bounce to the fielder</t>
  </si>
  <si>
    <t>['Sandeep Sharma to Jadeja, 1 wide']</t>
  </si>
  <si>
    <t>Jadeja comes down the track, but seeing this Sandeep has slipped in a knuckle ball outside off, too wide though</t>
  </si>
  <si>
    <t>length ball, angling on to the pads, swiped towards deep backward square leg, only a single</t>
  </si>
  <si>
    <t>['Sandeep Sharma to Rayudu, 2 runs']</t>
  </si>
  <si>
    <t>a low full on the stumps, hits it towards deep midwicket and Jadeja is once again quick to come back for the second, the throw is at the bowler's end, Sandeep relays it to Bairstow but Rayudu is in by that time, Vijay Shankar chose the wrong end to throw</t>
  </si>
  <si>
    <t>a floater outside off, fuller in length, hits it hard towards long-off, Jadeja is quick off the blocks and completes the second easily</t>
  </si>
  <si>
    <t>fuller, in the blockhole outside off, digs it out towards covers</t>
  </si>
  <si>
    <t>['Kumar to Jadeja, 1 leg bye']</t>
  </si>
  <si>
    <t>short of length on the pads, looks to glance but misses, will collect a leg-bye though</t>
  </si>
  <si>
    <t>another low full toss, Jadeja skips down and hits it hard towards mid-off, Hooda dives to his left but fumbles and concedes another one</t>
  </si>
  <si>
    <t>a low full toss around off, thumps it towards long-off for one</t>
  </si>
  <si>
    <t>['Kumar to Rayudu, FOUR runs']</t>
  </si>
  <si>
    <t>short of length outside off, goes for the cut and finds the gap, a welcome boundary for CSK</t>
  </si>
  <si>
    <t>short of length in the rib cage, dabs it behind square on the leg side for one</t>
  </si>
  <si>
    <t>['Rashid Khan to Rayudu, no run']</t>
  </si>
  <si>
    <t>a beauty!  Length ball around off, squaring Rayudu up as he looks to defend, was there an outside edge? Think he missed it, but  Sunrisers have gone for the review.  Replays confirm there was no bat involved, the ball brushed the back thigh on its way into Bairstow's gloves. But third umpire has to now check for lbw as well. It's umpire's call on the impact, just around off stump and umpire's call on the stumps as well, would have just clipped the off stick. So it stays not out</t>
  </si>
  <si>
    <t>['a beauty!', 'Sunrisers have gone for the review.']</t>
  </si>
  <si>
    <t>['Rashid Khan to Jadeja, 1 run']</t>
  </si>
  <si>
    <t>length ball on middle and leg, tucked away towards short fine leg</t>
  </si>
  <si>
    <t>['Rashid Khan to Jadeja, no run']</t>
  </si>
  <si>
    <t>flatter and quicker from Rashid, Jadeja comes forward and pushes it towards non-striker, Rashid slides across, picks it up and throws to Bairstow, Jadeja was looking for a single but gets back just in time</t>
  </si>
  <si>
    <t>length ball around middle and leg, pushed towards the bowler</t>
  </si>
  <si>
    <t>a googly, spins away sharply after landing on a length around off, extra bounce as well, Jadeja lets it go</t>
  </si>
  <si>
    <t>length ball around middle and leg, Jadeja pushes it back towards the bowler</t>
  </si>
  <si>
    <t>['Sandeep Sharma to Rayudu, FOUR runs']</t>
  </si>
  <si>
    <t>short of length outside off, some room outside off, Rayudu goes back and cuts it past backward point to end the over with a boundary, still just six from it</t>
  </si>
  <si>
    <t>another knuckle ball, length outside off, Jadeja stays back and works it towards midwicket</t>
  </si>
  <si>
    <t>['Sandeep Sharma to Jadeja, no run']</t>
  </si>
  <si>
    <t>slower length ball outside off, Jadeja skipped down the ground, but is beaten by the lack of pace, had to adjust and defend it towards extra cover in the end</t>
  </si>
  <si>
    <t>short of length on the stumps, Jadeja once again is back in his crease, punches it towards short midwicket</t>
  </si>
  <si>
    <t>length ball on the stumps, Jadeja stays back and punches it back towards the bowler</t>
  </si>
  <si>
    <t>length ball, around middle and leg to cramp the batsman, Jadeja was looking to flick it away, misses, an appeal for lbw but not out, probably pitched just outside leg and seamed in a bit as well</t>
  </si>
  <si>
    <t>length ball but way down the leg side, Jadeja is happy with a wide</t>
  </si>
  <si>
    <t>['Ahmed to Jadeja, 1 run']</t>
  </si>
  <si>
    <t>length ball, angling into the batsman, tucked away towards the left of short midwicket</t>
  </si>
  <si>
    <t>['Ahmed to Jadeja, no run']</t>
  </si>
  <si>
    <t>short of length outside off, some extra bounce there, left alone by Jadeja</t>
  </si>
  <si>
    <t>['Ahmed to Billings, OUT']</t>
  </si>
  <si>
    <t>122.5 kph, slower ball does the trick, length outside off, Billings pushes at it with hard hands, cannot keep it down and ends up hitting it straight to Vijay Shankar at extra cover, near chest height. Shankar bends his knees and takes it with fingers pointing upwards</t>
  </si>
  <si>
    <t>['Ahmed to Billings, 1 wide']</t>
  </si>
  <si>
    <t>a bouncer but too high, Billings was looking to pull but realises he cannot reach there and bails out</t>
  </si>
  <si>
    <t>['Ahmed to Billings, no run']</t>
  </si>
  <si>
    <t>back of length outside off, comes forward and defends it on the off side, the backward point fielder is quick to the ball</t>
  </si>
  <si>
    <t>slower one, angling onto the pads this time, tucked away in front of square leg for a quick single</t>
  </si>
  <si>
    <t>short of length angled into the body, Rayudu defends it from the back foot</t>
  </si>
  <si>
    <t>['Rashid Khan to Billings, no run']</t>
  </si>
  <si>
    <t>length around off, comes forward and smothers it</t>
  </si>
  <si>
    <t>another wrong'un, length around off, comes forward and defends</t>
  </si>
  <si>
    <t>['Rashid Khan to Jadhav, OUT']</t>
  </si>
  <si>
    <t>another googly and Rashid has another lbw.  Jadhav has reviewed it.  Length ball outside off, Jadhav comes forward and looks to play around his pad, misses and his struck in front of the middle. Replays show it would have gone on to clip the top of leg. Once again  umpire's call  and that's the end of Jadhav</t>
  </si>
  <si>
    <t>['Jadhav has reviewed it.', "umpire's call"]</t>
  </si>
  <si>
    <t>a googly, length outside off, Rayudu stays back and flicks it towards midwicket</t>
  </si>
  <si>
    <t>['Rashid Khan to Jadhav, 1 run']</t>
  </si>
  <si>
    <t>length around off, comes forward and plays it towards covers with soft hands, steals a quick single to get off the mark</t>
  </si>
  <si>
    <t>an appeal for lbw and given. Raina has opted to review.  A length ball on the stumps, pitching around leg and holding its line, Raina was looking to drag it on the leg side, misses and his struck right in front, would have gone onto the clip the top of middle and leg. Umpire's call on the stumps</t>
  </si>
  <si>
    <t>['an appeal for lbw and given. Raina has opted to review.']</t>
  </si>
  <si>
    <t>['Shankar to Rayudu, no run']</t>
  </si>
  <si>
    <t>another uppish chip, 128.9kph delivery on a length around off, Rayudu pushes at it, was in the air but well short of mid-off</t>
  </si>
  <si>
    <t>['Shankar to Rayudu, 2 runs']</t>
  </si>
  <si>
    <t>just away from the short midwicket fielder, Rayudu uses his feet this time, to this length ball on the stumps, and ends up chipping it in the air, Williamson dives to his right but the ball evades him</t>
  </si>
  <si>
    <t>['Shankar to Raina, 1 run']</t>
  </si>
  <si>
    <t>short of length around off, Raina rises on his toes and taps it towards square leg</t>
  </si>
  <si>
    <t>['Shankar to Raina, no run']</t>
  </si>
  <si>
    <t>a touch fuller around off this time, stays back and defends it towards mid-off with a straight bat</t>
  </si>
  <si>
    <t>['Shankar to Raina, FOUR runs']</t>
  </si>
  <si>
    <t>length ball angling across the batsman, Raina was looking to swing it over midwicket, gets an outside edge the flies towards third man</t>
  </si>
  <si>
    <t>['Shankar to Rayudu, 1 run']</t>
  </si>
  <si>
    <t>length around off, comes forward and defends it back towards the bowler who gets low in his followthrough but fumbles, the batsmen scamper for a single</t>
  </si>
  <si>
    <t>short and on the leg stump, Rayudu pulls it towards fine leg, only a single</t>
  </si>
  <si>
    <t>another fast legbreak, goes back and pulls it towards midwicket, once again the ball hurries on to the batsman</t>
  </si>
  <si>
    <t>legbreak this time, Raina stays back and cuts it late, past short third man for four, was hurried on to him though</t>
  </si>
  <si>
    <t>beaten again! Another googly around off, Raina was looking to defend but it spins past the outside edge</t>
  </si>
  <si>
    <t>googly again, length just outside off and Raina pushes at it, gets beaten</t>
  </si>
  <si>
    <t>a googly from Rashid, stays back and taps it towards short midwicket</t>
  </si>
  <si>
    <t>length around off, comes forward and offers a solid defence, was looking to steal a single as well but it went straight towards Nadeem at cover, retraces his steps in time</t>
  </si>
  <si>
    <t>length outside off, goes for the cut but fails to keep it down, just away from the backward point, to his right</t>
  </si>
  <si>
    <t>fuller on the stumps, comes forward and punches it towards mid-on</t>
  </si>
  <si>
    <t>length outside off, looks to drive away from the body, gets an outside edge on to the pads, that dribbles towards fine leg</t>
  </si>
  <si>
    <t>['Shankar to du Plessis, OUT']</t>
  </si>
  <si>
    <t>and extra bounce does the trick.  Short of length outside off, scrambled seam. Du Plessis looked to give himself some room by backing away, skipped down as well and went for the cut but not enough room, Bairstow pouches the outside edge</t>
  </si>
  <si>
    <t>['and extra bounce does the trick.']</t>
  </si>
  <si>
    <t>length ball on the pads, flicked away towards fine leg by Raina</t>
  </si>
  <si>
    <t>['Nadeem to Raina, 1 run']</t>
  </si>
  <si>
    <t>quicker one on the pads, clipped away for one</t>
  </si>
  <si>
    <t>['Nadeem to Watson, OUT']</t>
  </si>
  <si>
    <t>slows it down in pace, pulls his length back ever so slightly, Watson looks for the cut shot but is cramped for room and it crashes into middle</t>
  </si>
  <si>
    <t>Nadeem to du Plessis, 1 run</t>
  </si>
  <si>
    <t>['Nadeem to du Plessis, SIX runs']</t>
  </si>
  <si>
    <t>tossed up on middle, du Plessis skips down the track and takes on long-on, didn't seem to time it perfectly but the straight boundaries are shorter here and he clears the man</t>
  </si>
  <si>
    <t>['Nadeem to Watson, 1 run']</t>
  </si>
  <si>
    <t>short, angled in, Watson goes low down for that half-sweep half-pull but doesn't time it</t>
  </si>
  <si>
    <t>['Nadeem to du Plessis, 1 run']</t>
  </si>
  <si>
    <t>length on the pads, pushed to long-on</t>
  </si>
  <si>
    <t>full toss on the pads, Watson goes really low down and swats it away to long-on's right but the fielder makes good ground before putting in the slide to keep it to two</t>
  </si>
  <si>
    <t>['Sandeep Sharma to du Plessis, 1 run']</t>
  </si>
  <si>
    <t>full toss on middle, slapped to long-on</t>
  </si>
  <si>
    <t>yorker length on middle, Watson shapes to go big but adjusts and pushes it to long-on</t>
  </si>
  <si>
    <t>slower ball delivered from quite wide, du Plessis steers it to third-man</t>
  </si>
  <si>
    <t>full toss on off, drilled to long-off</t>
  </si>
  <si>
    <t>full on the pads, swept fine but not fine enough to beat short fine-leg</t>
  </si>
  <si>
    <t>['Rashid Khan to du Plessis, 1 run']</t>
  </si>
  <si>
    <t>length on the pads, pushed towards midwicket</t>
  </si>
  <si>
    <t>another short one, a googly, Watson rocks back and pulls it to deep squareleg</t>
  </si>
  <si>
    <t>length on the pads, tucked away towards deep squareleg</t>
  </si>
  <si>
    <t>short on middle, Watson down on one knee and hammers it away towards deep squareleg. It was something between a sweep and a pull but powerfully struck</t>
  </si>
  <si>
    <t>length on middle, pushed to long-off</t>
  </si>
  <si>
    <t>['Nadeem to Watson, FOUR runs']</t>
  </si>
  <si>
    <t>short outside off, Watson rocks back and bisects point and short third-man with the cut</t>
  </si>
  <si>
    <t>quicker one, angled in, du Plessis pushes it to deep midwicket off the backfoot</t>
  </si>
  <si>
    <t>full on middle, du Plessis skips down the wicket, makes a little room and goes through the line and clears long-off</t>
  </si>
  <si>
    <t>length on middle, swatted down the ground but there's a long-on in place, who keeps it to one</t>
  </si>
  <si>
    <t>['Ahmed to du Plessis, 2 byes']</t>
  </si>
  <si>
    <t>length outside off, the third-man is up so du Plessis goes for the reverse scoop and misses but so does Bairstow, conceding a couple of byes</t>
  </si>
  <si>
    <t>['Ahmed to du Plessis, FOUR runs']</t>
  </si>
  <si>
    <t>length outside off, this time he makes a little room and blasts it through the covers</t>
  </si>
  <si>
    <t>['Ahmed to du Plessis, SIX runs']</t>
  </si>
  <si>
    <t>short on middle and du Plessis was camping on the backfoot waiting for the kind of length, and he pulls well in front of square and clears deep midwicket</t>
  </si>
  <si>
    <t>slower ball outside off, holds in the surface again, Watson goes hard at it but only manages to chop it away towards point for one</t>
  </si>
  <si>
    <t>length outside off, nice tight line, Watson looks to cut but doesn't have the room and is beaten</t>
  </si>
  <si>
    <t>['Sandeep Sharma to du Plessis, 2 runs']</t>
  </si>
  <si>
    <t>length on the pads, tucked away towards deep squareleg for a couple</t>
  </si>
  <si>
    <t>gets the yorker right this time, Watson makes room and squeezes it out towards cover for one</t>
  </si>
  <si>
    <t>goes for the yorker, doesn't get it right, it's in the slot for the drive and Watson finds the gap through the covers as it races to the fence</t>
  </si>
  <si>
    <t>slower ball on middle, pushed towards the covers with soft hands and they scamper one</t>
  </si>
  <si>
    <t>['Sandeep Sharma to du Plessis, FOUR runs']</t>
  </si>
  <si>
    <t>slower ball on the pads, helped along aerially and just wide of the diving short fine-leg to his left, and once it beat him, the result was never in question</t>
  </si>
  <si>
    <t>['Sandeep Sharma to du Plessis, no run']</t>
  </si>
  <si>
    <t>slower ball on middle, grips a little, du Plessis waits for it and then angles the bat to guide it to the keeper's right for one</t>
  </si>
  <si>
    <t>length outside off, hammered straight to cover</t>
  </si>
  <si>
    <t>slower ball, angled across, du Plessis wants to go over the off side but can't reach it</t>
  </si>
  <si>
    <t>slower ball on middle, du Plessis tries to swat it down the ground like a tennis forehand but can't time it</t>
  </si>
  <si>
    <t>full on middle, du Plessis makes a bit of room and goes through the line and over the bowler's head</t>
  </si>
  <si>
    <t>length angled across, extra bounce there for Khaleel as du Plessis throws his bat at it and misses</t>
  </si>
  <si>
    <t>slower ball outside off, Watson has a slash but misses, Bairstow, who collected it quite low was briefly interested but none of his teammates were, probably for good reason</t>
  </si>
  <si>
    <t>Kumar to Watson, no run</t>
  </si>
  <si>
    <t>['Kumar to Watson, 2 runs']</t>
  </si>
  <si>
    <t>length on the pads, clipped to mid-on's right for a couple</t>
  </si>
  <si>
    <t>edged and over the only slip and into the boundary!  It was full outside off, hint of room for Watson and he threw his bat at it, but what he did well was go really hard which helped him clear the slip fielder despite getting a genuine outside edge</t>
  </si>
  <si>
    <t>inducker, he went pretty wide to deliver that, Watson stuck in the crease gets a thick inside edge towards squareleg</t>
  </si>
  <si>
    <t>length outside off, pushed to point</t>
  </si>
  <si>
    <t>length angled across, holds in the pitch a little, du Plessis checks his shot on the front foot and pushes it towards mid-off</t>
  </si>
  <si>
    <t>['Ahmed to Watson, 1 leg bye']</t>
  </si>
  <si>
    <t>full on the pads, that one swung back in a little, not what Khaleel is necessarily famous for, Watson misses the flick but gets a leg bye</t>
  </si>
  <si>
    <t>length on middle, Watson stays back in his crease and pushes it to point with the away angle</t>
  </si>
  <si>
    <t>full outside off, driven crisply down the ground, Williamson does well diving to his right and keeping it to one</t>
  </si>
  <si>
    <t>full outside off, driven to mid-off's left for one</t>
  </si>
  <si>
    <t>length on off, hint of movement back in, du Plessis punches it straight to point</t>
  </si>
  <si>
    <t>length outside off, bit of width on offer, cracked away off the backfoot by Watson, on the bounce to third-man's right, who does well to keep it to one</t>
  </si>
  <si>
    <t>length outside off, nice pace and carry, left alone</t>
  </si>
  <si>
    <t>length outside off, plenty of swing back into Watson this time, as is his wont, he gets his front pad across and in the way but is struck quite high</t>
  </si>
  <si>
    <t>length outside off, hint of movement away, left alone by Watson</t>
  </si>
  <si>
    <t>['Mohammed Shami to Binny, FOUR runs']</t>
  </si>
  <si>
    <t>one-handed slash over extra cover and Agarwal won't give this one up either, rushing to his left, diving, putting in everything even though these runs don't matter.  Kings XI win !</t>
  </si>
  <si>
    <t>['Kings XI win']</t>
  </si>
  <si>
    <t>1178407-1</t>
  </si>
  <si>
    <t>['Mohammed Shami to Binny, 2 runs']</t>
  </si>
  <si>
    <t>slower ball, which Binny lashes to the left of long-off, and Agarwal saves it with a proper sprint and well timed dive. Kings XI bossing this</t>
  </si>
  <si>
    <t>nails the yorker just outside leg stump, which is only because he is following a batsman making room for himself. Binny drills it to long-on and huffs and puffs for a couple</t>
  </si>
  <si>
    <t>thumps it down the ground as Shami just misses the yorker length. Binny's plan of staying deep in his crease is working quite nicely. But there's just too many runs to get</t>
  </si>
  <si>
    <t>['Mohammed Shami to Binny, no run']</t>
  </si>
  <si>
    <t>nice yorker, tailing into leg stump with a mean streak. Binny though is just about able to squeeze it to point</t>
  </si>
  <si>
    <t>['Mohammed Shami to Gopal, OUT']</t>
  </si>
  <si>
    <t>superb stuff ! Shami spears a fuller delivery at 140 kph int leg stump. Gopal makes room to launch it over the off side, but it's a mis-hit and it's an easy catch at long-off</t>
  </si>
  <si>
    <t>['superb stuff']</t>
  </si>
  <si>
    <t>['Arshdeep Singh to Binny, SIX runs']</t>
  </si>
  <si>
    <t>hammers it down the ground . Binnsta! You gangsta! He fools Arshdeep with his back leg going down leg. He makes him bowl outside off. And he's waiting with the perfect shot</t>
  </si>
  <si>
    <t>['hammers it down the ground']</t>
  </si>
  <si>
    <t>['Arshdeep Singh to Binny, no run']</t>
  </si>
  <si>
    <t>full and wide outside off, Binny looks for the slap over cover but misses it altogether</t>
  </si>
  <si>
    <t>into the crowd again! Binny finds the leg side boundary by being a lot more still in the crease; a lot more calm. Some of that is due to his batting so deep in the crease, waiting for the slightest mistake. And here he gets the room to swing his arms as much as he wants and swing he does over midwicket</t>
  </si>
  <si>
    <t>['Arshdeep Singh to Rahane, OUT']</t>
  </si>
  <si>
    <t>more offcutters and this one is taken by short third man running nearly all the way to the boundary! Brilliant stuff from Arshdeep to trust his slower balls. To line them up well outside off, meaning Rahane's helpless flail into the leg side, takes a clean top edge. And even better catching from Shami, his eyes always on the ball.</t>
  </si>
  <si>
    <t>['Arshdeep Singh to Rahane, 2 runs']</t>
  </si>
  <si>
    <t>steps out of his crease to smear a wide delivery outside off to deep cover. This is good stuff from Arshdeep, not giving up the easy leg-side boundary that batsman crave in this stage of the innings</t>
  </si>
  <si>
    <t>['Arshdeep Singh to Rahane, no run']</t>
  </si>
  <si>
    <t>takes all the pace off the ball and places it well outside off. Rahane, walking across to sweep it, can only cue-end it back down the pitch</t>
  </si>
  <si>
    <t>['Mohammed Shami to Rahane, 1 run']</t>
  </si>
  <si>
    <t>full toss following Rahane's movement outside leg. He can only slice it to point</t>
  </si>
  <si>
    <t>['Mohammed Shami to Binny, 1 run']</t>
  </si>
  <si>
    <t>goes full now and Binny drills it to deep midwicket</t>
  </si>
  <si>
    <t>['Mohammed Shami to Binny, SIX runs']</t>
  </si>
  <si>
    <t>scoops it outta here ! He gets inside the line of a short ball angled into him and with that angle he just helps the ball away. Sensible, sensational batting</t>
  </si>
  <si>
    <t>['scoops it outta here']</t>
  </si>
  <si>
    <t>launches the short ball outside off to the square leg boundary, bisecting the two men in the deep. That's brilliant hitting</t>
  </si>
  <si>
    <t>backs away and pulls the short ball on leg stump to deep square leg</t>
  </si>
  <si>
    <t>['Mohammed Shami to Archer, OUT']</t>
  </si>
  <si>
    <t>taken at long-on ! Archer biffs a short ball outside off with great power, but these are long boundaries and that's a top fielder. KL Rahul comes in off the boundary and takes it ever so confidently.  Royals need 50 off 17 now</t>
  </si>
  <si>
    <t>['taken at long-on', 'Royals need 50 off 17 now']</t>
  </si>
  <si>
    <t>['M Ashwin to Archer, 1 run']</t>
  </si>
  <si>
    <t>punches the flatter delivery outside off through the covers</t>
  </si>
  <si>
    <t>['M Ashwin to Archer, no run']</t>
  </si>
  <si>
    <t>the pitch is too slow. New batsmen can't come in and go bang bang. Not even Archer, who goes for a big hit and ends up chopping it back to the bowler</t>
  </si>
  <si>
    <t>['M Ashwin to Rahane, 1 run']</t>
  </si>
  <si>
    <t>shortish and outside off, he cuts to the sweeper</t>
  </si>
  <si>
    <t>['M Ashwin to Turner, OUT']</t>
  </si>
  <si>
    <t>duck on IPL debut ! This, strangely enough, is a slow, tossed up legbreak, possibly because Ashwin thinks he can bait the big hitter into a false shot. And bait him he does. The equation makes Turner go for it. The turn on the ball makes the shot go to long-off when he is looking to go dead straight. Miller runs in and takes the catch and Royals are in a mess again</t>
  </si>
  <si>
    <t>['duck on IPL debut']</t>
  </si>
  <si>
    <t>['M Ashwin to Turner, 1 wide']</t>
  </si>
  <si>
    <t>spears the legbreak well wide of off stump, hoping to keep away from Turner's hitting arc</t>
  </si>
  <si>
    <t>gets down low and pulls the short ball on leg stump to deep square leg</t>
  </si>
  <si>
    <t>['M Ashwin to Turner, 2 runs']</t>
  </si>
  <si>
    <t>mis-hit, catching chance, but it falls short of long-off racing in off the boundary! Ashwin hits the deck with a very fast legbreak and the pitch responds by giving the ball extra fizz, making it bounce awkwardly on Rahane, who skews a pull shot down the ground</t>
  </si>
  <si>
    <t>['R Ashwin to Tripathi, OUT']</t>
  </si>
  <si>
    <t>taken at long-off . The run-rate kept rising. He had to do something about it. He sees a short ball outside off, goes for the lofted drive, but the ball seems to come off the higher part of the bat and so doesn't have the timing to clear the fence</t>
  </si>
  <si>
    <t>['taken at long-off']</t>
  </si>
  <si>
    <t>['R Ashwin to Rahane, 1 run']</t>
  </si>
  <si>
    <t>short and wide outside off, Rahane cuts to deep point</t>
  </si>
  <si>
    <t>['R Ashwin to Tripathi, 1 run']</t>
  </si>
  <si>
    <t>more carroms, Tripathi swings it out to deep midwicket to get his fifty. Mild applause from his team-mates but there's no celebration from him</t>
  </si>
  <si>
    <t>['R Ashwin to Tripathi, no run']</t>
  </si>
  <si>
    <t>carrom ball, outside off, Tripathi flat-bats it back at the bowler</t>
  </si>
  <si>
    <t>['R Ashwin to Tripathi, 1 wide']</t>
  </si>
  <si>
    <t>stumps him? . Ashwin sees Tripathi haring down the pitch and slides the ball so beautiful wide outside the off stump. The batsman swings in complete desperation, misses it altogether, but replays show he does have the agility to shove his bat inside the crease before Pooran could break the stumps. The wicketkeeper had a huge distance to cover, collecting the ball and breaking the stumps</t>
  </si>
  <si>
    <t>['stumps him?']</t>
  </si>
  <si>
    <t>comes down the track to lift the length ball on leg stump down to long-on</t>
  </si>
  <si>
    <t>mis-hits a flatter delivery outside off to long-on</t>
  </si>
  <si>
    <t>['M Ashwin to Rahane, 2 runs']</t>
  </si>
  <si>
    <t>walks down and sweeps the length ball on off stump away to deep midwicket</t>
  </si>
  <si>
    <t>['M Ashwin to Rahane, no run']</t>
  </si>
  <si>
    <t>panics against the short ball on middle and leg, going for the pull shot, but it comes to him well after he plays the shot, beating him completely</t>
  </si>
  <si>
    <t>['M Ashwin to Tripathi, 1 run']</t>
  </si>
  <si>
    <t>plenty of width to free the arms, but Tripathi can't beat the field, Ashwin's placed a deep extra cover there and the ball finds him perfectly</t>
  </si>
  <si>
    <t>waits on the back foot and taps the flatter delivery to short third man</t>
  </si>
  <si>
    <t>shortish and outside off, Tripathi sets up for the pull, but it's the long boundary there, and he can only find midwicket</t>
  </si>
  <si>
    <t>['M Ashwin to Tripathi, no run']</t>
  </si>
  <si>
    <t>quicker through the air and angled into leg stump. But he makes every effort to turn the ball and turn it he does. As a result, Tripathi is badly squared up while he defends the ball</t>
  </si>
  <si>
    <t>['Mandeep Singh to Rahane, 2 runs']</t>
  </si>
  <si>
    <t>lifts the length ball outside off over extra cover. Only eight runs off the part-timer. That's a huge plus for Kings XI.  That's the timeout</t>
  </si>
  <si>
    <t>["That's the timeout"]</t>
  </si>
  <si>
    <t>['Mandeep Singh to Tripathi, 1 run']</t>
  </si>
  <si>
    <t>slices a length ball on off stump to the sweeper</t>
  </si>
  <si>
    <t>['Mandeep Singh to Rahane, 1 run']</t>
  </si>
  <si>
    <t>slower, length ball, and it  keeps low  too. Rahane tries to flick through midwicket but finds the ball popping up in the air and going way too straight</t>
  </si>
  <si>
    <t>['keeps low']</t>
  </si>
  <si>
    <t>lifts a length ball on off stump over Mandeep's head and top-class running gets them two</t>
  </si>
  <si>
    <t>short and wide, Tripathi lashes it to deep point</t>
  </si>
  <si>
    <t>hammers it back down the pitch, but Mandeep saves his own blushes by diving full length to his right and stopping a few crucial runs</t>
  </si>
  <si>
    <t>a little bit of width on offer and Rahane makes full use of it, dabbing the ball to third man</t>
  </si>
  <si>
    <t>['Mohammed Shami to Tripathi, 1 run']</t>
  </si>
  <si>
    <t>hacks a short ball outside off to long-on</t>
  </si>
  <si>
    <t>['Mohammed Shami to Tripathi, no run']</t>
  </si>
  <si>
    <t>shortish and outside off, steers it behind point</t>
  </si>
  <si>
    <t>['Mohammed Shami to Tripathi, FOUR runs']</t>
  </si>
  <si>
    <t>yorker goes badly wrong and Tripathi is perfectly poised to take advantage. Holds his shape as the ball lands just in front of his boots and then helps it on its way to the fine leg boundary.</t>
  </si>
  <si>
    <t>back of a length and outside off, Rahane dabs it to third man</t>
  </si>
  <si>
    <t>['Mohammed Shami to Rahane, FOUR runs']</t>
  </si>
  <si>
    <t>unreal timing . Rahane has no trouble ticking the ball away so long as it has pace on it and Shami provides plenty, right on his pads, and the Royals captain flicks it to the right of deep square leg</t>
  </si>
  <si>
    <t>['unreal timing']</t>
  </si>
  <si>
    <t>slices the shortish delivery turning into him to backward point. Kings XI pulling things back. Last two overs, only nine runs, and a big wicket</t>
  </si>
  <si>
    <t>another carrom ball, which Rahane nudges towards long-on</t>
  </si>
  <si>
    <t>['R Ashwin to Samson, OUT']</t>
  </si>
  <si>
    <t>plays all over it . Ashwin has seen Samson sweeping on length regardless of the spin on the ball. So he puts this around off stump - a region that is conducive to the sweep shot - but the length of this ball is a little fuller. And the ball skids through off the pitch, going under the bat and taking down off stump. The subtlest of variations. The greatest of effects.</t>
  </si>
  <si>
    <t>['plays all over it']</t>
  </si>
  <si>
    <t>['R Ashwin to Samson, 2 runs']</t>
  </si>
  <si>
    <t>another carrom ball, angled into the right-hander, Samson though dinks it into the midwicket region gently, knowing full well that with the man back in the crease, he has runs on offer</t>
  </si>
  <si>
    <t>taps it down the ground to long-on</t>
  </si>
  <si>
    <t>['R Ashwin to Samson, 1 run']</t>
  </si>
  <si>
    <t>carrom ball from wide of the crease. But Samson doesn't care for that, sweeping the ball on length and just trusting his timing</t>
  </si>
  <si>
    <t>nicely tossed up on off stump, Tripathi smashes it to cover.  Only four off the over</t>
  </si>
  <si>
    <t>['Only four off the over']</t>
  </si>
  <si>
    <t>top stuff from Ashwin, diving to his right and saving a hard-hit drive down the ground</t>
  </si>
  <si>
    <t>['M Ashwin to Samson, 1 run']</t>
  </si>
  <si>
    <t>strays on the pads and since it's a length ball as well, Samson gets down low to sweep. Finds deep square leg though</t>
  </si>
  <si>
    <t>bowls slow, which is why even his short balls can't be timed properly. Tripathi is actually into his pull shot too early and ends up mis-hitting to deep midwicket</t>
  </si>
  <si>
    <t>quicker and shorter to Samson, who reads it all very well and late cuts the ball outside off to short third man.</t>
  </si>
  <si>
    <t>good bowling - tossing it up and getting it to dip sharply on the right-hander. So much that Tripathi, and his big backlift, decide to just block it through the covers</t>
  </si>
  <si>
    <t>whips this shortish delivery down to long-on</t>
  </si>
  <si>
    <t>draws the edge with this carrom ball on off, rolls wide of short third man</t>
  </si>
  <si>
    <t>['R Ashwin to Samson, no run']</t>
  </si>
  <si>
    <t>straighter one, pushed straight to cover</t>
  </si>
  <si>
    <t>floated full on off, gentle dab into the gap between cover and point</t>
  </si>
  <si>
    <t>carrom ball, the length is on the shorter side, dabbed straight to short third man</t>
  </si>
  <si>
    <t>turns this towards short midwicket for an easy single</t>
  </si>
  <si>
    <t>slants one back in from wide of the crease, defended back</t>
  </si>
  <si>
    <t>['Mohammed Shami to Samson, 1 run']</t>
  </si>
  <si>
    <t>another bunt down to third man</t>
  </si>
  <si>
    <t>['Mohammed Shami to Samson, FOUR runs']</t>
  </si>
  <si>
    <t>dabbed away late to the third man boundary. Played so very late, excellent control. Samson's on top of his game here</t>
  </si>
  <si>
    <t>slips one down leg and Samson flicks this fine to beat M Ashwin at fine leg. Shami bowled that at 144.6, all Samson needed really was a deflection</t>
  </si>
  <si>
    <t>slower length ball outside off, steered to square third man</t>
  </si>
  <si>
    <t>['Mohammed Shami to Tripathi, 2 runs']</t>
  </si>
  <si>
    <t>punches this length delivery into the gap at deep cover</t>
  </si>
  <si>
    <t>['R Ashwin to Tripathi, 3 runs']</t>
  </si>
  <si>
    <t>flayed away to deep cover where Mujeeb has hurt himself trying to dive, ends up parrying the ball further away.  Mujeeb is down on the floor, clutching his shoulder.</t>
  </si>
  <si>
    <t>works this from outside off towards deep midwicket</t>
  </si>
  <si>
    <t>works this down to deep midwicket</t>
  </si>
  <si>
    <t>['R Ashwin to Samson, 3 runs']</t>
  </si>
  <si>
    <t>superb execution! Gets outside the line and paddles this fine. Better work from Shami, first to give it chase and then pull the ball back in, all to save a solitary run</t>
  </si>
  <si>
    <t>lands this on a length outside off, punches to long-on</t>
  </si>
  <si>
    <t>works this with the spin to deep midwicket</t>
  </si>
  <si>
    <t>gentle dab to short third man again, quick single taken</t>
  </si>
  <si>
    <t>too short and he slaps this to deep cover</t>
  </si>
  <si>
    <t>['M Ashwin to Tripathi, FOUR runs']</t>
  </si>
  <si>
    <t>delicate little glide past the diving Arshdeep at short third man. Played it really, really late</t>
  </si>
  <si>
    <t>whips this to deep square</t>
  </si>
  <si>
    <t>shortish on middle, pulled to deep midwicket</t>
  </si>
  <si>
    <t>punches this shortish delivery to long-off</t>
  </si>
  <si>
    <t>['Mujeeb Ur Rahman to Tripathi, no run']</t>
  </si>
  <si>
    <t>pushed into the covers</t>
  </si>
  <si>
    <t>['Mujeeb Ur Rahman to Samson, 1 run']</t>
  </si>
  <si>
    <t>works this down to long-on as he jogs the single</t>
  </si>
  <si>
    <t>['Mujeeb Ur Rahman to Tripathi, 1 run']</t>
  </si>
  <si>
    <t>chipped down to Rahul at long-on</t>
  </si>
  <si>
    <t>skiddy length ball from wide of the crease, Tripathi right behind the line in defence</t>
  </si>
  <si>
    <t>['Mujeeb Ur Rahman to Samson, no run']</t>
  </si>
  <si>
    <t>straightens after drifting in a touch, Samson gets a leading edge that rolls to cover point</t>
  </si>
  <si>
    <t>['Arshdeep Singh to Tripathi, FOUR runs']</t>
  </si>
  <si>
    <t>Shami makes a right royal mess  at short third man! Sliced to him on the bounce and he lets it through to concede a four.</t>
  </si>
  <si>
    <t>['Arshdeep Singh to Tripathi, 2 runs']</t>
  </si>
  <si>
    <t>off-cutter which he squeezes past point, aggressive running to come back for the second</t>
  </si>
  <si>
    <t>leans into the drive and slices it up and over to the square third man boundary. Too much width</t>
  </si>
  <si>
    <t>['Arshdeep Singh to Samson, 1 run']</t>
  </si>
  <si>
    <t>slower delivery that he bunts to cover for a quick single</t>
  </si>
  <si>
    <t>['Arshdeep Singh to Samson, 1 wide']</t>
  </si>
  <si>
    <t>walks across but Arshdeep sprays this further away to negate this, left alone. Wide called</t>
  </si>
  <si>
    <t>['Arshdeep Singh to Tripathi, 1 run']</t>
  </si>
  <si>
    <t>short-arm jab to deep midwicket</t>
  </si>
  <si>
    <t>['Arshdeep Singh to Buttler, OUT']</t>
  </si>
  <si>
    <t>huge scalp for the young man, but  credit for it goes entirely to Nicholas Pooran , who takes an excellent catch! Buttler looks to wallop this length ball across the line, gets a leading edge that swirls in the air for a long, long time. Pooran turned around and ran back and settled himself under the swirler before pouching it safe. Ashwin rips out a roar, we won't see Ashwin v Buttler tonight.</t>
  </si>
  <si>
    <t>['Mujeeb Ur Rahman to Buttler, 1 run']</t>
  </si>
  <si>
    <t>driven wide of cover</t>
  </si>
  <si>
    <t>['Mujeeb Ur Rahman to Buttler, 3 wides']</t>
  </si>
  <si>
    <t>slips this down leg, Buttler attempts a fine paddle. Can't get bat, keeper fumbles too, more runs</t>
  </si>
  <si>
    <t>another skiddy delivery, half-pull to long-on</t>
  </si>
  <si>
    <t>['Mujeeb Ur Rahman to Buttler, 2 wides']</t>
  </si>
  <si>
    <t>slides this down leg, keeper fumbles and they run a bye too</t>
  </si>
  <si>
    <t>['Mujeeb Ur Rahman to Buttler, 2 runs']</t>
  </si>
  <si>
    <t>steps out and squeezes this off a thick inside edge to long-on</t>
  </si>
  <si>
    <t>['Mujeeb Ur Rahman to Buttler, no run']</t>
  </si>
  <si>
    <t>leading edge, rolls to cover.</t>
  </si>
  <si>
    <t>swung across the line, one bounce to long-on</t>
  </si>
  <si>
    <t>driven to cover, straight to Mandeep</t>
  </si>
  <si>
    <t>['Arshdeep Singh to Buttler, no run']</t>
  </si>
  <si>
    <t>beauty!  Beats the edge with one that zips across with Buttler looking to steer behind square.</t>
  </si>
  <si>
    <t>['Arshdeep Singh to Buttler, 1 wide']</t>
  </si>
  <si>
    <t>slower delivery but sprays this too far wide outside off</t>
  </si>
  <si>
    <t>stops on him just a touch, Buttler gets a thick inside edge to midwicket</t>
  </si>
  <si>
    <t>['Arshdeep Singh to Buttler, FOUR runs']</t>
  </si>
  <si>
    <t>scorcher! Too much width and he reaches out to open the bat face ever-so-slightly to play this delightful square drive.</t>
  </si>
  <si>
    <t>slants one full, Tripathi gets a thick inside edge on the drive to midwicket</t>
  </si>
  <si>
    <t>['Arshdeep Singh to Buttler, 1 run']</t>
  </si>
  <si>
    <t>walks across and bunts this to mid-off</t>
  </si>
  <si>
    <t>['Arshdeep Singh to Buttler, SIX runs']</t>
  </si>
  <si>
    <t>welcome to the IPL, young man says Buttler.  Sashays down the pitch and whips him over midwicket. That sailed over</t>
  </si>
  <si>
    <t>['Mujeeb Ur Rahman to Tripathi, 2 runs']</t>
  </si>
  <si>
    <t>shortish on middle and leg, punched down to wide long-on</t>
  </si>
  <si>
    <t>works this from outside off towards wide long-on, excellent running</t>
  </si>
  <si>
    <t>drifts one in from wide of the crease, worked towards deep midwicket</t>
  </si>
  <si>
    <t>['Mujeeb Ur Rahman to Buttler, SIX runs']</t>
  </si>
  <si>
    <t>steps out and wallops this over long-on, into the top tier. Super hit.</t>
  </si>
  <si>
    <t>punched straight to cover, good bowling</t>
  </si>
  <si>
    <t>floated full on the stumps, defended back</t>
  </si>
  <si>
    <t>excellent stop by Mandeep at mid-off! Buttler reached out to drive, didn't time it well but it still needed some stopping.  The young man bowls an excellent first over</t>
  </si>
  <si>
    <t>['Arshdeep Singh to Tripathi, 1 leg bye']</t>
  </si>
  <si>
    <t>hustles him with some late inswing, Tripathi is thrown off balance as he looks to nudge this, the ball deflects off the pad to short fine.</t>
  </si>
  <si>
    <t>stands tall and bunts it to mid-off for a quick single</t>
  </si>
  <si>
    <t>wow, Arshdeep seems to have put in some yards of pace. Length ball at 137.7kph - he didn't average more than 130 at the U-19 World Cup last year - defended back</t>
  </si>
  <si>
    <t>rooted to the crease, hangs his bat out at a full delivery,  beaten.</t>
  </si>
  <si>
    <t>slants a length ball across, steered to square third man</t>
  </si>
  <si>
    <t>['Kulkarni to R Ashwin, SIX runs']</t>
  </si>
  <si>
    <t>scoops it ! That's the way to end a T20 innings. And he sure enjoyed it, striding over to his partner and punches his gloves with extra oomph. This shows Ashwin in his best light - he knows the bowler is under pressure having bowled a short ball. He knows he's bound to go for the yorker and so he sets up for the scoop shot, backing himself to get under the ball, and easily does so when it ends up a full toss outside off. Then a little bit of wristwork makes sure it travels all the way</t>
  </si>
  <si>
    <t>['scoops it']</t>
  </si>
  <si>
    <t>1178407-2</t>
  </si>
  <si>
    <t>launches it over midwicket. Ashwin picks the slower ball, waits for it to hit the deck and come within his hitting arc and then pulls it with some power</t>
  </si>
  <si>
    <t>['Kulkarni to Mujeeb Ur Rahman, 1 leg bye']</t>
  </si>
  <si>
    <t>nails the yorker, angling into Mujeeb's toes and try as he might he can't get any bat to it. They do sneak a leg bye to point though</t>
  </si>
  <si>
    <t>['Kulkarni to R Ashwin, 1 run']</t>
  </si>
  <si>
    <t>steps down the track and nails the back of a length ball on off stump to the left of mid-off. Buttler does well to stop it going to the boundary with quick movement and a well timed dive</t>
  </si>
  <si>
    <t>['Kulkarni to R Ashwin, FOUR runs']</t>
  </si>
  <si>
    <t>carves the short ball outside off behind point and keeps it well to the right of third man to find a well contrived boundary</t>
  </si>
  <si>
    <t>['Kulkarni to Miller, OUT']</t>
  </si>
  <si>
    <t>another slower ball, another wicket. Miller tries to cream it over wide long-on, making room and swinging as hard as he can. But since Kulkarni pulls all the pace off it, the batsman can't really get all the timing he wants on it and Buttler picks up an easy catch at long-on</t>
  </si>
  <si>
    <t>['Archer to Mandeep Singh, OUT']</t>
  </si>
  <si>
    <t>drags on ! Archer comes down from 150 clicks to a mere 111 and it bamboozles Mandeep. Comes out the back of the hand, concentrates on pitching it short - which is because the batsman's mind reads the length instinctively but doesn't always catch the pace  - Mandeep is into the pull way too early and the ball ricochets off his bat into the base of the stumps.  Top class bowling from a top class talent. Ed Smith, are you watching?  (He and the other England selectors pick their World Cup squad tomorrow)</t>
  </si>
  <si>
    <t>['drags on', 'Top class bowling from a top class talent. Ed Smith, are you watching?']</t>
  </si>
  <si>
    <t>['Archer to Mandeep Singh, no run']</t>
  </si>
  <si>
    <t>148 kph full toss on middle, Mandeep can only bunt it back to the bowler</t>
  </si>
  <si>
    <t>['Archer to Miller, 1 run']</t>
  </si>
  <si>
    <t>low full toss on leg stump, Miller taps it to long-on</t>
  </si>
  <si>
    <t>['Archer to Pooran, OUT']</t>
  </si>
  <si>
    <t>taken at cover . Archer's so good he's getting wickets off full tosses. Pooran tries to drag it from outside off into the leg side but the rapid pace on the ball means it skews off the outside top half of the half and ends up in Rahane's hands</t>
  </si>
  <si>
    <t>['taken at cover']</t>
  </si>
  <si>
    <t>['Archer to Pooran, 2 runs']</t>
  </si>
  <si>
    <t>doesn't quite land the yorker, but when you're pace is at 145 kph, it is still hard to power away. Pooran clears his front leg and swings it to long-on</t>
  </si>
  <si>
    <t>['Archer to Pooran, no run']</t>
  </si>
  <si>
    <t>mis-hits a near-yorker at 145 kph to mid-off</t>
  </si>
  <si>
    <t>['Unadkat to Miller, FOUR runs']</t>
  </si>
  <si>
    <t>launches it to the extra cover boundary! Minor blip in planning from Unadkat as he goes normal pace and lands it right in the slot for Miller to lash past mid-off's right</t>
  </si>
  <si>
    <t>['Unadkat to Pooran, 1 leg bye']</t>
  </si>
  <si>
    <t>beats him with his lack of pace - it's only 108 kph - and it offers no hitting room. Pooran, even after clearing the front leg, isn't able to get bat to it, playing a flick shot and instead finding runs at third man</t>
  </si>
  <si>
    <t>['Unadkat to Miller, 1 run']</t>
  </si>
  <si>
    <t>another slower short ball, which Miller swats to long-on</t>
  </si>
  <si>
    <t>['Unadkat to Pooran, 1 run']</t>
  </si>
  <si>
    <t>steps down, making room, but Unadkat does well again, bowling short and angling it into the gut of Pooran, who loses his shape and swings blindly, mis-hitting the ball to deep square leg</t>
  </si>
  <si>
    <t>['Unadkat to Pooran, 2 runs']</t>
  </si>
  <si>
    <t>slower ball, targeting off stump, Pooran gets forward and whips it to deep midwicket</t>
  </si>
  <si>
    <t>['Unadkat to Rahul, OUT']</t>
  </si>
  <si>
    <t>caught at point ! Unadkat screams, he's been vindicated, backing himself to come good against a man who's hit him all over the park, bowling full and just outside off. Rahul tries a calculated slice, hoping he can get it between point and short third man, in which case it would have been a boundary, but only ends up hitting straight at Archer</t>
  </si>
  <si>
    <t>['caught at point']</t>
  </si>
  <si>
    <t>['Archer to Miller, no run']</t>
  </si>
  <si>
    <t>beats him  outside off with Miller stuck in his crease against a fullish, incoming delivery, trying to cut it through point</t>
  </si>
  <si>
    <t>['Archer to Miller, 2 runs']</t>
  </si>
  <si>
    <t>slices it behind point</t>
  </si>
  <si>
    <t>['Archer to Rahul, 1 run']</t>
  </si>
  <si>
    <t>looks for the yorker, but it ends up a really low full toss, which Rahul knocks down to long-on</t>
  </si>
  <si>
    <t>['Archer to Rahul, FOUR runs']</t>
  </si>
  <si>
    <t>picks the gap between cover and mid-off and  it's with that sublime shot that he gets to his fifty . Sublime because Archer angles the shortish delivery well down leg, responding to the batsman making room for himself. But Rahul, once again, holds his shape and simply extends his back foot defensive while concentrating on picking the gap</t>
  </si>
  <si>
    <t>["it's with that sublime shot that he gets to his fifty"]</t>
  </si>
  <si>
    <t>['Archer to Rahul, no run']</t>
  </si>
  <si>
    <t>picture perfect yorker  as a free hit ball and even Rahul can only do enough to protect his stumps</t>
  </si>
  <si>
    <t>['picture perfect yorker']</t>
  </si>
  <si>
    <t>['Archer to Miller, 4 no ball']</t>
  </si>
  <si>
    <t>off stump goes for a vacation, but Archer's overstepped ! Rahul knows it though. He tells MIller to get over his shock and run off to the other end. So in the end, a super fast length ball that the left-hander plays all across and gets bowled may actually turn out to be useful for the batting team</t>
  </si>
  <si>
    <t>["off stump goes for a vacation, but Archer's overstepped"]</t>
  </si>
  <si>
    <t>slower ball, into the deck, and cramping Rahul. The batsman gets a leading edge that lands just past the pitch, somewhere near mid-on.</t>
  </si>
  <si>
    <t>['Gopal to Rahul, 1 bye']</t>
  </si>
  <si>
    <t>beats him  with a seam-up yorker outside off. Rahul was trying to slice it past the keeper and get it fine to the third man boundary but no such luck</t>
  </si>
  <si>
    <t>['Gopal to Rahul, no run']</t>
  </si>
  <si>
    <t>loops it into the blockhole on middle, Rahul pops it back to the bowler</t>
  </si>
  <si>
    <t>['Gopal to Miller, 1 run']</t>
  </si>
  <si>
    <t>flatter delivery, spinning away from the left-hander, Miller crunches it to long-off</t>
  </si>
  <si>
    <t>['Gopal to Rahul, 1 run']</t>
  </si>
  <si>
    <t>outside edge  as once again Gopal hides the ball from the big-hitter, pitching it outside off, never allowing Rahul to get under it. He still goes for the flashy drive through cover but ends up with a single to short third man</t>
  </si>
  <si>
    <t>goes for the reverse sweep but the legbreak is just a little too far outside off for him to make contact. Good stuff from Gopal. He's got excellent smarts for the T20 game</t>
  </si>
  <si>
    <t>starts with a low full toss on leg stump which Miller whips to long-on</t>
  </si>
  <si>
    <t>['Unadkat to Rahul, 2 runs']</t>
  </si>
  <si>
    <t>back of a length on leg stump, Rahul turns it to deep midwicket and makes it 20 off the over. That's 38 in two. Kings XI are on their way.</t>
  </si>
  <si>
    <t>['Unadkat to Rahul, SIX runs']</t>
  </si>
  <si>
    <t>oooooover point ! These are not easy hits! These need to be timed insanely well. Especially considering this is a near-yorker well outside leg stump, But Rahul leaps away to his left, making tons and tons of room, then works extra hard to get under the ball and lift it all the way. Blistering cricket.</t>
  </si>
  <si>
    <t>['oooooover point']</t>
  </si>
  <si>
    <t>another low full toss, but this one is slow and in line with the stumps, and the batsman is happy to push it down to long-on</t>
  </si>
  <si>
    <t>['Unadkat to Miller, SIX runs']</t>
  </si>
  <si>
    <t>leg-stump full toss and Miller makes it disappear. All the magic tricks are coming out now. Miller yanks his front leg back so he has a free swing of the arms and the flick shot sails over deep square leg</t>
  </si>
  <si>
    <t>['Unadkat to Rahul, 1 run']</t>
  </si>
  <si>
    <t>yorker on middle and leg, but Rahul's managed to make enough room for himself that he can hammer it to extra cover</t>
  </si>
  <si>
    <t>['Unadkat to Rahul, FOUR runs']</t>
  </si>
  <si>
    <t>scoops it ! See, it's like turning on a switch. It doesn't matter if he gets out now so he's prepared to take all the risks in the world. But even then, he picks the right bowler. Unadkat bowls length and across the right-hander, Rahul plants his front leg across, then bends low and finally shovels the ball well over the short boundary behind him. Good stuff</t>
  </si>
  <si>
    <t>['Sodhi to Miller, 2 runs']</t>
  </si>
  <si>
    <t>loopy delivery on leg stump, Miller whacks it to the left of long-on</t>
  </si>
  <si>
    <t>['Sodhi to Miller, 1 wide']</t>
  </si>
  <si>
    <t>legbreak pitching outside leg and turning further away. Guess what that's called... That's right. Bowler rattled</t>
  </si>
  <si>
    <t>['Sodhi to Miller, SIX runs']</t>
  </si>
  <si>
    <t>flat-bats down the ground . I'm callin it. Miller is setting up for the googly. The legspinners are doling them out generously. This one is short and Miller just thumps it with a free swing of his arms</t>
  </si>
  <si>
    <t>['flat-bats down the ground']</t>
  </si>
  <si>
    <t>['Sodhi to Rahul, 1 run']</t>
  </si>
  <si>
    <t>good work by Turner at short fine leg, diving to his right at short fine leg. This - another pull from Rahul - looked set for the boundary again after Sodhi strays so very far down leg this time</t>
  </si>
  <si>
    <t>['Sodhi to Rahul, SIX runs']</t>
  </si>
  <si>
    <t>too short, and too good!  This is the ball a batsman with a 75 strike-rate dreams about. Half-tracker. With plenty of width. Rahul really should have sent it all the way to Auckland. But he settles for the crowd behind deep square leg</t>
  </si>
  <si>
    <t>['too short, and too good!']</t>
  </si>
  <si>
    <t>['Sodhi to Miller, 1 run']</t>
  </si>
  <si>
    <t>slugs a short ball on leg stump, which also doesn't spin, away to deep midwicket</t>
  </si>
  <si>
    <t>opens up his body as he goes back so he can dispatch a short googly pitching on leg stump away to deep midwicket</t>
  </si>
  <si>
    <t>another googly, but this time, Miller goes back in his crease and hits with the turn to long-off.  That's the time out</t>
  </si>
  <si>
    <t>["That's the time out"]</t>
  </si>
  <si>
    <t>down the track, but Gopal does really well, not only adjusting his length, but also sliding the ball into Rahul. The right-hander now has no choice but to nudge it to long-on</t>
  </si>
  <si>
    <t>Gopal to Miller, 1 run</t>
  </si>
  <si>
    <t>['Gopal to Miller, no run']</t>
  </si>
  <si>
    <t>doesn't read the googly though as he plays across the line to a ball picked on leg stump and turning away. The flick shot results in a leading edge</t>
  </si>
  <si>
    <t>['Gopal to Miller, FOUR runs']</t>
  </si>
  <si>
    <t>hard-hit sweep ! He gets down on one knee against a length ball and that bat comes down on it, making sure he wouldn't top edge it. Good technique, and picking of length</t>
  </si>
  <si>
    <t>['hard-hit sweep']</t>
  </si>
  <si>
    <t>quicker delivery on middle stump, Rahul spots it and whips it to deep midwicket</t>
  </si>
  <si>
    <t>flicks a fullish delivery on leg stump to deep midwicket</t>
  </si>
  <si>
    <t>takes the pace off again while also hitting the deck. Miller is a little more aware of Unadkat's plans now, delaying his bat swing just enough that he can time the pull shot to deep square leg</t>
  </si>
  <si>
    <t>['Unadkat to Miller, no run']</t>
  </si>
  <si>
    <t>slower ball  beats Miller. it hits a good length outside off and finds the batsman far too early with his push down the ground</t>
  </si>
  <si>
    <t>['slower ball']</t>
  </si>
  <si>
    <t>a whirl of the wrists sends a length ball against the angle across him to deep midwicket. He's good at hitting, this guy, he's just been waiting for the right time.</t>
  </si>
  <si>
    <t>outstanding shot ! There's the skill he has with boundary-hitting. It's his first of the day, but he works it so well, making room outside leg, and even after the bowler follows him with a short ball, trying to cramp him, Rahul doesn't panic and simply lifts it over mid-off because there's no one in the deep</t>
  </si>
  <si>
    <t>['outstanding shot']</t>
  </si>
  <si>
    <t>punches the back of a length delivery to the right of mid-off</t>
  </si>
  <si>
    <t>shimmies down the track but Sodhi spots it, pulls his length back and gives only a single to long-on</t>
  </si>
  <si>
    <t>tosses it up on leg stump, Rahul turns it behind square leg</t>
  </si>
  <si>
    <t>sweeps a length ball on middle to deep square leg</t>
  </si>
  <si>
    <t>slices it through the covers to get off strike</t>
  </si>
  <si>
    <t>['Sodhi to Rahul, no run']</t>
  </si>
  <si>
    <t>deceived by the dip . Rahul thinks he can flick it through midwicket and get more runs, but the ball dips and straightens to secure the leading edge</t>
  </si>
  <si>
    <t>['deceived by the dip']</t>
  </si>
  <si>
    <t>['Sodhi to Rahul, 2 runs']</t>
  </si>
  <si>
    <t>shifts back in his crease to nudge the shortish delivery on leg stump to deep midwicket and pinches two. That is always his intention having played the ball gently</t>
  </si>
  <si>
    <t>skids one through on a length outside off, punched to long-on</t>
  </si>
  <si>
    <t>['Gopal to Rahul, 2 runs']</t>
  </si>
  <si>
    <t>steps out, Shreyas drops short and Rahul punches this towards deep cover</t>
  </si>
  <si>
    <t>swept fiercely, down to deep square</t>
  </si>
  <si>
    <t>eased with the spin again, down to long-off</t>
  </si>
  <si>
    <t>works this past the diving midwicket fielder to get off the mark</t>
  </si>
  <si>
    <t>eased with the spin to long-off</t>
  </si>
  <si>
    <t>['Sodhi to Miller, no run']</t>
  </si>
  <si>
    <t>sharp turn but this pitched on middle and leg, spun back in to hit the pad with Miller looking to work into the leg side</t>
  </si>
  <si>
    <t>steps out and tucks this gently towards midwicket</t>
  </si>
  <si>
    <t>['Sodhi to Agarwal, OUT']</t>
  </si>
  <si>
    <t>huge strike! Looks to go across the line, got down on one knee to slog sweep and ended up getting more elevation than distance. Archer takes an excellent catch at long-on. Was it all the pressure of runs being bottled up at KL Rahul's end? Royals can breathe easy for a bit. Agarwal was in sparkling form.</t>
  </si>
  <si>
    <t>['Sodhi to Agarwal, 2 runs']</t>
  </si>
  <si>
    <t>gets well forward and turns this gently towards the vacant midwicket region, Sodhi had to run across to stop, by which time they were back for the second quite comfortably</t>
  </si>
  <si>
    <t>drifts a length ball into middle and leg, tucked to deep midwicket</t>
  </si>
  <si>
    <t>['Sodhi to Agarwal, 1 run']</t>
  </si>
  <si>
    <t>drops short again, pulled all along the ground to deep midwicket</t>
  </si>
  <si>
    <t>skiddy length ball, punched to cover.</t>
  </si>
  <si>
    <t>['Gopal to Agarwal, 1 run']</t>
  </si>
  <si>
    <t>picks this shortish googly, pulled to deep midwicket</t>
  </si>
  <si>
    <t>['Gopal to Agarwal, SIX runs']</t>
  </si>
  <si>
    <t>he's on a roll! Sees the flight, eyes light up as he gets to the pitch and belts this over long-off. Such wonderful timing</t>
  </si>
  <si>
    <t>['Gopal to Agarwal, FOUR runs']</t>
  </si>
  <si>
    <t>too short, Agarwal picks the length early and pulls to deep midwicket where Binny, another Karnataka man, loses his balance while trying to pull it back in. That said, you have to say he did wonderfully well in sprinting towards the ball.</t>
  </si>
  <si>
    <t>shortens his length a touch, dabs wide of point</t>
  </si>
  <si>
    <t>driven to sweeper cover, nicely tossed up</t>
  </si>
  <si>
    <t>this one kept really, really low. Rahul shapes to pull but is almost done in by the skid, somehow managed to toe-end this.</t>
  </si>
  <si>
    <t>flayed away but a good stop behind point to keep it to a single. This one was spinning away from the fielder there</t>
  </si>
  <si>
    <t>['Sodhi to Agarwal, SIX runs']</t>
  </si>
  <si>
    <t>goes straight, and clears the ropes. Didn't get to the pitch but went through and timed the hell out of that</t>
  </si>
  <si>
    <t>drops short, Agarwal rocks back and pulls to wide long-on</t>
  </si>
  <si>
    <t>driven with the spin to sweeper cover</t>
  </si>
  <si>
    <t>shortish to begin with, he taps this wide of cover for a quick single</t>
  </si>
  <si>
    <t>goes full and straight on the stumps, works this to mid-on</t>
  </si>
  <si>
    <t>['Archer to Agarwal, 1 run']</t>
  </si>
  <si>
    <t>but Archer slants into the pads, tucked to fine leg</t>
  </si>
  <si>
    <t>['Archer to Gayle, OUT']</t>
  </si>
  <si>
    <t>now, that's one way to channel your anger and frustration.  A Barbadian gets the big Jamaican.  Archer runs his fingers over the seam to bowl this length ball that squares Gayle up with the deviation. And because Gayle has a poke, he gets a thin edge and Samson makes no mistake this time. Huge wicket and Archer is pumped.</t>
  </si>
  <si>
    <t>['Archer to Gayle, 4 byes']</t>
  </si>
  <si>
    <t>beaten but Kings XI get four! Through with the pull even before the ball arrived, awkward bounce in front of Samson as he tries to grab on the half-volley and  lets it through his legs</t>
  </si>
  <si>
    <t>['Archer to Gayle, no run']</t>
  </si>
  <si>
    <t>hits the hard lengths at 144.8kph, Gayle is cramped for room and defends back</t>
  </si>
  <si>
    <t>looks to wallop this across the line, gets a thick inside edge to short fine.</t>
  </si>
  <si>
    <t>['Kulkarni to Gayle, 1 run']</t>
  </si>
  <si>
    <t>slower length ball on off, bunted to point where Shreyas misfields and they pick a quick single</t>
  </si>
  <si>
    <t>['Kulkarni to Gayle, SIX runs']</t>
  </si>
  <si>
    <t>poor bowling. Tests him with a short ball but you can't do that when you bowl in the late 120s. Gayle arches back and helps it over to clear third man. Ah, this is so good to watch</t>
  </si>
  <si>
    <t>['Kulkarni to Gayle, FOUR runs']</t>
  </si>
  <si>
    <t>dug into the pitch, this one is sitting up nicely and Gayle just makes a hint of room and wallops behind point. Super shot</t>
  </si>
  <si>
    <t>['Kulkarni to Rahul, 1 run']</t>
  </si>
  <si>
    <t>scythes this shortish slower delivery to Binny at deep point</t>
  </si>
  <si>
    <t>['Kulkarni to Rahul, no run']</t>
  </si>
  <si>
    <t>denied width, bunts this straight to cover</t>
  </si>
  <si>
    <t>squeezes this slower delivery towards point for a quick single</t>
  </si>
  <si>
    <t>cut away, but this is an excellent stop at cover point</t>
  </si>
  <si>
    <t>nipbacker off a length on middle, tucked into the leg side again</t>
  </si>
  <si>
    <t>hustled for pace with a  140.7kph  shot of length delivery, Rahul hops back and tucks to square leg</t>
  </si>
  <si>
    <t>['Archer to Gayle, 1 run']</t>
  </si>
  <si>
    <t>uses the pace to steer this down to square third man</t>
  </si>
  <si>
    <t>scorching drive, straight to Binny at cover point</t>
  </si>
  <si>
    <t>short ball angling in towards the armpit, Rahul tucks this gently to square leg</t>
  </si>
  <si>
    <t>['Kulkarni to Gayle, no run']</t>
  </si>
  <si>
    <t>cutter on a length on leg stump, Gayle is squared up but manages to defend.</t>
  </si>
  <si>
    <t>poor ball and punished! This is a full toss too far wide outside off, Gayle simply reaches out to get a thick edge past short third man</t>
  </si>
  <si>
    <t>slower ball this time, Gayle is squared up and takes his hands off the grip to get a thick edge, Samson dives to his left to stop that.  Excellent glovework</t>
  </si>
  <si>
    <t>whips this length ball from outside off to deep square</t>
  </si>
  <si>
    <t>stands tall and punches this to mid-off</t>
  </si>
  <si>
    <t>punched on the up off the frontfoot, straight to extra cover</t>
  </si>
  <si>
    <t>['Unadkat to Gayle, no run']</t>
  </si>
  <si>
    <t>bunts it to Shreyas Gopal at short third man</t>
  </si>
  <si>
    <t>['Unadkat to Gayle, SIX runs']</t>
  </si>
  <si>
    <t>he's walloped this over wide long-on! The Universe Boss has had enough sighters. Unadkat goes short of length and Gayle says thank you. Flat-batted with disdain</t>
  </si>
  <si>
    <t>just eludes Archer at deep square!  He was some way in, this pull wasn't all that well timed. Hung in the air for a long, long time. Jofra was out of position and was running backwards. Had he been right on the ropes, this would've been much easier.</t>
  </si>
  <si>
    <t>gets some inward movement off the pitch, Gayle is rooted to the crease as he blocks</t>
  </si>
  <si>
    <t>length ball on the stumps, some zip off the pitch, defended back</t>
  </si>
  <si>
    <t>angles in a length ball from wide of the crease, Gayle has a good look at it again as he defends</t>
  </si>
  <si>
    <t>defends a shortish delivery on off stump with ease</t>
  </si>
  <si>
    <t>opens the face to steer a pitched up delivery on middle to deep third man</t>
  </si>
  <si>
    <t>another leave from the big man as Kulkarni hits a good length while darting the ball across the left-hander</t>
  </si>
  <si>
    <t>good length, outside off, no shot. #Weird</t>
  </si>
  <si>
    <t>waits on the back of a length delivery quite nicely and nudges it off his hips towards mid-on</t>
  </si>
  <si>
    <t>lines up a good length ball angled into him on off stump and blocks. The angle is actually so acute that Rahul has to yank that front foot back a touch to make contact</t>
  </si>
  <si>
    <t>['Negi to HH Pandya, 1 run']</t>
  </si>
  <si>
    <t>and that's all over. Pollard didn't even face a ball. Hardik swats this from outside off to long-on and they complete the win.</t>
  </si>
  <si>
    <t>1178406-1</t>
  </si>
  <si>
    <t>['Negi to HH Pandya, 1 wide']</t>
  </si>
  <si>
    <t>the pressure tells on Negi and he bowls it too far outside off</t>
  </si>
  <si>
    <t>['Negi to HH Pandya, SIX runs']</t>
  </si>
  <si>
    <t>bye bye RCB  their chances are disappearing with the ball. the ball is spinning away from him but he slog-sweeps it from well outside off and smashes it over wide long-on</t>
  </si>
  <si>
    <t>['bye bye RCB']</t>
  </si>
  <si>
    <t>['Negi to HH Pandya, FOUR runs']</t>
  </si>
  <si>
    <t>in his hitting arc again, and Hardik picks this up from outside off, almost on half-volley and swings this once bounce into the midwicket fence</t>
  </si>
  <si>
    <t>smashed  width offered outside off and clattered through extra cover. No chance of any fielder to stop it</t>
  </si>
  <si>
    <t>that's some power  didn't time it at all, too short and there to be hit, but Hardik got a thick top edge. Still enough power on it to carry it over the long-on boundary</t>
  </si>
  <si>
    <t>["that's some power"]</t>
  </si>
  <si>
    <t>['Negi to HH Pandya, no run']</t>
  </si>
  <si>
    <t>swing and a miss! Hardik wanted to send that to Brabourne, went for a big swing. Grip and turn from outside off on a length, beats bat</t>
  </si>
  <si>
    <t>['Mohammed Siraj to HH Pandya, 1 run']</t>
  </si>
  <si>
    <t>takes the pace off and keeps it on a length wide of off, Pandya punches it, rolls to mid-on off a thick inside edge</t>
  </si>
  <si>
    <t>['Mohammed Siraj to HH Pandya, 1 wide']</t>
  </si>
  <si>
    <t>too far outside off stump again. He wants to keep it out of Hardik's reach but that will be a wide</t>
  </si>
  <si>
    <t>['Mohammed Siraj to KH Pandya, OUT']</t>
  </si>
  <si>
    <t>good length on the stumps, Krunal moves across and wants to flick it, but his timing's been awry all innings and he only lobs it up in the air. Deep midwicket takes a few steps in and gobbles the ball to end Krunal's laboured stay.</t>
  </si>
  <si>
    <t>fuller outside off again, Hardik moves across and scoop-drives it. Long off's there now so he collects</t>
  </si>
  <si>
    <t>that one will be a wide though. Well outside the tram line</t>
  </si>
  <si>
    <t>['Mohammed Siraj to HH Pandya, no run']</t>
  </si>
  <si>
    <t>just inside the tram-line and that will be a dot ball. Hardik lets it go, but it's not a wide</t>
  </si>
  <si>
    <t>['Mohammed Siraj to HH Pandya, FOUR runs']</t>
  </si>
  <si>
    <t>that is a super shot, even if not well timed. Back of a length outside off and he only gets a toe-end to it but hits with enough power to make it travel. And gets the placement perfect, right back over the bowler</t>
  </si>
  <si>
    <t>['Mohammed Siraj to KH Pandya, 1 run']</t>
  </si>
  <si>
    <t>good length on off again and drilled with power, but without timing, to Kohli at mid-off. He wants to pick it up and fire a throw in but doesn't collect cleanly</t>
  </si>
  <si>
    <t>['Saini to HH Pandya, FOUR runs']</t>
  </si>
  <si>
    <t>just eludes Tim Southee  full ball, almost a yorker outside off and Hardik has seen mid-off up so he goes over him. No timing on that, gets it off the end of the bat. Southee running back hard and dives, but can only get a hand to it and can't stop it going into the boundary</t>
  </si>
  <si>
    <t>['just eludes Tim Southee']</t>
  </si>
  <si>
    <t>['Saini to KH Pandya, 1 run']</t>
  </si>
  <si>
    <t>good length angling across, Krunal smears it to extra cover inside the circle. No timing on that at all</t>
  </si>
  <si>
    <t>['Saini to HH Pandya, 1 run']</t>
  </si>
  <si>
    <t>length ball coming in a little and flicked off his hips to deep square leg</t>
  </si>
  <si>
    <t>['Saini to HH Pandya, no run']</t>
  </si>
  <si>
    <t>another good ball, back of a length in the corridor again. Hardik's doing his thing of widening stance and moving across to set himself up to bash it through the leg side, but the pace of the ball as much as the tight line defeated him</t>
  </si>
  <si>
    <t>beaten  back of a length in the corridor and Hardik goes for the expansive drive, but doesn't connect. Was close to his outside edge</t>
  </si>
  <si>
    <t>incredible  it was back of a length but not that wide outside off as to give Hardik room to free his arms, but he short-arm slashes it anyway and it bounces just in front of the rope. Almost a six</t>
  </si>
  <si>
    <t>['incredible']</t>
  </si>
  <si>
    <t>['Chahal to HH Pandya, 1 run']</t>
  </si>
  <si>
    <t>too short and down leg, paddled to deep square leg</t>
  </si>
  <si>
    <t>['Chahal to KH Pandya, 1 run']</t>
  </si>
  <si>
    <t>fuller outside off and he fetches the ball from there to sweep to deep midwicket</t>
  </si>
  <si>
    <t>['Chahal to KH Pandya, no run']</t>
  </si>
  <si>
    <t>ooh there's that bounce again. Quicker one bowled outside off and spins in, bounces much higher than Krunal was expecting</t>
  </si>
  <si>
    <t>['Chahal to Yadav, OUT']</t>
  </si>
  <si>
    <t>caught at the long-off boundary  came down the track to hit over the top, but gets only the toe-end of the bat. The ball travel more high than far and drops into long-off's waiting hands, stretched out over his head and caught cleanly while not over-balancing to go beyond the rope. RCB are not out of it yet, though Mumbai should still be favoured to win from here. He was trying to hit with the turn, but the ball perhaps spun a bit more than he budgeted for</t>
  </si>
  <si>
    <t>['caught at the long-off boundary']</t>
  </si>
  <si>
    <t>['Chahal to Yadav, 2 runs']</t>
  </si>
  <si>
    <t>googly, and he manages to whip it from close to his body over midwicket. Good fielding by Kohli at the boundary to keep it to two runs</t>
  </si>
  <si>
    <t>['Chahal to Yadav, no run']</t>
  </si>
  <si>
    <t>slider, hurries on to him and he has to chop it away while trying to give himself room</t>
  </si>
  <si>
    <t>['Negi to Yadav, 1 run']</t>
  </si>
  <si>
    <t>too much air and on leg stump, flicked to long-on off his toes</t>
  </si>
  <si>
    <t>['Negi to KH Pandya, 1 run']</t>
  </si>
  <si>
    <t>shimmy down the track and he launches this over extra cover, but there is protection in the deep</t>
  </si>
  <si>
    <t>['Negi to KH Pandya, no run']</t>
  </si>
  <si>
    <t>fuller and he wants to swat it away from one knee but finds midwicket</t>
  </si>
  <si>
    <t>['Negi to KH Pandya, 1 wide']</t>
  </si>
  <si>
    <t>wanted to bowl it wide outside off, but ends up just outside the tram-line. That'll be wide</t>
  </si>
  <si>
    <t>good length on the stumps and spinning away, he goes back and clips to midwicket</t>
  </si>
  <si>
    <t>['Negi to Yadav, FOUR runs']</t>
  </si>
  <si>
    <t>good shot, though not the best ball. Too short and Surya makes room to cut it powerfully past point</t>
  </si>
  <si>
    <t>['Negi to Yadav, no run']</t>
  </si>
  <si>
    <t>pitches on a length and spins away from the right hander sharply. Surya was looking to slap it into the offside, but pulls his bat out and has a look on his face almost as if the ball has personally insulted him</t>
  </si>
  <si>
    <t>['Ali to KH Pandya, no run']</t>
  </si>
  <si>
    <t>driven firmly, but straight back to Moeen, who stops the ball to complete an outstanding spell. 4-0-18-2</t>
  </si>
  <si>
    <t>given some more air, defended</t>
  </si>
  <si>
    <t>big appeal  classic ball, pitches on a length and spins past the bat with Krunal trying to push at it. Parthiv appeals loudly but there's a clear gap between bat and ball</t>
  </si>
  <si>
    <t>['Ali to Yadav, 1 run']</t>
  </si>
  <si>
    <t>length outside off, he plays it carefully to short third man, was ready in case it spun in sharply</t>
  </si>
  <si>
    <t>['Ali to KH Pandya, 1 run']</t>
  </si>
  <si>
    <t>comes down the track, not quite to the pitch so adjusts and pushes it down to long-off</t>
  </si>
  <si>
    <t>fullish on the stumps, clipped to long-on</t>
  </si>
  <si>
    <t>top spinner, gets it to bounce a bit more, Krunal was looking to come on the front foot had to hurriedly transfer weight back and dab it down</t>
  </si>
  <si>
    <t>comes down the track and defends it back to the bowler</t>
  </si>
  <si>
    <t>['Chahal to Yadav, 1 run']</t>
  </si>
  <si>
    <t>almost yorker length, he chips it over the bowler's head and straight down, where long-on runs around to tidy up</t>
  </si>
  <si>
    <t>draws him on the front foot to defend, and spins enough to take a thin outside edge that rolls to point</t>
  </si>
  <si>
    <t>['Chahal to Yadav, FOUR runs']</t>
  </si>
  <si>
    <t>a little too full and he spotted the length early, went to sweep it powerfully from outside off to the deep square leg boundary</t>
  </si>
  <si>
    <t>fuller on the stumps, comes on the front foot to work it to deep midwicket</t>
  </si>
  <si>
    <t>['Ali to Yadav, no run']</t>
  </si>
  <si>
    <t>comes forward to push to cover, a mite early into the shot</t>
  </si>
  <si>
    <t>makes some room and goes deep in his crease to cut this past point</t>
  </si>
  <si>
    <t>good length on middle spins past the bat, takes the outside edge to roll towards slip</t>
  </si>
  <si>
    <t>stopped on him a bit possibly and bunted back to the bowler</t>
  </si>
  <si>
    <t>draws him forward to defend and drifts past bat onto pad, but he was too far ahead I think for a serious appeal</t>
  </si>
  <si>
    <t>length ball outside off that doesn't turn in much, dabbed to short third man, very fine</t>
  </si>
  <si>
    <t>['Chahal to KH Pandya, FOUR runs']</t>
  </si>
  <si>
    <t>clever, clever shot by Krunal. Moved into position early and paddle-swept it from outside off, very very fine. Good enough to beat a despairing dive by Siraj who was sprinting from a square-ish fine leg</t>
  </si>
  <si>
    <t>length on the stumps, blocked back</t>
  </si>
  <si>
    <t>fullish outside off, defended into the offside</t>
  </si>
  <si>
    <t>['Chahal to Ishan Kishan, OUT']</t>
  </si>
  <si>
    <t>comes down once too often  another skip down the track, Chahal saw him coming, pushed it well wide of the off stump and bowled a top spinner, so not only was it out of Kishan's reach, it also hurried through to Parthiv, who was waiting to whip the bails off. Kishan's adventurousness had paid off earlier, but Chahal has the last laugh</t>
  </si>
  <si>
    <t>['comes down once too often']</t>
  </si>
  <si>
    <t>['Chahal to Ishan Kishan, SIX runs']</t>
  </si>
  <si>
    <t>fetch that  Ishan Kishan is skipping down the track as if there's a prize at the other end. Comes down again, and gets to the pitch beautifully, and smacks this over deep midwicket with one clean swing of the bat</t>
  </si>
  <si>
    <t>['fetch that']</t>
  </si>
  <si>
    <t>too full on legstump, swept to fine leg</t>
  </si>
  <si>
    <t>Ali to Ishan Kishan, no run</t>
  </si>
  <si>
    <t>length on middle, tries to turn it to the on side, closes the face a little early, gets a leading edge along the ground towards point</t>
  </si>
  <si>
    <t>Ali to Yadav, no run</t>
  </si>
  <si>
    <t>['Ali to Yadav, SIX runs']</t>
  </si>
  <si>
    <t>that's an incredible short against the spin! Would have made Doug Walters proud!  It's overpitched, yet, he goes inside out over extra cover and clears the man with consummate ease</t>
  </si>
  <si>
    <t>['Ali to Yadav, 2 runs']</t>
  </si>
  <si>
    <t>length outside off, it turns sharply back in again but Suryakumar deflects it from the keeper's gloves almost and gets a couple past short third-man</t>
  </si>
  <si>
    <t>['Ali to Ishan Kishan, 1 run']</t>
  </si>
  <si>
    <t>full on off, uses his wrists to work it towards long-on against the spin</t>
  </si>
  <si>
    <t>full on off, comes forward, smothers the spin and defends safely</t>
  </si>
  <si>
    <t>['Negi to Ishan Kishan, 1 run']</t>
  </si>
  <si>
    <t>shapes to come down again, rocks back as the bowler fires it in short and just pushes it to long-on</t>
  </si>
  <si>
    <t>['Negi to Ishan Kishan, SIX runs']</t>
  </si>
  <si>
    <t>Negi adjusts and goes flatter around leg stump and from there Kishan has no danger as he skips down the wicket and hammers it flat over long-on</t>
  </si>
  <si>
    <t>down the wicket and he gets to the pitch this time, avoiding the danger of the sharp turn on view and launches it down the ground</t>
  </si>
  <si>
    <t>['Negi to Ishan Kishan, no run']</t>
  </si>
  <si>
    <t>tossed up outside off, Kishan tries to smother the spin, doesn't get to the pitch and it spins between bat and pad and back to the keeper</t>
  </si>
  <si>
    <t>length and angled in, tucked away towards squareleg</t>
  </si>
  <si>
    <t>length on off, Suryakumar rocks back and turns it towards squareleg with the spin</t>
  </si>
  <si>
    <t>length on the pads, tucked away to deep squareleg</t>
  </si>
  <si>
    <t>['Ali to de Kock, OUT']</t>
  </si>
  <si>
    <t>that's two in the over for Moeen!  Length on middle, de Kock plays back when he should have been forward, it skids on rather that turning away and strikes him plumb in front. Moeen Ali has spun RCB back into the contest in four balls</t>
  </si>
  <si>
    <t>['Ali to de Kock, no run']</t>
  </si>
  <si>
    <t>full outside off, turns back in again as he tries to work it towards midwicket and gets a thick inside edge to short fine-leg</t>
  </si>
  <si>
    <t>['Ali to Sharma, OUT']</t>
  </si>
  <si>
    <t>what a ripper and cleans him up!  Length outside off and it turned viciously back into Rohit as he went to cut it late, and finally, RCB have a breakthrough</t>
  </si>
  <si>
    <t>['Negi to Sharma, 1 run']</t>
  </si>
  <si>
    <t>['Negi to Sharma, no run']</t>
  </si>
  <si>
    <t>length on middle, nearly squares him up again but he plays late and with a straight bat, to his credit</t>
  </si>
  <si>
    <t>['Negi to de Kock, 1 run']</t>
  </si>
  <si>
    <t>and now he goes for the sweep, top edges it but it doesn't carry to deep squareleg</t>
  </si>
  <si>
    <t>['Negi to de Kock, no run']</t>
  </si>
  <si>
    <t>was that a chance?  Too close for the cut, spins back in and it looked like he got an edge but the keeper couldn't hang on. Nothing going RCB's way</t>
  </si>
  <si>
    <t>full on middle, tucked away towards squareleg</t>
  </si>
  <si>
    <t>length outside off and that's gripped and turned square, beating Rohit, who luckily hadn't committed to the stroke</t>
  </si>
  <si>
    <t>['Saini to Sharma, 1 run']</t>
  </si>
  <si>
    <t>length on middle, nips back in a little, pushed towards midwicket for one</t>
  </si>
  <si>
    <t>['Saini to de Kock, 1 run']</t>
  </si>
  <si>
    <t>full on the pads, clipped to midwicket</t>
  </si>
  <si>
    <t>['Saini to de Kock, SIX runs']</t>
  </si>
  <si>
    <t>length around the hip and these two are matching each other shot for shot, picks it up and hammers a pull, flat and hard over deep squareleg</t>
  </si>
  <si>
    <t>length outside off, Rohit steers it to third-man</t>
  </si>
  <si>
    <t>['Saini to Sharma, FOUR runs']</t>
  </si>
  <si>
    <t>full outside off and crunched through the covers. That wasn't a bad ball at all but there isn't much you can do when a batsman can hit the ball so sweetly on the rise</t>
  </si>
  <si>
    <t>['Saini to Sharma, no run']</t>
  </si>
  <si>
    <t>full on middle, solidly pushed to mid-on</t>
  </si>
  <si>
    <t>['Chahal to de Kock, no run']</t>
  </si>
  <si>
    <t>quicker one on off, out comes the reverse sweep but he can't beat the short third-man</t>
  </si>
  <si>
    <t>googly outside off, de Kock goes for the late dab to try and beat slip, but the fielder was alert to it and makes a smart diving stop to his left</t>
  </si>
  <si>
    <t>['Chahal to de Kock, FOUR runs']</t>
  </si>
  <si>
    <t>length on middle and de Kock goes aerial with the sweep this time and clears squareleg</t>
  </si>
  <si>
    <t>tossed up on middle, googly, de Kock doesn't pick it and can't get any bat on it either</t>
  </si>
  <si>
    <t>['Chahal to de Kock, 2 runs']</t>
  </si>
  <si>
    <t>full outside off, de Kock sweeps hard along the ground towards squareleg where the fielder saves a certain boundary but the fumble allows a couple, nonetheless</t>
  </si>
  <si>
    <t>['Mohammed Siraj to Sharma, FOUR runs']</t>
  </si>
  <si>
    <t>length and wide outside off too much width and this is far too easy for Mumbai and their two openers, driven on the rise over cover for four</t>
  </si>
  <si>
    <t>['Mohammed Siraj to de Kock, 1 run']</t>
  </si>
  <si>
    <t>length on middle, uses his wrists to turn it around towards midwicket and they scamper a single</t>
  </si>
  <si>
    <t>['Mohammed Siraj to Sharma, 1 run']</t>
  </si>
  <si>
    <t>full outside off, overpitched, crunching drive from Rohit but straight to cover</t>
  </si>
  <si>
    <t>['Mohammed Siraj to Sharma, no run']</t>
  </si>
  <si>
    <t>length and closer to off stump, Rohit rocks back and defends to point</t>
  </si>
  <si>
    <t>['Mohammed Siraj to Sharma, SIX runs']</t>
  </si>
  <si>
    <t>short outside off and slashed hard and flat over point for six</t>
  </si>
  <si>
    <t>length on middle, Rohit comes forward and pushes it back to the bowler with a straight bat. Good length, however</t>
  </si>
  <si>
    <t>['Yadav to de Kock, 2 runs']</t>
  </si>
  <si>
    <t>slower ball on the pads, nicely clipped away to deep squareleg's left for a couple</t>
  </si>
  <si>
    <t>Yadav to de Kock, no run</t>
  </si>
  <si>
    <t>['Yadav to de Kock, SIX runs']</t>
  </si>
  <si>
    <t>that's hoicked out of sight!  Short on middle and he's picked that up high and handsome and far into the top tier at deep squareleg</t>
  </si>
  <si>
    <t>['Yadav to de Kock, FOUR runs']</t>
  </si>
  <si>
    <t>length outside off, de Kock swings across the line and swings hard and so the outside edge flies over slip for four</t>
  </si>
  <si>
    <t>['Yadav to de Kock, no run']</t>
  </si>
  <si>
    <t>nearly rolls back onto the stumps!  Full on off, hint of swing back in, de Kock defends it near his feet but had no clue where the ball was</t>
  </si>
  <si>
    <t>overpitched outside off and driven crisply through the covers for another four</t>
  </si>
  <si>
    <t>length outside off, better length and line, nips back in sharply again but the extra bounce here takes it over the off stump</t>
  </si>
  <si>
    <t>full on the pads, clipped away to fine-leg to retain strike</t>
  </si>
  <si>
    <t>another one banged into the surface, jags back into Rohit, and he tucks it away towards squareleg</t>
  </si>
  <si>
    <t>['Saini to Sharma, 2 runs']</t>
  </si>
  <si>
    <t>another short one, Rohit picks it up again with one leg in the air, doesn't time it as well as the previous one in the over, the fine-leg fielder makes good ground to his left to keep it to two</t>
  </si>
  <si>
    <t>length on off, rocks back and pushes it to cover</t>
  </si>
  <si>
    <t>['Saini to Sharma, SIX runs']</t>
  </si>
  <si>
    <t>short ball and nonchalantly picked up Rohit Sharma, sails over fine-leg for six</t>
  </si>
  <si>
    <t>['Saini to Sharma, 1 wide']</t>
  </si>
  <si>
    <t>length around middle, nips back in sharply but goes down the leg side</t>
  </si>
  <si>
    <t>full and wide outside off, de Kock throws his bat at it but luckily for him, he misses and is only beaten</t>
  </si>
  <si>
    <t>short ball around the hip and just helped along really fine for another boundary</t>
  </si>
  <si>
    <t>length outside off, no swing there and de Kock drags it across the line to mid-on's left for four</t>
  </si>
  <si>
    <t>full on around leg, de Kock misses the flick and is struck on the pad</t>
  </si>
  <si>
    <t>length on off, shapes back in nicely and through between bat and pad</t>
  </si>
  <si>
    <t>['Yadav to de Kock, 1 wide']</t>
  </si>
  <si>
    <t>full on the pads, down the leg side and called wide but there was some swing on offer for Umesh</t>
  </si>
  <si>
    <t>['Malinga to Yadav, 2 byes']</t>
  </si>
  <si>
    <t>they steal two byes off the last ball  Umesh has an almighty heave at it, and misses. They run for the bye, the keeper relays to Malinga, who has a shy and misses the stumps at his end, so they get another run</t>
  </si>
  <si>
    <t>['they steal two byes off the last ball']</t>
  </si>
  <si>
    <t>1178406-2</t>
  </si>
  <si>
    <t>['Malinga to Negi, OUT']</t>
  </si>
  <si>
    <t>straight up in the air once again, but it's just an easier catch for de Kock. Same spot, but it's the left-hander so it's backward point. Same shot as Nath too, down the track and trying to go over the top straight, but doesn't pick the slower ball, it flies off the outside edge in the air and into de Kock's gloves</t>
  </si>
  <si>
    <t>['Malinga to Negi, no run']</t>
  </si>
  <si>
    <t>slower ball in the corridor, and Negi can't get bat on it, while trying to run it down to third man</t>
  </si>
  <si>
    <t>['Malinga to Nath, OUT']</t>
  </si>
  <si>
    <t>gives him the charge while giving himself room, but only gets a top edge that flies high over his head. De Kock calls for it, runs till backward square leg and catches it. Nath won't be happy, his tardiness could have cost AB his wicket and he's thrown it away next ball</t>
  </si>
  <si>
    <t>['Malinga to de Villiers, 1 run, OUT']</t>
  </si>
  <si>
    <t>Direct hit from long-on might have AB in trouble  And he's out! That's brilliant from Kieron Pollard. AB had whipped this to long-on and wanted a second. He reached the non-striker's end and turned back immediately. Nath was slow to respond so he was trying to regain his crease, but Pollard scored a direct hit from long-on and AB's bat is six inches away from the crease! Unfortunate end to an innings that started slow but had hit AB-mode now</t>
  </si>
  <si>
    <t>['Direct hit from long-on might have AB in trouble']</t>
  </si>
  <si>
    <t>['Malinga to de Villiers, SIX runs']</t>
  </si>
  <si>
    <t>that's just dispatched  leg side full toss low down, AB connects and how! Pinging sound of the bat and it travels way into the top tier</t>
  </si>
  <si>
    <t>["that's just dispatched"]</t>
  </si>
  <si>
    <t>['Bumrah to de Villiers, 1 run']</t>
  </si>
  <si>
    <t>yorker outside off, AB shovels it to midwicket and they settle for the single so that he can keep strike</t>
  </si>
  <si>
    <t>['Bumrah to de Villiers, no run']</t>
  </si>
  <si>
    <t>pinged on the helmet  Bumrah has bowled a short ball so pacy, AB is late on it. Dug this in and put a lot of shoulder in it, got it to rise sharply. AB was moving back and across, wanted to pull it into downtown Mumbai, but misses it and is clattered on the helmet. Takes a breather with the physio to check that all's fine. It is.</t>
  </si>
  <si>
    <t>['pinged on the helmet']</t>
  </si>
  <si>
    <t>through the legs that time. Top contest between a top bowler and top batsman. Bumrah doesn't fall for the bluff, keeps it yorker length on stumps. AB was moving across, tries to Natmeg it, but misses the ball</t>
  </si>
  <si>
    <t>['Bumrah to de Villiers, FOUR runs']</t>
  </si>
  <si>
    <t>that's amazing AB  wide and open stance again, which means even though Bumrah gets it almost yorker length on off, AB just stays still and drives it to past cover</t>
  </si>
  <si>
    <t>["that's amazing AB"]</t>
  </si>
  <si>
    <t>great placement  AB's finding his groove now, cleared his front leg and opened his stance, low full toss on off and he drives it through extra cover</t>
  </si>
  <si>
    <t>['great placement']</t>
  </si>
  <si>
    <t>['Bumrah to Nath, 1 run']</t>
  </si>
  <si>
    <t>back of a length, angling into him, Nath wanted to punch it, edges on to pad and it rolls into the offside for a single</t>
  </si>
  <si>
    <t>['Malinga to Nath, 1 run']</t>
  </si>
  <si>
    <t>full and straight, low full toss. He gets behind it and turns it to square leg</t>
  </si>
  <si>
    <t>['Malinga to Stoinis, OUT']</t>
  </si>
  <si>
    <t>foxed him totally  another slower ball, Stoinis has no clue about it. Malinga rolls his fingers over the ball, gets in on a length in line with the stumps, Stoinis is pushing at it way too early, it takes the leading edge to lob to cover, who takes it with both hands above his head</t>
  </si>
  <si>
    <t>['foxed him totally']</t>
  </si>
  <si>
    <t>['Malinga to Stoinis, no run']</t>
  </si>
  <si>
    <t>yorker first up, and a slower yorker at that. Stoinis just pats it back to Malinga</t>
  </si>
  <si>
    <t>['Malinga to de Villiers, 1 run']</t>
  </si>
  <si>
    <t>back of a length outside off, cut fiercely but there is a deep cover</t>
  </si>
  <si>
    <t>whoa  that's an AB special. Gets the length wrong, it's a full toss on leg and AB moves across to unleash that trademark paddle-pull that sends the ball soaring past the boundary</t>
  </si>
  <si>
    <t>['whoa']</t>
  </si>
  <si>
    <t>['Malinga to Ali, OUT']</t>
  </si>
  <si>
    <t>slower ball, taken at deep square leg. Malinga strikes immediately on return and he's got rid of the dangerman. Moeen was looking to whip it with his wrists over the boundary again, but the lack of pace means he ends up mis-timing it, and it lobs up to deep square leg for an easy catch</t>
  </si>
  <si>
    <t>['Bumrah to Ali, 1 run']</t>
  </si>
  <si>
    <t>full on the stumps, he clears his leg and wants to send it over cow corner but the ball trickles to square leg off the toe end. They get only one run, but that also brings up Moeen's  fifty</t>
  </si>
  <si>
    <t>['Bumrah to Ali, no run']</t>
  </si>
  <si>
    <t>pacy bouncer, surprises Moeen who is late on the pull and it goes past him</t>
  </si>
  <si>
    <t>is the dew getting heavier? Another low full toss from Bumrah - I'm guessing he's trying for yorkers, but not nailing them - but AB isn't able to swat it away with timing or power, to midwicket</t>
  </si>
  <si>
    <t>another full toss, flicked to deep midwicket</t>
  </si>
  <si>
    <t>['Bumrah to Ali, 2 runs']</t>
  </si>
  <si>
    <t>back of a length on the stumps, pulled to midwicket off the under-edge</t>
  </si>
  <si>
    <t>['Bumrah to de Villiers, 3 runs']</t>
  </si>
  <si>
    <t>full toss, he wants to go hard at it, but doesn't get the timing. Sends it straight back. Pollard's charging in from long-on to keep them to a single but fumbles. He has to scramble to prevent it from reaching the boundary.  Fifty  for AB, not one of his more fluent ones</t>
  </si>
  <si>
    <t>['Behrendorff to Ali, SIX runs']</t>
  </si>
  <si>
    <t>there is no margin for error  Moeen is in some touch. This ends up as half-volley outside off and he unleashes a punchy cover drive, doesn't bother to keep the ball down and doesn't need to, because it goes right over the boundary</t>
  </si>
  <si>
    <t>['there is no margin for error']</t>
  </si>
  <si>
    <t>['Behrendorff to Ali, no run']</t>
  </si>
  <si>
    <t>gets the yorker outside off going, and it sneaks under Moeen's bat. He was trying to glide it down to third man</t>
  </si>
  <si>
    <t>boom  too short and Moeen rocks back and pulls powerfully, well over deep midwicket</t>
  </si>
  <si>
    <t>['boom']</t>
  </si>
  <si>
    <t>['Behrendorff to Ali, FOUR runs']</t>
  </si>
  <si>
    <t>shot  that's some sublime timing. Too full outside off and Moeen just punch-drives it to the extra cover boundary. Hardly had any follow through</t>
  </si>
  <si>
    <t>slower ball, back of a length outside off. Moeen is way too early into his pull and the ball thuds into his chest</t>
  </si>
  <si>
    <t>['Behrendorff to de Villiers, 1 run']</t>
  </si>
  <si>
    <t>length on the pads, tucked to deep square leg</t>
  </si>
  <si>
    <t>['KH Pandya to Ali, SIX runs']</t>
  </si>
  <si>
    <t>clobbered  Moeen frees his arms to the ball spinning into him, picks it up from outside off and swats it high over long-on</t>
  </si>
  <si>
    <t>['KH Pandya to Ali, no run']</t>
  </si>
  <si>
    <t>yorker length outside off, dug out to cover</t>
  </si>
  <si>
    <t>['KH Pandya to de Villiers, 1 run']</t>
  </si>
  <si>
    <t>length ball on the stumps, gives himself room again and cuts it past cover</t>
  </si>
  <si>
    <t>['KH Pandya to Ali, 1 run']</t>
  </si>
  <si>
    <t>flatter, almost yorker length, drilled back but Pollard is at the left-hander's long-off</t>
  </si>
  <si>
    <t>tossed up on leg stump, AB gives himself room and strokes it gently to long-off</t>
  </si>
  <si>
    <t>starts with a low full toss on the stumps, punched to long-on</t>
  </si>
  <si>
    <t>beaten, good line outside off and AB was playing inside the line</t>
  </si>
  <si>
    <t>Chahar to Ali, 1 run</t>
  </si>
  <si>
    <t>['Chahar to Ali, SIX runs']</t>
  </si>
  <si>
    <t>bursts through Suryakumar Yadav's hands at deep extra cover  another dropped chance off Rahul Chahar in the over. Moeen took a big stride out and played the lofted drive over extra cover. Didn't time it perfectly, but Surya, running across couldn't hold on</t>
  </si>
  <si>
    <t>["bursts through Suryakumar Yadav's hands at deep extra cover"]</t>
  </si>
  <si>
    <t>good length on off, pushed to deep cover</t>
  </si>
  <si>
    <t>['Chahar to de Villiers, FOUR runs']</t>
  </si>
  <si>
    <t>reverse sweep  the last ball doesn't matter, AB comes forward and plays a perfect reverse sweep that beats slip and short third man</t>
  </si>
  <si>
    <t>['reverse sweep']</t>
  </si>
  <si>
    <t>was giving himself room to go big over extra cover, but ends up getting a thin outside edge. De Kock can't hold on. That'll go down as a dropped chance</t>
  </si>
  <si>
    <t>gets some shape on the ball away, and it ends up well wide of offstump. Slapped to deep cover</t>
  </si>
  <si>
    <t>['Malinga to Ali, 1 run']</t>
  </si>
  <si>
    <t>length ball, slowed it up a bit, on the stumps. Moeen pushes at it, and it pops towards square leg off a high inside edge</t>
  </si>
  <si>
    <t>he responds with the Malinga yorker, but it's not as quick and AB is able to flick it to deep midwicket</t>
  </si>
  <si>
    <t>bang  that's a more convincing shot from AB! Too short and he transfers weight back, stays still and pulls it powerfully. Well into the stands behind square leg</t>
  </si>
  <si>
    <t>back of a length but it doesn't bounce at all, Moeen steers it to short third man from knee-height</t>
  </si>
  <si>
    <t>length ball on middle, pushed to midwicket</t>
  </si>
  <si>
    <t>Chahar to de Villiers, 1 run</t>
  </si>
  <si>
    <t>pops up but just in front of Chahar  bounce and turn, big turn, takes AB by surprise. Pitches on a length on leg and spins sharply, AB was looking to play it into the offside, but has to try and get his bat out of the way because of the bounce. Ends up popping in the air off the high part of the bat, but just in front of Chahar, who charged in for a few steps</t>
  </si>
  <si>
    <t>['pops up but just in front of Chahar']</t>
  </si>
  <si>
    <t>['Chahar to Ali, 1 run']</t>
  </si>
  <si>
    <t>sweep shot, but not hit very hard, goes to deep square leg</t>
  </si>
  <si>
    <t>length ball, pitches on middle and leg and turns, de Villiers uses his wrists to hit it to long-on</t>
  </si>
  <si>
    <t>a little short, Moeen wants to smack it into the legside, but timing not quite there as he whips to deep square leg</t>
  </si>
  <si>
    <t>length ball on off, pushed into the offside</t>
  </si>
  <si>
    <t>['HH Pandya to de Villiers, 1 run']</t>
  </si>
  <si>
    <t>down the track, but Hardik bowled that well wide of off, and de Villiers wanted to flay it through the offside but ends up under-edging to long-on. His timing's been very un-AB like this innings so far</t>
  </si>
  <si>
    <t>['HH Pandya to Ali, 1 run']</t>
  </si>
  <si>
    <t>slightly slower yorker, Moeen digs it out to long-on</t>
  </si>
  <si>
    <t>angling into him, tucked off his pads to deep square leg</t>
  </si>
  <si>
    <t>['HH Pandya to de Villiers, SIX runs']</t>
  </si>
  <si>
    <t>top-edged six  the pressure has been building on AB, who hasn't managed to get away. He gets six here, but not where he wanted to. Short ball, he went for the pull, it climbed on him a bit more and takes the top edge to sail straight behind the keeper</t>
  </si>
  <si>
    <t>['top-edged six']</t>
  </si>
  <si>
    <t>['HH Pandya to Ali, 1 leg bye']</t>
  </si>
  <si>
    <t>full ball on the pads, he wants to tickle it fine but can't get bat on it. They get a leg-bye with the ball rolling to short fine leg</t>
  </si>
  <si>
    <t>back of  a length outside off, slashed away to deep point</t>
  </si>
  <si>
    <t>length on middle, extra bounce as de Villiers looks to turn it around towards midwicket, takes the splice but he still gets the single to the bowler's right</t>
  </si>
  <si>
    <t>full on the pads, clipped away to deep midwicket</t>
  </si>
  <si>
    <t>googly outside off, slightly shorter, Moeen is early into the the pull and misses</t>
  </si>
  <si>
    <t>Chahar to Ali, no run</t>
  </si>
  <si>
    <t>full on the pads and nonchalantly chipped over deep midwicket! Did he even mean to hit that for six? Regardless, it sailed over the fence with as much grace with which the stroke was played</t>
  </si>
  <si>
    <t>HH Pandya to de Villiers, no run</t>
  </si>
  <si>
    <t>length on the pads, pushed towards midwicket for a single</t>
  </si>
  <si>
    <t>['HH Pandya to de Villiers, FOUR runs']</t>
  </si>
  <si>
    <t>nearly chops it back on but it races away to the fine-leg fence!  Slower ball outside off, de Villiers wanted to cut but came down too hard and early to a ball too close to the body for the stroke, survives a close call again</t>
  </si>
  <si>
    <t>length outside off, pushed to deep point on this occasion</t>
  </si>
  <si>
    <t>['HH Pandya to Ali, no run']</t>
  </si>
  <si>
    <t>length outside off, seams away from the left hander, who has a poke at it and is beaten</t>
  </si>
  <si>
    <t>full on the pads, tucked away towards squareleg for one</t>
  </si>
  <si>
    <t>full middle, skids on a little, he goes back in his crease and defends with a straight bat</t>
  </si>
  <si>
    <t>length on middle, rocks back and pushes it to long-on</t>
  </si>
  <si>
    <t>full outside off, de Villiers reverse scoops it over the slip fielder and beats short third-man as well</t>
  </si>
  <si>
    <t>turn and bounce and de Villiers is beaten, it's been the theme of the evening</t>
  </si>
  <si>
    <t>['HH Pandya to Patel, OUT']</t>
  </si>
  <si>
    <t>and that's the end of Parthiv's little cameo!  Slower ball on off, Parthiv pushes at it, there's a bit of extra bounce, takes the splice and balloons straight to point.</t>
  </si>
  <si>
    <t>length on the pads, clipped away to deep squareleg</t>
  </si>
  <si>
    <t>['HH Pandya to Patel, 1 run']</t>
  </si>
  <si>
    <t>short on middle, de Villiers pulls but along the ground and straight to deep backward squareleg</t>
  </si>
  <si>
    <t>['HH Pandya to de Villiers, no run']</t>
  </si>
  <si>
    <t>full outside off, pushed to deep cover</t>
  </si>
  <si>
    <t>Bumrah to de Villiers, no run</t>
  </si>
  <si>
    <t>length on off, jags back in a little, de Villiers is struck on the thigh pad again, it trickles away towards squareleg who hurls a throw at the non striker's end where Parthiv has to dive back in</t>
  </si>
  <si>
    <t>short outside off and finally de Villiers gets one away, up on his toes and slashes it over point</t>
  </si>
  <si>
    <t>full outside off, leans into the ball and pushes it without any timing to mid-off</t>
  </si>
  <si>
    <t>length outside off, bounce and movement away, de Villiers has another tentative poke and is beaten again</t>
  </si>
  <si>
    <t>['Bumrah to Patel, 1 leg bye']</t>
  </si>
  <si>
    <t>another quick one from Bumrah but wrong line, on leg stump, thuds into the thigh pad</t>
  </si>
  <si>
    <t>['Behrendorff to Patel, 1 leg bye']</t>
  </si>
  <si>
    <t>length on the pads, misses the flick but gets a leg bye to the keeper's right</t>
  </si>
  <si>
    <t>['Behrendorff to Patel, FOUR runs']</t>
  </si>
  <si>
    <t>fuller outside off, movement away again, Parthiv throws his bat at it and it just clears the short third-man for another boundary</t>
  </si>
  <si>
    <t>length outside off, the third-man's up and Parthiv just steers it between keeper and the fielder for four</t>
  </si>
  <si>
    <t>['Behrendorff to Patel, SIX runs']</t>
  </si>
  <si>
    <t>slower ball, spotted and picked up towards deep squareleg, the fielder nearly pulls off a blinder there but parries it over</t>
  </si>
  <si>
    <t>['Behrendorff to Patel, no run']</t>
  </si>
  <si>
    <t>short ball, holds in the pitch a little as Parthiv goes for the pull and is struck on side of the helmet as the ball trickles away to slip</t>
  </si>
  <si>
    <t>length on middle and finally some respite for RCB as Parthiv picks it up with the angle and slaps it over squareleg for four</t>
  </si>
  <si>
    <t>this one jags back in sharply and de Villiers nearly chops it back on!  length outside off, movement back in, de Villiers caught in the crease  again</t>
  </si>
  <si>
    <t>length outside off, extra bounce and movement again, de Villiers is rooted to the crease and tentative, just hangs his bat out but luckily it misses the outside edge again</t>
  </si>
  <si>
    <t>length outside off, airy-fairy drive from de Villiers, beaten on the outside edge</t>
  </si>
  <si>
    <t>length on leg stump again, straightens a little and strikes Parthiv on the pad, although it would have missed leg this time</t>
  </si>
  <si>
    <t>another beauty, what a vstart for Bumrah! Pulls his length back a tad, pitches outside leg and snakes away appreciably, beating the outside edge</t>
  </si>
  <si>
    <t>struck on the front pad but probably pitched outside leg!  Parthiv keeps getting his front pad across and with the movement on offer, he could be in trouble sooner or later</t>
  </si>
  <si>
    <t>Behrendorff to de Villiers, 2 runs</t>
  </si>
  <si>
    <t>['Behrendorff to Patel, 1 run']</t>
  </si>
  <si>
    <t>length on middle, jags back in again, Parthiv takes another one on the thigh pad but the deflection allows a quick single</t>
  </si>
  <si>
    <t>length on middle, and chipped just over mid-on for four. Parthiv would have had his heart in his mouth there as the ball held in the surface, which meant that he was early into the drive and the ball just ballooned towards mid-on but just managed to clear the man as he had taken a start from the circle</t>
  </si>
  <si>
    <t>length on off, movement back in coupled with some extra bounce, Parthiv takes on the thigh pad</t>
  </si>
  <si>
    <t>['Behrendorff to de Villiers, 1 leg bye']</t>
  </si>
  <si>
    <t>length on middle, shaping back in again, de Villiers can't get any bat on it and is struck on the thigh pad</t>
  </si>
  <si>
    <t>['Behrendorff to Kohli, OUT']</t>
  </si>
  <si>
    <t>inside edge and Kohli goes early!  length on middle, jagged back in a little as Kohli went for an expansive drive on the up, extra bounce on offer for the tall Behrendorff, cut Kohli in half, took the inside edge on the way to the keeper</t>
  </si>
  <si>
    <t>['Malinga to Kohli, 1 run']</t>
  </si>
  <si>
    <t>length outside off, steered wide of slip for one</t>
  </si>
  <si>
    <t>ovcerpitched outside off, driven nicely towards cover, where Suryakumar Yadav dives full length to his right to keep it to one</t>
  </si>
  <si>
    <t>length outside off, Kohli stays back this time and pushes the ball towards the deep cover-point fielder again</t>
  </si>
  <si>
    <t>['Malinga to Kohli, no run']</t>
  </si>
  <si>
    <t>length outside off, hint of movement away again, Kohli takes a couple of steps across and defends to point</t>
  </si>
  <si>
    <t>length on the pads, clipped away to fine-leg to turn the strike over</t>
  </si>
  <si>
    <t>full outside off, hint of swing away, pushed between cover and point for a single down to deep cover-point</t>
  </si>
  <si>
    <t>['Behrendorff to Kohli, 1 run']</t>
  </si>
  <si>
    <t>length outside off, shaping away a touch again, Kohli waits for it and then just opens the face of the bat to guide it to third-man</t>
  </si>
  <si>
    <t>['Behrendorff to Kohli, 1 wide']</t>
  </si>
  <si>
    <t>length around the pads, a bit of swing back in should encourage him but it started to straight and slipped further down the leg side</t>
  </si>
  <si>
    <t>['Behrendorff to Kohli, no run']</t>
  </si>
  <si>
    <t>that's more like it, length on off, shaping away, Kohli has a poke, with his feet stuck in the crease and it beats his outside edge</t>
  </si>
  <si>
    <t>['Behrendorff to Kohli, FOUR runs']</t>
  </si>
  <si>
    <t>full on the pads with a wide slip in position, poor bowling and easy pickings for Kohli to his favourite leg side. Races away to the squareleg fence</t>
  </si>
  <si>
    <t>length, strays onto the pads, clipped away aerially towards fine-leg who is quite wide</t>
  </si>
  <si>
    <t>stifled appeal as Parthiv is struck seemingly in front playing across the line to a full inducker but a clear inside edge saves him</t>
  </si>
  <si>
    <t>['Rabada to Ahmed, OUT']</t>
  </si>
  <si>
    <t>bowled him!  The perfect yorker to complete a perfect defence of what looked like a below-par score but has proved to be more than enough as the Capitals stretch their winning streak to three and SRH go down for the third time in succession</t>
  </si>
  <si>
    <t>1178405-1</t>
  </si>
  <si>
    <t>['Rabada to Kumar, OUT']</t>
  </si>
  <si>
    <t>slower ball on a length, he goes for the hoick to the leg side, gets it on the splice and offers a high return catch to the bowler</t>
  </si>
  <si>
    <t>['Rabada to Sandeep Sharma, 2 wides']</t>
  </si>
  <si>
    <t>short slower ball, left alone and called wide for height</t>
  </si>
  <si>
    <t>['Rabada to Kumar, 1 run']</t>
  </si>
  <si>
    <t>full and straight and hammered back at the bowler</t>
  </si>
  <si>
    <t>['Rabada to Kumar, no run']</t>
  </si>
  <si>
    <t>short ball, follows him as he backs away and misses the attempted ramp</t>
  </si>
  <si>
    <t>['Rabada to Sandeep Sharma, 1 run']</t>
  </si>
  <si>
    <t>length on middle as he backs away and hangs his bat out but somehow finds the middle and gets a single to deep point</t>
  </si>
  <si>
    <t>['Morris to Abhishek Sharma, OUT']</t>
  </si>
  <si>
    <t>that's three in the over for Morris!  Length on middle, tries to heave it to the leg side, gets it high on the bat and only manages to lob it up to extra cover</t>
  </si>
  <si>
    <t>['Morris to Kumar, 1 run']</t>
  </si>
  <si>
    <t>yorker on off, pushed to extra cover</t>
  </si>
  <si>
    <t>Morris to Abhishek Sharma, 1 run</t>
  </si>
  <si>
    <t>['Morris to Rashid Khan, OUT']</t>
  </si>
  <si>
    <t>length on middle, swung away towards deep squareleg and SRH are losing wickets in a clump with the required-rate climbing every ball. Chris Morris is on a hat-trick now as Rashid Khan holes out</t>
  </si>
  <si>
    <t>['Morris to Hooda, OUT']</t>
  </si>
  <si>
    <t>knocked him over as the leg stump goes cartwheeling!  Perfect yorker, taling back in and through Deepak Hooda</t>
  </si>
  <si>
    <t>['Morris to Hooda, 2 runs']</t>
  </si>
  <si>
    <t>length on middle, swings to the leg side, it goes high in the air but falls in no man's land in the deep midwicket region</t>
  </si>
  <si>
    <t>['Rabada to Hooda, 1 run']</t>
  </si>
  <si>
    <t>short ball on middle. slower ball, helped along to fine-leg</t>
  </si>
  <si>
    <t>['Rabada to Hooda, no run']</t>
  </si>
  <si>
    <t>full and straight, pushed back to the bowler</t>
  </si>
  <si>
    <t>['Rabada to Abhishek Sharma, 1 run']</t>
  </si>
  <si>
    <t>length on middle, pushed aerially towards long-on</t>
  </si>
  <si>
    <t>['Rabada to Shankar, OUT']</t>
  </si>
  <si>
    <t>another one goes high up in the air and that could be the match!  Short ball, Vijay Shankar has little choice but to attack, goes for the pull but with his weight forward is in position to execute it, only manages a top edge, called nice and early by the wicketkeeper</t>
  </si>
  <si>
    <t>['Rabada to Warner, OUT']</t>
  </si>
  <si>
    <t>Rabada wins the battle against Warner, but he has Keemo Paul, Amit Mishra and perhaps even Ricky Bhui to thank!  Slower ball on middle, held in the surface, Warner tried to go over mid-off, who was in the circle but only had to take a couple of steps back to take and significantly dent SRH's chances</t>
  </si>
  <si>
    <t>['Rabada to Warner, 2 runs']</t>
  </si>
  <si>
    <t>length on middle, picks it up over the bowler's head and to long's right for two to bring up his fifty</t>
  </si>
  <si>
    <t>['Paul to Warner, 1 run']</t>
  </si>
  <si>
    <t>full toss outside off, Warner gets an outside edge to short third-man and it's only a single. The capitals continue to squeeze</t>
  </si>
  <si>
    <t>['Paul to Warner, no run']</t>
  </si>
  <si>
    <t>slower ball outside off, never arrives as Warner makes room to blast it through the off side and gets an outside edge on the bounce to the keeper</t>
  </si>
  <si>
    <t>full on the pads, clipped away towards squareleg</t>
  </si>
  <si>
    <t>length, cramping him up, tucked away to deep squarelg for one</t>
  </si>
  <si>
    <t>['Paul to Bhui, OUT']</t>
  </si>
  <si>
    <t>slower ball outside off and that ends an innings that has done SRH's chances more harm than good , looked to smash it into oblivion, ended up top edging it to point's left</t>
  </si>
  <si>
    <t>full toss outside off, pushed to long-off</t>
  </si>
  <si>
    <t>['Mishra to Warner, 1 run']</t>
  </si>
  <si>
    <t>quicker one, almost a yorker, Warner pushes it past the diving bowler to his right and down to long-off to retain strike</t>
  </si>
  <si>
    <t>['Mishra to Bhui, 1 run']</t>
  </si>
  <si>
    <t>short outside off, hammered along the ground to deep cover but only one</t>
  </si>
  <si>
    <t>Mishra to Warner, no run</t>
  </si>
  <si>
    <t>['Mishra to Warner, no run']</t>
  </si>
  <si>
    <t>dropped, if it can be called that!  Quicker one on middle, Warner hammers it back flat and hard, but it found Amit Mishra rather than the other way around. Couldn't quite get his hands around it</t>
  </si>
  <si>
    <t>['Mishra to Warner, 2 runs']</t>
  </si>
  <si>
    <t>googly outside off, punched to long-off's right and the large field allows two</t>
  </si>
  <si>
    <t>['Morris to Warner, 1 run']</t>
  </si>
  <si>
    <t>nearly carries to deep midwicket!  It was short on middle, didn't quite come on, Warner tried to control the pull shot but had already committed to it, but luckily for him, it wasn't very well timed and went on the bounce to the fielder</t>
  </si>
  <si>
    <t>['Morris to Warner, FOUR runs']</t>
  </si>
  <si>
    <t>full toss outside off and Warner blasts this one between mid-off, who is up in the circle and extra cover</t>
  </si>
  <si>
    <t>['Morris to Bhui, 1 run']</t>
  </si>
  <si>
    <t>short at the body, pulled with no control in the air towards deep squareleg but on the bounce</t>
  </si>
  <si>
    <t>['Morris to Bhui, no run']</t>
  </si>
  <si>
    <t>down the track comes Bhui, Morris follows him full, it comes tailing in and he gets an inside edge back on the pad</t>
  </si>
  <si>
    <t>slower one on middle, grips a little, pushed through point for one</t>
  </si>
  <si>
    <t>short on middle and Warner breaks the shackles with a short-arm pull</t>
  </si>
  <si>
    <t>['Mishra to Bhui, no run']</t>
  </si>
  <si>
    <t>googly on off, watches it closely onto his bat and pats it back</t>
  </si>
  <si>
    <t>Munro has dropped that!  Tossed up outside off, he went for the lofted shot down the ground, didn't get any elevation as it went flat down Munro's throat but burst through his fingers</t>
  </si>
  <si>
    <t>quicker one on the pads, pushed to midwicket</t>
  </si>
  <si>
    <t>['Mishra to Bhui, 2 runs']</t>
  </si>
  <si>
    <t>googly, tossed up, inviting him forward, doesn't pick it and gets an inside edge that goes past his leg stump for a couple</t>
  </si>
  <si>
    <t>tossed up outside off, it's pretty slow so the batsman can hang back and push it past point for a couple</t>
  </si>
  <si>
    <t>['Paul to Bhui, 1 run']</t>
  </si>
  <si>
    <t>slower ball outside off, steered to third-man</t>
  </si>
  <si>
    <t>['Paul to Bhui, no run']</t>
  </si>
  <si>
    <t>full outside off, pushed to mid-off</t>
  </si>
  <si>
    <t>['Paul to Bhui, 1 wide']</t>
  </si>
  <si>
    <t>short ball at the batsman who ducks under and it was too high and called wide</t>
  </si>
  <si>
    <t>['Paul to Williamson, OUT']</t>
  </si>
  <si>
    <t>Rabada pulls of an excellent catch diving forward at mid-off!  Well disguised slower ball, Williamson went for the lofted drive with the mid-off up, couldn't time it due to the slowness and ended up spooning it towards Rabada, who took it brilliantly, taking a few steps forward before diving</t>
  </si>
  <si>
    <t>full toss on middle, Williamson comes down the wicket and pushes it to cover</t>
  </si>
  <si>
    <t>short ball outside off, Williamson attempts the ramp over the keeper but misses because of the slowness with which it arrives</t>
  </si>
  <si>
    <t>length on the pads, clipped to deep midwicket, warner nearly turned blind for a second, Williamson sent him back, the throw came right on top of the stumps and Keemo Paul whipped the bails off at the non striker's end but Warner was back well in time</t>
  </si>
  <si>
    <t>googly, tossed up outside off, Williamson was shaping to drive it through the covers, adjusted his bat swing at the last moment and pushed it back to the bowler</t>
  </si>
  <si>
    <t>googly, short outside off, cut away to deep point</t>
  </si>
  <si>
    <t>tossed up outside off, draws him forward,Williamson obliges and pushes it to point</t>
  </si>
  <si>
    <t>full outside off, googly, pushed through cover</t>
  </si>
  <si>
    <t>flatter on middle, pushed to long-on</t>
  </si>
  <si>
    <t>full outside off, pushed to cover</t>
  </si>
  <si>
    <t>off the mark with a clip to deep square leg</t>
  </si>
  <si>
    <t>['Paul to Bairstow, OUT']</t>
  </si>
  <si>
    <t>straight to Rabada at long-off  bowled it very wide, just inside the tram-line, Bairstow went at it hard, but got only the toe-end. Another slower ball. He ends up hitting down the throat of long-off</t>
  </si>
  <si>
    <t>['straight to Rabada at long-off']</t>
  </si>
  <si>
    <t>down the track and clobbers it past the bowler straight. Didn't time it that well though, low full toss. Long-on ran around quickly to field</t>
  </si>
  <si>
    <t>['Paul to Bairstow, (no ball) 1 run']</t>
  </si>
  <si>
    <t>slower blal, but too short and sits up. Bairstow waits and pulls it to deep midwicket. And he's overstepped, so  free hit  coming up</t>
  </si>
  <si>
    <t>['free hit']</t>
  </si>
  <si>
    <t>length ball outside off, slashed to cover off an under-edge</t>
  </si>
  <si>
    <t>['Paul to Bairstow, 1 run']</t>
  </si>
  <si>
    <t>full on the stumps, almost yorker length, turned off his toes to short fine leg</t>
  </si>
  <si>
    <t>short, sits up and Warner swivels to pull it hard. There is protection though at deep square leg</t>
  </si>
  <si>
    <t>['Patel to Warner, 1 run']</t>
  </si>
  <si>
    <t>flays this over cover, didn't get the timing quite right and it goes one bounce to Dhawan at deep cover</t>
  </si>
  <si>
    <t>['Patel to Bairstow, 1 run']</t>
  </si>
  <si>
    <t>fuller on the stumps, he takes a big stride out and flicks it to long-on</t>
  </si>
  <si>
    <t>['Patel to Bairstow, FOUR runs']</t>
  </si>
  <si>
    <t>too short again and Bairstow cashes in this time. Goes deep in his crease and clobbers this through midwicket</t>
  </si>
  <si>
    <t>good length on off, swipes it with a horizontal bat to long-off</t>
  </si>
  <si>
    <t>['Patel to Warner, 2 runs']</t>
  </si>
  <si>
    <t>gives himself some room and cuts this from outside off to deep point</t>
  </si>
  <si>
    <t>['Patel to Warner, SIX runs']</t>
  </si>
  <si>
    <t>right, Warner's had enough of hanging around and he absolutely clatters this several rows back into the deep midwicket boundary. Too short and he rocks back to generate immense power while dispatching the ball</t>
  </si>
  <si>
    <t>['Paul to Bairstow, no run']</t>
  </si>
  <si>
    <t>another slower ball, back of a length outside off and Bairstow is too early into the cut, gets an under-edge to the keeper</t>
  </si>
  <si>
    <t>flicked to square leg</t>
  </si>
  <si>
    <t>surprises him with the bounce and it lands safe between bowler and mid-off running in! short ball, Warner was shaping to tuck it, but again denied room. And the ball just reared up, took his top edge and looped up. Perfectly in no-man's land</t>
  </si>
  <si>
    <t>fuller, clipped to long-on</t>
  </si>
  <si>
    <t>slower ball, completely beats Bairstow. Think Pant pinged the batsman on the head while trying to throw it back to the bowler</t>
  </si>
  <si>
    <t>back of a length angling across, gets it to bounce well too. Warner stays in his crease and cuts it to point</t>
  </si>
  <si>
    <t>a little short, Warner made as if to reverse sweep, ends up conventionally sweeping. Good connection, but there is a deep square leg</t>
  </si>
  <si>
    <t>fuller, clipped to deep square leg</t>
  </si>
  <si>
    <t>outside edge goes for four  given some more air, pitches and turns away. Bairstow wanted to force it through cover, ends up with an edge that goes fine. No slip of course</t>
  </si>
  <si>
    <t>['outside edge goes for four']</t>
  </si>
  <si>
    <t>['Patel to Bairstow, 2 runs']</t>
  </si>
  <si>
    <t>back of a length outside off, he stays legside of the ball and punches between cover and point</t>
  </si>
  <si>
    <t>['Patel to Bairstow, no run']</t>
  </si>
  <si>
    <t>flatter on the stumps, pushed back to the bowler</t>
  </si>
  <si>
    <t>wants to paddle this very fine from well outside off but misses it and it rolls off the pad</t>
  </si>
  <si>
    <t>['Rabada to Bairstow, 1 run']</t>
  </si>
  <si>
    <t>strays on the pads again with that inward movement from a length and Bairstow whips it to deep square leg</t>
  </si>
  <si>
    <t>['Rabada to Bairstow, no run']</t>
  </si>
  <si>
    <t>went for the yorker, ends up as a low full toss. Bairstow takes his top hand off while whipping it to midwicket. That was 152 kph!</t>
  </si>
  <si>
    <t>back of a length outside off, punched to point</t>
  </si>
  <si>
    <t>['Rabada to Bairstow, 2 runs']</t>
  </si>
  <si>
    <t>he's straying on the pads to Bairstow, that's the third time. Nips in a bit and Bairstow just helps it along to deep square leg. Keemo Paul makes good ground to field the ball and prevent a boundary</t>
  </si>
  <si>
    <t>['Rabada to Warner, 1 run']</t>
  </si>
  <si>
    <t>fuller on the stumps, Warner stays put this time and pushes it to mid-off for a single</t>
  </si>
  <si>
    <t>['Rabada to Warner, no run']</t>
  </si>
  <si>
    <t>147 kph outside off. Warner was giving himself a lot of room, backing away, but Rabada keeps it on a sixth stump line and very full. Warner can't rech it</t>
  </si>
  <si>
    <t>['Sharma to Warner, 1 run']</t>
  </si>
  <si>
    <t>short one again, but on middle stump so he doesn't allow Warner to free his arms. He executes a short-arm pull to deep square leg</t>
  </si>
  <si>
    <t>['Sharma to Warner, no run']</t>
  </si>
  <si>
    <t>nice work by short fine leg, Amit Mishra dives to his left to stop the ball. Short ball on leg stump, Warner swivels to pull, but thanks to Mishra, gets no runs</t>
  </si>
  <si>
    <t>too full and Warner wanted to drill that back, but it was the slower one. Don't see those too often from Ishant and Warner didn't read it. Mistimes the drive to mid-on</t>
  </si>
  <si>
    <t>under-edges it past the stumps and they steal a single! back of a length on off, he wanted to steer it away with a horizontal bat, but gets the bottom edge. The ball bounces and goes past the stumps</t>
  </si>
  <si>
    <t>['Sharma to Bairstow, 1 wide']</t>
  </si>
  <si>
    <t>follows with a bouncer outside off but too high and that'll be a wide</t>
  </si>
  <si>
    <t>terrific shot  slightly slower, Bairstow waited a fraction and used his wrists to whip it off his toes to deep midwicket. Morris runs around and puts in a diving save</t>
  </si>
  <si>
    <t>['terrific shot']</t>
  </si>
  <si>
    <t>Warner's trying to give himself room against Ishant, but Ishant's following him. Length ball on leg stump, tucks him up, he ends up jabbing it into the offside</t>
  </si>
  <si>
    <t>['Morris to Bairstow, no run']</t>
  </si>
  <si>
    <t>fuller length outside off, driven crisply off the front foot but straight to extra cover</t>
  </si>
  <si>
    <t>length ball outside off, punched to cover</t>
  </si>
  <si>
    <t>['Morris to Bairstow, SIX runs']</t>
  </si>
  <si>
    <t>bludgeoned  too full and Bairstow extends his arms for a free swing, sends it back straight, high, and handsome, into the sightscreen</t>
  </si>
  <si>
    <t>['bludgeoned']</t>
  </si>
  <si>
    <t>that's lodged between Bairstow's thighs! good length coming in a touch, he wanted to whip it away but missed and the ball is stuck between his thighs. Morris appeals but that would have gone over the stumps</t>
  </si>
  <si>
    <t>good length outside off, driven off the back foot but straight to cover</t>
  </si>
  <si>
    <t>width offered to Warner who slashes it to the man on the point boundary</t>
  </si>
  <si>
    <t>fuller on leg, Warner was looking to give himself room perhaps but Ishant speared it in. Warner ends up steering to point</t>
  </si>
  <si>
    <t>good length on off, dabbed into the offside for a quick single</t>
  </si>
  <si>
    <t>['Sharma to Bairstow, FOUR runs']</t>
  </si>
  <si>
    <t>shot  too full on the toes, and Bairstow plays a pick-up flick, timing it to perfection, and finding the deep midwicket boundary</t>
  </si>
  <si>
    <t>flays this over cover-point for a boundary. Ishant went a little too wide of off stump, and Bairstow jumped on the width offered</t>
  </si>
  <si>
    <t>yorker length, clipped off his toes to short midwicket</t>
  </si>
  <si>
    <t>oooh in the corridor and he has Bairstow feeling for that one. Feet static, has a poke at it, doesn't get an edge, fortunately for him</t>
  </si>
  <si>
    <t>on the pads again, Bairstow clips it off his pads to deep square leg that time</t>
  </si>
  <si>
    <t>['Rabada to Bairstow, FOUR runs']</t>
  </si>
  <si>
    <t>strays in line, on the pads and all Bairstow has to do is tickle it fine. The fine leg is inside the circle, so no chance for any fielder to cut that off</t>
  </si>
  <si>
    <t>swiped to mid-off for a quick single</t>
  </si>
  <si>
    <t>half chance put down by Rabada . Dug this in short and quick, Warner went for the pull, gets it very high on the bat and the ball pops back straight, dipping on Rabada in his follow through. He goes down but can only get a finger tip to it</t>
  </si>
  <si>
    <t>['half chance put down by Rabada']</t>
  </si>
  <si>
    <t>given some room outside off and he chops it hard to point</t>
  </si>
  <si>
    <t>['Rabada to Warner, FOUR runs']</t>
  </si>
  <si>
    <t>he's just gone for it, swatted this length ball hard, gets a thickish under-edge that races to the sauare leg fence</t>
  </si>
  <si>
    <t>back of a length, gets it to bounce to chest height at Warner, who goes up on his toes to dab it into the offside for a single</t>
  </si>
  <si>
    <t>fuller that time on the stumps, pushed back to towards the bowler</t>
  </si>
  <si>
    <t>oooh there's the bounce and movement away from the left-hander. Good length, going across, bounces above waist height while jagging sharply off the seam</t>
  </si>
  <si>
    <t>['Sharma to Warner, 2 runs']</t>
  </si>
  <si>
    <t>length ball on the pads, Warner has tucked this to square leg with soft hands and he sprints between the wickets to steal a second. Amazing running</t>
  </si>
  <si>
    <t>fuller on the stumps, clipped off his toes to mid-on</t>
  </si>
  <si>
    <t>length ball, angling across, pushed to cover</t>
  </si>
  <si>
    <t>['Kumar to Rabada, 1 run']</t>
  </si>
  <si>
    <t>short ball, surprises Rabada who swings anyway, and manages to get a single to deep midwicket</t>
  </si>
  <si>
    <t>1178405-2</t>
  </si>
  <si>
    <t>['Kumar to Patel, 1 run']</t>
  </si>
  <si>
    <t>['Kumar to Paul, OUT']</t>
  </si>
  <si>
    <t>that's a toe-crusher that's been missing from Bhuvneshwar's repertoire for a bit!  Right on target, tailing in on middle with the batsman hanging back, finds him plumb in front</t>
  </si>
  <si>
    <t>['Kumar to Paul, SIX runs']</t>
  </si>
  <si>
    <t>slower ball outside off and he has really got hold of that, powerfully struck over deep midwicket</t>
  </si>
  <si>
    <t>full outside off, hammered down the ground</t>
  </si>
  <si>
    <t>['Kumar to Patel, (no ball) 2 runs']</t>
  </si>
  <si>
    <t>yorker on leg stump, squeezed away towards long-on for a couple but it's a no-ball as there were only three men inside the circle</t>
  </si>
  <si>
    <t>['Sandeep Sharma to Patel, 1 run']</t>
  </si>
  <si>
    <t>yorker on middle, clipped away to deep squareleg for one</t>
  </si>
  <si>
    <t>['Sandeep Sharma to Paul, 1 leg bye']</t>
  </si>
  <si>
    <t>appeal for lbw turned down as the batsman walked across and tried to tickle it fine. SRH review upon the bowler's insistence, and it would have missed leg</t>
  </si>
  <si>
    <t>slower ball outside off, Axar goes for an ugly heave, doesn't get much on it as it trickles away to long-on for one</t>
  </si>
  <si>
    <t>['Sandeep Sharma to Patel, FOUR runs']</t>
  </si>
  <si>
    <t>full toss outside off, too much width and finally something for the Capitals to cheer about as he blasts this through the covers for four</t>
  </si>
  <si>
    <t>['Sandeep Sharma to Paul, 1 run']</t>
  </si>
  <si>
    <t>short on middle, swivels nicely and pulls it along the ground to deep squareleg</t>
  </si>
  <si>
    <t>yorker outside off, squeezes it away towards cover</t>
  </si>
  <si>
    <t>['Rashid Khan to Morris, OUT']</t>
  </si>
  <si>
    <t>didn't matter after all! Length on off, Morris stays back as it hurries on to him and rushes through between bat and pad to crash into the stumps</t>
  </si>
  <si>
    <t>['Rashid Khan to Morris, no run']</t>
  </si>
  <si>
    <t>was that a chance? googly, Morris looks to cut and gets an outside edge, Bairstow can't hold on</t>
  </si>
  <si>
    <t>['Rashid Khan to Patel, 1 run']</t>
  </si>
  <si>
    <t>googly on leg stump, spinning away slowly, pushed to long-on using his wrists</t>
  </si>
  <si>
    <t>['Rashid Khan to Morris, 1 run']</t>
  </si>
  <si>
    <t>full outside off, drilled along the ground to long-off</t>
  </si>
  <si>
    <t>length on middle, Morris looks to pull but it hurries on to him and he gets an inside edge back onto his body</t>
  </si>
  <si>
    <t>length on middle but nearly through him, gets an inside edge past his leg stump</t>
  </si>
  <si>
    <t>['Ahmed to Morris, no run']</t>
  </si>
  <si>
    <t>slower ball outside off, pushes at it but only manages an inside edge back to the bowler</t>
  </si>
  <si>
    <t>['Ahmed to Patel, 1 run']</t>
  </si>
  <si>
    <t>length on the pads, tucked away to fine-leg</t>
  </si>
  <si>
    <t>['Ahmed to Patel, no run']</t>
  </si>
  <si>
    <t>short outside off, Axar has a slash but is beaten by the extra bounce</t>
  </si>
  <si>
    <t>['Ahmed to Patel, 1 wide']</t>
  </si>
  <si>
    <t>short and fast, the batsman ducks under it</t>
  </si>
  <si>
    <t>['Ahmed to Morris, 1 run']</t>
  </si>
  <si>
    <t>length on middle, another check drive goes aerially towards long-on but on the bounce this time</t>
  </si>
  <si>
    <t>['Ahmed to Pant, OUT']</t>
  </si>
  <si>
    <t>another one-handed shot from Pant leads to his dismissal at a highly inopportune moment!  It was a low full toss, Pant had no chance to get under it but tried anyway, took it from well in front of the body, which meant that he couldn't get any power behind the stroke and just spoons a simple catch to long-on</t>
  </si>
  <si>
    <t>slower ball outside off, punched to deep cover for one</t>
  </si>
  <si>
    <t>['Kumar to Morris, 1 run']</t>
  </si>
  <si>
    <t>length outside off, slashed away down to third-man for one</t>
  </si>
  <si>
    <t>['Kumar to Iyer, OUT']</t>
  </si>
  <si>
    <t>short, edged and gone!  Iyer tried to back away and upper cut it but it didn't quite come on, there was tennis-ball like bounce on offer, and Iyer couldn't get enough on it to clear the keeper, who took it comfortably</t>
  </si>
  <si>
    <t>['Kumar to Iyer, 2 runs']</t>
  </si>
  <si>
    <t>length outside off, bit of width, Iyer punches it off the backfoot to the right of deep cover, who puts in a timely dive to keep them down to two</t>
  </si>
  <si>
    <t>['Kumar to Iyer, no run']</t>
  </si>
  <si>
    <t>short one at the body, quick delivery, it's a length that can trouble Iyer, he's late on it as he goes for the pull, gets it on the splice and nearly lobs back to the bowler</t>
  </si>
  <si>
    <t>slower short one outside off, holds in the pitch a little, slashed away aerially to deep point but on the bounce</t>
  </si>
  <si>
    <t>['Kumar to Iyer, 1 leg bye']</t>
  </si>
  <si>
    <t>length down the leg side, Iyer looks to help it along but fails to make connection, it takes the pad on the way to the diving keeper, who fumbles and allows a leg bye</t>
  </si>
  <si>
    <t>['Sandeep Sharma to Iyer, 1 run']</t>
  </si>
  <si>
    <t>full toss on middle, pushed to long-on for one</t>
  </si>
  <si>
    <t>['Sandeep Sharma to Iyer, 2 runs']</t>
  </si>
  <si>
    <t>full on the pads, clipped to long-on's right and they come through for two</t>
  </si>
  <si>
    <t>['Sandeep Sharma to Pant, 1 run']</t>
  </si>
  <si>
    <t>full outside off, almost a Kedar Jadhav like round-arm release, not allowing the batsman to get under it, pushed down the ground</t>
  </si>
  <si>
    <t>yorker on leg stump as Iyer backs away, adjusts and pushes it to point with an open face</t>
  </si>
  <si>
    <t>['Sandeep Sharma to Iyer, no run']</t>
  </si>
  <si>
    <t>short slower ball outside off, well disguised, Iyer late to pick it up tries to control the pull but misses it completely</t>
  </si>
  <si>
    <t>['Sandeep Sharma to Iyer, 1 wide']</t>
  </si>
  <si>
    <t>length and down the leg side, perhaps put off by Iyer moving around the crease</t>
  </si>
  <si>
    <t>yorker on leg stump as Pant back away outside leg stump but adjusts and pushes it to long-on</t>
  </si>
  <si>
    <t>short on middle, googly, slower in pace, Pant looks to hammer a pull, doesn't get enough of it but gets a single to deep midwicket</t>
  </si>
  <si>
    <t>full on off, comes forward and pushes it to long-on</t>
  </si>
  <si>
    <t>length on off, waits for it before pushing it to cover</t>
  </si>
  <si>
    <t>short around the hip, helped along the ground to deep squareleg</t>
  </si>
  <si>
    <t>full outside off, Iyer comes forward slightly tentatively again, gets an outside edge along the ground to short third-man</t>
  </si>
  <si>
    <t>full outside off, draws him forward and pushed to point</t>
  </si>
  <si>
    <t>slower ball on the pads, tucked away to deep squareleg</t>
  </si>
  <si>
    <t>length on off, pushed to cover for a quick single</t>
  </si>
  <si>
    <t>['Sandeep Sharma to Pant, FOUR runs']</t>
  </si>
  <si>
    <t>short outside off, Pant rocks back and cuts it poiwerfully through point, Rashid Khan makes a valiant attempt diving to his left on the boundary but in vain</t>
  </si>
  <si>
    <t>another short one, Iyer rolls his wrists over it and pulls it away to deep squareleg for one. There's a direct hit from the boundary at the non striker's end but the ricochet doesn't cost the sunrisers</t>
  </si>
  <si>
    <t>short ball at the body as Iyer looks to back away but eventually ducks under it</t>
  </si>
  <si>
    <t>['Sandeep Sharma to Pant, 1 leg bye']</t>
  </si>
  <si>
    <t>length on the pads, Pant walks across further, which probably did not allow the bat access to come through, gets a leg bye to squareleg</t>
  </si>
  <si>
    <t>short, googly, picks it up early, rocks back and hammers it towards deep midwicket</t>
  </si>
  <si>
    <t>beaten! Full outside off, played for the googly with a closed face again and beaten comprehensively on the outside edge</t>
  </si>
  <si>
    <t>full on the pads, tucked away to deep midwicket</t>
  </si>
  <si>
    <t>['Rashid Khan to Iyer, 1 leg bye']</t>
  </si>
  <si>
    <t>stifled appeal from the keeper, more for the beauty of a delivery than any real chance of a wicket!  Full on off, looked to turn it to the legside, squared him up completely and took the pad on the way to short third-man</t>
  </si>
  <si>
    <t>shorter on middle, quicker one, skids through a little, pushed to midwicket</t>
  </si>
  <si>
    <t>googly on off, turns back in, Iyer watches it closely onto his bat and pats it back</t>
  </si>
  <si>
    <t>['Shankar to Pant, FOUR runs']</t>
  </si>
  <si>
    <t>full outside off, Pant throws his bat at it with his head falling away, gets a genuine outside edge but there's no slip at this stage of the game, and the ball races away to the third-man fence</t>
  </si>
  <si>
    <t>['Shankar to Pant, no run']</t>
  </si>
  <si>
    <t>length on off, steered to point</t>
  </si>
  <si>
    <t>['Shankar to Iyer, 1 run']</t>
  </si>
  <si>
    <t>length on middle, Iyer makes room and then opens the face of the bat to guide it along the ground to third-man</t>
  </si>
  <si>
    <t>['Shankar to Pant, 1 run']</t>
  </si>
  <si>
    <t>length on the pads, tucked away to deep midwicket for one</t>
  </si>
  <si>
    <t>['Shankar to Iyer, 2 runs']</t>
  </si>
  <si>
    <t>length on the pads, Iyer plays way in front of his body and turns the face too early, the ball lobs up towards midwicket but there was nobody stationed to catch it and what's more, they take two</t>
  </si>
  <si>
    <t>['Rashid Khan to Pant, no run']</t>
  </si>
  <si>
    <t>length ball, he goes on the back foot to defend</t>
  </si>
  <si>
    <t>too short again and Iyer rocks back to pull, but there is a sweeper at midwicket who tidies up</t>
  </si>
  <si>
    <t>well played by Iyer, flighted ball outsdie off, he stayed in his crease, took a stride out and opened the face to run it down to the third man boundary</t>
  </si>
  <si>
    <t>beauty  pitches outside off, draws him forward and riffs past the outside edge</t>
  </si>
  <si>
    <t>['beauty']</t>
  </si>
  <si>
    <t>length ball, given some air on leg stump. Wanted to tickle it fine but it pops up to where leg slip would have been</t>
  </si>
  <si>
    <t>['Rashid Khan to Pant, FOUR runs']</t>
  </si>
  <si>
    <t>smashed  too short, loosener from Rashid first up, and Pant smacks a pull to the square leg boundary</t>
  </si>
  <si>
    <t>too straight, on the pads, and tucked to fine leg</t>
  </si>
  <si>
    <t>angled across again, Pant has room outside off to free his arms and drive fluently, but can't get past a tumbling extra cover, who dives to his left to stop the ball</t>
  </si>
  <si>
    <t>fullish length outside off, steered to third man off the front foot</t>
  </si>
  <si>
    <t>['Shankar to Iyer, FOUR runs']</t>
  </si>
  <si>
    <t>peachy  too full outside off and Iyer leans into a picture perfect extra cover drive that beats the in-field and purrs all the way to the boundary</t>
  </si>
  <si>
    <t>['peachy']</t>
  </si>
  <si>
    <t>good length, angling across, driven to long-off</t>
  </si>
  <si>
    <t>good length on the stumps, punched down the ground</t>
  </si>
  <si>
    <t>['Abhishek Sharma to Munro, OUT']</t>
  </si>
  <si>
    <t>the bowler has the last laugh! He's bowled a leg-cutter with back-spin, which is a smart thing to do with Munro looking to hit with the one spinning into him. He bowls this wider of the stumps too, and Munro wants to slap this hard, but the spin ends up taking it a bit away from him and he gets a thin edge through to the keeper. Good catch by Bairstow</t>
  </si>
  <si>
    <t>['Abhishek Sharma to Munro, SIX runs']</t>
  </si>
  <si>
    <t>nails the shot coming down the track this time   Delayed his shimmy a tad, and Abhishek couldn't adjust his length. Munro dances down and gets it in the slot, picks it up for a mighty hit way over long -on</t>
  </si>
  <si>
    <t>['nails the shot coming down the track this time']</t>
  </si>
  <si>
    <t>['Abhishek Sharma to Iyer, 1 run']</t>
  </si>
  <si>
    <t>goes back and across again to flick it to deep square leg</t>
  </si>
  <si>
    <t>['Abhishek Sharma to Munro, 1 run']</t>
  </si>
  <si>
    <t>well bowled, he spotted Munro charging down the track and shortened his length while keeping it close to the batsman's body. Munro can only push it to long-off</t>
  </si>
  <si>
    <t>good length on the stumps, Iyer goes back and flicks it to square leg</t>
  </si>
  <si>
    <t>length ball outside off, Munro goes on on knee to swat a sweep to deep midwicket</t>
  </si>
  <si>
    <t>['Hooda to Munro, 1 run']</t>
  </si>
  <si>
    <t>given some air on the stumps, he stays still and slaps it to deep extra cover</t>
  </si>
  <si>
    <t>fullish, clipped to long-on</t>
  </si>
  <si>
    <t>['Hooda to Iyer, FOUR runs']</t>
  </si>
  <si>
    <t>too short, and Iyer spots it, makes room and cuts it powerfully to the point boundary. Despairing dive by the fielder but he can't stop the boundary despite getting a hand to the ball</t>
  </si>
  <si>
    <t>flatter angled into the pads, and he punches it to long-on</t>
  </si>
  <si>
    <t>['Hooda to Munro, no run']</t>
  </si>
  <si>
    <t>length ball angling into him, comes on the front foot to push to mid-off</t>
  </si>
  <si>
    <t>length ball, gets it to turn a bit, worked away between midwicket and mid-on</t>
  </si>
  <si>
    <t>['Ahmed to Munro, no run']</t>
  </si>
  <si>
    <t>another short ball, this time he sways out of the way</t>
  </si>
  <si>
    <t>['Ahmed to Munro, FOUR runs']</t>
  </si>
  <si>
    <t>another boundary that's not controlled. digs it in short, Munro is on the front foot and he is forced into an ungainly duck while trying to pull, gets a top edge that goes very fine. Nobody there so it will be four runs</t>
  </si>
  <si>
    <t>['Ahmed to Iyer, 1 run']</t>
  </si>
  <si>
    <t>angling into him, defends with soft hands to silly point and they run for a quick single. Early call and they would have made it, even if there was a direct hit by the fielder running in to under-arm it</t>
  </si>
  <si>
    <t>['Ahmed to Iyer, no run']</t>
  </si>
  <si>
    <t>too short and outside off, he goes for the cut, but finds point</t>
  </si>
  <si>
    <t>['Ahmed to Munro, 1 run']</t>
  </si>
  <si>
    <t>good length coming into him, tucked around the corner to deep square leg</t>
  </si>
  <si>
    <t>['Ahmed to Munro, SIX runs']</t>
  </si>
  <si>
    <t>walloped  Slower ball, picked it up again, waltzed down the track and picked it up to loft it over long on</t>
  </si>
  <si>
    <t>['walloped']</t>
  </si>
  <si>
    <t>['Kumar to Iyer, FOUR runs']</t>
  </si>
  <si>
    <t>another boundary off an outside edge  Full on the fifth stump line, draws him into the drive but gets an outside edge that just eludes Warner, diving to his right, at a widish slip. Bhuvneshwar has had no luck with edges today so far</t>
  </si>
  <si>
    <t>['another boundary off an outside edge']</t>
  </si>
  <si>
    <t>['Kumar to Munro, 1 run']</t>
  </si>
  <si>
    <t>good length on the stumps, punched to mid-off and they set off for a quick run. Williamson runs in and under-arms it directly to the stumps while diving forward, but Munro had made his ground</t>
  </si>
  <si>
    <t>['Kumar to Munro, no run']</t>
  </si>
  <si>
    <t>yorker outside off, sneaks through under his bat. He was looking to run it down to third man</t>
  </si>
  <si>
    <t>['Kumar to Munro, 1 wide']</t>
  </si>
  <si>
    <t>bouncer, but too short and sails over his head. That will be wide</t>
  </si>
  <si>
    <t>['Kumar to Iyer, 1 run']</t>
  </si>
  <si>
    <t>good length outside off, he opens the face of the bat to run it down to third man</t>
  </si>
  <si>
    <t>strays on the pads and tucked to deep square leg</t>
  </si>
  <si>
    <t>length ball outside off, steered to short third man</t>
  </si>
  <si>
    <t>bang  that's Munro's power on show. A little too full outside off and he plays a pick-up flick almost, hits it hard enough to carry all the way over square leg</t>
  </si>
  <si>
    <t>slightly too short and Munro pounces on it. Given room too, outside off and he frees his arms to drive it forcefully through cover</t>
  </si>
  <si>
    <t>good length, nipping into him again and cramping him for room. Pushed to the bowler's left</t>
  </si>
  <si>
    <t>['Ahmed to Dhawan, OUT']</t>
  </si>
  <si>
    <t>bouncer gets him  Khaleel Ahmed is having a great comeback. Banged this in short and got it to climb over the shoulder outside off. Bad choice of shot from Dhawan, trying to pull it from just over shoulder height outside off. Sends it more high than far, and Bhuvneshwar at fine leg settles under the looping ball to hold it safely, after a small juggle</t>
  </si>
  <si>
    <t>['bouncer gets him']</t>
  </si>
  <si>
    <t>['Ahmed to Dhawan, no run']</t>
  </si>
  <si>
    <t>good length, angling into him, punched back to the bowler</t>
  </si>
  <si>
    <t>['Sandeep Sharma to Munro, no run']</t>
  </si>
  <si>
    <t>good length on leg stump, cramps him for room, pushed to mid-on</t>
  </si>
  <si>
    <t>['Sandeep Sharma to Munro, FOUR runs']</t>
  </si>
  <si>
    <t>too full and a slower ball, Munro picked that up easily. Waited and drove it crisply through extra cover for a boundary</t>
  </si>
  <si>
    <t>good length, tight line on the stumps, pushed back to the bowler's left</t>
  </si>
  <si>
    <t>good length, punched to cover</t>
  </si>
  <si>
    <t>no slip and the edge goes for four  Wonder why the slip was removed. The extra bounce has got two edges already. This one did it again, bounced outside off from back of a length and Munro slashed hard at it. Got a thick outside edge that ran to the boundary</t>
  </si>
  <si>
    <t>['no slip and the edge goes for four']</t>
  </si>
  <si>
    <t>good length on off stump, defended towards mid-off</t>
  </si>
  <si>
    <t>['Ahmed to Munro, 1 leg bye']</t>
  </si>
  <si>
    <t>nipping into him from a length outside off, he wanted to work it away but it takes the thigh pad and rolls to short third man. Dhawan charges for a quick single</t>
  </si>
  <si>
    <t>got him  extra bounce does the trick. Kept it on a hard length but close to the off stump, not at cutting width. Shaw went for the cut anyway, but only ends up edging it behind. Khaleel's successful immediately on his return</t>
  </si>
  <si>
    <t>Ahmed to Shaw, no run</t>
  </si>
  <si>
    <t>['Ahmed to Dhawan, 3 runs']</t>
  </si>
  <si>
    <t>down the track and over the in-field  reached the pitch of the ball outside off and wanted to go straighter than he ended up, splices it but over cover. Another long chase and the ball is pulled in, in front of the extra cover boundary</t>
  </si>
  <si>
    <t>['down the track and over the in-field']</t>
  </si>
  <si>
    <t>back of a length in the corridor, Shaw rises up on his toes and taps it into the offside for a quick single</t>
  </si>
  <si>
    <t>full and well outside off, Shaw reaches for it with feet not moving, but doesn't connect</t>
  </si>
  <si>
    <t>['Kumar to Dhawan, no run']</t>
  </si>
  <si>
    <t>good length, stump to stump, Dhawan wants to tap it into the offside and run, but there is no run there</t>
  </si>
  <si>
    <t>fuller outside off, he taps it to cover off the front foot</t>
  </si>
  <si>
    <t>outside edge flies to the boundary  got it to bounce a little extra off a length, angling across and Dhawan was surprised by it, was looking to push at it, takes the shoulder of the bat and flies off. Warner's at first slip but even he can't get to it with a dive</t>
  </si>
  <si>
    <t>['outside edge flies to the boundary']</t>
  </si>
  <si>
    <t>length ball angling across him, pushed to point</t>
  </si>
  <si>
    <t>['Kumar to Shaw, 3 runs']</t>
  </si>
  <si>
    <t>inswinger angling into him but too straight, and Shaw clips it off his pads to deep square leg. Rashid gives chase and pulls it in just in front of the boundary</t>
  </si>
  <si>
    <t>['Chawla to Jadeja, 2 runs']</t>
  </si>
  <si>
    <t>backs away and punches this into the gap at deep cover to bring up the winning runs.   Chennai Super Kings consolidate their position at the top.   Seventh win in eight games for them. KKR slump to their third straight loss and have a lot of soul-searching to do. They concerns will multiply further as Andre Russell didn't take the field after hobbling off early in the chase.</t>
  </si>
  <si>
    <t>[' Chennai Super Kings consolidate their position at the top. ']</t>
  </si>
  <si>
    <t>1178404-1</t>
  </si>
  <si>
    <t>['Chawla to Raina, 1 run']</t>
  </si>
  <si>
    <t>too short, he whips this to deep backward square leg</t>
  </si>
  <si>
    <t>['Chawla to Jadeja, 1 run']</t>
  </si>
  <si>
    <t>slaps this short ball to long-on</t>
  </si>
  <si>
    <t>['Chawla to Jadeja, FOUR runs']</t>
  </si>
  <si>
    <t>bowls short, bowls quick and Jadeja gets a thick bottom edge to beat short third man. Didn't intend to play it there, but gets the desired result</t>
  </si>
  <si>
    <t>['Gurney to Jadeja, 1 run']</t>
  </si>
  <si>
    <t>slower ball, another full toss, tucked to short fine for a single.</t>
  </si>
  <si>
    <t>['Gurney to Jadeja, 2 runs']</t>
  </si>
  <si>
    <t>squeezes his flick to deep square, once again went for a leg-stump yorker</t>
  </si>
  <si>
    <t>['Gurney to Jadeja, FOUR runs']</t>
  </si>
  <si>
    <t>low full toss on the pads and Jadeja clips it off his pads behind square. Superb execution, this is very poor bowling.</t>
  </si>
  <si>
    <t>leading edge and this flies over short third man. This is a full delivery which he looks to flick. Lucky runs</t>
  </si>
  <si>
    <t>steps out and hits this straight back over the bowler's head. Manufactured the length by going over, hit it very well.</t>
  </si>
  <si>
    <t>['Gurney to Raina, 1 run']</t>
  </si>
  <si>
    <t>slaps this slower length ball to long-off</t>
  </si>
  <si>
    <t>['Narine to Raina, 1 run']</t>
  </si>
  <si>
    <t>squeezes the drive to long-off</t>
  </si>
  <si>
    <t>['Narine to Raina, no run']</t>
  </si>
  <si>
    <t>steps out and hits it back to Narine, who hurls the throw back to the keeper</t>
  </si>
  <si>
    <t>['Narine to Jadeja, 1 run']</t>
  </si>
  <si>
    <t>plays it nice and late, to short third man again</t>
  </si>
  <si>
    <t>dabs this gently to short third man</t>
  </si>
  <si>
    <t>['Narine to Raina, FOUR runs']</t>
  </si>
  <si>
    <t>pulled into the gap! Poor ball, Raina picked the length and split the gap at deep midwicket and long-on</t>
  </si>
  <si>
    <t>length ball on middle, works it from outside off to deep midwicket</t>
  </si>
  <si>
    <t>['Prasidh Krishna to Jadeja, 1 run']</t>
  </si>
  <si>
    <t>glided down to square third man</t>
  </si>
  <si>
    <t>['Prasidh Krishna to Jadeja, 1 wide']</t>
  </si>
  <si>
    <t>bangs one in, Jadeja looks to whip it square but misses. Wide down leg</t>
  </si>
  <si>
    <t>['Prasidh Krishna to Jadeja, FOUR runs']</t>
  </si>
  <si>
    <t>hammered back past the bowler, mid-off had no chance. Prasidh serves up a juicy full delivery with mid-off up. Can't do that</t>
  </si>
  <si>
    <t>['Prasidh Krishna to Jadeja, 2 runs']</t>
  </si>
  <si>
    <t>sliced over the infield, Uthappa running back from cover gets to the ball but can't prevent the second</t>
  </si>
  <si>
    <t>['Prasidh Krishna to Jadeja, no run']</t>
  </si>
  <si>
    <t>deceived by a slower length ball, looked to back away and cut but played too early.</t>
  </si>
  <si>
    <t>bunts this to short cover, looks for a run but can't get it.</t>
  </si>
  <si>
    <t>['Prasidh Krishna to Raina, 1 run']</t>
  </si>
  <si>
    <t xml:space="preserve">hits the deck hard with a short of length ball on the body, Raina tucks this on the hop to square leg for his   first IPL fifty this season </t>
  </si>
  <si>
    <t>[' first IPL fifty this season ']</t>
  </si>
  <si>
    <t>['Narine to Jadeja, no run']</t>
  </si>
  <si>
    <t>eased with the spin to short third man. Top over</t>
  </si>
  <si>
    <t>spins back in from length on off, defended</t>
  </si>
  <si>
    <t>['Narine to Dhoni, OUT']</t>
  </si>
  <si>
    <t>struck plumb in front! Dhoni reviews, but he seems to be stone dead. This is a full delivery, spins back in and Dhoni is hit on the pad as he plays down the wrong line. He's well outside the line on the forward push, the ball beats the inside edge to hit the pad. Portion of leg stump visible at the point of impact. Ball tracker says this would've smashed leg stump. Excellent decision from umpire Rod Tucker. We criticise umpires when they don't get it right, so you have to give them credit where due.</t>
  </si>
  <si>
    <t>['Narine to Dhoni, no run']</t>
  </si>
  <si>
    <t>sharp turn back in, Dhoni looks to nudge it into the leg side but this hits him on the thigh pad as there's extra bounce</t>
  </si>
  <si>
    <t>swept down to deep midwicket</t>
  </si>
  <si>
    <t>nice and full on the stumps, defended.</t>
  </si>
  <si>
    <t>['Gurney to Dhoni, 2 runs']</t>
  </si>
  <si>
    <t>squeezes the drive into the gap at deep cover. Dhoni was running right onto the pitch at one stage but changed tracks as he ran across for the second</t>
  </si>
  <si>
    <t>drilled back, bowler tries to parry it onto the stumps but this kisses his fingers and barely changes track</t>
  </si>
  <si>
    <t>['Gurney to Raina, FOUR runs']</t>
  </si>
  <si>
    <t>poor ball! Full toss on the pads and Raina tickles this past short fine. Easy pickings.</t>
  </si>
  <si>
    <t>['Gurney to Raina, 2 runs']</t>
  </si>
  <si>
    <t>goes slower and fuller for the third time in a row, he nurdles this into the gap at square leg, top-notch running</t>
  </si>
  <si>
    <t>['Gurney to Dhoni, 1 run']</t>
  </si>
  <si>
    <t>slower length ball again, on leg stump, tucked behind square</t>
  </si>
  <si>
    <t>slower length ball, pulled to wide long-on</t>
  </si>
  <si>
    <t>swept down to deep square</t>
  </si>
  <si>
    <t>['Chawla to Dhoni, 1 run']</t>
  </si>
  <si>
    <t>cuts wide of Rana, who does well to stop it at point</t>
  </si>
  <si>
    <t>flatter length ball on middle and leg, nudged behind square on the leg side</t>
  </si>
  <si>
    <t>['Chawla to Raina, SIX runs']</t>
  </si>
  <si>
    <t>steps out and wallops this straight. Handsomely done. Hits the black sightboard in front of the sightscreen. Chawla slowed it down trying to give it revs but has been outfoxed by his one-time state mate</t>
  </si>
  <si>
    <t>['Chawla to Raina, FOUR runs']</t>
  </si>
  <si>
    <t>cut away beautifully! Drops short, he makes room and steers wide of short third man</t>
  </si>
  <si>
    <t>['Chawla to Raina, no run']</t>
  </si>
  <si>
    <t>googly on a length, Raina defends from the crease</t>
  </si>
  <si>
    <t>['Kuldeep Yadav to Raina, 1 run']</t>
  </si>
  <si>
    <t>googly which he looks to drive but gets a thick inside edge to deep midwicket</t>
  </si>
  <si>
    <t>['Kuldeep Yadav to Dhoni, 1 run']</t>
  </si>
  <si>
    <t>slapped to deep cover</t>
  </si>
  <si>
    <t>['Kuldeep Yadav to Dhoni, 2 runs']</t>
  </si>
  <si>
    <t>full toss that he's turned to deep square for two. Very, very easy</t>
  </si>
  <si>
    <t>['Kuldeep Yadav to Dhoni, SIX runs']</t>
  </si>
  <si>
    <t>bye bye, ball. This is a super hit. Gets right to the pitch and muscles it over long-on. No problems with the shot this time, bang off the middle.</t>
  </si>
  <si>
    <t>mistimed lofted hit! Survives. Oh, dear. Dhoni's heart would've been pumping. He stepped out to go over long-on but this was the wrong'un and he got a leading edge.</t>
  </si>
  <si>
    <t>driven past point, where there's a misfield</t>
  </si>
  <si>
    <t>['Chawla to Dhoni, no run']</t>
  </si>
  <si>
    <t>flatter one on middle and leg, tucks this to short midwicket.</t>
  </si>
  <si>
    <t>defends this full delivery to short cover</t>
  </si>
  <si>
    <t>skiddy googly which Dhoni squeezes back to the bowler</t>
  </si>
  <si>
    <t>driven down to long-off</t>
  </si>
  <si>
    <t>cuts wide of cover and scampers quick single. Hint of confusion in the running, a direct hit from Shubman Gill and it would've been interesting.</t>
  </si>
  <si>
    <t>['Chawla to Jadhav, OUT']</t>
  </si>
  <si>
    <t>beautiful bowling from Chawla! He's been so, so consistent for them over the years, delivers unfailingly. Gets this to drift in on a length from wide of the crease, spins away just a touch and Jadhav is struck on the pad as he plays all around it, struck plumb in front of middle and off.</t>
  </si>
  <si>
    <t>['Kuldeep Yadav to Jadhav, 1 run']</t>
  </si>
  <si>
    <t>whips this into the gap at wide long-on</t>
  </si>
  <si>
    <t>['Kuldeep Yadav to Jadhav, FOUR runs']</t>
  </si>
  <si>
    <t>drops short and he clobbers this! Rocks back and wallops it between deep midwicket and long-on</t>
  </si>
  <si>
    <t>['Kuldeep Yadav to Jadhav, no run']</t>
  </si>
  <si>
    <t>nicely tossed up again, he lunges forward and smothers the spin</t>
  </si>
  <si>
    <t>flatter length ball on middle and leg, worked towards midwicket</t>
  </si>
  <si>
    <t>['Kuldeep Yadav to Jadhav, SIX runs']</t>
  </si>
  <si>
    <t>swept very, very well. Clears deep square. Hint of risk because he's sweeping a wrong'un, but got just enough bat to clear the ropes.</t>
  </si>
  <si>
    <t>goes right back to defend, this one keeps a touch low and Jadhav nearly dragged one back</t>
  </si>
  <si>
    <t>['Chawla to Jadhav, 1 run']</t>
  </si>
  <si>
    <t>taps a length delivery into point</t>
  </si>
  <si>
    <t>['Chawla to Jadhav, FOUR runs']</t>
  </si>
  <si>
    <t>and now a lovely bit of a touch play as he opens the face and guides this to third man, such delicate use of the wrists</t>
  </si>
  <si>
    <t>what a stroke! Tossed up again outside off, this is a wonderful lofted drive, inside-out over cover, fantastic timing and placement</t>
  </si>
  <si>
    <t>['Chawla to Jadhav, no run']</t>
  </si>
  <si>
    <t>full at off stump, bowled quite slowly, tapped towards cover and uncertainty in the running</t>
  </si>
  <si>
    <t>short on the pads but he gets away with it as the pull finds square leg</t>
  </si>
  <si>
    <t>['Chawla to Rayudu, OUT']</t>
  </si>
  <si>
    <t>strikes first ball!  A wicket for the time out? Full outside off, Rayudu's eyes light up at the drive but he doesn't keep it down. Firmly struck but straight to cover</t>
  </si>
  <si>
    <t>['strikes first ball!']</t>
  </si>
  <si>
    <t>['Kuldeep Yadav to Rayudu, 1 run']</t>
  </si>
  <si>
    <t>touch short, pulled to deep midwicket</t>
  </si>
  <si>
    <t>back of a length outside off, square drives to deep point</t>
  </si>
  <si>
    <t>['Kuldeep Yadav to Raina, no run']</t>
  </si>
  <si>
    <t>pushed to the covers</t>
  </si>
  <si>
    <t>nearly a mix-up! Tapped to the on side, Rayudu came racing up for the single but had to a swift(ish) turn</t>
  </si>
  <si>
    <t>full at off stump, driven through the covers</t>
  </si>
  <si>
    <t>full outside off, driven in the air and it skims down to long-off</t>
  </si>
  <si>
    <t>a shorter delivery, he plays back and drives to long-on</t>
  </si>
  <si>
    <t>gets the line wrong, it's full outside off, tickled away to fine leg...neatly put away from Raina</t>
  </si>
  <si>
    <t>['Narine to Rayudu, 1 run']</t>
  </si>
  <si>
    <t>full at the stumps, a bottom-handed whip to long-on</t>
  </si>
  <si>
    <t>['Narine to Rayudu, 1 wide']</t>
  </si>
  <si>
    <t>this slips down the leg side, he goes for a paddle-sweep and doesn't make contact, rebounds off DK's gloves</t>
  </si>
  <si>
    <t>pushed down the ground</t>
  </si>
  <si>
    <t>short of a length outside off, swung down to long-on</t>
  </si>
  <si>
    <t>over the wicket, full at off stump, pushed to the covers</t>
  </si>
  <si>
    <t>short at the hip, gets inside the line and works into square leg. Better over from Krishna</t>
  </si>
  <si>
    <t>['Prasidh Krishna to Rayudu, 1 run']</t>
  </si>
  <si>
    <t>touch fuller and straight, angled in at off stump, nudged into midwicket</t>
  </si>
  <si>
    <t>['Prasidh Krishna to Rayudu, no run']</t>
  </si>
  <si>
    <t>full outside off, left alone and zips through to the keeper at 146kph</t>
  </si>
  <si>
    <t>back of a length outside off, hits the splice hard as he defends to point</t>
  </si>
  <si>
    <t>full, outside leg, clipped off the pads to long leg</t>
  </si>
  <si>
    <t>['Prasidh Krishna to Raina, no run']</t>
  </si>
  <si>
    <t>over the wicket, beats the outside edge with one pushed across outside off, Raina chasing it with a drive</t>
  </si>
  <si>
    <t>['Narine to Rayudu, no run']</t>
  </si>
  <si>
    <t>full at the stumps, a dead-bat block. Terrific start from Narine</t>
  </si>
  <si>
    <t>plays back and pushes from outside off to midwicket</t>
  </si>
  <si>
    <t>this spins again, quite sharply from a straight line, bounce as well as it takes the thigh pad</t>
  </si>
  <si>
    <t>['Narine to du Plessis, OUT']</t>
  </si>
  <si>
    <t>off stump out of the ground!  Full at off stump, du Plessis eyes up a slog sweep, held back enough to defeat the stroke and it turned. Nicely bowled. Much needed for KKR</t>
  </si>
  <si>
    <t>['off stump out of the ground!']</t>
  </si>
  <si>
    <t>['Narine to du Plessis, no run']</t>
  </si>
  <si>
    <t>driven off the back foot to cover</t>
  </si>
  <si>
    <t>over the wicket, back of a length, pushed to cover</t>
  </si>
  <si>
    <t>['Prasidh Krishna to Raina, FOUR runs']</t>
  </si>
  <si>
    <t>wrong line again, slips into the pads, flicked wide of short fine leg...the good stuff undone by the poor stuff</t>
  </si>
  <si>
    <t>fuller, at off stump, touch of leading edge as he closes the face</t>
  </si>
  <si>
    <t>gives himself room outside leg stump then plays and misses as he aims to play square through the off side against a back-of-a-length delivery</t>
  </si>
  <si>
    <t>short again, but angled into the body this time, neatly flicked off his hip to fine leg</t>
  </si>
  <si>
    <t>round the wicket, short of a length at off stump, defends this while jumping in the crease...nicely bowled</t>
  </si>
  <si>
    <t>over the wicket, short of a length, jumps behind the line and plays to the leg side</t>
  </si>
  <si>
    <t>full outside off, drives to mid-off and runs with the shot...needs to get a wriggle on but he's fine</t>
  </si>
  <si>
    <t>fuller, at the stumps, sweetly flicked through midwicket</t>
  </si>
  <si>
    <t>['Gurney to Raina, no run']</t>
  </si>
  <si>
    <t>another lbw, but Raina has reviewed!  Over the wicket, good length and straight, takes Raina on the knee roll. Oh, wait! There's an inside edge. Raina did review straightaway. Umpire Tucker smiles and indicates he had no chance of hearing that</t>
  </si>
  <si>
    <t>['another lbw, but Raina has reviewed!']</t>
  </si>
  <si>
    <t>['Gurney to du Plessis, 1 run']</t>
  </si>
  <si>
    <t>a slower ball, straight, worked off the stumps down to long leg</t>
  </si>
  <si>
    <t>over the wicket, good length delivery outside off, tucked into the leg side</t>
  </si>
  <si>
    <t>['Gurney to Watson, OUT']</t>
  </si>
  <si>
    <t>trapped lbw!  More excellent bowling from Gurney, angled in from round the wicket, fullish length, beats the inside edge and catches Watson on the back leg in front of all three</t>
  </si>
  <si>
    <t>['trapped lbw!']</t>
  </si>
  <si>
    <t>['Russell to du Plessis, no run']</t>
  </si>
  <si>
    <t>short again, touch quicker at 131kph, du Plessis tries to scoop again but is beaten this time</t>
  </si>
  <si>
    <t>['Russell to du Plessis, FOUR runs']</t>
  </si>
  <si>
    <t>that's even better from Faf!  A masterclass. Russell gets this fuller at the stumps, du Plessis goes down on his back knee and paddles it wide of short fine leg</t>
  </si>
  <si>
    <t>["that's even better from Faf!"]</t>
  </si>
  <si>
    <t>brilliant batting! Not great bowling. It's short again, this time du Plessis walks across the crease and scoops it over his shoulder to fine leg</t>
  </si>
  <si>
    <t>goes a touch fuller, but it's back-to-back boundaries as du Plessis dismissively swings across the line off the front foot</t>
  </si>
  <si>
    <t>a short delivery, at a gentle 126kph, du Plessis latches on and pulls high over midwicket</t>
  </si>
  <si>
    <t>back of a length, inside edge into the pads</t>
  </si>
  <si>
    <t>a shorter delivery, he hops inside the line and tucks off his hip to deep square. Good start from Gurney</t>
  </si>
  <si>
    <t>['Gurney to du Plessis, no run']</t>
  </si>
  <si>
    <t>another good delivery, nips back from short of a length, takes du Plessis on the thigh pad</t>
  </si>
  <si>
    <t>['Gurney to Watson, 1 run']</t>
  </si>
  <si>
    <t>short of a length, steered through point to the sweeper</t>
  </si>
  <si>
    <t>['Gurney to Watson, no run']</t>
  </si>
  <si>
    <t>well bowled, nips back at Waston and there's a strangled appeal for lbw, not especially close to that...outside the line of off stump. But some nibble</t>
  </si>
  <si>
    <t>back of a length, angled in from round the wicket, defended to the bowler</t>
  </si>
  <si>
    <t>round the wicket, full outside off, driven to mid-off</t>
  </si>
  <si>
    <t>['Prasidh Krishna to Watson, no run']</t>
  </si>
  <si>
    <t>back of a length at off stump, better length, defended to the off side. A mixed bag of an opening over</t>
  </si>
  <si>
    <t>['Prasidh Krishna to du Plessis, 1 run']</t>
  </si>
  <si>
    <t>full at off stump, driven towards mid-off who is on the edge of the circle</t>
  </si>
  <si>
    <t>['Prasidh Krishna to du Plessis, no run']</t>
  </si>
  <si>
    <t>full outside off, left alone</t>
  </si>
  <si>
    <t>['Prasidh Krishna to du Plessis, FOUR runs']</t>
  </si>
  <si>
    <t>goes very full, angled into the toes and that's a delightful piece of timing as he clips it backward of square</t>
  </si>
  <si>
    <t>['Prasidh Krishna to Watson, 1 run']</t>
  </si>
  <si>
    <t>better delivery, drags the length, takes a thick inside edge to the leg side</t>
  </si>
  <si>
    <t>['Prasidh Krishna to Watson, FOUR runs']</t>
  </si>
  <si>
    <t>what a way to start! Full and straight, Watson just leans into a perfect on drive. Won't see better</t>
  </si>
  <si>
    <t>['Thakur to Chawla, OUT']</t>
  </si>
  <si>
    <t>magnificent yorker! Curved in late to scythe through the gap between bat and pad. Dhoni lobs the ball back to Shardul, who effects a run-out at the bowler's end as Kuldeep was nearly at the other end looking for a bye.</t>
  </si>
  <si>
    <t>1178404-2</t>
  </si>
  <si>
    <t>['Thakur to Shubman Gill, OUT']</t>
  </si>
  <si>
    <t>pulled but straight down Jadeja's throat at deep midwicket. Gill looked to clear the biggest boundary at Eden.</t>
  </si>
  <si>
    <t>['Thakur to Shubman Gill, no run']</t>
  </si>
  <si>
    <t>drilled on the bounce to mid-off</t>
  </si>
  <si>
    <t>['Thakur to Shubman Gill, 2 runs']</t>
  </si>
  <si>
    <t>sliced over cover, down to Jadhav in the deep on the bounce, excellent running</t>
  </si>
  <si>
    <t>slapped back! Shardul put his right hand out on the followthrough but can't grab it. Ufff, that should hurt.  Don't even think of calling it a missed chance</t>
  </si>
  <si>
    <t>['Thakur to Chawla, 1 run']</t>
  </si>
  <si>
    <t>tucks this gently towards square leg to bring Shubam Gill back on strike</t>
  </si>
  <si>
    <t>['Thakur to Chawla, 1 wide']</t>
  </si>
  <si>
    <t>slips this short and wide outside off, Chawla looks to reach out to slap that behind point but misses. Wide called</t>
  </si>
  <si>
    <t>['Chahar to Chawla, 1 run']</t>
  </si>
  <si>
    <t>fetches the pull from outside off, down to deep square</t>
  </si>
  <si>
    <t>ugly hoick across the line, no timing, off a thick inside edge to deep midwicket</t>
  </si>
  <si>
    <t>excellent yorker, somehow he manages to dig this out</t>
  </si>
  <si>
    <t>uses the pace to help this down to third man</t>
  </si>
  <si>
    <t>flicks uppishly, on the bounce to deep square leg</t>
  </si>
  <si>
    <t>slower ball, wide ball or is it? No, not given as umpire Nandan reckons this was within the wide line. Touch-and-go call</t>
  </si>
  <si>
    <t>['Thakur to Shubman Gill, 1 run']</t>
  </si>
  <si>
    <t>full and wide outside off, carved away to deep point.  Top over, just four off it</t>
  </si>
  <si>
    <t>sways out of the way of this slower bouncer after initially shaping to pull</t>
  </si>
  <si>
    <t>hits the hard lengths by bowling on middle, tucked to deep midwicket</t>
  </si>
  <si>
    <t>works this length delivery to deep midwicket</t>
  </si>
  <si>
    <t>['Thakur to Karthik, OUT']</t>
  </si>
  <si>
    <t>slices high in the air, but only as far as long-off. It's Faf the man again. Excellent change of pace from Shardul, went for a knuckleball that he's been working on for a while. DK doesn't quite get under the length, which means he gets more elevation than distance.</t>
  </si>
  <si>
    <t>turns this length delivery down to long-on</t>
  </si>
  <si>
    <t>['Imran Tahir to Shubman Gill, 1 run']</t>
  </si>
  <si>
    <t>leading edge down to long-off</t>
  </si>
  <si>
    <t>['Imran Tahir to Karthik, 1 run']</t>
  </si>
  <si>
    <t>driven firmly to deep cover</t>
  </si>
  <si>
    <t>['Imran Tahir to Karthik, 2 runs']</t>
  </si>
  <si>
    <t>fired full on the stumps, turned towards the man coming in from deep square</t>
  </si>
  <si>
    <t>works this against the turn to long-on</t>
  </si>
  <si>
    <t>['Imran Tahir to Shubman Gill, no run']</t>
  </si>
  <si>
    <t>dabbed into the off side for a quick single</t>
  </si>
  <si>
    <t>['Imran Tahir to Shubman Gill, 2 runs']</t>
  </si>
  <si>
    <t>cut away, sweet timing. Down to the boundary rider.</t>
  </si>
  <si>
    <t>['Santner to Shubman Gill, 1 run']</t>
  </si>
  <si>
    <t>punched on the up to sweeper cover</t>
  </si>
  <si>
    <t>['Santner to Karthik, 1 run']</t>
  </si>
  <si>
    <t>nurdled round the corner towards fine leg</t>
  </si>
  <si>
    <t>['Santner to Karthik, FOUR runs']</t>
  </si>
  <si>
    <t>full toss which he whips superbly into the gap between deep midwicket and wide long-on</t>
  </si>
  <si>
    <t>bottom-edges this push to short third man</t>
  </si>
  <si>
    <t>swept all along the ground to deep backward square leg</t>
  </si>
  <si>
    <t>driven firmly to sweeper cover</t>
  </si>
  <si>
    <t>['Imran Tahir to Russell, OUT']</t>
  </si>
  <si>
    <t>Tahir has his revenge! Russell looks to go big again, the length is a touch shorter so he doesn't quite get the same elevation. Dhruv Shorey the substitute fielder runs in, this is flat mind you, and he has to be mindful of this whacking his face at that pace. But no worries, he still manages to dive fully forward to complete a super catch. The crowd goes quiet.</t>
  </si>
  <si>
    <t>['Imran Tahir to Russell, SIX runs']</t>
  </si>
  <si>
    <t>gone, fetch that from the High Court!  The long-on fielder was looking away. This was absolutely muscled. Too much flight, Russell gets down on one knee and whacks this against the turn.</t>
  </si>
  <si>
    <t>['Imran Tahir to Russell, no run']</t>
  </si>
  <si>
    <t>defended back, Tahir sprints to his left to stop</t>
  </si>
  <si>
    <t>['Imran Tahir to Russell, FOUR runs']</t>
  </si>
  <si>
    <t>belts the first ball to the deep midwicket boundary. No timing even though he went really hard, looked like it came off a thickish inside edge. No holding back. This is DreRuss time, buckle up</t>
  </si>
  <si>
    <t>['Imran Tahir to Lynn, OUT']</t>
  </si>
  <si>
    <t>he's hit this to deep square, where Shardul Thakur takes an excellent catch moving to his right. Lynn went across a touch and then swung acoss the line, didn't quite middle it as well as he would've liked.</t>
  </si>
  <si>
    <t>['Imran Tahir to Lynn, 1 wide']</t>
  </si>
  <si>
    <t>spins away from way outside off, Lynn looks to reach out but leaves. Wide called</t>
  </si>
  <si>
    <t>['Jadeja to Karthik, FOUR runs']</t>
  </si>
  <si>
    <t>swept wide of short fine leg. Used the pace beautifully to paddle. 23 off the over.</t>
  </si>
  <si>
    <t>['Jadeja to Karthik, no run']</t>
  </si>
  <si>
    <t>slowed it down nicely, hint of bounce off a length, DK defends.</t>
  </si>
  <si>
    <t>['Jadeja to Lynn, 1 run']</t>
  </si>
  <si>
    <t>chops this to short third man and they sneak in a single</t>
  </si>
  <si>
    <t>['Jadeja to Lynn, SIX runs']</t>
  </si>
  <si>
    <t>two short-balls, how about going full thinks Jadeja. It's a good idea, except Lynn knows what's coming. He stays inside the crease, waits for this and drills it over long-on.  Three in a row!</t>
  </si>
  <si>
    <t>makes room again, this time Jadeja looks to fire it into the body but drops short again, Lynn muscles this over deep midwicket. Sensational</t>
  </si>
  <si>
    <t>makes room, it helps that Jadeja drops short and Lynn uses the width to wallop this over extra cover. Off the backfoot, remember. Too much muscle. What power. Sensational</t>
  </si>
  <si>
    <t>['Santner to Karthik, no run']</t>
  </si>
  <si>
    <t>gets well forward and defends</t>
  </si>
  <si>
    <t>['Santner to Lynn, 1 run']</t>
  </si>
  <si>
    <t>steps out to loft but yorked himself as Santner fired it in, squeezed wide of midwicket</t>
  </si>
  <si>
    <t>gentle bunt into the covers</t>
  </si>
  <si>
    <t>slowed it down nicely, DK lunges forward and defends into the covers</t>
  </si>
  <si>
    <t>backs away and slaps this length ball to Jadeja at long-off</t>
  </si>
  <si>
    <t>['Santner to Karthik, 2 wides']</t>
  </si>
  <si>
    <t>sweeps and misses.  Rare miss from MS , they sneak in a run</t>
  </si>
  <si>
    <t>['Santner to Karthik, 2 runs']</t>
  </si>
  <si>
    <t>drifting into the pads and he works this into the gap between deep midwicket and deep square</t>
  </si>
  <si>
    <t>['Chahar to Karthik, 1 run']</t>
  </si>
  <si>
    <t>chops this down to third man</t>
  </si>
  <si>
    <t>punches this into the covers for an easy single</t>
  </si>
  <si>
    <t>pulled into the stands at fine leg!  Too short, slipping down leg and that's like giving Lynn some  rosogullas.  All he had to do was use the pace. Much-needed for KKR</t>
  </si>
  <si>
    <t>hit on the helmet , lobs wide of point. DK was through with the pull even before the ball arrived.</t>
  </si>
  <si>
    <t>shaped to flat-bat this over the bowler's head, but ended up bunting it into the off side</t>
  </si>
  <si>
    <t>slower length ball, punched to extra cover at the edge of the ring</t>
  </si>
  <si>
    <t>['Imran Tahir to Lynn, 1 run']</t>
  </si>
  <si>
    <t>flays this shortish delivery to sweeper cover</t>
  </si>
  <si>
    <t>['Imran Tahir to Lynn, no run']</t>
  </si>
  <si>
    <t>defended back to the bowler</t>
  </si>
  <si>
    <t>['Imran Tahir to Uthappa, OUT']</t>
  </si>
  <si>
    <t>Faf, you absolute ripper! What a magical catch.  Uthappa doesn't read the legbreak properly, looks to go straighter but this turns to take the leading edge. Went high, really high, and Faf had to run it a good 20-25 yards from the long-off fence. Having done all the hard work, he then realised this will dip on him and so he puts in a full-stretch dive and gets his fingers completely underneath the ball as it descends. Stunning, absolutely stunning.</t>
  </si>
  <si>
    <t>works this down to long-on for an easy single</t>
  </si>
  <si>
    <t>['Imran Tahir to Rana, OUT']</t>
  </si>
  <si>
    <t>holed out to long-on  and Tahir is on a celebratory run, like he does always. Right intent, wrong execution. This one dipped on him a touch and spun a touch extra to take the inside half of the bat. Easy catch.</t>
  </si>
  <si>
    <t>['Imran Tahir to Rana, 2 runs']</t>
  </si>
  <si>
    <t>superb running! Gentle nudge into the leg side, deep midwicket had to come in a long way by which time Rana had made it</t>
  </si>
  <si>
    <t>['Jadeja to Rana, 1 run']</t>
  </si>
  <si>
    <t>straighter, tucked off the pads into midwicket</t>
  </si>
  <si>
    <t>['Jadeja to Rana, no run']</t>
  </si>
  <si>
    <t>drives into the off side and can't find a gap...three dots in a row</t>
  </si>
  <si>
    <t>back of a length outside off, finds point with the square drive</t>
  </si>
  <si>
    <t>full outside off, driven to the off side and Jadeja gets across</t>
  </si>
  <si>
    <t>['Jadeja to Rana, FOUR runs']</t>
  </si>
  <si>
    <t>excellent placement, more with from Jadeja, Rana quickly onto the cut shot and places it between short third man and backward point</t>
  </si>
  <si>
    <t>pushed a length ball through the off side</t>
  </si>
  <si>
    <t>['Imran Tahir to Rana, no run']</t>
  </si>
  <si>
    <t>nicely bowled, straight and back of a length, played to the on side</t>
  </si>
  <si>
    <t>slices a length delivery into backward point, takes him to a  36-ball fifty  dominated by boundarues</t>
  </si>
  <si>
    <t>['36-ball fifty']</t>
  </si>
  <si>
    <t>['Imran Tahir to Rana, 1 run']</t>
  </si>
  <si>
    <t>a low full toss on the pads, clipped to deep square leg</t>
  </si>
  <si>
    <t>back of a length, straight, pushed wide of the bowler to long-off</t>
  </si>
  <si>
    <t>full outside off, drives firmly square through point...excellent work in the deep to keep that to a single</t>
  </si>
  <si>
    <t>over the wicket, good length, nudged to the on side</t>
  </si>
  <si>
    <t>['Jadeja to Lynn, no run']</t>
  </si>
  <si>
    <t>drives a length ball back to the bowler, not offering any width this time</t>
  </si>
  <si>
    <t>gets well across the crease and tucks this from outside off into midwicket</t>
  </si>
  <si>
    <t>too short this time, outside off, gets the placement on this cut through point</t>
  </si>
  <si>
    <t>back of a length outside off, Lynn staying leg side of the ball, driven firmly to deep cover</t>
  </si>
  <si>
    <t>['Jadeja to Lynn, 1 wide']</t>
  </si>
  <si>
    <t>fired down the leg side, Lynn missed his sweep</t>
  </si>
  <si>
    <t>short of a length outside off, cuts towards backward point for a sharp single</t>
  </si>
  <si>
    <t>bowled quickly into the surface, back of a length, pushed down to long-off</t>
  </si>
  <si>
    <t>that was well bowled, saw Lynn coming, fired it in back of a length and he had to adjust, pushing down to long-on</t>
  </si>
  <si>
    <t>['Santner to Lynn, no run']</t>
  </si>
  <si>
    <t>full and straight, driven back to the bowler</t>
  </si>
  <si>
    <t>['Santner to Lynn, SIX runs']</t>
  </si>
  <si>
    <t>top shot!  That's into the second tier straight down the ground. Wonderful shot from Lynn, skips down the pitch, a crunching blow just to the on side. Caught in the crowd!</t>
  </si>
  <si>
    <t>['top shot!']</t>
  </si>
  <si>
    <t>['Santner to Rana, 1 run']</t>
  </si>
  <si>
    <t>round the wicket, full at the stumps, he leans forward and works across his front pad into square leg</t>
  </si>
  <si>
    <t>full at the stumps, pushed down to long on</t>
  </si>
  <si>
    <t>fired into the pitch back of a length, mistimed back to the bowler</t>
  </si>
  <si>
    <t>pushed into the pads this time, flicked to deep square leg</t>
  </si>
  <si>
    <t>['Jadeja to Lynn, FOUR runs']</t>
  </si>
  <si>
    <t>gives himself room to the leg side and bludgeons a short-of-a-length delivery through the covers</t>
  </si>
  <si>
    <t>full outside off, stretches forward and taps to the covers</t>
  </si>
  <si>
    <t>width outside off, Rana takes advantage and drives it through a gap at cover...able to free his arms</t>
  </si>
  <si>
    <t>full outside off, driven into the cover ring</t>
  </si>
  <si>
    <t>round the wicket, angled in at leg stump, pushed back to the bowler</t>
  </si>
  <si>
    <t>['Santner to Rana, no run']</t>
  </si>
  <si>
    <t>stays round the wicket, nicely bowled, slides across Rana and takes the outside edge towards short third man</t>
  </si>
  <si>
    <t>['Santner to Narine, OUT']</t>
  </si>
  <si>
    <t>taken at long-on!  Spin does the trick. Was a full delivery, nicely in the arc for Narine, lofts it down the ground but without the distance</t>
  </si>
  <si>
    <t>['taken at long-on!']</t>
  </si>
  <si>
    <t>flicked down the ground to long-on</t>
  </si>
  <si>
    <t>['Santner to Narine, 1 run']</t>
  </si>
  <si>
    <t>almost gets it through the off side, but mid-off gets across and intercepts this drive</t>
  </si>
  <si>
    <t>['Santner to Narine, 3 wides']</t>
  </si>
  <si>
    <t>poor ball, pushed well down the leg side, MS can't gather it and it scoots away towards fine leg</t>
  </si>
  <si>
    <t>['Santner to Narine, no run']</t>
  </si>
  <si>
    <t>full and straight, driven to mid-off</t>
  </si>
  <si>
    <t>round the wicket, fired across outside off, he swings and misses, rebounds off Dhoni's gloves</t>
  </si>
  <si>
    <t>['Thakur to Lynn, FOUR runs']</t>
  </si>
  <si>
    <t>terrific timing! A punchy drive at a full delivery, threads the gap through the covers...no massive follow through this time</t>
  </si>
  <si>
    <t>['Thakur to Lynn, no run']</t>
  </si>
  <si>
    <t>short of a length, straight, goes for the pull and gets a bottom edge into his back leg</t>
  </si>
  <si>
    <t>135kph, full outside off, Lynn gives himself a touch of room then swings and misses</t>
  </si>
  <si>
    <t>the bowler gets a hand on this one, good job he did! Short of a length outside off, flat-batted straight down the pitch</t>
  </si>
  <si>
    <t>crunched! He's drilled that straight, back through the bowler's hands I think, as Thakur goes full and straight. Lynn just swings through the line</t>
  </si>
  <si>
    <t>['Thakur to Narine, 1 run']</t>
  </si>
  <si>
    <t>short outside off, sliced down to third man with an upper cut, skips of the net pitches but third man is able to get around</t>
  </si>
  <si>
    <t>gets the yorker in, at the stumps, dug out towards mid-on</t>
  </si>
  <si>
    <t>comes down the pitch again, short of a length, swings to the leg side and this time it takes a bottom edge towards Dhoni</t>
  </si>
  <si>
    <t>very short outside off, Lynn pulls out of another leg-side shot, allows it through to Dhoni</t>
  </si>
  <si>
    <t>goes full, and through the off side! Outside off, he stays in the crease this time, creamed wide of mid-off</t>
  </si>
  <si>
    <t>that's huge!  Charges down the pitch this time, it's another short ball, pulled well into the stands over deep midwicket</t>
  </si>
  <si>
    <t>["that's huge!"]</t>
  </si>
  <si>
    <t>makes good connection this time! Dropped in short, pull handsomely in front of square and wide of deep midwicket</t>
  </si>
  <si>
    <t>['Thakur to Lynn, 1 run']</t>
  </si>
  <si>
    <t>another short ball, 140kph, good wheels, and Lynn can't make connection with the pull, it just bobbles to the leg side off glove</t>
  </si>
  <si>
    <t>fuller, at the stumps, clubbed to mid-on. Doesn't seem very easy to time it</t>
  </si>
  <si>
    <t>a short ball outside off, Lynn doesn't get any timing in his pull and finds mid-on...tried to drag it from quite wide</t>
  </si>
  <si>
    <t>full at middle, 138kph, straightens a touch and takes a leading edge back down the pitch</t>
  </si>
  <si>
    <t>['Thakur to Narine, 1 leg bye']</t>
  </si>
  <si>
    <t>short of a length, on the hip, rebounds behind square on the leg side</t>
  </si>
  <si>
    <t>['Thakur to Narine, no run']</t>
  </si>
  <si>
    <t>what a start! That's unplayeable. Short of a length, pitches on middle and seams away from Narine who is trying to work it to the on side</t>
  </si>
  <si>
    <t>better delivery, gets back on a good length at middle and off, defended</t>
  </si>
  <si>
    <t>that's another poor delivery, shorter this time and still wide outside off, Lynn goes up and over the off side</t>
  </si>
  <si>
    <t>full, wide and flayed! Lynn throws his hands through this delivery, well outside off, and launches it high over cover</t>
  </si>
  <si>
    <t>touch fuller, some shape away again, pushed off the back foot towards mid-off</t>
  </si>
  <si>
    <t>short of a length, doesn't come off the surface at a great deal of pace, pushed towards point</t>
  </si>
  <si>
    <t>full outside off, a hint of swing, driven to cover</t>
  </si>
  <si>
    <t>['Khan to Stoinis, 2 runs']</t>
  </si>
  <si>
    <t>short, and he has biffed this away to long off, and they pick up two to complete the victory!</t>
  </si>
  <si>
    <t>1178403-1</t>
  </si>
  <si>
    <t>['Khan to Stoinis, FOUR runs']</t>
  </si>
  <si>
    <t>half-tracker, and he goes back and punches this down the ground to long on</t>
  </si>
  <si>
    <t>moves across and smashes a length ball over long leg for  SIX!</t>
  </si>
  <si>
    <t>['Mohammed Shami to Stoinis, 1 run']</t>
  </si>
  <si>
    <t>length, and he drags this down to long on</t>
  </si>
  <si>
    <t>['Mohammed Shami to Stoinis, FOUR runs']</t>
  </si>
  <si>
    <t>full ball, and he has dropped this down to long off. Interestingly, they kept mid off up for this ball, but Shami missed his mark with what I presume was meant to be a yorker.  Critical boundary!</t>
  </si>
  <si>
    <t>['Mohammed Shami to Stoinis, no run']</t>
  </si>
  <si>
    <t>short, and he forces this towards point. Aerial, but safe</t>
  </si>
  <si>
    <t>['Mohammed Shami to de Villiers, 2 runs']</t>
  </si>
  <si>
    <t>full ball, and he whips this towards deep midwicket, and they pick up two. Was timed to perfection, in that it made the fielder run in hard</t>
  </si>
  <si>
    <t>['Tye to Stoinis, 2 runs']</t>
  </si>
  <si>
    <t>full, wide, and he has smacked this towards extra cover. The man at the fence, Mandeep, has to save this away to his left, and they get a comfortable couple</t>
  </si>
  <si>
    <t>['Tye to de Villiers, 1 run']</t>
  </si>
  <si>
    <t>wide, full, and he smacks this towards cover.  R Ashwin has hit the stumps straight from there! . But de Villiers is in, and it's also Tye's arm that dislodges the bails</t>
  </si>
  <si>
    <t>['Tye to de Villiers, SIX runs']</t>
  </si>
  <si>
    <t>short, and AB has whacked this one inside out.  Six!</t>
  </si>
  <si>
    <t>['Tye to Stoinis, 1 run']</t>
  </si>
  <si>
    <t>short, and he looks to go across the line. The ball goes high, and  M Ashwin has grassed this ! It was an ugly across-the-line swipe, and took the top edge and went towards deep midwicket. M Ashwin should have held on to this</t>
  </si>
  <si>
    <t>['Tye to Stoinis, FOUR runs']</t>
  </si>
  <si>
    <t>short, and he has cut this one past point. Uses the piece of the ball beautifully to guide it past the man at point!  Back to back boundaries</t>
  </si>
  <si>
    <t>full, on his pads, and he flicks this away towards backward square leg. Terrific shot, as it eludes the fielder manning the fine leg boundary</t>
  </si>
  <si>
    <t>length ball, bowled from wide of the crease, and he punches this to long off</t>
  </si>
  <si>
    <t>short, and he punches this through short cover. Misfield from Sarfaraz there, and it allows them to come back for two</t>
  </si>
  <si>
    <t>length, turns into him, and he punches this to short cover</t>
  </si>
  <si>
    <t>short, wide, and he cuts this towards backward point. Some work for the man at deep extra cover to do, and they come back for two</t>
  </si>
  <si>
    <t>carrom ball, from wide of the crease, and Stoinis has to defend this</t>
  </si>
  <si>
    <t>carrom ball, that he pushes through to extra cover</t>
  </si>
  <si>
    <t>full ball, and he drives this down to long on. Examines the bottom of his bat as he runs across to retain strike</t>
  </si>
  <si>
    <t>short again, but a little more outside off, and he backs away and guides this towards third man</t>
  </si>
  <si>
    <t>short, and he defends this, off the ground as he plays it towards short midwicket</t>
  </si>
  <si>
    <t>short ball, and he has  pulled this straight to M Ashwin ! It was fast from Shami, faster off Kohli's bat as he looked for the deep midwicket fence, but M Ashwin was about 10-15 yards inside. Had to hold this over his head, and did well to hang on to what was a bullet shot.  Is there a twist in the tale here?</t>
  </si>
  <si>
    <t>swift ball, jags into him and he tries to get the whip through midwicket going. It hurries on to him, and he inside-edges this one into his body. They switch ends with some good running</t>
  </si>
  <si>
    <t>length ball, straight at the batsman, who punches this down to long on</t>
  </si>
  <si>
    <t>['M Ashwin to Kohli, 1 run']</t>
  </si>
  <si>
    <t>flighted, outside off, and he plays a lofted drive, but safely bounces on its way to long off</t>
  </si>
  <si>
    <t>wrong 'un, comes back into AB from outside off, and he plays it watchfully towards long on</t>
  </si>
  <si>
    <t>['M Ashwin to de Villiers, no run']</t>
  </si>
  <si>
    <t>flighted, outside off, and he plays this with the turn away towards point</t>
  </si>
  <si>
    <t>wide, outside off, and he goes back and cuts this towards backward point</t>
  </si>
  <si>
    <t>['M Ashwin to Kohli, no run']</t>
  </si>
  <si>
    <t>full, outside off, and he drives this hard, but cannot beat R Ashwin at short cover</t>
  </si>
  <si>
    <t>short, and turning away from AB, who goes back and whips this towards wide long on</t>
  </si>
  <si>
    <t>['Tye to Kohli, no run']</t>
  </si>
  <si>
    <t>length, jags back into him, and he defends this towards short cover</t>
  </si>
  <si>
    <t>short ball, and Kohli lets this go. Not called a wide, and Kohli remonstrates with the leg umpire. That  was  short! Should have been a wide</t>
  </si>
  <si>
    <t>length, outside off, and he smacks this towards long off</t>
  </si>
  <si>
    <t>['Tye to Kohli, 1 run']</t>
  </si>
  <si>
    <t>short ball, and he gets up on his toes and whips this towards backward square leg</t>
  </si>
  <si>
    <t>length, slower ball, and he eases this towards long on</t>
  </si>
  <si>
    <t>['Tye to de Villiers, 2 runs']</t>
  </si>
  <si>
    <t>full ball, on the pads, and he whips this away towards deep midwicket. Played softly enough to require Shami at backward square leg to run diagonally across to his left, and they take two</t>
  </si>
  <si>
    <t>['Curran to de Villiers, 1 run']</t>
  </si>
  <si>
    <t>fuller ball, on the pads, and he flicks this away towards deep midwicket</t>
  </si>
  <si>
    <t>['Curran to de Villiers, FOUR runs']</t>
  </si>
  <si>
    <t>length, and he gets inside the line of this, and scoops it over short fine leg. One bounce four.  More of a swat away, down on one knee!</t>
  </si>
  <si>
    <t>['Curran to Kohli, 1 run']</t>
  </si>
  <si>
    <t>length, on the pads, and he flicks this away, and  Gayle dives away  to his right at short fine leg. Keeps the scoring down to one!</t>
  </si>
  <si>
    <t>length, and he punches this towards wide long on after moving a bit to get inside the line of that ball</t>
  </si>
  <si>
    <t>length, and he whips this towards deep midwicket. They settle for a single this time</t>
  </si>
  <si>
    <t>['Curran to Kohli, 2 runs']</t>
  </si>
  <si>
    <t>starts with a short ball, and he smacks this towards deep midwicket. Shami slips, but is able to stop the ball from getting to the boundary</t>
  </si>
  <si>
    <t>['Tye to de Villiers, no run']</t>
  </si>
  <si>
    <t>short, and he punches this towards short midwicket. Tye is first to it</t>
  </si>
  <si>
    <t>uses his feet to get to a length ball, and punches it down to long off</t>
  </si>
  <si>
    <t>['Tye to Kohli, 2 runs']</t>
  </si>
  <si>
    <t>short, and he waits on this and flicks it away towards deep midwicket. They come through for two again, though the return had de Villiers scrambling. It would have been closer, had the throw at the non-striker's end been closer to the bowler</t>
  </si>
  <si>
    <t>['Tye to Kohli, FOUR runs']</t>
  </si>
  <si>
    <t>length, down the leg side, and he flicks this away. Fine leg is up inside the circle, and he places this well wide of deep backward square leg</t>
  </si>
  <si>
    <t>length ball, and he pushes this towards the vacant short midwicket area, but Tye is quick to get to the ball this time to prevent any runs being taken</t>
  </si>
  <si>
    <t>advances down the wicket to a short ball, and flicks it towards deep midwicket.  They pick up two comfortably</t>
  </si>
  <si>
    <t>['R Ashwin to Kohli, 1 run']</t>
  </si>
  <si>
    <t>length, and he punches this towards long on, to bring up  fifty . Points to the crest on his jersey as he soaks in the applause of the Mohali crowd. This has been a good, controlled innings from him</t>
  </si>
  <si>
    <t>length, outside off, and he goes back to push this towards extra cover</t>
  </si>
  <si>
    <t>presses down the crease to meet a good length ball, punches it down to long off</t>
  </si>
  <si>
    <t>carrom ball, starts on off stump from wide of the crease, and he pushes this towards backward point off the back foot</t>
  </si>
  <si>
    <t>length, outside off, and he punches towards extra cover</t>
  </si>
  <si>
    <t>['R Ashwin to Kohli, FOUR runs']</t>
  </si>
  <si>
    <t>short, outside off, and he cuts this, and Shami misses the ball at point. Perhaps a spot of dew that is affecting the fielders, but there are mistakes now creeping into the Punjab fielding</t>
  </si>
  <si>
    <t>['R Ashwin to Kohli, 1 wide']</t>
  </si>
  <si>
    <t>Ashwin starts with a flat ball down the leg side, goes for a wide</t>
  </si>
  <si>
    <t>short outside off, cut straight to sweeper cover</t>
  </si>
  <si>
    <t>googly, short of a length on leg stump. Whipped to square leg off the back foot</t>
  </si>
  <si>
    <t>full just outside off, driven with the turn to extra cover</t>
  </si>
  <si>
    <t>['M Ashwin to Kohli, 2 runs']</t>
  </si>
  <si>
    <t>full on middle stump, leans in and flicks to deep midwicket's left</t>
  </si>
  <si>
    <t>short of a length at off stump, gets on the back foot and taps through square leg</t>
  </si>
  <si>
    <t>['M Ashwin to de Villiers, FOUR runs']</t>
  </si>
  <si>
    <t>misfield!  KL Rahul with an embarrassing moment. Full on off stump, driven with the turn to long-off's right. He slides on his hip...right past the ball</t>
  </si>
  <si>
    <t>short of a length on off stump, flicked to deep midwicket's left off the back foot</t>
  </si>
  <si>
    <t>length on middle, poked uppishly into the leg side</t>
  </si>
  <si>
    <t>length on leg stump, flicked through midwicket</t>
  </si>
  <si>
    <t>length on off, tapped to deep midwicket off the back foot</t>
  </si>
  <si>
    <t>short of a length just outside off, on the back foot to punch to long-on</t>
  </si>
  <si>
    <t>full outside off, gets to the pitch, flicks to long-on</t>
  </si>
  <si>
    <t>full on off stump, driven with the turn to extra cover's right</t>
  </si>
  <si>
    <t>chipped  towards long-off. Looked like he wanted to go leg side there. Full ball outside off, not coming on</t>
  </si>
  <si>
    <t>yorker length outside off, jammed out to sweeper's left</t>
  </si>
  <si>
    <t>beaten.  Googly, short of a length and wide outside off. Looks to play the late cut and it's past the edge</t>
  </si>
  <si>
    <t>full outside off, goes hard with the cover drive, mistimes and finds extra cover</t>
  </si>
  <si>
    <t>['Tye to de Villiers, FOUR runs']</t>
  </si>
  <si>
    <t>slapped over extra cover.  Slower short ball again.  Kohli AB waits on it and plays close to the body. On the back foot, reaching upwards and plenty of power</t>
  </si>
  <si>
    <t>['slapped over extra cover.']</t>
  </si>
  <si>
    <t>overpitched on leg stump, flicked to long-on's right</t>
  </si>
  <si>
    <t>inside edge onto boot.  Slower ball, short and wide. AB swishes at it away from his body</t>
  </si>
  <si>
    <t>['inside edge onto boot.']</t>
  </si>
  <si>
    <t>length and in at leg stump, flicked to deep square</t>
  </si>
  <si>
    <t>checks the pull. Short outside off, might have rolled his fingers on this. Chipped safely into the vacant midwicket region</t>
  </si>
  <si>
    <t>short of a length in the corridor, defended off the back foot</t>
  </si>
  <si>
    <t>full on off stump, pushed into the covers</t>
  </si>
  <si>
    <t>['M Ashwin to Kohli, FOUR runs']</t>
  </si>
  <si>
    <t>oh what a shot!  Short of a length slider outside off. He shuffles and punches it wide of mid-on off the back foot. Deep midwicket sprints to his left and puts in a dive. Gets a hand on it but is not able to arrest his momentum. Pushes it into the boundary at long-on</t>
  </si>
  <si>
    <t>['oh what a shot!']</t>
  </si>
  <si>
    <t>short and wide, reaches out this time and goes with the turn. Gets a nice little swing at this and gets it between point and backward point</t>
  </si>
  <si>
    <t>nearly drags on  a filthy short ball! Short and very very wide outside off. Looks to pull and gets an inside edge that smashes into his pads and trickles past leg stump</t>
  </si>
  <si>
    <t>['nearly drags on']</t>
  </si>
  <si>
    <t>length just outside off, driven on the rise to long-off</t>
  </si>
  <si>
    <t>short and just outside off, cut straight to point</t>
  </si>
  <si>
    <t>length on off stump, punched firmly back at the bowler, who parries it to mid-off's left</t>
  </si>
  <si>
    <t>full on middle stump, driven back to the bowler off the toe-end</t>
  </si>
  <si>
    <t>['Mohammed Shami to de Villiers, FOUR runs']</t>
  </si>
  <si>
    <t>runs it to the third man boundary.  Crafty. Length in the corridor, allows it to skid on and opens the face late to get it through where third slip would have been</t>
  </si>
  <si>
    <t>['runs it to the third man boundary.']</t>
  </si>
  <si>
    <t>yorker, 14k7kph, at off stump. Tapped into the off side off the toe-end</t>
  </si>
  <si>
    <t>past mid-off.  Probably not the ideal connection on it, but there's bat speed on this sufficient to get it past the infield. The back foot punch is slightly off the inside part of the bat, but well wide of Ashwin</t>
  </si>
  <si>
    <t>['past mid-off.']</t>
  </si>
  <si>
    <t>length and just outside off. Dropped to point's left off the inside half</t>
  </si>
  <si>
    <t>length on middle stump, flicked to deep midwicket's left</t>
  </si>
  <si>
    <t>['R Ashwin to Patel, OUT']</t>
  </si>
  <si>
    <t>taken at long-off!  Tossed up outside off, steps out and is not to the pitch of this. Closes the face on this and gets a leading edge that's taken easily. This is good bowling from Ashwin. Went around the wicket and slowed it right down</t>
  </si>
  <si>
    <t>['taken at long-off!']</t>
  </si>
  <si>
    <t>length on leg stump, clipped towards deep midwicket</t>
  </si>
  <si>
    <t>drilled past the bowler!  Full outside off, gets to the pitch and just whips his wrists at this! So quick. Ashwin can barely get down as this races past the stumps</t>
  </si>
  <si>
    <t>['drilled past the bowler!']</t>
  </si>
  <si>
    <t>['R Ashwin to Patel, 1 run']</t>
  </si>
  <si>
    <t>full on middle stump, flicked to mid-on's left</t>
  </si>
  <si>
    <t>full on middle stump, flicked to long-on</t>
  </si>
  <si>
    <t>['Curran to Patel, FOUR runs']</t>
  </si>
  <si>
    <t>lifted over short fine!  Lovely placement. Short of a length at off stump, walks into the off side a tad and just ramps this over the fielder there</t>
  </si>
  <si>
    <t>['lifted over short fine!']</t>
  </si>
  <si>
    <t>forces it past the bowler  and beats mid-off as well. Overpitched just outside off, looks to go hard at this, slightly turned bat, but enough connection on that</t>
  </si>
  <si>
    <t>['forces it past the bowler']</t>
  </si>
  <si>
    <t>length at off stump, closes the face too early on the flick and gets a leading edge to mid-off's right</t>
  </si>
  <si>
    <t>length just outside off, plants the front leg across and flicks to deep square's left to steal a second</t>
  </si>
  <si>
    <t>['Curran to Kohli, no run']</t>
  </si>
  <si>
    <t>slower ball, short of a length just outside off. Chopped to point</t>
  </si>
  <si>
    <t>['Curran to Kohli, FOUR runs']</t>
  </si>
  <si>
    <t>to mid-off's left  this time. Some sublime batting so far from Kohli. It's a slow pitch and he's just driven Curran on the up, with a big stride, to beat Ashwin</t>
  </si>
  <si>
    <t>["to mid-off's left"]</t>
  </si>
  <si>
    <t>short of a length on off stump, opens the face and runs it down to third man</t>
  </si>
  <si>
    <t>length outside off, looks to drive on the up, sliced towards point who misfields</t>
  </si>
  <si>
    <t>full on middle stump, plants his front leg out and slugs across the line. Gets it past midwicket and it sprints away</t>
  </si>
  <si>
    <t>length on middle stump, pushed to deep square off the inside half of the bat</t>
  </si>
  <si>
    <t>he's away!  Nice wristwork. Length at a middle and off line. Leans in and clips it in front of square. Shami under pressure straight away. Lovely attacking batting</t>
  </si>
  <si>
    <t>["he's away!"]</t>
  </si>
  <si>
    <t>shot!  Nicely onto the bat this time and Kohli brings out the signature straight drive. Full and just outside off. Gets his weight into it and beats Ashwin's dive to the right at mid-off</t>
  </si>
  <si>
    <t>['Curran to Patel, no run']</t>
  </si>
  <si>
    <t>length on off stump, defended to point on the front foot</t>
  </si>
  <si>
    <t>length in the corridor, dropped into the off side with soft hands</t>
  </si>
  <si>
    <t>falls short of mid-on.  Length on middle stump, angled in. Looks to flick and gets it off the high part of the bat. We saw this happen to Rahul in the first innings, the ball not coming on</t>
  </si>
  <si>
    <t>['falls short of mid-on.']</t>
  </si>
  <si>
    <t>length and pushed across outside off, defended to point, away from the body</t>
  </si>
  <si>
    <t>['Curran to Patel, 1 run']</t>
  </si>
  <si>
    <t>length and in at leg stump, flicked to fine leg</t>
  </si>
  <si>
    <t>driven through cover.  Nicely done. Shape for Curran, full and away from him, wide outisde off. Opens the face and gets it past extra cover</t>
  </si>
  <si>
    <t>['driven through cover.']</t>
  </si>
  <si>
    <t>['Mohammed Siraj to Gayle, FOUR runs']</t>
  </si>
  <si>
    <t>he finishes at 99 not out!  Near-perfect execution of the wide yorker from Siraj, but Gayle gets some bat on it and sends it flying towards backward point. It bounces on the way, though, and Gayle walks off with a wry grin.  Well batted, boss!</t>
  </si>
  <si>
    <t>['Well batted, boss!']</t>
  </si>
  <si>
    <t>1178403-2</t>
  </si>
  <si>
    <t>['Mohammed Siraj to Gayle, no run']</t>
  </si>
  <si>
    <t>full, wide, and  he misses ! That was quick, and within the tramlines, and didn't give any space for Gayle to get under it. Tried to thwack it down the ground, but missed</t>
  </si>
  <si>
    <t>full, wide, and he slashes this over point.  One bounce to the backward point fence!</t>
  </si>
  <si>
    <t>['Mohammed Siraj to Mandeep Singh, 1 run']</t>
  </si>
  <si>
    <t>length, on the stumps, and he hammers it away towards deep midwicket</t>
  </si>
  <si>
    <t>['Mohammed Siraj to Gayle, 1 run']</t>
  </si>
  <si>
    <t>length, and he has pulled this, off the inside of the bat, towards backward square leg.  Just a single!</t>
  </si>
  <si>
    <t>length, and he has pulled this away towards deep midwicket. Brings Gayle back on strike</t>
  </si>
  <si>
    <t>full again, and this time he has gone  a few rows into stands behind deep midwicket</t>
  </si>
  <si>
    <t>['Yadav to Gayle, 1 wide']</t>
  </si>
  <si>
    <t>full ball, but down the leg side. Gayle watches it through to Patel. Yadav will have to bowl this one again...</t>
  </si>
  <si>
    <t>['Yadav to Mandeep Singh, 1 run']</t>
  </si>
  <si>
    <t>short ball, and he drives this away towards deep midwicket</t>
  </si>
  <si>
    <t>['Yadav to Gayle, 1 run']</t>
  </si>
  <si>
    <t>full ball, and he has driven this towards long on.  Kohli has dropped this, diving forward . Wow! At this rate, RCB won't be catching a cold anytime soon</t>
  </si>
  <si>
    <t>yorker, and he digs this out towards extra cover</t>
  </si>
  <si>
    <t>['Yadav to Mandeep Singh, 1 wide']</t>
  </si>
  <si>
    <t>full ball, but down the leg side. Mandeep was looking for the flick, but missed on contact. Called a wide</t>
  </si>
  <si>
    <t>full ball, and he biffs this away towards AB de Villiers at deep midwicket. Goes to him after bouncing</t>
  </si>
  <si>
    <t>['Yadav to Gayle, FOUR runs']</t>
  </si>
  <si>
    <t>full ball, and he has swung this towards deep midwicket. There's a fielder in that region, but he has placed it to the right, more in the region of wide long on. One bounce, four!</t>
  </si>
  <si>
    <t>['Saini to Mandeep Singh, 2 runs']</t>
  </si>
  <si>
    <t>short, and he has gone for the pull again. It lands in empty spaces close to the deep midwicket. The ball stops enough and allows de Villiers to get to it</t>
  </si>
  <si>
    <t>length, a shape of swing in, and beats him for pace too. Mandeep looks to swing this towards cover, but misses out on contact.  Delivered at 141kph</t>
  </si>
  <si>
    <t>['Saini to Mandeep Singh, FOUR runs']</t>
  </si>
  <si>
    <t>short, and he has swung this away towards deep midwicket, and  AB de Villiers puts in a dive , but cannot stop it. Good work, running around from backward square leg, but just couldn't get the job done</t>
  </si>
  <si>
    <t>full ball, and he looks to drop-kick this towards midwicket. An inside edge on to his pads, and there's a stifled appeal from Saini. More importantly, a dot ball!</t>
  </si>
  <si>
    <t>short, and he goes back and slaps this one down the pitch. Takes a deflection off non-striker Mandeep and goes towards cover</t>
  </si>
  <si>
    <t>slower ball, full and angles across Gayle again. He leaves this one, just like the previous one, but this time there's no wide called</t>
  </si>
  <si>
    <t>['Saini to Gayle, 1 wide']</t>
  </si>
  <si>
    <t>tries a slower ball, across the batsman, and it's called a wide. Seemed to stay within the tramlines, but called against him</t>
  </si>
  <si>
    <t>full again, and he drills this back down the ground. Virat Kohli fields it well at long on and keeps the scoring down to just one</t>
  </si>
  <si>
    <t>length, outside off, and he cracks a square drive, but gets it to backward point</t>
  </si>
  <si>
    <t>yorker, and he digs it out and gets it towards wide long on</t>
  </si>
  <si>
    <t>['Mohammed Siraj to Gayle, SIX runs']</t>
  </si>
  <si>
    <t>short, and he has had a go at this. Swung this over backward square leg, and it has  travelled some 20 rows back!</t>
  </si>
  <si>
    <t>length, coming back into him, and he whips this towards midwicket</t>
  </si>
  <si>
    <t>slower ball, pitched up, and he swings, and gets an inside edge that narrowly goes past the leg stump. Trickles down towards short fine leg</t>
  </si>
  <si>
    <t>short, wide, and he cuts this one. Negi at point makes a half-stop, but cannot prevent two runs</t>
  </si>
  <si>
    <t>short, and outside off, and he was looking to back away towards leg. In the end, he cracks it hard towards the ground and gets it down towards extra cover</t>
  </si>
  <si>
    <t>short, and he goes for a swing across the line. Misses it altogether.  Good ball yet again!</t>
  </si>
  <si>
    <t>short, wide and he cuts this, but there's deep backward point in place for Mandeep</t>
  </si>
  <si>
    <t>short ball, and he scoops this one towards square leg. It evades the man at square leg, and also doesn't carry to long leg. Good bowling again</t>
  </si>
  <si>
    <t>short ball, lifting into Gayle as he moves away and tries to create some room for himself. That was  brisk , as it seems to brush a bit of his shirt and go through to Patel</t>
  </si>
  <si>
    <t>['Chahal to Mandeep Singh, no run']</t>
  </si>
  <si>
    <t>fuller ball, towards leg stump, and he looks to drive this to long off, but Chahal fields</t>
  </si>
  <si>
    <t>['Chahal to Gayle, 1 run']</t>
  </si>
  <si>
    <t>length, turns into him from outside off, and he punches this down to long off</t>
  </si>
  <si>
    <t>['Chahal to Gayle, FOUR runs']</t>
  </si>
  <si>
    <t>length, down the leg side, and Gayle gets it down to fine leg with a glance. Would have been wide had he left this, but he'll take the four runs on offer</t>
  </si>
  <si>
    <t>['Chahal to Mandeep Singh, 1 run']</t>
  </si>
  <si>
    <t>fuller ball, and he drives this off leg stump towards long on</t>
  </si>
  <si>
    <t>length, and he plays it away towards square leg</t>
  </si>
  <si>
    <t>length, and he plays an uppish drive, just past Kohli at cover</t>
  </si>
  <si>
    <t>['Ali to Mandeep Singh, 1 run']</t>
  </si>
  <si>
    <t>length, and he drives it down towards wide long on</t>
  </si>
  <si>
    <t>['Ali to Curran, OUT']</t>
  </si>
  <si>
    <t>Moeen gets his man!  The pressure builds on Curran, and he tries a reverse sweep to a straight ball, more or less. Misses completely, and is hit on his thigh pad in front of his stumps. Given out, and Gayle advises his young partner to keep walking</t>
  </si>
  <si>
    <t>['Ali to Curran, no run']</t>
  </si>
  <si>
    <t>length, and he goes back to cut it. It's too close, and he drops it back towards the bowler</t>
  </si>
  <si>
    <t>['Ali to Gayle, 1 run']</t>
  </si>
  <si>
    <t>length, towards the pads, and he punches this towards deep midwicket again</t>
  </si>
  <si>
    <t>['Ali to Curran, 1 run']</t>
  </si>
  <si>
    <t>fuller ball, and he presses forward and whips this away towards deep midwicket</t>
  </si>
  <si>
    <t>length, and he goes back and punches this towards deep midwicket</t>
  </si>
  <si>
    <t>['Mohammed Siraj to Khan, OUT']</t>
  </si>
  <si>
    <t>GONE THIS TIME!  Sharp, short ball in response, and Khan looks to swing this away, but nicks it on the way through to Patel. Catches a bit of glove, and Patel takes a good catch away to his left</t>
  </si>
  <si>
    <t>['Mohammed Siraj to Khan, SIX runs']</t>
  </si>
  <si>
    <t>length ball, and he has ramped this down to fine leg.  For six!  It was delivered at 143kph, and he just uses the pace of the ball to turn it over where long stop might have been</t>
  </si>
  <si>
    <t>['Mohammed Siraj to Khan, no run']</t>
  </si>
  <si>
    <t>full ball, on off stump, and he punches this hard, but AB de Villiers dives away to his right at cover and stops this.  Top effort</t>
  </si>
  <si>
    <t>length, angles across him, he clears his front leg out of the way and whacks this straight down towards long off</t>
  </si>
  <si>
    <t>slower ball, on off stump, and he runs it towards point</t>
  </si>
  <si>
    <t>['Mohammed Siraj to Khan, 1 run']</t>
  </si>
  <si>
    <t>length ball, jags back into him, and he runs it down to third man</t>
  </si>
  <si>
    <t>['Ali to Khan, 1 run']</t>
  </si>
  <si>
    <t>flighted, and he swings this across the line towards deep midwicket. Just a single off this</t>
  </si>
  <si>
    <t>length, and he goes back and punches a straight ball towards long on</t>
  </si>
  <si>
    <t>length, and he goes back and punches this away towards point to pick up a single</t>
  </si>
  <si>
    <t>['Ali to Khan, no run']</t>
  </si>
  <si>
    <t>flatter, outside off, and he drives it back to the bowler</t>
  </si>
  <si>
    <t>pulls out the reverse sweep to a length ball outside off, but plays it straight to short third man</t>
  </si>
  <si>
    <t>length ball, he punches this to covers</t>
  </si>
  <si>
    <t>['Chahal to Gayle, no run']</t>
  </si>
  <si>
    <t>length ball from around the stumps, comes back into him, and he defends this</t>
  </si>
  <si>
    <t>['Chahal to Khan, 1 run']</t>
  </si>
  <si>
    <t>flighted, and he punches this down towards long on</t>
  </si>
  <si>
    <t>['Chahal to Khan, FOUR runs']</t>
  </si>
  <si>
    <t>tossed up, down leg side, and he looks for the sweep. Given as runs as it goes down the leg side and runs away to fine leg</t>
  </si>
  <si>
    <t>length, on off stump, and he punches this down to long off</t>
  </si>
  <si>
    <t>['Chahal to Gayle, 1 wide']</t>
  </si>
  <si>
    <t>length, down the leg side, and will be called wide as it turns further down leg</t>
  </si>
  <si>
    <t>flatter, towards the pads, and he flicks this, but gets it down to short fine leg</t>
  </si>
  <si>
    <t>['Chahal to Gayle, 2 runs']</t>
  </si>
  <si>
    <t>length ball, strays towards the pads, and he flicks this away towards deep midwicket, and  pinches  two</t>
  </si>
  <si>
    <t>length on off stump, driven on the front foot to long-off</t>
  </si>
  <si>
    <t>length on middle stump, punched to long-on off the back foot</t>
  </si>
  <si>
    <t>length at leg stump, tapped into the leg side</t>
  </si>
  <si>
    <t>['Ali to Gayle, 1 wide']</t>
  </si>
  <si>
    <t>length ball sliding past the pad on the leg side</t>
  </si>
  <si>
    <t>['Ali to Gayle, no run']</t>
  </si>
  <si>
    <t>length and in at middle, pushed down the pitch off the back foot</t>
  </si>
  <si>
    <t>length outside off, punched to extra cover off the back foot</t>
  </si>
  <si>
    <t>length, off stump, pushed into the covers</t>
  </si>
  <si>
    <t>['Chahal to Khan, no run']</t>
  </si>
  <si>
    <t>length, flat and sliding into middle. Defended down the pitch on the front foot</t>
  </si>
  <si>
    <t>['Chahal to Agarwal, OUT']</t>
  </si>
  <si>
    <t>and Chahal brings his own class in response!  Superb, superb ball. The batsman doesn't know what he's just been dealt. Length ball, dipping into a short of a length on a middle stump line, squares him up completely and takes the top of off stump. Mayank is on the back foot looking to close the face on this and he is dumbfounded. Superb, just superb from Chahal. Two wickets immediately after being hit for sixes. There's a reason he's the best legspinner in limited-overs cricket right now</t>
  </si>
  <si>
    <t>['and Chahal brings his own class in response!']</t>
  </si>
  <si>
    <t>stunning shot over extra cover!  Tossed up wide outside off, reaches out and whips his wrists firmly at this to get it over extra cover - and a long way! I can only think of Kohli when I think of who else could have executed that</t>
  </si>
  <si>
    <t>['stunning shot over extra cover!']</t>
  </si>
  <si>
    <t>length on leg stump, nudged to short fine's right off the front foot</t>
  </si>
  <si>
    <t>length on off stump, gets forward and pushes into the covers</t>
  </si>
  <si>
    <t>short of a length on leg stump, gets on the back foot and flicks to deep square to  bring up his fifty</t>
  </si>
  <si>
    <t>['Ali to Agarwal, 2 runs']</t>
  </si>
  <si>
    <t>diving AB  again, pulls this back in for deep square. Short ball at middle stump, pulled between those two fielders. It's a big square boundary here</t>
  </si>
  <si>
    <t>['diving AB']</t>
  </si>
  <si>
    <t>['Ali to Agarwal, FOUR runs']</t>
  </si>
  <si>
    <t>neatly tucked away.  Full on middle stump, gets low with the front foot across the stumps and paddles it to the fine leg boundary</t>
  </si>
  <si>
    <t>['neatly tucked away.']</t>
  </si>
  <si>
    <t>['Ali to Agarwal, no run']</t>
  </si>
  <si>
    <t>length outside off, steps out and looks to drive straight. Comes off the toe-end, back down the pitch</t>
  </si>
  <si>
    <t>length outside off, tapped on the rise to extra cover</t>
  </si>
  <si>
    <t>short of a length in the corridor, sticks in the pitch a little and Gayle has to check his poke into the covers</t>
  </si>
  <si>
    <t>['Ali to Agarwal, 1 run']</t>
  </si>
  <si>
    <t>falls short of AB  who sprints in from deep midwicket, puts in a slide, and does superbly to push the ball back into play on the half-volley with his right. Dropped short from Moeen, an aerial pull from Mayank</t>
  </si>
  <si>
    <t>['falls short of AB']</t>
  </si>
  <si>
    <t>slider, short of a length at off stump. Defended off the back foot</t>
  </si>
  <si>
    <t>length on middle stump, defended down the pitch</t>
  </si>
  <si>
    <t>['Chahal to Gayle, 2 leg byes']</t>
  </si>
  <si>
    <t>length on leg stump, pushes at it, deflected fine off the pad</t>
  </si>
  <si>
    <t>length on leg stump, looks to push at it, thick inside edge towards long leg</t>
  </si>
  <si>
    <t>['Chahal to Rahul, OUT']</t>
  </si>
  <si>
    <t>gets him!  Chahal, calm, calculated. Doesn't even celebrate the wicket beyond just pumping his fist. Length ball, dipping at an off stump line. Rahul steps out, is beaten in flight, and loses his shape this time. Spins past his edge and he's stumped</t>
  </si>
  <si>
    <t>shot!  Sends the ball sailing straight to welcome RCB's best bowler. Full on off, gets the front leg out, holds his shape, launches it straight with the full face offered</t>
  </si>
  <si>
    <t>past short fine.  Length on leg stump, step into the leg side and whipped between keeper and that fielder</t>
  </si>
  <si>
    <t>['past short fine.']</t>
  </si>
  <si>
    <t>buh bye!  The plan is not working. Siraj is not getting the short balls to rise enough. Gayle picks this one from waist height and deposits it 94 metres into the leg side with a pull</t>
  </si>
  <si>
    <t>['buh bye!']</t>
  </si>
  <si>
    <t>beats the edge.  Length ball across the corridor. Pokes at it, beaten</t>
  </si>
  <si>
    <t>['beats the edge.']</t>
  </si>
  <si>
    <t>through the covers.  Oh boy, looks like another long night for Siraj. Looks nervous already - third type of ball already. This is a slower one. It's short of a length and gives him time to back away and slap it</t>
  </si>
  <si>
    <t>['through the covers.']</t>
  </si>
  <si>
    <t>gets it over long-on.  There's a plan there, but Gayle has beaten it. Just. Short and into his body. He slices it with an attempted pull. Stoinis is back there, but he watches it clear the fence</t>
  </si>
  <si>
    <t>['gets it over long-on.']</t>
  </si>
  <si>
    <t>short of a length just outside off, backs away and hammers it, flat-batted, over mid-off</t>
  </si>
  <si>
    <t>dropped  at extra cover by a diving AB de Villiers. Tough chance. Once again Rahul doesn't connect on the drive. Happened a few times that his attempts have come off the toe-end. Is this pitch slower than it looks? This is at a length outside off, he wants to drive wide of mid-off. It lobs gently in that direction and AB's dive to the right is in vain</t>
  </si>
  <si>
    <t>length on leg stump, tapped to midwicket off the back foot</t>
  </si>
  <si>
    <t>short of a length and into the pads. Poked into the leg side with soft hands</t>
  </si>
  <si>
    <t>['Yadav to Rahul, 1 run']</t>
  </si>
  <si>
    <t>length on middle stump, driven on the up, off the toe-end, to mid-on</t>
  </si>
  <si>
    <t>checks his shot  but he's safe and this is past mid-on's dive. Overpitched on leg stump and he wanted to drive. Once again, he's through it early and withdraws the bottom hand so it doesn't chip up to that fielder. He succeeds</t>
  </si>
  <si>
    <t>['checks his shot']</t>
  </si>
  <si>
    <t>full and down leg side, shifts his weight into the off side to make room and clips this behind square on the leg side. Fine leg is in, so no one stopping this</t>
  </si>
  <si>
    <t>lifts it over mid-on  to take four. This was short and at the body. Didn't have room, but the hands were sufficiently under this as he lifted it on the rise</t>
  </si>
  <si>
    <t>['lifts it over mid-on']</t>
  </si>
  <si>
    <t>bouncer across the corridor, 146kph. Backs away and shapes to pull. But decides to let it go</t>
  </si>
  <si>
    <t>['Saini to Rahul, 1 run']</t>
  </si>
  <si>
    <t>did that carry?  No, falls short of Moeen at mid-off. Length outside off, tries to punch this over the infield on the up, but it's come off the toe-end and dipped as the fielder slides to his right to get his body behind it</t>
  </si>
  <si>
    <t>['did that carry?']</t>
  </si>
  <si>
    <t>length outside off, too early on the drive. Wants to go through cover on the rise, but this ends up at midwicket off the inside half</t>
  </si>
  <si>
    <t>length and in at off stump, sliced on the rise to point</t>
  </si>
  <si>
    <t>length on off stump, punched on the rise to mid-off</t>
  </si>
  <si>
    <t>thick edge  safely down to third man. Looks to punch through cover off the back foot and is caught slightly inside the line</t>
  </si>
  <si>
    <t>length ball just outside off, solidly behind the line to punch to extra cover</t>
  </si>
  <si>
    <t>short and in at off stump. Allows it to come on and opens the face to get it to third man</t>
  </si>
  <si>
    <t>['Yadav to Gayle, 2 runs']</t>
  </si>
  <si>
    <t>short of a length just outside off, opens the face and runs it to third man's left</t>
  </si>
  <si>
    <t>clears the long-on boundary.  That looked like it was off the low part of the bat. Yes, it was. Length ball wide outside off and he dragged it across, but it went high and certainly had enough power</t>
  </si>
  <si>
    <t>['clears the long-on boundary.']</t>
  </si>
  <si>
    <t>middles this one.  Short of a length on middle stump, half a stride forward before swinging his arms across the line of this and getting it past midwicket</t>
  </si>
  <si>
    <t>['middles this one.']</t>
  </si>
  <si>
    <t>length ball wide outside off, left alone</t>
  </si>
  <si>
    <t>short and in the corridor, defended to point's right</t>
  </si>
  <si>
    <t>off the inside edge  but sprints to the square leg boundary. Length ball and he backs away and has a swing at this. Thick inside edge</t>
  </si>
  <si>
    <t>['off the inside edge']</t>
  </si>
  <si>
    <t>short of a length in the corridor, 148kph, left alone for the angle</t>
  </si>
  <si>
    <t>length ball wide outside off, zips past the outside edge as he swishes at this</t>
  </si>
  <si>
    <t>short of a length and climbing away from off stump. Hangs the bat out and is beaten on the outside edge</t>
  </si>
  <si>
    <t>inswinger from a length, jabbed to mid-on with the angle</t>
  </si>
  <si>
    <t>['Yadav to Gayle, no run']</t>
  </si>
  <si>
    <t>appeal  for lbw, turned down. Length ball swinging in from middle stump as he looks to defend. Slams him in front of leg</t>
  </si>
  <si>
    <t>['appeal']</t>
  </si>
  <si>
    <t>there's a sound  but no appeals. Full and just outside off. Looks like this goes straight on off the pitch after coming in. Gayle wants to drive for that trajectory and is beaten. Slammed the bat into the turf, it appears</t>
  </si>
  <si>
    <t>["there's a sound"]</t>
  </si>
  <si>
    <t>short of a length and wide outside off, slight shape in. But not enough to make him play</t>
  </si>
  <si>
    <t>full outswinger just outside off, driven off the toe-end, past the bowler</t>
  </si>
  <si>
    <t>['HH Pandya to Gopal, FOUR runs']</t>
  </si>
  <si>
    <t>full and outside off, Gopal backs away, manufactures swinging room and scythes it up and over mid-off. He wins it for the Royals</t>
  </si>
  <si>
    <t>1178402-1</t>
  </si>
  <si>
    <t>['HH Pandya to Gopal, no run']</t>
  </si>
  <si>
    <t>banged in short on middle, backs away. Swings again and misses</t>
  </si>
  <si>
    <t>['HH Pandya to Gopal, 2 runs']</t>
  </si>
  <si>
    <t>Mid-off runs back, dives, but this skier eludes him . Fuller on off, Gopal swings for the hills, slices it in the end and gets away</t>
  </si>
  <si>
    <t>['Bumrah to Gopal, 1 run']</t>
  </si>
  <si>
    <t>edged and dropped by Kishan to his right.  Sharp chance. Gopal makes room again, this is much fuller and swerving away. Draws a healthy outside edge, but Kishan can't cling on</t>
  </si>
  <si>
    <t>['Bumrah to Gopal, FOUR runs']</t>
  </si>
  <si>
    <t>144.8ks short and outside off, the extra pace of Bumrah works against him. Gopal manufactures some swinging room and scythes it away fine of deep third man for a crucial four</t>
  </si>
  <si>
    <t>['Bumrah to Gopal, no run']</t>
  </si>
  <si>
    <t>short and bursts in from wide of the crease, Gopal backs away. Wafts and does not make contact. Was there a tickle on that? Nope</t>
  </si>
  <si>
    <t>['Bumrah to Gopal, 2 runs']</t>
  </si>
  <si>
    <t>back of a length and outside off, punched on the up straight of Joseph at mid-off. Joseph chases hard and slides at the edge of the boundary. He  jams his right shoulder into the turf  and writhes in pain. The Mumbai team doctor is out to tend to Joseph</t>
  </si>
  <si>
    <t>['Bumrah to Gowtham, 1 leg bye']</t>
  </si>
  <si>
    <t>141ks yorker from wide of the crease, Gowtham falls over. This yorker is just too good for him. But, this seems to be heading down the leg side. Not given, Rohit challenges the on-field not-out decision.</t>
  </si>
  <si>
    <t>['Bumrah to Smith, OUT']</t>
  </si>
  <si>
    <t>Has Smith nicked off? The finger goes up and Smith walks off. Bumrah ventures wide of the crease, angles a length ball into Smith and then gets it to straighten away. Smith has a flat-footed waft and feathers it behind to Kishan</t>
  </si>
  <si>
    <t>['KH Pandya to Livingstone, OUT']</t>
  </si>
  <si>
    <t>Oh dear, the Royals continue to tumble. Drifts in on middle, full and straight. Livingstone drops down to one knee. He goes for an almighty slog-sweep like Tripathi had done earlier this over. He can't touch it. And Krunal rattles the stumps.  Six runs and three wickets off the last two overs</t>
  </si>
  <si>
    <t>slower and spinning away outside off, chipped down to long-off</t>
  </si>
  <si>
    <t>['KH Pandya to Livingstone, 1 run']</t>
  </si>
  <si>
    <t>chopped from off stump to short third man</t>
  </si>
  <si>
    <t>flatter and shorter outside off, hauled away to wide long-on off the back foot</t>
  </si>
  <si>
    <t>['KH Pandya to Smith, no run']</t>
  </si>
  <si>
    <t>dropped short and wide, cut off the back foot but can't get it past point</t>
  </si>
  <si>
    <t>['KH Pandya to Tripathi, OUT']</t>
  </si>
  <si>
    <t>tossed outside off, Tripathi holes out to deep midwicket. He drags a slog-sweep against the turn and across the line. Caught Hardik Pandya bowled Krunal Pandya. What're you doing, Rajasthan Royals?</t>
  </si>
  <si>
    <t>['Bumrah to Tripathi, 1 run']</t>
  </si>
  <si>
    <t>on a length and around off, dabbed to third man</t>
  </si>
  <si>
    <t>['Bumrah to Samson, OUT']</t>
  </si>
  <si>
    <t>full and straight at 142.1ks , Samson shuffles a fair away across off, plays across the line, and wears it on the front pad in line with middle and leg. Samson has been given out lbw, he chats to Smith and calls for a review. The tracker returns umpire's call on leg stump and Samson has to go</t>
  </si>
  <si>
    <t>dug in short on middle, Smith hastily pulls the ball to deep square leg</t>
  </si>
  <si>
    <t>short and skidding into the body of Smith. He pulls, misses, and  cops a glancing blow on the mid-riff</t>
  </si>
  <si>
    <t>shortish and outside off, run away to point</t>
  </si>
  <si>
    <t>short on the hips, glanced away to long leg</t>
  </si>
  <si>
    <t>short and hurled on middle, punched down to long-on</t>
  </si>
  <si>
    <t>pushed through on the leg stump, stretches out and paddles it away fine. The man in the deep is squarer and that's another four for Samson</t>
  </si>
  <si>
    <t>paddled away behind square on the leg side</t>
  </si>
  <si>
    <t>down the track, shorter and wider, forced to point</t>
  </si>
  <si>
    <t>darted on off, dug out to cover</t>
  </si>
  <si>
    <t>['KH Pandya to Smith, FOUR runs']</t>
  </si>
  <si>
    <t>tossed up and spins a wee bit outside off, Smith searches for the paddle to fine leg, but ends up top-edging it fine of the other Pandya at short third man</t>
  </si>
  <si>
    <t>short and outside off, swished to point</t>
  </si>
  <si>
    <t>slower ball outside off, pulled to deep midwicket once again</t>
  </si>
  <si>
    <t>HH Pandya to Samson, 1 run</t>
  </si>
  <si>
    <t>back of a length and around off, helped down to third man</t>
  </si>
  <si>
    <t>['HH Pandya to Samson, 1 run']</t>
  </si>
  <si>
    <t>slower short ball outside off, Smith muscles a pull to deep midwicket</t>
  </si>
  <si>
    <t>Smith opens the face and glides this short ball outside off to third man</t>
  </si>
  <si>
    <t>full and spins away, carved in the air to the left of a leaping short cover</t>
  </si>
  <si>
    <t>['Chahar to Samson, 1 run']</t>
  </si>
  <si>
    <t>pitches on middle and leg and breaks away, prodded towards the covers for one</t>
  </si>
  <si>
    <t>['Chahar to Samson, 2 runs']</t>
  </si>
  <si>
    <t>wrong'un finishes on the pads, tickled away to fine leg</t>
  </si>
  <si>
    <t>flighted and outside off, Samson backs away, collapses his back leg and drives inside-out over extra-cover</t>
  </si>
  <si>
    <t>['Chahar to Buttler, OUT']</t>
  </si>
  <si>
    <t>Buttler goes for his seventh successive boundary, this time he holes out to long-off . Tossed outside off and spins away further, Buttler lines up for the loft over long-off. He can only slice it away to Suryakumar in the outfield. Blistering innings, nonetheless. And he make it look as easy as eating a sandwich</t>
  </si>
  <si>
    <t>looped up and turns away outside off, Samson slices it off an outside edge. Rohit runs back from cover and drops a skier</t>
  </si>
  <si>
    <t>['Joseph to Buttler, SIX runs']</t>
  </si>
  <si>
    <t>Six boundaries and 28 off the over . The Buttler Bash is on at the Wankhede. I suspect this was the slower short ball outside off. Buttler lines it up and swats it powerfully over midwicket</t>
  </si>
  <si>
    <t>['Joseph to Buttler, FOUR runs']</t>
  </si>
  <si>
    <t>Okay, make that five in five . Another yorker, at the base of off, Buttler makes a bit of room and carves it away between the keeper and short third man. He makes it look so easy</t>
  </si>
  <si>
    <t>Make that four in four.  This is a fine ball, though. Wide yorker. Buttler jams his bat down on it and digs it past the right of the keeper and left of short third man</t>
  </si>
  <si>
    <t>slower cutter outside off, short and outside off, Buttler reaches out and carves it away behind point, beats third man in the deep.  So, a hat-trick of boundaries for Buttler</t>
  </si>
  <si>
    <t>pitched up and outside off, not a half-volley, Buttler reaches out for the ball and lets his hands flow through the line. Laced away to the left of mid-off for four</t>
  </si>
  <si>
    <t>full-toss on middle, Buttler backs away, manufactures swinging room and belts it over Joseph's head.  Brute power from Buttler</t>
  </si>
  <si>
    <t>['Chahar to Buttler, 1 run']</t>
  </si>
  <si>
    <t>darted short on middle and leg, hangs back and clips a single through square leg</t>
  </si>
  <si>
    <t>slider outside off, punched away to sweeper cover for one</t>
  </si>
  <si>
    <t>['Chahar to Samson, SIX runs']</t>
  </si>
  <si>
    <t>Samson now ventures down the track, takes a full-toss from outside off and pumps a six over long-off</t>
  </si>
  <si>
    <t>['Chahar to Samson, no run']</t>
  </si>
  <si>
    <t>slower legbreak, turns away outside off, Samson edges it onto the boot of Ishan Kishan</t>
  </si>
  <si>
    <t>faster, flatter and sliding into the pads, quietly worked away to the leg side for one</t>
  </si>
  <si>
    <t>['Chahar to Buttler, SIX runs']</t>
  </si>
  <si>
    <t>looped up on middle, Buttler charges down the track, meets the pitch of this full ball on middle. Buttler manufactured his own length and hoisted it over long-on. Whack!</t>
  </si>
  <si>
    <t>back of a length and outside off, short-arm jabbed to midwicket</t>
  </si>
  <si>
    <t>short and angling into the body, played back to Bumrah</t>
  </si>
  <si>
    <t>['Bumrah to Buttler, 1 run']</t>
  </si>
  <si>
    <t>dipping full-toss outside off , takes ages to arrive, stabbed away to extra-cover</t>
  </si>
  <si>
    <t>['Bumrah to Buttler, no run']</t>
  </si>
  <si>
    <t>121kph slower short ball outside off, Buttler waits for the ball to arrive, then dabs it out to point</t>
  </si>
  <si>
    <t>['Bumrah to Buttler, 2 runs']</t>
  </si>
  <si>
    <t>back of a length and outside off, punched on the up to the sweeper on the off side</t>
  </si>
  <si>
    <t>Bumrah gets one to straighten away against the exaggerated angle and beats the outside edge</t>
  </si>
  <si>
    <t>['Behrendorff to Buttler, 1 run']</t>
  </si>
  <si>
    <t>good length outside off, he drives with ease to long off,  50 for Buttler.</t>
  </si>
  <si>
    <t>['Behrendorff to Buttler, FOUR runs']</t>
  </si>
  <si>
    <t>tickled fine for four!  Too straight, angled down leg, Buttler waited and glanced it fine! Fine leg was still wide despite the change of angle</t>
  </si>
  <si>
    <t>['Behrendorff to Samson, 1 run']</t>
  </si>
  <si>
    <t>shorter length on leg, he's backing away and punching to cover, they run with the stroke and a misfield on the circle allows the single</t>
  </si>
  <si>
    <t>['Behrendorff to Samson, 1 wide']</t>
  </si>
  <si>
    <t>slower ball angled down leg and called  wide</t>
  </si>
  <si>
    <t>['Behrendorff to Samson, no run']</t>
  </si>
  <si>
    <t>slower ball wide of off, he runs this to short third man but can't beat the fielder</t>
  </si>
  <si>
    <t>full on middle and leg, 132kph, he times this beautifully off his pads but straight to midwicket</t>
  </si>
  <si>
    <t>['Behrendorff to Samson, FOUR runs']</t>
  </si>
  <si>
    <t>lovely lofted cover drive!  This was elegant. He leaned into a full delivery and just lifted it inside out over cover. He did it so simply.</t>
  </si>
  <si>
    <t>fired into middle stump, he clips this neatly to wide long on</t>
  </si>
  <si>
    <t>['KH Pandya to Buttler, 1 run']</t>
  </si>
  <si>
    <t>drifting in, he tries to get again, gets a thick inside edge that runs to deep square leg</t>
  </si>
  <si>
    <t>['KH Pandya to Buttler, SIX runs']</t>
  </si>
  <si>
    <t>launched over long on!  Tossed up in the slot, he clears the left leg and smashes this over the rope with ease. Incredible power</t>
  </si>
  <si>
    <t>drifting into middle and off, he drives to long on</t>
  </si>
  <si>
    <t>tossed up, he drives firmly to long off</t>
  </si>
  <si>
    <t>he advances and lofts this over wide long on!  Superb footwork. He was down so quickly and whipping this flat and wide of long on</t>
  </si>
  <si>
    <t>shorter outside off, he tries to dab fine but Kishan sticks his foot out to block it</t>
  </si>
  <si>
    <t>shorter length, he's back and pulling hard but he miscues getting it along the ground to deep square</t>
  </si>
  <si>
    <t>['Chahar to Buttler, no run']</t>
  </si>
  <si>
    <t>shorter length, he's back and punching straight to cover</t>
  </si>
  <si>
    <t>launched straight down the ground and way over the sight screen!  This was tossed up, and placed on a tee for Buttler, he pulled driver and cracked it miles!</t>
  </si>
  <si>
    <t>87kph, leg break, he's back and getting a leading edge that flies through the vacant cover-point</t>
  </si>
  <si>
    <t>92kph, leg break, he's back and cutting to deep point</t>
  </si>
  <si>
    <t>['KH Pandya to Samson, no run']</t>
  </si>
  <si>
    <t>drifting into leg stump, he glances fine but there is a short fine leg in place now to protect that area</t>
  </si>
  <si>
    <t>['KH Pandya to Samson, 2 runs']</t>
  </si>
  <si>
    <t>lovely paddle sweep off the stumps, well controlled for a couple to get off the mark</t>
  </si>
  <si>
    <t>slower on middle, he works this off the front foot through midwicket</t>
  </si>
  <si>
    <t>['KH Pandya to Buttler, no run']</t>
  </si>
  <si>
    <t>shorter outside off, he's back and punching straight to cover</t>
  </si>
  <si>
    <t>['KH Pandya to Samson, 1 wide']</t>
  </si>
  <si>
    <t>drifting down leg and called  wide</t>
  </si>
  <si>
    <t>['KH Pandya to Rahane, OUT']</t>
  </si>
  <si>
    <t>caught at deep midwicket!  Rahane didn't want Krunal to settle. He went for the slog sweep first up, a touch of bounce caused a slight miscue and it falls 10m short of the rope, Yadav takes the catch easily</t>
  </si>
  <si>
    <t>drifting into off, he whips this to deep midwicket</t>
  </si>
  <si>
    <t>attempted yorker, slides down leg, he glances this fine to long leg for a single</t>
  </si>
  <si>
    <t>['Bumrah to Buttler, FOUR runs']</t>
  </si>
  <si>
    <t>cracking pull shot!  It was a 138kph, short ball, but chest high, he swivelled with ease on the slow pitch and roped a pull shot behind square!</t>
  </si>
  <si>
    <t>back of a length, 144kph, on off, he's squared up defending on the back foot</t>
  </si>
  <si>
    <t>leading edge  falls safely short of cover. It was angled in, he turned the face early, the leading edge popped up but well safe</t>
  </si>
  <si>
    <t>['Bumrah to Rahane, 1 run']</t>
  </si>
  <si>
    <t>good length outside off, he opens the face and runs this to third man</t>
  </si>
  <si>
    <t>['Bumrah to Rahane, FOUR runs']</t>
  </si>
  <si>
    <t>glorious cover drive!  Textbook from Rahane. Slightly over-pitched, he leaned forward and caressed it past cover like it was the first morning of a Test match</t>
  </si>
  <si>
    <t>['Joseph to Rahane, 1 run']</t>
  </si>
  <si>
    <t>good length, angled into off, he turns this with the angle behind square for a single</t>
  </si>
  <si>
    <t>['Joseph to Rahane, FOUR runs']</t>
  </si>
  <si>
    <t>ramped to fine third man!  Brilliant batting! This was a bouncer high outside off, he leaned back and ramped it fine with third man inside the circle!</t>
  </si>
  <si>
    <t>['Joseph to Rahane, SIX runs']</t>
  </si>
  <si>
    <t>launched over wide long on!  Good length and he picked it up and smeared it over wide long on with power! Superb strike</t>
  </si>
  <si>
    <t>['Joseph to Rahane, no run']</t>
  </si>
  <si>
    <t>good length, 141kph, he drives on the up to mid on</t>
  </si>
  <si>
    <t>['Joseph to Rahane, 2 runs']</t>
  </si>
  <si>
    <t>shorter length, he works this off the back foot nicely behind square and stretches the man on the rope</t>
  </si>
  <si>
    <t>sliced up and over point!  Full and wide, he goes with the swing square driving up and over point and it beats the wide third man</t>
  </si>
  <si>
    <t>quicker shorter leg break, he's back and punching straight to cover</t>
  </si>
  <si>
    <t>['Chahar to Rahane, 1 run']</t>
  </si>
  <si>
    <t>shorter leg break, he's back and working this through midwicket to the sweeper</t>
  </si>
  <si>
    <t>['Chahar to Buttler, 1 leg bye']</t>
  </si>
  <si>
    <t>attempted reverse sweep, he's hit on the pad,  huge appeal for LBW given not out.  Mumbai  review . No bat trying to reverse sweep. Has it hit outside the line?  Umpire's call on the impact.  It was hitting the stumps. Not out stands. That was close. Mumbai keep the review.</t>
  </si>
  <si>
    <t>full outside off, he sweeps hard to deep square leg for a single</t>
  </si>
  <si>
    <t>92kph, slider outside off, he drives down to long off</t>
  </si>
  <si>
    <t>ripping leg break outside off, he tries to cut and misses</t>
  </si>
  <si>
    <t>['Behrendorff to Rahane, no run']</t>
  </si>
  <si>
    <t>good length, off stump, he defends on the front foot</t>
  </si>
  <si>
    <t>['Behrendorff to Rahane, FOUR runs']</t>
  </si>
  <si>
    <t>flicked past short fine leg!  Too straight from Behrendorff. It was full on leg stump and Rahane just glances this neatly past short fine. Lovely timing</t>
  </si>
  <si>
    <t>fuller on leg, he glances this fine to fine leg with ease</t>
  </si>
  <si>
    <t>['Behrendorff to Buttler, SIX runs']</t>
  </si>
  <si>
    <t>beautifully lofted over mid off!  Glorious strike. Good length outside off, he just lofted this with a check swing over mid off with ease and it goes all the way</t>
  </si>
  <si>
    <t>['Behrendorff to Rahane, 1 run']</t>
  </si>
  <si>
    <t>good length, fourth stump line, he defends with soft hands towards point for an easy single</t>
  </si>
  <si>
    <t>mowed over midwicket!  Good length outside off, he sets himself and swipes this across the line over midwicket. It wasn't hit purely but the bat speed got it to the fence</t>
  </si>
  <si>
    <t>he steps outside off and paddle scoops just over short fine!  Brave shot. It was full and well wide of off, he stepped back and across inside the line to flick it over short fine and he got enough of it! It wasn't perfectly executed but he did well enough</t>
  </si>
  <si>
    <t>['Joseph to Buttler, no run']</t>
  </si>
  <si>
    <t>quick bouncer, high and wide of off, he tries to pull but is beaten by pace and bounce</t>
  </si>
  <si>
    <t>full and fired into the pads, Buttler misses out trying to whip square but no appeal for LBW as it was going well down the leg side</t>
  </si>
  <si>
    <t>lofted over cover!  He didn't time this at all throwing the hands through the ball and lifting it over cover. But he got enough of it. It wasn't a bad ball</t>
  </si>
  <si>
    <t>beaten  by a cracking 142kph outswinger! He tried to drive on the up but it shaped late past the edge</t>
  </si>
  <si>
    <t>good length wide of off, a touch of swing, he leaves this alone</t>
  </si>
  <si>
    <t>Given LBW!  Rahane consults Buttler and decides to  review . Good length inswinger, he's caught on the crease trying to work across the line. No bat involved, pitched in line, hit in line but  going over! He survives! Great review . It hit him too high in the end</t>
  </si>
  <si>
    <t>beaten trying to work to the leg side</t>
  </si>
  <si>
    <t>dropped by Rohit Sharma at mid off!  He lofted a drive straight of mid off, Rohit running to his right on the circle got both hands up but tried to catch it with the flight at it burst through and went for four! Tough chance but probably should have been caught</t>
  </si>
  <si>
    <t>shorter length outside off, he gets up on his toes and defends with an angled bat on the bounce to slip</t>
  </si>
  <si>
    <t>back of a length, off stump line, he defends on the back foot to backward point</t>
  </si>
  <si>
    <t>hint of swing in, on middle and off, he defends on the front foot to midwicket</t>
  </si>
  <si>
    <t>['Unadkat to HH Pandya, no run']</t>
  </si>
  <si>
    <t>Unadkat closes it out with an off-stump yorker, squirted back to Unadkat</t>
  </si>
  <si>
    <t>1178402-2</t>
  </si>
  <si>
    <t>110.4ks slower offcutter outside off, Pandya sat back waiting for this. He this unleashes the smoothest of swings and launches the ball over Buttler at long-on. Bam. Right off the meat of the bat</t>
  </si>
  <si>
    <t>quick bouncer outside off, Pandya leaps, swishes and misses. The ball whizzes over the helmet. Pandya looks at the square-leg umpire. Wide called and rightly so because the ball had sailed over the batsman's head</t>
  </si>
  <si>
    <t>off-side wide. Unadkat is rattled and has lost his line</t>
  </si>
  <si>
    <t>slower short ball outside off, Pandya goes deep in the crease and pummels a pull between deep midwicket and wide long-on. Muscled away by Pandya</t>
  </si>
  <si>
    <t>full-toss angling across off, left alone, that was just inside the tramline</t>
  </si>
  <si>
    <t>['Unadkat to Ishan Kishan, OUT']</t>
  </si>
  <si>
    <t>full-toss outside off, and Unadkat gets away with it. Kishan aims to clear long-off, but picks out Buttler there. Slices it in the air and Buttler helps himself to a simpler catch</t>
  </si>
  <si>
    <t>['Unadkat to Ishan Kishan, FOUR runs']</t>
  </si>
  <si>
    <t>full and outside off, can't bowl there Unadkat, muscled away through the leg side and Kishan pings the midwicket boundary</t>
  </si>
  <si>
    <t>['Archer to HH Pandya, SIX runs']</t>
  </si>
  <si>
    <t>Pandya has helicoptered Archer over the midwicket boundary.  Seam-up ball: full and just outside off. Pandya picks it up and whips it with a flourish over the fence. Oh man, those wrists!</t>
  </si>
  <si>
    <t>['Archer to Ishan Kishan, 1 run']</t>
  </si>
  <si>
    <t>slower short ball outside off, drags a pull to deep midwicket</t>
  </si>
  <si>
    <t>shortish and outside off, short-armed away to deep midwicket</t>
  </si>
  <si>
    <t>['Archer to de Kock, OUT']</t>
  </si>
  <si>
    <t>Buttler tears in from long-off and pulls off a screaming catch. He has hushed the Saturday crowd at the Wankhede. de Kock backs away again, Archer chases him with a short, slower offcutter. Archer asks de Kock to manufacture all the pace. He can't clear long-off. Buttler runs in, dives forward, and snaffles it like a boss</t>
  </si>
  <si>
    <t>de Kock jumps outside leg, makes swinging room, Archer pushes a slower ball outside off. de Kock reaches out and dispatches it through the covers</t>
  </si>
  <si>
    <t>hurled full and outside off, laced past the bowler to long-off</t>
  </si>
  <si>
    <t>Archer gingerly moves in from short fine leg but  misjudges it . He dives belatedly but this mistimed paddle-sweep from de Kock lands in front of him</t>
  </si>
  <si>
    <t>full-toss on off, stabbed away to the covers. De Kock steals an extra runs thanks to an overthrow</t>
  </si>
  <si>
    <t>mighty full and on off, stabbed back to Kulkarni. He stretches out his right hand and collects the ball</t>
  </si>
  <si>
    <t>['Kulkarni to HH Pandya, 1 run']</t>
  </si>
  <si>
    <t>really full and outside off, shovelled with the bottom hand to long-on</t>
  </si>
  <si>
    <t>['Kulkarni to HH Pandya, SIX runs']</t>
  </si>
  <si>
    <t>pitched up and outside off, slower one at 107.5ks, Pandya manufactures his own pace. He shuffles across and  smites this offcutter over midwicket for six</t>
  </si>
  <si>
    <t>['Kulkarni to HH Pandya, 2 runs']</t>
  </si>
  <si>
    <t>full on middle and leg, shuffles across and whips with the wrists to deep square</t>
  </si>
  <si>
    <t>slower short ball outside off, Pandya drags a single to wide long-on and retains the strike</t>
  </si>
  <si>
    <t>['Archer to de Kock, 1 run']</t>
  </si>
  <si>
    <t>slower offcutter, back of a length and outside off, cut away to backward point</t>
  </si>
  <si>
    <t>full-toss on middle, de Kock opens up his hips and slugs it away behind square on the leg side for four</t>
  </si>
  <si>
    <t>['Archer to de Kock, 1 wide']</t>
  </si>
  <si>
    <t>short, slower ball heading down the leg side, away from the reach of de Kock's pull. Wide</t>
  </si>
  <si>
    <t>slower ball veering into the pads, picked off to long leg</t>
  </si>
  <si>
    <t>['Archer to Pollard, OUT']</t>
  </si>
  <si>
    <t>Archer gets Pollard.  Archer runs in hard, hits the deck harder, Gopal runs back from midwicket, gets into a side-on position in the outfield and takes this skier in the end. Pollard never really got going and Archer's pace is just too quick for him.  142.6ks , Pollard is late onto the pull. He can only skew it in the air, and Gopal does the rest. Gone for 6 off 12 balls</t>
  </si>
  <si>
    <t>['Archer to Pollard, 1 leg bye']</t>
  </si>
  <si>
    <t>mighty full and angling into the pads, deflected only as far as short fine leg</t>
  </si>
  <si>
    <t>['Unadkat to Pollard, no run']</t>
  </si>
  <si>
    <t>107.5ks slower ball, swerves away so very late outside off. Pollard shelves the pull and lets it go in the end.  Pollard on on 6 off 11</t>
  </si>
  <si>
    <t>short on middle and leg, cramped for room, but Pollard punches a couple to long-on</t>
  </si>
  <si>
    <t>leg-stump full-toss, swung away to Archer at long leg</t>
  </si>
  <si>
    <t>on a length and outside off, Pollard swipes at it, off the inside half to deep midwicket</t>
  </si>
  <si>
    <t>back of a length and outside off, smeared past the bowler to long-on</t>
  </si>
  <si>
    <t>['Unadkat to de Kock, FOUR runs']</t>
  </si>
  <si>
    <t>Unadkat rolls his fingers across this slower ball outside off, de Kock slog-sweeps across the line and top-edges the slower ball fine of short third man</t>
  </si>
  <si>
    <t>dropped short and outside off, cut to sweeper cover off the back foot. Gopal impresses again,  he ends with 4-0-21-0</t>
  </si>
  <si>
    <t>['Gopal to Pollard, 1 run']</t>
  </si>
  <si>
    <t>shorter and outside off, punched through the line for one.  After four dots, Pollard finally finds a single</t>
  </si>
  <si>
    <t>short googly, Pollard picks it and whips off the back foot to short midwicket</t>
  </si>
  <si>
    <t>short and skids into the hips of Pollard. He misses the flick off the back foot</t>
  </si>
  <si>
    <t>tossed on off, defended back</t>
  </si>
  <si>
    <t>googly from wide of the crease, snakes in and catches the pad, but Pollard is hit outside the line. He did not pick the variation at all and was caught on the crease</t>
  </si>
  <si>
    <t>['Kulkarni to Pollard, 1 run']</t>
  </si>
  <si>
    <t>Pollard shimmies out once again, this is shorter and angling in at Pollard's chest. He fends it to the leg side and keeps strike</t>
  </si>
  <si>
    <t>['Kulkarni to Pollard, no run']</t>
  </si>
  <si>
    <t>Kulkarni goes wide of the crease and bangs a bouncer on middle, Pollard ducks out of the way and avoids it</t>
  </si>
  <si>
    <t>dug in short and outside off, de Kock is cramped for room and miscues a pull to wide long-on</t>
  </si>
  <si>
    <t>fractionally short and outside off, de Kock makes additional room and crunnnnnnnches the ball through the covers. There's no stopping that</t>
  </si>
  <si>
    <t>Pollard shimmies out, meets a short ball on off and works it to short midwicket. The fielder collects the ball and throws the stumps down but de Kock has undone his steps in time, having searched for a non-existent single. De Kock eventually gets the single after the ricochet</t>
  </si>
  <si>
    <t>['Kulkarni to Yadav, OUT']</t>
  </si>
  <si>
    <t>That's a bail-trimmer. Kulkarni marks his return with a wicket. Suryakumar backs away and manufactures swinging room to blitz the ball through the covers. But, Dhawal hits the top of off and the off bail gets tipped off</t>
  </si>
  <si>
    <t>looks like another wrong'un, slides in and this has been punched down to long-on for a single</t>
  </si>
  <si>
    <t>wrong'un, short and skids into middle, Suryakumar jumps back and forces the ball through midwicket</t>
  </si>
  <si>
    <t>['Gopal to Yadav, SIX runs']</t>
  </si>
  <si>
    <t>slower through the air on off, not much turn either way. Suryakumar sizes it up and launches it straight over Gopal's head. Boom, such a clean strike and the Wankhede roars in approval</t>
  </si>
  <si>
    <t>wrong'un, but it's too short and outside off. De Kock has all the time in the world to rock back and pull it down to long-on</t>
  </si>
  <si>
    <t>tossed up further outside off, de Kock stretches out. Drops down to one knee and pings a slog-sweep wide of long leg</t>
  </si>
  <si>
    <t>short legbreak outside off, whipped against the turn through the midwicket region</t>
  </si>
  <si>
    <t>Unadkat now hits a hard length outside off, Suryakumar aims to hit it to the leg side. Instead, he drops a leading-edge in front of cover</t>
  </si>
  <si>
    <t>back-of-the-hand slower ball outside off, scythed away behind point by de Kock</t>
  </si>
  <si>
    <t>short on middle and leg, slower one from Unadkat. Suryakumar stands up tall and punches down to long-on</t>
  </si>
  <si>
    <t>back of a length and outside off, de Kock shimmies out and swats the ball away like a fly to deep midwicket. He  raises his bat and acknowledges his half-century</t>
  </si>
  <si>
    <t>short on the hips, Unadkat has been picked away through the leg side once again</t>
  </si>
  <si>
    <t>['Unadkat to Yadav, 2 runs']</t>
  </si>
  <si>
    <t>on a length and outside off, whipped off the back foot through the midwicket region</t>
  </si>
  <si>
    <t>['Archer to Yadav, 1 run']</t>
  </si>
  <si>
    <t>on the hips, picked away to long leg for one</t>
  </si>
  <si>
    <t>['Archer to Sharma, OUT']</t>
  </si>
  <si>
    <t>Archer breaks this rollicking opening stand . He hits a hard length outside off and the splice of Rohit. He is rushed into a pull and finds Buttler at long-on. Banged in outside off at 146ks, Rohit can only drag a catch to Buttler in the outfield. Pollard is padded up. Is he the next man in?</t>
  </si>
  <si>
    <t>full-toss on leg stump, hacked down to long-on</t>
  </si>
  <si>
    <t>['Archer to Sharma, 1 run']</t>
  </si>
  <si>
    <t>Archer bowls another slower, short ball outside off. Guided to deep third man</t>
  </si>
  <si>
    <t>pitched up and outside off, slower cutter from Archer, De Kock is early into it. So, he ends up hoicking it off the inside half to wide long-on</t>
  </si>
  <si>
    <t>Rohit rides the bounce of this short one outside off and secures a single to deep third man</t>
  </si>
  <si>
    <t>['Gowtham to Sharma, 1 run']</t>
  </si>
  <si>
    <t>punched down to long on</t>
  </si>
  <si>
    <t>['Gowtham to Sharma, no run']</t>
  </si>
  <si>
    <t>he charges early and Gowtham a full toss fired down,  he had to stick out his pad and kick it away!  Otherwise he might have been stumped! Clever</t>
  </si>
  <si>
    <t>['Gowtham to Sharma, FOUR runs']</t>
  </si>
  <si>
    <t>square driven past point!  Superb shot. It was drifting across with no turn, he waited and sliced a square drive past backward point and it races away</t>
  </si>
  <si>
    <t>flatter outside off,  he smacks this flat back over the bowler's head!  Lovely strike. He got width and freed the arms to slap it at the sightscreen!</t>
  </si>
  <si>
    <t>['Gowtham to Sharma, SIX runs']</t>
  </si>
  <si>
    <t>launched over deep midwicket and way back!  Tossed up in the Rohit arc and it's a simple step hit for Rohit! He smoked it!</t>
  </si>
  <si>
    <t>['Gowtham to de Kock, 1 run']</t>
  </si>
  <si>
    <t>good length, angled into off, he late cuts from close to off, to short third man</t>
  </si>
  <si>
    <t>another googly, he's back and cutting firmly to the man sweeping at deep cover-point</t>
  </si>
  <si>
    <t>shorter googly wide of off, he mistimes a cut to cover-point</t>
  </si>
  <si>
    <t>['Gopal to Sharma, 1 run']</t>
  </si>
  <si>
    <t>skips down the track and turns the wrists to work a single to midwicket</t>
  </si>
  <si>
    <t>short googly, not well picked, but he's back and has time to pull along the ground to deep midwicket</t>
  </si>
  <si>
    <t>pitching outside leg, he tries to sweep but is hit on the pad</t>
  </si>
  <si>
    <t>shorter length, on leg, he pulls with control to deep backward square</t>
  </si>
  <si>
    <t>['Livingstone to de Kock, SIX runs']</t>
  </si>
  <si>
    <t>again smashed over deep midwicket!  This was an off break again but in the slot, he was down on one knee and slog sweeping it way back into the stands. It made a sweet sound</t>
  </si>
  <si>
    <t>['Livingstone to de Kock, no run']</t>
  </si>
  <si>
    <t>yorker, drifting into off, he gets a thick inside edge onto pad and it rolls away</t>
  </si>
  <si>
    <t>he bowls an off spinner, it's a full toss and it  gets dispatched over deep midwicket!  That was a filthy full toss and it was hammered</t>
  </si>
  <si>
    <t>['Livingstone to Sharma, 1 run']</t>
  </si>
  <si>
    <t>short drag down, he is back and trying to smash it over midwicket but miscues, it lands safely short of the man in the deep</t>
  </si>
  <si>
    <t>['Livingstone to Sharma, no run']</t>
  </si>
  <si>
    <t>angled down leg, he paddles it fine but straight to short fine leg</t>
  </si>
  <si>
    <t>leg break pitching outside leg, a bit of turn, he tried to sweep but got hit on the body</t>
  </si>
  <si>
    <t>beaten  by another cracking wrong un</t>
  </si>
  <si>
    <t xml:space="preserve">attempted reverse sweep, he  misses </t>
  </si>
  <si>
    <t>a tight single!  It was defended towards cover, Rahane raced in and underarmed it too high, de Kock was struggling as he dived but the throw was high and Samson had too much to do</t>
  </si>
  <si>
    <t>['Gopal to Sharma, no run']</t>
  </si>
  <si>
    <t>leg break on off, he defends back to the bowler</t>
  </si>
  <si>
    <t>leg break on middle, he sweeps to deep fine leg</t>
  </si>
  <si>
    <t>googly straight up, beats up all ends up outside off. He didn't pick it</t>
  </si>
  <si>
    <t>low full toss outside off, he drives off the toe of the bat to mid off on the circle</t>
  </si>
  <si>
    <t>yorker on off, he squeezes it out back to the bowler</t>
  </si>
  <si>
    <t>['Unadkat to Sharma, 1 run']</t>
  </si>
  <si>
    <t>fuller length on off, he pushes a drive straight of mid off but can't beat the man on the circle to get more than one</t>
  </si>
  <si>
    <t>he backs away and Unadkat follows with a slower ball, de Kock adjusts and punches it to long on</t>
  </si>
  <si>
    <t>back of a length, outside off, he angles the blade and runs it to short third man, de Kock is awake and calls him through, he beats the throw easily despite it hitting the stumps</t>
  </si>
  <si>
    <t>['Unadkat to Sharma, no run']</t>
  </si>
  <si>
    <t>fuller length, angled across, he drives nicely but straight to Buttler at cover</t>
  </si>
  <si>
    <t>slower ball,  high full toss , it just dips under waist high but he's surprised as he bunts it away to backward point</t>
  </si>
  <si>
    <t>slower ball outside off, he mistimes a drive back to the bowler</t>
  </si>
  <si>
    <t>shorter length outside off, he pulls this nicely through square leg along the ground and wide fine leg is stretched on the rope making the save</t>
  </si>
  <si>
    <t>good length, pushed back to the bowler</t>
  </si>
  <si>
    <t>['Archer to de Kock, SIX runs']</t>
  </si>
  <si>
    <t>launched over square!  Length ball on leg and he swung so hard lifting it high into the sky over square leg and it sailed over the rope!</t>
  </si>
  <si>
    <t>edged and no slip!  Brute of a ball not rewarded! Good length, nipping away, he closed the face trying to push into the leg side, the edge flew through a vacant cordon and away</t>
  </si>
  <si>
    <t>['Kulkarni to Sharma, FOUR runs']</t>
  </si>
  <si>
    <t>slashed behind point! Too full and too wide and he hammers a square drive past point. He opened the face late to place it into the gap and it raced to the rope!</t>
  </si>
  <si>
    <t>lofted over wide mid off!  Superb stroke. He just shimmied to leg, gave himself room and lifted a length ball up and over wide mid off. Outstanding shot</t>
  </si>
  <si>
    <t>length slower ball on leg, he ropes a pull shot behind square but the sweeper is back to keep it to one</t>
  </si>
  <si>
    <t>back of a length wide of off, he sits back and cuts late, getting it to wide third man but he hit it too well to get two as it got to Gopal quickly</t>
  </si>
  <si>
    <t>good length, fourth stump, he drives on the up again but can't beat cover this time</t>
  </si>
  <si>
    <t>magnificent cover drive on the up!  A good length but a touch of width and he stood up and drove it beautifully square of cover. Classic Rohit Sharma</t>
  </si>
  <si>
    <t>['Gowtham to de Kock, FOUR runs']</t>
  </si>
  <si>
    <t>lofted over mid on again!  This was hit flatter and harder and landed just inside the rope! Too full, no spin, he just hit straight through the line down the ground</t>
  </si>
  <si>
    <t>full on middle, he pushes down to long on</t>
  </si>
  <si>
    <t>brilliant sweep up and over backward square!  There are two men in the circle behind square and he was too straight in line, Rohit picks it up and sweeps over the man for an easy four. Glorious skill</t>
  </si>
  <si>
    <t>drifting into off, he defends with soft hands towards cover and pinches one</t>
  </si>
  <si>
    <t>['Gowtham to de Kock, 2 runs']</t>
  </si>
  <si>
    <t>drifting into leg, he whips this nicely wide of mid on and deep midwicket has to come around to field</t>
  </si>
  <si>
    <t>['Gowtham to de Kock, SIX runs']</t>
  </si>
  <si>
    <t>launched over long on!  It was tossed up in the slot, he took a good stride down and lofted this way back over long on into the crowd</t>
  </si>
  <si>
    <t>full outside off, he drives on the up to mid off and takes on the man Gowtham who misfields racing in off the circle</t>
  </si>
  <si>
    <t>back of a length wide of off, he sits back and glides this neatly to third man</t>
  </si>
  <si>
    <t>good length, top of off, he mistimes a drive on the up towards mid off and they take an easy single</t>
  </si>
  <si>
    <t>a drive to mid off but can't beat the man</t>
  </si>
  <si>
    <t>nearly a run out!  He pushed a drive on the up straight of mid off, Buttler gathered and threw in the one motion and Rohit had to dive full stretch! He might have just got home even though the throw just missed.</t>
  </si>
  <si>
    <t>full outside off, hint of swing, he drives but it holds up in the surface and he drags the drive off the thick inside edge to forward square</t>
  </si>
  <si>
    <t>['Gowtham to de Kock, no run']</t>
  </si>
  <si>
    <t>drifting into off, he tries to drive but mis-times it to cover</t>
  </si>
  <si>
    <t>flatter angled into off, he drives, turning the face to work it to long on</t>
  </si>
  <si>
    <t>['Gowtham to Sharma, 2 runs']</t>
  </si>
  <si>
    <t>he drives inside out, opening the face placing it nicely behind point for a couple</t>
  </si>
  <si>
    <t>flatter, good length, he pushes on the front foot to mid off</t>
  </si>
  <si>
    <t>full and on off stump, he drives firmly to long off</t>
  </si>
  <si>
    <t>tossed up, he drives elegantly down to long on</t>
  </si>
  <si>
    <t>['Chawla to Ingram, SIX runs']</t>
  </si>
  <si>
    <t>full on middle and Ingram has launched this down the ground to finish the game in style and deny Dhawan the hundred</t>
  </si>
  <si>
    <t>1178401-1</t>
  </si>
  <si>
    <t>['Chawla to Dhawan, 1 run']</t>
  </si>
  <si>
    <t>quicker one on the pads, Dhawan pushes it to deep squareleg for a single</t>
  </si>
  <si>
    <t>['Chawla to Ingram, 1 run']</t>
  </si>
  <si>
    <t>length on off, pushed to deep cover and that gives Dhawan a shot at his maiden IPL hundred</t>
  </si>
  <si>
    <t>['Chawla to Ingram, FOUR runs']</t>
  </si>
  <si>
    <t>full outside off, Ingram tries to blast it through the off side, gets an outside edge which races to the fence</t>
  </si>
  <si>
    <t>googly outside off, steered to short third-man, Ingram calls Dhawan for the run, the throw comes in by he was past the keeper by the time it arrived</t>
  </si>
  <si>
    <t>['Rana to Ingram, 2 runs']</t>
  </si>
  <si>
    <t>quicker one on middle, Ingram comes down the track and drills it to long-off and they take the fielder on, completing the two with ease in the end</t>
  </si>
  <si>
    <t>['Rana to Dhawan, 1 run']</t>
  </si>
  <si>
    <t>full on the pads, makes room and pats it on the off side with the fielders hanging on their heels and they complete another single</t>
  </si>
  <si>
    <t>['Rana to Ingram, 1 run']</t>
  </si>
  <si>
    <t>length outside off, was shaping to scoop it but guides it to point as an afterthought and they scamper one</t>
  </si>
  <si>
    <t>['Rana to Ingram, no run']</t>
  </si>
  <si>
    <t>fired into the pads, pushed back</t>
  </si>
  <si>
    <t>short outside off, cut away to deep point</t>
  </si>
  <si>
    <t>['Rana to Pant, OUT']</t>
  </si>
  <si>
    <t>full on middle, Pant goes for another one-handed slog over long-on, doesn't get enough of it and is well taken right at the boundary. Played his role to near perfection, though</t>
  </si>
  <si>
    <t>['Russell to Dhawan, 2 runs']</t>
  </si>
  <si>
    <t>length outside off, leans back and pushes it past point for two</t>
  </si>
  <si>
    <t>['Russell to Dhawan, no run']</t>
  </si>
  <si>
    <t>short outside off, nice pace and bounce, Dhawan attempts an upper cut but misses</t>
  </si>
  <si>
    <t>['Russell to Pant, 1 run']</t>
  </si>
  <si>
    <t>short ball, hurries on a little, Pant pulls it along the ground to deep squareleg</t>
  </si>
  <si>
    <t>['Russell to Pant, SIX runs']</t>
  </si>
  <si>
    <t>slower ball on middle and Pant has the license to go for the kill here, goes down on one knee and slogs it over deep midwicket for a maximum</t>
  </si>
  <si>
    <t>['Russell to Pant, FOUR runs']</t>
  </si>
  <si>
    <t>full outside off, overpitched, asking to be driven and Pant obliges, blasting it through the covers</t>
  </si>
  <si>
    <t>['Russell to Dhawan, 1 run']</t>
  </si>
  <si>
    <t>length on off, pace off the ball, pushed to long-off</t>
  </si>
  <si>
    <t>['Kuldeep Yadav to Pant, 2 runs']</t>
  </si>
  <si>
    <t>full on the pads, Pant comes down the wicket and pushes it between long-on and deep midwicket for an easy couple. The Knight Riders appear pretty deflated</t>
  </si>
  <si>
    <t>['Kuldeep Yadav to Dhawan, 1 run']</t>
  </si>
  <si>
    <t>length outside off, steers it to short third-man to get into the 90s</t>
  </si>
  <si>
    <t>['Kuldeep Yadav to Dhawan, FOUR runs']</t>
  </si>
  <si>
    <t>full on off, down the wicket comes Dhawan and targets the short straight boundary, one bounce and off it goes</t>
  </si>
  <si>
    <t>['Kuldeep Yadav to Pant, 1 run']</t>
  </si>
  <si>
    <t>short outside off, anticipating the charge, Pant rocks back and cuts it past point for one</t>
  </si>
  <si>
    <t>full and tossed up on middle, goes down for the sweep, hits it fine but straight to the man in the circle</t>
  </si>
  <si>
    <t>length on the pads, pushed towards midwicket with soft hands, they consider two but it isn't on</t>
  </si>
  <si>
    <t>['Prasidh Krishna to Dhawan, 2 runs']</t>
  </si>
  <si>
    <t>full outside off, throws his hands at it and slices it past point for a couple</t>
  </si>
  <si>
    <t>['Prasidh Krishna to Dhawan, no run']</t>
  </si>
  <si>
    <t>short outside off, pace and bounce, beats Dhawan as he tries to punch it with a straight bat rather than cut</t>
  </si>
  <si>
    <t>['Prasidh Krishna to Pant, 1 leg bye']</t>
  </si>
  <si>
    <t>length on middle, angled in, Pant has a swing, misses and gets one on the unmentionables. He looks winded. Break in play as he catches his breath</t>
  </si>
  <si>
    <t>['Prasidh Krishna to Dhawan, 1 run']</t>
  </si>
  <si>
    <t>full and angled in, Dhawan makes room and pushes it to the cover region for one</t>
  </si>
  <si>
    <t>['Prasidh Krishna to Dhawan, FOUR runs']</t>
  </si>
  <si>
    <t>full outside off, overpitched and Dhawan hands through the ball again, beats the diving mid-off to his right and after that there is no stopping it</t>
  </si>
  <si>
    <t>length on middle, cramping Dhawan up a little, who pushes it back to the bowler</t>
  </si>
  <si>
    <t>['Chawla to Pant, FOUR runs']</t>
  </si>
  <si>
    <t>quicker on middle, Pant goes for the sweep again and nails it, along the ground, to the left of deep midwicket and into the boundary</t>
  </si>
  <si>
    <t>tossed up on middle, pushed to long-off</t>
  </si>
  <si>
    <t>['Chawla to Pant, 1 run']</t>
  </si>
  <si>
    <t>quicker and flatter on the pads, scooped away towards deep squareleg for one</t>
  </si>
  <si>
    <t>['Chawla to Pant, no run']</t>
  </si>
  <si>
    <t>googly on middle, hint of turn away, drilled straight to cover</t>
  </si>
  <si>
    <t>['Chawla to Pant, 2 runs']</t>
  </si>
  <si>
    <t>another googly, slower, picked again, Pant rocks back and pulls it along the ground to long-on's left</t>
  </si>
  <si>
    <t>short outside off, Pant knows Chawla tends to bowl more googlies, bad line and hammered through the covers</t>
  </si>
  <si>
    <t>['Ferguson to Pant, 1 run']</t>
  </si>
  <si>
    <t>another full toss on middle, Pant flicks it away to deep squareleg's right but only for one</t>
  </si>
  <si>
    <t>['Ferguson to Dhawan, 1 run']</t>
  </si>
  <si>
    <t>full toss on the pads, clipped away nicely to deep squareleg for one</t>
  </si>
  <si>
    <t>['Ferguson to Dhawan, FOUR runs']</t>
  </si>
  <si>
    <t>full on off, hands through the ball, piercing the cover field</t>
  </si>
  <si>
    <t>['Ferguson to Dhawan, 1 wide']</t>
  </si>
  <si>
    <t>length and angled in but way down the leg side</t>
  </si>
  <si>
    <t>['Ferguson to Dhawan, no run']</t>
  </si>
  <si>
    <t>full on off, quick delivery, hits Dhawan on the splice as he pushes it to mid-off</t>
  </si>
  <si>
    <t>['Ferguson to Dhawan, 2 runs']</t>
  </si>
  <si>
    <t>compensates and goes shorter but still offers width, Dhawan punches it off the backfoot, past point for two</t>
  </si>
  <si>
    <t>full outside off and Dhawan drills it through the covers and races across the turf for four</t>
  </si>
  <si>
    <t>short on middle, pulled away to deep midwicket, all along the ground for one</t>
  </si>
  <si>
    <t>['Rana to Pant, 1 run']</t>
  </si>
  <si>
    <t>full on the pads, clipped away to deep squareleg</t>
  </si>
  <si>
    <t>full outside off, almost a yorker as Dhawan came down the wicket, squeezes it out towards point for one</t>
  </si>
  <si>
    <t>['Rana to Dhawan, 2 runs']</t>
  </si>
  <si>
    <t>length on the pads, clipped away between deep midwicket and deep squareleg and the call was for two immediately and they make it with ease</t>
  </si>
  <si>
    <t>length on middle, pant pushes it to long-on</t>
  </si>
  <si>
    <t>quicker one from the front of the hand on middle, Dhawan goes down on one knee and sweeps it along the ground to deep squareleg</t>
  </si>
  <si>
    <t>['Kuldeep Yadav to Dhawan, no run']</t>
  </si>
  <si>
    <t>slower and outside off, Dhawan looks to cut and gets an outside edge to short third-man</t>
  </si>
  <si>
    <t>pushed through quicker and flatter on middle, Dhawan makes room and drives straight to cover</t>
  </si>
  <si>
    <t>shorter on off, pushed through, Pant is ready for it and cuts it away for one</t>
  </si>
  <si>
    <t>['Kuldeep Yadav to Pant, SIX runs']</t>
  </si>
  <si>
    <t>down the wicket comes Pant, Kuldeep pushes it wider, deceives him in the air a little but Pant reaches it with one hand, which makes no difference as he clears long-off with ease</t>
  </si>
  <si>
    <t>['Kuldeep Yadav to Pant, 1 wide']</t>
  </si>
  <si>
    <t>full and down the leg side, Pant unable to tap it on the head but it's a wide</t>
  </si>
  <si>
    <t>full on middle, down the wicket comes Dhawan, drills it down the ground but just for one</t>
  </si>
  <si>
    <t>['Brathwaite to Dhawan, 1 run']</t>
  </si>
  <si>
    <t>uses his feet to come down to a length ball, and flicks it to long leg</t>
  </si>
  <si>
    <t>['Brathwaite to Dhawan, FOUR runs']</t>
  </si>
  <si>
    <t>short, and he whips this away towards fine leg. Beats short fine leg, and gets if fine enough to beat long leg. Uses the pace of the ball effectively</t>
  </si>
  <si>
    <t>slower ball, outside off, and he has picked this one. Forces it through covers, and  brings up fifty</t>
  </si>
  <si>
    <t>['Brathwaite to Dhawan, 2 runs']</t>
  </si>
  <si>
    <t>short ball, but he comes down the wicket and flicks it down towards long leg. Played with soft hands, and so they turn back for the second</t>
  </si>
  <si>
    <t>['Brathwaite to Pant, 1 run']</t>
  </si>
  <si>
    <t>short, and he whips this away off the backfoot, on one bounce through to the long leg fielder</t>
  </si>
  <si>
    <t>short, and he swivel-pulls it down towards long leg</t>
  </si>
  <si>
    <t>tossed up, and he drives this down to long on</t>
  </si>
  <si>
    <t>fuller ball, turns away from him, and he goes back and punches it past short cover</t>
  </si>
  <si>
    <t>['Kuldeep Yadav to Pant, no run']</t>
  </si>
  <si>
    <t>fuller, wider, and he cuts this away, but cannot beat point</t>
  </si>
  <si>
    <t>flighted, outside off, and he hits it hard, but cannot beat short cover</t>
  </si>
  <si>
    <t>length, and he goes back, but the ball chases him, and he plays it towards short cover</t>
  </si>
  <si>
    <t>short, and he rocks back and biffs this towards long on</t>
  </si>
  <si>
    <t>tossed up, and he slog-sweeps this to the right of deep midwicket. One-bounce four, and smart placement, as it bisects the fielders at long on and deep midwicket</t>
  </si>
  <si>
    <t>length, angles away, and he plays it with soft hands towards point. There's a direct hit from the fielder there, but they had started early, and the non-striker had made his ground safely at the striker's end</t>
  </si>
  <si>
    <t>wrong 'un, and he goes back and cuts this past point</t>
  </si>
  <si>
    <t>fuller, angles across him, and he drops this with soft hands towards point, and they take another quick single</t>
  </si>
  <si>
    <t>['Chawla to Dhawan, 2 runs']</t>
  </si>
  <si>
    <t>another wrong 'un, just outside off, and he cuts it back towards deep backward point. They take on Brathwaite at that fence, and take two</t>
  </si>
  <si>
    <t>angles it across him, and he goes back and punches this towards extra cover</t>
  </si>
  <si>
    <t>cuts a length ball away towards backward point</t>
  </si>
  <si>
    <t>whips a fuller ball towards long on</t>
  </si>
  <si>
    <t>flicks a length ball away towards midwicket</t>
  </si>
  <si>
    <t>short, and he goes back to cut it, but cannot beat point</t>
  </si>
  <si>
    <t>tossed up, and he drives this past cover</t>
  </si>
  <si>
    <t>short, moving away from Dhawan, who cuts this towards backward point and will pick up two quite easily</t>
  </si>
  <si>
    <t>['Russell to Pant, no run']</t>
  </si>
  <si>
    <t>short, straight, and he defends this</t>
  </si>
  <si>
    <t>short, and he ducks under this one. Thought about guiding it over slip for a while, but lets it go</t>
  </si>
  <si>
    <t>['Russell to Iyer, OUT']</t>
  </si>
  <si>
    <t>short, and he flicks this away, and straight to Karthik.  Iyer walks!  It was down the leg side, and he literally would have taken a bit more bat to run it down to fine leg, possibly for four, but got a fine tickle on to it. Karthik takes his second catch with a good, swift movement to his left</t>
  </si>
  <si>
    <t>length, slower, as it angles across him, and he drives this towards backward point</t>
  </si>
  <si>
    <t>length ball, straight towards off stump, and he is forced to defend this one</t>
  </si>
  <si>
    <t>['Russell to Iyer, 1 run']</t>
  </si>
  <si>
    <t>short ball, and he chips it out towards point and takes a quick single. Well played by Iyer</t>
  </si>
  <si>
    <t>short, and he hangs back and swings this away towards midwicket</t>
  </si>
  <si>
    <t>['Ferguson to Iyer, 1 run']</t>
  </si>
  <si>
    <t>short, and he opens up as he looks to flick this. Takes the leading edge and runs towards mid off, and they pinch a single</t>
  </si>
  <si>
    <t>['Ferguson to Iyer, FOUR runs']</t>
  </si>
  <si>
    <t>full, and he drives this down the ground. Lazy, elegant, and beautiful</t>
  </si>
  <si>
    <t>['Ferguson to Iyer, no run']</t>
  </si>
  <si>
    <t>length, angles into him, and he defends</t>
  </si>
  <si>
    <t>short, and angles into him from wide of the crease, and beats his outside edge. Bowled at  145kph</t>
  </si>
  <si>
    <t>short, and he dabs this straight down towards short cover and sets off for a quick single</t>
  </si>
  <si>
    <t>short ball, and he rocks back and hooks it off the front of his face towards long leg</t>
  </si>
  <si>
    <t>short, but no room for him, and he plays this away towards short third man from the crease</t>
  </si>
  <si>
    <t>['Russell to Dhawan, FOUR runs']</t>
  </si>
  <si>
    <t>full ball, and he  creams this one back past Russell towards long on . Mid on is up, and that was anyway hit straight enough</t>
  </si>
  <si>
    <t>short, wide, and he slaps this one hard, but cannot beat point</t>
  </si>
  <si>
    <t>chance, but not taken!  Russell hangs out a length ball, angles across Dhawan, and takes the outside edge as he pokes forward, and the man at a wide slip position, Nitish Rana, cannot hold on to it</t>
  </si>
  <si>
    <t>short of a length, on off stump, and he cuts this, and Krishna lets it through, fielding at a short third man position</t>
  </si>
  <si>
    <t>['Prasidh Krishna to Shaw, OUT']</t>
  </si>
  <si>
    <t>what a catch!  Length ball angles in towards Shaw, and he gets the outside edge as Shaw looks to drive this from the crease, and it takes a big edge and flies away towards where first slip would have been.  Karthik flies away to his right , and gets it within his mitts. Stupendous work, that should lift Kolkata Knight Riders after an expensive over from Prasidh Krishna!</t>
  </si>
  <si>
    <t>fuller, outside off, and he clips this away towards backward point, where Robin Uthappa was moved to after the first two balls of this over</t>
  </si>
  <si>
    <t>['Prasidh Krishna to Dhawan, SIX runs']</t>
  </si>
  <si>
    <t>short, and wide, and he has given it the full monty.  Slashed over backward point, and all the way for six!</t>
  </si>
  <si>
    <t>short, cuts back into him, and Karthik and the bowler go up in appeal for caught behind. It's been given not out, and  they have reviewed this . The foot is fine, and it comes back into him, and bat and ball are quite close as the ball goes through after cutting him in half virtually. There's probably some part of the trouser that it has brushed, but  has it also taken the bat or glove ? This is a tricky one for the TV umpire Rod Tucker. Given not out</t>
  </si>
  <si>
    <t>advances down the pitch, Krishna throws it short and wide, and he  slashes this  over point. No fielder in the deep, and that means it's four on this really fast outfield</t>
  </si>
  <si>
    <t>short, and he guides this over the slips, and gets it fast enough to go over third man. Top shot, which will do his confidence a world of good</t>
  </si>
  <si>
    <t>['Ferguson to Shaw, SIX runs']</t>
  </si>
  <si>
    <t>short ball, and he guides this around the corner,  really fine , over where fine leg might have been</t>
  </si>
  <si>
    <t>['Ferguson to Shaw, no run']</t>
  </si>
  <si>
    <t>slower, fuller ball, and he watches it on to his feet and digs it out. Bowled at just  128kph</t>
  </si>
  <si>
    <t>fuller, wider, and he has  absolutely laid into this one ! Bent knee, and just smacks it square, and clears the fence</t>
  </si>
  <si>
    <t>length, just outside off, and he gets up on his toes to punch this towards covers</t>
  </si>
  <si>
    <t>shimmies across the stumps, and picks up a length ball at the stumps and flicks it away towards long leg</t>
  </si>
  <si>
    <t>['Ferguson to Shaw, 1 run']</t>
  </si>
  <si>
    <t>short, towards his body, and he takes his bottom hand off and fends this away towards square leg</t>
  </si>
  <si>
    <t>short, wide, and he cuts it hard into the ground towards extra cover</t>
  </si>
  <si>
    <t>short, and he comes forward and looks to slash this away, and it lands just short of the man at point</t>
  </si>
  <si>
    <t>short, and he hops and defends this with one hand. Good pace on that ball</t>
  </si>
  <si>
    <t>length, and he drives this a little in the air, but it lands short of point</t>
  </si>
  <si>
    <t>sharp, short, and tucks into him, and he plays this towards square leg</t>
  </si>
  <si>
    <t>['Prasidh Krishna to Shaw, 1 run']</t>
  </si>
  <si>
    <t>short, angles in, and he flicks this away towards long leg</t>
  </si>
  <si>
    <t>['Paul to Kuldeep Yadav, 2 runs']</t>
  </si>
  <si>
    <t>slower ball on a length, Kuldeep swings his bat in hope and gets a ood result as the leading edge lobs up safely over the keeper as they come across for two</t>
  </si>
  <si>
    <t>1178401-2</t>
  </si>
  <si>
    <t>['Paul to Kuldeep Yadav, no run']</t>
  </si>
  <si>
    <t>yorker outside off, Kuldeep goes across to tickle it fine but misses it completely</t>
  </si>
  <si>
    <t>['Paul to Chawla, 1 run']</t>
  </si>
  <si>
    <t>slower ball on the pads, clipped away to deep squareleg's left but only for one</t>
  </si>
  <si>
    <t>['Paul to Chawla, FOUR runs']</t>
  </si>
  <si>
    <t>yorker outside off, and Chawla squeezes this away past point</t>
  </si>
  <si>
    <t>['Paul to Brathwaite, OUT']</t>
  </si>
  <si>
    <t>length on middle, slower ball Brathwaite swings but the change in pace means he has to fetch it from well in front of his body, gets no power behind it and it's a simple catch down to deep midwicket</t>
  </si>
  <si>
    <t>['Paul to Chawla, 3 runs']</t>
  </si>
  <si>
    <t>full on off, Chawla goes big, doesn't time it, it goes high up in the air and hangs up there forever, two fielders were converging, in the end, nobody got there</t>
  </si>
  <si>
    <t>['Morris to Chawla, 1 run']</t>
  </si>
  <si>
    <t>slower ball outside off, sliced away with his head falling away, but manages to clear point and retain strike with a single</t>
  </si>
  <si>
    <t>['Morris to Brathwaite, 1 run']</t>
  </si>
  <si>
    <t>full outside off, drilled down to long-off for one</t>
  </si>
  <si>
    <t>yorker outside off, squeezes it out towards point and hands it over to Brathwaite</t>
  </si>
  <si>
    <t>['Morris to Chawla, FOUR runs']</t>
  </si>
  <si>
    <t>slower ball on middle, Chawla swings hard and early, gets an inside edges that beats his leg stump as well as the short fine-leg</t>
  </si>
  <si>
    <t>['Morris to Russell, OUT']</t>
  </si>
  <si>
    <t>full toss outside off, Russell slashes and slashes hard but it goes flat and hard straight down third-man's throat. Hard to imagine that such a dismissal could be planned but the Capitals will be too relieved to think about such things</t>
  </si>
  <si>
    <t>length on the pads, pushed towards midwicket for one</t>
  </si>
  <si>
    <t>['Rabada to Russell, no run']</t>
  </si>
  <si>
    <t>another high full toss, Russell has an almighty heave, but for once he fails to make great connection and gets an inside edge back onto his body. That's hurt him</t>
  </si>
  <si>
    <t>['Rabada to Brathwaite, 1 run']</t>
  </si>
  <si>
    <t>['Rabada to Russell, 1 run']</t>
  </si>
  <si>
    <t>full toss, follows him, single down to long-on. anticlimax</t>
  </si>
  <si>
    <t>['Rabada to Russell, SIX runs']</t>
  </si>
  <si>
    <t>Rabada's being taken apart here!  Goes short again and Russell is ready, it's a pretty high bouncer but the power of the man carries it deep into the deep midwicket stand</t>
  </si>
  <si>
    <t>Rabada to Russell, 2 runs</t>
  </si>
  <si>
    <t>short and angled in, Russell goes for the hook shot with his eyes not even on the ball but manages to clear the boundary with such consummate ease</t>
  </si>
  <si>
    <t>['Morris to Russell, 1 run']</t>
  </si>
  <si>
    <t>length outside off, banged hard into the surface, doesn't get too high and Russell just pushes it to point off the backfoot and retains strike</t>
  </si>
  <si>
    <t>['Morris to Russell, SIX runs']</t>
  </si>
  <si>
    <t>high full toss on middle, Russell clears his front leg and hammers it flat and hard over deep squereleg. Morris knew where that was headed as soon as it left his hand, wouldn't have had to look</t>
  </si>
  <si>
    <t>['Morris to Russell, no run']</t>
  </si>
  <si>
    <t>the non striker is in trouble here!  length on middle, hammered straight at Brathwaite, who has no time to react and is down on the ground</t>
  </si>
  <si>
    <t>length on middle, pushed to mid-off for a quick single</t>
  </si>
  <si>
    <t>length on off, swats it hard along the ground to long-off</t>
  </si>
  <si>
    <t>full on off, opens the face and guides it to point for one</t>
  </si>
  <si>
    <t>full on the pads, clipped away to fine leg for one</t>
  </si>
  <si>
    <t>yorker on middle, Russell squeezes it out to deep squareleg for one</t>
  </si>
  <si>
    <t>slower ball on middle, in the slot as Rabada misses the blockhole with the split-finger delivery and no more touch play from Russell, all power there as he launches it high and handsome into the stands over deep squareleg</t>
  </si>
  <si>
    <t>Rabada to Russell, no run</t>
  </si>
  <si>
    <t>['Rabada to Russell, FOUR runs']</t>
  </si>
  <si>
    <t>length outside off and that's touch from Russell again, spotting the change in pace and bisecting point and short third-man</t>
  </si>
  <si>
    <t>['Rabada to Karthik, OUT']</t>
  </si>
  <si>
    <t>full on the pads and clipped away straight to deep squareleg! It's another lucky break for the Capitals but they won't be complaining. He timed that so well that it comfortably carried to the man</t>
  </si>
  <si>
    <t>['Paul to Karthik, 1 run']</t>
  </si>
  <si>
    <t>length outside off, square driven by Karthik but straight to deep cover</t>
  </si>
  <si>
    <t>['Paul to Russell, 1 run']</t>
  </si>
  <si>
    <t>full on the pads, attempted yorker, clipped away to deep squareleg</t>
  </si>
  <si>
    <t>['Paul to Russell, FOUR runs']</t>
  </si>
  <si>
    <t>follows him on a length as he makes room, but Russell shows he isn't all about power, uses his presence of mind and guides it down to fine-leg with the man up in the circle for an easy boundary</t>
  </si>
  <si>
    <t>full on the pads, whipped away to deep midwicket to get off the mark</t>
  </si>
  <si>
    <t>['Paul to Shubman Gill, OUT']</t>
  </si>
  <si>
    <t>how unlucky is that?  length on the pads, easy pickings he may have thought, timed it nicely as well but aerially and straight to short fine-leg, who was surprised by the pace at which it came at it him but held on comfortably in the end</t>
  </si>
  <si>
    <t>['Paul to Shubman Gill, FOUR runs']</t>
  </si>
  <si>
    <t>slower ball outside off, Gill adjusts his bat speed and cuts it late, bisecting point and short third-man</t>
  </si>
  <si>
    <t>['Patel to Shubman Gill, 1 run']</t>
  </si>
  <si>
    <t>length outside off, Gill shapes to go for another big one down the ground, doesn't get all of it but enough for a single to long-off</t>
  </si>
  <si>
    <t>['Patel to Shubman Gill, FOUR runs']</t>
  </si>
  <si>
    <t>fired in on the pads, Gill taps it on its head and it races away to the fine-leg fence. Axar under serious pressure and it's not even against Russell</t>
  </si>
  <si>
    <t>['Patel to Shubman Gill, SIX runs']</t>
  </si>
  <si>
    <t>tossed up and angled in and Gill uses the angle to pick it up over deep midwicket for another six</t>
  </si>
  <si>
    <t>Patel to Russell, 1 run</t>
  </si>
  <si>
    <t>['Patel to Russell, FOUR runs']</t>
  </si>
  <si>
    <t>length outside off, bit of width and Russell takes toll, cutting it hard past point and into the boundary</t>
  </si>
  <si>
    <t>['Patel to Russell, no run']</t>
  </si>
  <si>
    <t>another excellent yorker and all Russell can do is squeeze it down to third-man</t>
  </si>
  <si>
    <t>attempted yorker, Russell tries to blast it over mid-off but only toe-ends it to the man</t>
  </si>
  <si>
    <t>['Morris to Russell, 1 wide']</t>
  </si>
  <si>
    <t>short one at the body, Russell ducks under it</t>
  </si>
  <si>
    <t>['Morris to Rana, OUT']</t>
  </si>
  <si>
    <t>Morris nails the yorker to silence the crowd!  Rana gave himself room but Morris found the blockhole at pace to knock the stumps over</t>
  </si>
  <si>
    <t>['Morris to Rana, SIX runs']</t>
  </si>
  <si>
    <t>slower ball on the pads, Rana picks it up nicely, gets a lot of elevation and just clears the deep squareleg</t>
  </si>
  <si>
    <t>['Morris to Rana, no run']</t>
  </si>
  <si>
    <t>length on middle, Rana looks to pull off the front foot but find midwicket in the circle</t>
  </si>
  <si>
    <t>['Morris to Shubman Gill, 1 run']</t>
  </si>
  <si>
    <t>short outside off, Gill looks to cut it away and gets a thivck outside edge to third man to bring up a fifty. Excellent knock</t>
  </si>
  <si>
    <t>['Patel to Rana, no run']</t>
  </si>
  <si>
    <t>generously tossed up outside off again, Rana goes for an almighty heave but misses it completely</t>
  </si>
  <si>
    <t>tossed up outside off, Rana attempts the reverse sweep but misses</t>
  </si>
  <si>
    <t>length on off, pushed to long-off</t>
  </si>
  <si>
    <t>breaks the shackles! Predictable length and line, Gill comes down the wicket, keeps his head still and launches down the ground for a massive six</t>
  </si>
  <si>
    <t>['Patel to Rana, 1 run']</t>
  </si>
  <si>
    <t>length outside off, cut away past point's left but deep cover does well to move swiftly to his right and keep it to one</t>
  </si>
  <si>
    <t>short on middle, rocks back and helps it along to deep midwicket but only for one</t>
  </si>
  <si>
    <t>['Sharma to Rana, no run']</t>
  </si>
  <si>
    <t>length outside off, tighter line, good carry, Rana has a tentative poke without getting across and close to the ball, is beaten on the outside edge</t>
  </si>
  <si>
    <t>['Sharma to Rana, 1 wide']</t>
  </si>
  <si>
    <t>length outside off, Rana has a slash and misses but it's called wide by the umpire. Was too wide</t>
  </si>
  <si>
    <t>short outside off, Rana comes down too hard on it rather than trying to time it and chops it back on the bounce to the keeper</t>
  </si>
  <si>
    <t>['Sharma to Shubman Gill, 1 run']</t>
  </si>
  <si>
    <t>slower ball on middle, nice wristy flick earns him a single to long-on</t>
  </si>
  <si>
    <t>['Sharma to Rana, 1 run']</t>
  </si>
  <si>
    <t>full and wide outside off, throws his hands at it, times it well but finds deep cover</t>
  </si>
  <si>
    <t>strays onto the pads again, Gill clips it away to deep squareleg. Could have done more with that</t>
  </si>
  <si>
    <t>['Sharma to Shubman Gill, 1 wide']</t>
  </si>
  <si>
    <t>full and fast, down the leg side and called wide</t>
  </si>
  <si>
    <t>['Sharma to Shubman Gill, no run']</t>
  </si>
  <si>
    <t>slower ball, full on the pads, misses the flick deceived by the slowness and it takes the pad on the way to the keeper</t>
  </si>
  <si>
    <t>['Paul to Shubman Gill, 1 run']</t>
  </si>
  <si>
    <t>full, outside off, and he drives this towards long off</t>
  </si>
  <si>
    <t>['Paul to Shubman Gill, 2 runs']</t>
  </si>
  <si>
    <t>fuller ball, and he drives this down towards long on. The man there has to travel to his right and forward, and that allows them to touch down and come back for two. Excellent running</t>
  </si>
  <si>
    <t>['Paul to Rana, 1 run']</t>
  </si>
  <si>
    <t>angles a length ball across him, and he nudges it down towards third man</t>
  </si>
  <si>
    <t>slower ball, wide of off stump, and he slaps this towards deep cover point</t>
  </si>
  <si>
    <t>full, outside off, and he drives this towards extra cover. The man at the fence has to run around to his right, and that gives them enough time to cross for two</t>
  </si>
  <si>
    <t>short ball, angles across him, and he runs this towards third man on the hop</t>
  </si>
  <si>
    <t>['Rabada to Shubman Gill, no run']</t>
  </si>
  <si>
    <t>short ball, angles into him, and he looks to run this towards third man, but cannot beat point</t>
  </si>
  <si>
    <t>['Rabada to Rana, 1 run']</t>
  </si>
  <si>
    <t>length, angles across him, and he runs it down towards third man</t>
  </si>
  <si>
    <t>['Rabada to Uthappa, OUT']</t>
  </si>
  <si>
    <t>short, and he looks to hook this away, but gloves it up in the air, and Pant takes this diving away to his left. What a take from the keeper, and a  good ball from Rabada to start it all!</t>
  </si>
  <si>
    <t>['Rabada to Uthappa, no run']</t>
  </si>
  <si>
    <t>slower ball, looped up towards the blockhole, and Uthappa drives it back towards Rabada again</t>
  </si>
  <si>
    <t>fuller ball, and he drives it back down the wicket, and Rabada saves this with his right boot. It goes back towards Uthappa a long way. The two (bowler and batsman) share a bit of a smile</t>
  </si>
  <si>
    <t>['Rabada to Shubman Gill, 1 run']</t>
  </si>
  <si>
    <t>length, and he punches this towards long on</t>
  </si>
  <si>
    <t>['Patel to Uthappa, no run']</t>
  </si>
  <si>
    <t>length, angles into him, and he backs away and punches it towards cover</t>
  </si>
  <si>
    <t>length, angles into him, and he punches this down towards deep midwicket</t>
  </si>
  <si>
    <t>['Patel to Uthappa, 1 run']</t>
  </si>
  <si>
    <t>short, and he goes back and pulls this one towards long leg. That area is protected now, though</t>
  </si>
  <si>
    <t>angles into him from wide of the crease, and he drives this towards long off</t>
  </si>
  <si>
    <t>tossed up around off stump, and he drives this down to long off</t>
  </si>
  <si>
    <t>tossed up, on off stump, and he decides to defend this after pressing forward</t>
  </si>
  <si>
    <t>['Paul to Uthappa, 1 run']</t>
  </si>
  <si>
    <t>length ball, angles into him, and he flicks this towards midwicket</t>
  </si>
  <si>
    <t>full ball, and he drives this down towards long on</t>
  </si>
  <si>
    <t>short, and he guides this towards third man.  Exceptional timing , as it hurries away to the backward point region, beating third man for pace</t>
  </si>
  <si>
    <t>length, outside off, and he dabs this towards extra cover and picks up a comfortable single</t>
  </si>
  <si>
    <t>['Paul to Uthappa, SIX runs']</t>
  </si>
  <si>
    <t>short, and he slaps this down towards long on. Didn't get a proper hold of it, but enough to send it  85m and 10 rows deep</t>
  </si>
  <si>
    <t>['Paul to Shubman Gill, (no ball) 1 run']</t>
  </si>
  <si>
    <t>full ball, and he drives this down towards long on. Oversteps in the process.  Free-hit to follow</t>
  </si>
  <si>
    <t>outside off, and he scoops this just over cover.  Not far  from the fielder there</t>
  </si>
  <si>
    <t>length, and he pushes this away towards point</t>
  </si>
  <si>
    <t>flat, towards the leg stump, and he defends this</t>
  </si>
  <si>
    <t>fired towards the pads, and he flicks this towards square leg. Travels quickly to the man there</t>
  </si>
  <si>
    <t>fuller ball, on off stump, and he drives this down to long off</t>
  </si>
  <si>
    <t>['Patel to Shubman Gill, no run']</t>
  </si>
  <si>
    <t>fuller, at the stumps, and he drives it back towards the bowler</t>
  </si>
  <si>
    <t>length ball, at off stump, and he drives it back towards the bowler</t>
  </si>
  <si>
    <t>slower ball, on the pads, and he whips this away towards deep midwicket</t>
  </si>
  <si>
    <t>['Sharma to Uthappa, 1 run']</t>
  </si>
  <si>
    <t>length ball, towards his off stump, and he steps across and then whips it away towards long leg off the front foot</t>
  </si>
  <si>
    <t>makes room for himself on the onside, and Ishant follows him with a short ball. He slaps it towards extra cover</t>
  </si>
  <si>
    <t>['Sharma to Shubman Gill, FOUR runs']</t>
  </si>
  <si>
    <t>full ball, on the pads, and he flicks this away. It's gone aerial, but far enough away from the man at fine leg</t>
  </si>
  <si>
    <t>length, and he flicks this away towards square leg</t>
  </si>
  <si>
    <t>short, and outside off, and he swings this around towards deep midwicket. Easy shot in the end, as he picked the pace variation from Ishant, who was trying a slow leg-cutter</t>
  </si>
  <si>
    <t>['Rabada to Uthappa, FOUR runs']</t>
  </si>
  <si>
    <t>length, outside off, and he opens the face of the bat and just guides it down to third man.  Super shot!</t>
  </si>
  <si>
    <t>length, outside off, and he drives this towards cover</t>
  </si>
  <si>
    <t>full ball, at his pads, and he flicks this away. There's a man stationed at deep backward square leg, but that  travelled like a rocket to his right</t>
  </si>
  <si>
    <t>short ball, at his pads, and he clips this away towards square leg</t>
  </si>
  <si>
    <t>slightly wider, and he throws his bat at this, and slices it over point. It gets height, and just about enough distance to carry for four. Made some room by backing away towards the legside. Smart shot</t>
  </si>
  <si>
    <t>length ball, cuts back into him, and he defends this towards short midwicket</t>
  </si>
  <si>
    <t>short, and he stands tall and whips this through midwicket. Well timed</t>
  </si>
  <si>
    <t>['Sharma to Uthappa, 1 leg bye']</t>
  </si>
  <si>
    <t>length ball, cuts back into him, and goes off his pads towards third man</t>
  </si>
  <si>
    <t>['Sharma to Uthappa, no run']</t>
  </si>
  <si>
    <t>slower ball, on off stump, and he drives it back towards the bowler, who fields it. Delivered at just  122kph</t>
  </si>
  <si>
    <t>shorter length ball, and he taps this towards mid on, and sets off. They just about make it, but good running in the end, as the man was quite deep at that position. Ooh, no, the replays suggest  Gill would have been out had that hit</t>
  </si>
  <si>
    <t>['Gill would have been out had that hit']</t>
  </si>
  <si>
    <t>length, outside off, and he cracks a drive towards cover, but cannot beat Prithvi Shaw there</t>
  </si>
  <si>
    <t>length, jags back in, and Gill has to defend this</t>
  </si>
  <si>
    <t>full ball, and Gill plays it away towards covers and sets off. A direct hit at the non-striker's end could have been interesting...but they miss anyway!</t>
  </si>
  <si>
    <t>['Morris to Uthappa, 1 run']</t>
  </si>
  <si>
    <t>length, outside off, and he looks to push this towards covers, but gets an outside edge that takes it down towards third man</t>
  </si>
  <si>
    <t>['Morris to Uthappa, no run']</t>
  </si>
  <si>
    <t>length, outside off, and he defends this</t>
  </si>
  <si>
    <t>['Morris to Uthappa, FOUR runs']</t>
  </si>
  <si>
    <t>full ball, but again strays towards the pads, and Uthappa lifts this nonchalantly though midwicket</t>
  </si>
  <si>
    <t>full ball, outside off, and he plays this towards cover. They go for a quick single, and make it</t>
  </si>
  <si>
    <t>['Morris to Shubman Gill, FOUR runs']</t>
  </si>
  <si>
    <t>full ball, but down towards leg stump, and Gill flicks this away towards long leg. Good shot</t>
  </si>
  <si>
    <t>length, outside off, moving further away, and  beats  the outside edge</t>
  </si>
  <si>
    <t>length,  jags back in , and strikes him on the pad as he shapes to play it straight back towards the bowler. Hits him quite high, and so Ishant thinks about an appeal, but decides against the review</t>
  </si>
  <si>
    <t>length, outside off, and  keeps a bit low , as it evades his outside edge. Bounces on its way through to Pant, and then Uthappa comes out to do a spot of gardening</t>
  </si>
  <si>
    <t>length, outside off, and he comes forward to defend it. Looks for a single towards the gap between extra cover and point, but decides against it</t>
  </si>
  <si>
    <t>length, outside off, and he presses forward to defend this towards point</t>
  </si>
  <si>
    <t>['Sharma to Denly, OUT']</t>
  </si>
  <si>
    <t>GOT 'IM!  He has sent his off-stump cartwheeling! Full length ball, and jags back in from just outside off stump, and Denly stretches to defend, but misses it altogeher. Denly goes for a  golden duck , and Uthappa has to walk in virtually as an opener</t>
  </si>
  <si>
    <t>['golden duck']</t>
  </si>
  <si>
    <t>['Stokes to Santner, SIX runs']</t>
  </si>
  <si>
    <t>Santner finishes off in style  What. A. Finish. CSK have won. They've stolen this. Amazing, amazing win. This was bowled full and outside off, Santner was probably expecting it, given that Stokes had been trying that, moved into position just enough to be able to extend his arms and loft it high and handsome over long-on. I repeat. What a win!</t>
  </si>
  <si>
    <t>['Santner finishes off in style']</t>
  </si>
  <si>
    <t>1178400-1</t>
  </si>
  <si>
    <t>['Stokes to Santner, 1 wide']</t>
  </si>
  <si>
    <t>And now that's been called a wide! Stokes went for the one wide outside off, and it is moving away a bit ends up outside the tram line!</t>
  </si>
  <si>
    <t>['Stokes to Santner, 2 runs']</t>
  </si>
  <si>
    <t>wide of off and Santner stretches out and tries to swat it straight but it bounces in front of long-on</t>
  </si>
  <si>
    <t>another no-ball for height this time  slower ball goes wrong ends up above waist height and Santner is able to shovel-flick it away. Okay scratch that, they have  revoked  that no-ball. And unprecedented -  Dhoni is walking on the field to argue with the umpires  He's arguing with them, Stokes is in the thick of it. Scenes! Scenes! Dhoni will earn himself a sanction. And CSK are going to be docked 'fairplay' points. The umpire had stuck his hand out, but the square leg umpire said that was not a no-ball</t>
  </si>
  <si>
    <t>['another no-ball for height this time', 'revoked', 'Dhoni is walking on the field to argue with the umpires']</t>
  </si>
  <si>
    <t>['Stokes to Dhoni, OUT']</t>
  </si>
  <si>
    <t>yorked him  Stokes nails the perfect ball at the right time. Tails in between bat and leg to shatter the stumps. Dhoni was looking to give himself room</t>
  </si>
  <si>
    <t>['yorked him']</t>
  </si>
  <si>
    <t>['Stokes to Dhoni, 2 runs']</t>
  </si>
  <si>
    <t>slower ball, back of a length, Dhoni doesn't get hold of it properly, pulls it off the end of the bat past Stokes. Runs two</t>
  </si>
  <si>
    <t>['Stokes to Jadeja, (no ball) 1 run']</t>
  </si>
  <si>
    <t>no ball  and Jadeja has leathered this through extra cover. There's a fielder, but it's a free hit coming up!</t>
  </si>
  <si>
    <t>['no ball']</t>
  </si>
  <si>
    <t>['Stokes to Jadeja, SIX runs']</t>
  </si>
  <si>
    <t>Jadeja you ballerina beauty  Full ball outside off, well wide of off and Jadeja falls over while driving it straight back over the bowler's head. Middles it while falling down and sends it over the fence! Incredible</t>
  </si>
  <si>
    <t>['Jadeja you ballerina beauty']</t>
  </si>
  <si>
    <t>['Archer to Dhoni, FOUR runs']</t>
  </si>
  <si>
    <t>oh that's unfortunate for Archer, inside edge off a yorker length ball that goes to the fine leg boundary. Much needed for CSK though. Dhoni wanted to shovel it to the leg side but ends up french cutting it. Still, magnificent by Archer - 1 for 19 in four overs</t>
  </si>
  <si>
    <t>['Archer to Dhoni, 2 runs']</t>
  </si>
  <si>
    <t>slower bouncer at 110.5 kph, Dhoni waits for it and swats it down to deep point. Dhoni runs hard to complete two</t>
  </si>
  <si>
    <t>fullish outside off, slower ball, slashed to deep cover.  Fifty  for Dhoni</t>
  </si>
  <si>
    <t>full toss on leg, Dhoni seemd surprised by that a bit. It was pacy. Dhoni manages to turn it to deep square for a quick run two</t>
  </si>
  <si>
    <t>['Archer to Jadeja, 1 leg bye']</t>
  </si>
  <si>
    <t>full and angling in, 145 kph, Jadeja wants to flick it away but it rolls off his pad to where leg slip would be</t>
  </si>
  <si>
    <t>['Archer to Dhoni, 1 run']</t>
  </si>
  <si>
    <t>good length on off, that was a slower ball (by Archer standards, just 123 kph) and Dhoni squirts it to point</t>
  </si>
  <si>
    <t>['Stokes to Jadeja, 2 runs']</t>
  </si>
  <si>
    <t>yorker, another slower ball, no pace for Jadeja to work with, though he waits for it and drills it down the ground. Long-on runs around and fields</t>
  </si>
  <si>
    <t>['Stokes to Dhoni, 1 run']</t>
  </si>
  <si>
    <t>full on fifth stump line, slower ball, just pushed to mid-off. Dhoni had to adjust to it late, think he didn't read the slower one early</t>
  </si>
  <si>
    <t>['Stokes to Rayudu, OUT']</t>
  </si>
  <si>
    <t>brilliant catch by Shreyas running back at square leg  Stokes continues with the short ball, Rayudu down the track and tries to swat it, cramped for room a bit and gets a top edge. Shreyas runs back, almost too far from the ball but holds on to it to his left</t>
  </si>
  <si>
    <t>['brilliant catch by Shreyas running back at square leg']</t>
  </si>
  <si>
    <t>too short and pulled again, but there's protection now at square leg so they get only a single</t>
  </si>
  <si>
    <t>['Stokes to Dhoni, 1 wide']</t>
  </si>
  <si>
    <t>trying for pace at 144 kph but no use if you go so far down leg. Wide</t>
  </si>
  <si>
    <t>['Stokes to Dhoni, FOUR runs']</t>
  </si>
  <si>
    <t>take that  bouncer goes off target, down leg for Stokes and Dhoni is on to it quickly. Rocks back and pulls with power, to deep square leg</t>
  </si>
  <si>
    <t>['take that']</t>
  </si>
  <si>
    <t>['Stokes to Dhoni, no run']</t>
  </si>
  <si>
    <t>pacy 140 kph to start off, fullish length on the stumps, Dhoni wants to punch it back, but it hits him on the thigh pad and rolls back to the bowler</t>
  </si>
  <si>
    <t>gets some reverse, tailing in a bit at yorker length and pacy. Pushed to mid-off. Excellent, excellent over from Archer</t>
  </si>
  <si>
    <t>['Archer to Rayudu, 1 run']</t>
  </si>
  <si>
    <t>length ball outside off, steered to backward point</t>
  </si>
  <si>
    <t>['Archer to Dhoni, 1 leg bye']</t>
  </si>
  <si>
    <t>nasty bouncer. Quick and hostile on target, pinged Dhoni right on the helmet. He was too late to react or move out of the way, and it loops up to the keeper, they take a leg bye</t>
  </si>
  <si>
    <t>full and fired in at 148 kph into Rayudu toes, who drills it back down to long-on</t>
  </si>
  <si>
    <t>['Archer to Rayudu, 2 leg byes']</t>
  </si>
  <si>
    <t>ooh that's unfortunate for the bowler. Inch perfect yorker, with Rayudu giving himself room. It squirts off the inside edge past a diving Sanju. Tripathi runs around from third man to field it and keep it down to two runs</t>
  </si>
  <si>
    <t>back of a length outside off, slashed to deep point</t>
  </si>
  <si>
    <t>['Gopal to Dhoni, 1 run']</t>
  </si>
  <si>
    <t>length ball outside off, punched to deep cover. There were some possible 'hit me' balls but it ends up as a great over for Royals</t>
  </si>
  <si>
    <t>['Gopal to Rayudu, 1 run']</t>
  </si>
  <si>
    <t>bad ball, too short but he's not putting it away. Tries for the hard sweep again, but doesn't get the timing right and deep square leg collects</t>
  </si>
  <si>
    <t>wide full toss well outside off, and Dhoni reaches for it and slaps it to deep point</t>
  </si>
  <si>
    <t>tossed up, ends as a full toss but Rayudu can't nail the sweep, mis-times it to deep square leg</t>
  </si>
  <si>
    <t>length ball on middle and leg, Dhoni moves across and tucks it to short fine</t>
  </si>
  <si>
    <t>['Gopal to Dhoni, no run']</t>
  </si>
  <si>
    <t>yorker, pushed back to the bowler. That was not a leg-break, seam up release!</t>
  </si>
  <si>
    <t>['Unadkat to Rayudu, FOUR runs']</t>
  </si>
  <si>
    <t>brings up  fifty  with a fierce pull to deep square leg. He wasn't happy with the refused single last ball and took his anger out on the ball. Not that short but he gets down low and swivels to connect with force. No chance for any fielder</t>
  </si>
  <si>
    <t>['Unadkat to Rayudu, no run']</t>
  </si>
  <si>
    <t>keeps it back of a length again but follows Rayudu that time as he was giving himself room and coming down the track. Rayudu steers it to the right of point and wants a single, but Dhoni refuses. There was a single there</t>
  </si>
  <si>
    <t>['Unadkat to Rayudu, SIX runs']</t>
  </si>
  <si>
    <t>down the track to a back of length ball and Rayudu connects well with the pull, sends it over deep midwicket.</t>
  </si>
  <si>
    <t>['Unadkat to Dhoni, 1 run']</t>
  </si>
  <si>
    <t>length ball, keeping it tight and within the stumps, Dhoni happy to just push it to mid-on and run</t>
  </si>
  <si>
    <t>['Unadkat to Rayudu, 1 run']</t>
  </si>
  <si>
    <t>slower ball on middle stump, almost a yorker. Clipped to deep square leg</t>
  </si>
  <si>
    <t>length ball going across  him, steers to short third man</t>
  </si>
  <si>
    <t>['Stokes to Rayudu, no run']</t>
  </si>
  <si>
    <t>brilliant fielding by Stokes  full ball, driven back by Rayudu and this should be going past the bowler, but not when it's Stokes. He not only leaps to his left to field the ball but throws it back at the stumps in one fluid motion with a reverse flick. Rayudu had managed to scramble back though</t>
  </si>
  <si>
    <t>['brilliant fielding by Stokes']</t>
  </si>
  <si>
    <t>['Stokes to Rayudu, 1 wide']</t>
  </si>
  <si>
    <t>slower ball goes too far down leg and he'll have to re-bowl that</t>
  </si>
  <si>
    <t>great stop by Samson  seemed to slip out of Stokes' hands a bit, quick full toss that Rayudu's drive got an under-edge to. Samson went to his right to stop it</t>
  </si>
  <si>
    <t>['great stop by Samson']</t>
  </si>
  <si>
    <t>fuller on off, tapped to long-on</t>
  </si>
  <si>
    <t>['Stokes to Rayudu, 1 leg bye']</t>
  </si>
  <si>
    <t>length ball, nipping in a bit. Rayudu was moving across, is hit on the pads and the ball rolls to square leg. Hit too high though, so Stokes' appeal in vain</t>
  </si>
  <si>
    <t>['Stokes to Rayudu, SIX runs']</t>
  </si>
  <si>
    <t>what a shot  dances down the track while giving himself room, slower ball from Stokes, was rolling his fingers over it and Rayudu nails the drive over extra cover</t>
  </si>
  <si>
    <t>digs it in short but going down leg, which lets Dhoni pull it down to deep square leg</t>
  </si>
  <si>
    <t>tossed up fuller on the stumps, shovels it to long-on</t>
  </si>
  <si>
    <t>['Gopal to Dhoni, SIX runs']</t>
  </si>
  <si>
    <t>uncorked that one  Shreyas thought the line wide of off was working so kept at it, but Dhoni simply went down on one knee and clubbed this well over long-on</t>
  </si>
  <si>
    <t>['uncorked that one']</t>
  </si>
  <si>
    <t>quicker one, a bit shorter, Dhoni chops it to cover off the back foot</t>
  </si>
  <si>
    <t>slightly short of length outside off, stroked to deep cover</t>
  </si>
  <si>
    <t>goes wide of off stump that time, making Dhoni stretch for it. He taps it towards point</t>
  </si>
  <si>
    <t>too short, sat up and deserved to be spanked to the boundary but it's Stokes at deep midwicket, and he's super quick to run to his left, gather the ball well inside the rope, lose balance, recover, and fire in a throw</t>
  </si>
  <si>
    <t>fuller, clipped to mid-on from the back foot</t>
  </si>
  <si>
    <t>short ball again, Dhoni goes on the back foot and pulls it to deep square</t>
  </si>
  <si>
    <t>length ball outside off, Rayudu gets close to it and steer it to third man</t>
  </si>
  <si>
    <t>Archer to Rayudu, no run</t>
  </si>
  <si>
    <t>fuller, turned to midwicket's left</t>
  </si>
  <si>
    <t>['Archer to Dhoni, no run']</t>
  </si>
  <si>
    <t>run out chance missed  What was Rayudu thinking there? Short ball outside off, Dhoni pushed it to Stokes at point. Rayudu charged down the pitch - unwise given how livewire Royals have been - and was more than halfway down before turning back. Stokes unleashed a throw but didn't hit the stumps</t>
  </si>
  <si>
    <t>['run out chance missed']</t>
  </si>
  <si>
    <t>['Parag to Rayudu, FOUR runs']</t>
  </si>
  <si>
    <t>and Rayudu gets into the act now, tossed up, too full and outside off. He gets the chance to extend his arms and drills it past the bowler and into the straight boundary</t>
  </si>
  <si>
    <t>['Parag to Dhoni, 1 run']</t>
  </si>
  <si>
    <t>drags it down short and Dhoni paddles it to short fine</t>
  </si>
  <si>
    <t>['Parag to Dhoni, SIX runs']</t>
  </si>
  <si>
    <t>Dhoni power  very full and Dhoni's perhaps decided that it's time the youngster is put under pressure. Slog-sweeps it from outside off to send it hard and flat to deep midwicket. The ball hits the boundary rope on the full</t>
  </si>
  <si>
    <t>['Dhoni power']</t>
  </si>
  <si>
    <t>['Parag to Rayudu, 1 run']</t>
  </si>
  <si>
    <t>given some air, on a length, Rayudu pushes it to long-on off the front foot</t>
  </si>
  <si>
    <t>['Parag to Rayudu, no run']</t>
  </si>
  <si>
    <t>fuller, in the slot to drive and he does so crisply, but extra cover tumbles to his right to field</t>
  </si>
  <si>
    <t>['Parag to Rayudu, 2 runs']</t>
  </si>
  <si>
    <t>slightly short, pulled from outside off to between long-on and deep midwicket</t>
  </si>
  <si>
    <t>short of a length on leg stump, on the back foot to whip to deep midwicket</t>
  </si>
  <si>
    <t>short at off stump, backs away and hammers this to long-off's right. Sends Rayudu back as he hares down for the second</t>
  </si>
  <si>
    <t>short of a length outside off, gets back and punches to long-off</t>
  </si>
  <si>
    <t>short of a length in the corridor, chopped off the under-edge to point's right</t>
  </si>
  <si>
    <t>we can start now!  Dhoni jumps down the pitch and sends Gopal a long, long way over long-on. 93 metres. Length ball, slider, and he doesn't allow it to do anything off the pitch</t>
  </si>
  <si>
    <t>['we can start now!']</t>
  </si>
  <si>
    <t>short of a length on middle stump, punched uppishly to long-on off the back foot</t>
  </si>
  <si>
    <t>['Parag to Dhoni, no run']</t>
  </si>
  <si>
    <t>length at off stump, leans in and stabs to extra cover</t>
  </si>
  <si>
    <t>length on middle stump, gets forward and taps to deep midwicket's left</t>
  </si>
  <si>
    <t>in the air  and safely wide of extra cover. That looked like it was bowled with the wrist, although gripped with two fingers. Sort of like Mujeeb. Long-off cleans up</t>
  </si>
  <si>
    <t>dropped short, 103kph, on off. Hurriedly pulled to deep square</t>
  </si>
  <si>
    <t>length on middle stump, driven on the rise to long-on</t>
  </si>
  <si>
    <t>googly at off stump, on the back foot and whips to long-on</t>
  </si>
  <si>
    <t>short of a length, skids straight on at off. Punched to sweeper cover off the back foot</t>
  </si>
  <si>
    <t>short of a length slider at off. Gets back and pulls to long-on</t>
  </si>
  <si>
    <t>['Gopal to Rayudu, no run']</t>
  </si>
  <si>
    <t>length on off stump, gets on the back foot and taps pitch side into the leg side</t>
  </si>
  <si>
    <t>short of a length on leg stump, steps out and hurriedly swats it out to deep backward square</t>
  </si>
  <si>
    <t>googly, short of a length on middle stump, gets deep and flicks to deep midwicket</t>
  </si>
  <si>
    <t>['Parag to Dhoni, 2 runs']</t>
  </si>
  <si>
    <t>short of a length on middle, gets deep in the crease and taps this fine on its head. Long leg has a long way to run to his right</t>
  </si>
  <si>
    <t>full outside off, pushed to extra cover on the front foot</t>
  </si>
  <si>
    <t>floats away  wide outside. The release is like Ashwing's away-floater, for those who have seen it. And it seems to be his stock ball. Dhoni beaten as he looks to poke at this</t>
  </si>
  <si>
    <t>['floats away']</t>
  </si>
  <si>
    <t>tossed this one up. Full and just outside off Leans in and drives to extra cover</t>
  </si>
  <si>
    <t>length at middle stump, gets deep and clips to deep midwicket</t>
  </si>
  <si>
    <t>short of a length just outside off, chopped to third man</t>
  </si>
  <si>
    <t>mean bouncer  and Dhoni gets his head quickly out of the way. Samson has to jump to gather that</t>
  </si>
  <si>
    <t>['mean bouncer']</t>
  </si>
  <si>
    <t>['Archer to Jadhav, OUT']</t>
  </si>
  <si>
    <t>get out of here Stokes you beauty!  Leaps, flies, stretches...I don't know what he does, but he has plucked this to his left with two hands at backward point! Unreal. This cut shot was travelling and he had milliseconds to time the dive, let alone getting his hands around it. Pure reflex. Short ball in the channel and Jadhav was cutting from under it as it got big on him. Archer's pace supported that shot though. Stokes...wow. Kept his shape too as he came down to the floor to hold on</t>
  </si>
  <si>
    <t>['get out of here Stokes you beauty!']</t>
  </si>
  <si>
    <t>['Archer to Jadhav, no run']</t>
  </si>
  <si>
    <t>short of a length in the corridor, defended into the covers off the back foot</t>
  </si>
  <si>
    <t>length in the corridor, defended off the back foot</t>
  </si>
  <si>
    <t>fizzes past the edge.   And Smith convinces Rahane to take the review. He's the only one who seemed to think this was out. Fiery short of a length ball from Archer in the corridor. Too quick for Jadhav's late cut... indeed.  Ball was well past him before the bat came down. The review's lost</t>
  </si>
  <si>
    <t>['fizzes past the edge.', 'indeed.']</t>
  </si>
  <si>
    <t>length ball outside off, rising up, left alone</t>
  </si>
  <si>
    <t>['Kulkarni to Rayudu, 2 runs']</t>
  </si>
  <si>
    <t>length on leg stump, whipped to deep square's left</t>
  </si>
  <si>
    <t>['Kulkarni to Rayudu, SIX runs']</t>
  </si>
  <si>
    <t>steps out and sends it over the long-on boundary.  Length on middle stump, got under it, didn't get all of it. But the swing was full and purposeful</t>
  </si>
  <si>
    <t>['steps out and sends it over the long-on boundary.']</t>
  </si>
  <si>
    <t>['Kulkarni to Rayudu, no run']</t>
  </si>
  <si>
    <t>length on middle stump, punched on the up to mid-on</t>
  </si>
  <si>
    <t>short of a length on middle, flicked to midwicket's right. Smith leaps to stop it</t>
  </si>
  <si>
    <t>Kulkarni to Rayudu, no run</t>
  </si>
  <si>
    <t>['Kulkarni to Jadhav, 1 run']</t>
  </si>
  <si>
    <t>short of a length on leg stump, deflected into the leg side</t>
  </si>
  <si>
    <t>['Unadkat to du Plessis, OUT']</t>
  </si>
  <si>
    <t>picks out the fielder at deep midwicket!  Spotted Samson asking Tripathi to move to his left after he'd pulled off that sliding stop a couple balls ago. And Faf has ended up hitting it straight there. Short of a length on middle stump, gets everything into this pull. It's not a small ground. Tripathi stays still and this dips on him. He takes it very very low in front of his eyes in the end. Not the ideal technique, but it's a good grab. Finally some joy for Unadkat. They've given him  something  following the short break, and he's given them good returns tonight</t>
  </si>
  <si>
    <t>['picks out the fielder at deep midwicket!']</t>
  </si>
  <si>
    <t>short of a length at off stump, dropped into the off side with soft hands</t>
  </si>
  <si>
    <t>past the edge.  Length ball in the corridor, cuts across with the angle. Rayudu pokes on the front foot</t>
  </si>
  <si>
    <t>['Unadkat to du Plessis, 3 runs']</t>
  </si>
  <si>
    <t>in the air  but safely over midwicket. Slower ball at a length outside off, clears the front leg and heaves at it. No control. Off the inside half and now we're seeing if  Tripathi has touched the rope  or not as he puts in a brilliant slide to his left, having run from deep square. It looks like he's just managed it too. And the infielder had tracked back to pick up his throw. Brilliant.  The crowd loves this</t>
  </si>
  <si>
    <t>['in the air', 'Tripathi has touched the rope', 'The crowd loves this']</t>
  </si>
  <si>
    <t>length just outside off, punched firmly to mid-off and just manages to make his ground at the other end as Royals get another direct-hit in</t>
  </si>
  <si>
    <t>length in the corridor, gets on the front foot and hurriedly drives on the rise towards mid-off</t>
  </si>
  <si>
    <t>['Kulkarni to du Plessis, no run']</t>
  </si>
  <si>
    <t>short of a length just outside off, punched straight to extra cover</t>
  </si>
  <si>
    <t>length on leg stump, flicked to short fine's right where Gopal lunges to stop to his right</t>
  </si>
  <si>
    <t>['Kulkarni to Rayudu, 1 run']</t>
  </si>
  <si>
    <t>length on middle stump, pushed into the leg side off the back foot</t>
  </si>
  <si>
    <t>['Kulkarni to du Plessis, 1 run']</t>
  </si>
  <si>
    <t>length at off stump, drops it pitch side with soft hands and steals the run from Stokes</t>
  </si>
  <si>
    <t>['Kulkarni to du Plessis, 2 runs']</t>
  </si>
  <si>
    <t>length on leg stump, flicked to fine leg's left</t>
  </si>
  <si>
    <t>length ball, shaping away just outside off. Stabs it out to third man</t>
  </si>
  <si>
    <t>['Unadkat to du Plessis, no run']</t>
  </si>
  <si>
    <t>short of a length in the corridor, defended into the off side</t>
  </si>
  <si>
    <t>['Unadkat to Raina, OUT']</t>
  </si>
  <si>
    <t>direct-hit at the non-striker's end!  Raina could be gone here. He was ball-watching! Yes, that's out. This is poor from Raina. Flicks a length ball to short fine and watches the ball. Briefly looks to see if his partner is running and he is. Then, from there, for some reason, he decides to ball-watch again! Casual steps halfway down the pitch and then he tries to sprint. Those yards cost him in the end as Archer smashes the stumps down</t>
  </si>
  <si>
    <t>["direct-hit at the non-striker's end!"]</t>
  </si>
  <si>
    <t>['Unadkat to Raina, FOUR runs']</t>
  </si>
  <si>
    <t>exposes the stumps  and slaps it uppishly through the covers. Length on middle, plenty of risk and not full control, but that is just Raina</t>
  </si>
  <si>
    <t>['exposes the stumps']</t>
  </si>
  <si>
    <t>['Unadkat to du Plessis, 1 run']</t>
  </si>
  <si>
    <t>length on leg stump, looks to flick, gets it into the leg side</t>
  </si>
  <si>
    <t>past the edge.  Length ball in the corridor, goes on with the angle. Skids quickly and Faf is beaten on the late cut</t>
  </si>
  <si>
    <t>yorker just outside off, jammed into the off side</t>
  </si>
  <si>
    <t>['Kulkarni to Raina, no run']</t>
  </si>
  <si>
    <t>short ball slanted across the corridor, stays inside the line and lets it go</t>
  </si>
  <si>
    <t>length and in at leg stump, defended into the leg side</t>
  </si>
  <si>
    <t>['Kulkarni to Watson, OUT']</t>
  </si>
  <si>
    <t>got him!  Dream ball from Kulkarni! Outswinger - not a big one, just enough to beat the bat as Watson looks to flick this from a middle and leg line. Climbs up and tonks middle. Watson completely out of shape</t>
  </si>
  <si>
    <t>['Kulkarni to Watson, no run']</t>
  </si>
  <si>
    <t>outswinger at a length on off stump, defended on the back foot</t>
  </si>
  <si>
    <t>length on middle stump, defended to mid-on off the back foot</t>
  </si>
  <si>
    <t>beaten  outside off. Outswinger outside off, back of a length. Stabs at it and is beaten</t>
  </si>
  <si>
    <t>['Thakur to Archer, 1 run']</t>
  </si>
  <si>
    <t>pacy yorker to finish, he goes deep in his crease but can only stroke it to cover</t>
  </si>
  <si>
    <t>1178400-2</t>
  </si>
  <si>
    <t>['Thakur to Archer, FOUR runs']</t>
  </si>
  <si>
    <t>too short and Archer moves inside the line to pull this over short fine leg for another boundary. Royals finishing with a flourish here</t>
  </si>
  <si>
    <t>['Thakur to Gopal, 1 run']</t>
  </si>
  <si>
    <t>digs this in short, and Shreyas pulls it nicely but there is a deep square leg so only a single</t>
  </si>
  <si>
    <t>['Thakur to Gopal, SIX runs']</t>
  </si>
  <si>
    <t>shot!  Shreyas is turning it on here. Stays still in his crease that time, clears his front leg again and smokes this full delivery over long-off. Sweetly timed</t>
  </si>
  <si>
    <t>['Thakur to Gopal, FOUR runs']</t>
  </si>
  <si>
    <t>smears this straight down the ground with a horizontal bat. Length ball and he cleared his front leg to swat it over the bowler's head and straight</t>
  </si>
  <si>
    <t>['Thakur to Gopal, 2 runs']</t>
  </si>
  <si>
    <t>nicely connected and nicely fielded by Santner, running to his right from the cover boundary. Full outside off, Shreyas gives himself room again and flays it over extra cover, but Santner does well to tumble and save the boundary</t>
  </si>
  <si>
    <t>['Chahar to Gopal, 1 run']</t>
  </si>
  <si>
    <t>manufactures an upper cut to a slower bouncer, adjusting to the pace a bit late but sending it over Dhoni. No force on that shot so fine leg can come around and collect</t>
  </si>
  <si>
    <t>['Chahar to Gopal, FOUR runs']</t>
  </si>
  <si>
    <t>slower ball, he didn't get the timing quite perfect on it, but manages to just clear the long-off boundary. Scratch that, it bounced just inside the rope. Outside off, full and he was giving himself room ends up not getting it off the middle but no fielder at long-off, so he gets runs for it</t>
  </si>
  <si>
    <t>['Chahar to Archer, 1 run']</t>
  </si>
  <si>
    <t>pulled nicely, but there is a sweeper back at deep midwicket. Short ball, and Jofra connects well from outside off</t>
  </si>
  <si>
    <t>fullish on the stumps, turned to deep square leg. Popped it in the air, but the fielder was deep so it's safe</t>
  </si>
  <si>
    <t>castled him  Chahar continues to show he can bowl at the death too, he's not a one-trick, only Powerplay pony. Knuckle ball from around the wicket, on a length on the stumps. Stokes gave himself room and was looking for the big heave over cow corner. He misses, Chahar hits.</t>
  </si>
  <si>
    <t>['castled him']</t>
  </si>
  <si>
    <t>some swing away from the right hander, but well wide of off, and Archer frees his arms to drive it hard, but straight to long off</t>
  </si>
  <si>
    <t>normal pace short ball, cramping him for room, he manages to pull it to fine leg from close to his body</t>
  </si>
  <si>
    <t>['Thakur to Stokes, 1 run']</t>
  </si>
  <si>
    <t>slower bouncer, Stokes waits for it and pulls it to midwicket. Archer wanted the second that time, but no run there!</t>
  </si>
  <si>
    <t>length ball outside off, steered away</t>
  </si>
  <si>
    <t>too full, outside off, stroked to deep cover. They settle for the single</t>
  </si>
  <si>
    <t>['Thakur to Stokes, 2 runs']</t>
  </si>
  <si>
    <t>picked up off his toes and smashed back past the bowler but brilliant work by Faf who sprints from long on and dives to save this from going into the boundary</t>
  </si>
  <si>
    <t>makes room and slaps this past point. Another run out opportunity, with Archer running sloppily. but Shardul was sloppy to collect it too, though it wasn't the easiest take on the half-volley. but Archer was slow to respond to the second run, though he should have been looking for it to get Stokes on strike</t>
  </si>
  <si>
    <t>['Jadeja to Archer, no run']</t>
  </si>
  <si>
    <t>length ball on the stumps, spinning away, pushed back to the bowler</t>
  </si>
  <si>
    <t>['Jadeja to Stokes, 1 run']</t>
  </si>
  <si>
    <t>length ball on the stumps, went for the big heave ,but only under-edged it to fine leg</t>
  </si>
  <si>
    <t>['Jadeja to Archer, 1 run']</t>
  </si>
  <si>
    <t>seemed to hold up a touch on a length, bunted to long-on</t>
  </si>
  <si>
    <t>length ball on the pads, clipped to fine leg</t>
  </si>
  <si>
    <t>goes back and turns this to midwicket for a single</t>
  </si>
  <si>
    <t>length ball outside off, pushed to mid off</t>
  </si>
  <si>
    <t>['Imran Tahir to Stokes, 2 runs']</t>
  </si>
  <si>
    <t>this looks close, Archer could be run out at the non striker's end going for the second  But he's just made it. Relief for Rajasthan. this was a full toss outside off and Stokes stroked it past the in-field. Called for two, there was a moment of hesitation between the two before they ran for it. The throw was flat, but a little wide of the stumps and by the time Tahir could gather it and break the stumps, Jofra had just about made his ground</t>
  </si>
  <si>
    <t>["this looks close, Archer could be run out at the non striker's end going for the second"]</t>
  </si>
  <si>
    <t>['Imran Tahir to Archer, 1 run']</t>
  </si>
  <si>
    <t>length ball, spinning away from him, wanted to turn it to leg but gets a leading edge to point</t>
  </si>
  <si>
    <t>['Imran Tahir to Stokes, 1 run']</t>
  </si>
  <si>
    <t>clipped off his toes to midwicket</t>
  </si>
  <si>
    <t>['Imran Tahir to Stokes, FOUR runs']</t>
  </si>
  <si>
    <t>nicely done  had decided on the reverse sweep, and Tahir bowled it outside off, allowing Stokes to pull it off, and beat short third man</t>
  </si>
  <si>
    <t>['nicely done']</t>
  </si>
  <si>
    <t>reaches for it from outside off to swat it to long-on with a flat bat</t>
  </si>
  <si>
    <t>another risky-looking quick single. Googly on leg stump, pushed to mid-off who ran in and had a shy at the stumps, just missed. Would have been close</t>
  </si>
  <si>
    <t>['Thakur to Parag, OUT']</t>
  </si>
  <si>
    <t>length ball outside off, bounced a bit more than he expected. Went for the cut off the back foot but ends up getting a thick edge that Dhoni pouches easily.</t>
  </si>
  <si>
    <t>['Thakur to Parag, no run']</t>
  </si>
  <si>
    <t>short outside off, he wanted to stand tall and smack it through cover point, but a bit late on it, and ends up bunting it back to the bowler</t>
  </si>
  <si>
    <t>angling in again, on a length, punched to long on</t>
  </si>
  <si>
    <t>fuller on the stumps, pushed to long on's left, but not hit too hard. They spot the opportunity for a second and run hard to take it</t>
  </si>
  <si>
    <t>['Thakur to Stokes, 1 wide']</t>
  </si>
  <si>
    <t>too short, too wide and that's outside the tram line, will have to be bowled again</t>
  </si>
  <si>
    <t>['Thakur to Stokes, no run']</t>
  </si>
  <si>
    <t>angling into him from around the stumps, and gets it to straighten just a touch, takes a thick outside edge to point off Stokes' attempted push</t>
  </si>
  <si>
    <t>['Thakur to Parag, 1 run']</t>
  </si>
  <si>
    <t>back of length, keeps a bit low around the fourth stump, jabbed past the bowler</t>
  </si>
  <si>
    <t>['Imran Tahir to Stokes, no run']</t>
  </si>
  <si>
    <t>outside edge, but bounces to first slip. Pushed at it outside off, might have been the googly</t>
  </si>
  <si>
    <t>['Imran Tahir to Parag, 1 run']</t>
  </si>
  <si>
    <t>given some air on the stumps, pushed to mid-on's left</t>
  </si>
  <si>
    <t>['Imran Tahir to Parag, no run']</t>
  </si>
  <si>
    <t>slider, sneaks in under the bat outside off. He wanted to cut it forcefully but doesn't connect.</t>
  </si>
  <si>
    <t>['Imran Tahir to Parag, FOUR runs']</t>
  </si>
  <si>
    <t>what a strange ssequence  stopped on him a bit, he was very late on that, ends up flat batting it straight back. Popped in the air and over Tahir's head, didn't look it was timed well enough to have legs on it, but ends up beating a diving effort by long-off</t>
  </si>
  <si>
    <t>['what a strange ssequence']</t>
  </si>
  <si>
    <t>googly, slightly quicker and fuller, he was late on that, ends up chopping it towards slip</t>
  </si>
  <si>
    <t>shot  full toss and he confidently smacks it over short midwicket and into the boundary</t>
  </si>
  <si>
    <t>['Santner to Parag, 1 run']</t>
  </si>
  <si>
    <t>good length on off, pushed into the offside, to cover's left, for another quick single</t>
  </si>
  <si>
    <t>['Santner to Stokes, 1 run']</t>
  </si>
  <si>
    <t>very full, almost yorker length, bunts it to mid-off with soft hands and they take a quick single</t>
  </si>
  <si>
    <t>['Santner to Stokes, no run']</t>
  </si>
  <si>
    <t>ooh that kept low. length outside off, and Stokes wanted to punch it off the back foot but ends up under-edging it, bounces down and is stopped by Dhoni, though he doesn't collect cleanly</t>
  </si>
  <si>
    <t>flatter on the stumps and very full, digs it out to short midwicket</t>
  </si>
  <si>
    <t>strays down leg, and worked to short fine off the front foot</t>
  </si>
  <si>
    <t>length ball on middle and leg, he punches it to long-on off the back foot</t>
  </si>
  <si>
    <t>length ball, spinning back into him from just outside off, he punches to long-off from inside the crease</t>
  </si>
  <si>
    <t>full toss, clipped to long-on</t>
  </si>
  <si>
    <t>given some air outside off, bunted to long-off</t>
  </si>
  <si>
    <t>length ball, gets a nice stride out and clips it to midwicket. Confident footwork and strokeplay so far from the debutant</t>
  </si>
  <si>
    <t>has to dive to make his ground  full outside off, stroked to mid-off and they set off for a run. The fielder has a shy but misses, might have been close. Stokes put in a full length dive though</t>
  </si>
  <si>
    <t>['has to dive to make his ground']</t>
  </si>
  <si>
    <t>fullish on the stumps, driven to long-on</t>
  </si>
  <si>
    <t>['Jadeja to Parag, 1 run']</t>
  </si>
  <si>
    <t>drags it down too short outside off and swatted to deep cover. Nice easy ball to get as your first one in the IPL</t>
  </si>
  <si>
    <t>['Jadeja to Smith, OUT']</t>
  </si>
  <si>
    <t>swept straight to deep midwicket  this 'attack attack' policy is good in theory, but Royals haven't executed it well enough. This was full enough to slog-sweep, and Smith connected well too, but hit it straight down the throat of the fielder</t>
  </si>
  <si>
    <t>['swept straight to deep midwicket']</t>
  </si>
  <si>
    <t>['Jadeja to Smith, no run']</t>
  </si>
  <si>
    <t>fired in from slightly wider on the stumps, pushed back to the bowler's left</t>
  </si>
  <si>
    <t>length on leg stump, clipped to deep midwicket, who's quickly on to it and they are happy with the single</t>
  </si>
  <si>
    <t>['Jadeja to Smith, 1 run']</t>
  </si>
  <si>
    <t>fuller outside off, stroked to deep cover</t>
  </si>
  <si>
    <t>['Jadeja to Smith, 2 runs']</t>
  </si>
  <si>
    <t>pushed from fullishoutside off and nicely placed to run a quick two to deep cover</t>
  </si>
  <si>
    <t>['Imran Tahir to Smith, 1 run']</t>
  </si>
  <si>
    <t>googly at middle stump, on the back foot to punch to long-on</t>
  </si>
  <si>
    <t>firmly punched, but long-off is there. Short of a length just outside, on the back foot for this</t>
  </si>
  <si>
    <t>googly  picked and left. Length at off, covers off stump and lets it pass</t>
  </si>
  <si>
    <t>full on middle stump, hurriedly driven to long-on's right</t>
  </si>
  <si>
    <t>['Imran Tahir to Smith, no run']</t>
  </si>
  <si>
    <t>length on off stump, pushed back to the bowler off the front foot</t>
  </si>
  <si>
    <t>['Jadeja to Stokes, 2 runs']</t>
  </si>
  <si>
    <t>length on leg stump, around the wicket. Stokes on the back foot to clip this to deep midwicket's left</t>
  </si>
  <si>
    <t>['Jadeja to Tripathi, OUT']</t>
  </si>
  <si>
    <t>taken at backward point!  Jadhav times his jump expertly there! Length and dipping this time as Tripathi looks to hit the same shot again, inside-out. He's not to the pitch, gets a thick edge. Jadhav leaps to get his right hand on this, then recovers to hold on</t>
  </si>
  <si>
    <t>['taken at backward point!']</t>
  </si>
  <si>
    <t>['Jadeja to Tripathi, FOUR runs']</t>
  </si>
  <si>
    <t>inside out  to long-off's left on the front foot. Faf sprints, puts in a slide, but this hits his knee and deflects onto the padding</t>
  </si>
  <si>
    <t>['inside out']</t>
  </si>
  <si>
    <t>['Jadeja to Tripathi, no run']</t>
  </si>
  <si>
    <t>short of a length outside off, uppish cut to backward point</t>
  </si>
  <si>
    <t>length outside off, off the toe-end to sweeper cover as he looks to cut</t>
  </si>
  <si>
    <t>length outside off, rips past the outside edge as he pokes at it</t>
  </si>
  <si>
    <t>['Santner to Smith, 1 run']</t>
  </si>
  <si>
    <t>length on middle stump, punched to long-on with the angle</t>
  </si>
  <si>
    <t>['Santner to Tripathi, 1 run']</t>
  </si>
  <si>
    <t>length at off stump, driven on the rise to long-off</t>
  </si>
  <si>
    <t>length on middle stump, taps aerially towards long-on</t>
  </si>
  <si>
    <t>['Santner to Tripathi, no run']</t>
  </si>
  <si>
    <t>dropped!  Dhoni puts one down. Length at off stump. Exposes the stumps and looks to poke into the off side, thin edge and a grab at it from Dhoni</t>
  </si>
  <si>
    <t>['Santner to Tripathi, 2 runs']</t>
  </si>
  <si>
    <t>length at leg stump, flicked to deep square off the back foot</t>
  </si>
  <si>
    <t>['Jadeja to Tripathi, 1 run']</t>
  </si>
  <si>
    <t>length on leg stump, driven to long-on</t>
  </si>
  <si>
    <t>length on middle stump, on the back foot to flick to deep midwicket</t>
  </si>
  <si>
    <t>length at middle, steps out and stabs it pitch side</t>
  </si>
  <si>
    <t>length outside off, poked into the leg side</t>
  </si>
  <si>
    <t>length at off stump, walks across and ramps to long leg's left</t>
  </si>
  <si>
    <t>length on middle stump, driven to long-on</t>
  </si>
  <si>
    <t>length on middle stump, blocked on the front foot</t>
  </si>
  <si>
    <t>length and flat outside off, past the edge as he looks to drive on the up</t>
  </si>
  <si>
    <t>length at middle and turning away. Watchfully defended into the off side</t>
  </si>
  <si>
    <t>length on off stump, driven with the turn to long-off</t>
  </si>
  <si>
    <t>['Santner to Samson, OUT']</t>
  </si>
  <si>
    <t>taken at deep midwicket!  On the third attempt by substitute fielder Dhruv Shorey! Huge wicket for Super Kings. Royals not used to all-out attacking, which takes some time to implement. Santner is rewarded for that slow pace again. Leg stump line, at a length. Wants to sweep but he's not to the pitch of it. Gets big on him and it pings off the top edge. Ball bounces off Shorey's body a couple of times as he tries to lose the momentum from the sprint and get his hands in order. Holds on and breathes easy at the end</t>
  </si>
  <si>
    <t>['Santner to Samson, no run']</t>
  </si>
  <si>
    <t>nice pace on this. Slow, dipping, gripping and then turning from leg. Samson pokes with hard hands and gets it to cover off the thick outside edge</t>
  </si>
  <si>
    <t>length ball at off stump, steps out and inside the line as he drives this on the up to cover</t>
  </si>
  <si>
    <t>beaten again  on the pull. This one is shorter and higher in the corridor</t>
  </si>
  <si>
    <t>['beaten again']</t>
  </si>
  <si>
    <t>['Chahar to Smith, FOUR runs']</t>
  </si>
  <si>
    <t>gets the pull  away this time! Length in the corridor, not a slower ball this time and he half-swivels and thumps this between midwicket and mid-on</t>
  </si>
  <si>
    <t>['gets the pull']</t>
  </si>
  <si>
    <t>beaten on the under-edge.  Looks like a slower ball. Short of a length and in the corridor, looks to pull and is through it very early</t>
  </si>
  <si>
    <t>['beaten on the under-edge.']</t>
  </si>
  <si>
    <t>short of a length just outside off, gets tall and punches straight to cover</t>
  </si>
  <si>
    <t>runs it down to a fine third man. Length in the corridor, forward and opens the face late as this angles in</t>
  </si>
  <si>
    <t>['Thakur to Samson, 1 run']</t>
  </si>
  <si>
    <t>length at middle stump, pulled off the front foot to long leg</t>
  </si>
  <si>
    <t>Thakur to Samson, no run</t>
  </si>
  <si>
    <t>['Thakur to Buttler, OUT']</t>
  </si>
  <si>
    <t>taken by extra cover!  Buttler loses his shape and skies an easy one for Rayudu! Thakur wins the battle. Short of a length ball, he gets on the back foot and looks to punch it aerially, but it seems he's too early on it and ends up getting a little under it. Was looking good, had 12 in the over, he won't be pleased with the way he's gone</t>
  </si>
  <si>
    <t>['taken by extra cover!']</t>
  </si>
  <si>
    <t>['Thakur to Buttler, FOUR runs']</t>
  </si>
  <si>
    <t>three in three  as he gets bat on this short ball down leg side. Gets it fine</t>
  </si>
  <si>
    <t>['three in three']</t>
  </si>
  <si>
    <t>between straight-ish extra cover and mid-off . A field set put in place just to stop these kind of shot. He's in some mood today. Stands tall and hammers this length ball on the rise</t>
  </si>
  <si>
    <t>['between straight-ish extra cover and mid-off']</t>
  </si>
  <si>
    <t>past Chahar's dive  to the left at fine leg. He seems to have jammed his left knee and gone off the field in that corner. Short ball on middle stump, hooked into the turf</t>
  </si>
  <si>
    <t>["past Chahar's dive"]</t>
  </si>
  <si>
    <t>oh welcome back!  Straight into the poetry, is Samson. Short ball up at off stump and he's got the body in perfect position -  eyes above the ball, base firm - and hooked this along the floor to get this blazing to long leg's left</t>
  </si>
  <si>
    <t>['oh welcome back!']</t>
  </si>
  <si>
    <t>Dhoni has reviewed the lbw appeal  and based on the TV timer, it's  a second late  seemed to me like it was a second after the timer had hit zero. But it stands, say the umpires.. He wasn't convinced and the bowler talked him into it. Rahane was looking to flick this length ball over the leg side and was struck on the knee flap in front of middle and leg. Not a big stride... and it's hitting leg stump!  Middle of leg stump. That kept a little low and it was a good call to review it. Rahane is gone</t>
  </si>
  <si>
    <t>['Dhoni has reviewed the lbw appeal', "and it's hitting leg stump!"]</t>
  </si>
  <si>
    <t>slower ball outside off, good length. Makes room and looks to go over cover. Gets it off the toe-end to long-on</t>
  </si>
  <si>
    <t>leading edge  as he walks down and closes the face at this length ball outside off. Single to mid-off's left</t>
  </si>
  <si>
    <t>shot!  Length and not rising in the corridor. Rahane on top of it and getting the weight slightly onto the back foot to get this between point and cover</t>
  </si>
  <si>
    <t>length outside off, shuffles and looks to flick. Inside edge onto pad</t>
  </si>
  <si>
    <t>['Santner to Rahane, 1 run']</t>
  </si>
  <si>
    <t>length on leg stump, hurriedly nudged into the leg side with soft hands</t>
  </si>
  <si>
    <t>['Santner to Rahane, no run']</t>
  </si>
  <si>
    <t>beaten.  Draws him forward with drift on a length, gets it to spin past the edge</t>
  </si>
  <si>
    <t>['Santner to Rahane, 5 wides']</t>
  </si>
  <si>
    <t>full and down leg side, looks to sweep, can't get bat. And it nutmegs Dhoni as well</t>
  </si>
  <si>
    <t>['Santner to Rahane, FOUR runs']</t>
  </si>
  <si>
    <t>over extra  this time. Length outside off, dips and beats Rahane in flight. But he's down the track and he goes through with the shot. Inside-out, and beats long-off's sprint to the left</t>
  </si>
  <si>
    <t>['over extra']</t>
  </si>
  <si>
    <t>nicely chipped  wide of mid-on. Length, flat at off stump. Steps out and short-arm punches this between midwicket and mid-on</t>
  </si>
  <si>
    <t>['nicely chipped']</t>
  </si>
  <si>
    <t>length and slanted in at off stump. Plants the front leg across and flicks to midwicket</t>
  </si>
  <si>
    <t>length on off stump, driven back down the pitch</t>
  </si>
  <si>
    <t>length and cutting in from outside off, shuffles and looks to flick. Cops it on the thigh guard</t>
  </si>
  <si>
    <t>and now he stays back and spanks  it straight over him! This is quality from Buttler. Made Chahar bowl shorter by jumping down twice, and now he just sits deep, and whacks it straight from an off stump line</t>
  </si>
  <si>
    <t>['and now he stays back and spanks']</t>
  </si>
  <si>
    <t>lbw appeal  but Buttler is well down the track to try and flick this from middle stump. Hits him on the thigh too</t>
  </si>
  <si>
    <t>['lbw appeal']</t>
  </si>
  <si>
    <t>['Chahar to Buttler, FOUR runs']</t>
  </si>
  <si>
    <t>length on middle stump, shuffles and whips it to the midwicket boundary. Manufactured out of nothing with his lovely feet</t>
  </si>
  <si>
    <t>length on middle stump, angled in. Tapped to mid-on on the rise</t>
  </si>
  <si>
    <t>['Chahar to Rahane, 1 leg bye']</t>
  </si>
  <si>
    <t>length ball shaping away from a leg stump line. Looks to flick and gets it into the leg side off the pad</t>
  </si>
  <si>
    <t>['Rajpoot to Joseph, 2 runs']</t>
  </si>
  <si>
    <t>full toss on middle pushed down the ground, past the bowler, and the long-on can't get around it in time to stop them from turning for the second. Mumbai have stolen this after looking like absolute certainties to take it midway through the over and briefly losing it with Pollard's dismissal against the run of play</t>
  </si>
  <si>
    <t>1178399-1</t>
  </si>
  <si>
    <t>['Rajpoot to Chahar, 1 run']</t>
  </si>
  <si>
    <t>full toss on middle, swung away to deep midwicket but only a single</t>
  </si>
  <si>
    <t>['Rajpoot to Joseph, 1 run']</t>
  </si>
  <si>
    <t>yorker on off, squeezed away to long-on and they all they get is one</t>
  </si>
  <si>
    <t>['Rajpoot to Joseph, no run']</t>
  </si>
  <si>
    <t>full toss on middle, the only thing in its favour is that it is fast and straight and Joseph can only pat it back to the bowler</t>
  </si>
  <si>
    <t>['Rajpoot to Pollard, OUT']</t>
  </si>
  <si>
    <t>short ball outside off and do we have a twists here? Ankit Rajpoot, who looked to have lost the match for his team for all money has had Pollard miscue the pull shot straight to deep midwicket. It was a good short ball, well outside off which meant Pollard had to drag it around and couldn't time or place it well enough</t>
  </si>
  <si>
    <t>['Rajpoot to Pollard, FOUR runs']</t>
  </si>
  <si>
    <t>full toss and now the match is in Mumbai's pocket. flicked away down to fine leg, it was an absolute freebie</t>
  </si>
  <si>
    <t>['Rajpoot to Pollard, (no ball) SIX runs']</t>
  </si>
  <si>
    <t>full toss on the pads and that's into the stand over deep squareleg, and what's more Ankit Rajpoot, who had been off the field since completing his previous spell has overstepped and it's a free hit</t>
  </si>
  <si>
    <t>['Curran to Joseph, no run']</t>
  </si>
  <si>
    <t>yorker outside off, squeezed away towards point</t>
  </si>
  <si>
    <t>['Curran to Pollard, 1 run']</t>
  </si>
  <si>
    <t>yorker outside off, finally finds the the spot and squeezed away to deep cover, this time Pollard takes one</t>
  </si>
  <si>
    <t>['Curran to Pollard, SIX runs']</t>
  </si>
  <si>
    <t>length on middle again and Pollard is not going to miss out on these. Just a flick of the wrists carries it all the way, deep into the upper tier of the stand at long-on</t>
  </si>
  <si>
    <t>length outside off, poor delivery, a gift for Pollard given the mood he is in and accepts it gleefully! He has swatted this flat and hard over long-off</t>
  </si>
  <si>
    <t>['Curran to Pollard, no run']</t>
  </si>
  <si>
    <t>full outside off, Pollard hammers it to deep extra cover again, doesn't time it as well and straight to the man, refuses the single</t>
  </si>
  <si>
    <t>['Curran to Pollard, FOUR runs']</t>
  </si>
  <si>
    <t>full outside off, tries to keep it away from Pollard but he's found the middle of the bat through the covers and the boundary</t>
  </si>
  <si>
    <t>['Mohammed Shami to Joseph, no run']</t>
  </si>
  <si>
    <t>full toss on middle, pushed to deep cover but Pollard refuses the single to have strike for the next over</t>
  </si>
  <si>
    <t>['Mohammed Shami to Joseph, 2 runs']</t>
  </si>
  <si>
    <t>length on middle, slower ball, not picked and swung away to the leg side, not timed perfectly but the lack of power as it trickles away to long-on allows two</t>
  </si>
  <si>
    <t>['Mohammed Shami to Joseph, FOUR runs']</t>
  </si>
  <si>
    <t>full outside off and Joseph pierces the off side field with a swat, gets it just wide of mid-off and once it beat him it was always four</t>
  </si>
  <si>
    <t>short ball, well directed, fast and accurate, Joseph swings and misses</t>
  </si>
  <si>
    <t>['Mohammed Shami to Pollard, 1 run']</t>
  </si>
  <si>
    <t>length outside off and swatted past the bowler, taking Shami's hand on the way, well stopped at long-off to keep it to one</t>
  </si>
  <si>
    <t>['Mohammed Shami to Joseph, 1 run']</t>
  </si>
  <si>
    <t>length and angled in, cramps him, strikes him on the thigh pad and it trickles away to the off side for a leg bye</t>
  </si>
  <si>
    <t>full toss and was it a no-ball? No, not high enough but it certainly went high enough and importantly far enough, swung away deep into the stands over deep squareleg to bring up his fifty and keep his team very much in the hunt</t>
  </si>
  <si>
    <t>yorker outside off, away from Pollard's reach and there's some respite for Curran against Pollard</t>
  </si>
  <si>
    <t>['Curran to Joseph, 1 run']</t>
  </si>
  <si>
    <t>yorker outside off, squeezes it out to third-man to turn the strike to Pollard</t>
  </si>
  <si>
    <t>full toss outside off, quite a bit of width there but he can't get any bat on it</t>
  </si>
  <si>
    <t>Curran to Pollard, 1 run</t>
  </si>
  <si>
    <t>full on off and Pollard is enjoying taking Curran on. In the slot under his bat, toe-ends it slightly but hits it flat and down the ground for six</t>
  </si>
  <si>
    <t>length and angled in, cramping him for room and cuts him half</t>
  </si>
  <si>
    <t>short ball, hurries onto him as he goes for the pull, the fielder at fine leg has a chance to his left, makes good ground and times his dive well but spills it as he lands</t>
  </si>
  <si>
    <t>['Mohammed Shami to KH Pandya, OUT']</t>
  </si>
  <si>
    <t>slower ball on off, Krunal doesn't pick it, is through the drive early and chips a catch to extra cover. What a match Shami is having. Struck with the new ball and is now breaking the back of this chase</t>
  </si>
  <si>
    <t>full toss around the hip, tucked away to deep squareleg</t>
  </si>
  <si>
    <t>['Mohammed Shami to KH Pandya, 1 run']</t>
  </si>
  <si>
    <t>length on off, Krunal guides it down to third-man</t>
  </si>
  <si>
    <t>['Mohammed Shami to KH Pandya, 1 wide']</t>
  </si>
  <si>
    <t>length and down the leg side to the left-hander this time. Another wide</t>
  </si>
  <si>
    <t>['Mohammed Shami to Pollard, 2 wides']</t>
  </si>
  <si>
    <t>yorker from around the wicket, slips down the leg side, Pollard misses the flick but Rahul fumbles as well, so that's a wide and a single taken</t>
  </si>
  <si>
    <t>['Mohammed Shami to HH Pandya, OUT']</t>
  </si>
  <si>
    <t>full on middle, it was in the slot, right under Hardik's bat but he was hanging back a little so couldn't get enough power behind it and ends up offering a simple catch to long-on</t>
  </si>
  <si>
    <t>['Viljoen to Pollard, no run']</t>
  </si>
  <si>
    <t>yorker on middle and all Pollard can do it dig it straight back to the bowler</t>
  </si>
  <si>
    <t>['Viljoen to HH Pandya, 1 run']</t>
  </si>
  <si>
    <t>full toss on middle, Hardik swings to the leg side but can't time it to get more than one down to deep squareleg</t>
  </si>
  <si>
    <t>['Viljoen to HH Pandya, 2 runs']</t>
  </si>
  <si>
    <t>length outside off, Hardik tries to go over extra cover again, slices it over point though and that's enough for two</t>
  </si>
  <si>
    <t>['Viljoen to Pollard, 1 run']</t>
  </si>
  <si>
    <t>brilliant yorker on middle, Pollard gets his bat down on it in time and squeezes it away to the off side to turn the strike over</t>
  </si>
  <si>
    <t>full outside off, swerved away a little from Hardik, drilled to deep extra cover for one</t>
  </si>
  <si>
    <t>full outside off, Hardik was already making room so has to reach for it with his hands, almost over balances as he does so but manages to clear extra cover</t>
  </si>
  <si>
    <t>['Ashwin to Pollard, 2 runs']</t>
  </si>
  <si>
    <t>length on middle, Pollard swings too early this time but an inside edge towards fine-leg earns him another couple</t>
  </si>
  <si>
    <t>['Ashwin to Pollard, SIX runs']</t>
  </si>
  <si>
    <t>length on middle and that's merely an extension of defence but Pollard has timed it soo well that it goes sailing down the ground and lands right on the sight screen</t>
  </si>
  <si>
    <t>Pollard makes room, Ashwin slows it up and pushes it wide, but he still manages to get enough on it as he swings towards long-on and that's another six for Pollard</t>
  </si>
  <si>
    <t>['Ashwin to HH Pandya, 1 run']</t>
  </si>
  <si>
    <t>length on middle, pushed to deep midwicket for one</t>
  </si>
  <si>
    <t>['Ashwin to HH Pandya, FOUR runs']</t>
  </si>
  <si>
    <t>drag down from Ashwin and easy picking for Hardik on the pull, gets it away between deep squareleg and deep midwicket</t>
  </si>
  <si>
    <t>['Ashwin to HH Pandya, no run']</t>
  </si>
  <si>
    <t>full outside off, slides away a little, pushed to cover</t>
  </si>
  <si>
    <t>length on middle, a good old agricultural slog from Hardik fetches him a single down to deep midwicket as he is unable to time it</t>
  </si>
  <si>
    <t>['Viljoen to HH Pandya, 1 wide']</t>
  </si>
  <si>
    <t>length outside off, flirting with the line there and Hardik lets it through and wins a wide</t>
  </si>
  <si>
    <t>yorker outside off, Hardik squeezes it away through the off side for a couple</t>
  </si>
  <si>
    <t>yorker on middle, Pollard squeezes it out towards point for one</t>
  </si>
  <si>
    <t>length on middle, he's following him consistently, Hardik clears his left leg and swats it to long-on</t>
  </si>
  <si>
    <t>['Viljoen to HH Pandya, no run']</t>
  </si>
  <si>
    <t>length on middle, swung away to the leg side, but gets a thick inside edge that trickles away to midwicket</t>
  </si>
  <si>
    <t>['Viljoen to HH Pandya, FOUR runs']</t>
  </si>
  <si>
    <t>length into the body, Hardik picks him up with the angle, and although he doesn't time it perfectly, he does well to find the gap between fine leg and deep squareleg</t>
  </si>
  <si>
    <t>['Viljoen to HH Pandya, 5 wides']</t>
  </si>
  <si>
    <t>full angling in, Hardik swings his bat at it, it just misses his leg stump by inches but swings further away from the diving keeper and into the boundary</t>
  </si>
  <si>
    <t>['Curran to Pollard, OUT']</t>
  </si>
  <si>
    <t>that's brilliant from Curran!  After being walloped by Pollard, bowls a full one on the pads, Pollard misses the flick and is struck on the pad, the ball trickles towards the bowler and Ishan Kishan takes off for a suicidal single at the non striker but Curran still has to change direction in his follow through, pick the ball up, turn and throw accurately in one motion and he does all of that with great precision to give the visitors more breathing space</t>
  </si>
  <si>
    <t>full on middle, right under Pollard's bat, right where he wants it and he is bringing Mumbai back into the contest. Hammered down the ground for another flat six</t>
  </si>
  <si>
    <t>full on the pads again, there for the same shot through midwicket but Pollard misses and is struck on the pad</t>
  </si>
  <si>
    <t>full on the pads and whipped away powerfully through midwicket, where the fielder makes a valiant attempt diving to his right but had no chance, it was hit so hard</t>
  </si>
  <si>
    <t>short and pulled flat and hard into the stands at deep squareleg! He swiveled, got into position in a flash</t>
  </si>
  <si>
    <t>['Curran to Pollard, 1 wide']</t>
  </si>
  <si>
    <t>short outside off, left alone and called wide</t>
  </si>
  <si>
    <t>Curran to Ishan Kishan, 1 run</t>
  </si>
  <si>
    <t>flat and short on middle, Pollard rocks back and lifts it straight down the ground, the long-on briefly thinks he is in with a chance but there's too much power behind the stroke for the fielder to even keep it in play</t>
  </si>
  <si>
    <t>['Ashwin to Ishan Kishan, 1 run']</t>
  </si>
  <si>
    <t>round arm delivery, the kind Kedar Jadhav has made a name with, full outside off, scooped away towards long-off</t>
  </si>
  <si>
    <t>['Ashwin to Ishan Kishan, FOUR runs']</t>
  </si>
  <si>
    <t>full and wide outside off, perhaps anticipating the charge again, Kishan gets the width and hammers it over extra cover for four</t>
  </si>
  <si>
    <t>['Ashwin to Ishan Kishan, no run']</t>
  </si>
  <si>
    <t>quicker one on middle, pushed back to the bowler</t>
  </si>
  <si>
    <t>length outside off, shortened his length anticipating the charge from Kishan, who had to adjust his stroke and tap it away to point</t>
  </si>
  <si>
    <t>['Viljoen to Ishan Kishan, 1 run']</t>
  </si>
  <si>
    <t>short of a length just outside off, chopped to sweeper cover</t>
  </si>
  <si>
    <t>['Viljoen to Ishan Kishan, no run']</t>
  </si>
  <si>
    <t>off the pad  and onto the back of the bat as he completes the follow through on his flick. Completely outfoxed by an offcutter on his pads</t>
  </si>
  <si>
    <t>['off the pad']</t>
  </si>
  <si>
    <t>['Viljoen to Ishan Kishan, 1 wide']</t>
  </si>
  <si>
    <t>too short.  Hardly has to duck to let this pass over middle stump</t>
  </si>
  <si>
    <t>['too short.']</t>
  </si>
  <si>
    <t>short of a length across the corridor. Looks to get it down to third man with a late cut, he's beaten</t>
  </si>
  <si>
    <t>full on middle stump, flicked uppishly to deep square</t>
  </si>
  <si>
    <t>has he edged that?</t>
  </si>
  <si>
    <t>['has he edged that?']</t>
  </si>
  <si>
    <t>bouncer  right up at Pollard's throat, which takes some effort. Pollard leaps off the turf and drops this into te pitch</t>
  </si>
  <si>
    <t>['bouncer']</t>
  </si>
  <si>
    <t>full and flat at off stump, driven back to the bowler</t>
  </si>
  <si>
    <t>['Ashwin to de Kock, OUT']</t>
  </si>
  <si>
    <t>Miller does it perfectly this time!  A top-quality sliding catch, running to his left from long-off. It's a loopy length ball outside off, he steps out and doesn't get to the pitch. Goes through with the loft anyway. It's flat and to Miller's left. He runs IN and also to his left and as he's sliding, he gets in the reverse-cup to hold on. Lovely.</t>
  </si>
  <si>
    <t>['Miller does it perfectly this time!']</t>
  </si>
  <si>
    <t>['Ashwin to Pollard, 1 run']</t>
  </si>
  <si>
    <t>carrom ball at a length outside off, punched on the rise to long-off</t>
  </si>
  <si>
    <t>['Ashwin to de Kock, 1 run']</t>
  </si>
  <si>
    <t>length on leg stump, tucked to deep square off the back foot</t>
  </si>
  <si>
    <t>['Ashwin to de Kock, no run']</t>
  </si>
  <si>
    <t>tossed up outside off, looks to tap on the front foot but it gets big on him. Into the turf</t>
  </si>
  <si>
    <t>['Ashwin to de Kock, 2 runs']</t>
  </si>
  <si>
    <t>length at middle stump, plants the front leg across and just manages to get bat on the attempted sweep. Trickles fine off the under-edge</t>
  </si>
  <si>
    <t>['Curran to de Kock, 1 run']</t>
  </si>
  <si>
    <t>offcutter at a length on leg stump, flicked to deep square</t>
  </si>
  <si>
    <t>short of a length, deflected into the short fine region off the thigh</t>
  </si>
  <si>
    <t>['Curran to Yadav, OUT']</t>
  </si>
  <si>
    <t>flicked straight to deep square!  Moises Henriques, substitute fielder, is in at the boundary so he is made to leap at this. To his credit, he does it perfectly. It was a sensational shot, mind you, right off the middle, a flick picked up from well outside off stump to a length ball that was cutting away from him. But he has to go</t>
  </si>
  <si>
    <t>['flicked straight to deep square!']</t>
  </si>
  <si>
    <t>yorker at off stump, looks to drive through cover, gets it off the inside half out to deep square</t>
  </si>
  <si>
    <t>['Curran to Yadav, 1 run']</t>
  </si>
  <si>
    <t>offcutter, back of a length on middle stump. Punched to long-on</t>
  </si>
  <si>
    <t>short in the corridor, opens the face and chops to third man's left</t>
  </si>
  <si>
    <t>['Ashwin to Yadav, no run']</t>
  </si>
  <si>
    <t>falls short  of Ashwin. Short of a length and looks like a carrom ball. Stops on SKY who looks to force it down the ground off the back foot. It stops on him. He chips it back at the bowler who doesn't have the time to lunge forward</t>
  </si>
  <si>
    <t>['falls short']</t>
  </si>
  <si>
    <t>slides away  from him. Short and wide, but cuts straight to point</t>
  </si>
  <si>
    <t>['slides away']</t>
  </si>
  <si>
    <t>length on leg stump, nudged through square leg off the front foot</t>
  </si>
  <si>
    <t>['Ashwin to Yadav, 1 run']</t>
  </si>
  <si>
    <t>length on middle stump, whipped with the turn to deep midwicket</t>
  </si>
  <si>
    <t>length on off stump, defended on the front foot</t>
  </si>
  <si>
    <t>['Viljoen to de Kock, 1 run']</t>
  </si>
  <si>
    <t>dropped  by a diving KL Rahul down leg side. Another one goes down for KXIP, and another that wasn't necessarily difficult. Short ball down leg side. It sticks in the pitch a touch and QDK is through the hook early. Gets a glove on it. Rahul makes the ground but can't wrap the gloves around this. Seems in pain of some sort now as well</t>
  </si>
  <si>
    <t>['Viljoen to Yadav, 1 run']</t>
  </si>
  <si>
    <t>length ball outside off, dropped into the point region with soft hands</t>
  </si>
  <si>
    <t>short of a length on leg stump, flicked past short fine off the back foot</t>
  </si>
  <si>
    <t>short in the corridor, closes the face and stabs this down to third man who is very fine</t>
  </si>
  <si>
    <t>['Viljoen to Yadav, FOUR runs']</t>
  </si>
  <si>
    <t>oh shot! He looked to be in trouble as he crouched at this short ball, but he's kept his eyes on the ball and caressed this past short fine with a hook. From outside off. Those hands of his, they open up a lot of the ground</t>
  </si>
  <si>
    <t>short of a length, rising up in the corridor. Chopped down to third man</t>
  </si>
  <si>
    <t>['Rajpoot to Yadav, FOUR runs']</t>
  </si>
  <si>
    <t>short of a length just outside off, allows it to climb and gently nudges it through where a third slip would have been. No risk and four runs</t>
  </si>
  <si>
    <t>['Rajpoot to Yadav, no run']</t>
  </si>
  <si>
    <t>low full toss on middle stump, driven straight to mid-on</t>
  </si>
  <si>
    <t>nicely done. Length and in at off. Front foot across off stump and nicely picked up over the bowler, on the up</t>
  </si>
  <si>
    <t>length outside off, tapped into the covers</t>
  </si>
  <si>
    <t>dropped!  Miller has completely mistimed his jump! At backward point. Short of a length  in the corridor. Looks to punch through cover. Thick outside edge. He jumps very very early and awkwardly sticks out one hand, his left, up above his shoulder and allows this to drop to the floor</t>
  </si>
  <si>
    <t>class. Among the best set of wrists meet this short ball outside off. Slanting in at the batsman, and sliced neatly to third man's right</t>
  </si>
  <si>
    <t>['Mohammed Shami to de Kock, no run']</t>
  </si>
  <si>
    <t>yorker  nailed at an off stump line. QDK has to bring his bat down quickly to keep this out</t>
  </si>
  <si>
    <t>['Mohammed Shami to Yadav, 1 run']</t>
  </si>
  <si>
    <t>length in the corridor, runs it down to third man with the pace</t>
  </si>
  <si>
    <t>['Mohammed Shami to Lad, OUT']</t>
  </si>
  <si>
    <t>takes leg stump!  Not a natural in this format or in this position, Lad, and the pressure makes him walk across the stumps and expose them. It's an overpitched ball, one he might have flicked, but he has to sort of reach out and fish at this. Shami is quick. Shami hits the stumps.</t>
  </si>
  <si>
    <t>['takes leg stump!']</t>
  </si>
  <si>
    <t>['Mohammed Shami to Lad, no run']</t>
  </si>
  <si>
    <t>short of square leg  again. Length ball. Keeps hurrying him and cramping him. That's the plan. Can't get the pull away</t>
  </si>
  <si>
    <t>['short of square leg']</t>
  </si>
  <si>
    <t>short of square leg.  Offcutter just outside off, plants the front leg across and flicks aerially</t>
  </si>
  <si>
    <t>['short of square leg.']</t>
  </si>
  <si>
    <t>short of a length in the corridor, looks to pull but he's hurried. Gets it weakly to square leg</t>
  </si>
  <si>
    <t>['Rajpoot to Lad, 3 runs']</t>
  </si>
  <si>
    <t>length outside off, looks to lift this over mid-off on the rise. Ends up slicing it a touch, but comes back quickly for the third</t>
  </si>
  <si>
    <t>['Rajpoot to de Kock, 1 run']</t>
  </si>
  <si>
    <t>length on leg stump, flicked to mid-on</t>
  </si>
  <si>
    <t>['Rajpoot to de Kock, FOUR runs']</t>
  </si>
  <si>
    <t>past cover.  Length ball pushed across him, reaches out and on the up, taps it to the cover boundary</t>
  </si>
  <si>
    <t>['past cover.']</t>
  </si>
  <si>
    <t>slower ball, full on leg stump. Gets to the pitch with a half-stride and merely lifts this over mid-on</t>
  </si>
  <si>
    <t>['Rajpoot to Lad, 1 run']</t>
  </si>
  <si>
    <t>length in the corridor, solidly behind the line as he pushes this to mid-off with soft hands</t>
  </si>
  <si>
    <t>short of a length on middle stump, pulls on the bounce out to deep square</t>
  </si>
  <si>
    <t>['Mohammed Shami to de Kock, 1 run']</t>
  </si>
  <si>
    <t>length outside off, mistimed tap towards mid-off, on the up</t>
  </si>
  <si>
    <t>['Mohammed Shami to Lad, 1 run']</t>
  </si>
  <si>
    <t>length at off stump, squared up but opens the face and runs it down to third man</t>
  </si>
  <si>
    <t>short of a length and into the body. They've cramped him up after those first two balls. Leaps off the turf and jams it into the off side</t>
  </si>
  <si>
    <t>length on middle stump, looks to flick, gets an inside edge onto body</t>
  </si>
  <si>
    <t>length on off stump, tapped to mid-off on the rise</t>
  </si>
  <si>
    <t>length outside off, reaches out and pushes into the covers on the up</t>
  </si>
  <si>
    <t>['Rajpoot to Lad, no run']</t>
  </si>
  <si>
    <t>length and in at off stump, defended down the pitch off the front foot</t>
  </si>
  <si>
    <t>length at off stump, defended solidly on the back foot</t>
  </si>
  <si>
    <t>['Rajpoot to Lad, FOUR runs']</t>
  </si>
  <si>
    <t>whips uupishly  from his hips and gets it to fine leg's left this time. Short ball at leg stump and he makes use</t>
  </si>
  <si>
    <t>['whips uupishly']</t>
  </si>
  <si>
    <t>['Rajpoot to Lad, SIX runs']</t>
  </si>
  <si>
    <t>six first ball!  He's not exactly known for a 600 strike rate, is he?! Gritty, solid batsman. But this is a short ball down leg side and he awakens the home crowd - his home crowd - by launching this pull over fine leg</t>
  </si>
  <si>
    <t>['six first ball!']</t>
  </si>
  <si>
    <t>short at middle stump, pulled straight to deep square</t>
  </si>
  <si>
    <t>['Rajpoot to de Kock, no run']</t>
  </si>
  <si>
    <t>short of a length, some shape into the corridor. Cuts off the high part of the bat, on the bounce to point</t>
  </si>
  <si>
    <t>['Bumrah to Mandeep Singh, FOUR runs']</t>
  </si>
  <si>
    <t>full outside off, Mandeep slices it away, bisecting point and short third-man, as Kings XI finish well</t>
  </si>
  <si>
    <t>1178399-2</t>
  </si>
  <si>
    <t>['Bumrah to Rahul, 1 leg bye']</t>
  </si>
  <si>
    <t>length, angled in and that  skids on to Rahul who is late on the pull and struck on his right arm but they get a leg bye</t>
  </si>
  <si>
    <t>['Bumrah to Rahul, 2 runs']</t>
  </si>
  <si>
    <t>slower ball, full outside off, drilled to long-off and the non striker ensures that Rahul is able to come back for the second and that's a maiden hundred for Rahul in IPL. Had missed the landmark by six runs the last time his team to on Mumbai Indians at this venue but he has gone all the way this time</t>
  </si>
  <si>
    <t>['Bumrah to Rahul, no run']</t>
  </si>
  <si>
    <t>short ball, hurries onto him, Rahul is late on the hook shot and misses</t>
  </si>
  <si>
    <t>length outside off, Rahul slashes but misses in anticlimactic fashion</t>
  </si>
  <si>
    <t>['Bumrah to Rahul, SIX runs']</t>
  </si>
  <si>
    <t>full on middle and Rahul is tearing into the bowlers! Went deep in his crease, which allowed him to get under it and pick it up over deep squareleg</t>
  </si>
  <si>
    <t>['HH Pandya to Mandeep Singh, 2 runs']</t>
  </si>
  <si>
    <t>yorker on middle, swung away along the ground to deep midwicket, they want two and they make it comfortably</t>
  </si>
  <si>
    <t>['HH Pandya to Rahul, 1 run']</t>
  </si>
  <si>
    <t>yorker on off, squeezes it away to point for one</t>
  </si>
  <si>
    <t>['HH Pandya to Rahul, SIX runs']</t>
  </si>
  <si>
    <t>that's another six! Rahul's taking off after looking exhausted for a little while and struggling to time anything. Full on off, slower ball, spotted by Rahul and hammered flat and hard over the bowler's head for six</t>
  </si>
  <si>
    <t>short on middle, Rahul swivels and hooks it away over fine-leg for six</t>
  </si>
  <si>
    <t>['HH Pandya to Rahul, FOUR runs']</t>
  </si>
  <si>
    <t>slower ball outside off, Rahul has to reach for it as it is wider,  toe-ends it a little but manages to clear extra cover for another boundary</t>
  </si>
  <si>
    <t>length outside off and finally Rahul times one, extends his arms and picks it up over extra cover, flat and hard for six</t>
  </si>
  <si>
    <t>['Bumrah to Rahul, 1 run']</t>
  </si>
  <si>
    <t>['Bumrah to Rahul, FOUR runs']</t>
  </si>
  <si>
    <t>full outside off, Rahul slashes at it and slices it between point and short third-man for the third boundary in the over</t>
  </si>
  <si>
    <t>['Bumrah to Mandeep Singh, 1 run']</t>
  </si>
  <si>
    <t>yorker on middle, pushes it to long-on for one</t>
  </si>
  <si>
    <t>['Bumrah to Rahul, 2 wides']</t>
  </si>
  <si>
    <t>slower ball outside off and it's too wide for even the keeper to collect it cleanly. Died on de Kock a little, as well</t>
  </si>
  <si>
    <t>['Bumrah to Curran, OUT']</t>
  </si>
  <si>
    <t>slower ball, made his intention to scoop it obvious, Bumrah shortened his length and Curran ends up lobbing a simple catch to the keeper</t>
  </si>
  <si>
    <t>['Bumrah to Curran, FOUR runs']</t>
  </si>
  <si>
    <t>full and wide outside off and Curran slices it over point this time and beats third-man to his left</t>
  </si>
  <si>
    <t>length outside off, Curran picks Bumrah up inside out over extra cover and gets off the mark with a boundary. Confident stroke</t>
  </si>
  <si>
    <t>['HH Pandya to Rahul, 2 runs']</t>
  </si>
  <si>
    <t>length on middle, Rahul pushes it to long-on, they turn blind for the second and Curran really has to get his skates on their and eventually put in a dive to be safe at the non striker's as the throw comes in. As it turns it, Hardik isn't able to gather it cleanly, so no drama there</t>
  </si>
  <si>
    <t>['HH Pandya to Nair, OUT']</t>
  </si>
  <si>
    <t>full toss on middle, Nair tries to scoop it away to the leg side, gets a top edge that goes hangs in the air forever on the way to fine-leg, who settles under it and takes it comfortably</t>
  </si>
  <si>
    <t>['HH Pandya to Nair, no run']</t>
  </si>
  <si>
    <t>yorker on middle, Nair toe-ends it back to the bowler</t>
  </si>
  <si>
    <t>full on middle and a tired swing from Rahul only results in an inside edge back onto the pad</t>
  </si>
  <si>
    <t>['HH Pandya to Nair, 1 run']</t>
  </si>
  <si>
    <t>length on middle, swung away along the ground to fine-leg, who fumbles but recovers to keep it to one</t>
  </si>
  <si>
    <t>length outside off, Rahul throws his hands at it but doesn't time it as it clears the infield but goes straight to deep cover on the bounce</t>
  </si>
  <si>
    <t>['KH Pandya to Rahul, 1 run']</t>
  </si>
  <si>
    <t>full on the pads, tucked away to squareleg</t>
  </si>
  <si>
    <t>['KH Pandya to Nair, 1 run']</t>
  </si>
  <si>
    <t>length on middle, Nair goes down on one knee and times the slog sweep nicely but a few bounces and straight to deep squareleg, who anticipated the spin on the ball after it pitched well</t>
  </si>
  <si>
    <t>['KH Pandya to Nair, 2 runs']</t>
  </si>
  <si>
    <t>full toss on middle, Nair swings it away through the leg side and to the left of deep midwicket for two. Didn't time that at all</t>
  </si>
  <si>
    <t>full toss, quicker one outside off, hammered along the ground to deep cover</t>
  </si>
  <si>
    <t>length, angled in, Nair makes room and lofts him inside out but straight to deep cover on the bounce</t>
  </si>
  <si>
    <t>full on middle, Rahul turns the face too early and gets a leading edge that trickles away to point</t>
  </si>
  <si>
    <t>['HH Pandya to Miller, OUT']</t>
  </si>
  <si>
    <t>edged and gone!  Mumbai are clawing back into this game. It was full outside off, Miller threw his hands at it to blast it through the off side but only managed a healthy edge back to the keeper</t>
  </si>
  <si>
    <t>['HH Pandya to Miller, 1 wide']</t>
  </si>
  <si>
    <t>full outside off but too wide and Miller lets it through to the keeper</t>
  </si>
  <si>
    <t>['HH Pandya to Miller, FOUR runs']</t>
  </si>
  <si>
    <t>slower ball full outside off, Miller has a slash and just bisects short third-man and point for four</t>
  </si>
  <si>
    <t>short outside off, off cutter, Rahul looks to cut but doesn't time and gets a single as it trickles away towards point</t>
  </si>
  <si>
    <t>['HH Pandya to Miller, 1 run']</t>
  </si>
  <si>
    <t>full outside off, Rahul has to reach for it with his hands but manages to get enough elevation to clear cover and long-off has to cover a considerable distance to his left to cut that off and keep it to two</t>
  </si>
  <si>
    <t>['Chahar to Miller, no run']</t>
  </si>
  <si>
    <t>that was close again! The leggie is really troubling Miller. Changes his pace, slows it up, keeps it on a length, Miller goes back again, but this one turns sharply back into him and he nearly chops it back on the stumps, saved by his pad that came in the way. Brilliant follow up over after Gayle's wicket</t>
  </si>
  <si>
    <t>quicker one on middle, Miller plays back again and gets his bat down on it just in the nick of time</t>
  </si>
  <si>
    <t>full on middle, straighter one, Rahul skips down the wicket and has a swing but only gets a thick inside edge, along the ground to deep squareleg</t>
  </si>
  <si>
    <t>length on off, slight turn away gives Rahul room to cut it away towards deep point for a couple</t>
  </si>
  <si>
    <t>['Chahar to Miller, 1 run']</t>
  </si>
  <si>
    <t>length on middle, stays back and pushes it to long-on. Miller doesn't seem to know which way it's turning, is trying to read him from the pitch</t>
  </si>
  <si>
    <t>length on middle, hurries onto Miller, who defends late and nearly chops it back on to the stumps</t>
  </si>
  <si>
    <t>['Behrendorff to Miller, 1 run']</t>
  </si>
  <si>
    <t>length on off, Miller shuffles across and clips away it away towards deep midwicket for one</t>
  </si>
  <si>
    <t>['Behrendorff to Gayle, OUT']</t>
  </si>
  <si>
    <t>finally, Mumbai break a very very threatening stand!  What's more, it's Gayle, the scalp they'd arguably value more even though Rahul has looked pretty good himself. They have an opening now. It was length on middle, Gayle swung hard but the bat seemed to turn in his hands as he made contact with the ball, it was nothing more than a thick inside edge, went flat and hard towards deep midwicket, where he was caught well by the fielder who had dive forward</t>
  </si>
  <si>
    <t>['Behrendorff to Rahul, 1 run']</t>
  </si>
  <si>
    <t>full outside off, pushed to cover, chance of a run-out as Rahul takes off but Pollard misses at the non striker's end and that's Rahul's fifty</t>
  </si>
  <si>
    <t>['Behrendorff to Rahul, no run']</t>
  </si>
  <si>
    <t>length drifting down the leg side, Rahul only manages a glove to it on the way to the keeper. Missed out there</t>
  </si>
  <si>
    <t>['Behrendorff to Gayle, 1 run']</t>
  </si>
  <si>
    <t>full on off, almost a yorker, Gayle can't slog it away, gets a thick inside edge down to long-on</t>
  </si>
  <si>
    <t>full on the pads, clipped away to short fine-leg's left for one</t>
  </si>
  <si>
    <t>length on leg stump, flicked to deep square's left</t>
  </si>
  <si>
    <t>length, slider in the corridor. Hurriedly tapped to extra cover</t>
  </si>
  <si>
    <t>length on off stump, opens the face and slices to sweeper's left</t>
  </si>
  <si>
    <t>length just outside off, steps out and is beaten in flight. Nicely bowled. Pokes on the up to extra cover</t>
  </si>
  <si>
    <t>length outside off, chopped to point's left</t>
  </si>
  <si>
    <t>['Chahar to Gayle, SIX runs']</t>
  </si>
  <si>
    <t>boom!  Straight over the bowler. Length outside off, big stride, big swing...you know how it goes, right?</t>
  </si>
  <si>
    <t>['KH Pandya to Rahul, no run']</t>
  </si>
  <si>
    <t>pushed through fast outside off, swipes and misses</t>
  </si>
  <si>
    <t>low full toss at leg stump, looks for the paddle sweep, goes too soon. It knocks the toe-end</t>
  </si>
  <si>
    <t>['KH Pandya to Rahul, 2 runs']</t>
  </si>
  <si>
    <t>in the air  but lands safely between sweeper and long-off who are converging on this. Length ball, steps out and is beaten in flight. Sliced high</t>
  </si>
  <si>
    <t>['KH Pandya to Gayle, 1 run']</t>
  </si>
  <si>
    <t>full on off stump, driven along the floor to mid-off</t>
  </si>
  <si>
    <t>['KH Pandya to Gayle, SIX runs']</t>
  </si>
  <si>
    <t>fifty!  Sixth six to bring it up. Krunal drops it short from around the wicket. Gayle probably shakes his head before slapping it over long-on</t>
  </si>
  <si>
    <t>length on middle stump, backs away and punches to sweeper cover</t>
  </si>
  <si>
    <t>pumped over long-off!  He had only one run off eight balls against Chahar, but this is the first one that lands in his driving arc and he capitalises. Clean swing and it's gone a long way</t>
  </si>
  <si>
    <t>['pumped over long-off!']</t>
  </si>
  <si>
    <t>beaten by a googly.  Length outside off, leans in and pokes on the front foot. Fizzes past the blade</t>
  </si>
  <si>
    <t>['beaten by a googly.']</t>
  </si>
  <si>
    <t>length on leg stump, looks for the paddle sweep, cops it on the pad outside the line of leg stump</t>
  </si>
  <si>
    <t>short of a length and in at leg stump, backs away and looks to pull. Cops it on the pad</t>
  </si>
  <si>
    <t>googly, short of a length just outside off. Hurriedly chopped to point</t>
  </si>
  <si>
    <t>full and just outside off, looks for the reverse sweep and is beaten. QDK doesn't gather though</t>
  </si>
  <si>
    <t>['HH Pandya to Gayle, no run']</t>
  </si>
  <si>
    <t>short and wide outside off, cut to point</t>
  </si>
  <si>
    <t>short and climbing away outside off, left alone. Just inside the wide marker this time</t>
  </si>
  <si>
    <t>['HH Pandya to Gayle, 1 wide']</t>
  </si>
  <si>
    <t>full and very very wide outside off. Left alone</t>
  </si>
  <si>
    <t>['HH Pandya to Gayle, FOUR runs']</t>
  </si>
  <si>
    <t>carted to the wide long-off boundary!  This is not a great length at his pace - offcutter, dug in short outside off. Clears the front foot and flat-bats it through the off side. Extra cover is back and so is long-off, but this goes between them</t>
  </si>
  <si>
    <t>['carted to the wide long-off boundary!']</t>
  </si>
  <si>
    <t>get out of the way!  Length ball at middle stump, lines it up and drills it past Pandya's left shin. His hands come up, and he will probably admit they came up in self defense</t>
  </si>
  <si>
    <t>['get out of the way!']</t>
  </si>
  <si>
    <t>['HH Pandya to Gayle, SIX runs']</t>
  </si>
  <si>
    <t>85 metres  in the deep backward square direction. Short ball, not troubling Gayle who gets his weight into the off side and spanks it with a flat bat</t>
  </si>
  <si>
    <t>['85 metres']</t>
  </si>
  <si>
    <t>length at off stump, dropped into the off side with soft hands</t>
  </si>
  <si>
    <t>thick edge  to backward point. Googly, thrown out wide outside off. Looks to drive but isn't to the pitch</t>
  </si>
  <si>
    <t>length on leg stump, cops it on the pad as he looks to flick</t>
  </si>
  <si>
    <t>full outside off, driven with the turn to sweeper cover's right</t>
  </si>
  <si>
    <t>bisects deep midwicket  and long-on. Doesn't allow this to turn past him, gets a big stride in and flicks firmly against the turn</t>
  </si>
  <si>
    <t>['bisects deep midwicket']</t>
  </si>
  <si>
    <t>length outside off, punched to long-off</t>
  </si>
  <si>
    <t>length down leg side, looks to paddle and miscues. It trickles to short fine</t>
  </si>
  <si>
    <t>['Joseph to Gayle, 1 run']</t>
  </si>
  <si>
    <t>short of a length at middle stump, makes room, opens the face and pushes this to extra cover who gets a direct hit in. No appeal, no third umpire</t>
  </si>
  <si>
    <t>['Joseph to Rahul, 1 run']</t>
  </si>
  <si>
    <t>['Joseph to Rahul, no run']</t>
  </si>
  <si>
    <t>length on leg stump, flicked to midwicket's right. A diving stop there</t>
  </si>
  <si>
    <t>['Joseph to Rahul, FOUR runs']</t>
  </si>
  <si>
    <t>chipped over mid-off.  Offcutter, rising up from a length outside off. It's quite big on him but he goes on the rise and doesn't check the shot. Carries on and gets the reward</t>
  </si>
  <si>
    <t>['chipped over mid-off.']</t>
  </si>
  <si>
    <t>['Joseph to Rahul, SIX runs']</t>
  </si>
  <si>
    <t>oh so good.  Short ball in the corridor, gets on the back foot, holds his position and launches this pull over the midwicket boundary. Such a smooth movement that, all along</t>
  </si>
  <si>
    <t>['oh so good.']</t>
  </si>
  <si>
    <t>short of a length on off stump, defended towards point off the back foot</t>
  </si>
  <si>
    <t>['Joseph to Rahul, 1 wide']</t>
  </si>
  <si>
    <t>oerpitched and down leg side, can't connect on the flick</t>
  </si>
  <si>
    <t>['Bumrah to Gayle, no run']</t>
  </si>
  <si>
    <t>short of a length and climbing steeply across off stump. Gets the bat out of the way to let this go</t>
  </si>
  <si>
    <t>length in the corridor, soft hands as he gets this down to third man</t>
  </si>
  <si>
    <t>lovely.  This is a slower ball so he's done superbly to pick and punch off the back foot. A tad too short from Bumrah and he gets the weight transfer onto the back toe and gets the elbow high to pierce the infield</t>
  </si>
  <si>
    <t>['lovely.']</t>
  </si>
  <si>
    <t>['Bumrah to Gayle, 1 run']</t>
  </si>
  <si>
    <t>short and up at the hips. Gets on his toes and deflects it past short fine off the thigh guard</t>
  </si>
  <si>
    <t>length and across the corridor. Changes his mind late and lets this go</t>
  </si>
  <si>
    <t>['Behrendorff to Gayle, SIX runs']</t>
  </si>
  <si>
    <t>easy  little pick-up. Too easy for Gayle. Offcutter, full and just outside off. He's picked it and he's brought that bat in a straight path from under it to casually pick up six over the straight boundary</t>
  </si>
  <si>
    <t>['easy']</t>
  </si>
  <si>
    <t>['Behrendorff to Gayle, FOUR runs']</t>
  </si>
  <si>
    <t>over the off side.  Slower ball, dropped short of a length and wide outside off. Adjusts after being beaten off the pitch. Slices it over point and gets it into the boundary padding on the bounce</t>
  </si>
  <si>
    <t>['over the off side.']</t>
  </si>
  <si>
    <t>['Behrendorff to Gayle, no run']</t>
  </si>
  <si>
    <t>slower ball at a length on middle stump, backs away and taps into the off side on the rise</t>
  </si>
  <si>
    <t>and now to long-on's left!  Length at off stump, feet out of the way, lot of swinging room and swing he does - off the inside half with the slog</t>
  </si>
  <si>
    <t>["and now to long-on's left!"]</t>
  </si>
  <si>
    <t>clears the straight boundary  with some force! Length ball in the corridor, front foot into the leg side and drilled flat over to long-on's right</t>
  </si>
  <si>
    <t>['clears the straight boundary']</t>
  </si>
  <si>
    <t>length in the corridor, dropped into the covers with soft hands</t>
  </si>
  <si>
    <t>picks it up from middle  and gets this a few metres over the long leg boundary. Missed the timing a bit and got more elevation than distance on this, but a classy looking shot nonetheless. Length on middle, leaned in and just cocked the wrists from underneath this</t>
  </si>
  <si>
    <t>['picks it up from middle']</t>
  </si>
  <si>
    <t>length on leg stump, flicked straight to mid-on</t>
  </si>
  <si>
    <t>['Joseph to Gayle, no run']</t>
  </si>
  <si>
    <t>past the off stump  after missing the inside edge. Length ball slanted across off stump, he gets the front leg into the leg side and heaves hard at this but the ball whistles past the bat</t>
  </si>
  <si>
    <t>['past the off stump']</t>
  </si>
  <si>
    <t>full on middle stump, watchfully flicked to mid-on's right</t>
  </si>
  <si>
    <t>length ball just outside off, solidly behind the line to defend on the back foot</t>
  </si>
  <si>
    <t>length on middle stump, gets on his toes and nudges this to mid-on's right</t>
  </si>
  <si>
    <t>length on middle stump, backs away and whips awkwardly but effectively to deep square's left</t>
  </si>
  <si>
    <t>length on leg stump, glanced to deep square off the back foot</t>
  </si>
  <si>
    <t>length at off stump, closes the face for the flick, gets a leading edge towards mid-off</t>
  </si>
  <si>
    <t>length just outside off, closes the face and punches to mid-on</t>
  </si>
  <si>
    <t>['Behrendorff to Rahul, FOUR runs']</t>
  </si>
  <si>
    <t>shot.  Length ball just outside off, gets on top of the bounce and punches it between cover and cover point. Lovely balance</t>
  </si>
  <si>
    <t>['shot.']</t>
  </si>
  <si>
    <t>fiery.  Short of a length and steep in the corridor. Gayles drops his arms and gets the bat into the leg side to let this pass</t>
  </si>
  <si>
    <t>['fiery.']</t>
  </si>
  <si>
    <t>past the edge.  Full and fast and pushed across the corridor. Gayles jams the bat into the ground well after the ball has climbed into the keeper's gloves</t>
  </si>
  <si>
    <t>squares him  up in the corridor. Short of a length, he looks to defend and does well to play with soft hands as this pings to third man off the outside edge</t>
  </si>
  <si>
    <t>['squares him']</t>
  </si>
  <si>
    <t>first runs  off the thick outside edge. Gayle hangs the bat inside the line at this length ball and gets a run at third man</t>
  </si>
  <si>
    <t>['first runs']</t>
  </si>
  <si>
    <t>length on middle stump, tapped on the rise to mid-on</t>
  </si>
  <si>
    <t>yorker length just outside off, jams the bat down on this and finds cover point</t>
  </si>
  <si>
    <t>full on off, Gayle stays rooted to the crease and appears to be slightly late on it but gets his bat down just in time and pats it back to the bowler</t>
  </si>
  <si>
    <t>length outside off, backs away a little and guides it to third-man. Tentative stroke again but managed to get it wide enough of the only slip in place</t>
  </si>
  <si>
    <t>length and angled away, rahul fishes at it with his hands, the slight movement away and extra bounce beats him on the outside edge again</t>
  </si>
  <si>
    <t>length on off, Rahul waits for it to come to him and defends it right under his eyes to point</t>
  </si>
  <si>
    <t>full outside off, Rahul comes forward again, a better stride but inside edges it back onto his pad</t>
  </si>
  <si>
    <t>length outside off, draws Rahul forward who has a tentative poke, unsure of whether it would swing back in or go away with the angle, it just leaves him slightly and beats the outside edge</t>
  </si>
  <si>
    <t>['Narine to du Plessis, 5 wides']</t>
  </si>
  <si>
    <t>and this one is definitely turning past leg , also both of DK's legs. Pitches outside leg, turns a long way down and trickles towards the CSK dugout</t>
  </si>
  <si>
    <t>['and this one is definitely turning past leg']</t>
  </si>
  <si>
    <t>1178398-1</t>
  </si>
  <si>
    <t>lbw shout  as this rips back in sharply. Faf with the front leg planted across for a flick. That's turning past leg stump</t>
  </si>
  <si>
    <t>['lbw shout']</t>
  </si>
  <si>
    <t>['Narine to Jadhav, 1 run']</t>
  </si>
  <si>
    <t>length and turning into middle stump. Stays deep in the crease and pushes to extra cover's left</t>
  </si>
  <si>
    <t>['Gurney to Jadhav, 1 run']</t>
  </si>
  <si>
    <t>full on leg stump, leans in for the flick to deep backward square</t>
  </si>
  <si>
    <t>slower ball at middle stump, looks to lift it over the off side, gets it off the inside half to deep square</t>
  </si>
  <si>
    <t>['Gurney to du Plessis, FOUR runs']</t>
  </si>
  <si>
    <t>nicely done.  Been a neat little innings of class from Faf tonight. Short ball down leg side. Allows it to skid on and helps it past short fine with a pull</t>
  </si>
  <si>
    <t>['nicely done.']</t>
  </si>
  <si>
    <t>scythes it over extra cover.  Low full toss just outside off, stays inside the line, opens the face late and gets it to the boundary. That ball probably explains why Gurney hasn't bowled a lot tonight - he's having trouble gripping it</t>
  </si>
  <si>
    <t>['scythes it over extra cover.']</t>
  </si>
  <si>
    <t>['Gurney to Jadhav, (no ball) 1 run']</t>
  </si>
  <si>
    <t>length at leg stump, looks to flick and cops it on the pad off the inside edge. They steal a single. It's a massive no-ball</t>
  </si>
  <si>
    <t>["It's a massive no-ball"]</t>
  </si>
  <si>
    <t>['Gurney to Jadhav, no run']</t>
  </si>
  <si>
    <t>slower short ball headed down leg. Looks for the pull and is through it early. Cops it on the forearm</t>
  </si>
  <si>
    <t>offcutter at a length on off stump, from around the wicket. Defended into the covers</t>
  </si>
  <si>
    <t>['Prasidh Krishna to du Plessis, 2 runs']</t>
  </si>
  <si>
    <t>leading edge  but it results in two. Length at off stump, defends inside the line and this pings off the outer part of the bat, past point</t>
  </si>
  <si>
    <t>full on off stump, driven firmly back down the pitch and at the bowler</t>
  </si>
  <si>
    <t>low full toss just outside off, drives it to sweeper's right</t>
  </si>
  <si>
    <t>nicely timed  but sweeper cover cleans up to his left. Prasidh with the perfect amount of pace to play some strokes. Gets a short ball to climb in the corridor and Faf springs up and gets his weight into this cut shot</t>
  </si>
  <si>
    <t>['nicely timed']</t>
  </si>
  <si>
    <t>['Prasidh Krishna to Jadhav, 1 run']</t>
  </si>
  <si>
    <t>short of a length just outside off, pulled along the floor to deep square</t>
  </si>
  <si>
    <t>length on off stump, dropped in front of point with soft hands</t>
  </si>
  <si>
    <t>length on off stump, dead-batted into the off side on the front foot</t>
  </si>
  <si>
    <t>casually lifts it  one bounce over the long-off boundary! What does it mean to get settled? Length ball outside off, probably a googly too. Half a stride, beautiful hands, nice timing as he goes inside-out</t>
  </si>
  <si>
    <t>['casually lifts it']</t>
  </si>
  <si>
    <t>won't survive this time!  Length at off stump, looks to sweep, gets a top edge and Rana settles under it from short extra. A few steps to his left and holds on. And a big noise from the crowd - as if it's KKR's home ground.</t>
  </si>
  <si>
    <t>["won't survive this time!"]</t>
  </si>
  <si>
    <t>['Chawla to du Plessis, 1 run']</t>
  </si>
  <si>
    <t>length in the corridor, pushed to point's right off the back foot</t>
  </si>
  <si>
    <t>['Chawla to Rayudu, 1 run']</t>
  </si>
  <si>
    <t>length at leg stump, flicked to deep square</t>
  </si>
  <si>
    <t>['Chawla to Rayudu, 2 runs']</t>
  </si>
  <si>
    <t>dropped!  That catching fielder gets Rayudu to try and go above the infield. But there's been a ball change in the interval and this one grips and spins away from his inside-out shot. He slices it up towards Prasidh who runs in and slides on his knees as he puts this down from in front of his chest and loses balance</t>
  </si>
  <si>
    <t>['Kuldeep Yadav to du Plessis, no run']</t>
  </si>
  <si>
    <t>full on leg stump, flicked straight to midwicket</t>
  </si>
  <si>
    <t>googly, short and wide. Gets deep in the crease and cuts to sweeper cover.  71.6kph that ball</t>
  </si>
  <si>
    <t>['71.6kph that ball']</t>
  </si>
  <si>
    <t>['Kuldeep Yadav to Rayudu, no run']</t>
  </si>
  <si>
    <t>length at off stump,gets on the back foot, tapped back to the bowler</t>
  </si>
  <si>
    <t>['Kuldeep Yadav to du Plessis, 1 run']</t>
  </si>
  <si>
    <t>short of a length just outside off, on the back foot, hurriedly poked through cover</t>
  </si>
  <si>
    <t>['Kuldeep Yadav to du Plessis, 2 runs']</t>
  </si>
  <si>
    <t>oh nice shot. Googly at a length outside off, allows it to land and opens the face late as he drives this to long-off's left. Just the perfect timing to pick up a second</t>
  </si>
  <si>
    <t>googly, short and turning away outside off. Looks to punch with no feet. It comes back to the bowler off the toe-end</t>
  </si>
  <si>
    <t>length outside off, gets the front leg across and flicks to midwicket's right</t>
  </si>
  <si>
    <t>['Chawla to du Plessis, no run']</t>
  </si>
  <si>
    <t>length just outside off, defended to extra cover off the back foot</t>
  </si>
  <si>
    <t>googly, turns in a big way as he goes wide of the crease this time. But it's picked, opens the face and runs this to short third</t>
  </si>
  <si>
    <t>short of a length, looked like a googly out of the hand. But once again, just skidding straight on. Backs away to punch to sweeper cover, gets it off the inside half to cover's left</t>
  </si>
  <si>
    <t>length on off stump, driven to long-off with the turn</t>
  </si>
  <si>
    <t>length and into the pads. Skids straight on. Onto the back foot to flick this to long leg</t>
  </si>
  <si>
    <t>length on leg stump, flicked straight to midwicket</t>
  </si>
  <si>
    <t>['Narine to du Plessis, 1 run']</t>
  </si>
  <si>
    <t>short of a length in the corridor, punched to sweeper off the back foot</t>
  </si>
  <si>
    <t>length on leg stump, gets on the back foot and flicks to deep square</t>
  </si>
  <si>
    <t>length outside off, leans in and drives to sweeper's right</t>
  </si>
  <si>
    <t>short of a length on leg stump, clipped to short fine's left and Faf is ball-watching and static during what looks an easy run</t>
  </si>
  <si>
    <t>length and flat, 95kph, at off stump. Comfortably on the back foot to punch this to long-on</t>
  </si>
  <si>
    <t>leading edge  as he closes the face too soon. Not sure that was the googly, might have just gone through with the flick too early. Single through cover</t>
  </si>
  <si>
    <t>['Kuldeep Yadav to du Plessis, FOUR runs']</t>
  </si>
  <si>
    <t>shot!  Finds the gap expertly. Slightly flatter from Kuleep and at a length outside off. Nice, big stride forward and he gets this sweep sweetly to long-on's right</t>
  </si>
  <si>
    <t>full and loopy on off stump, allows it to come on, gets the front leg out of the way, and drives to long-off</t>
  </si>
  <si>
    <t>full and just outside off. Drives against the turn, can't beat Gill's dive to the right at extra cover</t>
  </si>
  <si>
    <t>googly at a length on off stump, defended to extra cover</t>
  </si>
  <si>
    <t>tossed up full on off stump, allows it to land and jams it out to extra cover</t>
  </si>
  <si>
    <t>['Gurney to Rayudu, 1 run']</t>
  </si>
  <si>
    <t>length on middle, tucked away to deep squareleg</t>
  </si>
  <si>
    <t>['Gurney to Rayudu, FOUR runs']</t>
  </si>
  <si>
    <t>length outside off, hint of room, Rayudu rocks back and chops it away past point's right and the timing takes it all the way to the fence</t>
  </si>
  <si>
    <t>slower ball, angled away, pushed to deep cover</t>
  </si>
  <si>
    <t>short on middle, helps it around to deep squareleg with the angle</t>
  </si>
  <si>
    <t>['Gurney to Rayudu, no run']</t>
  </si>
  <si>
    <t>slower ball outside off, lunges forward and defends to point</t>
  </si>
  <si>
    <t>length, angled in, du Plessis shuffles and tucks it around towards squareleg</t>
  </si>
  <si>
    <t>googly on middle, Rayudu watches it from the pitch, hangs back and defends towards point</t>
  </si>
  <si>
    <t>full on off, drags it along the ground to midwicket</t>
  </si>
  <si>
    <t>full on off, pushed back to the bowler</t>
  </si>
  <si>
    <t>short outside off, poor bowling, cut away hard and along the ground to deep cover's left</t>
  </si>
  <si>
    <t>['Chawla to Rayudu, no run']</t>
  </si>
  <si>
    <t>full on off, comes forward and defends to cover</t>
  </si>
  <si>
    <t>googly, flat outside off, du Plesis picks it and nails the sweep along the ground, straight to deep squareleg</t>
  </si>
  <si>
    <t>length outside off, pushed to cover without any timing</t>
  </si>
  <si>
    <t>full outside off, goes for the sweep and misses</t>
  </si>
  <si>
    <t>turns square and beats the edge!  That's vicious turn from middle stump as he tries to turn it to the leg side and actually gets a feather on it but the keeper can't collect it cleanly</t>
  </si>
  <si>
    <t>['Chawla to du Plessis, 2 runs']</t>
  </si>
  <si>
    <t>length outside off, du Plessis goes down on one knee and ramps it over the keeper for two</t>
  </si>
  <si>
    <t>full outside off, beautifully tossed up, spins back into Rayudu as he lunges forward and is struck on the front pad, but clearly outside the line as the stifled appeal from the keeper is promptly turned down</t>
  </si>
  <si>
    <t>full on the pads, comes forward, smothers the spin and pushes it to midwicket</t>
  </si>
  <si>
    <t>overpitched outside off, driven to long-off</t>
  </si>
  <si>
    <t>length on middle, Rayudu goes back and tucks it away to deep squareleg</t>
  </si>
  <si>
    <t>full on off, comes forward and pushes it to long-off</t>
  </si>
  <si>
    <t>googly on off, defended to point</t>
  </si>
  <si>
    <t>length on off, defended to cover</t>
  </si>
  <si>
    <t>['Prasidh Krishna to Rayudu, FOUR runs']</t>
  </si>
  <si>
    <t>slower ball on middle, rocks back to pull, gets it over midwicket and into the boundary</t>
  </si>
  <si>
    <t>['Prasidh Krishna to Rayudu, 1 no ball']</t>
  </si>
  <si>
    <t>no-ball and Rayudu, yet to get off the mark gets a free hit!  Length on off, defended to cover but here's his opportunity to cash in</t>
  </si>
  <si>
    <t>length outside off, not much bounce this time, Rayudu lets it through to the keeper</t>
  </si>
  <si>
    <t>lift from the surface again and just eludes Rayudu's gloves as he pokes at it tentatively</t>
  </si>
  <si>
    <t>['Narine to Raina, OUT']</t>
  </si>
  <si>
    <t>Raina's been living dangerously and he skies this one high in the air and is taken brilliantly by Piyush Chawla, who runbs back from mid-on and puts in a timely dive to catch it inches from the ground!  It was tossed up on middle, stuck in the surface a little as Raina went for an ugly slog, only managing a top edge</t>
  </si>
  <si>
    <t>Narine to Raina, 1 wide</t>
  </si>
  <si>
    <t>Narine to Raina, no run</t>
  </si>
  <si>
    <t>short on middle, sticks in the surface and Raina can't time another pull</t>
  </si>
  <si>
    <t>short on off, hint of turn away, Raina goes for the pull, doesn't time it too well and mid-on dives to his right and keeps him on strike</t>
  </si>
  <si>
    <t>length on middle, Raina waits for it and taps it to cover</t>
  </si>
  <si>
    <t>length on middle, du Plessis shuffles across and tucks it away towards deep backward squareleg</t>
  </si>
  <si>
    <t>length on middle, nudged away to squareleg</t>
  </si>
  <si>
    <t>length on middle, Raina backs away this time and just guides it over the cover-field, the timing is excellent and it races to the fence</t>
  </si>
  <si>
    <t>another one banged into the surface, around the hip this time, doesn't rise much either as Raina tries to turn it around towards fine-leg but doesn't make any contact with the bat</t>
  </si>
  <si>
    <t>length on off, banged hard into the surface, doesn't rise much as Raina jumps right back and defends tentatively</t>
  </si>
  <si>
    <t>['Prasidh Krishna to Raina, 2 runs']</t>
  </si>
  <si>
    <t>length on the pads, clipped away to fine-leg's right for a couple</t>
  </si>
  <si>
    <t>length on off, de Plessis goes right back and defends safely</t>
  </si>
  <si>
    <t>length on middle, doesn't bounce much, Raina controls the pull along the ground towards squareleg</t>
  </si>
  <si>
    <t>['Narine to Raina, SIX runs']</t>
  </si>
  <si>
    <t>full on off, it's slightly overpitched and Raina doesn't have to worry about raging turn, it's that full, launches it straight down the ground with a lovely bat swing</t>
  </si>
  <si>
    <t>length outside off, appreciable turn away, Raina pushes it to cover</t>
  </si>
  <si>
    <t>['Narine to Watson, OUT']</t>
  </si>
  <si>
    <t>short on middle and he hammers a pull flat and hard, picking out squareleg in the circle. Watson is livid but he has to go</t>
  </si>
  <si>
    <t>['Narine to Watson, FOUR runs']</t>
  </si>
  <si>
    <t>length on middle, Watson makes room and punches it through the covers, not trying to hit it too hard, just times it and it races to the fence</t>
  </si>
  <si>
    <t>full on the pads, du Plessis misses the flick shot and gets an inside edge back on to the pad</t>
  </si>
  <si>
    <t>length outside off, steered to point's left and they scamper one</t>
  </si>
  <si>
    <t>lift from the wicket there and beats the bat again!  Banged into the surface, quick delivery, du Plessis surprised by thye extra bounce, nearly gloves it behind</t>
  </si>
  <si>
    <t>beaten!  Length outside off, du Plessis has a flash with his feet rooted to the crease and misses</t>
  </si>
  <si>
    <t>length on middle, pushed to mid-on</t>
  </si>
  <si>
    <t>Chawla to Watson, no run</t>
  </si>
  <si>
    <t>['Chawla to Watson, SIX runs']</t>
  </si>
  <si>
    <t>killing the chase early here Watson!  Short on middle, rocks back and hammers a pull over deep midwicket</t>
  </si>
  <si>
    <t>['Chawla to Watson, no run']</t>
  </si>
  <si>
    <t>slower on middle, he tries to flick it to the on side, turns the face of the bat too early and the leading edge nearly carries back to the bowler</t>
  </si>
  <si>
    <t>quicker and flatter outside off, looks to cut but it's too full for the stroke and there's no room either</t>
  </si>
  <si>
    <t>['Chawla to Watson, 2 runs']</t>
  </si>
  <si>
    <t>googly outside off, Watson picks it and drags it down to long-on's right, times it well but the fielder gets around it, puts in the slide and hurls the throw back to keep it to two</t>
  </si>
  <si>
    <t>['Chawla to Watson, FOUR runs']</t>
  </si>
  <si>
    <t>full outside off, overpitched and drilled through extra cover for four</t>
  </si>
  <si>
    <t>['Kuggeleijn to Russell, FOUR runs']</t>
  </si>
  <si>
    <t>squeezed past long-off  and that's fifty! Short of a length in the corridor again. Stays still and chucks his hands at this. It comes off the toe-end and floats past the bowler. Long-off sprints to his right and puts in a dive, but it dribbles into the boundary</t>
  </si>
  <si>
    <t>['squeezed past long-off']</t>
  </si>
  <si>
    <t>1178398-2</t>
  </si>
  <si>
    <t>['Kuggeleijn to Russell, no run']</t>
  </si>
  <si>
    <t>full toss  and he misses out. Low and wide outside off, a misses yorker. Which is why not a lot of bowlers go with that option against him. But his drives is mistimed, straight to extra cover</t>
  </si>
  <si>
    <t>['full toss']</t>
  </si>
  <si>
    <t>slower short ball is clobbered!  WOW! Tremendous hit. Unbelievable strength. Short, dipping at middle. Squats under it and whacks it at deep square. He takes one step to his left and the ball has already reached him on the bounce. He sticks out a hand to try and stop it, but the ball has already ricocheted off him and into the boundary padding</t>
  </si>
  <si>
    <t>['slower short ball is clobbered!']</t>
  </si>
  <si>
    <t>['Kuggeleijn to Russell, SIX runs']</t>
  </si>
  <si>
    <t>this will go!  Short ball at leg stump, backs away, deep into the crease and swats this over the midwicket boundary! And clutches his forearm immediately. That cramp is acting up. Takes serious hitting on this pitch to clear the boundary</t>
  </si>
  <si>
    <t>['this will go!']</t>
  </si>
  <si>
    <t>pulled to deep square's right  and they won't run. Short ball at the ribs, doesn't get all of this with the pull</t>
  </si>
  <si>
    <t>["pulled to deep square's right"]</t>
  </si>
  <si>
    <t>['Kuggeleijn to Gurney, 1 run']</t>
  </si>
  <si>
    <t>shot!  You beauty, Gurney. A classy looking chip to sweeper cover. Short ball in the corridor, makes room and slices. He can settle in at the other end till the end of the innings now</t>
  </si>
  <si>
    <t>beaten.  Russell doesn't look for the single. Short ball outside off, looks to smoke it into the leg side with a pull but misses. He is exhausted. Possibly has a cramp in his left wrist as well. It's hard trying to hit with that force on this pitch, takes a real toll</t>
  </si>
  <si>
    <t>slower bouncer wide outside off, jumps up and looks to slap it behind square. Beaten</t>
  </si>
  <si>
    <t>full outside off, puts everything into this attempted drive on the off side, but it's mistimed again. Along the floor to long-off</t>
  </si>
  <si>
    <t>just clears Jadeja  at long-on! Oh boy, that didn't look like it had traveled the distance when he first hit it. Attempted slog at a short of a length ball, on the front foot, off the bottom of the bat. Jadeja has run in rather than along the rope and this has just cleared him. Out if he was on the line</t>
  </si>
  <si>
    <t>['just clears Jadeja']</t>
  </si>
  <si>
    <t>full and just outside off, looks to drill it straight again. Miscued again. Thick inside edge to short fine's left</t>
  </si>
  <si>
    <t>length ball slanted in at middle stump. A juicy length ball to slog on most surfaces. Here he can only manage to drag this out to long-on</t>
  </si>
  <si>
    <t>['Kuggeleijn to Gurney, no run']</t>
  </si>
  <si>
    <t>crafty late cut  down to third man, and on another day, Gurney would have got the chance to celebrate that with a run. Tonight, he stays still. Short ball in the corridor from the bowler</t>
  </si>
  <si>
    <t>['crafty late cut']</t>
  </si>
  <si>
    <t>['Kuggeleijn to Russell, 1 run']</t>
  </si>
  <si>
    <t>short of a length and skidding in at an off stump line. Looks to cut, but is late on it. Ends up bunting it to extra cover's right off the inside half. Takes the run this time</t>
  </si>
  <si>
    <t>short ball at the stumps, backs away and pulls into the turf to find that midwicket fielder who came in after the first ball. Wonder if he could have backed away and got this over the off side</t>
  </si>
  <si>
    <t>['Kuggeleijn to Russell, 1 wide']</t>
  </si>
  <si>
    <t>short and down leg side. Russell gets out of the line with an arched back</t>
  </si>
  <si>
    <t>short of a length, into the body. Pulls to deep square,  doesn't run</t>
  </si>
  <si>
    <t>["doesn't run"]</t>
  </si>
  <si>
    <t>['Kuggeleijn to Russell, 2 runs']</t>
  </si>
  <si>
    <t>and he bowls short and wide outside off.  That's not prudent from the bowler. Lucky that cover dives on top of this cut - looks like Watson - and manages to parry it keep it to two</t>
  </si>
  <si>
    <t>['and he bowls short and wide outside off.']</t>
  </si>
  <si>
    <t>swats it to the midwicket boundary.  Slower ball at a length outside off, crouches and gets this slog along the floor between deep midwicket and long-on</t>
  </si>
  <si>
    <t>['swats it to the midwicket boundary.']</t>
  </si>
  <si>
    <t>['Jadeja to Gurney, no run']</t>
  </si>
  <si>
    <t>['Jadeja to Prasidh Krishna, OUT']</t>
  </si>
  <si>
    <t>straight to midwicket.  Tame. Full and dipping on leg stump. Prasidh looks to flick with hard hands. Can't do that on a slow pitch. Harbhajan has no problem holding onto this one</t>
  </si>
  <si>
    <t>['straight to midwicket.']</t>
  </si>
  <si>
    <t>['Jadeja to Prasidh Krishna, no run']</t>
  </si>
  <si>
    <t>['Jadeja to Russell, 1 run']</t>
  </si>
  <si>
    <t>misfield  by Tahir at backward point. Probably a lot of the Chennai public calling that 'idea fielding' now. It gets Russell off strike. A powerful cut at a short ball</t>
  </si>
  <si>
    <t>['Jadeja to Russell, 1 wide']</t>
  </si>
  <si>
    <t>short and spinning a long long way past the wide marker outside off. Looks to pull, can't come close</t>
  </si>
  <si>
    <t>['Harbhajan Singh to Russell, 1 run']</t>
  </si>
  <si>
    <t>in the air  but safely in front of deep midwicket. A full toss that he can't get hold of with the slog. Once again done by the extra pace</t>
  </si>
  <si>
    <t>['Harbhajan Singh to Russell, no run']</t>
  </si>
  <si>
    <t>short of a length, flat outside off. Backs away for the pull but this skids on fast. Back to the bowler off the under-edge</t>
  </si>
  <si>
    <t>['Harbhajan Singh to Kuldeep Yadav, OUT']</t>
  </si>
  <si>
    <t>and another.  Oh this is poor. Length outside off, dipping, drawing him forward. Kuldeep into a lazy front foot poke. Thick edge past slip. Russell takes for the run. Kuldeep is still trying to get up as backward point picks up and puts in quite a bad throw at the other end. Harbhajan has to lunge and hold on, then recover to flick this onto the stumps. And he does what's required</t>
  </si>
  <si>
    <t>['and another.']</t>
  </si>
  <si>
    <t>['Harbhajan Singh to Chawla, OUT']</t>
  </si>
  <si>
    <t>goes slow again  and gets him out by a long, long way. That's more like the Harbhajan this season. Gets it to dip and spin a long way away from just short of a length. Chawla is down the pitch and swatting all around this. Runs straight off, doesn't even bother trying to get back</t>
  </si>
  <si>
    <t>['goes slow again']</t>
  </si>
  <si>
    <t>['Harbhajan Singh to Chawla, no run']</t>
  </si>
  <si>
    <t>tossed up at a length from around the wicket. Chawla leans in and tries to stab through cover, but this hasn't turned enough for him to get the shot away. Down the pitch off the inside half</t>
  </si>
  <si>
    <t>slugged  to deep midwicket. Harbhajan is nervous now. He bowls slowly normally, it's how he got Narine. This is at a length and pushed through fast outside off</t>
  </si>
  <si>
    <t>['slugged']</t>
  </si>
  <si>
    <t>['Imran Tahir to Russell, 1 run']</t>
  </si>
  <si>
    <t>length outside off, leans in, drives to long-off</t>
  </si>
  <si>
    <t>they've reviewed an lbw decision, have CSK.  This is a legbreak that has hit Russell in front of middle as he looks to flick with a short stride. Spinning a long way though. Is there bat on it? Tiny murmur on UltraEdge...but that is not bat deems the umpire. But that's okay for Russell.  It's spinning past off stump.  CSK lose the review. Dhoni was sheepish when he took that, he was taking a chance on it.</t>
  </si>
  <si>
    <t>["they've reviewed an lbw decision, have CSK.", "It's spinning past off stump."]</t>
  </si>
  <si>
    <t>oh loooopy.  Tahir lobs it right up, gets it to dip on a length just outside off. Russell almost falls for it - sets up for the sweep, but lets it go</t>
  </si>
  <si>
    <t>['oh loooopy.']</t>
  </si>
  <si>
    <t>get out of the way!  No way Tahir is sticking his hand out at this. Backs away, meets it as a full toss and drills it to his left. Not even long-off can come close to that</t>
  </si>
  <si>
    <t>full on off stump, driven firmly towards long-on. Tahir dives and stops one-handed</t>
  </si>
  <si>
    <t>length and just outside off, driven back to the bowler</t>
  </si>
  <si>
    <t>length and into his body as he backs into the leg side. Hurriedly defends pitch side on the off side and steals the single</t>
  </si>
  <si>
    <t>another mis-hit  but this one is safely between deep square and deep midwicket. Length ball coming in at leg stump. Backs away and swipes hard at this. It comes off the low part of the bat and the inside half</t>
  </si>
  <si>
    <t>['another mis-hit']</t>
  </si>
  <si>
    <t>['Kuggeleijn to Chawla, 1 run']</t>
  </si>
  <si>
    <t>Jadeja jumps and keeps this in  at deep midwicket. Short ball. Russell hooks and miscues. Jadeja runs to his right and recognises that he might not be in control if he goes with both hands to catch this. So he gets his left hand across and pushes this in from in front of his right shoulder like a goalkeeper. Superb dexterity</t>
  </si>
  <si>
    <t>['Jadeja jumps and keeps this in']</t>
  </si>
  <si>
    <t>bouncer  and he ducks under this. Not a quick pitch, picks the length early and lets it go</t>
  </si>
  <si>
    <t>short of a length outside off, opens his stance and taps this to mid-off</t>
  </si>
  <si>
    <t>['Imran Tahir to Chawla, no run']</t>
  </si>
  <si>
    <t>slider from a length across off stump, looks for the late cut, beaten</t>
  </si>
  <si>
    <t>['Imran Tahir to Chawla, SIX runs']</t>
  </si>
  <si>
    <t>see ya!  Length ball tossed up outside off and Piyush Chawla is all swag here - a cap, a stride, a big swing and big six over midwicket</t>
  </si>
  <si>
    <t>Imran Tahir to Chawla, no run</t>
  </si>
  <si>
    <t>short of a length on middle stump, punched to deep midwicket off the back foot</t>
  </si>
  <si>
    <t>dropped!  Harbhajan has lost the trajectory in the night sky and has ended up having to lunge backwards after getting under this at midwicket! A floated legbreak from Tahir, Russell looks for the slog sweep and top edges. He looks into the floor immediately - what have I done? - but he survives. Will that haunt CSK all evening?</t>
  </si>
  <si>
    <t>length ball, sliding through in the corridor. Hurriedly punched into the covers</t>
  </si>
  <si>
    <t>full outside off, languidly leans in and drives to extra cover</t>
  </si>
  <si>
    <t>tossed up wide outside off, opens the face and runs this to backward point</t>
  </si>
  <si>
    <t>length outside off, leans in and defends to backward point</t>
  </si>
  <si>
    <t>flat, short of a length on middle stump. Flicked into the open leg side</t>
  </si>
  <si>
    <t>['Harbhajan Singh to Russell, SIX runs']</t>
  </si>
  <si>
    <t>strike one!  Russell will be delighted at the ball coming into him. This is at a length on middle, slightly flat. Uses his reach and creams the slog sweep over the midwicket zone</t>
  </si>
  <si>
    <t>['strike one!']</t>
  </si>
  <si>
    <t>length at middle stump, gets on the back foot and pokes to midwicket</t>
  </si>
  <si>
    <t>stumping appeal sent upstairs.  Googly tossed up outside off. Chawla beaten on the drive. Foot went up briefly... but is just back in.  He survives.</t>
  </si>
  <si>
    <t>['stumping appeal sent upstairs.', 'but is just back in.']</t>
  </si>
  <si>
    <t>full outside off, looks to drill through the covers. Gets it down to long-off</t>
  </si>
  <si>
    <t>['Imran Tahir to Chawla, 1 run']</t>
  </si>
  <si>
    <t>full googly in the corridor, gets low and sweeps to long leg</t>
  </si>
  <si>
    <t>length outside off, driven straight to extra cover</t>
  </si>
  <si>
    <t>length on middle stump, stays deep in the crease and pushes it back down the pitch</t>
  </si>
  <si>
    <t>['Imran Tahir to Shubman Gill, OUT']</t>
  </si>
  <si>
    <t>got him!  Tahir sneaks through Gill with a googly. He falls over trying to flick without a big stride. It slips through between inside edge and leg, Dhoni picks it up and takes the bails off. It doesn't even need to be sent upstairs. It's going downhill FAST for KKR</t>
  </si>
  <si>
    <t>['Jadeja to Russell, no run']</t>
  </si>
  <si>
    <t>length on middle, turn and bounce for Jadeja again, Russell wait for it this time, is squared up a little, but defends safely in the end</t>
  </si>
  <si>
    <t>beauty! pitches middle, turns square, beats the outside edge with vicious turn away</t>
  </si>
  <si>
    <t>length on off, slower, Russell waits for it and pushes to point</t>
  </si>
  <si>
    <t>length, quicker and flatter on the pads, rocks back and defends</t>
  </si>
  <si>
    <t>['Jadeja to Shubman Gill, 1 run']</t>
  </si>
  <si>
    <t>['Jadeja to Shubman Gill, 2 runs']</t>
  </si>
  <si>
    <t>length outside off, bit of width on off, Gill chops it away past the diving point fielder for two</t>
  </si>
  <si>
    <t>length outside off, straighter one, Russell shoulders arms in anticlimactic fashion</t>
  </si>
  <si>
    <t>googly, tossed up outside off, Russell lunges forward, smothers the spin and defends with bat and pad close</t>
  </si>
  <si>
    <t>['Imran Tahir to Karthik, OUT']</t>
  </si>
  <si>
    <t>That's the big fish, the captain, who was looking good so far!  It was full on middle, Karthik whipped it nicely, taking it from the stumps, hit it flat and hard but aerially and straight to midwicket, where Harbhajan clung onto a sharp chance. He probably wanted to clear the man and would have had four, instead it's half the side back in the hut</t>
  </si>
  <si>
    <t>['Imran Tahir to Karthik, FOUR runs']</t>
  </si>
  <si>
    <t>full on the legs, Karthik goes down on one knee and tickles it really really fine for a cheeky boundary</t>
  </si>
  <si>
    <t>tossed up outside off, slightly overpitched, driven to the left of long-off for a couple</t>
  </si>
  <si>
    <t>quicker one the pads, pushed to deep midwicket</t>
  </si>
  <si>
    <t>['Harbhajan Singh to Shubman Gill, 1 run']</t>
  </si>
  <si>
    <t>length on off, top spinner this time, tries to push it to mid-on, a little early into the shot and gets a thick inside edge down to deep squareleg</t>
  </si>
  <si>
    <t>['Harbhajan Singh to Shubman Gill, 2 runs']</t>
  </si>
  <si>
    <t>length on middle, he rocks back, uses the depth of the crease before using his wrists to turn it around with the spin towards fine-leg for two</t>
  </si>
  <si>
    <t>['Harbhajan Singh to Shubman Gill, no run']</t>
  </si>
  <si>
    <t>quicker and flatter on middle, pushed back to the bowler</t>
  </si>
  <si>
    <t>['Harbhajan Singh to Karthik, 1 run']</t>
  </si>
  <si>
    <t>tossed up on off, Karthik comes forward and across, works it around with his wrists towards squareleg for one</t>
  </si>
  <si>
    <t>['Harbhajan Singh to Karthik, no run']</t>
  </si>
  <si>
    <t>length on off, Karthik goes deep in his crease and taps it on the of side</t>
  </si>
  <si>
    <t>['Kuggeleijn to Karthik, 1 run']</t>
  </si>
  <si>
    <t>['Kuggeleijn to Karthik, no run']</t>
  </si>
  <si>
    <t>length outside off, extra bounce as Karthik tries to steer it to third-man, gets it on the splice and it trickles away to point</t>
  </si>
  <si>
    <t>['Kuggeleijn to Karthik, 2 runs']</t>
  </si>
  <si>
    <t>length on the pads, clipped away nicely to deep squareleg's right and they get through for two</t>
  </si>
  <si>
    <t>['Kuggeleijn to Shubman Gill, 1 run']</t>
  </si>
  <si>
    <t>full outside off, comes forward and pushes it mid-off and takes off for the quick single and makes it</t>
  </si>
  <si>
    <t>['Kuggeleijn to Shubman Gill, no run']</t>
  </si>
  <si>
    <t>length outside off, angles the bat and pushes it straight to point</t>
  </si>
  <si>
    <t>full outside off, slower in pace, Karthik tries to blast it through the covers but finds the man without any timinbg</t>
  </si>
  <si>
    <t>full on middle, defended</t>
  </si>
  <si>
    <t>full outside off, defended</t>
  </si>
  <si>
    <t>short outside off, Karthik picks the length early, rocks back and bisects point and short third-man</t>
  </si>
  <si>
    <t>Jadeja to Karthik, no run</t>
  </si>
  <si>
    <t>['Chahar to Karthik, no run']</t>
  </si>
  <si>
    <t>full on off, Karthik comes forward and defends to cover</t>
  </si>
  <si>
    <t>['Chahar to Uthappa, OUT']</t>
  </si>
  <si>
    <t>that's the third wicket to the cross batted pull!  Chahar on the charge in the Power-play again. The shot hasn't been on tonight, this was a slower short ball, bounced a little extra, caught him on the splice and went high up in the air towards deep squareleg, who eventually had to put in a dive forward to take it</t>
  </si>
  <si>
    <t>['Chahar to Uthappa, no run']</t>
  </si>
  <si>
    <t>full on middle, drilled back to the bowler, and the non striker, who was backing up could have been in a spot of bother</t>
  </si>
  <si>
    <t>['Chahar to Uthappa, FOUR runs']</t>
  </si>
  <si>
    <t>short and this time it's a little too short and Uthappa can rock back, control the stroke even as it keeps a tad low and lift it over midwicket and down to the boundary</t>
  </si>
  <si>
    <t>short outside off and that's the first shot of authority, slashed away between point and cover-point</t>
  </si>
  <si>
    <t>['Jadeja to Uthappa, 1 run']</t>
  </si>
  <si>
    <t>full outside off, driven past the diving cover, down to long-off for one</t>
  </si>
  <si>
    <t>['Jadeja to Uthappa, no run']</t>
  </si>
  <si>
    <t>['Jadeja to Karthik, 1 run']</t>
  </si>
  <si>
    <t>edged and four down to third-man!</t>
  </si>
  <si>
    <t>tossed up outside off, draws him forward, Karthik goes for the drive and gets a thick outside edge to point</t>
  </si>
  <si>
    <t>full outside off, nice stride forward and defended to cover-point</t>
  </si>
  <si>
    <t>length outside off, has a tentative poke at it from the crease, the hint of movement away beats the outside edge</t>
  </si>
  <si>
    <t>length outside off, hint of shape away, let through to the keeper</t>
  </si>
  <si>
    <t>['Chahar to Rana, OUT']</t>
  </si>
  <si>
    <t>another unwarranted stroke and that's the third KKR wicket!  Length on middle, he goes for the pull shot, it keeps a tad low again, skids onto Rana as well, who only manages to toe-end it to midwicket, where Rayudu takes a neat catch diving forward</t>
  </si>
  <si>
    <t>['Chahar to Rana, 1 wide']</t>
  </si>
  <si>
    <t>length and down the leg side, called wide as Rana misses the flick</t>
  </si>
  <si>
    <t>['Chahar to Rana, no run']</t>
  </si>
  <si>
    <t>length on middle, rocks back and defends it back to the bowler</t>
  </si>
  <si>
    <t>length on off, angles the bat and defends to point</t>
  </si>
  <si>
    <t>['Harbhajan Singh to Uthappa, no run']</t>
  </si>
  <si>
    <t>length on the pads, pushed to midwicket</t>
  </si>
  <si>
    <t>['Harbhajan Singh to Narine, OUT']</t>
  </si>
  <si>
    <t>another one bites the dust! Both openers gone!  Harbhajan tosses it up, teasing Narine on a pitch offering him considerable help, Narine tries to slog him into oblivion, only managing a top edge, high in the air towards point, who had to run back and dive to his left to complete an excellent catch</t>
  </si>
  <si>
    <t>['Harbhajan Singh to Narine, no run']</t>
  </si>
  <si>
    <t>length outside off, Narine makes room and tries to blast it through the covers and misses</t>
  </si>
  <si>
    <t>['Harbhajan Singh to Uthappa, 1 run']</t>
  </si>
  <si>
    <t>length on middle, quicker and flatter to the right hander, pushed down to long-on</t>
  </si>
  <si>
    <t>['Harbhajan Singh to Narine, 1 run']</t>
  </si>
  <si>
    <t>nearly another one!  Harbhajan shortens his length, slows it up a little, Narine still has a go and ends up slicing it in the air between point and cover-point</t>
  </si>
  <si>
    <t>full outside off, the top spinner, Narine swings across the line, gets a thick inside edge to midwicket</t>
  </si>
  <si>
    <t>Gone!  Lynn early into the pull shot again, it was a straight delivery on a length, did not rise at all and struck Lynn in front. Not a pitch to play across the line and Lynn pays the price</t>
  </si>
  <si>
    <t>['Chahar to Narine, 5 runs']</t>
  </si>
  <si>
    <t>length on the pads, pushed wide of mid-on, they take off for a quick single, the fielder has a go at the non striker's, and the ricochet off the bat changes direction and races away for overthrows</t>
  </si>
  <si>
    <t>['Chahar to Lynn, 1 leg bye']</t>
  </si>
  <si>
    <t>length on the pads, struck on the thigh pad as he tries to tuck it away towards squareleg, they scamper a single</t>
  </si>
  <si>
    <t>length on off, shape away from the batsman, Lynn tries to drag it on the pull but is early into the stroke and there isn't enough bounce either</t>
  </si>
  <si>
    <t>length on the pads, again, Lynn rigidly tries to work it to the leg side, misses and is struck on the thigh pad</t>
  </si>
  <si>
    <t>length on middle, tucked away straight to short fine-leg, missed out on a boundary opportunity there</t>
  </si>
  <si>
    <t>Warner of all men fumbles at long-on , it was a low full toss on the stumps, Rahul bunts it down the ground, Curran is coming back for the second, he has dropped his bat at the striker's end but Warner slips, he still tries to balance himself and throw in the ball, too late though</t>
  </si>
  <si>
    <t>['Warner of all men fumbles at long-on']</t>
  </si>
  <si>
    <t>1178397-1</t>
  </si>
  <si>
    <t>['Mohammad Nabi to Rahul, FOUR runs']</t>
  </si>
  <si>
    <t>fuller around off, and Rahul goes over the bowler's head, struck hard, Hooda sprints across from long-off, puts in a desperate dive but cannot reach there</t>
  </si>
  <si>
    <t>['Mohammad Nabi to Curran, 1 run']</t>
  </si>
  <si>
    <t>fuller outside off, Curran digs it out towards extra cover, Warner there but the throw is not quick enough and Curran makes it safely</t>
  </si>
  <si>
    <t>['Mohammad Nabi to Curran, 2 runs']</t>
  </si>
  <si>
    <t>fuller again, Curran has absolutely drilled it past Nabi, excellent work by Pandey from long-off to cut it off</t>
  </si>
  <si>
    <t>a bit of misfield by Hooda at wide long-on, fuller on the stumps, Curran clears his front leg and hammers it</t>
  </si>
  <si>
    <t>['Kaul to Mandeep Singh, OUT']</t>
  </si>
  <si>
    <t>Hooda pouches another one!  Fuller around off and Mandeep looks to go aerial but cannot get the power behind it, Hooda comes forward and gets low and takes it comfortably</t>
  </si>
  <si>
    <t>['Hooda pouches another one!']</t>
  </si>
  <si>
    <t>['Kaul to Rahul, 1 run']</t>
  </si>
  <si>
    <t>a high full toss around off, just below the waist, Rahul can bunt it only towards long-off, only one again</t>
  </si>
  <si>
    <t>['Kaul to Mandeep Singh, 1 run']</t>
  </si>
  <si>
    <t>length ball on the stumps, goes for the pull but straight in the direction of deep midwicket</t>
  </si>
  <si>
    <t>fuller around off, comes forward and flicks towards deep midwicket, Rahul was thinking of second initially but the fielder is quick to the ball</t>
  </si>
  <si>
    <t>fuller around off, stays back and cuts it towards point</t>
  </si>
  <si>
    <t>a knuckle ball, length outside off, drives it towards sweeper cover</t>
  </si>
  <si>
    <t>['Sandeep Sharma to Miller, OUT']</t>
  </si>
  <si>
    <t>Miller departs! Knuckle ball does the trick, fuller on the stumps and Miller looks to clear long-on but ends up skying it, Hooda takes a couple steps from long-on and settles under</t>
  </si>
  <si>
    <t>length ball around off, comes forward and punches it towards long-on</t>
  </si>
  <si>
    <t>['Sandeep Sharma to Miller, 1 run']</t>
  </si>
  <si>
    <t>length around off, comes forward and pushes it towards mid-off</t>
  </si>
  <si>
    <t>['Sandeep Sharma to Miller, no run']</t>
  </si>
  <si>
    <t>slower one on the leg stump, comes forward and flicks it towards short midwicket</t>
  </si>
  <si>
    <t>length around off, punches it towards long-on for one</t>
  </si>
  <si>
    <t>['Sandeep Sharma to Agarwal, OUT']</t>
  </si>
  <si>
    <t>short of length around off, clears his front leg and swats it towards deep midwicket, doesn't middle it though and Vijay Shankar makes no mistake at deep midwicket</t>
  </si>
  <si>
    <t>['Kaul to Rahul, no run']</t>
  </si>
  <si>
    <t>fuller on the stumps, comes forward and flicks, a tumbling stop by short midwicket</t>
  </si>
  <si>
    <t>['Kaul to Agarwal, 1 run']</t>
  </si>
  <si>
    <t>short of length outside off, cuts it hard but straight towards sweeper cover</t>
  </si>
  <si>
    <t>['Kaul to Agarwal, FOUR runs']</t>
  </si>
  <si>
    <t>length ball around off, lofts it down the ground, Pandey sprints in from long-on, gets to the ball, pushes it inside but not enough as it rolls back to touch the boundary line</t>
  </si>
  <si>
    <t>length ball on the stumps, looks to flick away but gets a leading edge towards point</t>
  </si>
  <si>
    <t>length ball on the pads, flicked behind square leg for a single, brings up his fifty off 40 balls</t>
  </si>
  <si>
    <t>['Kaul to Agarwal, SIX runs']</t>
  </si>
  <si>
    <t>fuller around off, clears his front leg, extends his arms to loft it over the bowler's head, all the way for a six</t>
  </si>
  <si>
    <t>fuller around off, pushed towards the right of Yusuf at sweeper cover for a couple, century of the partnership also comes up</t>
  </si>
  <si>
    <t>length ball on the stumps, works it towards mid-on</t>
  </si>
  <si>
    <t>['Kumar to Agarwal, 2 runs']</t>
  </si>
  <si>
    <t>Yusuf Pathan drops a simple chance.  Short of length outside off, Agarwal looks to go for the upper cut, but ends up hitting it high than long. Yusuf comes in from sweeper cover, settles under it, but spills in the end</t>
  </si>
  <si>
    <t>['Yusuf Pathan drops a simple chance.']</t>
  </si>
  <si>
    <t>['Kumar to Agarwal, no run']</t>
  </si>
  <si>
    <t>length ball around off, stays back and punches it towards mid-off</t>
  </si>
  <si>
    <t>short of length around off, stays back and punches it towards sweeper cover</t>
  </si>
  <si>
    <t>short of length around off, comes forward and dabs it towards square leg and sprints back for the second despite Warner putting in a slide there</t>
  </si>
  <si>
    <t>another knuckle ball, length outside off, moves across and works it towards deep midwicket</t>
  </si>
  <si>
    <t>slower one, fuller on the stumps, flicked towards short midwicket once again, Nabi there</t>
  </si>
  <si>
    <t>length ball on middle and leg, comes forward and flicks it towards short midwicket</t>
  </si>
  <si>
    <t>['Sandeep Sharma to Rahul, 2 runs']</t>
  </si>
  <si>
    <t>length around off, comes forward and flicks it towards deep backward square leg, Yusuf Pathan cannot stop the second</t>
  </si>
  <si>
    <t>a slower full toss, down the leg side, looks to flick but closes the bat a bit too early, a leading edge towards midwicket</t>
  </si>
  <si>
    <t>['Sandeep Sharma to Agarwal, 2 runs']</t>
  </si>
  <si>
    <t>length outside off, stays back and steers it past backward point for a couple</t>
  </si>
  <si>
    <t>length ball on the stumps, goes back and looks to hit over the bowler's head. But he is cramped and just ends up chipping it, one bounce to Hooda was sprinting across from long-off</t>
  </si>
  <si>
    <t>length around off, comes forward and pushes it towards covers</t>
  </si>
  <si>
    <t>a touch fuller outside off, comes forward to defend, the ball hits the inner half and rolls down the wicket</t>
  </si>
  <si>
    <t>length outside off, comes forward and pushes at it, the ball spins just away to beat the outside edge</t>
  </si>
  <si>
    <t>length outside off, cuts it towards sweeper cover</t>
  </si>
  <si>
    <t>back of length on the stumps, punches it towards the bowler</t>
  </si>
  <si>
    <t>length ball on the stumps, uses his feet, stays leg side of the ball and slaps it towards wide long-on, Pandey puts in the sprints, dives to his right, gets to the ball but cannot stop it completely. Gets to his fifty off 34 balls</t>
  </si>
  <si>
    <t>['Mohammad Nabi to Agarwal, 1 leg bye']</t>
  </si>
  <si>
    <t>length ball but down the leg side, Agarwal was moving across and tries to glances, misses but the ball brushes the pad and rolls towards short fine leg</t>
  </si>
  <si>
    <t>length ball on the stumps, bowled at 92kph, goes back and works it towards long-on</t>
  </si>
  <si>
    <t>done nicely. Length ball around off, not much width but Rahul waits for it and opens the face of the bat at the very last moment to run it down to third man</t>
  </si>
  <si>
    <t>['Mohammad Nabi to Agarwal, 1 run']</t>
  </si>
  <si>
    <t>short of length around off, goes back and lofts it towards sweeper cover, didn't middle it but got enough to clear the fielder in the circle</t>
  </si>
  <si>
    <t>length ball on the stumps, goes back and punches it towards long-on</t>
  </si>
  <si>
    <t>length ball on middle and leg, going further down, fails to connect the glance and is struck on the pads</t>
  </si>
  <si>
    <t>length around off, legbreak this time, comes forward and plays it with soft hands towards cover</t>
  </si>
  <si>
    <t>a googly around off and spinning back, Agarwal goes back and punches it towards long-off</t>
  </si>
  <si>
    <t>length ball around off, stays back and drops it towards point for a quick single</t>
  </si>
  <si>
    <t>fuller on the stumps, comes forward and pushes it towards the bowler</t>
  </si>
  <si>
    <t>a top-spinner around off, goes back and punches it towards long-off</t>
  </si>
  <si>
    <t>['Kaul to Rahul, 2 runs']</t>
  </si>
  <si>
    <t>in the air but beats short midwicket, length ball on middle and leg, flicked uppishly towards midwicket, Rahid with a direct-hit from deep midwicket but Agarwal was well in. Seventeen from that over</t>
  </si>
  <si>
    <t>['Kaul to Rahul, SIX runs']</t>
  </si>
  <si>
    <t>fuller on the stumps and Rahul goes inside out, lofted over mid-off and it just keeps going over, all the way for a six, 76 metres</t>
  </si>
  <si>
    <t>['Kaul to Rahul, FOUR runs']</t>
  </si>
  <si>
    <t>short of length around off, Rahul transfers his weight back and pulls it towards deep square leg, one-bounce four</t>
  </si>
  <si>
    <t>short of length around off, takes a step towards the bowler before swatting it behind square</t>
  </si>
  <si>
    <t>['Kaul to Agarwal, no run']</t>
  </si>
  <si>
    <t>length ball on middle and leg, tucked away towards short midwicket</t>
  </si>
  <si>
    <t>length outside off, driven on the up by Agarwal through extra cover, shouts of 'catch' but in the gap, a boundary to start the over with</t>
  </si>
  <si>
    <t>drifting into the pads, nurdled towards midwicket</t>
  </si>
  <si>
    <t>gets this to bounce off a length but Rahul dabs this gently wide of cover for a quick single, very good understanding between these two. Mere eye contact and off they went</t>
  </si>
  <si>
    <t>['Rashid Khan to Rahul, 2 runs']</t>
  </si>
  <si>
    <t>slips a length ball on leg stump, whipped into the gap at deep midwicket</t>
  </si>
  <si>
    <t>gets well forward and stabs this away to the off side.</t>
  </si>
  <si>
    <t>turns this wide of the bowler, there's no mid-on so Rashid has to hare across. Excellent running from Rahul and Mayank</t>
  </si>
  <si>
    <t>slider on middle and leg, tucked behind square</t>
  </si>
  <si>
    <t>late dab down to third man again, was looking to initially upper cut, or that's the feeling I got.</t>
  </si>
  <si>
    <t>quick single to mid-off. There's a direct hit but Rahul doesn't seem too perturbed. He had to run around Sid Kaul, but he's well in.</t>
  </si>
  <si>
    <t>dabs to point, calls no immediately</t>
  </si>
  <si>
    <t>that is an absolute scorcher from KL! This is full, but not a half-volley, but he still manages to absolutely belt that on the up to beat mid-off even though he was just about a metre away from the ball. Delightful timing, this is why he gives the selectors a lot of headache when in form</t>
  </si>
  <si>
    <t>dabbed down to square third man</t>
  </si>
  <si>
    <t>full on leg stump, worked to midwicket</t>
  </si>
  <si>
    <t>nudged into the leg side, towards square leg, for a quick single</t>
  </si>
  <si>
    <t>['Mohammad Nabi to Agarwal, SIX runs']</t>
  </si>
  <si>
    <t>heaved over deep midwicket, Vijay Shankar got his finger tips to the ball. Mayank was taking on the big leg side boundary, didn't time it as well as he would've liked. Nervy moments for sure, just tipped it over.</t>
  </si>
  <si>
    <t>['Mohammad Nabi to Agarwal, no run']</t>
  </si>
  <si>
    <t>fired full on the stumps, turned to the leg side</t>
  </si>
  <si>
    <t>struck plumb? Woah, this is very close. Not sure why they didn't even think of referring. Mayank struck on the pad as he attempts to sweep a full delivery</t>
  </si>
  <si>
    <t>steps out and bunts this down to long-on</t>
  </si>
  <si>
    <t>blasted through extra cover. Too short, he made room and then slapped it where he wanted.</t>
  </si>
  <si>
    <t>wrists this length delivery to deep square</t>
  </si>
  <si>
    <t>slower length ball, punched back. Good stop off his own bowling.</t>
  </si>
  <si>
    <t>nice and full on the stumps, eases this back past for an easy single</t>
  </si>
  <si>
    <t>['Sandeep Sharma to Agarwal, no run']</t>
  </si>
  <si>
    <t>defended towards point.</t>
  </si>
  <si>
    <t>pulled away, excellent strop by Yusuf on the bounce at fine leg</t>
  </si>
  <si>
    <t>straying into the pads, worked to long leg</t>
  </si>
  <si>
    <t>fired into the pads, worked to short fine.</t>
  </si>
  <si>
    <t>that's six right out of Vijay Shankar's text book!  Nabi shortens his length, Mayank goes right back into the crease and lofts this through the line. Very difficult stroke to play but he made it look very easy. Wow, what a hit</t>
  </si>
  <si>
    <t>steps out and works this with the spin to midwicket</t>
  </si>
  <si>
    <t>pulled but only as far as deep midwicket</t>
  </si>
  <si>
    <t>makes room and punches to cover, super stop by Warner moving swiftly to his left</t>
  </si>
  <si>
    <t>skids one through on a length outside off, turned back to the bowler</t>
  </si>
  <si>
    <t>driven on the up but straight to cover</t>
  </si>
  <si>
    <t>hits the hard length - just around off, Rahul gets on top of the bounce and defends</t>
  </si>
  <si>
    <t>right behind the line as he tucks this off the backfoot</t>
  </si>
  <si>
    <t>plays outside the line again, gets a thickish inside edge past square leg</t>
  </si>
  <si>
    <t>tucks this into the leg side for a quick single</t>
  </si>
  <si>
    <t>sliced over backward point, third man with a patchy effort. Sid Kaul put in the slide but ended up pushing the ball further away. May have slipped because of dew.</t>
  </si>
  <si>
    <t>goes back and across to defend</t>
  </si>
  <si>
    <t>pushes outside the line to get a thick inside edge towards square leg</t>
  </si>
  <si>
    <t>['Rashid Khan to Agarwal, FOUR runs']</t>
  </si>
  <si>
    <t>drilled back over the bowler's head. Excellent hit from Agarwal. Didn't get to the pitch but went through</t>
  </si>
  <si>
    <t>skids one back in from wide of the crease, defended.</t>
  </si>
  <si>
    <t>['Rashid Khan to Gayle, OUT']</t>
  </si>
  <si>
    <t>Rashid, you beauty. But the credit for the wicket should go to Hooda. Gayle looks to clobber this over long-on, hits it flat and it's still destined for a six until Hooda runs around to his right, slides and then pouches this safely.  Outstanding catch!</t>
  </si>
  <si>
    <t>['Kumar to Gayle, 1 run']</t>
  </si>
  <si>
    <t>works this gently towards midwicket for a quick single</t>
  </si>
  <si>
    <t>['Kumar to Gayle, no run']</t>
  </si>
  <si>
    <t>looked to swipe that into downtown Chandigarh, missed it completely. Cleared his front leg to blast this length ball across the line.</t>
  </si>
  <si>
    <t>cross-seam short of length ball, he looks to arch back and steer wide of the keeper, but ends up getting a thick outside edge that bounces to short third man</t>
  </si>
  <si>
    <t>['Kumar to Gayle, 2 runs']</t>
  </si>
  <si>
    <t>top-edges a pull!  More elevation than distance. Excellent from Bhuvi, banged on short on the body to cramp him for room. Dribbled away towards fine leg, Kaul pulls it back</t>
  </si>
  <si>
    <t>hit high on the pad, but this pitched miles outside leg.</t>
  </si>
  <si>
    <t>['Kumar to Gayle, SIX runs']</t>
  </si>
  <si>
    <t>wallops this deep into the stands. Absolutely smashed! Made room, sashayed down the pitch and swatted this length ball without a worry in the world. Sailed over long-on.</t>
  </si>
  <si>
    <t>['Sandeep Sharma to Gayle, 1 run']</t>
  </si>
  <si>
    <t>slower and fuller delivery on middle and leg, Gayle bunts it back to mid-off and scampers across to complete a single.</t>
  </si>
  <si>
    <t>misfield at short midwicket  allows a single when there should have been none</t>
  </si>
  <si>
    <t>driven superbly, but this is an excellent stop at the edge of the ring at cover. Sid Kaul, I think.  Saved three runs</t>
  </si>
  <si>
    <t>['Sandeep Sharma to Gayle, FOUR runs']</t>
  </si>
  <si>
    <t>clobbers this!  Looked to hit this straighter, gets it off the inner part, still clears mid-on</t>
  </si>
  <si>
    <t>['Sandeep Sharma to Gayle, no run']</t>
  </si>
  <si>
    <t>slants one across, left alone</t>
  </si>
  <si>
    <t>length on middle and leg, tucked to square leg</t>
  </si>
  <si>
    <t>gets half a stride in as he keeps out this length delivery</t>
  </si>
  <si>
    <t>full and swinging away from outside off, left alone</t>
  </si>
  <si>
    <t>close to the stumps, Rahul leans forward gently and defends</t>
  </si>
  <si>
    <t>turned towards mid-on as they scamper a quick single. Bhuvi cleverly shortened his length to push him onto the back foot</t>
  </si>
  <si>
    <t>this is a jaffa!  Squares Gayle up with one that nips away. He had no clue</t>
  </si>
  <si>
    <t>starts with a length ball on middle and leg, worked to mid-on for a quick single</t>
  </si>
  <si>
    <t>['Mohammed Shami to Hooda, SIX runs']</t>
  </si>
  <si>
    <t>a full toss around off, and Hooda goes aerially, didn't middle it but it keeps sailing and clears long-off with ease</t>
  </si>
  <si>
    <t>1178397-2</t>
  </si>
  <si>
    <t>['Mohammed Shami to Hooda, FOUR runs']</t>
  </si>
  <si>
    <t>fuller on the stumps and drills it straight back towards the bowler who cannot do anything about it, long-off cannot stop it either</t>
  </si>
  <si>
    <t>a brilliant yorker, but Hooda moves across the stumps, somehow gets his bat down in time, an inside edge towards fine leg</t>
  </si>
  <si>
    <t>fuller on the stumps this time, clears his front leg and hits it towards long-off</t>
  </si>
  <si>
    <t>short of length around middle and leg, Warner was moving towards the off side to pull it fine, misses</t>
  </si>
  <si>
    <t>['Mohammed Shami to Pandey, OUT']</t>
  </si>
  <si>
    <t>short of length aimed at the batsman, Pandey looks to give himself some room but is cramped, ends up pulling it right into Karun Nair's lap at deep midwicket. Will we see Rashid walking in?</t>
  </si>
  <si>
    <t>['Curran to Warner, FOUR runs']</t>
  </si>
  <si>
    <t>a similar delivery, Warner was once again looking to step away but this time he manages to get some bat on it and the ball races between the keeper and the short third man</t>
  </si>
  <si>
    <t>['Curran to Warner, no run']</t>
  </si>
  <si>
    <t>backs away, perhaps too much this time, Curran slips it full outside off, fifth stump line maybe but Warner cannot reach there</t>
  </si>
  <si>
    <t>['Curran to Pandey, 1 run']</t>
  </si>
  <si>
    <t>slower one, fuller outside off, backs away and looks to go hard, mistimes it towards extra cover</t>
  </si>
  <si>
    <t>['Curran to Warner, 1 run']</t>
  </si>
  <si>
    <t>an attempted yorker, Warner clears his front leg out and takes it on the full, hits it towards midwicket for one</t>
  </si>
  <si>
    <t>fuller outside off, reaches out to steer it towards point for one</t>
  </si>
  <si>
    <t>['Curran to Pandey, FOUR runs']</t>
  </si>
  <si>
    <t>cheeky! Short of length outside off, waits for it before dabbing it over short third man for four. The fielder there thought he had a chance but cannot get his hand to it</t>
  </si>
  <si>
    <t>['Rajpoot to Warner, 2 runs']</t>
  </si>
  <si>
    <t>a brilliant yorker on the leg stump, Warner jams his bat at it, Mujeeb at square leg fumbles and that's enough for Warner to come back for the second</t>
  </si>
  <si>
    <t>['Rajpoot to Pandey, 1 run']</t>
  </si>
  <si>
    <t>length ball around off, backs away and slices it towards sweeper cover, one bounce to Mandeep</t>
  </si>
  <si>
    <t>['Rajpoot to Warner, 1 run']</t>
  </si>
  <si>
    <t>a slower full toss, backs away and looks to club towards long-on, the ball hits the toe end of the bat, a single to long-on</t>
  </si>
  <si>
    <t>a low full toss outside off this time, Warner this time moves across and flicks it towards deep square leg, Shami from fine leg sprints to his left, uses his foot to make the stop</t>
  </si>
  <si>
    <t>fuller outside off, stays leg side of the ball and steers it towards sweeper cover</t>
  </si>
  <si>
    <t>slower one on the leg stump, Warner gives himself some room and looks to drill towards long-off, doesn't get the timing right</t>
  </si>
  <si>
    <t>backing away again, Shami cramps him up with a short of length delivery, Warner dabs it on the off side and gets a single</t>
  </si>
  <si>
    <t>length ball this time, Warner was backing away but Shami follows him, tucked away towards midwicket for two more</t>
  </si>
  <si>
    <t>fuller around off, looks to drill down the ground, gets off the bottom of the bat towards extra cover</t>
  </si>
  <si>
    <t>slower length ball this time, 122 kph, Warner backs away and smashes it square off the wicket, sweeper puts in the dive but cannot stop</t>
  </si>
  <si>
    <t>length ball on the stumps this time, Pandey stays leg side of the ball and works it towards long-on</t>
  </si>
  <si>
    <t>['Mohammed Shami to Pandey, FOUR runs']</t>
  </si>
  <si>
    <t>fuller around off, backs away and hits it through extra cover, mid-off had no chance either. A good start to the over for SRH</t>
  </si>
  <si>
    <t>fuller and quicker around off, stays back and forces it towards deep extra cover, that brace brings up Warner's fifty - off 49 balls</t>
  </si>
  <si>
    <t>length ball on the stumps play back and almost chops it on, a single to short third man</t>
  </si>
  <si>
    <t>length ball pitching around middle and leg and spinning away, backs away and hammers it towards long-on, only a single though</t>
  </si>
  <si>
    <t>length ball around middle and leg, turns it towards fine leg for one</t>
  </si>
  <si>
    <t>length ball around off, backs away and goes for the cut, straight to the extra cover fielder though</t>
  </si>
  <si>
    <t>fuller on the stumps, backs away and lofts it over the bowler's head. Got it from the bottom of the bat but still enough on it clear the long-on boundary</t>
  </si>
  <si>
    <t>['Curran to Pandey, 2 runs']</t>
  </si>
  <si>
    <t>fuller outside off, steers it towards backward point, Sarfaraz fumbles and parries it towards covers. By the time, the throw finally comes in, the batsmen have collected two</t>
  </si>
  <si>
    <t>['Curran to Pandey, no run']</t>
  </si>
  <si>
    <t>short of length outside off, fails to connect the upper cut though</t>
  </si>
  <si>
    <t>length ball around middle and leg, Pandey looks to flick it away and misses. An appeal for lbw but not out. Looked plumb unless there was some inside edge. Ashwin gestures it was perhaps going down but replays show it would have taken the off stump out</t>
  </si>
  <si>
    <t>fuller on the stumps, looks to go over long-on but fails to middle it, the lack of timing perhaps saved him there, a single to long-on</t>
  </si>
  <si>
    <t>a slower short ball at the batsman, Warner backs away and looks to dab it towards third man, misses</t>
  </si>
  <si>
    <t>back of length on the stumps, cramping Pandey who pushes it towards long-on</t>
  </si>
  <si>
    <t>['Ashwin to Pandey, 1 run']</t>
  </si>
  <si>
    <t>short of length outside off, goes back and cuts it towards deep extra cover</t>
  </si>
  <si>
    <t>['Ashwin to Warner, 1 run']</t>
  </si>
  <si>
    <t>short of length again on the stumps, goes for the pull, ends up slicing towards long-on, well short of the fielder though</t>
  </si>
  <si>
    <t>['Ashwin to Warner, 2 runs']</t>
  </si>
  <si>
    <t>short of length outside off, Warner gives himself some room and cuts it past backward point, the sweeper cover cuts it off</t>
  </si>
  <si>
    <t>['Ashwin to Warner, FOUR runs']</t>
  </si>
  <si>
    <t>short and down the leg side, pulled away behind square for a boundary</t>
  </si>
  <si>
    <t>['Ashwin to Warner, OUT']</t>
  </si>
  <si>
    <t>good work by Ashwin there. Length ball around off, Warner backs away and smashes it back at the bowler. Ashwin goes low to his right, and gets a hand to it, the ball almost stops there and he then flicks it with his left hand on to the stumps at the non-striker's end, Nabi was way too out of his crease</t>
  </si>
  <si>
    <t>['Ashwin to Mohammad Nabi, 1 run']</t>
  </si>
  <si>
    <t>fuller, almost a yorker on the leg stump, Nabi digs it out towards long-on</t>
  </si>
  <si>
    <t>fuller, angled on to the pads, Warner looks to flick it towards midwicket, cannot connect and is rapped on the pads</t>
  </si>
  <si>
    <t>['Mujeeb Ur Rahman to Mohammad Nabi, 3 runs']</t>
  </si>
  <si>
    <t>short of length outside off, forced off the back foot but Agarwal at sweeper cover sprints to his right, puts in the slide and keeps it to three. But he is in some pain, looks like  he has done some damage to his finger</t>
  </si>
  <si>
    <t>['he has done some damage to his finger']</t>
  </si>
  <si>
    <t>short of length around off, backs away and pushes it towards extra cover, sneaks in a quick single</t>
  </si>
  <si>
    <t>brings out the reverse shot this time and gets a four. It was fuller down the leg side, Warner taps it over backward point, sweeper cannot cut it off</t>
  </si>
  <si>
    <t>length ball around off, backs away and looks to smash, good connection too but straight to extra cover</t>
  </si>
  <si>
    <t>length ball on the pads, tucked away towards midwicket for two more</t>
  </si>
  <si>
    <t>['Curran to Mohammad Nabi, 2 runs']</t>
  </si>
  <si>
    <t>fuller on the leg stump, Nabi moves across and pushes it gently towards midwicket, the fielder is at the fence and they collect an easy two</t>
  </si>
  <si>
    <t>short of length, shuffles, goes back and gets a  top edge  on the pull but it lands safe between the bowler and deep square leg charging in towards square leg</t>
  </si>
  <si>
    <t>a full toss on the stumps but Warner fails to put it away, ends up working it towards deep square leg</t>
  </si>
  <si>
    <t>length ball on the stumps, backs away and punches but straight towards backward point</t>
  </si>
  <si>
    <t>['Curran to Mohammad Nabi, 1 run']</t>
  </si>
  <si>
    <t>length ball, once again on the stumps, tucked away towards deep midwicket this time, only a single though</t>
  </si>
  <si>
    <t>fuller around middle and off, gets across and flicks it towards deep square leg, comes back for the second</t>
  </si>
  <si>
    <t>dropped short, plenty of room as well, goes back and cuts it past backward point for four</t>
  </si>
  <si>
    <t>['Ashwin to Shankar, OUT']</t>
  </si>
  <si>
    <t>carrom ball does the trick.  Length outside off, stays back and looks to play it towards third man but ends up playing too fine, into the wicketkeeper's hands</t>
  </si>
  <si>
    <t>['carrom ball does the trick.']</t>
  </si>
  <si>
    <t>length ball, following the batsman who gives himself some room and tucks it towards midwicket</t>
  </si>
  <si>
    <t>['Ashwin to Shankar, 1 run']</t>
  </si>
  <si>
    <t>length ball on the stumps, gives himself some room to punch it down the track, Ashwin dives to his right, gets a hand but cannot prevent the single</t>
  </si>
  <si>
    <t>['Ashwin to Shankar, FOUR runs']</t>
  </si>
  <si>
    <t>fuller on the stumps and Vijay just lofts it towards long-on nonchalantly, the fielder is too wide at long-on and cannot cut it off</t>
  </si>
  <si>
    <t>['Curran to Shankar, 1 run']</t>
  </si>
  <si>
    <t>full on the pads, worked to long leg</t>
  </si>
  <si>
    <t>['Curran to Shankar, 2 runs']</t>
  </si>
  <si>
    <t>length on the pads, whipped down to wide long-on</t>
  </si>
  <si>
    <t>wallops a pull from outside off but can only hit it as far as deep midwicket</t>
  </si>
  <si>
    <t>['Curran to Warner, 2 runs']</t>
  </si>
  <si>
    <t>right into the blockhole, squeezed to deep cover</t>
  </si>
  <si>
    <t>length ball on off, pushed into the covers</t>
  </si>
  <si>
    <t>flicks this down to deep midwicket</t>
  </si>
  <si>
    <t>driven nicely down to long-off</t>
  </si>
  <si>
    <t>['Ashwin to Shankar, no run']</t>
  </si>
  <si>
    <t>beaten! Superb delivery, this one fizzes though. Vijay plays for the turn when there is none.  Another carromball</t>
  </si>
  <si>
    <t>['Ashwin to Shankar, 2 runs']</t>
  </si>
  <si>
    <t>goes wide of the crease to release a carromball, Vijay sees this off the hand and works this late to deep square, nicely done</t>
  </si>
  <si>
    <t>too much drift into the pads, wrists this into the gap at deep midwicket</t>
  </si>
  <si>
    <t>skiddy delivery on middle, punched to long-on</t>
  </si>
  <si>
    <t>['Ashwin to Warner, no run']</t>
  </si>
  <si>
    <t>slips in a shortish delivery, Warner is cramped for room as he bunts into the covers</t>
  </si>
  <si>
    <t>touch too full, on the pads, worked to deep square.</t>
  </si>
  <si>
    <t>width and he flays this through point, down to the boundary rider</t>
  </si>
  <si>
    <t>['Mujeeb Ur Rahman to Shankar, 1 run']</t>
  </si>
  <si>
    <t>slips in a length ball on middle, Vijay tucks this towards midwicket</t>
  </si>
  <si>
    <t>plays the short-arm jab, down to deep midwicket</t>
  </si>
  <si>
    <t>takes this away from length on off, punched across the line to long-on</t>
  </si>
  <si>
    <t>['Mujeeb Ur Rahman to Shankar, no run']</t>
  </si>
  <si>
    <t>punches back to the bowler</t>
  </si>
  <si>
    <t>short ball drifting into middle and leg, tucked towards the man coming in from deep midwicket. Enough time to steal a second</t>
  </si>
  <si>
    <t>bowls the low-arm slingy, Jadhav style , Warner thumps it but can't beat cover</t>
  </si>
  <si>
    <t>drift, dip and turn, Warner eases with the spin to cover</t>
  </si>
  <si>
    <t>goes right back inside the crease and defends</t>
  </si>
  <si>
    <t>flatter one on leg stump, whipped to deep midwicket</t>
  </si>
  <si>
    <t>drifts one back in from round the stumps, Warner tucks it wide of midwicket</t>
  </si>
  <si>
    <t>['Mohammed Shami to Shankar, no run']</t>
  </si>
  <si>
    <t>angles one in close to the stumps, Vijay defends towards Miller, who swoops in from point</t>
  </si>
  <si>
    <t>again no timing, gets it off the toe-end to mid-off</t>
  </si>
  <si>
    <t>length on middle and leg, he hops back and tucks this into the vacant spaces at midqicket</t>
  </si>
  <si>
    <t>['Mohammed Shami to Shankar, 1 run']</t>
  </si>
  <si>
    <t>sweetly timed but can't get it past mid-off</t>
  </si>
  <si>
    <t>hits him high on the bat as Vijay punches this into the covers. Feet glued to the crease again</t>
  </si>
  <si>
    <t>floats this full on the stumps, Vijay rooted to the crease as he defends back</t>
  </si>
  <si>
    <t>['Rajpoot to Warner, FOUR runs']</t>
  </si>
  <si>
    <t>first bad ball of the night from Rajpoot, punished.  Overpitched on the pads and he's flicked this past the diving mid-on fielder.</t>
  </si>
  <si>
    <t>['Rajpoot to Shankar, 1 run']</t>
  </si>
  <si>
    <t>bends his back again to bowl a lifter outside off, Vijay gets on top of the bounce and dabs behind point for a quick single</t>
  </si>
  <si>
    <t>['Rajpoot to Shankar, no run']</t>
  </si>
  <si>
    <t>beaten by one that just jags away a hint. Vijay poked at it with an angled bat, looking to ease behind point</t>
  </si>
  <si>
    <t>squared up by the length, eases this to Miller, who comes in from point</t>
  </si>
  <si>
    <t>forces this length ball on the up to sweeper cover</t>
  </si>
  <si>
    <t>length ball on middle and leg, nudged wide of midwicket</t>
  </si>
  <si>
    <t>hops back and bunts this short of length delivery to point</t>
  </si>
  <si>
    <t>right into the blockhole, squeezed to mid-on</t>
  </si>
  <si>
    <t>defends to short cover, said yes initially but sends Vijay back.  Sarfaraz swoops in like a hawk  to prevent the run</t>
  </si>
  <si>
    <t>beauty! Beaten on a waft.  Moved a long way away after it passed the bat. Got him to drive, Warner didn't bring that front foot across</t>
  </si>
  <si>
    <t>mistimes a length ball back to the bowler. Was looking to hit on the up through cover</t>
  </si>
  <si>
    <t>hits the hard length straightaway, tucked into the leg side for a quick single</t>
  </si>
  <si>
    <t>gentle bunt into the leg side, Rajpoot sprints to try and stop the second but he fumbles while turning around and  they steal an extra run</t>
  </si>
  <si>
    <t>['Rajpoot to Warner, no run']</t>
  </si>
  <si>
    <t>crunching drive again to this off-cutter, but straight to Agarwal at cover point. Excellent bowling this</t>
  </si>
  <si>
    <t>square driven  but can't pierce the packed off side ring again</t>
  </si>
  <si>
    <t>punches straight to point</t>
  </si>
  <si>
    <t>steered wide of backward point</t>
  </si>
  <si>
    <t>3lb</t>
  </si>
  <si>
    <t>['Rajpoot to Warner, 3 leg byes']</t>
  </si>
  <si>
    <t>slips one down leg, Warner looks to flick, gets some bat on it past short fine. Shami with the chase, does well</t>
  </si>
  <si>
    <t>['Mujeeb Ur Rahman to Shankar, FOUR runs']</t>
  </si>
  <si>
    <t>overpitched and he belts this through extra cover. Juicy - as tempting as the  makkan in the paranthas  in Pal dhaba - and he took full toll of that</t>
  </si>
  <si>
    <t>plays away from the body, nearly rolled back off an inside edge</t>
  </si>
  <si>
    <t>['Mujeeb Ur Rahman to Bairstow, OUT']</t>
  </si>
  <si>
    <t>he's been brought back in because he's used to bowling here, and  Mujeeb strikes gold!  Bairstow can't control this flick, is overbalanced as he meets the ball, and Ashwin takes a smart catch diving forward at short midwicket.</t>
  </si>
  <si>
    <t>['Mujeeb Ur Rahman to Bairstow, 1 wide']</t>
  </si>
  <si>
    <t>slips one down leg, he looks to tickle fine but misses</t>
  </si>
  <si>
    <t>['Mujeeb Ur Rahman to Bairstow, 2 leg byes']</t>
  </si>
  <si>
    <t>off the pad, stopped by Rajpoot who was running back from short fine. Too much drift again, fumble from KL</t>
  </si>
  <si>
    <t>['Mujeeb Ur Rahman to Bairstow, no run']</t>
  </si>
  <si>
    <t>drifts one in on a length from wide of the crease, defended back</t>
  </si>
  <si>
    <t>gift of a delivery that he slips down leg, zips through and Bairstow misses the pull. Oh, dear.  That was asking to be hit</t>
  </si>
  <si>
    <t>driven firmly to mid-off. Starts with a full delivery</t>
  </si>
  <si>
    <t>floats it full and across, Warner defends from the crease</t>
  </si>
  <si>
    <t>what a stop!  That was destined to the boundary until   Agarwal   Mandeep Singh threw himself to his left at point to stop that back foot punch.</t>
  </si>
  <si>
    <t>defends a length ball to get a thick inside edge onto the pad</t>
  </si>
  <si>
    <t>['Rajpoot to Bairstow, 1 run']</t>
  </si>
  <si>
    <t>slants one back in on a length, works this to midwicket from middle stump</t>
  </si>
  <si>
    <t>['Rajpoot to Bairstow, no run']</t>
  </si>
  <si>
    <t>movement away off the deck, from that in that in-between corridor. Good leave</t>
  </si>
  <si>
    <t>Sarfaraz Khan caught napping at short cover as Warner taps and runs</t>
  </si>
  <si>
    <t>['Rajpoot to Warner, 1 wide']</t>
  </si>
  <si>
    <t>slants one across, Warner leaves. It looked like it was well within the tram line - oh yes, it was - but umpire Erasmus deems it too wide and extends his arms.  Poor call to begin</t>
  </si>
  <si>
    <t>['Stokes to Shubman Gill, 1 wide']</t>
  </si>
  <si>
    <t>well he won't hit the winnings runs.  Much like they have all innings, Royals hand it on a platter. A slower ball down leg side</t>
  </si>
  <si>
    <t>["well he won't hit the winnings runs."]</t>
  </si>
  <si>
    <t>1178396-1</t>
  </si>
  <si>
    <t>['Stokes to Shubman Gill, no run']</t>
  </si>
  <si>
    <t>length outside off, a nice looking drive on the front foot, straight to extra cover</t>
  </si>
  <si>
    <t>['Stokes to Uthappa, 1 run']</t>
  </si>
  <si>
    <t>slower ball at a length on middle stump, gets deep in the crease and flicks to deep square</t>
  </si>
  <si>
    <t>['Stokes to Shubman Gill, 1 run']</t>
  </si>
  <si>
    <t>short ball down leg side, looks for the hook, mistimed towards fine leg</t>
  </si>
  <si>
    <t>length on middle stump, solidly defended to mid-on off the front foot</t>
  </si>
  <si>
    <t>['Stokes to Shubman Gill, 4 leg byes']</t>
  </si>
  <si>
    <t>tickled fine.  Length ball at leg stump, leans in for the flick, can't get bat on it. Gets just enough leg</t>
  </si>
  <si>
    <t>['tickled fine.']</t>
  </si>
  <si>
    <t>['Gopal to Uthappa, no run']</t>
  </si>
  <si>
    <t>['Gopal to Uthappa, SIX runs']</t>
  </si>
  <si>
    <t>glorious.  Full ball, pushed through, again, quite quick. Plants the leg slightly inside the line and lofts it straight over the bowler like he's getting throwdowns</t>
  </si>
  <si>
    <t>['glorious.']</t>
  </si>
  <si>
    <t>['Gopal to Shubman Gill, 1 run']</t>
  </si>
  <si>
    <t>length outside off, short-arm pull to long-on</t>
  </si>
  <si>
    <t>['Gopal to Uthappa, 1 run']</t>
  </si>
  <si>
    <t>full outside off, driven to long-off's left</t>
  </si>
  <si>
    <t>short ball at middle stump, backs away and wallops this pull over the wide long-on boundary</t>
  </si>
  <si>
    <t>length outside off, drives on the up to long-off</t>
  </si>
  <si>
    <t>['Archer to Shubman Gill, 1 run']</t>
  </si>
  <si>
    <t>low full toss on leg stump, flicked to fine leg</t>
  </si>
  <si>
    <t>['Archer to Shubman Gill, no run']</t>
  </si>
  <si>
    <t>full on off stump, driven back to the bowler off the toe-end</t>
  </si>
  <si>
    <t>['Archer to Uthappa, 1 run']</t>
  </si>
  <si>
    <t>full outside off, leans in and slices to third man's right</t>
  </si>
  <si>
    <t>['Archer to Uthappa, no run']</t>
  </si>
  <si>
    <t>slower ball at a length on leg stump, flicked to midwicket</t>
  </si>
  <si>
    <t>length outside off, punched on the rise to mid-off</t>
  </si>
  <si>
    <t>slower ball, full on leg stump. Leans in and flicks to deep square</t>
  </si>
  <si>
    <t>googly, short of a length on middle stump. Nudged to midwicket's right off the back foot</t>
  </si>
  <si>
    <t>['Gopal to Lynn, OUT']</t>
  </si>
  <si>
    <t>finds deep backward square.  Just short of a good length, and therefore gets big on Lynn who is down for the sweep. He can't control as he scythes from under this and gets a top edge straight to Midhun</t>
  </si>
  <si>
    <t>['finds deep backward square.']</t>
  </si>
  <si>
    <t>length at middle stump, punched to deep midwicet</t>
  </si>
  <si>
    <t>['Gopal to Lynn, 1 run']</t>
  </si>
  <si>
    <t>dropped?  Yes, as the umpire doesn't signal byes. Length ball ripping way from off stump, looks to get into the drive but is late. Thick edge and Buttler grabs at it and misses.  That is fifty for Lynn</t>
  </si>
  <si>
    <t>['dropped?', 'That is fifty for Lynn']</t>
  </si>
  <si>
    <t>['Gopal to Lynn, SIX runs']</t>
  </si>
  <si>
    <t>smokes it over midwicket!  Googly at a length outside off, pushed through flat and clobbered with a slog sweep!</t>
  </si>
  <si>
    <t>['smokes it over midwicket!']</t>
  </si>
  <si>
    <t>length outside off, leans in and drives to long-off</t>
  </si>
  <si>
    <t>['Midhun to Uthappa, 1 run']</t>
  </si>
  <si>
    <t>short of length outside off, goes back and pulls it towards long-on</t>
  </si>
  <si>
    <t>['Midhun to Lynn, 1 run']</t>
  </si>
  <si>
    <t>['Midhun to Lynn, no run']</t>
  </si>
  <si>
    <t>fuller around off, comes forward and drives back towards the bowler</t>
  </si>
  <si>
    <t>['Midhun to Lynn, FOUR runs']</t>
  </si>
  <si>
    <t>short of length outside off, goes back and cuts, gets an outside edge that runs past short third man for four</t>
  </si>
  <si>
    <t>['Midhun to Uthappa, 3 runs']</t>
  </si>
  <si>
    <t>length ball around middle and leg and spinning away, gets an outside edge that goes past first slip, the short third one chases to keep it to three</t>
  </si>
  <si>
    <t>['Midhun to Uthappa, FOUR runs']</t>
  </si>
  <si>
    <t>fuller outside off, comes forward and drives it firmly past extra cover for four</t>
  </si>
  <si>
    <t>a googly from outside off, pitching on a length, Uthappa goes back and defends</t>
  </si>
  <si>
    <t>fuller around off, comes forward and pushes it towards extra cover</t>
  </si>
  <si>
    <t>['Gopal to Narine, OUT']</t>
  </si>
  <si>
    <t>length ball, a googly again, goes back to cut and gets an outside edge, Smith takes a sharp catch at first slip at chest height with the fingers pointing upwards</t>
  </si>
  <si>
    <t>length outside off and spinning away, sweeps it behind square leg for a single, was a top-edge but safe</t>
  </si>
  <si>
    <t>fuller around off, it's a googly and Lynn goes down and sweeps it over deep square leg for six more</t>
  </si>
  <si>
    <t>['Midhun to Narine, SIX runs']</t>
  </si>
  <si>
    <t>length ball around off, goes down and tonks it over deep midwicket and it just keeps sailing, Narine reaches 47 off just 24</t>
  </si>
  <si>
    <t>['Midhun to Narine, no run']</t>
  </si>
  <si>
    <t>length ball on the stumps, a googly from Midhun, comes forward to defend and misses, struck on the front pad but would have missed off</t>
  </si>
  <si>
    <t>a touch fuller this time, on the pads and Narine goes big, slog sweeps it over deep square leg</t>
  </si>
  <si>
    <t>length ball on the pads, looks to play a pick-up shot but misses and is struck on the pads</t>
  </si>
  <si>
    <t>['Midhun to Narine, 2 leg byes']</t>
  </si>
  <si>
    <t>this one kept low, short of length outside leg and going with the angle to hit Narine near ankle, an appeal for lbw but not out, gets leg-byes</t>
  </si>
  <si>
    <t>['Midhun to Narine, 1 wide']</t>
  </si>
  <si>
    <t>length ball but down the leg side and spinning away</t>
  </si>
  <si>
    <t>fuller around off, comes forward and drives it towards wide long-off</t>
  </si>
  <si>
    <t>short of length outside off, goes down and sweeps it towards deep square leg</t>
  </si>
  <si>
    <t>['Gopal to Lynn, no run']</t>
  </si>
  <si>
    <t>flatter again, this time at the batsman who stays back and punches it back</t>
  </si>
  <si>
    <t>['Gopal to Narine, 1 run']</t>
  </si>
  <si>
    <t>wrong'un again but too short, goes back and cuts it towards deep extra cover</t>
  </si>
  <si>
    <t>length around off, Narine is unsure and in the end, pushes it towards covers</t>
  </si>
  <si>
    <t>a googly from Shreyas, length around middle and off and leaves the batsman to beat the outside edge</t>
  </si>
  <si>
    <t>['Gopal to Lynn, 1 leg bye']</t>
  </si>
  <si>
    <t>length ball at the pads, looks to whip it away, misses but will get a leg-bye</t>
  </si>
  <si>
    <t>['Kulkarni to Narine, no run']</t>
  </si>
  <si>
    <t>a touch fuller but once again wide outside off, swings across and gets it off the toe-end of the bat, rolls towards short third man</t>
  </si>
  <si>
    <t>misses this time, slower length ball but way outside off, a swing and a miss</t>
  </si>
  <si>
    <t>['Kulkarni to Narine, 1 wide']</t>
  </si>
  <si>
    <t>a bouncer this time, Narine was once again looking to back away but it's too high and he let's it go, a wide</t>
  </si>
  <si>
    <t>['Kulkarni to Narine, FOUR runs']</t>
  </si>
  <si>
    <t>slower length ball this time, on middle and leg, takes the front leg out and clears the mid-on with ease, four more to Narine</t>
  </si>
  <si>
    <t>['Kulkarni to Narine, 2 runs']</t>
  </si>
  <si>
    <t>a low full toss on the stumps, Narine's method is simple, he swings across towards deep midwicket and collects two more</t>
  </si>
  <si>
    <t>slower length ball but this one is closer to Narine who clears his front leg and swings it towards deep midwicket, one bouncer and over the rope</t>
  </si>
  <si>
    <t>slower length ball, wide outside off, Narine looks to reach out for it but cannot connect</t>
  </si>
  <si>
    <t>['Archer to Lynn, no run']</t>
  </si>
  <si>
    <t>a bouncer to end the over with, short outside off, Lynn sways away from the line and lets it go through to the keeper</t>
  </si>
  <si>
    <t>length ball around off and middle, pushed towards short midwicket</t>
  </si>
  <si>
    <t>['Archer to Narine, 1 leg bye']</t>
  </si>
  <si>
    <t>length ball on the pads, fails to put the bat on it but will collect a leg-bye</t>
  </si>
  <si>
    <t>['Archer to Lynn, 1 run']</t>
  </si>
  <si>
    <t>length ball, cramping the batsman for room who dabs it towards short midwicket for a quick single</t>
  </si>
  <si>
    <t>length around off and middle, Lynn once again looks to give himself some room, pushes it towards covers</t>
  </si>
  <si>
    <t>['Archer to Lynn, SIX runs']</t>
  </si>
  <si>
    <t>short of length around off, Lynn skips down the track, stays leg side of the ball and flat-bats it over long-on for six</t>
  </si>
  <si>
    <t>length ball on the pads, looks to flick but misses, an appeal for caught-behind by Buttler but looked like it just brushed the pads</t>
  </si>
  <si>
    <t>['Kulkarni to Lynn, 1 run']</t>
  </si>
  <si>
    <t>another slower one, short of length again, pulled behind square, only a single this time</t>
  </si>
  <si>
    <t>['Kulkarni to Lynn, no run']</t>
  </si>
  <si>
    <t>short of length outside off, punches it towards covers</t>
  </si>
  <si>
    <t>['Kulkarni to Lynn, FOUR runs']</t>
  </si>
  <si>
    <t>slower length ball on the stumps, Lynn comes forward and slaps it towards deep midwicket for four more</t>
  </si>
  <si>
    <t>more luck for KKR! Length ball coming in at the batsman who is cramped for the room, gets an inside edge that hits the leg stump, the stumps light up but  the bails don't dislodge , and to added to the misery, this has raced towards the fine leg boundary. Should have been runs, but the umpire signals byes</t>
  </si>
  <si>
    <t>["the bails don't dislodge"]</t>
  </si>
  <si>
    <t>['Kulkarni to Narine, 1 run']</t>
  </si>
  <si>
    <t>dropped by Rahul Tripathi . Slower length ball around off, Narine looks to go aerial towards long-off but ends up skying it towards backward point, Tripathi is coming under it, is under it but spills in the end</t>
  </si>
  <si>
    <t>slower length ball outside off, 124kph, pushes it towards extra cover</t>
  </si>
  <si>
    <t>length ball on the pads, tucked away towards short fine leg</t>
  </si>
  <si>
    <t>length ball on the stumps, gets behind the line and pushes it towards short midwicket</t>
  </si>
  <si>
    <t>['Archer to Lynn, FOUR runs']</t>
  </si>
  <si>
    <t>short of length outside off, cuts and cuts hard, not from the middle of the bat maybe but enough to beat deep backward point</t>
  </si>
  <si>
    <t>almost 147kph, length in the channel, surprises Lynn with the pace who was stuck in the crease, looks to play it with the hands and misses</t>
  </si>
  <si>
    <t>length ball around off, slower one from Jofra as well, looks to cut it away, gets an inside edge into the ground</t>
  </si>
  <si>
    <t>['Gowtham to Narine, FOUR runs']</t>
  </si>
  <si>
    <t>length outside off, stays back and forces it over extra cover to end the over with another four. Twenty-two off that over and KKR are off to a flyer</t>
  </si>
  <si>
    <t>length ball but line is again outside leg, goes down and sweeps it over short fine leg for four more</t>
  </si>
  <si>
    <t>flatter and fuller on the pads, swings across and sends it towards deep square leg boundary for another four</t>
  </si>
  <si>
    <t>['Gowtham to Narine, SIX runs']</t>
  </si>
  <si>
    <t>length ball on the stumps, clears his front leg and lofts it over wide long-on for a biggie</t>
  </si>
  <si>
    <t>['Gowtham to Narine, no run']</t>
  </si>
  <si>
    <t>length ball around off, pushes it towards mid-off</t>
  </si>
  <si>
    <t>length ball down the leg side, Narine swipes it behind square for four</t>
  </si>
  <si>
    <t>slower length ball this time, 115.6kph, stands in his crease and chops it towards mid-off</t>
  </si>
  <si>
    <t>short of length, some room outside off, Lynn stands tall and slaps it past the diving extra cover for four</t>
  </si>
  <si>
    <t>back of length at the body, Narine pushes it towards long-on for one</t>
  </si>
  <si>
    <t>slower length ball around off, comes forward and drops it towards point for one</t>
  </si>
  <si>
    <t>short of length on the stumps once again, goes for the pull but gets an inside edge once more, just evades the stumps and runs towards the fine-leg boundary</t>
  </si>
  <si>
    <t>length ball on the stumps, cramping Lynn for room who gets an inside edge on to the pads, an appeal for lbw but not out</t>
  </si>
  <si>
    <t>['Gurney to Smith, 1 run']</t>
  </si>
  <si>
    <t>yorker just outside off, opens the face again but hits this one straight to short third</t>
  </si>
  <si>
    <t>1178396-2</t>
  </si>
  <si>
    <t>['Gurney to Smith, FOUR runs']</t>
  </si>
  <si>
    <t>squeezes it past short third.  Gurney goes change-up, with a seam-up. It's yorker length across the corridor and he jams the bat down, opens the face and gets it between backward point and short third</t>
  </si>
  <si>
    <t>['squeezes it past short third.']</t>
  </si>
  <si>
    <t>['Gurney to Smith, no run']</t>
  </si>
  <si>
    <t>slower ball at a length on off stump, steps out and looks to drive. This rips away from the outside edge</t>
  </si>
  <si>
    <t>['Gurney to Smith, 2 runs']</t>
  </si>
  <si>
    <t>attempted yorker outside off. Steps out, meets it on the full, and pokes it to long-off's left</t>
  </si>
  <si>
    <t>slower ball at a length, wide outside off. Steps into the line and looks to blitz it over midwicket. Beaten</t>
  </si>
  <si>
    <t>['Gurney to Stokes, 1 run']</t>
  </si>
  <si>
    <t>slower ball  from around the wicket. Short of a length outside off. Steps out and mistimes a flat-batted swat towards long-off</t>
  </si>
  <si>
    <t>['Prasidh Krishna to Stokes, 1 run']</t>
  </si>
  <si>
    <t>length on middle stump, looks for the slog, mistimes it out to long-on</t>
  </si>
  <si>
    <t>['Prasidh Krishna to Stokes, no run']</t>
  </si>
  <si>
    <t>past the hips , a slower short ball. He misses with the pull. This one probably a wide, but it's not given</t>
  </si>
  <si>
    <t>['past the hips']</t>
  </si>
  <si>
    <t>['Prasidh Krishna to Stokes, 2 runs']</t>
  </si>
  <si>
    <t>low full toss outside off  driven to sweeper's left. A sliding stop</t>
  </si>
  <si>
    <t>['low full toss outside off']</t>
  </si>
  <si>
    <t>['Prasidh Krishna to Stokes, 1 no ball']</t>
  </si>
  <si>
    <t>beamer this time  and Stokes just manages to get bat on it as it flies at his mid-riff. Back down the pitch off the high part of the bat</t>
  </si>
  <si>
    <t>['beamer this time']</t>
  </si>
  <si>
    <t>['Prasidh Krishna to Smith, 2 wides']</t>
  </si>
  <si>
    <t>beaten  as he steps into the off side for the ramp. It's past off stump and an extremely harsh wide call from the umpire. That ball went through where Smith was in his stance. DK stops as they steal an extra</t>
  </si>
  <si>
    <t>['Prasidh Krishna to Smith, FOUR runs']</t>
  </si>
  <si>
    <t>outside edge  flies past the keeper. Or takes is thumb as he sticks out the right hand.  148kph  yorker outside off. Smith looks to slice, too late on it</t>
  </si>
  <si>
    <t>['outside edge', '148kph']</t>
  </si>
  <si>
    <t>['Prasidh Krishna to Stokes, 1 leg bye']</t>
  </si>
  <si>
    <t>struck on the bicep.  Superb bowling from Prasidh. Slower bouncer on middle stump. Too early on the hook and he falls to the floor after being struck. Scampers hurriedly to the other end as point lobs a throw back</t>
  </si>
  <si>
    <t>['struck on the bicep.']</t>
  </si>
  <si>
    <t>no-ball.  Should be front foot, because that full toss hit Stokes on the thigh. Yes, front foot. Stokes misses out with the slog</t>
  </si>
  <si>
    <t>['no-ball.']</t>
  </si>
  <si>
    <t>length ball wide outside off, backs away and chucks his hands at it to be beaten. Made too much room</t>
  </si>
  <si>
    <t>['Narine to Stokes, 1 run']</t>
  </si>
  <si>
    <t>reverse sweep  is hit well, but sweeper slides to his right and cuts this off. Picked from a length outside off and hit aerially</t>
  </si>
  <si>
    <t>['Narine to Stokes, no run']</t>
  </si>
  <si>
    <t>short of a length outside off, punched straight to extra cover</t>
  </si>
  <si>
    <t>length at middle stump, gets low and looks to bludgeon this pull. Inside edge into the leg side</t>
  </si>
  <si>
    <t>['Narine to Smith, SIX runs']</t>
  </si>
  <si>
    <t>massive!  Oh boy, what a sweet hit! Length ball at middle stump, steps out and is not to the pitch but he brings the bat down from under the ball and gives it a full swing to send it way over midwicket</t>
  </si>
  <si>
    <t>['massive!']</t>
  </si>
  <si>
    <t>length on middle stump, gets low and sweeps again. Misses again, cops it on the leg</t>
  </si>
  <si>
    <t>KKR have reviewed the lbw decision.  Length on middle stump, shuffles and looks to sweep. Cops it on the thigh in front of middle.  It's umpire's call.  Smith survives a second time</t>
  </si>
  <si>
    <t>['KKR have reviewed the lbw decision.', "It's umpire's call."]</t>
  </si>
  <si>
    <t>['Kuldeep Yadav to Stokes, no run']</t>
  </si>
  <si>
    <t>full on leg stump, reverse sweep straight to point</t>
  </si>
  <si>
    <t>['Kuldeep Yadav to Smith, 1 run']</t>
  </si>
  <si>
    <t>length at off stump, pokes it into the covers</t>
  </si>
  <si>
    <t>['Kuldeep Yadav to Stokes, 1 run']</t>
  </si>
  <si>
    <t>short of a length and turning away outside off, gets on the back foot and hammers this to long-off</t>
  </si>
  <si>
    <t>googly at a length on leg stump, gets on the back foot and punches to deep midwicket. Sends Stokes back as he hares down for a second</t>
  </si>
  <si>
    <t>full on off stump, gets to the pitch, pushes to extra cover's left and calls early</t>
  </si>
  <si>
    <t>firmly swept, but straight to deep midwicket. Length outside off, plants a big stride out and nails this</t>
  </si>
  <si>
    <t>['Gurney to Stokes, no run']</t>
  </si>
  <si>
    <t>slower ball at off stump, leans in and pushes to midwicket</t>
  </si>
  <si>
    <t>slower ball at a length on off stump. Gets on the back foot, dabs it into the point region</t>
  </si>
  <si>
    <t>['Gurney to Tripathi, OUT']</t>
  </si>
  <si>
    <t>taken by Chawla  jogging in from mid-off! God, this Gurney's a menace, isn't he? Yet another slower ball. Lobbed up full outside off. Tripathi has the right idea - to go inside-out over extra - but that's difficult to execute on this pitch and against this bowler. Lifts it high and it's an easy catch</t>
  </si>
  <si>
    <t>['taken by Chawla']</t>
  </si>
  <si>
    <t>['Gurney to Tripathi, no run']</t>
  </si>
  <si>
    <t>raps his pad  with a regular paced full ball. It's pitched outside leg. Tripathi cross with himself after missing on the flick</t>
  </si>
  <si>
    <t>['raps his pad']</t>
  </si>
  <si>
    <t>slower short ball wide outside off, laboured cut out to sweeper cover</t>
  </si>
  <si>
    <t>['Gurney to Tripathi, 1 run']</t>
  </si>
  <si>
    <t>slower ball at a length down leg side, steps out and gets a leading edge towards deep square as he looks to pull</t>
  </si>
  <si>
    <t>slower ball down leg side, waits on it and swats it to the long leg boundary! Gratefully accepts the extra pace on the ball and jumps from 39 to  50 . Top innings from Smith</t>
  </si>
  <si>
    <t>['50']</t>
  </si>
  <si>
    <t>['Prasidh Krishna to Smith, 2 runs']</t>
  </si>
  <si>
    <t>slower ball at a length on middle stump, gets forward and flicks to long-on's right</t>
  </si>
  <si>
    <t>offcutter, short and wide outside off. Cut to third man's right.  Narine  is the third man. That means no dive after the sprint to the right and the bowler gets two extra runs that may not have happened otherwise</t>
  </si>
  <si>
    <t>['Narine']</t>
  </si>
  <si>
    <t>['Prasidh Krishna to Tripathi, 1 run']</t>
  </si>
  <si>
    <t>length outisde off, punched on the rise to sweeper</t>
  </si>
  <si>
    <t>['Prasidh Krishna to Smith, 1 run']</t>
  </si>
  <si>
    <t>full on leg stump, stays deep in the crease and flicks to deep midwicket</t>
  </si>
  <si>
    <t>['Prasidh Krishna to Smith, no run']</t>
  </si>
  <si>
    <t>starts with the slower ball.  Short of a length and wide outside off. Chucks his hands at it and this skids on from underneath</t>
  </si>
  <si>
    <t>['starts with the slower ball.']</t>
  </si>
  <si>
    <t>length at leg stump, paddled to short fine's right</t>
  </si>
  <si>
    <t>['Narine to Tripathi, 1 run']</t>
  </si>
  <si>
    <t>length at leg stump, flicked to deep midwicket</t>
  </si>
  <si>
    <t>['Narine to Smith, 1 leg bye']</t>
  </si>
  <si>
    <t>short of a length and turning in rapidly from off stump. He sets up to punch into the off side but cops this on the thigh guard. Deflected into the short third region</t>
  </si>
  <si>
    <t>length at the stumps, nudged to deep midwicket</t>
  </si>
  <si>
    <t>length on middle stump, gets forward for the flick and misses. Cops it on the pad, runs and  survives  the run-out chance at the other end as DK misses with the throw. They decide not to review the lbw, probably going down</t>
  </si>
  <si>
    <t>['survives']</t>
  </si>
  <si>
    <t>['Narine to Smith, 1 wide']</t>
  </si>
  <si>
    <t>length ball, offbreak, pitching outside leg and spinning further down. Left alone</t>
  </si>
  <si>
    <t>['Chawla to Smith, no run']</t>
  </si>
  <si>
    <t>length and straightening from a middle stump line. Shapes to flick but drops it respectfully into the leg side</t>
  </si>
  <si>
    <t>['Chawla to Smith, 2 runs']</t>
  </si>
  <si>
    <t>short of a length just outside off, backs away and cuts to sweeper's left</t>
  </si>
  <si>
    <t>['Chawla to Tripathi, 1 run']</t>
  </si>
  <si>
    <t>leading edge  onto the body and to short third's left as he looks to paddle this. Half an lbw appeal from DK, turned down</t>
  </si>
  <si>
    <t>length at middle stump, steps out and flicks uppishly to deep square's left</t>
  </si>
  <si>
    <t>length at middle stump, gets deep in the crease and pokes this to midwicket</t>
  </si>
  <si>
    <t>slower ball at a length on leg stump, clipped to deep midwicket</t>
  </si>
  <si>
    <t>['Gurney to Buttler, OUT']</t>
  </si>
  <si>
    <t>finds deep midwicket this time!  Not easy to hit sixes! Another slower ball, dipping at a length on off stump. Lines it up and keeps his shape as he slugs across the line, but Gill is there, inches from the boundary, to take this calmly</t>
  </si>
  <si>
    <t>['finds deep midwicket this time!']</t>
  </si>
  <si>
    <t>['Gurney to Buttler, SIX runs']</t>
  </si>
  <si>
    <t>clears deep square!  That took some power. Slower ball, short and in at the body. Tough to hit these shots off the back foot on this surface, but Buttler puts everything into this pull</t>
  </si>
  <si>
    <t>['clears deep square!']</t>
  </si>
  <si>
    <t>['Gurney to Buttler, 1 wide']</t>
  </si>
  <si>
    <t>slower ball at a length, wide outside off and left alone</t>
  </si>
  <si>
    <t>length at leg stump, punched into the leg side off the back foot</t>
  </si>
  <si>
    <t>['Gurney to Buttler, 1 run']</t>
  </si>
  <si>
    <t>slower ball at a length on off stump, looks for the reverse sweep again. It ends up at mid-off, whose throw gives them a run at deep square</t>
  </si>
  <si>
    <t>straight to deep square  on the bounce. Slower ball dropped short at middle stump and he pulls firmly after getting on the back foot</t>
  </si>
  <si>
    <t>['straight to deep square']</t>
  </si>
  <si>
    <t>googly at a length on off stump, closes the face and pokes this into the leg side</t>
  </si>
  <si>
    <t>['Kuldeep Yadav to Buttler, 1 run']</t>
  </si>
  <si>
    <t>length outside off, mistimed reverse sweep rolls to short third off the inside half of the bat</t>
  </si>
  <si>
    <t>['Kuldeep Yadav to Buttler, no run']</t>
  </si>
  <si>
    <t>tossed up outside off, gets more of this with a reverse sweep, but he finds point this time</t>
  </si>
  <si>
    <t>['Kuldeep Yadav to Buttler, FOUR runs']</t>
  </si>
  <si>
    <t>reverse slap  past backward point. Good option on a slow pitch. Kuldeep pushes one through quick and he quickly gets in position to get this away</t>
  </si>
  <si>
    <t>['reverse slap']</t>
  </si>
  <si>
    <t>length outside off, punched to long-on off the back foot</t>
  </si>
  <si>
    <t>['Kuldeep Yadav to Smith, FOUR runs']</t>
  </si>
  <si>
    <t>leading edge  as he closes the face and withdraws at this wrong'u going across him. Lifts up at him and dribbles past short third</t>
  </si>
  <si>
    <t>['Gurney to Buttler, no run']</t>
  </si>
  <si>
    <t>length ball around off, punched towards extra cover off the back foot</t>
  </si>
  <si>
    <t>length outside off, stays back and cuts it towards sweeper cover</t>
  </si>
  <si>
    <t>another cutter, fuller outside off and leaving the batsman, Smith was down on one knee and looking to sweep it away, misses</t>
  </si>
  <si>
    <t>another slower one, fuller on the stumps, driven towards long-off from the crease, that single brings up the fifty stand between these two</t>
  </si>
  <si>
    <t>length ball on the stumps, turned away behind square for one</t>
  </si>
  <si>
    <t>slower length ball outside off, slips in his followthrough but beats Smith with the lack of pace who was looking to work it on the leg side</t>
  </si>
  <si>
    <t>fuller around off and middle, driven inside out towards long-off</t>
  </si>
  <si>
    <t>['Kuldeep Yadav to Smith, no run']</t>
  </si>
  <si>
    <t>length ball on the stumps, goes back and flicks, finds short midwicket</t>
  </si>
  <si>
    <t>swept and swept hard, rolling his wrists over to find the deep square leg boundary</t>
  </si>
  <si>
    <t>short of length outside off, goes back and cuts it past the cover fielder</t>
  </si>
  <si>
    <t>use of feet to take it on the full, drives but cannot beat the cover fielder</t>
  </si>
  <si>
    <t>fuller on middle and leg, goes for the reverse sweep and hits it over backward point for four</t>
  </si>
  <si>
    <t>['Narine to Buttler, 1 leg bye']</t>
  </si>
  <si>
    <t>length ball, pitching on middle and leg and going down, Buttler was on the back foot, looks to flick but misses. There is an appeal for lbw but I think it was missing leg. DK and Narine having a chat but they have run out of the time</t>
  </si>
  <si>
    <t>a touch fuller on middle and leg, looks to sweep but misses, gets a leg-bye as the ball rolls behind square</t>
  </si>
  <si>
    <t>['Narine to Smith, FOUR runs']</t>
  </si>
  <si>
    <t>gets it past backward point this time, short of length and that little of room outside off, Smith bisects the gap between backward point and short third man</t>
  </si>
  <si>
    <t>short of length and spinning back, Smith was looking to give himself some room but is cramped, chopped towards extra cover</t>
  </si>
  <si>
    <t>['Narine to Smith, 2 runs']</t>
  </si>
  <si>
    <t>fuller on the stumps, drives inside out, beats extra cover but there is protection in deep</t>
  </si>
  <si>
    <t>length around off, comes forward and pushes it towards short midwicket</t>
  </si>
  <si>
    <t>fuller on the stumps, looks to drive straight but it hits the outer half and rolls towards long-off</t>
  </si>
  <si>
    <t>['Kuldeep Yadav to Smith, 2 runs']</t>
  </si>
  <si>
    <t>a wrong'un this time, length ball around off, goes back and flicks it towards wide long-on, comes back for the second</t>
  </si>
  <si>
    <t>fuller outside off this time, dragged towards long-on as the ball spins on the batsman</t>
  </si>
  <si>
    <t>short of length around off and middle, Smith goes back and pulls but fails to take advantage, one-bounce to deep midwicket,</t>
  </si>
  <si>
    <t>scooped this time, length ball around off, goes down on one knee and collects a couple</t>
  </si>
  <si>
    <t>length ball around off, comes forward and turns it towards short midwicket</t>
  </si>
  <si>
    <t>['Narine to Buttler, no run']</t>
  </si>
  <si>
    <t>length ball on middle and leg again, goes for the flick but straight to square leg once more</t>
  </si>
  <si>
    <t>length on middle and leg, looks to flick towards midwicket but mistimes it towards square leg</t>
  </si>
  <si>
    <t>['Narine to Buttler, 2 runs']</t>
  </si>
  <si>
    <t>length ball on middle, pushed towards the right of long-on from the back foot, Smith was quick to turn back for the second</t>
  </si>
  <si>
    <t>fuller, almost in the blockhole on off and middle, digs it out towards extra cover</t>
  </si>
  <si>
    <t>length around off, Smith comes forward and turns it towards square leg</t>
  </si>
  <si>
    <t>length around off, slower in pace, Smith waits and steers it towards backward point, 85kph</t>
  </si>
  <si>
    <t>['Chawla to Buttler, no run']</t>
  </si>
  <si>
    <t>flatter and quicker again, Buttler goes back to pull but was late on the shot, misses and is hit on the pads</t>
  </si>
  <si>
    <t>flatter and quicker on the stumps, 119kph, Buttler goes back and taps it towards short midwicket</t>
  </si>
  <si>
    <t>length ball around off, stays back and punches it towards the right of short midwicket</t>
  </si>
  <si>
    <t>['Chawla to Buttler, 1 run']</t>
  </si>
  <si>
    <t>use of feet by Buttler to this length ball on the stumps, pushed towards mid-on</t>
  </si>
  <si>
    <t>fuller around off and middle this time, drives it on the front foot, to extra cover this time</t>
  </si>
  <si>
    <t>fuller around off, comes forward and slaps it towards cover, not quite timed</t>
  </si>
  <si>
    <t>['Prasidh Krishna to Buttler, 1 run']</t>
  </si>
  <si>
    <t>back of length outside off, looks to punch it through covers, the ball hits the inner half and rolls towards mid-on</t>
  </si>
  <si>
    <t>length around off, stays back and brings his wrists into play to flick it towards deep square leg</t>
  </si>
  <si>
    <t>fuller around off and drilled towards the right of mid-off, Kuldeep does well to make a partial stop and keeps it to one</t>
  </si>
  <si>
    <t>['Prasidh Krishna to Buttler, FOUR runs']</t>
  </si>
  <si>
    <t>length ball outside off, was looking to back away but then moves across to scoop it over short fine leg, one-bounce four</t>
  </si>
  <si>
    <t>slower length ball around off, clips it past short midwicket on his right for four</t>
  </si>
  <si>
    <t>['Prasidh Krishna to Buttler, no run']</t>
  </si>
  <si>
    <t>length ball outside off, stands in his crease and punches it towards mid-off, not the best of the timings</t>
  </si>
  <si>
    <t>another googly, Buttler was looking to give himself some room, ends up chopping it into the ground, the ball hits the keeper's pad and rolls towards short fine leg</t>
  </si>
  <si>
    <t>flatter around middle this time, Buttler goes back and defends</t>
  </si>
  <si>
    <t>another wrong'un, this one around off, Buttler goes back and punches it on the off side, cannot beat the cover fielder</t>
  </si>
  <si>
    <t>fuller around off and middle, comes forward and pushes it towards extra cover</t>
  </si>
  <si>
    <t>['Chawla to Buttler, FOUR runs']</t>
  </si>
  <si>
    <t>a googly but the line is wrong, on middle and leg and whipped behind square for four</t>
  </si>
  <si>
    <t>fuller around off, driven towards short midwicket where Uthappa misfields, he is not wearing mask anymore</t>
  </si>
  <si>
    <t>a touch fuller outside off this time, mistimes the punch towards extra cover</t>
  </si>
  <si>
    <t>back of length outside off, gets on his toes and defends on the off side</t>
  </si>
  <si>
    <t>slower length ball around off, waits for it before turning it towards square leg</t>
  </si>
  <si>
    <t>short of length outside off once again, looks to punch off the back foot but fails to middle</t>
  </si>
  <si>
    <t>back of length outside off, stays back and punches it towards covers</t>
  </si>
  <si>
    <t>['Prasidh Krishna to Rahane, OUT']</t>
  </si>
  <si>
    <t>and he strikes first-ball. Trapped in front and up goes the finger. Was a length ball, keeps coming in with the angle, Rahane moves across and looks to flick, misses and is struck near the knee-roll</t>
  </si>
  <si>
    <t>['Chawla to Rahane, 1 run']</t>
  </si>
  <si>
    <t>length ball on middle and leg, tucked away behind square leg for a single</t>
  </si>
  <si>
    <t>['Chawla to Rahane, no run']</t>
  </si>
  <si>
    <t>length ball on middle and leg, looks to flick but misses and is struck on the pads</t>
  </si>
  <si>
    <t>['Chawla to Rahane, FOUR runs']</t>
  </si>
  <si>
    <t>fuller around off, slog-sweeps it over midwicket, a boundary to get off the mark</t>
  </si>
  <si>
    <t>fuller on the stumps, driven back towards the bowler</t>
  </si>
  <si>
    <t>fuller again, around off and sliding in, Rahane comes forward and looks to defend, fails to middle as the ball rolls towards short fine leg</t>
  </si>
  <si>
    <t>['Mohammed Siraj to Patel, FOUR runs']</t>
  </si>
  <si>
    <t>there's the winning runs!  Full, just outside off, and Axar drives over cover to collect the two points.  Delhi Capitals win by 4 wickets. RCB go 0-6</t>
  </si>
  <si>
    <t>["there's the winning runs!", 'Delhi Capitals win by 4 wickets. RCB go 0-6']</t>
  </si>
  <si>
    <t>1178395-1</t>
  </si>
  <si>
    <t>['Mohammed Siraj to Tewatia, 1 run']</t>
  </si>
  <si>
    <t>length ball outside off, and clubbed to deep point for a walking single</t>
  </si>
  <si>
    <t>['Mohammed Siraj to Tewatia, no run']</t>
  </si>
  <si>
    <t>back of a length, just outside off, and he tries to guide this over the keeper's head. Can't get the connection. Soft appeal for caught behind, but they choose not to review. Rightly so</t>
  </si>
  <si>
    <t>['Mohammed Siraj to Pant, OUT']</t>
  </si>
  <si>
    <t>another one!  Can Delhi avoid another collapse? Kohli's smiling, a rare sight today. Length ball angling across, and the back-foot swipe can't clear mid off</t>
  </si>
  <si>
    <t>['Mohammed Siraj to Pant, 2 runs']</t>
  </si>
  <si>
    <t>length ball, wide outside off, and he clubs a shot to extra cover. Enough time to come back for the second run</t>
  </si>
  <si>
    <t>['Saini to Morris, OUT']</t>
  </si>
  <si>
    <t>taken at mid off!  Back of a length, on off, and he backs away to punch. Flies off the bat's top-half, and AB de Villiers holds on. Again they're checking for the no-ball, but Saini is fine</t>
  </si>
  <si>
    <t>['taken at mid off!']</t>
  </si>
  <si>
    <t>['Saini to Morris, no run']</t>
  </si>
  <si>
    <t>back of a length on off, and the attempted pull is mistimed to mid-on</t>
  </si>
  <si>
    <t>back of a length on off, and the ball goes over the batsman's shoulders</t>
  </si>
  <si>
    <t>['Saini to Iyer, OUT']</t>
  </si>
  <si>
    <t>splices the pull!  And Chahal takes a catch at short cover. Back of a length on off, and the attempted pull flies off the bat's edge.  But wait, has Saini overstepped?  Backfoot is on the line, it all depends on the umpire's interpretation. That's out, reckons the TV umpire. Gone after a classy 67</t>
  </si>
  <si>
    <t>['splices the pull!', 'But wait, has Saini overstepped?']</t>
  </si>
  <si>
    <t>back of a length on middle, and nudged off his hips to square leg</t>
  </si>
  <si>
    <t>['Saini to Pant, 1 run']</t>
  </si>
  <si>
    <t>back of a length on middle, and pulled off the back foot to deep midwicket</t>
  </si>
  <si>
    <t>hammered!  Full, tossed up outside off, and Iyer has sent this into the second tier. Proper swing of the bat, and clubbed over long-off for six</t>
  </si>
  <si>
    <t>full, outside leg, and he sweeps to deep backward square</t>
  </si>
  <si>
    <t>length ball, wide outside off and turning in slightly. Pant shoulders his arms, but that's not a wide</t>
  </si>
  <si>
    <t>tossed up on leg, and he mistimes a sweep to square leg</t>
  </si>
  <si>
    <t>['Chahal to Pant, FOUR runs']</t>
  </si>
  <si>
    <t>length ball, wide outside of, and he reaches towards the ball to muscle a cut. Placed past point, and there are big gaps at the boundary there. No fielder bothered moving</t>
  </si>
  <si>
    <t>length ball, wide outside off, and cut off the back foot to deep point</t>
  </si>
  <si>
    <t>['Chahal to Iyer, 1 wide']</t>
  </si>
  <si>
    <t>length ball, wide outside leg, and skidding through. Left alone</t>
  </si>
  <si>
    <t>['Ali to Iyer, 1 run']</t>
  </si>
  <si>
    <t>length ball, wide outside off, and cut away to deep extra cover</t>
  </si>
  <si>
    <t>['Ali to Iyer, no run']</t>
  </si>
  <si>
    <t>length ball on off, and tapped off the back foot to long on</t>
  </si>
  <si>
    <t>['Ali to Pant, 1 run']</t>
  </si>
  <si>
    <t>full on off, and he walks down the wicket before drilling a shot to long on</t>
  </si>
  <si>
    <t>length ball on off, and flicked off his hips to deep midwicket for a single</t>
  </si>
  <si>
    <t>full, wide outside off, and he mistimes a slog to deep midwicket</t>
  </si>
  <si>
    <t>['Ali to Pant, FOUR runs']</t>
  </si>
  <si>
    <t>full on off, and he goes down on one knee to slog. Mistimed to deep backward square, but hey, there's no fielder there!</t>
  </si>
  <si>
    <t>full on middle, and he sticks his bat out to guide this down to third man</t>
  </si>
  <si>
    <t>on his toes, and flicked behind square to deep backward for a single</t>
  </si>
  <si>
    <t>full on middle, and driven off his toes to midwicket. Stopped by the infielder</t>
  </si>
  <si>
    <t>back of a length on middle. Iyer backs away and cuts behind square to third man. Ball lands in front of Siraj, spins awkwardly on the bounce, and he makes a mess of that in the deep. Oh dear!</t>
  </si>
  <si>
    <t>['Saini to Iyer, 1 wide']</t>
  </si>
  <si>
    <t>back of a length on middle, but going down leg. Iyer ducks under, and happily collects the wide</t>
  </si>
  <si>
    <t>full on leg, and he backs away to cut a shot to cover. Stopped by the fielder there</t>
  </si>
  <si>
    <t>['Saini to Iyer, 2 runs']</t>
  </si>
  <si>
    <t>full, just outside off, and gently tapped to cover. They take off for a single, and the throw from there also goes for overthrows. Yikes</t>
  </si>
  <si>
    <t>['Ali to Pant, no run']</t>
  </si>
  <si>
    <t>length ball on middle, and tapped off the back foot the bowler</t>
  </si>
  <si>
    <t>['Ali to Pant, 2 runs']</t>
  </si>
  <si>
    <t>length ball, just outside off, and chipped over the non-striker to long off. Southee does well to field that near the practice wickets</t>
  </si>
  <si>
    <t>length ball, just wide outside off, and guided off the back foot to point</t>
  </si>
  <si>
    <t>['Ali to Iyer, 2 runs']</t>
  </si>
  <si>
    <t>length ball, wide outside off, and he muscles a cut to Nath at deep point. Comes back for the second, and that's  Iyer's half-century!</t>
  </si>
  <si>
    <t>["Iyer's half-century!"]</t>
  </si>
  <si>
    <t>full, on off stump, and tapped away to the leg side for a quick single</t>
  </si>
  <si>
    <t>['Ali to Ingram, OUT']</t>
  </si>
  <si>
    <t>big appeal, and given!  They consider reviewing, but Iyer asks Ingram to walk! Good decision. Length ball on middle, and Ingram shuffled across - exposing all three stumps - to ramp a shot over the leg side. He misses, and ball hits his back leg. Easy decision for umpire S Ravi</t>
  </si>
  <si>
    <t>['big appeal, and given!']</t>
  </si>
  <si>
    <t>['Chahal to Iyer, FOUR runs']</t>
  </si>
  <si>
    <t>length ball, wide outside off, and  cut square  off the back foot to the point boundary!</t>
  </si>
  <si>
    <t>['cut square']</t>
  </si>
  <si>
    <t>full, wide outside off and turning further away. Iyer goes for an expansive drive, but misses</t>
  </si>
  <si>
    <t>full, wide outside off stump, and the ball turns further away. Left alone</t>
  </si>
  <si>
    <t>['Chahal to Ingram, 1 run']</t>
  </si>
  <si>
    <t>full on leg, and clipped off his toes to the fielder at deep square leg</t>
  </si>
  <si>
    <t>['Chahal to Ingram, 2 runs']</t>
  </si>
  <si>
    <t>faster one, skidder on leg stump, and flicked fine to fine leg</t>
  </si>
  <si>
    <t>full outside leg stump, and turning into his pads. Mistimes a defensive shot</t>
  </si>
  <si>
    <t>['Chahal to Ingram, FOUR runs']</t>
  </si>
  <si>
    <t>full on off, and he goes down on one knee to sweep. Played behind square, and the diving Negi cannot stop the boundary.  Hundred for Delhi</t>
  </si>
  <si>
    <t>['Hundred for Delhi']</t>
  </si>
  <si>
    <t>['Ali to Ingram, 1 run']</t>
  </si>
  <si>
    <t>length ball, just outside off, and punched to extra cover for a single</t>
  </si>
  <si>
    <t>['Ali to Ingram, no run']</t>
  </si>
  <si>
    <t>length ball on middle, and nudged off his waist to square leg this time</t>
  </si>
  <si>
    <t>length ball on leg, and nudged off his hips to square leg</t>
  </si>
  <si>
    <t>full on off, and drifting into middle stump. Another mistimed shot - a drive - to cover</t>
  </si>
  <si>
    <t>length ball angling into Ingram's body as he skips down the wicket. Mistimes a flick to the leg side</t>
  </si>
  <si>
    <t>full, just wide outside off, and he drives down the ground to long on for a walking single</t>
  </si>
  <si>
    <t>['Negi to Ingram, FOUR runs']</t>
  </si>
  <si>
    <t>slapped!  Back of a length, wide outside off, and he allows the ball to turn into him before bringing out the late cut. Played past the fielder at short third man, and that's another boundary for Ingram</t>
  </si>
  <si>
    <t>['slapped!']</t>
  </si>
  <si>
    <t>['Negi to Ingram, 2 runs']</t>
  </si>
  <si>
    <t>full, outside off, and he caresses a drive to Nath at extra cover. Well stopped, full-stretched dive in the deep</t>
  </si>
  <si>
    <t>['Negi to Ingram, no run']</t>
  </si>
  <si>
    <t>appeal for stumping  but what was Ingram doing there? Pre-meditates to paddle this past the keeper's left, but since the ball was so wide he has to adjust. Looks to guide it past the keeper's right instead, but can't make the connection. Parthiv whips the bails off, but Ingram is in</t>
  </si>
  <si>
    <t>['appeal for stumping']</t>
  </si>
  <si>
    <t>['Negi to Ingram, SIX runs']</t>
  </si>
  <si>
    <t>fullish, wide outside off, and he  slaps  a flat cover drive over the boundary-line! Powerful</t>
  </si>
  <si>
    <t>['slaps']</t>
  </si>
  <si>
    <t>['Negi to Ingram, 1 wide']</t>
  </si>
  <si>
    <t>once again, back of a length wide outside off, and Ingram opts to let it go</t>
  </si>
  <si>
    <t>length ball, wide outside off stump, and he lets the ball go through to the keeper</t>
  </si>
  <si>
    <t>['Negi to Iyer, 1 run']</t>
  </si>
  <si>
    <t>too far for Parthiv!  Back of a length on middle, and Iyer's leg-side swipe takes a top-edge. Parthiv runs to his left to take a catch, but the ball falls just beyond him</t>
  </si>
  <si>
    <t>['too far for Parthiv!']</t>
  </si>
  <si>
    <t>length ball, pushed to midwicket</t>
  </si>
  <si>
    <t>['Ali to Iyer, FOUR runs']</t>
  </si>
  <si>
    <t>moves across the stumps and scoops it over short fine leg. Superbly placed, fine enough to beat fielders</t>
  </si>
  <si>
    <t>flatter into him, and he punches to long-on</t>
  </si>
  <si>
    <t>fuller, gets it to dip and turn, takes the outside edge and gullyfields and fires in a quick throw. Ingram had to hurry back in his crease after looking for a run</t>
  </si>
  <si>
    <t>length ball, jabbed towards mid-off</t>
  </si>
  <si>
    <t>flat and on the stumps, blocked to cover</t>
  </si>
  <si>
    <t>['Negi to Iyer, no run']</t>
  </si>
  <si>
    <t>pushed back to the bowler</t>
  </si>
  <si>
    <t>['Negi to Iyer, FOUR runs']</t>
  </si>
  <si>
    <t>shot  it was not that far outside off, but Iyer gave himself room and cuts from close to the body.Timed beautifully to the point boundary</t>
  </si>
  <si>
    <t>['Negi to Ingram, 1 run']</t>
  </si>
  <si>
    <t>fuller outside off, pushed into the offside</t>
  </si>
  <si>
    <t>ooh arm ball past the outside edge. went with the angle from around the wicket, and defeated Ingram's push</t>
  </si>
  <si>
    <t>['Negi to Shaw, OUT']</t>
  </si>
  <si>
    <t>caught off a top edge at deep square leg  dragged it a bit short and Shaw wanted to pull that into the second tier, went on the back foot and was going hard at it, but only got a top edge that looped towards the fielder</t>
  </si>
  <si>
    <t>['caught off a top edge at deep square leg']</t>
  </si>
  <si>
    <t>flatter on leg stump and Negi had a chance to  run out  Iyer. It was pushed towards mid-on, Negi ran across to field and fired in a throw. Would have been mighty close</t>
  </si>
  <si>
    <t>['run out']</t>
  </si>
  <si>
    <t>['Mohammed Siraj to Iyer, 1 run']</t>
  </si>
  <si>
    <t>full outside off, steered to third man</t>
  </si>
  <si>
    <t>['Mohammed Siraj to Iyer, no run']</t>
  </si>
  <si>
    <t>fuller on off, driven to mid-off. They decide against the single</t>
  </si>
  <si>
    <t>fuller on the stumps, pushed to mid-on</t>
  </si>
  <si>
    <t>['Mohammed Siraj to Iyer, FOUR runs']</t>
  </si>
  <si>
    <t>what a shot  length ball outside off, and Iyer went deep in his crease and gave himself room, slapped it past point and into the fence. Was almost off balance, too heavy on the back foot but made such great connection it raced away</t>
  </si>
  <si>
    <t>['Mohammed Siraj to Shaw, 1 run']</t>
  </si>
  <si>
    <t>fuller outside off, punched to a square third man</t>
  </si>
  <si>
    <t>back of a length outside off, steered to point's left</t>
  </si>
  <si>
    <t>given some air again, clipped off his toes to long-on</t>
  </si>
  <si>
    <t>['Negi to Shaw, 1 run']</t>
  </si>
  <si>
    <t>nice loop on the ball, he stays in his crease and punches to deep cover</t>
  </si>
  <si>
    <t>length ball outside off, pushed off the front foot between cover and point</t>
  </si>
  <si>
    <t>flighted, full on the stumps, driven back to the bowler, who tumbles to his left and fields</t>
  </si>
  <si>
    <t>flatter but down leg, bad lines again. Paddle-swept fine. Didn't get it off the middle, but didn't need to, the placement was spot on</t>
  </si>
  <si>
    <t>['Negi to Shaw, 1 leg bye']</t>
  </si>
  <si>
    <t>some bounce, drifting on leg and turns a bit, he goes back in his crease to push this around the corner</t>
  </si>
  <si>
    <t>a bit quicker, and he's caught on the crease, ends up jabbing it back. Great comeback by Chahal after a six off the first ball</t>
  </si>
  <si>
    <t>given some air and he blocks it back</t>
  </si>
  <si>
    <t>flighted on a length, he gives himself room and takes a big stride out, drives it back to the bowler</t>
  </si>
  <si>
    <t>slider on off stump, he goes deep in his crease to cut to point</t>
  </si>
  <si>
    <t>flatter, hits him on the pads but that was going down leg</t>
  </si>
  <si>
    <t>down the track and over the top. Chahal gave it some air, Iyer spotted it and was charging down, got to the pitch of the ball and lifted it straight over</t>
  </si>
  <si>
    <t>['Saini to Shaw, no run']</t>
  </si>
  <si>
    <t>another good bouncer, and he ducks under it</t>
  </si>
  <si>
    <t>length on off, takes on hand off the bat to glance to the leg side.  Siraj hits the stumps direct, but Shaw had made his ground</t>
  </si>
  <si>
    <t>fuller outside off, he went for a big heave but got an inside edge. But the outfield is so quick it races to the midwicket boundary. Unfortunate for the bowler</t>
  </si>
  <si>
    <t>sharp bouncer, pacy and on target. Iyer ducks under it. 145 kph</t>
  </si>
  <si>
    <t>['Saini to Shaw, 1 run']</t>
  </si>
  <si>
    <t>back of a length, coming into the batsman, who chops it down to third man</t>
  </si>
  <si>
    <t>['Saini to Shaw, FOUR runs']</t>
  </si>
  <si>
    <t>poor ball to bowl on a free hit, full toss on the stumps and he just thumps it straight back past the bowler into the straight boundary</t>
  </si>
  <si>
    <t>['Saini to Iyer, (no ball) 1 run']</t>
  </si>
  <si>
    <t>back of a length on off, pushed to point. But he's over-stepped. Free hit coming up</t>
  </si>
  <si>
    <t>flighted, and dips on him, he was giving him the charge, ends up inside edging to midwicket</t>
  </si>
  <si>
    <t>['Chahal to Shaw, 1 run']</t>
  </si>
  <si>
    <t>drags it a bit short, he goes back and flicks to deep midwicket</t>
  </si>
  <si>
    <t>['Chahal to Shaw, no run']</t>
  </si>
  <si>
    <t>fuller on the stumps defended towards point.</t>
  </si>
  <si>
    <t>['Chahal to Shaw, 2 runs']</t>
  </si>
  <si>
    <t>flighted on middle and leg, Shaw gives himself room and drives it back past the bowler. Didn't try to hit it too hard, AB had to run around from long-off to slide and field</t>
  </si>
  <si>
    <t>fuller, pushed to midwicket's right</t>
  </si>
  <si>
    <t>given some air on off, pushed back to the bowler off the end of the bat</t>
  </si>
  <si>
    <t>['Southee to Shaw, no run']</t>
  </si>
  <si>
    <t>could have been six fours in the over, too full and Shaw cover drives off the front foot, but can't beat the fielder at cover. But 20 runs in the over and Capitals' chase is in full flow</t>
  </si>
  <si>
    <t>['Southee to Shaw, 4 leg byes']</t>
  </si>
  <si>
    <t>five fours on the trot! This is leg-byes but bad lines by Southee on the pads and Shaw wanted to tickle it fine, gets the pad and runs away to the fence anyway</t>
  </si>
  <si>
    <t>['Southee to Shaw, FOUR runs']</t>
  </si>
  <si>
    <t>action replay! too much room outside off and too short again, Prithvi cuts it powerfully off the back foot once again and finds the point fence</t>
  </si>
  <si>
    <t>smashed  fractionally short of a length outside off and he spotted it so early, was on the back foot and unleashes a peachy cut that screams across the turf</t>
  </si>
  <si>
    <t>poor line again from Southee, length ball on the pads, and he swivels to pull it off his hips. Had to beat short fine only and he did that, for another boundary</t>
  </si>
  <si>
    <t>lovely clip off his pads for a four to deep midwicket. Southee getting the ball to move, but his lines are all over the place at the moment, this one ended up on the pads</t>
  </si>
  <si>
    <t>good length, coming into him, pushed into the offside for a quick single</t>
  </si>
  <si>
    <t>fuller on middle and leg, he backs away a bit and drives straight, but back to the bowler, who fields</t>
  </si>
  <si>
    <t>yorker on off stump, carved to point</t>
  </si>
  <si>
    <t>peachy cover drive, but straight to the fielder at cover. Too full, in the slot, but gets away</t>
  </si>
  <si>
    <t>good length, coming back into him, pushed towards point for a quick single</t>
  </si>
  <si>
    <t>yorker on off, dug out to mid-on</t>
  </si>
  <si>
    <t>['Southee to Iyer, 1 run']</t>
  </si>
  <si>
    <t>edge dropped by Parthiv diving to his right  length ball, teasing line outside off and he draws the poke. The ball wasn't travelling too fast and Parthiv had time to tumble to his right, got a glove to it, but couldn't hold on</t>
  </si>
  <si>
    <t>['edge dropped by Parthiv diving to his right']</t>
  </si>
  <si>
    <t>['Southee to Iyer, 1 wide']</t>
  </si>
  <si>
    <t>down leg again and he'll have to bowl that one again too</t>
  </si>
  <si>
    <t>some shape into the right-hander now but strays down leg and it's a wide</t>
  </si>
  <si>
    <t>['Southee to Iyer, no run']</t>
  </si>
  <si>
    <t>length ball coming into him, jabbed back to the bowler</t>
  </si>
  <si>
    <t>['Southee to Iyer, FOUR runs']</t>
  </si>
  <si>
    <t>beautiful drive through point to get off the mark. Too full, Southee is getting some shape but the length was not on, perfect to drive. Chahal at point was also a little slow to get off his feet</t>
  </si>
  <si>
    <t>['Southee to Dhawan, OUT']</t>
  </si>
  <si>
    <t>caught at point  Dhawan goes first ball, with a smart take by Saini. Invited the drive, cross-seam ball wide of off stump and Dhawan slices it. Saini takes a few steps back and holds it over his head</t>
  </si>
  <si>
    <t>['Southee to Shaw, 1 run']</t>
  </si>
  <si>
    <t>straighter that time and pushed to mid-on for a single</t>
  </si>
  <si>
    <t>some swing first up, away from Shaw, but in the slot to drive. Crisp one but straight to cover</t>
  </si>
  <si>
    <t>['Rabada to Southee, 1 run']</t>
  </si>
  <si>
    <t>no he can't. Yorker on middle, and slapped away to point.  RCB finish on 149 for 8</t>
  </si>
  <si>
    <t>['RCB finish on 149 for 8']</t>
  </si>
  <si>
    <t>1178395-2</t>
  </si>
  <si>
    <t>['Rabada to Southee, 2 runs']</t>
  </si>
  <si>
    <t>back of a length, slower ball on middle, and pulled over the infield to deep midwicket. Southee's coming back for a second, and dives into his crease, but Ingram's throw is poor so he may have survived. We need a TV replay to determine the run out, and  Southee's in by milimetres!</t>
  </si>
  <si>
    <t>["Southee's in by milimetres!"]</t>
  </si>
  <si>
    <t>low full toss on leg stump, and he manages to clip this towards deep midwicket. Enough time to run back for the second</t>
  </si>
  <si>
    <t>['Rabada to Southee, no run']</t>
  </si>
  <si>
    <t>back of a length on leg, and the batsman backs away to make some room. Bowler follows him, and he misses the leg-side swipe. Through to Pant</t>
  </si>
  <si>
    <t>['Rabada to Chahal, 1 run']</t>
  </si>
  <si>
    <t>back of a length on middle, and he manages to glove a pull to square leg. They scamper across for a single</t>
  </si>
  <si>
    <t>yorker on middle, and drilled to long on</t>
  </si>
  <si>
    <t>['Morris to Mohammed Siraj, OUT']</t>
  </si>
  <si>
    <t>yorker angling in from wide of the crease, and he tries to ramp this over the keeper's head after exposing all three stumps. He misses the shot, and the ball hits his left leg. Impact's in front of middle, and they've appealed for lbw. Umpire says out, but  Siraj reviews!  Replays show ball is crashing into leg stump</t>
  </si>
  <si>
    <t>['Siraj reviews!']</t>
  </si>
  <si>
    <t>['Morris to Southee, 1 run']</t>
  </si>
  <si>
    <t>back of a length, on off, and he flat-bats a pull to long on. Lands just short of Tewatia near the boundary</t>
  </si>
  <si>
    <t>['Morris to Mohammed Siraj, 1 run']</t>
  </si>
  <si>
    <t>punched to long on</t>
  </si>
  <si>
    <t>['Morris to Mohammed Siraj, 1 no ball']</t>
  </si>
  <si>
    <t>slower ball beamer!  Tries to go for the yorker, but this one is aimed at Siraj's head. Manages to duck under it.</t>
  </si>
  <si>
    <t>['slower ball beamer!']</t>
  </si>
  <si>
    <t>['Morris to Mohammed Siraj, no run']</t>
  </si>
  <si>
    <t>full toss, just outside off, and Siraj tries to thump a drive through the off side. But he's through his shot too late, and the ball goes through into Pant's gloves</t>
  </si>
  <si>
    <t>length ball on middle, angling into Siraj. Fended away to cover point off the back foot</t>
  </si>
  <si>
    <t>offcutter, wide outside off, and cut away to third man for a single</t>
  </si>
  <si>
    <t>['Rabada to Negi, OUT']</t>
  </si>
  <si>
    <t>Pant appeals, and Rabada asks the umpire too!  And the finger has been raised. Short ball, on leg, and Negi tries to ramp a shot over Pant's head. Ball takes a feather-edge off the bat's slice and Pant times his jump well to complete the catch. RCB paying the price for being too cute with the bat in this over</t>
  </si>
  <si>
    <t>['Pant appeals, and Rabada asks the umpire too!']</t>
  </si>
  <si>
    <t>overpitched on middle, slower ball from Rabada, and Southee has no trouble in hammering a drive to long on</t>
  </si>
  <si>
    <t>yorker on off, and he gets his bat down in time to play towards point. Dug away</t>
  </si>
  <si>
    <t>['Rabada to Nath, OUT']</t>
  </si>
  <si>
    <t>once too many!  Tries to guide this once again, but this time he can't play it past the keeper's right. Looks to steer this short ball to the third-man boundary again, but Pant runs to his right to complete the catch</t>
  </si>
  <si>
    <t>['once too many!']</t>
  </si>
  <si>
    <t>['Rabada to Nath, FOUR runs']</t>
  </si>
  <si>
    <t>guided past the keeper!  Length ball, wide outside off, and the attempted late-cut is steered past Pant's right</t>
  </si>
  <si>
    <t>['guided past the keeper!']</t>
  </si>
  <si>
    <t>['Rabada to Kohli, OUT']</t>
  </si>
  <si>
    <t>in the air  and long on makes no mistake! Full on middle, and Kohli looks to lift this over the bowler's head. But Rabada's a quick bowler, and he's late into his shot. Iyer from long on runs to his left, and takes a difficult running catch in front of the sightscreen.  Kohli is not happy at all!</t>
  </si>
  <si>
    <t>['in the air', 'Kohli is not happy at all!']</t>
  </si>
  <si>
    <t>full on off, and he drives down the ground to long on. Keeps the strike again, and  asks the dugout for a helmet</t>
  </si>
  <si>
    <t>['asks the dugout for a helmet']</t>
  </si>
  <si>
    <t>['Lamichhane to Kohli, SIX runs']</t>
  </si>
  <si>
    <t>over square leg now!  Half-tracker on middle, and Kohli rocks back deep into his crease before pulling this over the fielder on the leg side</t>
  </si>
  <si>
    <t>['over square leg now!']</t>
  </si>
  <si>
    <t>full on off, and he  picks the googly well!  Goes down on one knee, and swipes a shot over deep midwicket</t>
  </si>
  <si>
    <t>['picks the googly well!']</t>
  </si>
  <si>
    <t>['Lamichhane to Nath, 1 run']</t>
  </si>
  <si>
    <t>length ball, just outside off, and cut square to point</t>
  </si>
  <si>
    <t>['Lamichhane to Nath, FOUR runs']</t>
  </si>
  <si>
    <t>inside out to long off!  Full, just outside off, and he drives this with the turn over the infield. Morris - at long off - runs forward to try and take the catch, but the ball falls just short and runs into the boundary. But Morris has injured his knee a bit while attempting that. Looks okay now</t>
  </si>
  <si>
    <t>['inside out to long off!']</t>
  </si>
  <si>
    <t>full on middle, and Kohli backs away to drive. Eventually chooses to defend towards cover</t>
  </si>
  <si>
    <t>['Morris to Kohli, 1 run']</t>
  </si>
  <si>
    <t>back of a length, wide outside off, and he tiptoes to cut through to deep point. Kohli keeps the strike</t>
  </si>
  <si>
    <t>['Morris to Nath, 1 run']</t>
  </si>
  <si>
    <t>slower-ball yorker on off, and he mistimes an on-drive to long on</t>
  </si>
  <si>
    <t>['Morris to Nath, FOUR runs']</t>
  </si>
  <si>
    <t>slices a drive!  Much needed boundary. Full, on middle, and he comes down the ground to meet the ball. Thumps a drive past cover's left</t>
  </si>
  <si>
    <t>['slices a drive!']</t>
  </si>
  <si>
    <t>['Morris to Nath, no run']</t>
  </si>
  <si>
    <t>back of a length, wide outside off, and he punches a back-foot shot to cover</t>
  </si>
  <si>
    <t>length ball, landing outside off and angling in. Fended off the back foot to mid-on</t>
  </si>
  <si>
    <t>back of a length, on off, and he steers this off the back foot to point. Wants the single, but Kohli says no</t>
  </si>
  <si>
    <t>length ball, wide outside off, and he tries to play the drive. But he's too late into the shot, and it's taken a thick outside-edge to short third man</t>
  </si>
  <si>
    <t>['Lamichhane to Nath, no run']</t>
  </si>
  <si>
    <t>overpitched, flighted on off, and he toe-ends a drive to mid-off</t>
  </si>
  <si>
    <t>paddled fine!  Length ball on middle, and Nath goes down on one knee to meet the ball. Paddled past Pant's left, and fine leg is too square</t>
  </si>
  <si>
    <t>['paddled fine!']</t>
  </si>
  <si>
    <t>['Lamichhane to Ali, OUT']</t>
  </si>
  <si>
    <t>beautifully done!  Done in by the googly. Full on middle, flatter, and Moeen comes down the wicket again. Ball turns away from Moeen as he looks to slog towards the leg side, and Pant makes no mistake</t>
  </si>
  <si>
    <t>['beautifully done!']</t>
  </si>
  <si>
    <t>['Lamichhane to Ali, no run']</t>
  </si>
  <si>
    <t>length ball, wide outside off, and the googly is cut away to cover point</t>
  </si>
  <si>
    <t>['Lamichhane to Ali, SIX runs']</t>
  </si>
  <si>
    <t>smacked over long off!  Full, on off, and he skips down the wicket before hammering a golf-swing shot over the boundary</t>
  </si>
  <si>
    <t>['smacked over long off!']</t>
  </si>
  <si>
    <t>back of a length on off, and he ducks under the ball's line. Through to the keeper. Solid end to Ishant's bowling-spell</t>
  </si>
  <si>
    <t>['Sharma to Ali, 1 run']</t>
  </si>
  <si>
    <t>full, just outside off, and he digs this yorker away to deep point for a single</t>
  </si>
  <si>
    <t>['Sharma to Ali, FOUR runs']</t>
  </si>
  <si>
    <t>nearly a yorker outside off, and he opens the bat's face to squeeze a late cut through to the backward point boundary!</t>
  </si>
  <si>
    <t>['Sharma to Ali, 2 runs']</t>
  </si>
  <si>
    <t>length ball on off, and he muscles a cut down to deep point. Gently played to Shaw in the deep</t>
  </si>
  <si>
    <t>['Sharma to Ali, 1 wide']</t>
  </si>
  <si>
    <t>back of a length, wide outside leg stump, and Moeen misses the pull. Through to the keeper</t>
  </si>
  <si>
    <t>['Sharma to Ali, no run']</t>
  </si>
  <si>
    <t>yorker on off, and Moeen digs this away to cover point</t>
  </si>
  <si>
    <t>['Sharma to Ali, SIX runs']</t>
  </si>
  <si>
    <t>pulled  with disdain! Length ball, on leg stump, and he pulls off the front foot to the deep midwicket boundary. Just over the ropes!</t>
  </si>
  <si>
    <t>['pulled']</t>
  </si>
  <si>
    <t>['Patel to Ali, 1 run']</t>
  </si>
  <si>
    <t>length ball, wide outside off, and punched off the back foot to long off.  Another timeout</t>
  </si>
  <si>
    <t>['Patel to Ali, no run']</t>
  </si>
  <si>
    <t>full, wide outside off. Moeen came skipping down the wicket again, but he slaps this back to the bowler</t>
  </si>
  <si>
    <t>back of a length on middle, and Kohli's cramped for space. Manages to pull to long on noetheless</t>
  </si>
  <si>
    <t>length ball, wide outside off, and he slaps a cut-shot to extra cover</t>
  </si>
  <si>
    <t>['Patel to Ali, 2 runs']</t>
  </si>
  <si>
    <t>full on off, and he tries to use his feet again. Slices an uppish drive over cover for a single</t>
  </si>
  <si>
    <t>['Patel to Ali, SIX runs']</t>
  </si>
  <si>
    <t>deposited over cow corner!  Full on leg, but Moeen chooses to skip down the ground to meet it. Whipped away off his toes, and this has gone over midwicket</t>
  </si>
  <si>
    <t>['deposited over cow corner!']</t>
  </si>
  <si>
    <t>['Lamichhane to Ali, 1 run']</t>
  </si>
  <si>
    <t>full on off, and tapped off the front foot to short cove. Fielder misfields, allowing them to pinch the single</t>
  </si>
  <si>
    <t>whipped  down the ground, but there's a man at long off. Juicy full ball outside off, and Kohli's disappointed not finding the gap</t>
  </si>
  <si>
    <t>['whipped']</t>
  </si>
  <si>
    <t>full on middle, and he shuffles across the stumps, before working a shot towards square leg</t>
  </si>
  <si>
    <t>length ball, just outside off, and he stays on the back foot to punch down to long on</t>
  </si>
  <si>
    <t>full on off, and he prods forward to drive with the bat's open face. Played to cover point for a quick single</t>
  </si>
  <si>
    <t>full on leg, and he drives with the legbreak to long off. Walks across for a single</t>
  </si>
  <si>
    <t>full on leg, and Moeen tries to work it towards the leg side. Mistimed on this occasion</t>
  </si>
  <si>
    <t>slower through the air, full on leg stump. Tapped back to Axar</t>
  </si>
  <si>
    <t>['Patel to Stoinis, OUT']</t>
  </si>
  <si>
    <t>in the air  and taken at long on! Back of a length, outside off stump, and he looks to pull off the back foot. Flat-batted over Kohli, but it doesn't have the elevation to beat long on. Taken by Tewatia</t>
  </si>
  <si>
    <t>length ball, just outside off, and he rocks back to flat-bat a shot down the ground to long on</t>
  </si>
  <si>
    <t>length ball, just outside off, and he punches a shot to deep extra cover</t>
  </si>
  <si>
    <t>length ball on middle, and he pulls off the back foot. Protection in the deep though</t>
  </si>
  <si>
    <t>fullish outside off, driven to long-on</t>
  </si>
  <si>
    <t>fuller, prods forward but it takes the inside edge to midwicket</t>
  </si>
  <si>
    <t>good length outside off, Kohli gets down low and steers to short third man's left</t>
  </si>
  <si>
    <t>fuller again, well outside off, another free-flowing drive, but not as well timed. Long-off fields</t>
  </si>
  <si>
    <t>shortens his length a bit and Stoinis stays back to punch it, but cover is there and no single available</t>
  </si>
  <si>
    <t>greeted with a six over long-on  remarkable pick up shot, too full and he gets a free swing of the arms to drive it in the air and well over the fence</t>
  </si>
  <si>
    <t>['greeted with a six over long-on']</t>
  </si>
  <si>
    <t>fired into the pads and tapped down to long-on by giving himself room</t>
  </si>
  <si>
    <t>given some air again and Kohli takes a confident stride out to drive to long-off's left</t>
  </si>
  <si>
    <t>floated up on the stumps, driven to long-off</t>
  </si>
  <si>
    <t>flatter on the pads, clipped to deep square leg</t>
  </si>
  <si>
    <t>length ball outside off, he punches off the back foot past point</t>
  </si>
  <si>
    <t>given some air outside off, Kohli drives with a flourish but doesn't quite get the timing. Ball goes to deep extra cover</t>
  </si>
  <si>
    <t>short and quick, Kohli wanted to pull it but was very late on it, gets it off the end of the bat and it loops up and falls just behind Rabada. Wasn't in control of that at all, but got enough on it to not be at catching height for the bowler</t>
  </si>
  <si>
    <t>oh that seemed to slip out of his hand a bit, ends up as a full toss just below the waist on leg stump. Turned to midwicket</t>
  </si>
  <si>
    <t>bounce again, off a length and rising up to almost shoulder level. Stoinis gets behind it and defends it down</t>
  </si>
  <si>
    <t>back of a length outside off, he stays still in his crease and steers it to third man</t>
  </si>
  <si>
    <t>full fast and quick, 150 kph but full toss on off, pushed into the offside</t>
  </si>
  <si>
    <t>full ball outside off, pushed to point and they take a quick single</t>
  </si>
  <si>
    <t>arm ball, came in with the angle and he doesn't pick it. Inside edge onto pad</t>
  </si>
  <si>
    <t>gets this outside off and he stands to drive, but straight to cover</t>
  </si>
  <si>
    <t>flat, full on the stumps, patted back</t>
  </si>
  <si>
    <t>length on off, pushed back</t>
  </si>
  <si>
    <t>fullish on the stumps, patted down to long-on</t>
  </si>
  <si>
    <t>fuller on middle and leg, whipped between mid-on and midwicket</t>
  </si>
  <si>
    <t>['Rabada to de Villiers, OUT']</t>
  </si>
  <si>
    <t>caught at long-on  another slower ball on the stumps, AB went for the straight drive down the ground. Gets it off the toe-end, and the ball doesn't travel, Ingram runs back and takes it. South Africa bowler, batsman and fielder.</t>
  </si>
  <si>
    <t>['caught at long-on']</t>
  </si>
  <si>
    <t>['Rabada to de Villiers, 1 wide']</t>
  </si>
  <si>
    <t>slower ball goes off radar, down leg and he'll have to bowl that one again</t>
  </si>
  <si>
    <t>length ball outside off, guided to short third man's right for a single</t>
  </si>
  <si>
    <t>fullish length outside off, he waits for it and steers it to third man off an open bat face</t>
  </si>
  <si>
    <t>Slower ball strays on the pads and Kohli turns him to deep square leg.</t>
  </si>
  <si>
    <t>too full on the stumps and clipped nicely off his toes but straight to midwicket</t>
  </si>
  <si>
    <t>fuller outside off, punched to cover</t>
  </si>
  <si>
    <t>['Sharma to de Villiers, FOUR runs']</t>
  </si>
  <si>
    <t>beautiful  dances down the track and converts this back of length ball into almost a half-volley outside off and drives through cover with a punchy sound, splitting the fielders perfectly.</t>
  </si>
  <si>
    <t>['Sharma to de Villiers, 2 runs']</t>
  </si>
  <si>
    <t>over the top, but mis-timed. length ball outside off, bounces a bit more again and AB gets the toe-end while trying to go over cover. Clears the in-field but the ball stops well short of the boundary</t>
  </si>
  <si>
    <t>['Sharma to Kohli, 1 leg bye']</t>
  </si>
  <si>
    <t>a bit late on that, and the leading edge rolls towards point. Kohli was looking to go across and clip it into the legside again, but this was at 138 kph, and he brought his bat down a touch late</t>
  </si>
  <si>
    <t>['Sharma to de Villiers, 1 run']</t>
  </si>
  <si>
    <t>fullish on leg stump, tucked to midwicket</t>
  </si>
  <si>
    <t>on a length, very straight, Kohli walks across and tucks it to deep square leg</t>
  </si>
  <si>
    <t>slowed down the pace again, fullish outside off, but AB waits for it this time and strokes it between cover and extra cover</t>
  </si>
  <si>
    <t>['Morris to de Villiers, 1 run']</t>
  </si>
  <si>
    <t>run out chance missed  too full outside off and AB drives it powerfully, but straight to extra cover. Sets off for a run and the fielder takes aim and throws, but misses the stumps. No one backing up but they don't take the overthrow because AB's momentum took him very far down the bowler's end too. Shreyas Iyer the fielder</t>
  </si>
  <si>
    <t>['Morris to de Villiers, no run']</t>
  </si>
  <si>
    <t>back of a length coming into him a touch, AB moves a little across and fends it down</t>
  </si>
  <si>
    <t>['Morris to de Villiers, SIX runs']</t>
  </si>
  <si>
    <t>he's away! short of a length on middle stump, he spotted it early and went on the back foot to pull this over midwicket. Was a bit cramped for room, but he made sweet connection anyway</t>
  </si>
  <si>
    <t>yorker length on off, driven back straight, the bowler stops it with his boot</t>
  </si>
  <si>
    <t>and that's another one that has bounced extra. back o fa length outside off, AB wanted to flay it through the off side but it goes well over his bat</t>
  </si>
  <si>
    <t>forcing shot off the back foot to a length ball on off, but Axar moves to his left quickly at cover to cut it off</t>
  </si>
  <si>
    <t>['Sharma to de Villiers, no run']</t>
  </si>
  <si>
    <t>stands in his crease to square drive it, but again no timing. Bounces to cover</t>
  </si>
  <si>
    <t>another slower ball, length outside off, AB was looking for the slap through the off side but ends up under-edging towards leg gully</t>
  </si>
  <si>
    <t>length outside off, Kohli walks across and works it to midwicket's right for a quick single</t>
  </si>
  <si>
    <t>chipped it in the air, and towards mid-on, but the ball didn't travel enough. Slower ball, full on leg stump and AB was too early into his flick. Well disguised by Ishant</t>
  </si>
  <si>
    <t>good length outside off, pushed towards cover</t>
  </si>
  <si>
    <t>fullish on the pads, turned to short fine leg</t>
  </si>
  <si>
    <t>['Morris to Patel, OUT']</t>
  </si>
  <si>
    <t>taken at third man  this was bowled wide of off stump and Parthiv had a slash at it, gets it off the toe end where it loops high in the air and settles into third man's hands.</t>
  </si>
  <si>
    <t>['taken at third man']</t>
  </si>
  <si>
    <t>['Morris to Patel, 1 wide']</t>
  </si>
  <si>
    <t>['Morris to Patel, 2 runs']</t>
  </si>
  <si>
    <t>top edges a pull shot but it falls safe, well in front of deep midwicket. Back of length on leg stump, he was giving himself room and Morris followed him, so he was a bit cramped for room.</t>
  </si>
  <si>
    <t>too full, half-volley on the pads, and clipped to deep square leg with his wrists</t>
  </si>
  <si>
    <t>['Morris to Patel, 1 run']</t>
  </si>
  <si>
    <t>back of a length again but that one didn't bounce as much. Parthiv rocked back, looking to pull but gets an under-edge to deep square leg</t>
  </si>
  <si>
    <t>fuller on the stumps, and Kohli taps it towards mid-on to get off strike</t>
  </si>
  <si>
    <t>['Morris to Kohli, FOUR runs']</t>
  </si>
  <si>
    <t>just past a widish slip  that bounce is doing its work. Great length from Morris and gets it to rise uncomfortably high. Kohli wanted to steer it away, gets it high on the bat. Dhawan at a wide slip dives to his right but the ball just eludes him</t>
  </si>
  <si>
    <t>['just past a widish slip']</t>
  </si>
  <si>
    <t>slower ball, just short of yorker length outside off, Parthiv strokes it nicely but straight to cover</t>
  </si>
  <si>
    <t>too full and on the pads, easy picking for Parthiv, just plays a nice little pick-up shot with great timing, sending it to the midwicket boundary</t>
  </si>
  <si>
    <t>['Sharma to Patel, 2 runs']</t>
  </si>
  <si>
    <t>flicked off the pads to deep square leg where Ingram does well to slide and stop the ball. Ishant strayed in line that time and allowed Parthiv to get going</t>
  </si>
  <si>
    <t>keeps this fuller, but still well outside off, Parthiv goes for a big drive and misses</t>
  </si>
  <si>
    <t>good bounce again, on a good length and angling across the left-hander, bounces above his bat again, with Parthiv trying to steer it away</t>
  </si>
  <si>
    <t>oooh bounce first up. On a length, moving away from Parthiv and bounces almost shoulder high while going past him. Parthiv has a waft at it, but the ball is much above bat</t>
  </si>
  <si>
    <t>['Joseph to Kaul, OUT']</t>
  </si>
  <si>
    <t>and Joseph has the record for best IPL figures!  And can you believe it, this has come on his IPL debut. What a superstar. Length ball, wide outside off, and he tries to dab a cut fine. Takes a thick edge, and QdK makes no mistake. Sunrisers are 96 all out,  Mumbai win by 40 runs!</t>
  </si>
  <si>
    <t>['and Joseph has the record for best IPL figures!', 'Mumbai win by 40 runs!']</t>
  </si>
  <si>
    <t>1178394-1</t>
  </si>
  <si>
    <t>['Joseph to Sandeep Sharma, 1 run']</t>
  </si>
  <si>
    <t>back of a length, wide outside off, and cut away to point</t>
  </si>
  <si>
    <t>['Joseph to Sandeep Sharma, FOUR runs']</t>
  </si>
  <si>
    <t>full on middle, and angling down leg. Sharma flicks fine behind square, and fine leg can't cut it off</t>
  </si>
  <si>
    <t>['Joseph to Kumar, OUT']</t>
  </si>
  <si>
    <t>five for!  Full on middle, and Bhuvi walks across the stumps to try and nudge it fine. Bhuvi's beaten for pace, and the ball has crashed into middle stump. Is that a no-ball? Nope!</t>
  </si>
  <si>
    <t>['five for!']</t>
  </si>
  <si>
    <t>['Bumrah to Kumar, 1 run']</t>
  </si>
  <si>
    <t>back of a length on middle, and flicked off his hips to fine leg for a single</t>
  </si>
  <si>
    <t>['Bumrah to Kumar, no run']</t>
  </si>
  <si>
    <t>length ball on middle, and worked off his hips to the leg side</t>
  </si>
  <si>
    <t>['Bumrah to Mohammad Nabi, OUT']</t>
  </si>
  <si>
    <t>sliced, and mid off makes no mistake!  Back of a length, cramping the batsman for room, and the attempted leg-side swipe goes flying into the air. Bumrah's first wicket of the night</t>
  </si>
  <si>
    <t>['sliced, and mid off makes no mistake!']</t>
  </si>
  <si>
    <t>play and a miss!  Length ball on middle, and the delivery holds it's line after pitching. Nabi was expecting the ball to come into his body, and therefore misses the attempted flat-batted pull. Through to QdK</t>
  </si>
  <si>
    <t>['play and a miss!']</t>
  </si>
  <si>
    <t>length ball on middle, and he backs away to dab this fine to third man</t>
  </si>
  <si>
    <t>length ball aimed at middle stump. Guided away to point</t>
  </si>
  <si>
    <t>['Joseph to Kumar, 1 leg bye']</t>
  </si>
  <si>
    <t>length ball on leg, and he uncomfortably mistimes to the leg side</t>
  </si>
  <si>
    <t>['Joseph to Rashid Khan, OUT']</t>
  </si>
  <si>
    <t>no, he can't!  Out first ball. Sharp bouncer on middle, and Rashid takes his eyes off the ball while trying to pull. Gloves the ball into the air, and Joseph races towards the batsman to complete an easy catch.  On a hat-trick!</t>
  </si>
  <si>
    <t>["no, he can't!", 'On a hat-trick!']</t>
  </si>
  <si>
    <t>['Joseph to Hooda, OUT']</t>
  </si>
  <si>
    <t>shatters the stumps!  Full and straight, and Hooda tries to clear long on. Inside-edged onto middle stump and Joseph stands tall to soak in the applause. What a debut for the youngster.  Timeout</t>
  </si>
  <si>
    <t>['shatters the stumps!', 'Timeout']</t>
  </si>
  <si>
    <t>['Joseph to Hooda, 1 wide']</t>
  </si>
  <si>
    <t>full toss on leg stump, but going down the leg side again. Gotta reload, but Hooda's disappointed not getting any bat on it</t>
  </si>
  <si>
    <t>['Joseph to Mohammad Nabi, 1 bye']</t>
  </si>
  <si>
    <t>slower ball, offcutter wide outside off but inside the tramlines. He tries to muscle an inside-out drive over cover, but can't get bat on ball. De Kock fumbles too, and that allows the batsmen to pinch a run</t>
  </si>
  <si>
    <t>['Joseph to Hooda, 1 run']</t>
  </si>
  <si>
    <t>full on off, and he swings across the line. Mistimed to midwicket, but they're off for the single. Chance of a run-out at the batsman's end, but he can't get the direct hit</t>
  </si>
  <si>
    <t>full on middle, but angling down the leg side. Hooda looks to swipe it over fine leg, but can't connect. Hyderabad will take the extra run though</t>
  </si>
  <si>
    <t>['Joseph to Hooda, no run']</t>
  </si>
  <si>
    <t>yorker  wide outside off, and it's even the slower ball. Batsman stretches outwards to reach at it, but can't connect</t>
  </si>
  <si>
    <t>['Bumrah to Mohammad Nabi, SIX runs']</t>
  </si>
  <si>
    <t>flat-batted over long off!  Ridiculous from Nabi. Back of a length, wide outside off, but Nabi backs away and muscles an uppish tennis-bat shot for six. Mid-off was inside the circle, so fairly calculated from the Afghanistan allrounder</t>
  </si>
  <si>
    <t>['flat-batted over long off!']</t>
  </si>
  <si>
    <t>short of length, outside off, looks to pull. But mistimed to short midwicket</t>
  </si>
  <si>
    <t>back of a length on middle, and following the batsman. Soars over Nabi's shoulders</t>
  </si>
  <si>
    <t>['Bumrah to Hooda, 1 run']</t>
  </si>
  <si>
    <t>full on leg, and he opens the bat's face to drive. Struck well, but straight to Rohit at cover</t>
  </si>
  <si>
    <t>length ball, wide outside off, and Nabi makes some extra room. Cuts it over point, but there's a sweeper-fielder riding the offisde boundary</t>
  </si>
  <si>
    <t>length ball angling into leg stump, and he opens the bat's face to play towards point. Can't find the gap</t>
  </si>
  <si>
    <t>['Chahar to Hooda, no run']</t>
  </si>
  <si>
    <t>length ball, wide outside off, and turning further away. Shapes up to cut, but misses</t>
  </si>
  <si>
    <t>['Chahar to Mohammad Nabi, 1 run']</t>
  </si>
  <si>
    <t>tossed up on middle, and worked away to the leg side</t>
  </si>
  <si>
    <t>['Chahar to Hooda, 1 run']</t>
  </si>
  <si>
    <t>driven to long off</t>
  </si>
  <si>
    <t>full, outside off stump, and the googly spins inwards. He caresses a drive through the covers on this occasion</t>
  </si>
  <si>
    <t>['Chahar to Mohammad Nabi, no run']</t>
  </si>
  <si>
    <t>length ball on middle, and cramping him for room. Worked off his hips to the leg side</t>
  </si>
  <si>
    <t>play and a miss!  Full outside off, and turning away sharply. Goes down on one knee to slog sweep but misses</t>
  </si>
  <si>
    <t>['Behrendorff to Hooda, 2 runs']</t>
  </si>
  <si>
    <t>nearly a yorker, but eventually a low full toss. Flicked with the bat's closed face to wide long on.</t>
  </si>
  <si>
    <t>['Behrendorff to Hooda, no run']</t>
  </si>
  <si>
    <t>back of a length on leg, and tapped away to midwicket. Rohit stops that</t>
  </si>
  <si>
    <t>length ball on off, and he guides this to point. But Hardik runs across the grass to intercept, and stops a certain single.  Mumbai's fielders are pumped</t>
  </si>
  <si>
    <t>["Mumbai's fielders are pumped"]</t>
  </si>
  <si>
    <t>full on middle, and he shuffles across before driving straight down the ground. Long-on cleans up</t>
  </si>
  <si>
    <t>length ball, outside off and angling across. Tries to ride the bounce and punch this through the off side, but the shot can't clear point</t>
  </si>
  <si>
    <t>['Behrendorff to Mohammad Nabi, 1 run']</t>
  </si>
  <si>
    <t>length ball on off, and he shuffles across the stumps before mistiming an on-drive to midwicket</t>
  </si>
  <si>
    <t>full, just outside off, and fended away to cover</t>
  </si>
  <si>
    <t>top-edged and nearly caught by first slip!  Excellent effort from Rohit. He tries to sweep this again, but it flies off the glove, and goes over Rohit at first slip. He does really well trying to chase the ball, but it falls just beyond him</t>
  </si>
  <si>
    <t>['top-edged and nearly caught by first slip!']</t>
  </si>
  <si>
    <t>length ball on middle, and he goes down on one knee to paddle this to short fine leg</t>
  </si>
  <si>
    <t>['Chahar to Hooda, FOUR runs']</t>
  </si>
  <si>
    <t>length ball, wide outside off, and the legbreak is cut away to the deep point boundary! Loose ball, gets the treatment it deserved</t>
  </si>
  <si>
    <t>['Chahar to Pathan, OUT']</t>
  </si>
  <si>
    <t>full, just outside off, and Yusuf goes for an expansive sweep. Tries to drag this from beyond the stumps, and that's been  top-edged  to the fielder at deep square leg. Chahar's on a roll, folks!</t>
  </si>
  <si>
    <t>length ball on off, and the googly spins into the batsman. Nudged off the back foot to midwicket</t>
  </si>
  <si>
    <t>['Behrendorff to Pathan, no run']</t>
  </si>
  <si>
    <t>length ball, on leg stump, and Yusuf chooses to defend off the backfoot once again. Terrific over</t>
  </si>
  <si>
    <t>length ball on middle, and angling across Pathan. Defended off the back foot towards the leg side</t>
  </si>
  <si>
    <t>full on middle, and defended with soft hands. Ball rolls back to the bowler</t>
  </si>
  <si>
    <t>['Behrendorff to Pandey, OUT']</t>
  </si>
  <si>
    <t>straight to midwicket!  Length ball angling across, and he drags a well-timed pull to the only infielder on the leg side! Rohit safe as houses</t>
  </si>
  <si>
    <t>['straight to midwicket!']</t>
  </si>
  <si>
    <t>['Behrendorff to Hooda, 1 run']</t>
  </si>
  <si>
    <t>back of a length, outside leg stump, and clipped off his waist to deep backward square once again</t>
  </si>
  <si>
    <t>['Behrendorff to Pandey, 1 run']</t>
  </si>
  <si>
    <t>length ball on middle, and flicked off his pads to deep backward square</t>
  </si>
  <si>
    <t>['KH Pandya to Hooda, no run']</t>
  </si>
  <si>
    <t>drives this towards short midwicket</t>
  </si>
  <si>
    <t>goes back and cuts a short one to the right of Bumrah, who's stationed somwhere between point and short third man</t>
  </si>
  <si>
    <t>plays a push towards extra cover, and has to retreat as the fielder stops this</t>
  </si>
  <si>
    <t>['KH Pandya to Pandey, 2 runs']</t>
  </si>
  <si>
    <t>length ball, and he pushes this towards extra cover. Picks up two with a lot of space to be covered</t>
  </si>
  <si>
    <t>['KH Pandya to Hooda, 1 run']</t>
  </si>
  <si>
    <t>fuller ball, towards the pads, and he goes back and dabs this towards square leg</t>
  </si>
  <si>
    <t>tossed up, and he drives this towards long off</t>
  </si>
  <si>
    <t>length, and he drives this towards third man</t>
  </si>
  <si>
    <t>['HH Pandya to Hooda, 1 run']</t>
  </si>
  <si>
    <t>length, and he guides this towards third man</t>
  </si>
  <si>
    <t>length ball, and he punches this towards long on</t>
  </si>
  <si>
    <t>fuller ball, and he unleashes a gorgeous extra cover drive. Takes it towards Alzarri Joseph at the backward point fence</t>
  </si>
  <si>
    <t>length, outside off, and he cracks this hard, towards backward point</t>
  </si>
  <si>
    <t>short ball, and he swings this around towards midwicket, but Rahul Chahar goes across from backward square leg and  saves two for his team  with a dive to his left</t>
  </si>
  <si>
    <t>length, and he punches this off the back foot, but short cover intercepts this</t>
  </si>
  <si>
    <t>tossed up a bit, and he presses forward to drive this down towards long off</t>
  </si>
  <si>
    <t>length, and he pushes this back towards the bowler</t>
  </si>
  <si>
    <t>length ball, and he goes back to punch this towards extra cover</t>
  </si>
  <si>
    <t>length ball, and he drives this towards long off</t>
  </si>
  <si>
    <t>length ball, and he defends this towards short midwicket</t>
  </si>
  <si>
    <t>['Joseph to Shankar, OUT']</t>
  </si>
  <si>
    <t>ANOTHER ONE!  Joseph bangs this into the pitch, and Shankar goes for a rather ungainly swipe across the line. Gets the outside edge and it goes up towards point, where Hardik Pandya was never going to drop this one</t>
  </si>
  <si>
    <t>['Joseph to Shankar, no run']</t>
  </si>
  <si>
    <t>length ball, and he presses forward to defend this</t>
  </si>
  <si>
    <t>length ball, angles into him, and he defends this</t>
  </si>
  <si>
    <t>['Joseph to Pandey, 1 run']</t>
  </si>
  <si>
    <t>length, and he plays this towards cover, and they set off. A direct hit would have Shankar gone, but he  misses ...</t>
  </si>
  <si>
    <t>['Joseph to Pandey, 2 runs']</t>
  </si>
  <si>
    <t>short ball, angles into him, and he guides this down to third man</t>
  </si>
  <si>
    <t>length ball, and he comes forward to defend this</t>
  </si>
  <si>
    <t>length, turns away, and Shankar withdraws at the last moment after shaping to drive this</t>
  </si>
  <si>
    <t>length, and he goes back and uses the turn of the ball to ease it towards the backward point fence</t>
  </si>
  <si>
    <t>beats the outside edge with a leg break, and de Kock whips the bails off</t>
  </si>
  <si>
    <t>DROPPED!  This time it is Pollard, of all people. Chahar tosses this up, Pandey takes the bait and has a swipe at it, it flies towards mid off, where Pollard spills a regulation chance</t>
  </si>
  <si>
    <t>ooh, was this a chance? Tossed up, a wrong 'un, and he gets an inside edge on to the pad, as it falls away towards leg gully, and de Kock has a dive, but misses out</t>
  </si>
  <si>
    <t>['Joseph to Pandey, no run']</t>
  </si>
  <si>
    <t>slower, wider, and he cuts it to point</t>
  </si>
  <si>
    <t>short ball, and he plays this towards the off side off the back foot</t>
  </si>
  <si>
    <t>short, and he moves towards the off side and plays it towards square leg</t>
  </si>
  <si>
    <t>short ball, and he guides it with a roll of the wrists towards short midwicket, where Rahul Chahar fields this well</t>
  </si>
  <si>
    <t>length ball, jags back into Pandey, and raps him on the pads as he looks to defend. A polite appeal from behind the wickets, but Joseph probably realises this was bouncing a bit, and probably tailing down leg</t>
  </si>
  <si>
    <t>['Joseph to Warner, OUT']</t>
  </si>
  <si>
    <t>GOT 'IM ! Bowls this fuller, and a touch wider, and Warner throws the kitchen sink at this one. Not in shape at all, and gets an inside edge on to his stumps. Perhaps needed to watch him out for a bit, but that's the two big wickets that Mumbai would have wanted. Sunrisers with a slightly untested middle order needing to get the job done</t>
  </si>
  <si>
    <t>fuller, leg-break, and he goes back and defends this</t>
  </si>
  <si>
    <t>wrong 'un, tossed up, and he presses forward to defend</t>
  </si>
  <si>
    <t>['Chahar to Bairstow, OUT']</t>
  </si>
  <si>
    <t>tossed up, and he looks to go down the ground, but slices this to point.  Big wicket!  Smart bowling, because there has been some grip on this pitch, and that forced it to just hold on the pitch, and that goes straight to Bumrah at point.  That's the first wicket that Sunrisers have lost in the Powerplay this season. Also the first partnership under 50 from these two</t>
  </si>
  <si>
    <t>["That's the first wicket that Sunrisers have lost in the Powerplay this season. Also the first partnership under 50 from these two"]</t>
  </si>
  <si>
    <t>['Chahar to Warner, 1 leg bye']</t>
  </si>
  <si>
    <t>tossed up on the leg stump again, and he looks to play a flick. Takes the pad and trickles down towards fine leg</t>
  </si>
  <si>
    <t>length ball, but he had made up his mind to sweep this. Eventually, a swipe at it across the line, and makes sure that he gets it past short fine leg</t>
  </si>
  <si>
    <t>fires this flat and down the leg side. Called wide as he misses his mark</t>
  </si>
  <si>
    <t>strays down the pads, and he sweeps, but cannot beat short fine leg</t>
  </si>
  <si>
    <t>['Behrendorff to Bairstow, FOUR runs']</t>
  </si>
  <si>
    <t>length, and he moves a bit away to the leg side and drives this uppishly past mid off.  What a super bit of timing again!</t>
  </si>
  <si>
    <t>short, and he hangs back, and slogs this away towards midwicket</t>
  </si>
  <si>
    <t>['Behrendorff to Warner, 1 run']</t>
  </si>
  <si>
    <t>length, angles into him, and he plays this with soft hands towards point and sets off for a single</t>
  </si>
  <si>
    <t>['Behrendorff to Warner, no run']</t>
  </si>
  <si>
    <t>length ball, and he defends towards short cover</t>
  </si>
  <si>
    <t>length ball, jumps at him from a length, and he is opened up, but adjusts late to defend this off the crease</t>
  </si>
  <si>
    <t>['Behrendorff to Warner, FOUR runs']</t>
  </si>
  <si>
    <t>length ball, but strays on to the pads, and he flicks this away with sheer timing. All the way past the backward square leg fielder for four.  Great shot!</t>
  </si>
  <si>
    <t>['Bumrah to Warner, 1 run']</t>
  </si>
  <si>
    <t>length ball, angles away and he dabs this towards third man to pick up an easy single</t>
  </si>
  <si>
    <t>['Bumrah to Warner, 2 runs']</t>
  </si>
  <si>
    <t>looks to go full, and wide, but Warner takes it on the full, and slices this one away past point towards third man</t>
  </si>
  <si>
    <t>['Bumrah to Warner, no run']</t>
  </si>
  <si>
    <t>fuller, angles across him, and he defends from the crease</t>
  </si>
  <si>
    <t>['Bumrah to Bairstow, 1 run']</t>
  </si>
  <si>
    <t>length ball, angles into him, and he plays it softly towards point. They set off immediately, and complete a quick single easily</t>
  </si>
  <si>
    <t>['Bumrah to Bairstow, no run']</t>
  </si>
  <si>
    <t>length, outside off, and he gets up on his toes to punch it towards point</t>
  </si>
  <si>
    <t>['Bumrah to Bairstow, 2 runs']</t>
  </si>
  <si>
    <t>slants in from short of a length, and he nurdles this away off the back foot towards long leg</t>
  </si>
  <si>
    <t>['Behrendorff to Bairstow, 1 run']</t>
  </si>
  <si>
    <t>length, angles away, and he punches this towards mid off, who dives away to his right, and saves three runs potentially. They can pick up a single, though</t>
  </si>
  <si>
    <t>length, a bit of width, and he pounces on this. Cuts it away, and keeps it to the right of point. Sweetly timed</t>
  </si>
  <si>
    <t>['Behrendorff to Bairstow, no run']</t>
  </si>
  <si>
    <t>length ball, angles into him,  133.2kph , and he tries to drive this, but under-edges it down on to the pitch</t>
  </si>
  <si>
    <t>length ball, angles across him, and he punches this towards point</t>
  </si>
  <si>
    <t>length ball, angles into him, and he plays this away towards midwicket</t>
  </si>
  <si>
    <t>['Behrendorff to Warner, 2 runs']</t>
  </si>
  <si>
    <t>comes down the track to the first ball, and slashes it away over point. Behrendorff puts it a bit wide, and that allows him to go for it</t>
  </si>
  <si>
    <t>['Kuggeleijn to Curran, no run']</t>
  </si>
  <si>
    <t>length ball, angling across the batsman who fails to connect</t>
  </si>
  <si>
    <t>1178393-1</t>
  </si>
  <si>
    <t>['Kuggeleijn to Mandeep Singh, 1 run']</t>
  </si>
  <si>
    <t>length ball around off, punches it towards long-off</t>
  </si>
  <si>
    <t>['Kuggeleijn to Khan, OUT']</t>
  </si>
  <si>
    <t>fuller on the stumps, Sarfaraz looks to go big, but gets only the height, du Plessis backpedals at long-on and takes it with fingers pointing upwards</t>
  </si>
  <si>
    <t>['Kuggeleijn to Khan, no run']</t>
  </si>
  <si>
    <t>length outside off, goes for the reverse scoop but cannot connect</t>
  </si>
  <si>
    <t>short of length outside off, a slower one, Sarfaraz jumps in the air but cannot connect at all</t>
  </si>
  <si>
    <t>['Kuggeleijn to Khan, 2 runs']</t>
  </si>
  <si>
    <t>short of length outside off, pulls it towards deep midwicket for a couple</t>
  </si>
  <si>
    <t>['Chahar to Miller, OUT']</t>
  </si>
  <si>
    <t>the leg stump takes a walk!  Was fuller and in the slot, Miller looks to send it out of Chennai but misses completely, and the leg stick is out of its groove</t>
  </si>
  <si>
    <t>['the leg stump takes a walk!']</t>
  </si>
  <si>
    <t>['Chahar to Khan, 1 run']</t>
  </si>
  <si>
    <t>another slower one, short of length around off, pulls it behind square, fine leg comes in to keep it to one</t>
  </si>
  <si>
    <t>slower length ball outside off, Miller mistimes it towards long-off</t>
  </si>
  <si>
    <t>a slower length ball, cannot get the timing right on the pull, a single to backward square leg</t>
  </si>
  <si>
    <t>once again in the blockhole, Miller can only dig it towards long-off for one</t>
  </si>
  <si>
    <t>a brilliant yorker this time, Sarfaraz jams his bat at it and can only get a single</t>
  </si>
  <si>
    <t>['Chahar to Khan, (no ball) 2 runs']</t>
  </si>
  <si>
    <t>another back-of-the-hand slower ball, another high full toss, Sarfaraz chips it over backward point, only a couple</t>
  </si>
  <si>
    <t>['Chahar to Khan, (no ball) FOUR runs']</t>
  </si>
  <si>
    <t>slower one gone wrong, slipped out of the hand, a high full toss way outside off and Sarfaraz has steered it over backward point</t>
  </si>
  <si>
    <t>['Kuggeleijn to Miller, no run']</t>
  </si>
  <si>
    <t>fuller again, angling across this time, looks to swipe across but misses</t>
  </si>
  <si>
    <t>['Kuggeleijn to Miller, FOUR runs']</t>
  </si>
  <si>
    <t>fuller around off, and he has just smashed it down the ground, long-off had no chance</t>
  </si>
  <si>
    <t>['Kuggeleijn to Khan, 1 run']</t>
  </si>
  <si>
    <t>length ball on middle and leg, moves across and swipes it towards fine leg, fielder there, so only a single</t>
  </si>
  <si>
    <t>['Kuggeleijn to Rahul, OUT']</t>
  </si>
  <si>
    <t>another slower one from Kuggeleijn, length outside off, Rahul goes for the pull but no timing at all on this, Jadeja comes in from deep midwicket to accept a simple catch</t>
  </si>
  <si>
    <t>slower length ball outside off, goes for the pull but ends up hitting it towards long-off, 114 kph that one</t>
  </si>
  <si>
    <t>['Kuggeleijn to Rahul, 1 run']</t>
  </si>
  <si>
    <t>short of length around off and middle, goes for the pull but doesn't get the timing right, a single to midwicket</t>
  </si>
  <si>
    <t>a full toss but Rahul can only hit it towards long-on, once again only a single, just five from the over</t>
  </si>
  <si>
    <t>['Imran Tahir to Khan, 1 run']</t>
  </si>
  <si>
    <t>slider on middle and leg, tucked away towards midwicket for one</t>
  </si>
  <si>
    <t>['Imran Tahir to Khan, no run']</t>
  </si>
  <si>
    <t>looks to tonk it over deep midwicket, was tossed up around off, gets beaten as it spins away</t>
  </si>
  <si>
    <t>fuller on the stumps, almost a yorker, digs it out towards long-on</t>
  </si>
  <si>
    <t>a googly around off, works it towards midwicket with the spin</t>
  </si>
  <si>
    <t>fuller around off, goes back and cuts it towards deep point, only a single</t>
  </si>
  <si>
    <t>['Harbhajan Singh to Khan, no run']</t>
  </si>
  <si>
    <t>length around off, stays in the crease and ends up chopping it towards the bowler</t>
  </si>
  <si>
    <t>a reverse sweep to short third man and they scamper for another single</t>
  </si>
  <si>
    <t>['Harbhajan Singh to Khan, 1 run']</t>
  </si>
  <si>
    <t>fuller outside off, comes forward and drives it towards extra cover, a direct hit at the keeper's end, Rahul was in but they won't get any overthrows as short third man backs up</t>
  </si>
  <si>
    <t>fuller on the stumps, drives it towards long-on for one, brings up his fifty as well</t>
  </si>
  <si>
    <t>['Harbhajan Singh to Rahul, 2 runs']</t>
  </si>
  <si>
    <t>length ball on the pads, tucked away towards the right of deep midwicket for a couple</t>
  </si>
  <si>
    <t>short of length outside off, stays back and punches it towards extra cover</t>
  </si>
  <si>
    <t>short of length outside off, cuts it towards sweeper cover for one more</t>
  </si>
  <si>
    <t>short of length outside off, flatter and quicker, cuts it towards backward point and sets off</t>
  </si>
  <si>
    <t>fuller on the stumps, stands in the crease and drives it towards wide long-off</t>
  </si>
  <si>
    <t>['Imran Tahir to Rahul, no run']</t>
  </si>
  <si>
    <t>length around off, comes forward and finds extra cover with drive</t>
  </si>
  <si>
    <t>and that's fifty for Sarfaraz, fuller around off, drives it towards long-off for an easy single</t>
  </si>
  <si>
    <t>length around off, comes forward and turns it towards square leg</t>
  </si>
  <si>
    <t>length around off and middle, turns it towards the right of short midwicket</t>
  </si>
  <si>
    <t>a touch fuller, driven towards long-on for a walking single</t>
  </si>
  <si>
    <t>down the track, Harbhajan pulls the length back, Sarfaraz looks to push at it, almost ends up chipping to short midwicket, one bounce to the fielder</t>
  </si>
  <si>
    <t>length around off, comes forward and turns it towards short midwicket</t>
  </si>
  <si>
    <t>fuller and flatter on middle and leg, tucked away towards square leg</t>
  </si>
  <si>
    <t>length outside off, goes back and cuts it towards deep point</t>
  </si>
  <si>
    <t>['Jadeja to Rahul, no run']</t>
  </si>
  <si>
    <t>fuller around off, comes forward and opens the face to run it towards short third man, no run</t>
  </si>
  <si>
    <t>['Jadeja to Khan, 1 run']</t>
  </si>
  <si>
    <t>length around off, a single towards backward point</t>
  </si>
  <si>
    <t>['Jadeja to Rahul, 1 run']</t>
  </si>
  <si>
    <t>flatter on the stumps, goes for the paddle but the ball hasn't gone anywhere. Dhoni picks it up and flicks at the stumps to hit direct, the LED lights lit up but the bails sit back in their grooves. Rahul was short of his ground despite putting in the dive, they collect an overthrow though</t>
  </si>
  <si>
    <t>['Jadeja to Rahul, 2 runs']</t>
  </si>
  <si>
    <t>fuller on the pads, pushes it towards the vacant midwicket region, Jadeja puts in the chase himself but cannot prevent the second run</t>
  </si>
  <si>
    <t>flatter and quicker, length outside off, goes back and punches it towards sweeper cover</t>
  </si>
  <si>
    <t>['Jadeja to Khan, no run']</t>
  </si>
  <si>
    <t>short of length outside off, goes back and cuts it straight towards point</t>
  </si>
  <si>
    <t>in the blockhole, Sarfaraz digs it out down the ground, long-on comes across to cut it off</t>
  </si>
  <si>
    <t>['Kuggeleijn to Khan, SIX runs']</t>
  </si>
  <si>
    <t>fuller around off and Sarafraz just shows the full face of the bat, extending his arms to loft it over long-off, 83 metres</t>
  </si>
  <si>
    <t>length around off, stays beside the line and punches it towards cover-point for one</t>
  </si>
  <si>
    <t>short of length, angling down the leg side, Sarfaraz helps it on its way to fine leg</t>
  </si>
  <si>
    <t>['Kuggeleijn to Khan, 1 wide']</t>
  </si>
  <si>
    <t>length ball but down the leg side, wide this time</t>
  </si>
  <si>
    <t>['Kuggeleijn to Khan, FOUR runs']</t>
  </si>
  <si>
    <t>fuller around off, bends down and scoops it over the keeper's head, one-bounce four</t>
  </si>
  <si>
    <t>a slower yorker on middle and leg, clipped away fine and Sarfaraz sprints back for the second, there was an appeal for lbw but Sarfaraz shows the bat to the umpire</t>
  </si>
  <si>
    <t>arm ball around off, comes forward and blocks</t>
  </si>
  <si>
    <t>flatter and quicker outside off, left alone</t>
  </si>
  <si>
    <t>length again, just outside off, punched towards long-on off the back foot</t>
  </si>
  <si>
    <t>length around off, stays back and tucks it away towards midwicket</t>
  </si>
  <si>
    <t>length around off, goes back and works it towards square leg</t>
  </si>
  <si>
    <t>whips a low full toss to deep midwicket</t>
  </si>
  <si>
    <t>goes for the reverse sweep, full at off stump, can't beat short third man</t>
  </si>
  <si>
    <t>worked off the pads through midwicket</t>
  </si>
  <si>
    <t>full at off stump, presses forward and pushes to cover</t>
  </si>
  <si>
    <t>shorter, worked into the leg side</t>
  </si>
  <si>
    <t>another huge appeal! Think for caught behind. Was a nice leg-break which spun and beat the edge. Dhoni also went for the stumping</t>
  </si>
  <si>
    <t>full, pushed into the pads, sweeps to deep square leg</t>
  </si>
  <si>
    <t>uses his feet and then drives along the ground to long-off</t>
  </si>
  <si>
    <t>['Jadeja to Rahul, FOUR runs']</t>
  </si>
  <si>
    <t>short of a length outside off, terrific placement as he drives square off the back foot and beats the cover sweeper. Kuggeleijn puts in a big drive and takes a huge divot out with his knee. Could have been nasty</t>
  </si>
  <si>
    <t>angled to short third man</t>
  </si>
  <si>
    <t>['Jadeja to Khan, FOUR runs']</t>
  </si>
  <si>
    <t>that's  very  delicate, goes through Dhoni's legs as he opens the face, and runs to short third man</t>
  </si>
  <si>
    <t>['Imran Tahir to Khan, FOUR runs']</t>
  </si>
  <si>
    <t>touch short outside off, plays back and cuts it through point, excellent placement as it beats the sweeper</t>
  </si>
  <si>
    <t>gets forward and plays to the on side</t>
  </si>
  <si>
    <t>full at middle and leg, clipped to deep midwicket</t>
  </si>
  <si>
    <t>heaves a full toss out to deep midwicket, superb fielding from Jadeje</t>
  </si>
  <si>
    <t>big appeal for lbw, it's a googly, takes pad first but did he get outside off? Tahir was keen, but Dhoni decides not to review. Actually, impact was fine but maybe going down leg side. But the replay shows  three reds . Oops</t>
  </si>
  <si>
    <t>['three reds']</t>
  </si>
  <si>
    <t>straight, good length, a slider out of the front of hand, played back to him</t>
  </si>
  <si>
    <t>another dot ball, back of a length at middle and off, no width and not much pace to work with, can't find a gap on the leg side. Tidy over</t>
  </si>
  <si>
    <t>short of a length, straight, driven back to the bowler</t>
  </si>
  <si>
    <t>worked into the gap at midwicket again</t>
  </si>
  <si>
    <t>goes back in the crease and tucks a straight delivery into midwicket</t>
  </si>
  <si>
    <t>pulled from outside off into midwicket</t>
  </si>
  <si>
    <t>round the wicket, skims past the top edge as he looks to play square. Some extra bounce</t>
  </si>
  <si>
    <t>back of a length outside off, angled down to third man...he came back decently after that first-ball six</t>
  </si>
  <si>
    <t>full outside off, a very powerful drive but finds cover on the edge of the circle</t>
  </si>
  <si>
    <t>full outside off, very nicely forward and drives to deep cover</t>
  </si>
  <si>
    <t>['Kuggeleijn to Rahul, 2 runs']</t>
  </si>
  <si>
    <t>excellent work at the second of two short third man fielders, this was a fuller delivery, sliced away and the dive saved two runs</t>
  </si>
  <si>
    <t>short outside off, 129kph, runs it down to third man with an open face</t>
  </si>
  <si>
    <t>goes for six first ball  as a full delivery outside off is sliced high over backward point</t>
  </si>
  <si>
    <t>['goes for six first ball']</t>
  </si>
  <si>
    <t>back-to-back boundaries as he gets a thin nick on this down the leg side, wide enough to be away from Dhoni...was angled into the pads, probably didn't mean to flick it quite so fine</t>
  </si>
  <si>
    <t>into the stands  as Chahar drops short, Rahul latches with a wonderfully sweet pull shot. Saw that very early</t>
  </si>
  <si>
    <t>['into the stands']</t>
  </si>
  <si>
    <t>back of a length at off stump, 130kph, a bottom-handed whip through midwicket</t>
  </si>
  <si>
    <t>['Chahar to Khan, no run']</t>
  </si>
  <si>
    <t>short again, outside off, punched into the covers off the back foot but can't find the gap</t>
  </si>
  <si>
    <t>short outside off, angled towards backward point, Jadeja dives and has probably prevented another boundary with that dive</t>
  </si>
  <si>
    <t>top shot!  Full at off stump, Rahul pings it straight of mid-on with the perfect drive</t>
  </si>
  <si>
    <t>down the pitch again, think Harbhajan saw him coming, pushes the delivery to long-on</t>
  </si>
  <si>
    <t>flatter, straighter, flicked nicely wide of deep midwicket</t>
  </si>
  <si>
    <t>comes down the pitch, this delivery is outside off stump, clipped towards midwicket where Raina can't intercept with a dive</t>
  </si>
  <si>
    <t>nudged into midwicket</t>
  </si>
  <si>
    <t>eases this down the ground to long-on</t>
  </si>
  <si>
    <t>works a straight delivery off his pads behind square</t>
  </si>
  <si>
    <t>touch shorter, 133kph, he hangs back and angles down to third man</t>
  </si>
  <si>
    <t>good length outside off, defended to a very close point</t>
  </si>
  <si>
    <t>['Chahar to Khan, 2 runs']</t>
  </si>
  <si>
    <t>a shorter delivery, 131kph, hitting the splice hard as it's pushed to the off side...there's a direct hit from Jadeja as he runs in from point, batsman is well home and it's an overthrow</t>
  </si>
  <si>
    <t>fuller, at off stump, tapped into the off side</t>
  </si>
  <si>
    <t>short of a length outside off, 128kph, played off the back foot to the off side</t>
  </si>
  <si>
    <t>full and straight, clipped firmly to midwicket</t>
  </si>
  <si>
    <t>taken at long-on!  That's poor batting...charged down the pitch, was nowhere near the ball, he slices across the ball and it only finds Faf du Plessis stationed near the fence</t>
  </si>
  <si>
    <t>['Harbhajan Singh to Agarwal, no run']</t>
  </si>
  <si>
    <t>over the wicket, back of a length outside off, forced into midwicket and a good piece of fielding prevents the run</t>
  </si>
  <si>
    <t>caught behind!  Full outside off, Gayle goes for a booming drive away from his body, the umpire's finger goes up. Gayle just stands there for a little while, unsure whether to review or not, has a brief chat with Rahul and then walks (slowly) off. Ultra Edge confirms a nick</t>
  </si>
  <si>
    <t>['caught behind!']</t>
  </si>
  <si>
    <t>well bowled! This spins from outside off, bounces too as it climbs past the edge</t>
  </si>
  <si>
    <t>drives at this one on off stump, squirts off a thickish outside edge to backward point</t>
  </si>
  <si>
    <t>round the wicket, full at the stumps, defended to cover</t>
  </si>
  <si>
    <t>full outside off, pushes at it with hard hands and finds cover</t>
  </si>
  <si>
    <t>well bowled, tight on middle and off, shapes back at Gayle who pushes into midwicket</t>
  </si>
  <si>
    <t>swing and miss! His intentions are clean. Aims to send a delivery outside off straight down the ground but only finds fresh air</t>
  </si>
  <si>
    <t>['Chahar to Gayle, FOUR runs']</t>
  </si>
  <si>
    <t>keeps it full, swings back in towards off stump, Gayle drives and gets a thick outside edge between short third man and backward point</t>
  </si>
  <si>
    <t>['Chahar to Gayle, 1 wide']</t>
  </si>
  <si>
    <t>full, very wide outside off, actually pitches beyond the popping crease, left alone and a wide</t>
  </si>
  <si>
    <t>on middle and off, gets nicely forward and plays it straight of mid-on</t>
  </si>
  <si>
    <t>good length at off stump, hint of swing, plays forward to the off side</t>
  </si>
  <si>
    <t>fuller, almost a yorker on the leg stump, Dhoni clips it towards deep midwicket, only a single</t>
  </si>
  <si>
    <t>1178393-2</t>
  </si>
  <si>
    <t>['Mohammed Shami to Rayudu, 1 run']</t>
  </si>
  <si>
    <t>a full toss outside off, goes for the reverse tap but mistimes it towards short third man. For a moment it looked like he made a neat connection but will have to be happy with only a single</t>
  </si>
  <si>
    <t>short of length and pulled again towards fine leg, only a single this time</t>
  </si>
  <si>
    <t>['Mohammed Shami to Dhoni, FOUR runs']</t>
  </si>
  <si>
    <t>bowls a bouncer this time with fine leg up - a cardinal sin. Dhoni pulls it over the fielder and collects a boundary</t>
  </si>
  <si>
    <t>fuller outside off this time, smashed along the ground but straight towards extra cover, only a single</t>
  </si>
  <si>
    <t>['Mohammed Shami to Rayudu, SIX runs']</t>
  </si>
  <si>
    <t>fuller on the stumps, in the slot for Rayudu who clears his front leg and smashes it over long-on, brings up the 50-run stand with that six - off 35 balls</t>
  </si>
  <si>
    <t>a low full toss outside off and Dhoni has steered it through the point region, the sweeper cover sprints to his left this time and keeps it to two</t>
  </si>
  <si>
    <t>['Curran to Dhoni, FOUR runs']</t>
  </si>
  <si>
    <t>fuller and outside off, changes the line but the result stays the same, Dhoni lofts it inside out over extra cover, the man at sweeper cover didn't have a chance</t>
  </si>
  <si>
    <t>one-bouncer four this time, didn't middle it but still got enough and in the gap more importantly. Length ball on the stumps and Dhoni swings across, got it off the toe-end but that's enough for a boundary</t>
  </si>
  <si>
    <t>fuller and angling away from the batsman, Rayudu carves it away towards sweeper cover</t>
  </si>
  <si>
    <t>slower length ball outside off, cuts it towards extra cover for one</t>
  </si>
  <si>
    <t>['Curran to Dhoni, SIX runs']</t>
  </si>
  <si>
    <t>clubbed over deep midwicket this time, was fuller on the pads and Dhoni frees his arms and it keeps sailing over</t>
  </si>
  <si>
    <t>['Curran to Dhoni, 1 wide']</t>
  </si>
  <si>
    <t>fuller but down the leg side this time, Dhoni goes for the flick but cannot get any bat on it, called a wide. But  Ashwin has decided to review it! For caught-behind!  Nothing on the UltraEdge and it stays not out</t>
  </si>
  <si>
    <t>['Ashwin has decided to review it! For caught-behind!']</t>
  </si>
  <si>
    <t>['Tye to Dhoni, 1 run']</t>
  </si>
  <si>
    <t>a slower bouncer on middle and leg, Dhoni pulls it down towards fine leg</t>
  </si>
  <si>
    <t>['Tye to Dhoni, FOUR runs']</t>
  </si>
  <si>
    <t>powered down the ground this time, uses his feet and forces it towards the right of long-off, it's drilled so hard that he has no chance to cut it off</t>
  </si>
  <si>
    <t>['Tye to Rayudu, 1 run']</t>
  </si>
  <si>
    <t>fuller outside off, moves across and looks to smash it towards midwicket, doesn't get the timing right, only a single</t>
  </si>
  <si>
    <t>short of length at the batsman, Dhoni mistimes the pull towards square leg</t>
  </si>
  <si>
    <t>['Tye to Dhoni, 1 wide']</t>
  </si>
  <si>
    <t>fuller outside off, Dhoni was coming down the track but it's a touch too wide, let's it go</t>
  </si>
  <si>
    <t>['Tye to Dhoni, 2 runs']</t>
  </si>
  <si>
    <t>slower length ball, comes down the track and pulls it towards deep midwicket, Curran puts in the chase from wide long-on and pulls it inside</t>
  </si>
  <si>
    <t>length outside off, goes for the cut but doesn't time it well, chopped towards point</t>
  </si>
  <si>
    <t>in the blockhole, Rayudu digs it out towards long-on. Another excellent over</t>
  </si>
  <si>
    <t>['Curran to Rayudu, no run']</t>
  </si>
  <si>
    <t>fuller outside off, goes down on one knee and looks to swipe it away, misses</t>
  </si>
  <si>
    <t>short of length, angling across, slapped towards midwicket</t>
  </si>
  <si>
    <t>a slower length ball, wide outside off, Dhoni was early into the shot, checks his shot and hits it towards long-off, sprints back for the second</t>
  </si>
  <si>
    <t>length ball outside off, stands back and steers it towards point</t>
  </si>
  <si>
    <t>fuller around off, looks to slog it away, mistimes it towards long-on</t>
  </si>
  <si>
    <t>another slower one, length ball around off, works it towards long-on</t>
  </si>
  <si>
    <t>['Tye to Dhoni, no run']</t>
  </si>
  <si>
    <t>banged in short, a slower bouncer angling down the leg side, Dhoni leaves it allow thinking it would called a wide, the umpire doesn't think so</t>
  </si>
  <si>
    <t>short of length around off, pulls it towards square leg, another dot. Just a single so far from this over</t>
  </si>
  <si>
    <t>length outside off, looks to run it down, misses</t>
  </si>
  <si>
    <t>length ball around off, keeps a bit low, Dhoni gets his bat down in time to tap it in front of square, Dhoni wanted the run but Rayudu is ball watching in the middle of the pitch, a direct hit and Rayudu would have been out</t>
  </si>
  <si>
    <t>slower length ball around off, tucked away towards short fine leg</t>
  </si>
  <si>
    <t>length ball on the stumps, tucked away towards the right of long-on, only a single</t>
  </si>
  <si>
    <t>['Mohammed Shami to Rayudu, FOUR runs']</t>
  </si>
  <si>
    <t>length around off, skips down the track and goes over extra cover, not from the middle of the bat enough to clear the infield and beat Miller's chase and the subsequent slide</t>
  </si>
  <si>
    <t>length outside off and Dhoni looks to hammer it down the ground, gets it from the toe end of the bat, Miller puts in the slide to his right from mid-off to keep it to one</t>
  </si>
  <si>
    <t>['Mohammed Shami to Dhoni, no run']</t>
  </si>
  <si>
    <t>length around off, coming in with the angle, Dhoni was a tad early into the shot, ends up pushing it back towards the bowler</t>
  </si>
  <si>
    <t>length outside off, hits it firmly but straight to the extra cover fielder</t>
  </si>
  <si>
    <t>fuller outside off, drives it towards sweeper cover, only a single</t>
  </si>
  <si>
    <t>['R Ashwin to Rayudu, 1 run']</t>
  </si>
  <si>
    <t>short and wide, taps it on its head for a single to sweeper cover</t>
  </si>
  <si>
    <t>['R Ashwin to Rayudu, no run']</t>
  </si>
  <si>
    <t>a carrom ball around off, comes forward and pushes it down the wicket</t>
  </si>
  <si>
    <t>['R Ashwin to Raina, OUT']</t>
  </si>
  <si>
    <t>and timber. Length ball around off and middle from around the wicket, Raina looks to sweep it towards midwicket, misses it altogether and Ashwin has two in two</t>
  </si>
  <si>
    <t>['R Ashwin to du Plessis, OUT']</t>
  </si>
  <si>
    <t>length ball on the stumps, clears his front leg and looks to go over long-on, doesn't middle it as it's a carrom ball, Miller takes a neat catch at long-on with fingers pointing upwards</t>
  </si>
  <si>
    <t>fuller outside off, goes aerial but doesn't middle it, ends up skying over and behind extra cover, lands between two fielders</t>
  </si>
  <si>
    <t>length ball on the stumps, backs away and drags it towards midwicket</t>
  </si>
  <si>
    <t>a full toss on the pads, whips it towards deep square leg</t>
  </si>
  <si>
    <t>fuller around off, drives it towards long-off from the front foot</t>
  </si>
  <si>
    <t>fuller on the pads, pushed towards long-on</t>
  </si>
  <si>
    <t>['M Ashwin to du Plessis, 1 wide']</t>
  </si>
  <si>
    <t>flatter and wider outside off, spins away sharply  and perhaps too much, du Plessis was looking to come down but then stays back and leaves it alone</t>
  </si>
  <si>
    <t>a low full toss outside off, ends up hitting it straight to the point fielder</t>
  </si>
  <si>
    <t>swept and swept hard, a flat six to bring up his fifty off 33 balls. His fourth six of the innings to go with two fours. Was a touch fuller outside off and he just drilled it over deep square leg</t>
  </si>
  <si>
    <t>fuller on the stumps, Raina comes forward and just chips it over the bowler's head, only a single though as long-on cuts it off</t>
  </si>
  <si>
    <t>carrom ball this time, du Plessis was once again coming down the ground, ends up mistiming it back towards the bowler</t>
  </si>
  <si>
    <t>length ball, goes back and punches it past the non-striker, Agarwal at long-on is quick to cut it off</t>
  </si>
  <si>
    <t>length ball on the stumps, pushes it towards long-on for a walking single</t>
  </si>
  <si>
    <t>dances down the track once again but Ashwin shortens his length and bowls it wide outside off, du Plessis does well to chop it back towards the bowler</t>
  </si>
  <si>
    <t>['R Ashwin to du Plessis, SIX runs']</t>
  </si>
  <si>
    <t>length ball on the stumps, du Plessis uses his feet and lofts it dead straight, over the bowler's head, didn't try to hit it too hard</t>
  </si>
  <si>
    <t>flatter on the stumps, pushes it down the wicket</t>
  </si>
  <si>
    <t>['M Ashwin to du Plessis, 2 runs']</t>
  </si>
  <si>
    <t>drives inside out against this tossed up delivery outside off, long-off moves to his right, bends low to keep it to two</t>
  </si>
  <si>
    <t>fuller on the stumps, pushed gently towards extra cover, ambles for a single and tries to sneak in the second but has to be happy with only one as the fielder was close to the ball</t>
  </si>
  <si>
    <t>a low full toss outside off but only a single as Faf hits it towards sweeper cover</t>
  </si>
  <si>
    <t>short outside off, goes back and pull it in front of square, fielder there</t>
  </si>
  <si>
    <t>length ball around off, goes back and taps it towards short midwicket for a single</t>
  </si>
  <si>
    <t>outside leg stump, tucked off the pads to deep square leg</t>
  </si>
  <si>
    <t>wider outside off, Raina reaches a long way from his body, manages to send it wide of short third man for a much-needed boundary</t>
  </si>
  <si>
    <t>there's one of his slower balls, short on off stump, Raina lets it go through...think he was expecting a wide call</t>
  </si>
  <si>
    <t>fuller, at off stump, angled to short third man but can't find the gap</t>
  </si>
  <si>
    <t>short of a length, straight, pulled firmly to deep square leg</t>
  </si>
  <si>
    <t>over the wicket, short of a length, tucked into midwicket</t>
  </si>
  <si>
    <t>a shortish ball outside off but the lack of pace making it hard work, pulled to long-on. He's doing a very good job</t>
  </si>
  <si>
    <t>a shorter delivery which comes very slowly off the surface, turned into the leg side</t>
  </si>
  <si>
    <t>lofted straight down the ground, a googly on off stump, lands comfortably short of long-off</t>
  </si>
  <si>
    <t>very full outside off, on the popping crease, angled to short third man</t>
  </si>
  <si>
    <t>over the wicket, leans forward and defends back to the bowler</t>
  </si>
  <si>
    <t>short on off stump, heaved to deep midwicket</t>
  </si>
  <si>
    <t>short of a length outside off, punched to cover off the back foot. A real mixture of stuff from Ashwin and he found the breakthrough</t>
  </si>
  <si>
    <t>['R Ashwin to Raina, 1 wide']</t>
  </si>
  <si>
    <t>speared very wide outside off, he'll need to bowl that again</t>
  </si>
  <si>
    <t>very short outside off, not sure what variation that was out, only costs a single as he finds deep cover. Different run-up from Ashwin</t>
  </si>
  <si>
    <t>round the wicket, back of a length, Raina leans back to leg and drives to long-off</t>
  </si>
  <si>
    <t>short outside off, he waits on the back foot and drives to deep cover</t>
  </si>
  <si>
    <t>['R Ashwin to Watson, OUT']</t>
  </si>
  <si>
    <t>taken at deep midwicket!  There's the breakthrough. Went for a slog-sweep, against the longer boundary, takes the top edge and it's very well judged by Curran</t>
  </si>
  <si>
    <t>full at the stumps, clipped along the ground to deep midwicket</t>
  </si>
  <si>
    <t>['M Ashwin to Watson, no run']</t>
  </si>
  <si>
    <t>beaten! This turns as well, just short of a length outside off, beats Watson's attempt to drive off the back foot. A superb over</t>
  </si>
  <si>
    <t>shorter outside off, some width to work with, square driven to the cover sweeper</t>
  </si>
  <si>
    <t>well bowled! Beats du Plessis' sweep, pitches on middle, grips and spins to beat the off stump. Lovely delivery</t>
  </si>
  <si>
    <t>starts with three dot balls, this is very full and driven back to the bowler</t>
  </si>
  <si>
    <t>fuller, at the stumps, nice delivery, du Plessis taps to the off side</t>
  </si>
  <si>
    <t>over the wicket, good length, pushed to cover</t>
  </si>
  <si>
    <t>['Curran to Watson, FOUR runs']</t>
  </si>
  <si>
    <t>that undoes some of the good work, angles this one into the pads and Watson plays something close to sweep to get it wide of short fine leg</t>
  </si>
  <si>
    <t>full and straight, can't get it through the field and nails his drive too well as it reaches mid-off too quickly for a single</t>
  </si>
  <si>
    <t>dropped, and nearly an injury!  A short-of-a-length delivery is hammered straight back at the bowler, Curran can't get his hands to it and it smacks into his shoulder. Luckily avoided the face. He takes a moment to compose himself but seems okay</t>
  </si>
  <si>
    <t>['dropped, and nearly an injury!']</t>
  </si>
  <si>
    <t>a short delivery, pace off, outside off stump, dragged into the leg side without any timing...took an age to reach him</t>
  </si>
  <si>
    <t>length ball at off stump, 134kph, dabbed to backward point with an open face</t>
  </si>
  <si>
    <t>still round the wicket, full and straight, driven to mid-off on the edge of the circle</t>
  </si>
  <si>
    <t>a dragged down slower ball outside off, lack of a pace means he's through his shot and scuttles off the toe end to cover</t>
  </si>
  <si>
    <t>that's massive!  It's been a horror start for Tye, this time du Plessis launches into a full delivery, right in the slot, sends it into the crowd over long-on</t>
  </si>
  <si>
    <t>["that's massive!"]</t>
  </si>
  <si>
    <t>another slower ball variety, du Plessis mistimes his drive back to the bowler</t>
  </si>
  <si>
    <t>['Tye to Watson, 1 run']</t>
  </si>
  <si>
    <t>short outside off, pulled from the front foot to deep square</t>
  </si>
  <si>
    <t>['Tye to Watson, SIX runs']</t>
  </si>
  <si>
    <t>over long-off!  How quickly things can change, Watson catches up in two balls, drives through the line of a fuller delivery outside off...handsomely struck</t>
  </si>
  <si>
    <t>['over long-off!']</t>
  </si>
  <si>
    <t>['Tye to Watson, FOUR runs']</t>
  </si>
  <si>
    <t>that's a poor start, a back-of-a-length delivery angled into the pads, Watson is able to swing it wide of short fine leg ti relieve some pressure</t>
  </si>
  <si>
    <t>short of a length, he goes for the pull from a crouched position, comes off the splice but falls short of deep midwicket. Kings XI probably won't mind he's kept the strike</t>
  </si>
  <si>
    <t>gets the yorker in, all Watson can do is drive it into the off side...pressure building on Watto</t>
  </si>
  <si>
    <t>stays round the wicket, full and straight, he pushes forward and gets a thickish inside edge through square leg</t>
  </si>
  <si>
    <t>fuller, at the stumps, Watson hanging leg-side and swings down to long-on</t>
  </si>
  <si>
    <t>a slower ball bouncer, Watson ducks underneath, it really stuck in the pitch</t>
  </si>
  <si>
    <t>starts round the wicket, short outside off, Watson plays and misses with his cut</t>
  </si>
  <si>
    <t>['Mohammed Shami to du Plessis, SIX runs']</t>
  </si>
  <si>
    <t>brings out the scoop...and goes all the way!  That's a terrific shot from du Plessis, he moved across his crease to a short-of-a-length delivery and sent it way over short fine leg</t>
  </si>
  <si>
    <t>['brings out the scoop...and goes all the way!']</t>
  </si>
  <si>
    <t>goes full, a yorker, and it's an excellent delivery which du Plessis jabs down on with the toe end</t>
  </si>
  <si>
    <t>walked down the pitch again and  threads the gap  square through the off side as he drives a back-of-a-length delivery. That's very well done</t>
  </si>
  <si>
    <t>['threads the gap']</t>
  </si>
  <si>
    <t>hammered down the ground  as du Plessis gets his boundary away. Took a skip down the pitch, gave himself a touch of room, and drove on the up straight of mid-off</t>
  </si>
  <si>
    <t>['hammered down the ground']</t>
  </si>
  <si>
    <t>short of a length, he heaves across the line, the bat twists in his hand and he mistimes towards midwicket</t>
  </si>
  <si>
    <t>back of a length at the stumps, worked backward of square as he closes the face</t>
  </si>
  <si>
    <t>['R Ashwin to Watson, no run']</t>
  </si>
  <si>
    <t>dragged down short but it's another dot as Watson pulls to square leg without much timing</t>
  </si>
  <si>
    <t>that one swings away, beats the outside edge as Watson aims a big shot down the ground</t>
  </si>
  <si>
    <t>drags the length back, pushed to mid-off</t>
  </si>
  <si>
    <t>['R Ashwin to Watson, FOUR runs']</t>
  </si>
  <si>
    <t>that's a strong shot, the first boundary of the match, Watson goes down on his back knee and sweeps a straight delivery backward of square</t>
  </si>
  <si>
    <t>full at off stump, flicked through midwicket and Ashwin chases it himself into a big vacant space</t>
  </si>
  <si>
    <t>['R Ashwin to Watson, 1 run']</t>
  </si>
  <si>
    <t>starts with a full toss on the pads, but only costs a single as it's clipped to deep midwicket</t>
  </si>
  <si>
    <t>touch fuller, at middle and leg, pushed towards mid-on who is deep enough to allow the single...apart from the wide a very good opening over</t>
  </si>
  <si>
    <t>keeps it short of a length, nothing driveable so far, pushed to the off side</t>
  </si>
  <si>
    <t>length ball outside off, perhaps just a hint of movement away, opens the face down to third man</t>
  </si>
  <si>
    <t>141kph, back of a length at off stump, defended towards mid-off</t>
  </si>
  <si>
    <t>short of a length, straight, knocked into space at midwicket so that's the first run off the bat</t>
  </si>
  <si>
    <t>straightens the line, back of a length, smacks into the pads put it's quite high so no danger of the lbw</t>
  </si>
  <si>
    <t>['Mohammed Shami to Watson, 1 wide']</t>
  </si>
  <si>
    <t>full, pushed away down the leg side, so the contest starts with a wide...low carry to the keeper</t>
  </si>
  <si>
    <t>['Negi to Shubman Gill, 1 run']</t>
  </si>
  <si>
    <t>length, turns into him and he tucks this away to long leg</t>
  </si>
  <si>
    <t>1175372-1</t>
  </si>
  <si>
    <t>['Southee to Russell, SIX runs']</t>
  </si>
  <si>
    <t>length, and he smacks this straight back over the bowler.  Scores are level!</t>
  </si>
  <si>
    <t>['Southee to Russell, FOUR runs']</t>
  </si>
  <si>
    <t>short, and he gets under this and guides it over short fine leg and down to the fence for four.  ARE YOU SERIOUS?</t>
  </si>
  <si>
    <t>full toss, and he swings this over deep midwicket.  WHOA!</t>
  </si>
  <si>
    <t>short, wide, and he slaps this hard. It's gone high, but wide enough to beat the backward point fielder</t>
  </si>
  <si>
    <t>length, and he picks it up and goes over long leg.  What a shot!  Just clears his leg and then swings freely. This is a pitch which gives full premium for such attempts</t>
  </si>
  <si>
    <t>['Southee to Shubman Gill, 1 run']</t>
  </si>
  <si>
    <t>length, and he picks it up and gets it down to long on</t>
  </si>
  <si>
    <t>['Stoinis to Shubman Gill, 1 run']</t>
  </si>
  <si>
    <t>length, and he drives this down the ground to long on</t>
  </si>
  <si>
    <t>['Stoinis to Russell, 1 run']</t>
  </si>
  <si>
    <t>short, wide, and he slaps this hard but gets it to backward point</t>
  </si>
  <si>
    <t>length, outside off, and gone way beyond the tramlines.  Wide called!</t>
  </si>
  <si>
    <t>length, outside off, and he has deposited this deep over long off</t>
  </si>
  <si>
    <t>slower ball, and he gets hold of it, and swings this over long on. Slapped, almost like a double-handed forehand crosscourt!</t>
  </si>
  <si>
    <t>['Mohammed Siraj to Russell, (no ball) SIX runs']</t>
  </si>
  <si>
    <t>full toss, and will be called a no ball, and he has hit this out of the ground.  Way over midwicket!</t>
  </si>
  <si>
    <t>short, and will be called wide, as Russell tries to have a poke at it, but cannot reach it</t>
  </si>
  <si>
    <t>length, outside off, moving away, and Russell misses out on an attempted thumping drive again</t>
  </si>
  <si>
    <t>full, wide, and he looks for a free swing down the ground, but misses again</t>
  </si>
  <si>
    <t>['Saini to Karthik, OUT']</t>
  </si>
  <si>
    <t>full, and he goes towards midwicket, but cannot beat the man stationed there this time. Chahal waits for it, and takes it nice and low to his right, and then sets off on a celebratory sprint! DK thumps his pads in annoyance, but he had to up the ante</t>
  </si>
  <si>
    <t>['Saini to Karthik, SIX runs']</t>
  </si>
  <si>
    <t>length, and he whips this one towards midwicket, and just clears the fence.  Good shot!</t>
  </si>
  <si>
    <t>['Saini to Karthik, FOUR runs']</t>
  </si>
  <si>
    <t>length, and he goes inside out, and it just takes a bit of mid-off's fingers and goes to the fence</t>
  </si>
  <si>
    <t>short, and he goes back and swats this away, but cannot beat Moeen Ali at cover</t>
  </si>
  <si>
    <t>full, and he looks to go big, but misses. Fast from Saini, and just outside off</t>
  </si>
  <si>
    <t>['Saini to Russell, 1 wide']</t>
  </si>
  <si>
    <t>short ball, and will be called wide as it goes high over his head</t>
  </si>
  <si>
    <t>['Saini to Karthik, 1 run']</t>
  </si>
  <si>
    <t>short, and he looks to go down the ground, and it goes in the air, but falls short of the vacant mid on region</t>
  </si>
  <si>
    <t>['Chahal to Karthik, 1 leg bye']</t>
  </si>
  <si>
    <t>drifts down the pads, and he shapes to flick this towards short fine leg</t>
  </si>
  <si>
    <t>['Chahal to Karthik, no run']</t>
  </si>
  <si>
    <t>turns from a good length, and opens up Karthik. Strikes him on the pad as it turns away, and Karthik is  given out ! He has referred this immediately. The front foot is fine, the ball appears to pitch in line, and there's no outside edge on this. Should be gone, as it strikes him on the back leg. Chahal has turned this match on its head. Oh no...it's missing the stumps!  For height !</t>
  </si>
  <si>
    <t>['Chahal to Rana, OUT']</t>
  </si>
  <si>
    <t>advances and looks to go over the top to another widish ball, and the slice goes towards backward point, and Klaasen the substitute takes this one</t>
  </si>
  <si>
    <t>['Chahal to Rana, 2 runs']</t>
  </si>
  <si>
    <t>dropped again!  A difficult chance, though, as Rana went for a swipe at another one fired wide, and Siraj at point got to it on the stretch, but couldn't hold on as he hit the ground</t>
  </si>
  <si>
    <t>bowled wide of the crease, and he looks to go for a reverse swipe. Gets it much more square than he wants, and can only loft it towards backward point. They get two for this attempt</t>
  </si>
  <si>
    <t>['Chahal to Karthik, 1 run']</t>
  </si>
  <si>
    <t>tossed up on off stump, and he steers this towards point and takes a quick single</t>
  </si>
  <si>
    <t>['Negi to Rana, SIX runs']</t>
  </si>
  <si>
    <t>in the slot, and he moves across and clubs this towards long on.  Gets a big six !</t>
  </si>
  <si>
    <t>['Negi to Rana, 2 runs']</t>
  </si>
  <si>
    <t>thrown wide, and he scoops this high and wide towards backward point. Siraj tracks back and somehow keeps it back in. They pick up two</t>
  </si>
  <si>
    <t>['Negi to Rana, no run']</t>
  </si>
  <si>
    <t>tossed outside off, and he looks to go big, and it eludes his outside edge. Not far from the tramlines, but the umpire gives him some leeway</t>
  </si>
  <si>
    <t>['Negi to Rana, FOUR runs']</t>
  </si>
  <si>
    <t>wide, outside off, and he forces this square, and keeps it way to the right of extra cover</t>
  </si>
  <si>
    <t>length, strays down the pads, and he sweeps...but straight to  short fine leg !</t>
  </si>
  <si>
    <t>short, wide, and he plays this inside out, in the air but safe. They pick up two as extra cover runs around to clean up</t>
  </si>
  <si>
    <t>outside off, and he swings towards the midwicket, gets an inside edge as it runs down towards short fine leg</t>
  </si>
  <si>
    <t>short, and he goes back and drives it down to long on</t>
  </si>
  <si>
    <t>goes for the cut to a ball thrown wide, gets the outer edge, and Moeen does well at short third man to cut it off</t>
  </si>
  <si>
    <t>length ball, and he comes forward and pushes this towards extra cover</t>
  </si>
  <si>
    <t>wide outside off, and he cuts it away towards short third man, taking the top edge as he looks to drive it</t>
  </si>
  <si>
    <t>length ball, into his pads, and he flicks this towards midwicket</t>
  </si>
  <si>
    <t>full, straight and fast at  142.9kph , and he defends this</t>
  </si>
  <si>
    <t>fuller ball, angles across him, and he defends this towards point</t>
  </si>
  <si>
    <t>short, and he whips it from outside off towards midwicket. They settle for one</t>
  </si>
  <si>
    <t>angles across him, and he plays it down towards third man</t>
  </si>
  <si>
    <t>short, and cuts into him again, and he pokes this away towards point and picks up a quick single</t>
  </si>
  <si>
    <t>['Saini to Karthik, no run']</t>
  </si>
  <si>
    <t>short, fast and cramps him for room. He defends from the crease</t>
  </si>
  <si>
    <t>['Negi to Karthik, 1 run']</t>
  </si>
  <si>
    <t>fuller ball, and he drives this with the turn towards long off</t>
  </si>
  <si>
    <t>['Negi to Rana, 1 run']</t>
  </si>
  <si>
    <t>length ball, and he plays it off his pads towards square leg</t>
  </si>
  <si>
    <t>length ball, and Karthik tucks this away towards square leg</t>
  </si>
  <si>
    <t>['Negi to Lynn, OUT']</t>
  </si>
  <si>
    <t>comes down the wicket, and  yorks himself ! Terrific bowling, and a big wicket given how well Lynn has been striking it. Turns sharply from wide of the crease, and beats his outside edge as Lynn advances and tries to drive down the ground. Hits the top of off, and Siraj, I would imagine, heaves the biggest sigh of relief imaginable. The Chinnaswamy throbs in anticipation again</t>
  </si>
  <si>
    <t>short, wide and he cuts this fiercely, but they have a man at deep extra cover for this</t>
  </si>
  <si>
    <t>tossed up, outside off, turns sharply back in, and  beats the inside edge  as he loads up for a big drive</t>
  </si>
  <si>
    <t>['Stoinis to Lynn, no run']</t>
  </si>
  <si>
    <t>full, outside off, and he swings from the crease, and misses out</t>
  </si>
  <si>
    <t>['Stoinis to Rana, 5 runs']</t>
  </si>
  <si>
    <t>short, and close to him, as he attempts a cut. They throw this down to the non-striker's end, and hit the timber, but it has deflected away to the unprotected long-off fence for  four overthrows . Great effort from Pawan Negi, but it costs them four runs</t>
  </si>
  <si>
    <t>['Stoinis to Rana, SIX runs']</t>
  </si>
  <si>
    <t>short ball, and he gets under this one and swings it over long leg.  That's gone a long distance into the crowd!</t>
  </si>
  <si>
    <t>full ball, pitches outside leg, as he looks to swing across the line and misses. Stoinis appeals, but gets no support from around the wicket</t>
  </si>
  <si>
    <t>['Stoinis to Lynn, 1 run']</t>
  </si>
  <si>
    <t>dropped!  Stoinis throws this wide, and Lynn takes the bait, looking to go inside out. He gets height, but not quite the distance, and it went to Siraj, who had to run to his right. Might have overrun the ball actually, as he got his fingertips, but failed to hold on</t>
  </si>
  <si>
    <t>full ball, on the pads, and he chips this in the air towards deep midwicket</t>
  </si>
  <si>
    <t>drives a length ball towards extra cover</t>
  </si>
  <si>
    <t>['Negi to Uthappa, OUT']</t>
  </si>
  <si>
    <t>stops at him this time as Uthappa was looking to go aerial. Ends up chipping it to Southee at long-off. Was a length ball outside off, hit towards the bottom of the bat. Kohli is pumped up</t>
  </si>
  <si>
    <t>['Negi to Uthappa, no run']</t>
  </si>
  <si>
    <t>length ball, goes back and punches it towards extra cover once again</t>
  </si>
  <si>
    <t>a touch fuller this time, pushed firmly towards extra cover</t>
  </si>
  <si>
    <t>turn and bouncer, where were you Negi? Length outside off, extra bounce there as Uthappa defends from the back foot</t>
  </si>
  <si>
    <t>['Negi to Lynn, 1 run']</t>
  </si>
  <si>
    <t>fuller on the stumps, driven towards long-on for one</t>
  </si>
  <si>
    <t>short and wide, Uthappa waits on the back foot this time and opens the face of the bat to help it on its way, bounces just inside the third-man boundary</t>
  </si>
  <si>
    <t>['Mohammed Siraj to Lynn, 1 run']</t>
  </si>
  <si>
    <t>short and wide this time, Lynn slaps it hard but cannot beat the man at sweeper cover</t>
  </si>
  <si>
    <t>fuller outside off this time, comes forward and slices it through cover, sweeper cuts it off</t>
  </si>
  <si>
    <t>sublime! Length outside off, stands tall and punches it through extra cover for four, hit through the line</t>
  </si>
  <si>
    <t>fuller outside off, reaches out and gets some bat on it, a single to deep point</t>
  </si>
  <si>
    <t>['Mohammed Siraj to Lynn, (no ball) SIX runs']</t>
  </si>
  <si>
    <t>a full toss on the stumps and Lynn has smashed it over deep square leg for a maximum. And the umpires have signalled it no-ball for height. A close call</t>
  </si>
  <si>
    <t>length outside off, goes for the cut, gets a thick outside edge, Chahal at third man had to put a jump in as it bounce high off the practice pitches, a bit of a fumble but only a single in the end</t>
  </si>
  <si>
    <t>['Chahal to Lynn, no run']</t>
  </si>
  <si>
    <t>tossed up outside off, Lynn goes for the cut but misses</t>
  </si>
  <si>
    <t>fuller around off, smashes it back at the bowler from the front foot, Chahal gets a hand to it</t>
  </si>
  <si>
    <t>['Chahal to Lynn, 1 run']</t>
  </si>
  <si>
    <t>length ball outside off, stays back and punches it towards covers</t>
  </si>
  <si>
    <t>down the track but bowled well by Chahal, short of length outside off, Lynn thrusts his bat and pad at it</t>
  </si>
  <si>
    <t>['Chahal to Lynn, 2 runs']</t>
  </si>
  <si>
    <t>flatter on the pads, Lynn was shuffling in the crease, moves inside the line and tucks it fine, Moeen Ali with the slide at fine leg</t>
  </si>
  <si>
    <t>tossed up on middle and leg, comes forward and pushes it towards long-off</t>
  </si>
  <si>
    <t>['Mohammed Siraj to Lynn, no run']</t>
  </si>
  <si>
    <t>a slower bouncer outside off, Lynn looks to help it towards third man, misses</t>
  </si>
  <si>
    <t>short of length outside off, was looking to pull it over midwicket but mistimes it towards long-on</t>
  </si>
  <si>
    <t>length but on middle and leg, Uthappa once again uses the pace and glances it fine four another boundary</t>
  </si>
  <si>
    <t>length around off, comes forward and punches it firmly but straight to mid-off</t>
  </si>
  <si>
    <t>length but gives a little bit of room, Uthappa opens the face of the bat to run it away from the third man fielder</t>
  </si>
  <si>
    <t>fuller on the off stump, drives it towards extra cover</t>
  </si>
  <si>
    <t>94kph, bowled in the blockhole, Lynn jams his bat at it</t>
  </si>
  <si>
    <t>['Chahal to Lynn, SIX runs']</t>
  </si>
  <si>
    <t>that's out of the stadium, literally! Down the track and it was once again a wrong'un, Lynn makes the perfect connection this time and you could tell by the sound it made off the bat that it was going a long way</t>
  </si>
  <si>
    <t>length around off, goes for the cut but finds the point fielder</t>
  </si>
  <si>
    <t>a googly this time, Lynn was looking to come down the track but Chahal pulls the length back, defended in the end</t>
  </si>
  <si>
    <t>length ball on middle and leg, comes forward and flicks it towards wide mid-on</t>
  </si>
  <si>
    <t>fuller on the stumps, drives it inside out towards long-on</t>
  </si>
  <si>
    <t>['Southee to Uthappa, FOUR runs']</t>
  </si>
  <si>
    <t>nicely done! Length outside off, comes forward and drives it on the up, over extra cover, holds the pose as well</t>
  </si>
  <si>
    <t>['Southee to Lynn, 1 run']</t>
  </si>
  <si>
    <t>fuller on the stumps, backs away and digs it out towards wide mid-off</t>
  </si>
  <si>
    <t>['Southee to Lynn, FOUR runs']</t>
  </si>
  <si>
    <t>another four, short and Lynn backs away and pulls it towards deep square leg for four more</t>
  </si>
  <si>
    <t>fuller down the leg side, Lynn moves away a bit and just chips it over mid-on for four</t>
  </si>
  <si>
    <t>['Southee to Lynn, no run']</t>
  </si>
  <si>
    <t>short of length outside off, goes for the pull, gets an inside edge that just evades the stumps, dribbles towards short fine leg</t>
  </si>
  <si>
    <t>length outside off, backs away and looks to pull, finds thin air</t>
  </si>
  <si>
    <t>['Saini to Uthappa, 2 runs']</t>
  </si>
  <si>
    <t>slower one at 119kph, short of length outside off, goes back and pulls it towards deep midwicket</t>
  </si>
  <si>
    <t>['Saini to Uthappa, FOUR runs']</t>
  </si>
  <si>
    <t>a half-pull half-scoop from Uthappa, another short of length delivery, too quick for Uthappa who was looking to pull initially but adjusts to send it over the keeper's head for four</t>
  </si>
  <si>
    <t>['Saini to Uthappa, no run']</t>
  </si>
  <si>
    <t>short of length at the batsman who was backing away, goes for the pull but is late as the ball hits the bat than the other way around and dribbles towards mid-off</t>
  </si>
  <si>
    <t>length ball on middle and leg, looks to flick but misses the ball hits him high on the thigh. A bit of confusion as Lynn was looking steal a run, sent back in time</t>
  </si>
  <si>
    <t>['Saini to Lynn, 1 run']</t>
  </si>
  <si>
    <t>backs away this time to short of length delivery, mistimes it towards short midwicket for one</t>
  </si>
  <si>
    <t>['Saini to Lynn, no run']</t>
  </si>
  <si>
    <t>114.5kph, short of length around off, Lynn bends his back and looks to dab it past short third man, misses as the ball keeps coming in with the angle</t>
  </si>
  <si>
    <t>length ball, tucked away towards square leg, was looking for the second but has to be satisfied with one</t>
  </si>
  <si>
    <t>['Southee to Uthappa, 1 run']</t>
  </si>
  <si>
    <t>a direct hit!  Lynn might be in trouble here. He put his head down, dragged his bat and is in. Was a length ball around off, taps it towards covers and sets off, Klaasen with the throw and almost gets his man</t>
  </si>
  <si>
    <t>['a direct hit!']</t>
  </si>
  <si>
    <t>['Southee to Uthappa, no run']</t>
  </si>
  <si>
    <t>length around off, comes forward and taps it towards cover</t>
  </si>
  <si>
    <t>another attempted yorker, works it towards mid-on</t>
  </si>
  <si>
    <t>a yorker on the leg stump, gets his foot out of the line and works it towards square leg</t>
  </si>
  <si>
    <t>length ball on middle and leg, Lynn looks to flick it past short fine leg, mistimes. One bounce to the fielder</t>
  </si>
  <si>
    <t>length around off, comes forward and punches it towards mid-on</t>
  </si>
  <si>
    <t>a 142.6kph bouncer, Narine goes back and pulls it towards fine leg, cramped a bit. Negi sprints to his right, jumps in the air and takes it with both hands</t>
  </si>
  <si>
    <t>a full on the pads, Narine clears his front leg and hits it between midwicket and mid-on for another boundary</t>
  </si>
  <si>
    <t>['Saini to Narine, (no ball) 2 runs']</t>
  </si>
  <si>
    <t>fuller outside off but squeezed between backward point and short third man for a couple, he's bowling in the vicinity of 150kph but Saini has overstepped here</t>
  </si>
  <si>
    <t>a bouncer but down the leg side, Narine goes for the pull, wasn't in control but somehow manages to pull it towards fine leg for four</t>
  </si>
  <si>
    <t>short of length outside off, Narine backs away and looks to smash it towards long-on, misses</t>
  </si>
  <si>
    <t>starts with a full toss on the off stump, hits it straight towards covers</t>
  </si>
  <si>
    <t>slower one but short and wide and Lynn has slapped it in front of square, the fielder in the deep puts in the slide but cannot reach there, 17 off the over, the sort of start KKR would have been hoping for</t>
  </si>
  <si>
    <t>['Southee to Lynn, 5 wides']</t>
  </si>
  <si>
    <t>a bouncer from Southee but it flies over the keeper's head as Lynn ducks under, just kept climbing, five wides</t>
  </si>
  <si>
    <t>length but on the pads, helped past the short fine leg with a short-arm jab</t>
  </si>
  <si>
    <t>['Southee to Lynn, 2 runs']</t>
  </si>
  <si>
    <t>length outside off, goes for the pull but top-edges it over the keeper's head, Saini runs backward from short fine leg, reaches there but drops in the end, Parthiv does the tidying up</t>
  </si>
  <si>
    <t>['Southee to Narine, 1 leg bye']</t>
  </si>
  <si>
    <t>an inswinging yorker, Narine backs away and looks to get his bat down, misses but will collect a leg-bye to fine leg</t>
  </si>
  <si>
    <t>['Southee to Narine, no run']</t>
  </si>
  <si>
    <t>almost a yorker, at off stump, Narine jams his bat at it</t>
  </si>
  <si>
    <t>length outside off, drives it on the up towards sweeper cover</t>
  </si>
  <si>
    <t>['Rabada to Mohammad Nabi, SIX runs']</t>
  </si>
  <si>
    <t>over the third man boundary  and that's the game! Bounce in the corridor, backs away once more and swishes at it. This time he's managed to get bat on it and that seals the game</t>
  </si>
  <si>
    <t>['over the third man boundary']</t>
  </si>
  <si>
    <t>1175371-1</t>
  </si>
  <si>
    <t>['Rabada to Mohammad Nabi, FOUR runs']</t>
  </si>
  <si>
    <t>thick inside edge  but it's four! Oh there is no justice as a bowler sometimes. Slower ball at a length on off stump, he backs away and wants to club it over mid-off. Gets it past midwicket</t>
  </si>
  <si>
    <t>['thick inside edge']</t>
  </si>
  <si>
    <t>['Rabada to Pathan, 1 run']</t>
  </si>
  <si>
    <t>diving stop at mid-off  and a crucial one from Iyer. Length ball in the corridor and it was nicely punched past extra cover</t>
  </si>
  <si>
    <t>['diving stop at mid-off']</t>
  </si>
  <si>
    <t>['Morris to Mohammad Nabi, no run']</t>
  </si>
  <si>
    <t>past the edge.  Bouncer at an off stump line. Backs away and slashes to try and get something on this. Is beaten by a long way</t>
  </si>
  <si>
    <t>well bowled. Yorker dipping in at off stump. Jams it out to mid-off</t>
  </si>
  <si>
    <t>['Morris to Mohammad Nabi, FOUR runs']</t>
  </si>
  <si>
    <t>oh poor ball.  Short and slanted down leg side. Nabi holds his poise and just runs his hands through this to get it fine</t>
  </si>
  <si>
    <t>['oh poor ball.']</t>
  </si>
  <si>
    <t>['Morris to Pathan, 1 run']</t>
  </si>
  <si>
    <t>leading edge  but safe! Full on leg stump, a nervous attempt at a flick and it lobs up safely to land in front of long-on</t>
  </si>
  <si>
    <t>['Morris to Mohammad Nabi, 1 run']</t>
  </si>
  <si>
    <t>inswinging yorker  but he's managed to get an inside edge onto pad, and into the off side for a single</t>
  </si>
  <si>
    <t>short of a length and in at off stump, stays still in the crease, opens the face and runs this to point</t>
  </si>
  <si>
    <t>['Rabada to Pathan, no run']</t>
  </si>
  <si>
    <t>length and in at leg stump. Wants to flick but that's slammed the bat before he knows it. Rolls feebly into the leg side</t>
  </si>
  <si>
    <t>['Rabada to Mohammad Nabi, 1 run']</t>
  </si>
  <si>
    <t>length at leg stump, sweet timing on the flick but Morris sprints to his right at long-on and keeps it to one</t>
  </si>
  <si>
    <t>yorker length at leg stump, jammed down to long-on</t>
  </si>
  <si>
    <t>length at off stump, defended off the back foot</t>
  </si>
  <si>
    <t>climbs past the outside edge.  Proper Test match sequence there. Slammed in at a length, angled in, moving away off the pitch with some bounce</t>
  </si>
  <si>
    <t>['climbs past the outside edge.']</t>
  </si>
  <si>
    <t>short of a length on leg stump, flicked down to fine leg</t>
  </si>
  <si>
    <t>['Lamichhane to Hooda, OUT']</t>
  </si>
  <si>
    <t>taken at deep midwicket.  Googly, slow and dipping outside off - that's the way to do it on this pitch! Gets the front leg down the track and looks to slog-sweep. Can't get anywhere near enough connection. Rabada runs in and holds on</t>
  </si>
  <si>
    <t>['Lamichhane to Hooda, 2 runs']</t>
  </si>
  <si>
    <t>tossed up at a length outside off, a googly. Steps out and looks to flick. Gets a thick inside edge into the square leg region where it is Ishant's duty to sprint and keep it to one. He doesn't manage it</t>
  </si>
  <si>
    <t>['Lamichhane to Pathan, 1 run']</t>
  </si>
  <si>
    <t>short of a length at middle stump, gets back and pulls to deep midwicket</t>
  </si>
  <si>
    <t>['Lamichhane to Pathan, FOUR runs']</t>
  </si>
  <si>
    <t>oh lovely shot. Uses his reach and puts this sweep away. Length outside off, big stride, swept along the floor to the square leg boundary</t>
  </si>
  <si>
    <t>['Lamichhane to Pathan, no run']</t>
  </si>
  <si>
    <t>googly at a length outside off, blocked on the front foot</t>
  </si>
  <si>
    <t>['Lamichhane to Hooda, 1 run']</t>
  </si>
  <si>
    <t>nicely tossed up outside off, leans in and drives on the rise. Iyer dives to his right at extra and parries this to long-off</t>
  </si>
  <si>
    <t>['Patel to Hooda, 1 run']</t>
  </si>
  <si>
    <t>length on middle stump, steps out and pushes on the rise to long-on</t>
  </si>
  <si>
    <t>['Patel to Pathan, 1 run']</t>
  </si>
  <si>
    <t>length outside off, gets low and paddles it to long leg</t>
  </si>
  <si>
    <t>['Patel to Pathan, no run']</t>
  </si>
  <si>
    <t>['Patel to Shankar, OUT']</t>
  </si>
  <si>
    <t>taken at extra cover!  Welcome to the new DC universe, where easy chases don't exist. Short of a length and gripping in the pitch as he gets on the back foot for the cut. That's a single at sweeper on most pitches but here he's through the shot before the ball's arrived. It floats up and dips on Iyer who holds on low in front of his body</t>
  </si>
  <si>
    <t>['taken at extra cover!']</t>
  </si>
  <si>
    <t>['Patel to Hooda, no run']</t>
  </si>
  <si>
    <t>length on off stump, punched back down the pitch</t>
  </si>
  <si>
    <t>['Tewatia to Shankar, no run']</t>
  </si>
  <si>
    <t>length at off stump, pushed into the off side</t>
  </si>
  <si>
    <t>['Tewatia to Hooda, 1 run']</t>
  </si>
  <si>
    <t>length at off, driven to long-off</t>
  </si>
  <si>
    <t>['Tewatia to Hooda, no run']</t>
  </si>
  <si>
    <t>dropped at extra cover!  Length ball at off stump, steps out, gets to the pitch and goes inside-out. Hits straight to Iyer who crouches and hurriedly grabs from under this</t>
  </si>
  <si>
    <t>['dropped at extra cover!']</t>
  </si>
  <si>
    <t>['Tewatia to Hooda, FOUR runs']</t>
  </si>
  <si>
    <t>length ball down leg side, gets low and uses the pace and angle to ramp this to the fine boundary</t>
  </si>
  <si>
    <t>length just outside off, pokes at it and is beaten</t>
  </si>
  <si>
    <t>length outside off, looks to drive, gets it to point off the thick outside edge</t>
  </si>
  <si>
    <t>['Sharma to Pandey, OUT']</t>
  </si>
  <si>
    <t>straight to deep square!  Decides to take him on and makes decent connection, but it wasn't well placed. Short of a length at middle and leg, stays a bit on the front foot and whips at this to hit it straight to that fielder</t>
  </si>
  <si>
    <t>['straight to deep square!']</t>
  </si>
  <si>
    <t>length and in at the body as he walks down on this. Looks to flick, gets it pitch side on the leg side off the high part of the bat</t>
  </si>
  <si>
    <t>length on leg stump, flicked uppishly to deep square</t>
  </si>
  <si>
    <t>length on leg stump, clipped to deep square</t>
  </si>
  <si>
    <t>length on leg stump, flicked to deep midwicket's right</t>
  </si>
  <si>
    <t>['Sharma to Shankar, 1 wide']</t>
  </si>
  <si>
    <t>legcutter, down leg side, can't get bat on that</t>
  </si>
  <si>
    <t>short of a length legcutter outside off, dragged to deep square with a pull</t>
  </si>
  <si>
    <t>length on off stump, rooted in the crease as he pokes this back to the bowler</t>
  </si>
  <si>
    <t>length on middle stump, punched down the pitch off the back foot</t>
  </si>
  <si>
    <t>full on off stump, driven back to the bowler</t>
  </si>
  <si>
    <t>['Tewatia to Shankar, 1 wide']</t>
  </si>
  <si>
    <t>length ball skidding down leg, can't get bat on the flick</t>
  </si>
  <si>
    <t>['Tewatia to Pandey, 1 run']</t>
  </si>
  <si>
    <t>full on off stump, leans in, drives to long-off</t>
  </si>
  <si>
    <t>['Tewatia to Pandey, no run']</t>
  </si>
  <si>
    <t>length on middle stump, defended off the back foot</t>
  </si>
  <si>
    <t>['Tewatia to Shankar, 1 run']</t>
  </si>
  <si>
    <t>length at off stump, driven uppishly to long-off</t>
  </si>
  <si>
    <t>length on middle stump, punched back down the pitch and the bowler misfields</t>
  </si>
  <si>
    <t>length at off stump, opens the face on the drive to sweeper cover</t>
  </si>
  <si>
    <t>length at leg stump, punched to long-on off the back foot</t>
  </si>
  <si>
    <t>length on off stump, leans in and drives with the turn to long-off</t>
  </si>
  <si>
    <t>length on leg stump, punched aerially towards long-on off the back foot</t>
  </si>
  <si>
    <t>length at off stump, backs away and punches to sweeper cover</t>
  </si>
  <si>
    <t>['Morris to Pandey, 1 run']</t>
  </si>
  <si>
    <t>slower ball, full on middle, and driven to mid-on</t>
  </si>
  <si>
    <t>['Morris to Shankar, 1 run']</t>
  </si>
  <si>
    <t>flat-batted over the bowler!  Back of a length outside off, and he toe-ends a pull to long on. Nearly carries to Rabada at long on</t>
  </si>
  <si>
    <t>['flat-batted over the bowler!']</t>
  </si>
  <si>
    <t>['Morris to Shankar, FOUR runs']</t>
  </si>
  <si>
    <t>length ball, wide outside off, and he throws his hands at this.  Hammers  a lofted drive over the fielder at cover</t>
  </si>
  <si>
    <t>['Hammers']</t>
  </si>
  <si>
    <t>slower ball, overpitched wide outside off, and drilled to cover for a single</t>
  </si>
  <si>
    <t>overpitched, wide outside off, and that's been cut away to point</t>
  </si>
  <si>
    <t>['Morris to Shankar, no run']</t>
  </si>
  <si>
    <t>full on off stump, and he prods forward to block back to Morris</t>
  </si>
  <si>
    <t>['Lamichhane to Pandey, 2 runs']</t>
  </si>
  <si>
    <t>length ball on off, and he backs away to cut this googly to deep point. Misfield from Rabada allows them to take the second run.  Timeout</t>
  </si>
  <si>
    <t>['Lamichhane to Pandey, no run']</t>
  </si>
  <si>
    <t>tossed up on middle, but the googly goes down the leg side. Hits Pandey's pads, but they don't bother appealing</t>
  </si>
  <si>
    <t>['Lamichhane to Shankar, 1 run']</t>
  </si>
  <si>
    <t>full, wide outside off, and drilled to long off for a walking single</t>
  </si>
  <si>
    <t>['Lamichhane to Shankar, 2 runs']</t>
  </si>
  <si>
    <t>full, outside off, and turning away. He lifts a cover drive to deep extra cover</t>
  </si>
  <si>
    <t>['Lamichhane to Shankar, no run']</t>
  </si>
  <si>
    <t>length ball, outside off, and turning away. Punched off the back foot to deep point</t>
  </si>
  <si>
    <t>length ball on middle, and defended off the back foot to the non-striker. Stopped by Sandeep diving to his left</t>
  </si>
  <si>
    <t>straight to mid off!  Warner's first failure this tournament. Full on middle, and Warner looks to check-drive straight. But it's found Morris</t>
  </si>
  <si>
    <t>['straight to mid off!']</t>
  </si>
  <si>
    <t>length ball on leg stump, and Warner attempts a back-foot defense. Inside-edges the shot right onto his body</t>
  </si>
  <si>
    <t>length ball angling across Warner, and he tries to ramp it over the keeper. Played to Sandeep at third man</t>
  </si>
  <si>
    <t>offcutter, lands on middle, and defended off the back foot to mid-off</t>
  </si>
  <si>
    <t>['Rabada to Shankar, 1 run']</t>
  </si>
  <si>
    <t>length ball, just outside off, and guided off the back foot to point. Off the mark</t>
  </si>
  <si>
    <t>length ball on off, and he rocks back to tap this with soft hands to cover. Shankar calls for the single</t>
  </si>
  <si>
    <t>full, just outside off, and he defends with a big stride forward</t>
  </si>
  <si>
    <t>['Tewatia to Bairstow, OUT']</t>
  </si>
  <si>
    <t>given!  But Bairstow reviews. Yorker on leg, and the ball hits Bairstow's toe. Tewatia appeals, umpire raises his finger, but Bairstow is quick to review. Surely that's an inside-edge? Or so he feels. Replays suggest  no edge  but Bairstow looks certain he's hit the ball. Wry smile on his face as we wait for ball-tracking. And the ball is crashing into leg stump. Finally, Sunrisers lose their first wicket before the 100-run mark</t>
  </si>
  <si>
    <t>['given!', 'no edge']</t>
  </si>
  <si>
    <t>['Tewatia to Warner, 1 run']</t>
  </si>
  <si>
    <t>length ball on off, and he makes room before cutting to deep point</t>
  </si>
  <si>
    <t>['Tewatia to Warner, no run']</t>
  </si>
  <si>
    <t>length ball on middle, and skidding through. Tapped off the back foot to Tewatia</t>
  </si>
  <si>
    <t>['Tewatia to Bairstow, 1 run']</t>
  </si>
  <si>
    <t>length ball, just outside off, and he skips down the wicket before tapping this to midwicket for a jogging single</t>
  </si>
  <si>
    <t>['Tewatia to Bairstow, no run']</t>
  </si>
  <si>
    <t>full just outside off, and driven with the legbreak to mid-off</t>
  </si>
  <si>
    <t>low full toss on off, and tapped down the ground to long on</t>
  </si>
  <si>
    <t>edged past the keeper!  Full on off, and Bairstow tries to guide this towards short third man, but  the ball takes a thick-ish edge  and flies to the third-man boundary</t>
  </si>
  <si>
    <t>['edged past the keeper!', 'the ball takes a thick-ish edge']</t>
  </si>
  <si>
    <t>stand and deliver!  Brute force. Full, just outside off, but Bairstow clears his front leg before check-slogging over Rabada's head</t>
  </si>
  <si>
    <t>['stand and deliver!']</t>
  </si>
  <si>
    <t>length ball, wide outside off, and he cuts square to cover point</t>
  </si>
  <si>
    <t>full, just outside off, and he  creams  a front-foot push through the covers! 148kph? No problem!</t>
  </si>
  <si>
    <t>['creams']</t>
  </si>
  <si>
    <t>length ball on leg, and angling across Warner. Tapped with soft hands in front of cover, and Warner calls for a quick single</t>
  </si>
  <si>
    <t>length ball, just outside off, and he flat-bats a shot down to long on. Keeps strike</t>
  </si>
  <si>
    <t>length ball on middle, and Bairstow comes down the ground. Can't get bat on ball, and the delivery hits his body. Rolls away to the leg side</t>
  </si>
  <si>
    <t>['Patel to Bairstow, 1 wide']</t>
  </si>
  <si>
    <t>full on off, and turning down the leg side. Bairstow exposes his stumps to try and sweep, but misses</t>
  </si>
  <si>
    <t>full just outside off, and he skips down the ground, before chipping a drive over Axar's head</t>
  </si>
  <si>
    <t>length ball on middle, and he backs away to cut. Mistimed to cover point</t>
  </si>
  <si>
    <t>['Patel to Warner, 4 byes']</t>
  </si>
  <si>
    <t>through everyone!  Length ball on middle, turning into Warner and he backs away to pull. Ball goes under his bat, it sneaks past leg stump, and then goes between Pant's legs! No bounce once again</t>
  </si>
  <si>
    <t>['through everyone!']</t>
  </si>
  <si>
    <t>['Morris to Bairstow, 4 leg byes']</t>
  </si>
  <si>
    <t>deft touch!  Length ball on middle, going down leg, and Bairstow helps the ball along it's way for four</t>
  </si>
  <si>
    <t>['deft touch!']</t>
  </si>
  <si>
    <t>falls just short of mid-on!  Length ball, on off, and Bairstow tries to drive this over mid-on. Sliced to Rabada at mid-on, but the ball falls just short</t>
  </si>
  <si>
    <t>['falls just short of mid-on!']</t>
  </si>
  <si>
    <t>['Morris to Bairstow, FOUR runs']</t>
  </si>
  <si>
    <t>length ball on middle, and Bairstow allows the ball to come to him, before nonchalantly flicking over short fine leg! Take that</t>
  </si>
  <si>
    <t>toe crusher!  Yorker on middle, and YJB does well to get his toes out of the way and dig it away to the leg side</t>
  </si>
  <si>
    <t>['toe crusher!']</t>
  </si>
  <si>
    <t>length ball, wide outside off, but Bairstow swings across the line. Slices the shot over mid-on, and after that, the ball races away for four</t>
  </si>
  <si>
    <t>dispatched!  Back of a length on off, but Bairstow stands tall to pull square. Smacked to the leg-side boundary</t>
  </si>
  <si>
    <t>['dispatched!']</t>
  </si>
  <si>
    <t>['Lamichhane to Warner, no run']</t>
  </si>
  <si>
    <t>stays low!  Length ball on middle, and the googly spins across Warner. He tries to back away and cut, but the ball goes under. Just past the outside of off stump</t>
  </si>
  <si>
    <t>['stays low!']</t>
  </si>
  <si>
    <t>full outside leg stump, and the googly hits Warner as he tries to sweep. Question is whether it's pitching outside leg stump, but Sandeep has convinced Iyer. Pant said 'don't review', but Iyer listens to his bowler. The ball has pitched outside leg, so that's a review wasted</t>
  </si>
  <si>
    <t>['Lamichhane to Warner, 2 runs']</t>
  </si>
  <si>
    <t>full on leg, and turning into Warner's body. The attempted straight drive is sliced past cover. Iyer gives the ball a chase</t>
  </si>
  <si>
    <t>['Lamichhane to Bairstow, 1 run']</t>
  </si>
  <si>
    <t>full on off, and the googly is dragged to deep midwicket. Another slog attempted</t>
  </si>
  <si>
    <t>['Lamichhane to Bairstow, FOUR runs']</t>
  </si>
  <si>
    <t>full, wide outside off, and the attempted leg-side slog comes off the bat's toe end. Finds the gap between deep midwicket and long-on</t>
  </si>
  <si>
    <t>['Lamichhane to Bairstow, SIX runs']</t>
  </si>
  <si>
    <t>tees off!  Full on middle, and Bairstow exposes all three stumps, before airlifting a straight drive over the bowler's head. Stand and deliver!</t>
  </si>
  <si>
    <t>['tees off!']</t>
  </si>
  <si>
    <t>length ball, just outside off, and he mistimes a cut to cover point. They scamper across for a single</t>
  </si>
  <si>
    <t>length ball on middle, and he rocks back to tap this back to the bowler. Five dots</t>
  </si>
  <si>
    <t>length ball on middle, and angling into JB. He backs away to pull, but ball stays low. Hits his body</t>
  </si>
  <si>
    <t>length ball on off, and angling in. Backs away, and punches to cover</t>
  </si>
  <si>
    <t>dropped!  Length ball, just outside off, and he skips down the ground to hit the ball. Flat-batted to Axar's left, and he reacts well to get both hands to the ball. But the ball just pops out, and Axar is distraught</t>
  </si>
  <si>
    <t>full outside off, and defended off the front foot to cover</t>
  </si>
  <si>
    <t>length ball on middle, and worked off his pads to long on. Tidy start for Sunrisers</t>
  </si>
  <si>
    <t>full on off, and Bairstow shuffles across the stumps exposing all three wickets.  Sweeps  along the ground to deep backward square</t>
  </si>
  <si>
    <t>['Sweeps']</t>
  </si>
  <si>
    <t>['Lamichhane to Warner, 1 run']</t>
  </si>
  <si>
    <t>length ball on leg, and turning into the batsman's pads. Flicked off his pads to he leg side</t>
  </si>
  <si>
    <t>tossed up on leg, and the googly goes across Warner. Defended with gentle hands off the front foot</t>
  </si>
  <si>
    <t>length ball on off, and the ball holds it's line thereafter. Delivery stays low too, as Warner under-cuts back to the bowler</t>
  </si>
  <si>
    <t>run out?  Full on leg, and Warner looks to reverse sweep straight away. Finds Dhawan at first slip, who throws down the stumps. Warner was in though</t>
  </si>
  <si>
    <t>['run out?']</t>
  </si>
  <si>
    <t>['Kaul to Patel, SIX runs']</t>
  </si>
  <si>
    <t>straight over his head!  Axar has called Kaul's line, length, and pace, and then he's made full use. Slower ball at a good length outside off. He stepped into it's line and slapped it off the front foot, straight over the sightscreen!</t>
  </si>
  <si>
    <t>['straight over his head!']</t>
  </si>
  <si>
    <t>1175371-2</t>
  </si>
  <si>
    <t>['Kaul to Patel, 2 runs']</t>
  </si>
  <si>
    <t>got good connection on this but Hooda slides to his right and gets his body behind this. Length ball, slower outside off. He stepped out and crashed it on the up</t>
  </si>
  <si>
    <t>lovely hit!  Length ball at leg stump, gets behind the line and lifts it on the rise. Every time the seamers have gone back to their normal paces, they've been hit. Near impossible to lift one from short of a length like this other wise. But he's done superbly to get it over wide long-on</t>
  </si>
  <si>
    <t>['lovely hit!']</t>
  </si>
  <si>
    <t>['Kaul to Patel, no run']</t>
  </si>
  <si>
    <t>offcutter at a length outside off, shuffles and swings across the line. It skids from under the bat</t>
  </si>
  <si>
    <t>['Kaul to Rabada, OUT']</t>
  </si>
  <si>
    <t>taken at short third man.  Offcutter outside off at a good length. Rabada gets on his knee for the slog sweep and gets a top edge. No fuss this time in the field, he's taken</t>
  </si>
  <si>
    <t>['taken at short third man.']</t>
  </si>
  <si>
    <t>['Kaul to Rabada, no run']</t>
  </si>
  <si>
    <t>well bowled. Slower ball, short of a length outside off. He wants to pull this but can't get bat on it</t>
  </si>
  <si>
    <t>['Kumar to Patel, FOUR runs']</t>
  </si>
  <si>
    <t>brutal.  Length ball wide outside off, no pace off this and it sits up nicely for Axar who splits his legs and chucks his hands at it. Goes whistling over extra cover</t>
  </si>
  <si>
    <t>['brutal.']</t>
  </si>
  <si>
    <t>length at off stump, punched to long-off</t>
  </si>
  <si>
    <t>['Kumar to Rabada, 2 runs']</t>
  </si>
  <si>
    <t>dropped at deep square!  Sandeep gets under the ball and gets shaky hands to put down a simple chance. Length ball on leg stump. looks for the uppish flick and lobs it straight up. He crouches in the end and possibly loses balance as a result. Should have taken that standing</t>
  </si>
  <si>
    <t>['dropped at deep square!']</t>
  </si>
  <si>
    <t>length and wide outside off, can't get the drive past extra cover</t>
  </si>
  <si>
    <t>['Kumar to Morris, OUT']</t>
  </si>
  <si>
    <t>outfoxed him!  Such a good defensive strategy from Bhuvneshwar and perfectly executed. A legcutter at a good length, just inside the wide marker. It's the ball Chahal uses too against big-hitters. Morris wants to pump it over extra cover but it's slow and it's off the toe-end of the bat. Nabi pedals a little to his left and holds on</t>
  </si>
  <si>
    <t>['outfoxed him!']</t>
  </si>
  <si>
    <t>['Kumar to Morris, 1 wide']</t>
  </si>
  <si>
    <t>length ball just wide of the marker outside off, left alone</t>
  </si>
  <si>
    <t>full at middle stump, gets the front leg out and drives firmly along the floor to long-on</t>
  </si>
  <si>
    <t>slower ball at a length outside off, drags across the line to deep midwicket's left where Pandey is quick and keeps it to one</t>
  </si>
  <si>
    <t>['Sandeep Sharma to Patel, no run']</t>
  </si>
  <si>
    <t>slower ball, short of a length just outside off. Gets low for the late cut and is beaten</t>
  </si>
  <si>
    <t>slower ball at a length outside off, punched straight to extra cover on the rise</t>
  </si>
  <si>
    <t>['Sandeep Sharma to Morris, 1 run']</t>
  </si>
  <si>
    <t>short of a length just outside off, pulled to deep square</t>
  </si>
  <si>
    <t>['Sandeep Sharma to Morris, SIX runs']</t>
  </si>
  <si>
    <t>bam!  Lines up and pumps this over the square leg boundary! Length ball just outside off, steps into the line and swings wholeheartedly</t>
  </si>
  <si>
    <t>['bam!']</t>
  </si>
  <si>
    <t>['Sandeep Sharma to Morris, no run']</t>
  </si>
  <si>
    <t>oh lovely ball!  Gets the knuckle ball to grip, rise, and more slightly away from off stump as Morris walks down the pitch and looks to flick. Past off stump</t>
  </si>
  <si>
    <t>['oh lovely ball!']</t>
  </si>
  <si>
    <t>googly from wide of the crease around the wicket. Axar picks it and blocks into the off side</t>
  </si>
  <si>
    <t>length at middle stump, steps out and flicks to long-on</t>
  </si>
  <si>
    <t>short of a length slider outside off, cut to sweeper cover</t>
  </si>
  <si>
    <t>full on off stump, gets to the pitch and drives to long-off</t>
  </si>
  <si>
    <t>['Rashid Khan to Iyer, OUT']</t>
  </si>
  <si>
    <t>loses his cool!  Just when he'd set up for a big end to a solid innings, Iyer swipes across the line to Rashid. It's not advisable. This comes in from a length outside off and is past the inside edge to hit off stump</t>
  </si>
  <si>
    <t>['loses his cool!']</t>
  </si>
  <si>
    <t>['Kumar to Morris, 2 runs']</t>
  </si>
  <si>
    <t>low full toss on middle stump, shuffles and flicks off the toe-end to deep midwicket's left</t>
  </si>
  <si>
    <t>slower ball at a length on leg stump, flicked to deep backward square</t>
  </si>
  <si>
    <t>yorker length at leg stump, looks to back away and drive. Gets a thick inside edge to short fine's left</t>
  </si>
  <si>
    <t>short ball outside off, pulls it between long-on and deep midwicket</t>
  </si>
  <si>
    <t>length outside off, drives on the rise to extra cover</t>
  </si>
  <si>
    <t>length at off stump, steps out and looks to punch. Gets it to deep midwicket off the inside half of the bat</t>
  </si>
  <si>
    <t>short and wide outside off, looks to cut and is beaten</t>
  </si>
  <si>
    <t>boom!  Emphatic from Iyer. Length ball just outside off, he's picked this slider and drilled it through the line. Straight and flat over the bowler with a big stride</t>
  </si>
  <si>
    <t>['Rashid Khan to Morris, 1 leg bye']</t>
  </si>
  <si>
    <t>googly, turning into the pad from a length. Deflected towards short fine</t>
  </si>
  <si>
    <t>beaten  on the reverse sweep. Full slider outside off and he can't get the bat down on it</t>
  </si>
  <si>
    <t>Rashid gets a review  on lbw. He was looking to sweep the length ball again, but was struck on the back leg. Was it outside the line? A slider from Rashid, no turn on it. Back thigh. Looks to me like it's marginally outside off stump... yes, marginal.  Just enough to be umpire's call. And it is missing the stumps too. He survives, but does he know what's happening? Doesn't look like it.</t>
  </si>
  <si>
    <t>['Rashid gets a review', 'yes, marginal.']</t>
  </si>
  <si>
    <t>length ball wide outside off, looks to sweep but this turns away massively and he's beaten</t>
  </si>
  <si>
    <t>['Kaul to Morris, 1 run']</t>
  </si>
  <si>
    <t>slower ball at a length on middle stump, offers the full face and taps it past the non-striker</t>
  </si>
  <si>
    <t>['Kaul to Morris, FOUR runs']</t>
  </si>
  <si>
    <t>scythed away! Too short from Kaul. And very wide. On this pitch, that's a front-foot chop begging to be played. Morris gets it past point's left hand</t>
  </si>
  <si>
    <t>['Kaul to Morris, no run']</t>
  </si>
  <si>
    <t>yorker length just outside off, jammed into the covers off the front foot</t>
  </si>
  <si>
    <t>['Kaul to Ingram, OUT']</t>
  </si>
  <si>
    <t>taken at point!  Pandey lunges to his left and plucks a dying ball! Ingram is gone. Big wicket. Slower ball short of a length outside off. Looks to cut and once again can't control that shot. It's sliced and it's falling down on Pandey who leaps to his left and manages to get his fingers under this with both hands</t>
  </si>
  <si>
    <t>['Kaul to Ingram, 1 wide']</t>
  </si>
  <si>
    <t>slower short ball wide outside off, left alone</t>
  </si>
  <si>
    <t>['Kaul to Iyer, 1 run']</t>
  </si>
  <si>
    <t>run-out chance missed!  Manish Pandey throws at the striker's end after swooping down on this at point. Narrowly misses the single stump. Length ball was poked into the off side with soft hands and Ingram wasn't even trying to make his ground there</t>
  </si>
  <si>
    <t>['run-out chance missed!']</t>
  </si>
  <si>
    <t>['Kaul to Ingram, 1 run']</t>
  </si>
  <si>
    <t>thick outside edge  cut off by third man to his right. Short of a length just outside off, looks to slap it behind square off the back foot</t>
  </si>
  <si>
    <t>length just outside off, driven on the up to extra cover</t>
  </si>
  <si>
    <t>['Sandeep Sharma to Ingram, 1 run']</t>
  </si>
  <si>
    <t>slower ball, short and wide outside off. Cut to sweeper cover</t>
  </si>
  <si>
    <t>leading edge  trickles to short third man. Legcutter at a length on off stump, closes the face too early on it</t>
  </si>
  <si>
    <t>['Sandeep Sharma to Iyer, FOUR runs']</t>
  </si>
  <si>
    <t>handsome!  Iyer stands tall and pulls off the front foot. The DC coach will be proud of that. Length ball in the corridor, not a slower one this time and he plants the front leg out to lift this over midwicket</t>
  </si>
  <si>
    <t>['handsome!']</t>
  </si>
  <si>
    <t>slower ball at a length on off stump, pushed to point on the rise</t>
  </si>
  <si>
    <t>short of a length just outside off, looks to chop behind square but this skids low. Under-edge to keeper's left</t>
  </si>
  <si>
    <t>beaten.  Legbreak at a length outside off. Leans in and looks to drive. Past the outside edge</t>
  </si>
  <si>
    <t>['Rashid Khan to Ingram, 1 run']</t>
  </si>
  <si>
    <t>short of a length on leg stump, whipped to deep square off the back foot</t>
  </si>
  <si>
    <t>['Rashid Khan to Ingram, no run']</t>
  </si>
  <si>
    <t>googly at off stump, gets down to play the sweep and is too early on it. Inside edge ontp pad</t>
  </si>
  <si>
    <t>short and spinning away wide outside off. Reaches out and cuts to sweeper cover</t>
  </si>
  <si>
    <t>short of a length and turning in at off stump. Gets deep in the crease and punches hurriedly to sweeper cover</t>
  </si>
  <si>
    <t>length at off stump, gets deep in the crease and glances into the square leg region</t>
  </si>
  <si>
    <t>['Sandeep Sharma to Ingram, no run']</t>
  </si>
  <si>
    <t>offcutter, floated full and just outside off. Driven on the front foot, straight to extra cover</t>
  </si>
  <si>
    <t>['Sandeep Sharma to Tewatia, OUT']</t>
  </si>
  <si>
    <t>taken at cover!  Nabi runs to his right and takes this. Superb bowling this. A knuckle ball, good length and just outside off. Hangs the bat out at it and is completely beaten in pace. Chips it harmlessly into the off side</t>
  </si>
  <si>
    <t>['taken at cover!']</t>
  </si>
  <si>
    <t>['Sandeep Sharma to Tewatia, no run']</t>
  </si>
  <si>
    <t>on the body  as he takes the pace off this. Grips in the surface just outside off as he looks to flick and it's deflected to the keeper. Looked to come off the glove</t>
  </si>
  <si>
    <t>['on the body']</t>
  </si>
  <si>
    <t>['Sandeep Sharma to Tewatia, FOUR runs']</t>
  </si>
  <si>
    <t>shot!  Difficult to hit that on a seemingly slow pitch. Length ball just outside off, stands tall and punches through the line to bisect extra cover and mid-off</t>
  </si>
  <si>
    <t>diving stop at midwicket.  Length ball whipped firmly across the angle but Hooda's right hand sticks out and stop this</t>
  </si>
  <si>
    <t>['diving stop at midwicket.']</t>
  </si>
  <si>
    <t>length ball on off, and he prods forward to drive. Through to long-on for a single</t>
  </si>
  <si>
    <t>['Mohammad Nabi to Tewatia, no run']</t>
  </si>
  <si>
    <t>appeal for lbw  but not given! Nabi can't believe it. Slider from around the wicket, landing on middle, and going straight through. Skids on, doesn't take anything off the bat, and hits the inside of his front leg.  Sunrisers review  and replays show that the ball is  clipping  the outside of leg stump. Tewatia survives, marginally, because that's  umpire's call  on review</t>
  </si>
  <si>
    <t>['appeal for lbw', 'Sunrisers review', 'clipping']</t>
  </si>
  <si>
    <t>['Mohammad Nabi to Iyer, 1 run']</t>
  </si>
  <si>
    <t>length ball, wide outside off, and he cuts this behind square to backward point</t>
  </si>
  <si>
    <t>['Mohammad Nabi to Tewatia, 1 run']</t>
  </si>
  <si>
    <t>full, just outside off, and turning away. Tapped off the front foot to cover</t>
  </si>
  <si>
    <t>length ball on off, and nudged off his pads to backward square for a walking single</t>
  </si>
  <si>
    <t>['Mohammad Nabi to Tewatia, 1 leg bye']</t>
  </si>
  <si>
    <t>length ball on middle, and glanced off his hips to short fine leg</t>
  </si>
  <si>
    <t>['Mohammad Nabi to Pant, OUT']</t>
  </si>
  <si>
    <t>full outside off, and Pant tries to clear the boundary. Lifts this inside-out over the off side, but Pant hasn't generated enough power. In the air for ages, and Hooda at long-off times his jump perfectly. How often have we seen a wicket first ball after a break. Pant is not happy at all</t>
  </si>
  <si>
    <t>length ball on middle, and gently tapped into the vacant region near midwicket. Sandeep gives the ball a chase to stop the second run, and does so successfully.  Timeout</t>
  </si>
  <si>
    <t>['Sandeep Sharma to Pant, no run']</t>
  </si>
  <si>
    <t>slower ball again, full outside off, forcing Pant to reach at it. Looks to lift this inside-out over cove, but he doesn't pick the knuckle ball well.  Ball stays very low</t>
  </si>
  <si>
    <t>['Ball stays very low']</t>
  </si>
  <si>
    <t>slower ball, offcutter on middle stump. Iyer takes one hand off the bat's handle, and works it towards the leg side</t>
  </si>
  <si>
    <t>length ball on middle, and he closes his bat's face to wristily swipe towards deep midwicket. Can't find the boundary though</t>
  </si>
  <si>
    <t>stump-to-stump bowling. Lands length on off, and he defends off the back foot to mid-on</t>
  </si>
  <si>
    <t>length ball on leg, and worked off his hips to deep midwicket for a walking single</t>
  </si>
  <si>
    <t>length ball, wide outside off, and turning further away. Cut square to backward point</t>
  </si>
  <si>
    <t>['Rashid Khan to Iyer, 2 runs']</t>
  </si>
  <si>
    <t>length ball on off, and the googly is worked off the back foot to midwicket. They're going for the dangerous second run, but they're eventually safe</t>
  </si>
  <si>
    <t>what a delivery!  Full, just outside off, and Iyer prods forward to drive. Ball whizzes past his outside edge, and Bairstow misses a stumping. The ball wasn't in his gloves</t>
  </si>
  <si>
    <t>['what a delivery!']</t>
  </si>
  <si>
    <t>half-tracker, wide outside off, but straightening after pitching. Tapped off the back foot, straight back to Rashid</t>
  </si>
  <si>
    <t>length ball on off, and the wrong'un spins inwards. Iyer makes room to cut, but the ball follows him. Mistimed to point</t>
  </si>
  <si>
    <t>full toss, juicy outside off, and Iyer  hammers  a shot through cover! Wide long-off can't cut it off. Loose delivery</t>
  </si>
  <si>
    <t>['hammers']</t>
  </si>
  <si>
    <t>length ball, just outside off, and Iyer check-drives to long off. Just five off the over from Kaul</t>
  </si>
  <si>
    <t>['Kaul to Iyer, no run']</t>
  </si>
  <si>
    <t>back of a length on off, and he swiftly ducks under the ball's line. Well negated</t>
  </si>
  <si>
    <t>['Kaul to Pant, 1 run']</t>
  </si>
  <si>
    <t>length ball on middle, and Pant walks across the line, before working this off his pads to deep square leg</t>
  </si>
  <si>
    <t>length ball, just outside off, and he once again guides this delivery off the back foot to third man for one</t>
  </si>
  <si>
    <t>full on middle, and he meets the ball on the front foot. Drives back past the bowler, and very nearly carries to Kaul. Warner, at mid off, slides across the ground to intercept. Stops a certain boundary</t>
  </si>
  <si>
    <t>fullish, just outside off, and steered off the front foot to short third man for a single</t>
  </si>
  <si>
    <t>['Mohammad Nabi to Dhawan, OUT']</t>
  </si>
  <si>
    <t>Dhawan falls off the last delivery of the Powerplay!  Tossed up on off, turning away from Dhawan, and his attempted sweep has taken a top-edge. Easiest of catches for short fine leg as the Powerplay comes to an end</t>
  </si>
  <si>
    <t>['Dhawan falls off the last delivery of the Powerplay!']</t>
  </si>
  <si>
    <t>length ball on off, and turning in. Worked away to deep midwicket off the back foot</t>
  </si>
  <si>
    <t>length ball on middle, and Dhawan goes deep into his crease, before clipping it behind square on the leg side</t>
  </si>
  <si>
    <t>['Mohammad Nabi to Dhawan, 2 runs']</t>
  </si>
  <si>
    <t>length ball outside off, and turning further away. Dhawan goes onto the back foot, and guides this past short third man</t>
  </si>
  <si>
    <t>full on leg, and Dhawan  sweeps  this with a lot of power! Played along the ground, past backward square, and the fielder in the deep has no chance</t>
  </si>
  <si>
    <t>['sweeps']</t>
  </si>
  <si>
    <t>overpitched outside off, and he slices an attempted cover drive to the infielders on the off side</t>
  </si>
  <si>
    <t>length ball, on off, and tapped towards point with the bat's open face. They scramble across for a single</t>
  </si>
  <si>
    <t>full, just outside off, and he prods forward to drive. Played to the off side</t>
  </si>
  <si>
    <t>full, wide outside off, and he shapes up to play the cover drive. Struck well, but can't beat the infield</t>
  </si>
  <si>
    <t>['Kaul to Iyer, SIX runs']</t>
  </si>
  <si>
    <t>lofted!  What timing. Full on middle, and Iyer clears his front leg before lifting a leg-side shot right over long on! Superb sound off his bat</t>
  </si>
  <si>
    <t>['lofted!']</t>
  </si>
  <si>
    <t>['Kaul to Dhawan, 1 run']</t>
  </si>
  <si>
    <t>full, outside leg stump, and Dhawan skips down the wicket, before muscling a leg-side swipe to deep midwicket</t>
  </si>
  <si>
    <t>['Kaul to Dhawan, no run']</t>
  </si>
  <si>
    <t>back of a length on middle, and angling across Dhawan. Shapes up to cut, but the shot finds the fielder at point</t>
  </si>
  <si>
    <t>length ball on middle, and turns against the left-hander. He closes the bat's face and works it away to the leg side</t>
  </si>
  <si>
    <t>full just outside off, and tapped with gentle hands to cover. They scamper across for a single</t>
  </si>
  <si>
    <t>['Mohammad Nabi to Dhawan, 1 leg bye']</t>
  </si>
  <si>
    <t>full on middle, but angling down leg. Dhawan tries to flick fine, but the ball hits his boot and rolls down to short fine leg</t>
  </si>
  <si>
    <t>flatter, full on middle, and Dhawan takes a big stride forward to play the sweep. Struck well, but can't beat backward square</t>
  </si>
  <si>
    <t>length ball on middle, and worked off the back foot to midwicket. Nobody there, so they walk across for a single</t>
  </si>
  <si>
    <t>['Mohammad Nabi to Iyer, no run']</t>
  </si>
  <si>
    <t>full on off, and turning into his pads. Looks to work it towards the leg side, but the extra bounce hits his body</t>
  </si>
  <si>
    <t>length ball on off, and he walks down the wicket before driving to mid-off</t>
  </si>
  <si>
    <t>full on middle, and he taps this with gentle hands to cover. Dhawan wants the single, but intercepted inside the circle</t>
  </si>
  <si>
    <t>length ball, on off, and he defends off the back foot to mid-off</t>
  </si>
  <si>
    <t>length ball on off, and the ball angles in. Defended off the back foot</t>
  </si>
  <si>
    <t>['Kumar to Shaw, OUT']</t>
  </si>
  <si>
    <t>through him!  Tries to swipe across the line, and the ball crashes into off stump. Length ball angling in, and Shaw goes for a very ugly leg-side slog. Ball whizzes under his bat, and sends the youngster back</t>
  </si>
  <si>
    <t>['through him!']</t>
  </si>
  <si>
    <t>length ball, just outside off, and tapped to cover</t>
  </si>
  <si>
    <t>length ball on off, but  big offspin  into leg stump. Clipped off his hips to deep midwicket</t>
  </si>
  <si>
    <t>['big offspin']</t>
  </si>
  <si>
    <t>full on off, and he skips down the wicket to meet the delivery. Nudged off his pads to the midwicket region</t>
  </si>
  <si>
    <t>length ball, wide outside off and turning into Shaw. He glances this late to short third man for a single</t>
  </si>
  <si>
    <t>full, wide outside off from around the wicket. He mistimes a front-foot drive to mid-off for a jogging single</t>
  </si>
  <si>
    <t>over the wicket, full just outside off, and he works it from outside the stumps to deep midwicket. Good use of the wrists</t>
  </si>
  <si>
    <t>full, just outside off, and he takes a big stride forward to defend. Tapped off the front foot, but the shot's been bat-padded towards the leg side</t>
  </si>
  <si>
    <t>fullish just outside off, and he prods forward to drive. Hit to mid-off</t>
  </si>
  <si>
    <t>first slip's been removed, and the ball flies through that region!  Unlucky Bhuvneshwar. Full outside off, angling in, and Shaw looks to drive straight. Ball takes the outside-edge and runs down to the third-man boundary</t>
  </si>
  <si>
    <t>["first slip's been removed, and the ball flies through that region!"]</t>
  </si>
  <si>
    <t>length ball on off, and once again angling into middle stump. Shaw shuffles across his stumps, and defends off the back foot towards mid-on</t>
  </si>
  <si>
    <t>length ball on off, and angling into Shaw's body. Stays on the back foot, and taps it back to Bhuvneshwar. Tidy line</t>
  </si>
  <si>
    <t>length ball, just outside off, and the  ball stays low!  Shaw tries to cut, but the ball goes under his blade</t>
  </si>
  <si>
    <t>['ball stays low!']</t>
  </si>
  <si>
    <t>fullish, wide outside off but swinging in slightly. But Shaw rocks back onto the backfoot, and punches a drive through the covers! Back-and-across stuff, rare to see these days</t>
  </si>
  <si>
    <t>['HH Pandya to Sharma, no run']</t>
  </si>
  <si>
    <t>back of a length outside off again, it's a hard length and a tailender will miss it more often than not, as Mohit does. That ends that.  Mumbai Indians win by 37 runs.</t>
  </si>
  <si>
    <t>['Mumbai Indians win by 37 runs.']</t>
  </si>
  <si>
    <t>1175370-1</t>
  </si>
  <si>
    <t>swing and a miss. short ball, backing away and he misses it</t>
  </si>
  <si>
    <t>['HH Pandya to Thakur, 1 run']</t>
  </si>
  <si>
    <t>length ball, and he was targetting cow corner, but gets a top edge that loops up high in the air and falls safe - behind the bowler but well in front of long-on</t>
  </si>
  <si>
    <t>['HH Pandya to Thakur, FOUR runs']</t>
  </si>
  <si>
    <t>he's ending with a flourish at least, ensuring the damage to the net run-rate is minimal. length ball on off and clobbered through extra cover for a well struck boundary</t>
  </si>
  <si>
    <t>['HH Pandya to Thakur, SIX runs']</t>
  </si>
  <si>
    <t>gets it off the toe-end of the bat but manages to hit it just beyond the straight boundary. Full ball on off, free swing of the bat. Doesn't get the timing at all, but just got enough on it for it to carry</t>
  </si>
  <si>
    <t>['HH Pandya to Chahar, OUT']</t>
  </si>
  <si>
    <t>caught at fine leg  Chahar was backing away again, this was another back of length ball that followed him. He made contact this time though and got a top edge. Ironically it's Bumrah who's the catcher. The last over, Chahar had tried the same shot against Bumrah twice but failed to connect</t>
  </si>
  <si>
    <t>['caught at fine leg']</t>
  </si>
  <si>
    <t>['Bumrah to Chahar, 1 run']</t>
  </si>
  <si>
    <t>stays still that time and waits for the ball, pushing it to cover for a single</t>
  </si>
  <si>
    <t>backing away again, swishes and misses again. Back of a length passes between bat and body</t>
  </si>
  <si>
    <t>predictable response by the bowler, digs it in short, and Chahar is backing away and trying to swat it, misses completely</t>
  </si>
  <si>
    <t>['Bumrah to Chahar, FOUR runs']</t>
  </si>
  <si>
    <t>where did that come from  steps away and smashes this low full toss over extra cover for four</t>
  </si>
  <si>
    <t>['where did that come from']</t>
  </si>
  <si>
    <t>['Bumrah to Thakur, 1 run']</t>
  </si>
  <si>
    <t>back of a length, mis-times the short-arm jab that loops up but falls safely, well in front of long-on</t>
  </si>
  <si>
    <t>almost yorker length on leg stump, moves across and flicks it to mid-on</t>
  </si>
  <si>
    <t>['Malinga to Thakur, no run']</t>
  </si>
  <si>
    <t>slower yorker, he adjusts and pushes it back to the bowler</t>
  </si>
  <si>
    <t>another brilliant take by de Kock  yorker to Bravo, who gets an inside edge that seems headed to the fine leg fence until Quinton goes airborne to his left and takes a stunning catch</t>
  </si>
  <si>
    <t>['another brilliant take by de Kock']</t>
  </si>
  <si>
    <t>smashed  read hte slower one that time, it was on a half-volley outside off, right in his swinging arc and he frees his arms to send this into the third tier at long-on</t>
  </si>
  <si>
    <t>['Malinga to Bravo, no run']</t>
  </si>
  <si>
    <t>another slower ball, Bravo gave himself room and wanted to lift this over cover, but doesn't connect again</t>
  </si>
  <si>
    <t>['Malinga to Chahar, 1 run']</t>
  </si>
  <si>
    <t>starts with a yorker on the stumps, that Chahar gets behind and carefully turns to square leg</t>
  </si>
  <si>
    <t>['Malinga to Jadhav, OUT']</t>
  </si>
  <si>
    <t>and that might be that for CSK's faint hopes. slower ball on the fourth stump, Jadhav wanted to send it to downtown Mumbai, stepping away and swinging mightily, but he can only feather a snick through to the keeper</t>
  </si>
  <si>
    <t>['Bumrah to Jadhav, 1 leg bye']</t>
  </si>
  <si>
    <t>moving across the stumps, Bumrah bowls a quick one that nips in a touch flicks his pad and goes past the keeper. But they've been keeping the third man and fine leg very fine for Jadhav, so third man is able to run across and field it</t>
  </si>
  <si>
    <t>back of a length, mistimed pull to midwicket</t>
  </si>
  <si>
    <t>sharp bouncer. It was banged in and moving in, Bravo was moving away to give himself room, the ball followed him. went for the hook with eyes off the ball and it whistled past his helmet</t>
  </si>
  <si>
    <t>that has bounced unexpected again. On a length outside off, Jadhav wanted to slash it away, but it bounced much above his bat</t>
  </si>
  <si>
    <t>on the pads again, but Jadhav can't connect with the flick. The ball takes the pad and rolls to square leg</t>
  </si>
  <si>
    <t>slower ball, length outside off, Bravo tries to slash it but misses completely</t>
  </si>
  <si>
    <t>['Malinga to Jadhav, 1 run']</t>
  </si>
  <si>
    <t>making room to drive though off, but gets a thick outside edge that goes fine. Third man is fine too though, so no boundary</t>
  </si>
  <si>
    <t>yorker on the stumps, wristed to midwicket</t>
  </si>
  <si>
    <t>down legside again, and Jadhav tickles it very fine, but Bumrah is very fine too, and he fields</t>
  </si>
  <si>
    <t>['Malinga to Jadhav, FOUR runs']</t>
  </si>
  <si>
    <t>that's a bit sloppy from Bumrah at fine leg. strays on the pads and he flicks it away. Bumrah is running around from fine leg, but puts in a clumsy half-dive and lets the ball go through</t>
  </si>
  <si>
    <t>back of a length outside off and Jadhav does nicely to steer it very fine past the keeper to raise his  fifty</t>
  </si>
  <si>
    <t>['HH Pandya to Bravo, 4 leg byes']</t>
  </si>
  <si>
    <t>strays on the pads and it flicks them on the way to the fine leg fence</t>
  </si>
  <si>
    <t>['HH Pandya to Bravo, 1 wide']</t>
  </si>
  <si>
    <t>bouncer, but down leg side so he'll have to bowl that again</t>
  </si>
  <si>
    <t>short ball, Bravo defends it down</t>
  </si>
  <si>
    <t>['HH Pandya to Jadeja, OUT']</t>
  </si>
  <si>
    <t>brilliant catch by de Kock  Jadeja knew he had to go for it, was giving himself room and looking to carve it through the off side, only manages a thick outside edge to this length ball and de Kock dives to his left and plucks out the ball</t>
  </si>
  <si>
    <t>['brilliant catch by de Kock']</t>
  </si>
  <si>
    <t>['HH Pandya to Jadhav, 1 run']</t>
  </si>
  <si>
    <t>length ball outside off, slashed along the ground to third man</t>
  </si>
  <si>
    <t>['HH Pandya to Jadeja, 1 run']</t>
  </si>
  <si>
    <t>short ball on off stump, he pulls it to midwicket, keeps it down</t>
  </si>
  <si>
    <t>['HH Pandya to Dhoni, OUT']</t>
  </si>
  <si>
    <t>got him  short ball and Dhoni was down the track, got a bit cramped for room but went for the pull anyway. Didn't get any timing at all, and pops it straight to square leg. What a day Hardik is having</t>
  </si>
  <si>
    <t>fullish on the stumps, Dhoni stays beside the ball and pushes to mid-off's left for a single</t>
  </si>
  <si>
    <t>full ball outside off, driven to deep cover</t>
  </si>
  <si>
    <t>['KH Pandya to Jadhav, no run']</t>
  </si>
  <si>
    <t>great bowling, surprise yorker that Jadhav can only jab away</t>
  </si>
  <si>
    <t>oooh there's the extra bounce again. takes off from a length, Jadhav wanted to swat it square again, misses. The ball pings the keeper on the shoulder</t>
  </si>
  <si>
    <t>['KH Pandya to Jadhav, FOUR runs']</t>
  </si>
  <si>
    <t>perfectly placed  hits the slog sweep square, and fine leg and deep midwicket converge, but the ball beats them to the fence</t>
  </si>
  <si>
    <t>['perfectly placed']</t>
  </si>
  <si>
    <t>['KH Pandya to Jadhav, 1 wide']</t>
  </si>
  <si>
    <t>oh he completely lost control of that, bowled it way outside off. he'll have to bowl that again</t>
  </si>
  <si>
    <t>on leg stump, turned to short fine leg</t>
  </si>
  <si>
    <t>length ball outside off, squirted to point</t>
  </si>
  <si>
    <t>slower ball, on the stumps, Jadhav was coming down the track, forced to adjust and steer it to third man</t>
  </si>
  <si>
    <t>back of a length outside off, he stays legside of the ball and slaps it to deep point</t>
  </si>
  <si>
    <t>a bit wider outside off, Dhoni wanted to swat it hard, but gets an under-edge that bounces to the bowler's right. His bat needs some maintenance after that, uses Jadhav's bat to hammer out a few stray pieces</t>
  </si>
  <si>
    <t>full ball angling into him, picked off his toes to long-on</t>
  </si>
  <si>
    <t>down the track, giving himself room and swings and misses. Length ball moving away from him</t>
  </si>
  <si>
    <t>low full toss on the pads, whipped to deep midwicket</t>
  </si>
  <si>
    <t>shimmy down the track and flicked off his toes to wide long-on</t>
  </si>
  <si>
    <t>['KH Pandya to Dhoni, 2 runs']</t>
  </si>
  <si>
    <t>flatter on leg stump, Dhoni pushes it with soft hands into the vacant midwicket region and they pinch two</t>
  </si>
  <si>
    <t>['KH Pandya to Dhoni, 1 wide']</t>
  </si>
  <si>
    <t>strays down leg and that'll be a wide</t>
  </si>
  <si>
    <t>KH Pandya to Jadhav, 1 leg bye</t>
  </si>
  <si>
    <t>misses the sweep, wanted to hit it hard, but the ball was a bit flatter and not at the ideal length. Hit on the pads, but that's going down</t>
  </si>
  <si>
    <t>length ball, punched back to the bowler</t>
  </si>
  <si>
    <t>good length on off, Jadhav walks across and clips it towards midwicket</t>
  </si>
  <si>
    <t>length on off, slashed to deep cover</t>
  </si>
  <si>
    <t>['HH Pandya to Dhoni, no run']</t>
  </si>
  <si>
    <t>good length on off stump, pushed towards mid-off</t>
  </si>
  <si>
    <t>length ball on the pads again, clipped to the bowler's right</t>
  </si>
  <si>
    <t>length ball on the pads, turned to deep square leg</t>
  </si>
  <si>
    <t>['HH Pandya to Jadhav, 2 runs']</t>
  </si>
  <si>
    <t>too short and spotted it early, went back to pull. Got it a bit high on the bat, but placed it well, between long-on and deep midwicket, to pick up a couple</t>
  </si>
  <si>
    <t>wrong'un pitching fairly short outside off. Dhoni leaves it alone. Don't know if he picked it</t>
  </si>
  <si>
    <t>back of a length on leg stump, tucked away through forward square leg</t>
  </si>
  <si>
    <t>back of a length, closer to off stump, opens his bat face and stabs to Malinga at short third man</t>
  </si>
  <si>
    <t>short outside off, Dhoni places his late cut well but doesn't time it at all. Rolls at not very high speed to the right of Malinga at short third man, still forces a dive out of him</t>
  </si>
  <si>
    <t>back of a length, spinning from middle to off, worked away through square leg</t>
  </si>
  <si>
    <t>in the blockhole on middle and leg, gets his front leg out of the way and jabs it back to the bowler</t>
  </si>
  <si>
    <t>['Behrendorff to Jadhav, 1 run']</t>
  </si>
  <si>
    <t>back of a length, angling across to off stump. Hops across and tucks it away to deep backward square leg</t>
  </si>
  <si>
    <t>['Behrendorff to Dhoni, 1 leg bye']</t>
  </si>
  <si>
    <t>back of a length on leg stump, looks to flick off his legs but only manages a bit of thigh pad on it, rolls into the square leg region</t>
  </si>
  <si>
    <t>['Behrendorff to Dhoni, no run']</t>
  </si>
  <si>
    <t>ooh, beauty. Length ball, pitching on about middle and off and nipping away to accentuate the angle away. No feet from Dhoni, just pushes at it and ends up playing inside the line</t>
  </si>
  <si>
    <t>full, angling away from off stump. Jadhav shuffles out of his crease before the bowler releases, and across his stumps too, and gets into position to clip it quietly down to long-on</t>
  </si>
  <si>
    <t>['Behrendorff to Dhoni, 1 run']</t>
  </si>
  <si>
    <t>back of a length on leg stump, nudged away to deep square leg</t>
  </si>
  <si>
    <t>['Behrendorff to Dhoni, 2 runs']</t>
  </si>
  <si>
    <t>length ball angling across to off stump, gets forward to ease a checked drive to the right of deep point</t>
  </si>
  <si>
    <t>['Chahar to Jadhav, FOUR runs']</t>
  </si>
  <si>
    <t>flight and dip outside off, turn too. Didn't pitch full enough for Jadhav to drive inside-out over the covers as intended, but he gets four anyway, thick outside edge to the third man boundary</t>
  </si>
  <si>
    <t>short, the turn gives Dhoni lots of width, slapped to the man at deep point</t>
  </si>
  <si>
    <t>another legbreak, on a good length outside off, presses forward and defends into the gap to the left of short extra</t>
  </si>
  <si>
    <t>nice loop close to off stump, gets on the front foot to block to short extra-cover</t>
  </si>
  <si>
    <t>['Chahar to Jadhav, 1 wide']</t>
  </si>
  <si>
    <t>goes for the wide legbreak outside off. Jadhav throws his bat at the drive but can't connect. De Kock fumbles behind the stumps</t>
  </si>
  <si>
    <t>legbreak turning away from a good length on off stump. Dhoni presses forward and opens his bat face to squeeze that towards backward point</t>
  </si>
  <si>
    <t>shortish, close to off stump, makes room and cuts but can't beat backward point</t>
  </si>
  <si>
    <t>back of a length close to off stump, opens his bat face to dab to backward point</t>
  </si>
  <si>
    <t>length ball outside off, shuffles across to jab to backward point</t>
  </si>
  <si>
    <t>['Bumrah to Jadhav, FOUR runs']</t>
  </si>
  <si>
    <t>Jadhav's having fun here. Goes short now, in the fourth-stump corridor, and Jadhav leans back and uses the pace and bounce to ramp it nice and fine, over the man at wide-ish slip. Third man's too square to even dream of stopping this</t>
  </si>
  <si>
    <t>oh my word, that's a super shot! In the blockhole, angling into off stump, and Jadhav goes deep in his crease with his back foot to create a tiny bit of swinging room, and brings out a bottom-hand shovel over mid-on</t>
  </si>
  <si>
    <t>['Bumrah to Jadhav, (no ball) 2 runs']</t>
  </si>
  <si>
    <t>fuller now, angling into off stump, clipped to the left of deep square leg, and it looks like Bumrah's overstepped here</t>
  </si>
  <si>
    <t>he was setting himself up for this, waiting for it. It's short, a little bit outside off, and he's in position early to pull it away to the right of midwicket</t>
  </si>
  <si>
    <t>shortish, extra bounce in the corridor and it straightens a touch off the seam too. Jadhav is opened up slightly while defending into the off side</t>
  </si>
  <si>
    <t>again, that extra bounce from short of a good length. Bottom hand comes off the handle as Dhoni defends into the leg side</t>
  </si>
  <si>
    <t>extra bounce from back of a length, angling into off stump. Dhoni plays close to his body and defends into the on side</t>
  </si>
  <si>
    <t>back of a length, angling into off stump, steps across to tuck it away through backward square leg</t>
  </si>
  <si>
    <t>['HH Pandya to Jadhav, no run']</t>
  </si>
  <si>
    <t>back of a length, angling into off stump. Extra bounce and a bit of inward movement to beat the flick and hit the thigh pad</t>
  </si>
  <si>
    <t>length ball, straightens from a fourth-stump line. Again he was looking to use the initial angle and clip through mid-on or midwicket, ends up adjusting to flick to extra-cover</t>
  </si>
  <si>
    <t>short, rising ball that nips in off the track to cramp Jadhav as he shapes to cut. Ends up inside-edging into his body</t>
  </si>
  <si>
    <t>['Behrendorff to Raina, OUT']</t>
  </si>
  <si>
    <t>Kieron Pollard, what a catch that is! He seems to pull off one or two of these every season, doesn't he? He's stationed a few yards in on the point boundary, and Raina makes a bit of room and slaps this off-stump length ball ferociously in his direction. It's travelling at high pace, and it's over his head, and by the time he jumps up and catches it, right arm fully stretched over his head, the ball is almost behind him. Still manages to hold on while he tumbles backwards</t>
  </si>
  <si>
    <t>['Behrendorff to Raina, no run']</t>
  </si>
  <si>
    <t>full, almost in the blockhole, angling into off stump, clipped to mid-on</t>
  </si>
  <si>
    <t>['Behrendorff to Raina, FOUR runs']</t>
  </si>
  <si>
    <t>length ball angling into off stump and Raina makes himself room while coming down the track, and carves it away over extra-cover once more</t>
  </si>
  <si>
    <t>was that deliberate? Looked awkward, but there was a little opening of the bat face when he played it. Shortish, rising ball in the corridor, and he jumps up and steers it past the keeper diving to his left. Why no slip?</t>
  </si>
  <si>
    <t>another rising delivery, angling into middle stump now. Jumps to ride the bounce and keeps it down into the leg side</t>
  </si>
  <si>
    <t>shortish, fifth-stump line, and Raina is all over the place with his feet, on the move and in midair while trying to stab it away to third man. Doesn't get any bat on it in the end, beaten by pace and bounce</t>
  </si>
  <si>
    <t>this is poor bowling with fine leg inside the circle. Again it's full and on the pads, and Jadhav flicks it over the leaping fielder at short fine</t>
  </si>
  <si>
    <t>['Malinga to Jadhav, no run']</t>
  </si>
  <si>
    <t>length ball, a bit of late swing away from off stump. Wanted to clip this through the leg side initially, held his shape and adjusted to play it to mid-off</t>
  </si>
  <si>
    <t>['Malinga to Jadhav, SIX runs']</t>
  </si>
  <si>
    <t>full, too straight, and Jadhav has timed that beautifully. Flicks it off his legs, up and over backward square leg</t>
  </si>
  <si>
    <t>yorker, close to leg stump, flicked to the left of deep backward square leg. There was a chance of a second but both batsmen hesitated while turning and the chance went away</t>
  </si>
  <si>
    <t>back of a length, slanting away into the fifth-stump channel. Jumps across to dab to backward point</t>
  </si>
  <si>
    <t>length ball, angling away from off stump. presses forward to defend, plays a bit early, off the inside edge towards midwicket</t>
  </si>
  <si>
    <t>['Behrendorff to Jadhav, no run']</t>
  </si>
  <si>
    <t>back of a length, closer to off stump, defended towards point</t>
  </si>
  <si>
    <t>back of a length, pitching within the stumps and angling away from left-arm over. Left alone</t>
  </si>
  <si>
    <t>['Behrendorff to Raina, 1 run']</t>
  </si>
  <si>
    <t>back of a length on off stump, shuffles across and clips to the left of square leg</t>
  </si>
  <si>
    <t>length ball angling into middle stump, stays back and clips to midwicket</t>
  </si>
  <si>
    <t>['Behrendorff to Raina, SIX runs']</t>
  </si>
  <si>
    <t>typical Raina. Back of a length outside off, and Raina creates some extra room and carves it away, high over cover</t>
  </si>
  <si>
    <t>['Behrendorff to Raina, 1 wide']</t>
  </si>
  <si>
    <t>short, angling down leg, Raina hops across to try and tuck it fine off his hip, but can't make contact</t>
  </si>
  <si>
    <t>back of a length, rising up steeply over middle and leg, hops up to tuck it towards square leg</t>
  </si>
  <si>
    <t>short again, close to off stump, hops up to ride the bounce and defend towards mid-on</t>
  </si>
  <si>
    <t>shortish, curving away into the fourth-stump channel. Defended towards point</t>
  </si>
  <si>
    <t>massive bounce from a pretty full length outside off, and that late outswing too. Wise decision from Jadhav to leave it</t>
  </si>
  <si>
    <t>length ball curving away outside off, left alone</t>
  </si>
  <si>
    <t>short, wide, slapped, and straight to Pollard! It was there to be slapped away, alright, but he picked out the fielder at point. Anyone else, and it would have comfortably cleared the fielder, but Pollard times his jump well and doesn't even have to reach too far overhead to catch it</t>
  </si>
  <si>
    <t>just short of a good length, fifth-stump line. Watson looks to hit it over mid-off, and the late outswing causes him to edge thickly and over slip's head</t>
  </si>
  <si>
    <t>['Malinga to Watson, 1 no ball']</t>
  </si>
  <si>
    <t>now it's Malinga's turn to get a bit of swing in the air and a lot of bounce off the wicket. Short outside off, and the bounce beats Watson's slash. And he's overstepped too</t>
  </si>
  <si>
    <t>squared up, huge appeal for caught behind, not given, not reviewed. Unplayable delivery again, angling in, hitting that short-of-good length, and straightening from even closer to off stump, and Raina is spun around in midair as he looks to defend</t>
  </si>
  <si>
    <t>and he's bowling like he has a red ball in his hand. Back of a length, angling in and straightening away in the fourth-stump channel. Raina is on the hop and looking to defend and the ball beats his outside edge</t>
  </si>
  <si>
    <t>['Behrendorff to Rayudu, OUT']</t>
  </si>
  <si>
    <t>got him, there's the bounce I spoke about! Takes off from a length as it slants away into the fifth-stump corridor, and Rayudu, getting on the front foot to defend, ends up nicking to the keeper off the shoulder of his bat. First-ball duck for him</t>
  </si>
  <si>
    <t>['Behrendorff to Watson, 1 run']</t>
  </si>
  <si>
    <t>fuller now, angling away from off stump. Looks for the lofted hit over mid-off, ends up slicing it in the air, and on the bounce, to third man</t>
  </si>
  <si>
    <t>['Behrendorff to Watson, no run']</t>
  </si>
  <si>
    <t>back of a length, closer to off stump this time, punched crisply to backward point</t>
  </si>
  <si>
    <t>back of a length, slanting away with steep bounce outside off, left alone</t>
  </si>
  <si>
    <t>incredible finish by Hardik  full outside off and he goes low and slashes it - the timing is so good on it again that it flies all the way over third man.  29 runs off the final over</t>
  </si>
  <si>
    <t>['incredible finish by Hardik', '29 runs off the final over']</t>
  </si>
  <si>
    <t>1175370-2</t>
  </si>
  <si>
    <t>full outside off and Hardik punch-drives it by opening the face, such great connection that it flies to the extra cover fence</t>
  </si>
  <si>
    <t>helicoptered into the top tier  this is some finish by Mumbai. Yorker on the stumps and Hardik goes deep in his crease and pulls out the helicopter, giving Dhoni a great view behind the stumps, and smashes it over cow corner</t>
  </si>
  <si>
    <t>['helicoptered into the top tier']</t>
  </si>
  <si>
    <t>['Bravo to Pollard, 3 runs']</t>
  </si>
  <si>
    <t>bouncer for the free hit, pulled from outside off. Gets more height than distance and Deepak Chahar at midwicket drops it. Wouldn't have been out, but concedes an extra run with that drop</t>
  </si>
  <si>
    <t>['Bravo to Pollard, (no ball) SIX runs']</t>
  </si>
  <si>
    <t>no-ball for height that's gone the distance  slipped out of Bravo's hands and above waist full toss. Pollard slaughters it, sends it soaring over the fence over square leg</t>
  </si>
  <si>
    <t>["no-ball for height that's gone the distance"]</t>
  </si>
  <si>
    <t>yorker on fifth stump, squirted to third man</t>
  </si>
  <si>
    <t>strays very far down leg, perhaps he was expecting the batsman to give himself room. Ends up as a wide</t>
  </si>
  <si>
    <t>yorker at 139 kph, helicoptered off his toes to long-on</t>
  </si>
  <si>
    <t>full toss on the stumps, flicked to deep midwicket</t>
  </si>
  <si>
    <t>walloped  too short again and not far enough outside off, Pollard's powerful forearms to the fore as he short-arm jabs it well over long-on</t>
  </si>
  <si>
    <t>['Thakur to Pollard, 1 wide']</t>
  </si>
  <si>
    <t>that's a wide again, too far down legside</t>
  </si>
  <si>
    <t>gets the line right that time, just inside the tram line. Pollard stays rooted to his crease and tries to slam it through the offside, but is forced to reach for it and doesn't connect.</t>
  </si>
  <si>
    <t>follows it with a bouncer that Pollard ducks under. Well directed, just over his shoulder and not a wide</t>
  </si>
  <si>
    <t>goes for the wide yorker, but just beyond the tram lines and he'll have to bowl it again</t>
  </si>
  <si>
    <t>yorker length on the fourth stump line, slashed to point. They were thinking of a second because Dhoni fumbled the ball, but Dhoni ran back down the length of the pitch and forced Hardik to turn back and scramble for his crease. Dhoni under-arms to the stumps but misses, but Hardik would have made his ground. Smiles all around</t>
  </si>
  <si>
    <t>get that ball a visa because it's travelling out of here  too short and Hardik just stands in his crease, transfers weight back and wallops it waaaaay into the square leg stands</t>
  </si>
  <si>
    <t>["get that ball a visa because it's travelling out of here"]</t>
  </si>
  <si>
    <t>['Bravo to Yadav, OUT']</t>
  </si>
  <si>
    <t>and he's holed out to Jadeja at long-on this time. A slight shimmy down the track and this was another normal pace delivery, Suryakumar wanted to go over cow corner, ends up with a leading edge that Jadeja settles under</t>
  </si>
  <si>
    <t>['Bravo to Yadav, FOUR runs']</t>
  </si>
  <si>
    <t>flat bats it straight past the bowler and into the fence. Just misses the yorker, and Surya has drilled it back so straight and so well that it beats even Jadeja's drive</t>
  </si>
  <si>
    <t>ther's the slower one, and it's just 92 kph on the fifth stump line. Surya was giving himself room and trying to go over extra cover, misses it completely.</t>
  </si>
  <si>
    <t>very full and normal pace again, he's keeping the batsmen guessing. Full on yorker length, Hardik flicks it fine from between his legs</t>
  </si>
  <si>
    <t>well bowled  he's got a reputation for bowling slower balls, so what does he do? He bowls a sharp bouncer, and Hardik is very late to spot that, bails out of the shot</t>
  </si>
  <si>
    <t>['well bowled']</t>
  </si>
  <si>
    <t>very full again, at normal pace this one, driven off his toes to long-on</t>
  </si>
  <si>
    <t>['Sharma to Yadav, 1 run']</t>
  </si>
  <si>
    <t>too full and driven back straight, but there's a long-on so he'll only get a single</t>
  </si>
  <si>
    <t>['Sharma to Yadav, SIX runs']</t>
  </si>
  <si>
    <t>bang  pick up sweep from outside off and he absolutely nails it. Sweet sound off the bat and the ball screams through the air and deep into the square leg stands</t>
  </si>
  <si>
    <t>['Sharma to KH Pandya, OUT']</t>
  </si>
  <si>
    <t>he's holed out to long off  Krunal's luck has finally run out. Went for another big heave over the off side but got a leading edge that flew high in the air. Jadeja was settling under it and even though the ball was swirling and he had to lunge at the end, he was never letting it go</t>
  </si>
  <si>
    <t>["he's holed out to long off"]</t>
  </si>
  <si>
    <t>['Sharma to KH Pandya, FOUR runs']</t>
  </si>
  <si>
    <t>just over Watson's head at cover.  Krunal should buy a lottery ticket today  punch-driven powerfully and Watson jumped up. Was mighty close to his fingertips but goes over and into the fence</t>
  </si>
  <si>
    <t>['Krunal should buy a lottery ticket today']</t>
  </si>
  <si>
    <t>just over Jadhav at short third man  full outside off, it flies off the outside edge with his attempted drive going nowhere, and Jadhav is running back to try and latch on but the ball not only evades him, it beats him to the fence</t>
  </si>
  <si>
    <t>['just over Jadhav at short third man']</t>
  </si>
  <si>
    <t>back of a length outside off, he pulls it from there, but without timing, bounces to deep midwicket</t>
  </si>
  <si>
    <t>full again, squirted past point</t>
  </si>
  <si>
    <t>['Bravo to KH Pandya, 1 run']</t>
  </si>
  <si>
    <t>ugly swipe across the line to this slower ball, on a length on middle and leg. The ball loops up off the top edge but lands safe, well in front of deep midwicket</t>
  </si>
  <si>
    <t>['Bravo to KH Pandya, 2 runs']</t>
  </si>
  <si>
    <t>very full, low full toss, drilled back straight past the bowler. Jadeja runs quickly from long-off and cuts it off, but almost mis-fields. Recovers quickly and picks up the ball to fire the throw back in</t>
  </si>
  <si>
    <t>slower ball on fifth stump, he has a swipe at it, sends it along the ground to deep midwicket</t>
  </si>
  <si>
    <t>oh that's nicely done. was backing away to give himself room, the bowler followed him, but he opened the face from close to his body and steered it wide of short third man. The length was too short, allowed him to adjust</t>
  </si>
  <si>
    <t>too full and flicked off his toes between long-on and deep midwicket</t>
  </si>
  <si>
    <t>direct hit run out missed?  swiped to Raina again, and they take the quick single. He had time to line up the stumps and let loose, but misses and I think Krunal would have been out despite a dive. Oh and replays show he would have just made it.</t>
  </si>
  <si>
    <t>['direct hit run out missed?']</t>
  </si>
  <si>
    <t>quicker ball, drags it too short, and Krunal rocks back to pull powerfully but Raina at midwicket fields it by getting body behind ball</t>
  </si>
  <si>
    <t>['Imran Tahir to Yadav, 1 run']</t>
  </si>
  <si>
    <t>full toss, drifts on the pads, whipped to long-on</t>
  </si>
  <si>
    <t>driven to long-off</t>
  </si>
  <si>
    <t>['Imran Tahir to KH Pandya, SIX runs']</t>
  </si>
  <si>
    <t>breaks the shackles  Krunal was getting tied down, this time he just decided to free his arms. A little slower on the stumps but a touch too full and he clears his front leg and has a big swing to send it well over long-on</t>
  </si>
  <si>
    <t>['breaks the shackles']</t>
  </si>
  <si>
    <t>strays on leg stump and is swept to fine leg for a couple</t>
  </si>
  <si>
    <t>['Thakur to KH Pandya, 1 run']</t>
  </si>
  <si>
    <t>goes across and works this to deep square leg from middle stump. And we'll have a strategic time-out</t>
  </si>
  <si>
    <t>['Thakur to KH Pandya, no run']</t>
  </si>
  <si>
    <t>angled into the batsman, almost yorker length, he goes deep in his crease and flicks it to short midwicket</t>
  </si>
  <si>
    <t>['Thakur to Yadav, 1 run']</t>
  </si>
  <si>
    <t>driven between cover and point with an open bat face</t>
  </si>
  <si>
    <t>goes around the wicket and strays on the pads, is picked off to deep square leg</t>
  </si>
  <si>
    <t>trapped him in front  and the finger's gone up but the batsman has chosen to review. And the replays show why!  inside edge onto pad . Length ball that was moving in a touch from outside off, Krunal pushed at it and got a thin edge onto pad, which is the only thing that's saved him, because otherwise that was crashing into the stumps</t>
  </si>
  <si>
    <t>['trapped him in front', 'inside edge onto pad']</t>
  </si>
  <si>
    <t>drilled back straight but Shardul has time to get down and parry it with his right hand and keep the batsmen down to just a single</t>
  </si>
  <si>
    <t>full on the stumps, clipped off his toes to midwicket</t>
  </si>
  <si>
    <t>slashed off a thick outside edge, once bounce to third man, who almost fumbles it but recovers in time</t>
  </si>
  <si>
    <t>['Bravo to KH Pandya, no run']</t>
  </si>
  <si>
    <t>dropped by Mohit at mid-off  that was as easy a catch as you can get, he drove it off the toe end straight to the fielder. He tried to grab at it too early perhaps, in and out of his hands. Bravo is not happy</t>
  </si>
  <si>
    <t>['dropped by Mohit at mid-off']</t>
  </si>
  <si>
    <t>rolled his fingers over that one again, 115 kph. On a length outside off, pushed towards cover-point</t>
  </si>
  <si>
    <t>slower ball, length on the fourth stump line, he checks his punch back to the bowler</t>
  </si>
  <si>
    <t>length ball on the stumps, punched to deep midwicket off the back foot</t>
  </si>
  <si>
    <t>['Sharma to KH Pandya, 1 run']</t>
  </si>
  <si>
    <t>length ball, punched back past the bowler</t>
  </si>
  <si>
    <t>that's a pull shot hit hard enough for Rayudu to concede a four despite being behind the ball at deep square leg. Dragged it down a bit and Krunal latched on to it, Rayudu wanted to stop the ball on the bounce, but was on the edge of the boundary and over-stepped while in contact with the ball</t>
  </si>
  <si>
    <t>went over the top, didn't time it all that well but meaty enough to clear the in-field, which is all he needed because there's no long-off. Full outside off, the bat turned a bit in his hands</t>
  </si>
  <si>
    <t>['Sharma to KH Pandya, no run']</t>
  </si>
  <si>
    <t>length ball outside off, driven to cover, but not timed well enough</t>
  </si>
  <si>
    <t>gets it wider that time outside off, and Krunal throws his bat at it, trying to drive, but inside edges to short midwicket</t>
  </si>
  <si>
    <t>nice looking straight drive to a slower ball on leg stump. He didn't try to hit it too hard though and long-on comes around to collect</t>
  </si>
  <si>
    <t>drags it a little short again, whipped off his pads to deep midwicket</t>
  </si>
  <si>
    <t>keeps it very full on the stumps again, Krunal drives from the crease to long-off</t>
  </si>
  <si>
    <t>fuller length outside off, driven to long-off</t>
  </si>
  <si>
    <t>['Imran Tahir to Yadav, no run']</t>
  </si>
  <si>
    <t>tossed up, ends as a full toss and driven to cover</t>
  </si>
  <si>
    <t>['Imran Tahir to Yadav, FOUR runs']</t>
  </si>
  <si>
    <t>too short and he spotted it early, went down and swept it fine. Tahir went for the quicker one but lost his length</t>
  </si>
  <si>
    <t>full on the stumps, pushed back down the pitch</t>
  </si>
  <si>
    <t>['Jadeja to KH Pandya, 2 runs']</t>
  </si>
  <si>
    <t>back of a length close to off stump, opens his bat face to steer it to the right of backward point</t>
  </si>
  <si>
    <t>['Jadeja to KH Pandya, FOUR runs']</t>
  </si>
  <si>
    <t>the pace on the ball has been his friend so far. Now Krunal turns it into his foe. Quickish length ball pitching just outside off, and that's fast hands to reverse-paddle it between keeper and short third man</t>
  </si>
  <si>
    <t>['Jadeja to KH Pandya, no run']</t>
  </si>
  <si>
    <t>fired in flat at middle stump, a little fuller. Stays back because of the trajectory and clips to midwicket</t>
  </si>
  <si>
    <t>flat, pushed through on off stump, clipped with the turn to midwicket</t>
  </si>
  <si>
    <t>length ball outside off, defended to short extra</t>
  </si>
  <si>
    <t>['Jadeja to Yadav, 1 run']</t>
  </si>
  <si>
    <t>full, angling into middle and leg, driven inside-out to long-off</t>
  </si>
  <si>
    <t>quickish length ball on middle and leg, gets his front pad out of the way to defend back to the bowler</t>
  </si>
  <si>
    <t>flighted ball on off stump, driven back to the bowler</t>
  </si>
  <si>
    <t>tossed up, angling away from off stump, gets on the front foot to defend into the covers</t>
  </si>
  <si>
    <t>['Imran Tahir to Yuvraj Singh, OUT']</t>
  </si>
  <si>
    <t>gone! That looked like a clean strike from Yuvraj, and it was, the lofted drive against the full ball on off stump. Frees his arms and it looks like vintage Yuvraj, but long-off is back on the boundary, and Rayudu takes it with both hands, over his head, and even though he's stepping backwards as he takes it he doesn't get too close to the rope. They check a few times anyway, from multiple angles</t>
  </si>
  <si>
    <t>['Imran Tahir to Yuvraj Singh, 2 runs']</t>
  </si>
  <si>
    <t>shortish on leg stump, pulled to the left of deep square leg</t>
  </si>
  <si>
    <t>['Imran Tahir to Yuvraj Singh, no run']</t>
  </si>
  <si>
    <t>lovely. Quickish length ball, angled across, pitching on about off stump, and Yuvraj isn't sure which way it's turning as he stretches out to defend. It's the googly, and it slides past his outside edge</t>
  </si>
  <si>
    <t>['Jadeja to Yuvraj Singh, 1 run']</t>
  </si>
  <si>
    <t>back of a length, a bit of width, chopped down towards backward point, where Thakur misfields and allows the single, and then nearly concedes overthrows at the striker's end. Thankfully for him, the fielder at deep square leg is alert to the possibility and has backed up well</t>
  </si>
  <si>
    <t>['Jadeja to Yuvraj Singh, no run']</t>
  </si>
  <si>
    <t>flat length ball close to off stump, Yuvraj stretches out and blocks watchfully</t>
  </si>
  <si>
    <t>back of a length, comes in with the angle towards middle and leg. Punched to long-on</t>
  </si>
  <si>
    <t>['Jadeja to Yadav, no run']</t>
  </si>
  <si>
    <t>full now, on off stump, driven to short extra-cover</t>
  </si>
  <si>
    <t>flat length ball outside off, presses forward to defend, squeezes it into the gap to the right of short extra-cover</t>
  </si>
  <si>
    <t>['Jadeja to Sharma, OUT']</t>
  </si>
  <si>
    <t>is that an edge? Dhoni thinks so, and Rohit trudges off. Typical Jadeja wicket, a flat length ball just outside off stump, and it rips away sharply off the pitch as Rohit looks to drive through the covers with an angled bat. They're checking for Jadeja's front foot. He always seems to be on the verge of overstepping while delivering, but usually pulls his leg back so that his heel's behind the crease when the foot lands, even if it's in the air. Looks to be the case here too</t>
  </si>
  <si>
    <t>nice flight and dip outside off. A legbreak with more overspin than sidespin, and Suryakumar plays a checked drive back to the bowler</t>
  </si>
  <si>
    <t>length ball, wide-ish line, not much turn. Opens his bat face to steer to deep point</t>
  </si>
  <si>
    <t>back of a length, goes on straight towards off stump, lets it come on and works it to deep midwicket</t>
  </si>
  <si>
    <t>another googly, fuller this time, on off stump, clipped to long-on</t>
  </si>
  <si>
    <t>wrong'un turning towards off stump, driven to long-off off the front foot</t>
  </si>
  <si>
    <t>['Sharma to Yadav, no run']</t>
  </si>
  <si>
    <t>back of a length outside off, finds some away movement off the deck  to beat Suryakumar's attempted dab to third man</t>
  </si>
  <si>
    <t>back-of-the-hand delivery, back of a length and it bounces up a little extra towards off stump. Pulls without too much power to midwicket</t>
  </si>
  <si>
    <t>length ball, fourth-stump line, big stride forward to block to mid-off</t>
  </si>
  <si>
    <t>back of a length on off stump, clipped away to deep square leg</t>
  </si>
  <si>
    <t>back of a length outside off, punched into the cover point region</t>
  </si>
  <si>
    <t>back of a length, delivers from extremely close to the stumps and cuts down any angle the batsman can work with by bowling a tight off-stump line. A bit of inward movement too, clipped to midwicket</t>
  </si>
  <si>
    <t>back of a length on off stump, lets it come on and drops it into the cover point region with soft hands</t>
  </si>
  <si>
    <t>['Chahar to Yadav, 1 run']</t>
  </si>
  <si>
    <t>back of a length, slower offcutter nipping in towards the thigh pad. Tucked away to fine leg</t>
  </si>
  <si>
    <t>['Chahar to Yadav, FOUR runs']</t>
  </si>
  <si>
    <t>back of a length, too straight, and that's clipped away crisply off the pads to the left of midwicket. Met it with a straight bat and didn't really need to close the face at all. Classy shot</t>
  </si>
  <si>
    <t>back of a length, angling into the stumps, punched to the right of mid-on, where Rayudu throws himself at the ball but can only get his fingertips to it. Slows it down a little, but not enough to prevent four even with a lung-busting chase to the boundary</t>
  </si>
  <si>
    <t>back of a length outside off, and there's a huge gap between cover, who's on the edge of the circle, and mid-off, who's stationed very straight. Suryakumar stands tall and punches it away through that gap</t>
  </si>
  <si>
    <t>['Chahar to Yadav, no run']</t>
  </si>
  <si>
    <t>shortish outside off, stops on the pitch a little. Jumps up to slap it, without too much power, into the cover point region</t>
  </si>
  <si>
    <t>back of a length on middle stump, worked away to the left of fine leg</t>
  </si>
  <si>
    <t>slower length ball outside off, punched to the right of Jadhav at cover</t>
  </si>
  <si>
    <t>['Thakur to Sharma, 1 wide']</t>
  </si>
  <si>
    <t>short, angling a long way down leg. Rohit can't connect with the pull</t>
  </si>
  <si>
    <t>['Thakur to Sharma, FOUR runs']</t>
  </si>
  <si>
    <t>too much width, way too much width, and Rohit plays a front-foot slap that flies away between point and backward point</t>
  </si>
  <si>
    <t>short, angling into the batsman's hip. Swivels to pull to fine leg</t>
  </si>
  <si>
    <t>['Thakur to Yadav, FOUR runs']</t>
  </si>
  <si>
    <t>shot! Even better than the previous one. Fullish, angling in towards middle stump, and he keeps his front leg out of the way and is perfectly balanced as he shows the full face and drives to the left of mid-on</t>
  </si>
  <si>
    <t>fullish outside off, and this is not just a bouncy pitch but a bouncy square too. Suryakumar plays a checked drive, into the turf, and it bounces up over the leaping cover fielder</t>
  </si>
  <si>
    <t>shortish, gets some extra bounce along the fifth-stump channel. Don't know what Suryakumar was trying to do there, trapped between playing and leaving I guess. Jabs at it and gets a thick outside edge that runs down to third man</t>
  </si>
  <si>
    <t>back of a length on off stump, defended towards mid-off</t>
  </si>
  <si>
    <t>back of a length close to off stump, punched to cover</t>
  </si>
  <si>
    <t>got him, Chahar gets the early breakthrough. Takes a premeditated step out of his crease, which turns this short ball into one that isn't quite short enough to pull. He gets cramped a little, and ends up swiping it at catchable height, just over Jadhav's left shoulder, to square leg</t>
  </si>
  <si>
    <t>first boundary of the day, not too convincing. Back of a length, nips back in from outside off, and de Kock goes for a half-front-foot jab, aiming to hit through cover point. Ends up inside-edging it past his off stump instead</t>
  </si>
  <si>
    <t>back of a length, a bit of nip in towards leg stump. Tucked away towards square leg, where Shardul, sprinting to his right and diving, misfields to allow a single</t>
  </si>
  <si>
    <t>length ball on off stump, gets on the front foot to push into the gap between extra-cover and cover point</t>
  </si>
  <si>
    <t>full, late swing to straighten the ball towards off stump. Shows the full face to punch to mid-off</t>
  </si>
  <si>
    <t>nicely bowled. Shifts his line wider, but this one isn't quite as full. Goes for the flat-bat drive and is defeated by outswing and bounce</t>
  </si>
  <si>
    <t>length ball, a little wider, presses forward to push towards cover point</t>
  </si>
  <si>
    <t>ooh, swing for Thakur too. Beautiful traditional good length, angling into the fourth-stump line and swinging away in a pronounced manner. Rohit doesn't really get forward, just pushes at the drive, aiming towards mid-off, and the ball curves past his outside edge</t>
  </si>
  <si>
    <t>full on off stump, clipped to midwicket</t>
  </si>
  <si>
    <t>length ball angling in towards off stump, gets on the front foot to clip it watchfully through midwicket</t>
  </si>
  <si>
    <t>['Chahar to de Kock, 1 leg bye']</t>
  </si>
  <si>
    <t>back of a length, and this one nips back into de Kock from a middle-and-leg line with extra bounce. Hurriedly looks to whip it away into the leg side and misses, the ball hits him on the hip</t>
  </si>
  <si>
    <t>shortish, minimal width, chopped down to point</t>
  </si>
  <si>
    <t>back of a length, fourth-stump line, jabbed to point</t>
  </si>
  <si>
    <t>fuller, wider outside off, left alone</t>
  </si>
  <si>
    <t>ooh, beauty. Back of a length, angling across the left-hander. Pitches on about middle and leg and nips away off the seam to open de Kock up in defence and beat the outside edge</t>
  </si>
  <si>
    <t>['Yadav to Tripathi, SIX runs']</t>
  </si>
  <si>
    <t>pulled for six!  What a way to win the game. Length ball on off, and Tripathi absolutely hammers this over deep midwicket.  Royals win by 7 wickets</t>
  </si>
  <si>
    <t>['pulled for six!', 'Royals win by 7 wickets']</t>
  </si>
  <si>
    <t>1175369-1</t>
  </si>
  <si>
    <t>['Yadav to Stokes, 1 run']</t>
  </si>
  <si>
    <t>length ball, just outside off, and the attempted cut has gone to point's right. Negi gives to stop the ball, but they can't stop the single</t>
  </si>
  <si>
    <t>['Yadav to Stokes, no run']</t>
  </si>
  <si>
    <t>length ball on middle, and he taps this to short midwicket.  Dot ball!</t>
  </si>
  <si>
    <t>['Dot ball!']</t>
  </si>
  <si>
    <t>['Yadav to Tripathi, 1 run']</t>
  </si>
  <si>
    <t>back of a length just outside off, and he clubs an attempted pull off his glove. Ball rolls away to short fine leg</t>
  </si>
  <si>
    <t>['Yadav to Tripathi, 2 runs']</t>
  </si>
  <si>
    <t>back of a length on off, and the pull along the ground finds deep backward square. Enough time to take the second</t>
  </si>
  <si>
    <t>['Mohammed Siraj to Smith, OUT']</t>
  </si>
  <si>
    <t>full, just outside off, and Smith has hammered this off the back foot. Over the non-striker's head, but the man at long on is there.  Smith falls, Royals need 5 off the final over</t>
  </si>
  <si>
    <t>['Smith falls, Royals need 5 off the final over']</t>
  </si>
  <si>
    <t>['Mohammed Siraj to Tripathi, 1 run']</t>
  </si>
  <si>
    <t>another drop!  Look ma, no hands in real life from the RCB fielders. Short on off, and the pull is top-edged to the leg side. Moeen runs in from deep backward square to take a catch, but he slides along the grass and the ball pops out of his hand. Oh dear</t>
  </si>
  <si>
    <t>['another drop!']</t>
  </si>
  <si>
    <t>['Mohammed Siraj to Smith, 1 run']</t>
  </si>
  <si>
    <t>back of a length, wide outside off, and the attempted pull nearly goes straight to midwicket! Pawan Negi  drops  a tough chance diving forward</t>
  </si>
  <si>
    <t>['Mohammed Siraj to Smith, no run']</t>
  </si>
  <si>
    <t>back of a length, wide outside off, and Smith flat-bats a shot straight back to Siraj</t>
  </si>
  <si>
    <t>length ball on middle, and angling into his ribcage. Pulled to deep backward square for one</t>
  </si>
  <si>
    <t>back of a length on off, and pulled off the back foot to deep midwicket</t>
  </si>
  <si>
    <t>['Saini to Tripathi, no run']</t>
  </si>
  <si>
    <t>goes for the yorker, but Tripathi gives the bowler a chase, effectively turning it into a low full toss. Mistimed back to the bowler</t>
  </si>
  <si>
    <t>back of a length on middle, and his attempted pull goes to midwicket on the bounce. AB picks up and has a shy at the bowler's end, but can't get the direct hit</t>
  </si>
  <si>
    <t>['Saini to Tripathi, FOUR runs']</t>
  </si>
  <si>
    <t>full toss on middle, and Tripathi backs away to make room. Fast hands from Tripathi makes him slice a square-cut, and that's been struck past third man for four</t>
  </si>
  <si>
    <t>['Saini to Tripathi, 1 wide']</t>
  </si>
  <si>
    <t>fast!  Back of a length on middle, and angling down the leg side. Tripathi ducks under it, happily</t>
  </si>
  <si>
    <t>['Saini to Smith, 1 run']</t>
  </si>
  <si>
    <t>back of a length on off, and the ball hurries onto Smith. Mistimes a pull, but it lands safely near square leg. Nobody there</t>
  </si>
  <si>
    <t>['Saini to Smith, 2 runs']</t>
  </si>
  <si>
    <t>full on off, and he swings across the line to hammer a leg-side swipe to deep midwicket</t>
  </si>
  <si>
    <t>['Saini to Tripathi, 1 run']</t>
  </si>
  <si>
    <t>back of a length on off, and he flat-bats a pull to long on for a single</t>
  </si>
  <si>
    <t>['Mohammed Siraj to Smith, SIX runs']</t>
  </si>
  <si>
    <t>clobbered over cow corner!  Slower ball, full outside off, and Smith has given this an absolute hammering. Stays on the back foot, sees the ball come to him, and then absolutely swings the bat as if it's a katana. Beautiful sound off the bat, and the ball soars into the stands</t>
  </si>
  <si>
    <t>['clobbered over cow corner!']</t>
  </si>
  <si>
    <t>['Mohammed Siraj to Smith, 2 runs']</t>
  </si>
  <si>
    <t>full, just outside off, and he slaps a square drive to deep extra cover</t>
  </si>
  <si>
    <t>['Mohammed Siraj to Smith, 1 wide']</t>
  </si>
  <si>
    <t>slower ball, really wide outside off, and Smith gives the ball a chase. Tries to muscle a cut through point, but misses. Umpire Erasmus calls it a wide though</t>
  </si>
  <si>
    <t>length ball on off, and angling in. He mistimes a flick towards the leg side, ball rolls away to square leg</t>
  </si>
  <si>
    <t>['Mohammed Siraj to Tripathi, no run']</t>
  </si>
  <si>
    <t>back of a length on off, and the extra bounce takes it over Tripathi's shoulders. He reckons it should be a wide, but the umpires disagree</t>
  </si>
  <si>
    <t>['Mohammed Siraj to Tripathi, 2 runs']</t>
  </si>
  <si>
    <t>falls in front of Stoinis!  Full and wide outside off, and Tripathi tries to slice an uppish drive to the point boundary. In the air for a while as Stoinis runs in, but the ball falls just in front of him</t>
  </si>
  <si>
    <t>['falls in front of Stoinis!']</t>
  </si>
  <si>
    <t>['Mohammed Siraj to Tripathi, FOUR runs']</t>
  </si>
  <si>
    <t>classy!  Full, wide outside off, and Tripathi prods forward to meet the ball on the up. Firmly struck over cover, Tripathi holds his pose after playing that</t>
  </si>
  <si>
    <t>['classy!']</t>
  </si>
  <si>
    <t>['Chahal to Tripathi, 1 run']</t>
  </si>
  <si>
    <t>full on leg, and he goes down on one knee to sweep. Hit to fine leg. A solid spell from Chahal comes to an end, but it's likely going to be in another losing cause</t>
  </si>
  <si>
    <t>['Chahal to Tripathi, no run']</t>
  </si>
  <si>
    <t>full on leg, and Tripathi walks down the ground to drive. Hit uppishly, and the ball lands just in front of Chahal. Nearly carried all the way</t>
  </si>
  <si>
    <t>['Chahal to Smith, 1 run']</t>
  </si>
  <si>
    <t>full on middle, and he drives down the ground to long off for a single</t>
  </si>
  <si>
    <t>length ball on middle, and the googly is flicked off his pads to deep backward square</t>
  </si>
  <si>
    <t>full on middle, and turning across Tripathi. Defended</t>
  </si>
  <si>
    <t>flighted full outside off, and turning away from him. Smith lifts it over cover, and the ball's in the air for a really long time, but the ball pops out of Umesh Yadav's hand at extra cover!  Dropped . One of the easiest catches you'll find on the cricket field</t>
  </si>
  <si>
    <t>['Dropped']</t>
  </si>
  <si>
    <t>['Stoinis to Smith, 1 run']</t>
  </si>
  <si>
    <t>full on off, and he uses his wrists to whip this down to the leg-side boundary.  Royals need 38 off 30  as we take another timeout</t>
  </si>
  <si>
    <t>['Royals need 38 off 30']</t>
  </si>
  <si>
    <t>['Stoinis to Smith, 2 runs']</t>
  </si>
  <si>
    <t>length ball, just outside off, and Smith pulls off the back foot to deep midwicket. It's off the bat's toe end, so the lack of pace actually helps Royals collect the second</t>
  </si>
  <si>
    <t>['Stoinis to Tripathi, 1 run']</t>
  </si>
  <si>
    <t>length ball, just outside off, and he opens the bat's face to run this down to third man again</t>
  </si>
  <si>
    <t>length ball, wide outside off, and he sticks his bat out to guide a late-cut to third man</t>
  </si>
  <si>
    <t>back of a length on off, and he mistimes a pull to deep backward square. They jog across for one</t>
  </si>
  <si>
    <t>['Stoinis to Tripathi, FOUR runs']</t>
  </si>
  <si>
    <t>back of a length on middle, and he stays on the back foot. Then turns his chest, and thumps a pulled-shot over midwicket</t>
  </si>
  <si>
    <t>['Yadav to Smith, no run']</t>
  </si>
  <si>
    <t>full on middle, and he uses his wrists to play an on-drive towards midwicket. Can't beat the fielder though</t>
  </si>
  <si>
    <t>fullish just outside off, and Smith reaches forward to defend. Lobs off his bat's top half, but lands safely in front of cover</t>
  </si>
  <si>
    <t>['Yadav to Smith, FOUR runs']</t>
  </si>
  <si>
    <t>edged past the keeper!  But this was deliberately played. Length ball outside off, and with no slip cordon Smith opens the bat's face to play a punch. Flies off the bat's face and into the third-man boundary</t>
  </si>
  <si>
    <t>['edged past the keeper!']</t>
  </si>
  <si>
    <t>length ball on middle, and flicked off his pads down to fine leg. Just a single this time</t>
  </si>
  <si>
    <t>length ball on off, and worked off his pads to deep midwicket. Tripathi wants the second, and Stoinis' misfield at the deep doesn't help RCB's cause either</t>
  </si>
  <si>
    <t>['Yadav to Tripathi, no run']</t>
  </si>
  <si>
    <t>back of a length on off, and the ball's gone over Tripathi's shoulders even before he can shape up to pull</t>
  </si>
  <si>
    <t>['Chahal to Smith, no run']</t>
  </si>
  <si>
    <t>beautiful delivery!  Classical legbreak. Full outside off, and turning away from Smith. Smith tries to drive inside-out, but the ball goes past his bat. Nath whips the bails off, and is Smith's back foot in the air? Nope</t>
  </si>
  <si>
    <t>['beautiful delivery!']</t>
  </si>
  <si>
    <t>full on off, and defended towards the on-side</t>
  </si>
  <si>
    <t>['Chahal to Buttler, OUT']</t>
  </si>
  <si>
    <t>toe-ended to long off!  Full, just outside off, and the extra legbreak finds the bat's bottom-half. Slices it into the air, and Stoinis makes no mistake. Buttler very disappointed, hits his bat onto the ground in disgust</t>
  </si>
  <si>
    <t>['toe-ended to long off!']</t>
  </si>
  <si>
    <t>full on middle, and the googly is met by Smith after coming down the wicket. Looks to whip it away to the leg side, but the ball goes fine behind square</t>
  </si>
  <si>
    <t>full on middle, and driven down the ground with the bat's open face to cover</t>
  </si>
  <si>
    <t>['Chahal to Buttler, 1 run']</t>
  </si>
  <si>
    <t>length ball on middle, and he goes deep into his crease, before flicking off his hips to square leg</t>
  </si>
  <si>
    <t>['Chahal to Buttler, 1 wide']</t>
  </si>
  <si>
    <t>full, very wide outside off, and turning further away. Buttler tries to drill this through the covers, but misses</t>
  </si>
  <si>
    <t>['Ali to Smith, 2 runs']</t>
  </si>
  <si>
    <t>full on middle, and nudged in front of square to deep midwicket. They jog across for the double, and bring up the  Team hundred</t>
  </si>
  <si>
    <t>['Team hundred']</t>
  </si>
  <si>
    <t>['Ali to Buttler, 1 run']</t>
  </si>
  <si>
    <t>full on off, and worked with the turn into the gap at midwicket. They walk across for one</t>
  </si>
  <si>
    <t>['Ali to Buttler, no run']</t>
  </si>
  <si>
    <t>length ball, just outside off, and tapped back to Moeen</t>
  </si>
  <si>
    <t>['Ali to Buttler, SIX runs']</t>
  </si>
  <si>
    <t>insult to injury!  Half-tracker on off, turning into Buttler, and he swivels to pull this over cow corner. Crowd goes ballistic</t>
  </si>
  <si>
    <t>['insult to injury!']</t>
  </si>
  <si>
    <t>['Ali to Buttler, FOUR runs']</t>
  </si>
  <si>
    <t>drilled through the bowler's legs!  Glad Moeen didn't get his fingertips to it, in retrospect. Tossed up on off, and Buttler hammers a straight drive through Moeen.  Fourth-straight fifty at this ground for Jos</t>
  </si>
  <si>
    <t>["drilled through the bowler's legs!", 'Fourth-straight fifty at this ground for Jos']</t>
  </si>
  <si>
    <t>['Ali to Smith, 1 run']</t>
  </si>
  <si>
    <t>length ball on off, and Smith walks down the wicket to work it towards the leg side.  Leading edge  takes it to cover instead</t>
  </si>
  <si>
    <t>['Leading edge']</t>
  </si>
  <si>
    <t>['Stoinis to Buttler, no run']</t>
  </si>
  <si>
    <t>full, just outside off, and Buttler walks into a punch. Struck to cover</t>
  </si>
  <si>
    <t>knuckle ball, full on off, and he drills a straight drive past the bowler's left. Stopped at mid-off though</t>
  </si>
  <si>
    <t>full on middle, but angling into Smith's pads. Whipped away to deep midwicket. Wristy from Smith</t>
  </si>
  <si>
    <t>['Stoinis to Smith, FOUR runs']</t>
  </si>
  <si>
    <t>inside-edged  past the keeper! Smith riding his luck. Length ball, just outside off, and he tries to pull. Takes a thick inside-edge and flies past Nath's left</t>
  </si>
  <si>
    <t>['inside-edged']</t>
  </si>
  <si>
    <t>['Stoinis to Buttler, 1 run']</t>
  </si>
  <si>
    <t>full on leg, and he clips this away - off his boots - to deep backward square</t>
  </si>
  <si>
    <t>length ball, just outside off, and he slashes a cut to deep point for a single</t>
  </si>
  <si>
    <t>['Chahal to Buttler, 2 runs']</t>
  </si>
  <si>
    <t>wrong'un, Buttler picks it well. Tossed up fairly wide of off and he gets a good stride in, watches it nicely, and plays a checked drive to the left of sweeper cover</t>
  </si>
  <si>
    <t>['Chahal to Buttler, no run']</t>
  </si>
  <si>
    <t>nicely bowled. Dangles it up slow, wide of off stump, and gets it to rip away sharply to beat Buttler's flat-bat cover drive</t>
  </si>
  <si>
    <t>flight again, on leg stump. Good stride forward from Smith to drive to long-on</t>
  </si>
  <si>
    <t>wrong'un, short enough for Buttler to go back to and work with the spin through midwicket</t>
  </si>
  <si>
    <t>flighted ball drops onto a lovely length on middle stump. Closes his bat face early while looking to flick, and the leading edge rolls away into the backward point region. Misfield from the fielder moving to his left allows Buttler to come back for a second</t>
  </si>
  <si>
    <t>flat length ball sliding down leg. Buttler loses his balance while missing the flick, but manages to keep his back foot grounded as Nath whips off the bails</t>
  </si>
  <si>
    <t>back of a length, turning from leg to middle, goes on the back foot to punch to long-on</t>
  </si>
  <si>
    <t>['Stoinis to Buttler, FOUR runs']</t>
  </si>
  <si>
    <t>bouncer over off stump, got up to about neck high, and Buttler plays a stunning shot, a horizontal-bat swat over mid-on with both feet off the ground</t>
  </si>
  <si>
    <t>shortish outside off, keeps a touch low, Smith plays that trademark tennis-style swat to the right of midwicket</t>
  </si>
  <si>
    <t>again he shuffles out of his crease and across to the off side. Full one, angling into off stump, clipped through backward square leg</t>
  </si>
  <si>
    <t>short, angling into middle stump, and Buttler jumps forward and across and uses his incredible bat-speed to swat it away into the gap between deep square leg and fine leg</t>
  </si>
  <si>
    <t>back of a length on off stump, punched to mid-off</t>
  </si>
  <si>
    <t>back of a length, angling into leg stump, tucked away to fine leg</t>
  </si>
  <si>
    <t>full and flighted on middle and leg, clipped down to long-on</t>
  </si>
  <si>
    <t>tossed up outside off, looks like another wrong'un, uses his wrists to play that back to the bowler</t>
  </si>
  <si>
    <t>['Chahal to Rahane, OUT']</t>
  </si>
  <si>
    <t>given! The wrong'un continues to do its magic! Rocks back to cut, completely misreads the googly, and by the time his bat can come down the ball has struck the flap of his back pad, bang in front. May have misread the length as well - it didn't seem short enough to cut, and that misjudgment left him with even less time to adjust</t>
  </si>
  <si>
    <t>['Chahal to Rahane, no run']</t>
  </si>
  <si>
    <t>tossed up slow again, angling in towards leg stump. Rahane stretches out for the lap-sweep, only gets some glove on it and it bounces down to the keeper</t>
  </si>
  <si>
    <t>down the track and Chahal floats it up at his feet. Clipped to long-on</t>
  </si>
  <si>
    <t>back of a length, and it keeps low as it slides along with the angle, towards middle stump. Ensures he plays with a straight bat and keeps it out, punches it back to the bowler</t>
  </si>
  <si>
    <t>['Mohammed Siraj to Buttler, 1 run']</t>
  </si>
  <si>
    <t>short, a bit of width, taps it away on top of the bounce for a single to deep point</t>
  </si>
  <si>
    <t>['Mohammed Siraj to Buttler, no run']</t>
  </si>
  <si>
    <t>well bowled. Buttler looks to make room premeditatedly, and Siraj sends down a fast yorker and nearly takes out off stump as Buttler jams his bat down hard and fails to make contact</t>
  </si>
  <si>
    <t>back of a length, angling in towards off and middle, blocked to midwicket</t>
  </si>
  <si>
    <t>full on middle stump, punched to midwicket</t>
  </si>
  <si>
    <t>['Mohammed Siraj to Buttler, 2 runs']</t>
  </si>
  <si>
    <t>short outside off, and Buttler swats it away, in the air to the right of midwicket, and deep square leg has to run aroind a long way</t>
  </si>
  <si>
    <t>['Mohammed Siraj to Rahane, 1 run']</t>
  </si>
  <si>
    <t>back of a length outside off, lets it come on and guides it to third man</t>
  </si>
  <si>
    <t>['Saini to Rahane, 1 run']</t>
  </si>
  <si>
    <t>full, angling into a fourth-stump line. Clips it to the left of mid-on and they take a fairly comfortable single, even though there's a direct hit at the bowler's end</t>
  </si>
  <si>
    <t>['Saini to Rahane, FOUR runs']</t>
  </si>
  <si>
    <t>full, too much width, and Rahane frees his arms and lofts it over extra-cover, such clean timing</t>
  </si>
  <si>
    <t>['Saini to Rahane, no run']</t>
  </si>
  <si>
    <t>shortish, rises stomach-high over middle stump. Cramps him on the pull and the ball sneaks under his bat and hits him on the body</t>
  </si>
  <si>
    <t>shot. He wagered that the ball would be similar to the previous one, fullish, and just outside off stump. Took a big step across and used his wrists to whip it stylishly to the right of mid-on</t>
  </si>
  <si>
    <t>full, close to off stump, Rahane doesn't quite middle the drive and it rolls along towards short extra-cover. A little late getting forward, he seemed to be moving as he played the shot</t>
  </si>
  <si>
    <t>shortish on off stump, slippery pace again. A little late on that front-foot pull, and the ball rolls to the left of square leg off the high part of the bat, near the sticker</t>
  </si>
  <si>
    <t>fullish, angling into off stump, Rahane pushes it to mid-on off the front foot, and denies Siraj a maiden</t>
  </si>
  <si>
    <t>['Mohammed Siraj to Rahane, no run']</t>
  </si>
  <si>
    <t>short and wide, and Rahane would have been better served staying still. Chose to premeditate and make room for the cut, and ended up too far from the line to make contact</t>
  </si>
  <si>
    <t>back of a length, a bit of nip back in towards off stump. Stays leg-side of the ball and dabs to backward point</t>
  </si>
  <si>
    <t>back of a length, closer to off stump, punched crisply and backward point stops it with a full-length dive to his right. Hetmyer the fielder</t>
  </si>
  <si>
    <t>zips past the edge again. This was short and wide, and Rahane was looking for the horizontal-bat slap through point</t>
  </si>
  <si>
    <t>back of a length outside off stump, past the outside edge as Rahane goes hard at the back-foot punch</t>
  </si>
  <si>
    <t>['Saini to Buttler, no run']</t>
  </si>
  <si>
    <t>length ball on off stump, punched firmly back to the bowler</t>
  </si>
  <si>
    <t>['Saini to Buttler, FOUR runs']</t>
  </si>
  <si>
    <t>more runs. Length ball outside off stump and Buttler goes for a hard-hands front-foot push, looking to hit through the covers. Ends up getting a thick edge that runs away between gully and short third man</t>
  </si>
  <si>
    <t>shortish outside off, perhaps not short enough to pull, sneaks under Buttler's attempted shot</t>
  </si>
  <si>
    <t>['Saini to Buttler, 4 byes']</t>
  </si>
  <si>
    <t>length ball in the corridor, angling in from wider on the crease.  Buttler throws his bat at another angled-bat drive, and the ball zips past his inside edge and Nath, diving to his left behind the stumps, can't keep it from running away for four byes</t>
  </si>
  <si>
    <t>again that full length, but now he goes a bit wider outside off. Buttler looks to launch it back over the bowler's head, or over mid-off, and he misses. The ball ended up a touch too far out of his reach</t>
  </si>
  <si>
    <t>fullish outside off, and that's a fierce hit from Buttler. It's a hit, not a drive. Leans back and flays it away with an angled bat between cover point and extra-cover</t>
  </si>
  <si>
    <t>['Yadav to Rahane, FOUR runs']</t>
  </si>
  <si>
    <t>short, wide, and Rahane rises to his toes to hammer that away to the right of the diving backward point fielder</t>
  </si>
  <si>
    <t>slower ball, ends up horribly off-line. Fairly full, angling down leg, and Rahane tickles it away nice and fine, to the right of the man at short fine leg</t>
  </si>
  <si>
    <t>['Yadav to Buttler, 1 run']</t>
  </si>
  <si>
    <t>short, angling down leg, pulled round to fine leg</t>
  </si>
  <si>
    <t>['Yadav to Buttler, 2 runs']</t>
  </si>
  <si>
    <t>length ball angling into the pads, clipped to the left of fine leg</t>
  </si>
  <si>
    <t>shortish, fourth-stump line, pulled away to the left of fine leg</t>
  </si>
  <si>
    <t>['Yadav to Rahane, 1 run']</t>
  </si>
  <si>
    <t>nice-looking shot. Fullish, angling into off stump, smooth drive to the right of mid-off, forces the fielder into a sliding stop</t>
  </si>
  <si>
    <t>['Yadav to Rahane, 1 wide']</t>
  </si>
  <si>
    <t>full, ends up angling this a long way down the leg side. Rahane can't connect with the flick</t>
  </si>
  <si>
    <t>short, rising chest-high over off stump, jumps to ride the bounce and defend towards midwicket</t>
  </si>
  <si>
    <t>low full-toss outside off, and Buttler takes a big step back to give himself more room to swing his arms through a flat-bat slap through the covers</t>
  </si>
  <si>
    <t>length ball on off stump, and Buttler shovels it down the ground, up and over the non-striker's head</t>
  </si>
  <si>
    <t>edged, and  dropped . Fuller, but not on a driving length, in the corridor, and that's serious pace and bounce. Doesn't have the time to get fully forward to drive and he throws an angled bat at it. Thick edge, and Kohli, diving to his right to take it as it climbs to shoulder height, gets both hands to it but can't hold on. He went a little early at it, and the ball bounced off the heels of his hands</t>
  </si>
  <si>
    <t>['Saini to Buttler, 1 leg bye']</t>
  </si>
  <si>
    <t>shortish, angling into the batsman's left ribcage. Jumps up and looks to work it away, but is a little late on it. The ball rolls off his hip into the short fine leg region</t>
  </si>
  <si>
    <t>that's some serious pace. 1458kph. Shortish, a fair bit of width, but it zips past Buttler's attempt at a leaden-footed slash</t>
  </si>
  <si>
    <t>short, wide, slapped firmly but close to cover point and he'll only get a single because the fielder fumbled</t>
  </si>
  <si>
    <t>['Yadav to Buttler, no run']</t>
  </si>
  <si>
    <t>back of a length outside off, punched to extra-cover</t>
  </si>
  <si>
    <t>back of a length, closer to off stump, lets it come on and steers to the left of third man</t>
  </si>
  <si>
    <t>['Yadav to Buttler, FOUR runs']</t>
  </si>
  <si>
    <t>no footwork again, but what great eyes and hands. Again on the shorter side, and a bit more width this time. Just stands there and punches it past the left hand of the diving extra-cover fielder</t>
  </si>
  <si>
    <t>again that away swing in the fifth-stump channel, short of a good length. Buttler jabs at it without any footwork and is beaten</t>
  </si>
  <si>
    <t>short outside off, a bit of away swing. Opens his bat face and guides it down to third man</t>
  </si>
  <si>
    <t>['Archer to Stoinis, FOUR runs']</t>
  </si>
  <si>
    <t>ramped over short fine leg!  Full toss just outside off, but Stoinis shuffles across and gets enough behind that shot to play it into the fine-leg boundary. Archer concedes 17 off his final over,  RCB finish on 158</t>
  </si>
  <si>
    <t>['ramped over short fine leg!', 'RCB finish on 158']</t>
  </si>
  <si>
    <t>1175369-2</t>
  </si>
  <si>
    <t>['Archer to Ali, 1 bye']</t>
  </si>
  <si>
    <t>back of a length, short and fast outside off, and Moeen's too slow to pull. Through to the keeper and the batsmen pinch a single</t>
  </si>
  <si>
    <t>['Archer to Ali, FOUR runs']</t>
  </si>
  <si>
    <t>full on off, and he clears his front leg to slog. Struck past the non-striker, and Gowtham - at long on - can't cut it off!  RCB go past 150</t>
  </si>
  <si>
    <t>['RCB go past 150']</t>
  </si>
  <si>
    <t>['Archer to Stoinis, 1 run']</t>
  </si>
  <si>
    <t>low full toss, just outside off, and he hammers a straight drive to long off</t>
  </si>
  <si>
    <t>['Archer to Ali, 1 run']</t>
  </si>
  <si>
    <t>full on off, and he backs away to slap a shot to Stokes at deep extra cover</t>
  </si>
  <si>
    <t>['Archer to Ali, SIX runs']</t>
  </si>
  <si>
    <t>clobbered!  Flat six over deep midwicket. Length ball, just outside off, and Moeen drags this pull into the stands</t>
  </si>
  <si>
    <t>['clobbered!']</t>
  </si>
  <si>
    <t>['Stokes to Stoinis, no run']</t>
  </si>
  <si>
    <t>back of a length, just outside off, and Stoinis looks to pull. Misses, and the ball flies over his blade. Goes into Buttler's gloves, and the English duo of Stokes and Buttler want to review.  Rahane's convinced: Royals review . Replays suggest that the ball seems to be going over the blade, and UltraEdge agrees with that too. Not out, Royals lose a review</t>
  </si>
  <si>
    <t>["Rahane's convinced: Royals review"]</t>
  </si>
  <si>
    <t>['Stokes to Stoinis, 2 runs']</t>
  </si>
  <si>
    <t>back of a length, slower ball on off, and Stoinis waits for the ball to get to him. Muscles a pull to deep backward square, and it nearly carries all the way to the fielder. Whoops</t>
  </si>
  <si>
    <t>['Stokes to Stoinis, FOUR runs']</t>
  </si>
  <si>
    <t>full on off, and Stoinis uses the long handle to shovel an on-drive past the fielder at wide long on!</t>
  </si>
  <si>
    <t>['Stokes to Ali, 1 run']</t>
  </si>
  <si>
    <t>back of a length on middle, and Moeen tries to pull again. Bat's face closes, and the shot goes towards short fine leg</t>
  </si>
  <si>
    <t>['Stokes to Stoinis, 1 run']</t>
  </si>
  <si>
    <t>back of a length, wide outside off, and Stoinis flat-bats a shot over Stokes' head. Gowtham, committed in the deep, sprints across the long-off fence and intercepts</t>
  </si>
  <si>
    <t>full on leg, and he clears his front leg to slog. Mistimes the shot to deep midwicket. Moeen's looking for the big shots now</t>
  </si>
  <si>
    <t>back of a length on off, and he's through his pull too early. Mistimed to the fielder position at midwicket</t>
  </si>
  <si>
    <t>full on middle, and he tries to smack a drive through the covers. Ball takes an inside edge, goes through Moeen's legs, and splits fine leg and deep backward square. Lucky</t>
  </si>
  <si>
    <t>['Archer to Ali, no run']</t>
  </si>
  <si>
    <t>low full toss on off, and he punches a shot straight back to Archer. Missed opportunity</t>
  </si>
  <si>
    <t>full just outside off, and he shuffles across the stumps before clipping a shot to deep midwicket</t>
  </si>
  <si>
    <t>['Archer to Patel, OUT']</t>
  </si>
  <si>
    <t>can't clear long on!  Slower ball, full outside off, and Parthiv goes for the slog. Doesn't pick the change of pace, and he toe-ends the shot. In the air for quite a while, but Rahane keeps calm</t>
  </si>
  <si>
    <t>["can't clear long on!"]</t>
  </si>
  <si>
    <t>low full toss on middle, and the attempted straight drive takes a leading edge to deep point</t>
  </si>
  <si>
    <t>['Stokes to Patel, FOUR runs']</t>
  </si>
  <si>
    <t>length ball, on off, and he  places this pull  to wide long on! Excellent shot, beating the fielder there</t>
  </si>
  <si>
    <t>['places this pull']</t>
  </si>
  <si>
    <t>length ball, just outside off, and he flat-bats a shot straight to Stokes. Ball goes through Stokes' legs, but he manages to get his fingertips to it. Saves a certain four</t>
  </si>
  <si>
    <t>['Stokes to Patel, 1 run']</t>
  </si>
  <si>
    <t>length ball on middle, and angling away from Parthiv. Drags a pull to the vacant midwicket region.  Royals won't mind these</t>
  </si>
  <si>
    <t>["Royals won't mind these"]</t>
  </si>
  <si>
    <t>offcutter, wide outside off, and he mistimes a punched shot to long off</t>
  </si>
  <si>
    <t>slower ball, fullish outside off, and Stoinis tries to cut this hard through point. Ball goes over his blade, and into the keeper's gloves</t>
  </si>
  <si>
    <t>back of a length on off, and he rocks back to pull. Mistimes the shot to the man in the deep</t>
  </si>
  <si>
    <t>['Kulkarni to Patel, 1 run']</t>
  </si>
  <si>
    <t>overpitched on leg stump, and Parthiv slaps this through the leg side for a single.  Timeout</t>
  </si>
  <si>
    <t>['Kulkarni to Patel, FOUR runs']</t>
  </si>
  <si>
    <t>hammered  over cover! Full, wide outside off but Parthiv walks towards the delivery, and slices a drive over the infield</t>
  </si>
  <si>
    <t>['Kulkarni to Patel, 2 runs']</t>
  </si>
  <si>
    <t>offcutter, wide outside off, and Parthiv makes room. Forced to reach out at it, and he toe-ends a cut to cover</t>
  </si>
  <si>
    <t>['Kulkarni to Patel, no run']</t>
  </si>
  <si>
    <t>length ball, just wide outside off, and cut square to deep point</t>
  </si>
  <si>
    <t>full, just outside off, and Parthiv clobbers a cover drive past cover's left. Wide long-off runs around the boundary to intercept</t>
  </si>
  <si>
    <t>['Kulkarni to Stoinis, 1 run']</t>
  </si>
  <si>
    <t>length ball, just outside off, and he thumps a pull to Stokes at deep midwicket</t>
  </si>
  <si>
    <t>['Gopal to Stoinis, 1 run']</t>
  </si>
  <si>
    <t>full, just outside off, and the googly is driven to long off.  Gopal finishes on 3-12</t>
  </si>
  <si>
    <t>['Gopal finishes on 3-12']</t>
  </si>
  <si>
    <t>['Gopal to Stoinis, no run']</t>
  </si>
  <si>
    <t>reverse paddles, but misses!  Length ball just outside off, and Stoinis tries to play the reverse paddle past short third man. Inside-edged onto his body</t>
  </si>
  <si>
    <t>['reverse paddles, but misses!']</t>
  </si>
  <si>
    <t>another short ball on middle, and Parthiv pulls off the back foot to deep midwicket</t>
  </si>
  <si>
    <t>arm ball, but half-tracker on middle. Comfortably worked off his hips to deep midwicket</t>
  </si>
  <si>
    <t>flighted full on middle, and he turns this off his pads to the fielder at square leg. They jog across for one</t>
  </si>
  <si>
    <t>['Gopal to Patel, no run']</t>
  </si>
  <si>
    <t>googly on middle, and turning across the batsman. Tapped off the back foot to Gopal</t>
  </si>
  <si>
    <t>['Archer to Stoinis, no run']</t>
  </si>
  <si>
    <t>fuller, outside off, and Stoinis can't get under this. Driven straight back to Archer</t>
  </si>
  <si>
    <t>['Archer to Stoinis, SIX runs']</t>
  </si>
  <si>
    <t>deposited into orbit!  Slower ball, full on off, and Stoinis clears his front leg before drilling a really high six over long-on. People in the stands run for cover</t>
  </si>
  <si>
    <t>['deposited into orbit!']</t>
  </si>
  <si>
    <t>['Archer to Patel, (no ball) 1 run']</t>
  </si>
  <si>
    <t>no ball, direct hit, overthrows!  Length ball, wide outside off, and he guides to short third man. Fielder from there takes aim at the stumps, and the  direct hit  at the batsman's end ricochets towards short fine leg. They scamper across for a single, and that's  Patel's fifty!</t>
  </si>
  <si>
    <t>['no ball, direct hit, overthrows!', 'direct hit', "Patel's fifty!"]</t>
  </si>
  <si>
    <t>['Archer to Patel, no run']</t>
  </si>
  <si>
    <t>full on off, from around the wicket. Parthiv mistimes a front-foot defense back to Archer</t>
  </si>
  <si>
    <t>short on off, and he flat-bats a pull to long on</t>
  </si>
  <si>
    <t>['Archer to Patel, 1 run']</t>
  </si>
  <si>
    <t>full just outside off, and he reaches to the pitch of the ball, before dragging an on-drive to wide long on</t>
  </si>
  <si>
    <t>full on middle, and he flicks off his toes to deep backward square. Man there</t>
  </si>
  <si>
    <t>['Stokes to Patel, no run']</t>
  </si>
  <si>
    <t>full on middle, and nudged off his pads to the leg side. Pouched by midwicket though</t>
  </si>
  <si>
    <t>cut square!  Full, just outside off, and he throws his bat at this. Crunches a drive to backward point for four</t>
  </si>
  <si>
    <t>['cut square!']</t>
  </si>
  <si>
    <t>['Stokes to Patel, SIX runs']</t>
  </si>
  <si>
    <t>parried for six!  Length ball on leg, and he swivels to pull. Top-edges the shot to Tripathi at deep midwicket, but the ball goes just over him. Tripathi did get fingertips to it, but the ball just about beat him. 100% for effort</t>
  </si>
  <si>
    <t>['parried for six!']</t>
  </si>
  <si>
    <t>length ball, slower delivery on off and angling in. Worked off his pads to midwicket</t>
  </si>
  <si>
    <t>back of a length, just outside off, and Stoinis stays on the back foot to punch. Finds mid-off however</t>
  </si>
  <si>
    <t>length ball on leg, and he rides the bounce to pull. Muscled to deep midwicket</t>
  </si>
  <si>
    <t>['Binny to Patel, 1 run']</t>
  </si>
  <si>
    <t>full, just outside off, and tapped with soft hands towards cover. They scamper across for one</t>
  </si>
  <si>
    <t>['Binny to Patel, 2 runs']</t>
  </si>
  <si>
    <t>slower ball, outside leg stump, and PP uses his wrists to flick this past the fielder at short fine leg. Dangerous second run, but Parthiv is committed to it.  His highest score of the season</t>
  </si>
  <si>
    <t>['His highest score of the season']</t>
  </si>
  <si>
    <t>['Binny to Stoinis, 1 run']</t>
  </si>
  <si>
    <t>length ball, width offered outside off, and he mistimes a square-cut to the sweeper-fielder on the off side</t>
  </si>
  <si>
    <t>['Binny to Stoinis, no run']</t>
  </si>
  <si>
    <t>offcutter, length ball outside off, and he stands tall to punch. Firmly struck to mid-off</t>
  </si>
  <si>
    <t>full, on leg stump, and whipped off his pads to deep backward square</t>
  </si>
  <si>
    <t>full, wide outside off, and  lifted  over cover point. Protection in the deep though</t>
  </si>
  <si>
    <t>['lifted']</t>
  </si>
  <si>
    <t>tossed up on off, and he takes a big stride forward to defend</t>
  </si>
  <si>
    <t>length ball on middle, and the googly is flicked off his hips to square leg</t>
  </si>
  <si>
    <t>length ball on off, and skidding through once more. Goes deep onto the back foot, and defends to short mid-on</t>
  </si>
  <si>
    <t>length ball just outside off, and the slider goes straight through. Stoinies nudges it towards mid-on</t>
  </si>
  <si>
    <t>appeal again  but umpire Erasmus turns it down. Full, just outside off, and Stoinis tries to sweep. Impact outside off, and there was a bit of glove involved too</t>
  </si>
  <si>
    <t>['appeal again']</t>
  </si>
  <si>
    <t>['Gopal to Hetmyer, OUT']</t>
  </si>
  <si>
    <t>appeal, and given!  Shreyas Gopal's on fire. What a spell. Length ball on middle, and the googly turns away from Hetmyer. Goes onto the back foot to defend, but the ball goes past his outside edge, and takes a feather edge. Sharp catch from Buttler, bending low</t>
  </si>
  <si>
    <t>['appeal, and given!']</t>
  </si>
  <si>
    <t>['Gowtham to Hetmyer, 1 run']</t>
  </si>
  <si>
    <t>back of a length on off stump, makes room and punches to sweeper cover</t>
  </si>
  <si>
    <t>['Gowtham to Hetmyer, no run']</t>
  </si>
  <si>
    <t>a touch slower on middle stump. Presses forward to defend and the ball turns less than expected. Rolls off the inside half of the bat to the left of midwicket</t>
  </si>
  <si>
    <t>back of a length, fired in quick on middle and off, punched back to the bowler</t>
  </si>
  <si>
    <t>back of a length on off stump, makes a bit of room and chops towards backward point. The pace on the ball gives him too little time to make as much room as he'd like</t>
  </si>
  <si>
    <t>well bowled, a little bit of inward drift and less turn than expected as Hetmyer presses forward to defend. Past the inside edge and hits the pad, but it's probably missing leg stump</t>
  </si>
  <si>
    <t>['Gowtham to Patel, 1 run']</t>
  </si>
  <si>
    <t>flat, back of a length, angling into off stump, not much turn. Goes back to work it into the midwicket region, and the fielder is back on the boundary so the bowler has to give chase</t>
  </si>
  <si>
    <t>['Gopal to Hetmyer, no run']</t>
  </si>
  <si>
    <t>flat legbreak, closer to off stump. Punched to short extra-cover, and that's a wicket maiden for Shreyas</t>
  </si>
  <si>
    <t>again the ball grips and stops. The googly this time, straightening along the fourth-stump channel. Looks to punch it through the covers and ends up beaten, played too early</t>
  </si>
  <si>
    <t>legbreak, back of a length, stops on the batsman again and he blocks it back to the bowler</t>
  </si>
  <si>
    <t>gottim, Kohli and AB in the space of two overs! Another wrong'un, back of a length, and again the ball stops on AB. This time it keeps low too, and in a hurried effort to jam his bat down and keep it out, he punches it firmly back to the bowler, at catchable height</t>
  </si>
  <si>
    <t>['Gopal to de Villiers, no run']</t>
  </si>
  <si>
    <t>again, the googly stops on the batsman. Wanted to punch through cover, ends up playing it back to the bowler</t>
  </si>
  <si>
    <t>he's only bowling googlies today. Rocks back to punch into the covers, and ends up inside-edging into his back pad. Beaten by lack of pace off the surface, not the variation</t>
  </si>
  <si>
    <t>['Aaron to Patel, FOUR runs']</t>
  </si>
  <si>
    <t>short and wide, a no-no to Parthiv, who slaps it away gleefully to the left of third man</t>
  </si>
  <si>
    <t>['Aaron to de Villiers, 1 run']</t>
  </si>
  <si>
    <t>shot! length ball angling in towards off stump, and AB shows the full face to punch it back between the stumps at the other end and the bowler, and long-on runs around to stop it at the boundary</t>
  </si>
  <si>
    <t>back of a length, angling in towards middle stump, goes deep in his crease and works it to the left of deep square leg</t>
  </si>
  <si>
    <t>shortish, plenty of width, but the ball maybe doesn't bounce as much as de Villiers expected, and he ends up bottom-edging his cut to the fine leg boundary.  Didn't miss off stump by much .</t>
  </si>
  <si>
    <t>["Didn't miss off stump by much"]</t>
  </si>
  <si>
    <t>['Aaron to Patel, 1 run']</t>
  </si>
  <si>
    <t>once again a touch short, but more on middle and off. Parthiv looks to find the same gap with a similar shot, but ends up playing it squarer, and deep square leg can clean up with a sprint to his left</t>
  </si>
  <si>
    <t>shortish, angling into leg stump, steps across and whips it off his hip and finds the gap to the right of fine leg</t>
  </si>
  <si>
    <t>another googly, flatter and outside off, presses forward and jabs to short third man</t>
  </si>
  <si>
    <t>['Gopal to de Villiers, FOUR runs']</t>
  </si>
  <si>
    <t>another googly, shortish, and AB moves across his stumps in advance and sinks down on one knee to help it with the turn, over his shoulder and over the keeper's left shoulder</t>
  </si>
  <si>
    <t>['Gopal to de Villiers, 2 runs']</t>
  </si>
  <si>
    <t>another wrong'un to greet him, goes deep in his crease to work it away through backward square leg</t>
  </si>
  <si>
    <t>bowled him, we were talking about how he hasn't liked the googly, and he's done in by an absolute beaut of a googly. Tossed up slower than the previous one, and wider, and Kohli reaches out for the cover drive, leaving a big gap for the ball to spin back through. A strange innings from Kohli - looks like he was looking to play himself in and aiming to accelerate later, but if you get out for 23 off 25 the playing yourself in part doesn't look that good</t>
  </si>
  <si>
    <t>['Gopal to Kohli, no run']</t>
  </si>
  <si>
    <t>there's the googly. Big appeal for lbw, but I don't know why, seemed to be a thick inside edge and bat before pad. Looks to stay leg-side of the ball and jab it away through point, but ends up squeezing it between inside edge and pad flap</t>
  </si>
  <si>
    <t>shortish, slanting away from off stump, no real turn back in. Slapped to deep point</t>
  </si>
  <si>
    <t>flat and full on leg stump, clipped to the left of long-on, not far enough to his left to pick up two</t>
  </si>
  <si>
    <t>['Gowtham to Kohli, 1 run']</t>
  </si>
  <si>
    <t>quickish length ball on off stump, shows the full face to punch to long-on</t>
  </si>
  <si>
    <t>shortish outside off, whipped away to deep midwicket with a lot of bottom hand</t>
  </si>
  <si>
    <t>flat length ball outside off, stays back and punches to long-on</t>
  </si>
  <si>
    <t>back of a length again, a touch slower. This time he goes back and across to whip to long-on from just outside off stump</t>
  </si>
  <si>
    <t>['Gowtham to Patel, no run']</t>
  </si>
  <si>
    <t>back of a length, tight on off stump, no turn. Makes a bit of room and chops to backward point</t>
  </si>
  <si>
    <t>back of a length outside off, lets it come on and dabs gently into the gully region</t>
  </si>
  <si>
    <t>['Archer to Patel, FOUR runs']</t>
  </si>
  <si>
    <t>full now, on off stump, and Parthiv puts it away, clears his front leg and lofts it nice and clean over mid-off</t>
  </si>
  <si>
    <t>back of a length, angling into the top of off stump. He's cramped for room and he jabs it into the covers</t>
  </si>
  <si>
    <t>four more. Short again, and it's only angling in to about off stump, but Parthiv takes a big step across to use the pace and angle and help it away fine. Fine leg is inside the circle and has no chance of cutting it off</t>
  </si>
  <si>
    <t>shot. Knew third man was a touch square, and when Archer banged it in short, angling across to off stump, he simply leaned back and ramped it away nice and fine</t>
  </si>
  <si>
    <t>['Archer to Kohli, 1 leg bye']</t>
  </si>
  <si>
    <t>back of a length, angling into leg stump. Looks to clip it away but he's a little late on it. Rolls off the thigh pad to short fine leg</t>
  </si>
  <si>
    <t>poor ball to bowl with fine leg inside the circle, shortish and down leg. Parthiv simply whips it away, in the air but a fair distance to that fielder's right. He was trying to bowl the offcutter and ended up dragging it down</t>
  </si>
  <si>
    <t>['Kulkarni to Kohli, 1 run']</t>
  </si>
  <si>
    <t>back of a length on off stump, makes a bit of room and punches to deep cover point. I guess this was the fielder who dropped back when midwicket came into the circle</t>
  </si>
  <si>
    <t>['Kulkarni to Kohli, no run']</t>
  </si>
  <si>
    <t>back of a length on off stump, and now there's a fielder at midwicket to intercept Kohli's flick</t>
  </si>
  <si>
    <t>back of a length, a touch wider outside off. Presses forward and opens his bat face to dab to short third man</t>
  </si>
  <si>
    <t>back of a length, fourth-stump line. Stops on Kohli again. He wanted to punch it through the covers but ends up hitting it to mid-on off the inside half of the bat</t>
  </si>
  <si>
    <t>['Kulkarni to Kohli, FOUR runs']</t>
  </si>
  <si>
    <t>length ball angling into off stump, and Kohli takes a big step across to whip it away wide of mid-on, in the air but there's no one in the infield at midwicket</t>
  </si>
  <si>
    <t>flatter length ball on off stump, punched down the ground to long-on</t>
  </si>
  <si>
    <t>['Gowtham to Kohli, no run']</t>
  </si>
  <si>
    <t>a bit more flight and wider outside off. Kohli looks to drive through cover and his outside edge is beaten by lack of turn</t>
  </si>
  <si>
    <t>fuller this time, on middle stump, clipped to midwicket</t>
  </si>
  <si>
    <t>flat length ball on middle and off. Looks to make room but can't manufacture enough to punch it past cover point</t>
  </si>
  <si>
    <t>a touch shorter outside off, looks to dab it past short third man but hits it too close to the fielder</t>
  </si>
  <si>
    <t>['Gowtham to Kohli, 2 runs']</t>
  </si>
  <si>
    <t>flat length ball turning in towards middle stump, worked away to the right of deep square leg</t>
  </si>
  <si>
    <t>back of a length on off stump, tucked away through square leg</t>
  </si>
  <si>
    <t>back of a length now, offcutter, nips in towards off stump. Kohli is on the front foot to it, jams his bat down hurriedly as it comes in and tucks him up. Bounces down into the ground behind him and rolls past off stump</t>
  </si>
  <si>
    <t>another outswinger fairly wide of off. Comes forward and opens his bat face to stab it to backward point</t>
  </si>
  <si>
    <t>nicely bowled, a fifth-stump outswinger that Kohli jabs at with hard hands, coming forward to drive. Thick edge races away to the boundary to the left of third man, who's stationed quite square</t>
  </si>
  <si>
    <t>back of a length outside off, stops on Kohli slightly. He wanted to punch it through the covers, ends up playing a touch early and hitting it to mid-off</t>
  </si>
  <si>
    <t>['Kulkarni to Kohli, 1 wide']</t>
  </si>
  <si>
    <t>length ball, looking to maybe swing it away from middle and leg or thereabouts, ends up sliding it a fair way down the leg side</t>
  </si>
  <si>
    <t>length ball on middle stump, tucked away through square leg off the back foot</t>
  </si>
  <si>
    <t>['Gowtham to Patel, 1 leg bye']</t>
  </si>
  <si>
    <t>spears this into the pads and Parthiv tucks it to the left of square leg</t>
  </si>
  <si>
    <t>back of a length on middle stump, punched to deep midwicket with a  pretty much straight bat</t>
  </si>
  <si>
    <t>['Gowtham to Kohli, FOUR runs']</t>
  </si>
  <si>
    <t>flat length ball on middle stump, not a particularly bad ball, and Kohli was looking to punch it through midwicket. Ends up sliding off the inside half of the bat for an inadvertent boundary between short fine leg and square leg</t>
  </si>
  <si>
    <t>length ball, sliding on with the angle towards the pads. Stays on the back foot to clip it to the right of short fine leg</t>
  </si>
  <si>
    <t>flat, back of a length once more, spinning in towards off stump. Tucked away to deep midwicket</t>
  </si>
  <si>
    <t>back of a length, spinning in from outside off, goes back and across and works it away through midwicket</t>
  </si>
  <si>
    <t>['Curran to Lamichhane, OUT']</t>
  </si>
  <si>
    <t>he's got it!  Sam Curran has sprung out of nowhere and taken a hat-trick! Yorker at off stump, Lamichhane looks to drill through the off side and completely misses. He has lost his off stump. Delhi Capitals have done an unbelievable job of losing this game</t>
  </si>
  <si>
    <t>["he's got it!"]</t>
  </si>
  <si>
    <t>1175368-1</t>
  </si>
  <si>
    <t>['Curran to Rabada, OUT']</t>
  </si>
  <si>
    <t>leg stump outta there!  Stunning, stunning comeback from Kings XI Punjab. And Sam Curran has delivered. 20 off 10 in a position he'd never batted before in a T20, and now he's here, taking his third wicket, almost dead-set nailing Capitals fortune with an inswinging yorker that's gone past KG's slog. On a hat-trick!</t>
  </si>
  <si>
    <t>['leg stump outta there!']</t>
  </si>
  <si>
    <t>['Mohammed Shami to Avesh Khan, no run']</t>
  </si>
  <si>
    <t>bouncer at at middle stump line, backs away and swings. Beaten</t>
  </si>
  <si>
    <t>['Mohammed Shami to Avesh Khan, FOUR runs']</t>
  </si>
  <si>
    <t>Ashwin with the Indian twirl of the wrists  that suggests, 'how did that happen?' Low full toss outside off. Avesh closes his eyes, looks leg side and swings his hands. The ball ends up trickling into the extra cover boundary</t>
  </si>
  <si>
    <t>['Ashwin with the Indian twirl of the wrists']</t>
  </si>
  <si>
    <t>short ball outside off, backs away and swings across the line, beaten</t>
  </si>
  <si>
    <t>['Mohammed Shami to Vihari, OUT']</t>
  </si>
  <si>
    <t>splits the stumps!  What a gorgeous sight. Shami delivers - that's Capitals' last regular batsman gone. Wow. Length ball at middle stump. Backs away and swings across the line and this sounds as good at it looks when the ball splits middle and leg</t>
  </si>
  <si>
    <t>['splits the stumps!']</t>
  </si>
  <si>
    <t>['Mohammed Shami to Vihari, no run']</t>
  </si>
  <si>
    <t>under-edge  bounces back down the pitch! Vihari backs away and is too slow on the pull at this short of a length ball. Shami takes some steps forward and collects</t>
  </si>
  <si>
    <t>length at off stump, hurries onto him and he defends into the pitch off the back foot</t>
  </si>
  <si>
    <t>['Curran to Patel, OUT']</t>
  </si>
  <si>
    <t>KL Rahul holds on!  Sam Curran wheeling away in the leg side. The camera cuts to the Capitals dugout and you will not spot a smile there. Length ball slanted across the corridor, looks to club it into the leg side, gets a leading edge that is at a comfortable catching height for the keeper</t>
  </si>
  <si>
    <t>['KL Rahul holds on!']</t>
  </si>
  <si>
    <t>['Curran to Patel, 1 wide']</t>
  </si>
  <si>
    <t>called wide!  Curran goes too short. Harshal was on the move, into the off side, setting up for a ramp. Was too late as it flew over the stumps</t>
  </si>
  <si>
    <t>['called wide!']</t>
  </si>
  <si>
    <t>slower ball at a length just outside off, swishes at this and is beaten</t>
  </si>
  <si>
    <t>['Curran to Ingram, OUT']</t>
  </si>
  <si>
    <t>what have you done Ingram!  Delhi Capitals are trying very hard not to win right now! Length ball outside off, drills it straight to long-off! It was there for the drive, and he's been driving it wide of that fielder all along, and along the turf. Goes aerial this time and boy do we have a situation now</t>
  </si>
  <si>
    <t>['what have you done Ingram!']</t>
  </si>
  <si>
    <t>['Curran to Vihari, 1 run']</t>
  </si>
  <si>
    <t>slower ball in the corridor, defended to point's right</t>
  </si>
  <si>
    <t>['Curran to Ingram, 1 run']</t>
  </si>
  <si>
    <t>full in the corridor, gets the front leg out and slices it but can't beat sweeper cover to the right</t>
  </si>
  <si>
    <t>length at leg stump, dropped into the leg side with soft hands</t>
  </si>
  <si>
    <t>['Mohammed Shami to Ingram, no run']</t>
  </si>
  <si>
    <t>whistles away from under the bat  in the corridor! Fire from Shami. A yorker that Ingram wants to carve behind point but can't get bat on that</t>
  </si>
  <si>
    <t>['whistles away from under the bat']</t>
  </si>
  <si>
    <t>['Mohammed Shami to Morris, OUT']</t>
  </si>
  <si>
    <t>oh boy this game is still alive!  R Ashwin has knocked the stumps down at the non-striker's end and sent Morris back first ball! Hare-brained run that. Length just outside, punches straight to Ashwin at mid-off and takes off in a frenzy. Clean pick-up, good technique and he hits the stumps on the bounce. You don't even need third umpire for this, he's well short</t>
  </si>
  <si>
    <t>['oh boy this game is still alive!']</t>
  </si>
  <si>
    <t>['Mohammed Shami to Pant, OUT']</t>
  </si>
  <si>
    <t>but Shami is no pushover!  Full, straight, knocks middle stump back! A hint of away swing too there, from a leg stump line. He wanted to cart this over square leg and completely missed</t>
  </si>
  <si>
    <t>['but Shami is no pushover!']</t>
  </si>
  <si>
    <t>['Mohammed Shami to Pant, SIX runs']</t>
  </si>
  <si>
    <t>see ya!  Only takes a few hits to get into the match, this guy. Been a bit of a struggle in the last two games, but he's begun nailing them. Offcutter on a length at off stump, makes room and clubs it over long-on</t>
  </si>
  <si>
    <t>length at off stump, stays deep in the crease and pulls off the inside half to deep midwicket</t>
  </si>
  <si>
    <t>['R Ashwin to Ingram, 1 run']</t>
  </si>
  <si>
    <t>length on off stump, pushed into the covers with soft hands</t>
  </si>
  <si>
    <t>['R Ashwin to Pant, 1 run']</t>
  </si>
  <si>
    <t>length at the stumps, punched down to long-on</t>
  </si>
  <si>
    <t>['R Ashwin to Pant, no run']</t>
  </si>
  <si>
    <t>length at leg stump, slow. Loses the bottom hand again as he heaves at this. Straight to short fine</t>
  </si>
  <si>
    <t>beaten.  Loses his shape. This is tossed right above his eyeline and dips quickly outside off. Can't connect as he looks to go over extra cover</t>
  </si>
  <si>
    <t>['R Ashwin to Pant, SIX runs']</t>
  </si>
  <si>
    <t>over deep midwicket!  Length ball at leg stump, steps down and a little down leg side. Allows it to skid on and arches his body as he pulls out an old-fashioned slog</t>
  </si>
  <si>
    <t>['over deep midwicket!']</t>
  </si>
  <si>
    <t>round arm, length and in at leg stump. Stays deep in the crease and flicks to deep midwicket</t>
  </si>
  <si>
    <t>['Mujeeb Ur Rahman to Pant, no run']</t>
  </si>
  <si>
    <t>short of a length just outside off, looks to cut hard again and  narrowly escapes  dragging this straight onto off stump. It hurries him and bounces up into the keeper's body from the pitch</t>
  </si>
  <si>
    <t>['narrowly escapes']</t>
  </si>
  <si>
    <t>['Mujeeb Ur Rahman to Pant, FOUR runs']</t>
  </si>
  <si>
    <t>short and wide outside off, looks to bludgeon this off the back foot, gets a thick outside edge past short third man</t>
  </si>
  <si>
    <t>['Mujeeb Ur Rahman to Ingram, 1 run']</t>
  </si>
  <si>
    <t>length and turning in at off. Allows it to come in and dabs it to backward point off the front foot</t>
  </si>
  <si>
    <t>['Mujeeb Ur Rahman to Ingram, SIX runs']</t>
  </si>
  <si>
    <t>pumps him over his head!  Superb. Length ball just outside off. Looks like a regulation offbreak from the hand, but it skid straight on and that was in Ingram's favour. Got behind the line and lifted it with the bounce.  First six of the innings</t>
  </si>
  <si>
    <t>['pumps him over his head!', 'First six of the innings']</t>
  </si>
  <si>
    <t>['Mujeeb Ur Rahman to Ingram, no run']</t>
  </si>
  <si>
    <t>length and skidding in at middle from outside off. Punched down the pitch on the front foot</t>
  </si>
  <si>
    <t>['M Ashwin to Ingram, 1 run']</t>
  </si>
  <si>
    <t>short of a length outside off, stays low as he pulls to deep midwicket</t>
  </si>
  <si>
    <t>['M Ashwin to Ingram, FOUR runs']</t>
  </si>
  <si>
    <t>glorious.  What a world class T20  batsman this guy is. Has a superb instinct for the poor ball and the field. Length outside off, just gets his weight into it and drives all along the turf, to long-off's right</t>
  </si>
  <si>
    <t>['M Ashwin to Ingram, no run']</t>
  </si>
  <si>
    <t>length at off stump, pushed to Mandeep's right on the front foot.  He nearly runs Pant out at the non-striker's end.  Slides, picks up, throws on the bounce. And now Pant is injured, jamming his finger while diving</t>
  </si>
  <si>
    <t>["He nearly runs Pant out at the non-striker's end."]</t>
  </si>
  <si>
    <t>['M Ashwin to Pant, 1 run']</t>
  </si>
  <si>
    <t>googly outside off, stays on the back foot and clips it to deep midwicket</t>
  </si>
  <si>
    <t>['M Ashwin to Pant, FOUR runs']</t>
  </si>
  <si>
    <t>one-handed back-hand  through extra cover. Dropped short and wide and Pant wants to hit this so hard, he's lost grip on the bottom hand. Gets it wide of Mandeep, who leaps up and lands awkwardly on what looks like his right knee</t>
  </si>
  <si>
    <t>['one-handed back-hand']</t>
  </si>
  <si>
    <t>length just outside off, gets on the back foot and punches to sweeper cover</t>
  </si>
  <si>
    <t>length on off stump, shuffles and pokes to midwicket's left</t>
  </si>
  <si>
    <t>given lbw!  And he's reviewed it. No bat...did that pitch in line? No it didn't! He'll survive as a result. Length ball. He walks across the stumps and looks to whip it behind square. Struck right in front of middle too. But a good call from him in the end</t>
  </si>
  <si>
    <t>['given lbw!']</t>
  </si>
  <si>
    <t>shot!  Two extremely good shots from Ingram, back to back. This time he gets four. Just no risk at all and he has six from two. This is length, pushed across him and he merely opens the face to lift it over point</t>
  </si>
  <si>
    <t>['Viljoen to Ingram, 2 runs']</t>
  </si>
  <si>
    <t>lovely fielding at sweeper cover!  Ingram blazes a cut past point and Murugan with a sprint and a full length slide to get his right hand on this</t>
  </si>
  <si>
    <t>['lovely fielding at sweeper cover!']</t>
  </si>
  <si>
    <t>short of a length and pushed across off stump. Throws his hands at this to drive, gets it to extra cover off the toe-end</t>
  </si>
  <si>
    <t>short of a length across the corridor, pulled off the front foot, along the floor to deep midwicket</t>
  </si>
  <si>
    <t>['M Ashwin to Ingram, 2 runs']</t>
  </si>
  <si>
    <t>googly at a length on middle stump, waits on it and drives to long-off's right. Pant spots an opportunity and calls for the second. Makes it back easily</t>
  </si>
  <si>
    <t>scythes to the long leg boundary.  Length ball pushed across him and he gets low and extends his arms to sweep uppishly</t>
  </si>
  <si>
    <t>['scythes to the long leg boundary.']</t>
  </si>
  <si>
    <t>googly, short of a length outside off. Punched to sweeper cover off the back foot</t>
  </si>
  <si>
    <t>['M Ashwin to Pant, no run']</t>
  </si>
  <si>
    <t>inside edge  onto pad. Googly, dropped short and Pant wants to turn this behind square with a pull</t>
  </si>
  <si>
    <t>misfield  at extra cover. Length ball at off stump, tapped off the back foot to Mandeep who mistimes his pick up after getting low</t>
  </si>
  <si>
    <t>length at off stump, looks to punch through the covers, gets a thick outside edge to point</t>
  </si>
  <si>
    <t>length ball, just outside off, and steered to cover point</t>
  </si>
  <si>
    <t>length ball, just outside off, and guided to cover point off the back foot. Terrific fielding from Mandeep Singh - diving to his right - to stop the single</t>
  </si>
  <si>
    <t>['Mujeeb Ur Rahman to Ingram, FOUR runs']</t>
  </si>
  <si>
    <t>length ball, quick outside off, and he uses the pace to cut behind square. Thumped to the backward-point boundary</t>
  </si>
  <si>
    <t>appeal for lbw  but not given! A quick ball, length on middle, and skidding into Ingram. Misses the leg-side flick, and the ball hits his pads. But Kings XI don't review, probably because Ingram got an inside-edge to it</t>
  </si>
  <si>
    <t>['Mujeeb Ur Rahman to Pant, 1 run']</t>
  </si>
  <si>
    <t>full on middle, and Pant looks to sweep. Bat-pads the shot to short fine leg</t>
  </si>
  <si>
    <t>length ball, just outside off, and tapped to point for a quick run. Smart fielding from the fielder running in, but they can't stop the single</t>
  </si>
  <si>
    <t>length ball, on off, and tapped down the ground to long on</t>
  </si>
  <si>
    <t>['R Ashwin to Dhawan, OUT']</t>
  </si>
  <si>
    <t>Ashwin wins the battle!  Carrom ball on off, but the ball skids into Dhawan. He looks to cut, but the ball is too close to his body. Delivery clips his pads before Dhawan can get bat on it, and the umpire raises his finger. Dhawan doesn't review, but one reckons that he should've. The carrom-ball's angle seemed to take it down the leg side.</t>
  </si>
  <si>
    <t>['Ashwin wins the battle!']</t>
  </si>
  <si>
    <t>full on off, and Pant walks down the ground to cut the angle. Smacked to wide long on once again</t>
  </si>
  <si>
    <t>full on leg, and he skips down the ground. Nudged away to wide long on</t>
  </si>
  <si>
    <t>full just outside off, but Pant goes down on one knee to sweep. Drags the shot to deep backward square</t>
  </si>
  <si>
    <t>['R Ashwin to Pant, 2 runs']</t>
  </si>
  <si>
    <t>full on off, from around the wicket. Tapped to the big gap at midwicket, and they take off for two runs. Throw from the deep from Miller forces Pant to dive into his crease. But replays show Pant was comfortably in</t>
  </si>
  <si>
    <t>length ball, wide outside off, and cut away to point. Well stopped, but the misfield allows the men to take a single.  Timeout</t>
  </si>
  <si>
    <t>['Mujeeb Ur Rahman to Dhawan, 1 run']</t>
  </si>
  <si>
    <t>full just outside off, and Dhawan takes a big stride forward. Opens the bat's face, and works it to point. They walk across one</t>
  </si>
  <si>
    <t>length ball, too wide outside off, and Pant stretches to cut. Played to short third man</t>
  </si>
  <si>
    <t>['Mujeeb Ur Rahman to Pant, 2 runs']</t>
  </si>
  <si>
    <t>length ball, on middle, and worked off his pads to deep backward square</t>
  </si>
  <si>
    <t>Pantastic!  Full, just outside off, and Pant goes down on one knee to slog. Mistimed, but still enough behind it to beat the sliding fielder at deep midwicket</t>
  </si>
  <si>
    <t>['Pantastic!']</t>
  </si>
  <si>
    <t>full, just outside off from around the wicket. The ball turns into Dhawan, and he drives to Ashwin at cover. Misfield allows them to pinch a single</t>
  </si>
  <si>
    <t>back of a length on off, and angling away. Pant shapes up to cut, but finds Miller at point</t>
  </si>
  <si>
    <t>['Viljoen to Pant, 2 runs']</t>
  </si>
  <si>
    <t>slower ball, length on off, and he taps this with soft hands. But the ball hits the inside of his bat, then hits his pads, before rolling away to cover</t>
  </si>
  <si>
    <t>['Viljoen to Pant, 4 leg byes']</t>
  </si>
  <si>
    <t>length ball, outside leg, and Pant  flicks fine  past the keeper's left! Nobody's stopping that. Came off the bat, but the umpire says leg-byes</t>
  </si>
  <si>
    <t>['flicks fine']</t>
  </si>
  <si>
    <t>length ball on leg, and Pant looks to muscle this off his hips straight away. Looks for the backward-point boundary, but the ball hits his chest-region</t>
  </si>
  <si>
    <t>['Viljoen to Iyer, OUT']</t>
  </si>
  <si>
    <t>played on!  Viljoen is punching the air! Length ball, wide outside off, and Iyer tries to drive again. Too far away from him, and the attempted drive takes an inside edge. Ricochets into middle stump, and Kings XI are pumped. A bit of eye-to-eye action between Iyer and Viljoen after the wicket, but no shoulder barge. They came mighty close though! It's all happenin'</t>
  </si>
  <si>
    <t>['played on!']</t>
  </si>
  <si>
    <t>['Viljoen to Iyer, FOUR runs']</t>
  </si>
  <si>
    <t>fullish, wide outside off, and Iyer  hammers  a front-foot drive through the covers! Picks the offcutter very early this time, Iyer</t>
  </si>
  <si>
    <t>['Mujeeb Ur Rahman to Dhawan, no run']</t>
  </si>
  <si>
    <t>length ball on middle, and skidding into Dhawan's pads. Rocks back, and punches to mid off</t>
  </si>
  <si>
    <t>['Mujeeb Ur Rahman to Dhawan, FOUR runs']</t>
  </si>
  <si>
    <t>length ball, on off, and angling away. Cut off the back foot, and this has been struck behind square! Nobody there, and the ball rolls along the grass to the boundary-line</t>
  </si>
  <si>
    <t>['Mujeeb Ur Rahman to Iyer, 1 run']</t>
  </si>
  <si>
    <t>overcompensates by going full and wide outside off. Driven straight down the ground to long off</t>
  </si>
  <si>
    <t>['Mujeeb Ur Rahman to Iyer, 1 wide']</t>
  </si>
  <si>
    <t>length ball, on middle, and sliding down the leg side. Iyer misses the pull because the ball stays low, but Capitals collect the wide-run anyway</t>
  </si>
  <si>
    <t>length ball on leg, and he goes deep into his crease. Flicked to square leg for a jogging single</t>
  </si>
  <si>
    <t>full, just wide outside off, and driven to wide long off</t>
  </si>
  <si>
    <t>['Mujeeb Ur Rahman to Iyer, no run']</t>
  </si>
  <si>
    <t>drifter first up. Lands on a length, just outside off, and slides inwards. Defended towards the off side</t>
  </si>
  <si>
    <t>slower ball at a length on off stump, dropped into the off side with soft hands</t>
  </si>
  <si>
    <t>legth on off stump, blocked on the front foot</t>
  </si>
  <si>
    <t>['Mohammed Shami to Iyer, FOUR runs']</t>
  </si>
  <si>
    <t>whack! Good use of the crease from Iyer. Walks into the off side, get Shami to go short. The line would have been at his chest if he'd stayed where he was but he'd quickly jumped into the leg side and cut this over point. Lovely</t>
  </si>
  <si>
    <t>length on off stump, shuffles and pushes to mid-off on the up</t>
  </si>
  <si>
    <t>lifted over mid-off.  Length ball just outside off, plants the front leg out and goes on the rise</t>
  </si>
  <si>
    <t>['lifted over mid-off.']</t>
  </si>
  <si>
    <t>short and wide outside off, cut firmly, but straight to cover point</t>
  </si>
  <si>
    <t>back of a length, just outside off, and tapped towards point. Ends the over with four dots. Strong finish by Viljoen</t>
  </si>
  <si>
    <t>back of a length on middle, going down leg, and Iyer nudges this towards square leg. Finds the fielder</t>
  </si>
  <si>
    <t>length ball, just outside off, and he rides the bounce to block off the back foot</t>
  </si>
  <si>
    <t>length ball on off, and tapped towards the on-side. Viljoen runs across to the leg side, to intercept</t>
  </si>
  <si>
    <t>whipped  off his hips! Back of a length, going down leg, and Iyer uses his wrists to play this over short fine leg</t>
  </si>
  <si>
    <t>heavy ball, back of a length just outside off, and he opens the bat's face to run this down to the backward-point boundary. Excellent use of his wrists</t>
  </si>
  <si>
    <t>offcutter, length ball outside off, and guided to short third man for a quick single</t>
  </si>
  <si>
    <t>back of a length on middle, and tapped off the back foot to mid on. They take off for a quick single, and Sam Curran has a shy at the batsman's stumps. Wild throw, but David Miller's at third man backing up</t>
  </si>
  <si>
    <t>['Mohammed Shami to Dhawan, 2 runs']</t>
  </si>
  <si>
    <t>full on middle, and he whips this off his toes to the vacant region near cow corner. Mandeep from deep backward square needs to give the ball a mighty chase</t>
  </si>
  <si>
    <t>back of a length on off, and tapped with the bat's open face to point. They scamper across for one</t>
  </si>
  <si>
    <t>nearly chopped on!  Length ball, offcutter on off stump, and Iyer tries to block. Ball comes inwards, takes his inside edge, hits the pitch, and bounces of the set of stumps</t>
  </si>
  <si>
    <t>['nearly chopped on!']</t>
  </si>
  <si>
    <t>back of a length on off, but too close to Dhawan's body for the cut. Sliced to the off side</t>
  </si>
  <si>
    <t>length ball on middle, and nudged off his pads to square leg</t>
  </si>
  <si>
    <t>full, wide outside off, and he  creams  a cover drive through the infield! Tiny gap between cover and cover point, but finds it nonetheless</t>
  </si>
  <si>
    <t>full on middle, and nudged off his toes to square leg. They go for a quick single, and M Ashwin nearly gets a direct hit at the batsman's end</t>
  </si>
  <si>
    <t>full outside leg, and drifting further down. Iyer's back-leg is in the air, but it comes down before Rahul can think about a stumping</t>
  </si>
  <si>
    <t>full, just outside off, and blocked with the bat's open face to cover point. They scamper across for one</t>
  </si>
  <si>
    <t>length ball on off, and he goes deep into his crease. Tapped to cover, but straight to the fielder</t>
  </si>
  <si>
    <t>length ball on middle, but sliding down the leg side. Dhawan misses the flick, Rahul collects. Wide signalled</t>
  </si>
  <si>
    <t>length ball on off, and skidding through. Blocked off the back foot towards cover</t>
  </si>
  <si>
    <t>['Curran to Dhawan, 1 leg bye']</t>
  </si>
  <si>
    <t>length ball angling into his body, and he works this off his hips to square leg</t>
  </si>
  <si>
    <t>length ball on off, and tapped off the back foot to short cover</t>
  </si>
  <si>
    <t>full outside off, and he drives with the bat's open face. Takes the bat's outside edge and rolls through to the backward-point boundary</t>
  </si>
  <si>
    <t>did that hit the stumps?  The bails haven't fallen off though. Length ball, slower delivery on leg, and Dhawan looks to nudge it behind square. But the ball hits his thigh-guard and rolls onto leg stump. Curran so unlucky!</t>
  </si>
  <si>
    <t>['did that hit the stumps?']</t>
  </si>
  <si>
    <t>full outside off, and a bit of swing away. Driven firmly to cover, where there's a slight misfield</t>
  </si>
  <si>
    <t>full on off, and he takes a big stride forward to drive. Bat's face turns in his hand, and it rolls down to Viljoen at mid-on</t>
  </si>
  <si>
    <t>full just outside off, and carefully blocked back to Ashwin. A typically entertaining R Ashwin over</t>
  </si>
  <si>
    <t>slider, length ball on middle, and worked off the back foot to midwicket</t>
  </si>
  <si>
    <t>length ball on middle, and the ball turns away after hitting the deck. Dhawan looks to work this towards the leg side, but  leading edge  takes the ball down to the third-man boundary. Ashwin asking a lot of questions!</t>
  </si>
  <si>
    <t>full on leg stump, but sliding down leg. Dhawan goes down on one knee to sweep, but misses</t>
  </si>
  <si>
    <t>full on off, and Dhawan taps this to short cover. Tight from Ashwin</t>
  </si>
  <si>
    <t>full on middle, and he pushes forward to drive to long on. They walk across for one</t>
  </si>
  <si>
    <t>['R Ashwin to Shaw, OUT']</t>
  </si>
  <si>
    <t>through him!  And umpire Chaudhuri raises his finger. Full outside off, and the ball holds it's line. Shaw presses forward to drive with the offspin, but the ball whizzes past his outside edge, and Rahul whips the bails off. Was that caught-behind or stumping? Caught-behind it is. Shaw finding it hard to add to his 99 from the other day</t>
  </si>
  <si>
    <t>['Bravo to Archer, 1 run']</t>
  </si>
  <si>
    <t>length ball, on off, and flat-batted to cover. They scamper across for a single and  Chennai Super Kings win by eight runs!</t>
  </si>
  <si>
    <t>['Chennai Super Kings win by eight runs!']</t>
  </si>
  <si>
    <t>1175367-1</t>
  </si>
  <si>
    <t>['Bravo to Gopal, OUT']</t>
  </si>
  <si>
    <t>in the air  and taken at third man! Tahir takes the catch, and he gives the crowd a flying kiss. The Chepauk erupts. Length ball, on off, and Gopal's attempted slog takes an outside edge</t>
  </si>
  <si>
    <t>full and very wide outside off, and Jofra mistimes a drive to cover. Walks across for a single.  His bat is broken too</t>
  </si>
  <si>
    <t>['His bat is broken too']</t>
  </si>
  <si>
    <t>['Bravo to Gopal, 1 leg bye']</t>
  </si>
  <si>
    <t>back of a length on middle, and the ball hits Gopal's shoulders. Delivery rolls down to third man</t>
  </si>
  <si>
    <t>['Bravo to Gopal, no run']</t>
  </si>
  <si>
    <t>back of a length, on off, and Gopal backs away to cut this square. Ball goes over Gopal's bat. Nifty from Bravo</t>
  </si>
  <si>
    <t>['Bravo to Stokes, OUT']</t>
  </si>
  <si>
    <t>soft dismissal!   Chinna Thala  to the rescue. Low full toss on off, and Stokes tries to lift it over cover, but he's sliced this to Raina at cover</t>
  </si>
  <si>
    <t>['soft dismissal!']</t>
  </si>
  <si>
    <t>back of a length, outside off, and he drags a pull to deep midwicket.  Royals need 12 off the final over</t>
  </si>
  <si>
    <t>['Royals need 12 off the final over']</t>
  </si>
  <si>
    <t>low full toss on off, and he drills a drive to extra cover. Shorey cleans up</t>
  </si>
  <si>
    <t>['Thakur to Stokes, SIX runs']</t>
  </si>
  <si>
    <t>one-handed shot for six!  Holy moly. Length ball angling into Stokes from around the wicket, but he uses his wrists and swivels to pull behind square. One hand comes off his bat, but enough power behind that to go for a maximum. Unbelievable</t>
  </si>
  <si>
    <t>['one-handed shot for six!']</t>
  </si>
  <si>
    <t>back of a length on middle, but slower from Shardul. Jofra pulls behind square to deep fine leg</t>
  </si>
  <si>
    <t>['Thakur to Archer, 2 runs']</t>
  </si>
  <si>
    <t>sliced over point  and falls safe. Full outside off, and looked to drive over cover, but edged the ball behind square instead</t>
  </si>
  <si>
    <t>['sliced over point']</t>
  </si>
  <si>
    <t>['Thakur to Stokes, 1 leg bye']</t>
  </si>
  <si>
    <t>full on off, and angling into Stokes. He skips down the wicket to try and muscle this over to the leg side, but inside-edges the shot into his pads. They scamper across for one</t>
  </si>
  <si>
    <t>['Bravo to Archer, no run']</t>
  </si>
  <si>
    <t>yorker just outside leg stump, but the ball hits his boot and rolls away to Dhoni. Could've been a wide if Jofra got out of the delivery's way.  Royals need 25 off 12 now</t>
  </si>
  <si>
    <t>['Royals need 25 off 12 now']</t>
  </si>
  <si>
    <t>['Bravo to Archer, SIX runs']</t>
  </si>
  <si>
    <t>that's outta here!  Full, not fast enough on middle, and he clears his front leg to hammer a six over Bravo's head. This guy can bat</t>
  </si>
  <si>
    <t>["that's outta here!"]</t>
  </si>
  <si>
    <t>['Bravo to Archer, 2 runs']</t>
  </si>
  <si>
    <t>low full toss on middle, and he flicks to deep midwicket. Calls early for the second, and both these men are pretty quick</t>
  </si>
  <si>
    <t>['Bravo to Stokes, 1 run']</t>
  </si>
  <si>
    <t>slower ball, full on off, and he mistimes a drive to cover. Raina dives to his left to intercept, and stops Stokes from coming back on strike</t>
  </si>
  <si>
    <t>['Bravo to Stokes, FOUR runs']</t>
  </si>
  <si>
    <t>paddled!  Back of a length on middle, but Stokes shuffles across the stumps, exposes all three stumps, and then gets enough bat to find the gap between keeper and short fine leg</t>
  </si>
  <si>
    <t>['paddled!']</t>
  </si>
  <si>
    <t>['Bravo to Stokes, SIX runs']</t>
  </si>
  <si>
    <t>slapped!  Slower ball, really full outside off, and he clears his front leg, before flat-batting a six over wide long off.  Royals need 38 off 17</t>
  </si>
  <si>
    <t>['slapped!', 'Royals need 38 off 17']</t>
  </si>
  <si>
    <t>['Thakur to Archer, SIX runs']</t>
  </si>
  <si>
    <t>muscled over long on!  Quick ball, full on leg, but he clears his front leg to lift a shot over the boundary.  Royals need 44 off 18</t>
  </si>
  <si>
    <t>['muscled over long on!', 'Royals need 44 off 18']</t>
  </si>
  <si>
    <t>['Thakur to Archer, no run']</t>
  </si>
  <si>
    <t>length ball, skidder outside off, and going straight into Dhoni's gloves. Jofra can't get bat on ball</t>
  </si>
  <si>
    <t>length ball, just outside off, and he drives away from his body to extra cover</t>
  </si>
  <si>
    <t>back of a length on middle, and he taps this away to the leg side for a quick single. Good dedication from Shardul, chasing the ball</t>
  </si>
  <si>
    <t>length ball, wide outside off, and  cut square  to the point boundary! Fielder from third man can't intercept</t>
  </si>
  <si>
    <t>['Thakur to Gowtham, OUT']</t>
  </si>
  <si>
    <t>sliced to cover!  Full just outside off, and Gowtham looks to smoke a drive over cover. Bat's face turns in his hand, and the spliced shot goes to Raina at the 30-yard circle</t>
  </si>
  <si>
    <t>['sliced to cover!']</t>
  </si>
  <si>
    <t>['Imran Tahir to Gowtham, 1 run']</t>
  </si>
  <si>
    <t>length ball on off, and driven down to long off. Tahir nearly gets his hands to this. An excellent spell comes to an end</t>
  </si>
  <si>
    <t>full toss, low on off stump, and drilled down to long off</t>
  </si>
  <si>
    <t>faster ball, flat on middle, and the attempted nudge to the leg side takes a leading edge to short third man!</t>
  </si>
  <si>
    <t>['Imran Tahir to Gowtham, no run']</t>
  </si>
  <si>
    <t>full outside leg, but turning into his pads. Gowtham looks to nudge it square, but the ball hits his pad</t>
  </si>
  <si>
    <t>crazy spin!  Full, wide outside off, and Gowtham goes for a slogged sweep. But the ball spins further away from Gowtham, and Dhoni collects sharply</t>
  </si>
  <si>
    <t>['crazy spin!']</t>
  </si>
  <si>
    <t>['Imran Tahir to Gowtham, SIX runs']</t>
  </si>
  <si>
    <t>that's a biggie!  Full on off, and Gowtham - the offspinner - picks the googly well. Swings across the line, and has enough behind that shot to clear wide long on</t>
  </si>
  <si>
    <t>["that's a biggie!"]</t>
  </si>
  <si>
    <t>length ball on middle, and tucked away to wide long on. Enough time for Stokes to come back for the second</t>
  </si>
  <si>
    <t>['Jadeja to Gowtham, 1 run']</t>
  </si>
  <si>
    <t>length ball on off, and he whips this off his hips to deep midwicket. Gives Stokes the strike for the final ball</t>
  </si>
  <si>
    <t>fuller, on middle, and he goes deep into his crease. Tapped to midwicket for a quick single</t>
  </si>
  <si>
    <t>['Jadeja to Stokes, SIX runs']</t>
  </si>
  <si>
    <t>full on off, and  slog swept  over deep midwicket! In the slog, down on one knee, and collects six runs</t>
  </si>
  <si>
    <t>['slog swept']</t>
  </si>
  <si>
    <t>length ball on middle, and worked off his hips to deep backward square. Misfield from Billings allows them to take the double</t>
  </si>
  <si>
    <t>flatter, on middle, and Stokes rocks back to pull. In the air, but safe at the deep despite two boundary-riders there</t>
  </si>
  <si>
    <t>full on off, and the googly is driven back to Tahir. A fine over from the South African</t>
  </si>
  <si>
    <t>full just outside leg stump, and flicked away to short fine leg. They scamper across for one</t>
  </si>
  <si>
    <t>full just outside off, and he toe-ends a drive to cover</t>
  </si>
  <si>
    <t>full on middle, and nudged off his pads to deep midwicket. Enough time to take the second because of Santner's misfield</t>
  </si>
  <si>
    <t>['Imran Tahir to Smith, OUT']</t>
  </si>
  <si>
    <t>Tahir's running again!  Full just outside off, but Smith comes down the ground and toe-ends a lofted shot. No real timing, and long-on makes no mistake</t>
  </si>
  <si>
    <t>["Tahir's running again!"]</t>
  </si>
  <si>
    <t>back of a length on of, and turning further away. Flat-batted to long off</t>
  </si>
  <si>
    <t>['Bravo to Smith, no run']</t>
  </si>
  <si>
    <t>full, just outside off, and he goes for the drive. Misses, as the ball goes under his bat and into Dhoni's gloves</t>
  </si>
  <si>
    <t>full on middle, from around the wicket. Flicked off his toes to deep midwicket</t>
  </si>
  <si>
    <t>['Bravo to Smith, 1 run']</t>
  </si>
  <si>
    <t>nearly a yorker on off, and driven down to long on for a single</t>
  </si>
  <si>
    <t>back of a length, skidder outside off, and Smith shapes up to cut. Misses</t>
  </si>
  <si>
    <t>length ball, wide outside off, and glanced fine to third man for one</t>
  </si>
  <si>
    <t>length ball, just outside off, and cut to third man for a single</t>
  </si>
  <si>
    <t>['Bravo to Smith, 1 wide']</t>
  </si>
  <si>
    <t>slower ball, lands on leg, and goes down the leg side again. Smith, though, tried to paddle this behind square but missed</t>
  </si>
  <si>
    <t>length ball on middle, and angling down the leg side. Smith misses the clipped-shot off his hips, and Dhoni collects.  Big appeal for caught-behind  from MSD, but the umpire calls it a wide. Interesting!</t>
  </si>
  <si>
    <t>['Big appeal for caught-behind']</t>
  </si>
  <si>
    <t>too full on leg stump, and dug away to midwicket. They sprint for the first, but Stokes says 'no' to the second</t>
  </si>
  <si>
    <t>flatter, on middle, and worked off the back foot to deep midwicket</t>
  </si>
  <si>
    <t>overpitched, just outside off, and bunted down the ground to long on</t>
  </si>
  <si>
    <t>['Imran Tahir to Smith, 2 runs']</t>
  </si>
  <si>
    <t>full on leg, and he drills this down the ground to wide long on. They take a quick single, and hesitate for the second, but misfield from Santner allows them to complete the double</t>
  </si>
  <si>
    <t>leading edge  but goes down the ground to long off. Tossed up on leg, and the googly was played towards the leg side. Leading edge takes it to the off side instead</t>
  </si>
  <si>
    <t>overpitched just outside off, and whipped down the ground to long on</t>
  </si>
  <si>
    <t>['Bravo to Stokes, 2 runs']</t>
  </si>
  <si>
    <t>length ball, angling down the leg side, and nudged off his waist to deep backward square. Enough time to sprint back for the second run</t>
  </si>
  <si>
    <t>['Bravo to Stokes, no run']</t>
  </si>
  <si>
    <t>length ball on off, and angling in. Stokes firmly blocks off the front foot</t>
  </si>
  <si>
    <t>yorker on middle, and Smith natmegs this through his legs. Ball rolls away to square leg</t>
  </si>
  <si>
    <t>slower ball, nearly a yorker on off stump. Worked off the bat's toe-end to midwicket</t>
  </si>
  <si>
    <t>full, from around the wicket. Stokes pushes forward to drive to extra cover</t>
  </si>
  <si>
    <t>full on off, and nudged off his pads to square leg</t>
  </si>
  <si>
    <t>['Imran Tahir to Tripathi, OUT']</t>
  </si>
  <si>
    <t>chipped straight back to Tahir!  Slowed this one down, dipped on Tripathi, who turned the face early in an attempt to push it to long-on but only managed to lob a simple catch back to Tahir</t>
  </si>
  <si>
    <t>full and flat on middle, pushed to long-on</t>
  </si>
  <si>
    <t>['Imran Tahir to Tripathi, 1 run']</t>
  </si>
  <si>
    <t>full on middle, Tripathi drills it to long-on</t>
  </si>
  <si>
    <t>length outside off, pushed through the covers</t>
  </si>
  <si>
    <t>googly on off, defended</t>
  </si>
  <si>
    <t>and he starts with a ripper!  Full on off, pretty quick, fizzed off the surface, beat Smith on the front foot and Dhoni whipped the bails off. Third-umpire was called but Smith hadn't moved his back foot</t>
  </si>
  <si>
    <t>full outside off, Tripathi looks to drive again, gets a thick outside edge to short third-man</t>
  </si>
  <si>
    <t>length outside off, Smith waits for it to come to him and pushes it into the gap on the off side for one</t>
  </si>
  <si>
    <t>length outside off, steered to short third-man for one</t>
  </si>
  <si>
    <t>['Santner to Tripathi, FOUR runs']</t>
  </si>
  <si>
    <t>full outside off and this one's timed to perfection. He has been targeting that extra cover region, goes inside out</t>
  </si>
  <si>
    <t>full outside off, slower, Tripathi early into the drive, pushes it aerially through the covers, but away from the deep fielder and they complete two</t>
  </si>
  <si>
    <t>['Jadeja to Tripathi, 2 runs']</t>
  </si>
  <si>
    <t>short outside off, nicely chopped away past point for a couple</t>
  </si>
  <si>
    <t>length on middle, fired in, defended</t>
  </si>
  <si>
    <t>full outside off, caressed through the covers, the call was for two but the timing was so good that it raced across the turf, beating the diving deep extra cover fielder to his right and into the fence</t>
  </si>
  <si>
    <t>tossed up outside off, Smith leans into it and pushes it through the covers for one</t>
  </si>
  <si>
    <t>['Chahar to Tripathi, FOUR runs']</t>
  </si>
  <si>
    <t>short around the hip, helped it along fine and that's a boundary to finish Chahar's spell</t>
  </si>
  <si>
    <t>Chahar to Smith, 1 run</t>
  </si>
  <si>
    <t>['Chahar to Tripathi, 1 run']</t>
  </si>
  <si>
    <t>short, goes for the pull, miscues it but luckily for Tripathi lands wide of Watson at midwicket</t>
  </si>
  <si>
    <t>length on middle, shuffles again and tucks it away to deep backward squareleg again</t>
  </si>
  <si>
    <t>length on the pads, nudged towards squareleg</t>
  </si>
  <si>
    <t>length on off, Smith shuffles and tucks it away towards deep backward squareleg</t>
  </si>
  <si>
    <t>short on the pads, helped along to short fine-leg, who makes a tumbling save to his right to restrict Smith to a single</t>
  </si>
  <si>
    <t>['Santner to Smith, no run']</t>
  </si>
  <si>
    <t>['Santner to Tripathi, SIX runs']</t>
  </si>
  <si>
    <t>full on middle, clears his front leg to let the bat come through and that's a beautiful swing, launches it straight down the ground for a massive six</t>
  </si>
  <si>
    <t>['Santner to Tripathi, (no ball) FOUR runs']</t>
  </si>
  <si>
    <t>another full toss, could be a no-ball, it was quite high, gets a thick outside edge that races away to the third-man fence. Free hit</t>
  </si>
  <si>
    <t>fired in on the pads, defended</t>
  </si>
  <si>
    <t>full toss and he takes toll of it, launching it high and handsome towards deep midwicket, couple of bounces and into the fence</t>
  </si>
  <si>
    <t>length on the pads, pushed to midwicket's left and they scamper a single</t>
  </si>
  <si>
    <t>full on off, knuckle ball, pushed to mid-on</t>
  </si>
  <si>
    <t>full on off, he skips down the wicket and drills it to mid-off's right, where Bravo does well to time his dive and keep it to one</t>
  </si>
  <si>
    <t>['Chahar to Tripathi, 1 wide']</t>
  </si>
  <si>
    <t>short ball, misdirected, down the leg side and also too high, called wide</t>
  </si>
  <si>
    <t>['Chahar to Tripathi, no run']</t>
  </si>
  <si>
    <t>length outside off, chopped away towards point without any timing. Too close to the body for the stroke</t>
  </si>
  <si>
    <t>length outside off, comes back into the batsman there, who gets on his toes and defends to point</t>
  </si>
  <si>
    <t>['Thakur to Smith, no run']</t>
  </si>
  <si>
    <t>short outside off, he swivels for the pull but mistimes it along the ground to mid-on. Was probably too wide outside the off stump for the stroke as well</t>
  </si>
  <si>
    <t>['Thakur to Smith, 1 wide']</t>
  </si>
  <si>
    <t>short and wide, Smith has a slash at it and misses. Called wide, however</t>
  </si>
  <si>
    <t>full on off, nice stride into the ball and solidly defended towards cover-point</t>
  </si>
  <si>
    <t>['Thakur to Smith, FOUR runs']</t>
  </si>
  <si>
    <t>full toss on the pads, attemped yorker and that's easy pickings for Smith, who loves it in that area, whipped away nicely behind square for another boundary</t>
  </si>
  <si>
    <t>short and that's imperiously pulled behind square, flat and hard and four to get started for Smith</t>
  </si>
  <si>
    <t>['Thakur to Tripathi, 1 run']</t>
  </si>
  <si>
    <t>length outside off, disconcerting bounce there, Tripathi does well to guide it towards third-man with a loose bottom hand grip</t>
  </si>
  <si>
    <t>full on off, Buttler slices it high in the air towards mid-off and Bravo does well running back to his left and takes it comfortably</t>
  </si>
  <si>
    <t>Has he taken that at cover?  Not too dissimilar to how Rahane perished. Third-umpire has been called. Length outside off, Samson goes for the drive, loses control with his bottom hand, goes aerially towards Raina at cover who dives foward and gets his hands comfortably under the ball.</t>
  </si>
  <si>
    <t>length outside off, comes down the wicket and pushes it to mid-off, they complete a quick single</t>
  </si>
  <si>
    <t>length on off, no room for Buttler, pushed back to the bowler</t>
  </si>
  <si>
    <t>length on off, jags back in slightly, Buttler pushes it to mid-on</t>
  </si>
  <si>
    <t>length outside off, too much width and Samson gets on top of the bounce and guides it past point, timing it superbly as it races away</t>
  </si>
  <si>
    <t>yorker on off, Samson digs it out and steers it to third-man to retain strike</t>
  </si>
  <si>
    <t>['Thakur to Samson, 2 runs']</t>
  </si>
  <si>
    <t>full on the pads, waits for it this time and times it nicely through midwicket for a couple</t>
  </si>
  <si>
    <t>['Thakur to Samson, no run']</t>
  </si>
  <si>
    <t>length on off and he fetches it on the pull, hammers it, but straight to mid-on, perhaps toe-ended it a little</t>
  </si>
  <si>
    <t>['Thakur to Buttler, 1 run']</t>
  </si>
  <si>
    <t>length outside off, Buttler shuffles and takes a few steps forward, opens the face and guides it to point's left for one</t>
  </si>
  <si>
    <t>['Thakur to Buttler, no run']</t>
  </si>
  <si>
    <t>length on off, Buttler waits for it and defends late</t>
  </si>
  <si>
    <t>short outside off and all Buttler has to do is guide it past point and it races away to the fence</t>
  </si>
  <si>
    <t>length on the pads, clipped away to midwicket</t>
  </si>
  <si>
    <t>that's a beauty from wide of the crease!  Full, swinging in and through the expansive drive 
 attempted by Samson</t>
  </si>
  <si>
    <t>full on off, slight swing away as well, Samson defends tentatively after nearly deciding to leave it</t>
  </si>
  <si>
    <t>length on off, Samson tries to pull it without getting into a proper position, gets an inside edge back onto the body</t>
  </si>
  <si>
    <t>has he taken that?  Length outside off, shaping away again, Rahane follows the swing with just his bat without getting to the pitch, it held in the pitch a little, got him high on the bat, and went aerially towards backward point, who had to dive forward, full length and did so brilliantly! Third-umpire confirms that it carried and what a start for CSK after the spectacular Dhoni finish with the bat</t>
  </si>
  <si>
    <t>full on off, nice shape away, Rahane leans forward and defends</t>
  </si>
  <si>
    <t>['Unadkat to Dhoni, SIX runs']</t>
  </si>
  <si>
    <t>Vinod Rajpal, you called it mate!  Length ball, on middle, and Dhoni stays on the back foot before muscling a six over long on. That's Dhoni's highest IPL score at the Chepaul, and  CSK finish on 175 for 5</t>
  </si>
  <si>
    <t>['Vinod Rajpal, you called it mate!', 'CSK finish on 175 for 5']</t>
  </si>
  <si>
    <t>1175367-2</t>
  </si>
  <si>
    <t>['Unadkat to Dhoni, 1 wide']</t>
  </si>
  <si>
    <t>back of a length, short on off, and the ball balloons over Dhoni's head</t>
  </si>
  <si>
    <t>Length ball, wide outside off, and Dhoni waits for the ball to come to him, before flat-batting a six over long off.</t>
  </si>
  <si>
    <t>slower ball, on middle, and Dhoni just waits for the ball to get to him, before pulling this over backward square!  Marvellous</t>
  </si>
  <si>
    <t>['Marvellous']</t>
  </si>
  <si>
    <t>full, and wide outside off stump. Dhoni comes down the wicket, but chooses not to play a shot</t>
  </si>
  <si>
    <t>['Unadkat to Jadeja, 1 run']</t>
  </si>
  <si>
    <t>full on middle, and this time Jadeja goes over midwicket. Protection there though</t>
  </si>
  <si>
    <t>['Unadkat to Jadeja, SIX runs']</t>
  </si>
  <si>
    <t>full on off, but Jadeja walks down the wicket, before absolutely  hammering  a shot over JU's head. Flat six, muscled, what a shot</t>
  </si>
  <si>
    <t>['hammering']</t>
  </si>
  <si>
    <t>full on middle, and Dhoni clears his front leg to slog. Mistimed to deep midwicket</t>
  </si>
  <si>
    <t>back of a length, wide outside off, and tapped away to point for a walking single. Dhoni keeps strike, and  Archer finishes his spell with 2-17</t>
  </si>
  <si>
    <t>['Archer finishes his spell with 2-17']</t>
  </si>
  <si>
    <t>['Archer to Jadeja, 1 run']</t>
  </si>
  <si>
    <t>length ball outside off, and he steers this to third man for one</t>
  </si>
  <si>
    <t>full on off, and pushed down the ground to long on. Hands Jadeja the strike</t>
  </si>
  <si>
    <t>['Archer to Bravo, OUT']</t>
  </si>
  <si>
    <t>pulled, but sliced  and DK makes no mistake at long on. Too high for Bravo to find the optimal connection, and the attempted pull finds the fielding riding the boundary</t>
  </si>
  <si>
    <t>['pulled, but sliced']</t>
  </si>
  <si>
    <t>full on middle, and worked off his pads to midwicket for a single</t>
  </si>
  <si>
    <t>full toss, on off stump, and Dhoni opens his bat's face to drive. Placed past point, and that goes away for four!  Crowd on its feet as Dhoni raises his bat . Fifty</t>
  </si>
  <si>
    <t>['Crowd on its feet as Dhoni raises his bat']</t>
  </si>
  <si>
    <t>['Kulkarni to Bravo, SIX runs']</t>
  </si>
  <si>
    <t>boom, boom from Bravo!  Overpitched, and Kulkarni pays the price. Bravo goes low, and then plays an inside-out drive that clears the extra-cover boundary.  CSK cream 24 off that over</t>
  </si>
  <si>
    <t>['boom, boom from Bravo!', 'CSK cream 24 off that over']</t>
  </si>
  <si>
    <t>['Kulkarni to Bravo, FOUR runs']</t>
  </si>
  <si>
    <t>finds the gap  Super innovative. Back of a length outside off, but Bravo waits for the ball to come to him, before slicing an uppish drive over point. Except, it takes the bat's edge, and goes between backward point and short third man</t>
  </si>
  <si>
    <t>['finds the gap']</t>
  </si>
  <si>
    <t>['Kulkarni to Dhoni, 1 run']</t>
  </si>
  <si>
    <t>slower ball, too short, and pulled away to deep midwicket. Stokes comes charging in to stop the second run</t>
  </si>
  <si>
    <t>['Kulkarni to Dhoni, SIX runs']</t>
  </si>
  <si>
    <t>just over extra cover!  Low full toss outside off, but Dhoni goes really low before lifting a shot over the off side. Crowd goes ballistic</t>
  </si>
  <si>
    <t>['just over extra cover!']</t>
  </si>
  <si>
    <t>['Kulkarni to Dhoni, (no ball) 2 runs']</t>
  </si>
  <si>
    <t>shoulder high full toss, wide outside of, and cut away to deep point.  Free hit coming up!</t>
  </si>
  <si>
    <t>['Free hit coming up!']</t>
  </si>
  <si>
    <t>['Kulkarni to Dhoni, 1 wide']</t>
  </si>
  <si>
    <t>wiiiild!  Full toss, very wide outside off stump, and the ball takes an awkward bounce just in front of Buttler. The keeper does well, stopping the ball from going for extras</t>
  </si>
  <si>
    <t>['Kulkarni to Dhoni, 2 runs']</t>
  </si>
  <si>
    <t>it's a nothing ball, slow from DK, and Dhoni hammers a pull behind square. Terrific effort from Gowtham in the deep, diving across the grass to stop the ball</t>
  </si>
  <si>
    <t>['Kulkarni to Bravo, 1 run']</t>
  </si>
  <si>
    <t>Bravo backs away, and Kulkarni follows. Knee-high full toss on Bravo's body, and he mistimes a slog towards the leg side</t>
  </si>
  <si>
    <t>back of a length, on off stump, and Dhoni opts to let it go. No call of a wide, a perfect delivery</t>
  </si>
  <si>
    <t>['Archer to Bravo, 1 run']</t>
  </si>
  <si>
    <t>muscled to deep point this time</t>
  </si>
  <si>
    <t>full on off, and pushed off the front foot to wide mid off</t>
  </si>
  <si>
    <t>yorker, just outside off, and dug away off the bat's toe end</t>
  </si>
  <si>
    <t>another slower one, but too wide. Dhoni reaches out, cuts behind square, and pierces the gap between point and short third man.  Genius</t>
  </si>
  <si>
    <t>['Genius']</t>
  </si>
  <si>
    <t>slower ball, back of a length outside off, and he mistimes a cut to point</t>
  </si>
  <si>
    <t>['Unadkat to Bravo, 1 run']</t>
  </si>
  <si>
    <t>slower ball, wide outside off, and cut away off the back foot. Wristy work, and that beats the fielder at point as well</t>
  </si>
  <si>
    <t>['Unadkat to Bravo, 1 wide']</t>
  </si>
  <si>
    <t>slower ball, full on middle, and Bravo looks to nudge this fine down the leg side. But he can't get the contact</t>
  </si>
  <si>
    <t>full on off, and driven away to cover. Dhoni wants the single, and Gowtham has a shy at the stumps.... but misses</t>
  </si>
  <si>
    <t>['Unadkat to Dhoni, 2 runs']</t>
  </si>
  <si>
    <t>slower, length ball on off, and he muscles a cut to point. Dhoni wants Bravo to take the second, and they comfortably sprint back for it</t>
  </si>
  <si>
    <t>length ball, just outside off, and he cuts this fine to third man. Just a single, though</t>
  </si>
  <si>
    <t>['Unadkat to Bravo, 2 runs']</t>
  </si>
  <si>
    <t>slower ball on off, and Bravo's too early into his flick. Mistimed to the vacant midwicket region, and it's that mistime which allows the batsmen to pinch the second run</t>
  </si>
  <si>
    <t>back of a length outside off, and nudged away to point.  Team hundred</t>
  </si>
  <si>
    <t>['Stokes to Bravo, FOUR runs']</t>
  </si>
  <si>
    <t>full and wide outside off, and Bravo goes  up and over!  Bat's face opened, and driven over point for a boundary</t>
  </si>
  <si>
    <t>['up and over!']</t>
  </si>
  <si>
    <t>['Stokes to Bravo, 2 runs']</t>
  </si>
  <si>
    <t>full on off, and Bravo flicks this off his pads past midwicket</t>
  </si>
  <si>
    <t>['Stokes to Bravo, no run']</t>
  </si>
  <si>
    <t>slower ball, overpitched just outside off, and driven to Gowtham at cover</t>
  </si>
  <si>
    <t>length ball, wide outside off, and fended off the back foot</t>
  </si>
  <si>
    <t>back of a length, too wide outside off, and Bravo cuts this over the infield! Not well timed, but still enough behind it for the ball to go for four</t>
  </si>
  <si>
    <t>dropped at cover!  Full just outside off, and Dhoni came down the ground to thump a cover drive.  Samson  Gowtham dives to his left to try and get his hands to it, manages to get fingertips. Was a really difficult chance though. MSD had hit that with some real power</t>
  </si>
  <si>
    <t>['dropped at cover!']</t>
  </si>
  <si>
    <t>['Unadkat to Bravo, no run']</t>
  </si>
  <si>
    <t>another slower one, length on off, and Bravo blocks off the front foot</t>
  </si>
  <si>
    <t>length ball, on off, and he goes onto the back foot to defend</t>
  </si>
  <si>
    <t>got 'im!  Rolls this slower ball, full on middle stump, and Raina backs away to lift it over cover. Through his shot too early, and the ball crashes into middle stump. Huge roar from Unadkat</t>
  </si>
  <si>
    <t>["got 'im!"]</t>
  </si>
  <si>
    <t>['Unadkat to Raina, no run']</t>
  </si>
  <si>
    <t>full on middle, but Raina shuffles across the stumps to flick. Played to short fine leg, and Raina wants the single. Dhoni says no, so Raina needs to come back. Dhawal Kulkarni throws the ball at the batsman's stumps, with Raina not even attempting to come back, but he misses the direct hit. Raina survives!  So close</t>
  </si>
  <si>
    <t>['So close']</t>
  </si>
  <si>
    <t>back of a length, wide outside off, and steered to short third man</t>
  </si>
  <si>
    <t>['Unadkat to Dhoni, FOUR runs']</t>
  </si>
  <si>
    <t>hammered!  Back of a length, outside off, and he skips down the wicket. Flat-bats it over the umpire's head, and long on has no chance</t>
  </si>
  <si>
    <t>back of a length, but only 125kph. Enough time for Dhoni to pull behind square for a single</t>
  </si>
  <si>
    <t>full just outside off, and Dhoni pushes forward with the bat's open face to drive. Played square past the fielder at point, but there's protection in the deep</t>
  </si>
  <si>
    <t>misses the pull!  Short on off, and Dhoni tries to hoick this over to the leg side. But misses out. Rare</t>
  </si>
  <si>
    <t>['misses the pull!']</t>
  </si>
  <si>
    <t>slower ball, fullish outside off, but Dhoni's through his drive too early. Mistimed to cover</t>
  </si>
  <si>
    <t>['Stokes to Raina, 1 run']</t>
  </si>
  <si>
    <t>length ball angling across Raina, and he steers this to third man for a jogging single</t>
  </si>
  <si>
    <t>back of a length, a bit of a loosener from Stokes, and Dhoni rides the bounce to pull. Deep midwicket cleans up</t>
  </si>
  <si>
    <t>length ball on leg, and Raina has no trouble in shuffling across, and flicking this fine past the keeper's left for four!</t>
  </si>
  <si>
    <t>back of a length, wide outside off, and guided to Stokes at short third man. The Englishman takes a tumble, but he's alright</t>
  </si>
  <si>
    <t>offcutter on off, but back of a length. Nudged off his hips to midwicket, and Dhoni calls early for the second run</t>
  </si>
  <si>
    <t>slower ball, back of a length on leg, and Dhoni goes deep into his crease, before pummeling a pull-shot along the ground to the backward-square boundary. Fielder in the deep... but no chance</t>
  </si>
  <si>
    <t>['Unadkat to Dhoni, no run']</t>
  </si>
  <si>
    <t>length ball on middle, and punched from off stump to mid off</t>
  </si>
  <si>
    <t>['Unadkat to Raina, 1 run']</t>
  </si>
  <si>
    <t>cheeky!  Back of a length, wide outside off, and Raina opens his bat's face to ramp this nearly to the fielder at third man</t>
  </si>
  <si>
    <t>['cheeky!']</t>
  </si>
  <si>
    <t>['Gopal to Raina, 1 run']</t>
  </si>
  <si>
    <t>full on leg, and he drills a leg-side clip to the sweeper-fielder at cow corner. Keeps the strike</t>
  </si>
  <si>
    <t>full on leg, and Dhoni paddle sweeps fine. But the fielder at short fine leg runs across to intercept</t>
  </si>
  <si>
    <t>arm ball, short on middle, and worked off his waist to deep midwicket for a single</t>
  </si>
  <si>
    <t>back of a length on off, skidding in, and pulled behind to deep backward square</t>
  </si>
  <si>
    <t>tossed up on middle, and dug away to the vacant deep midwicket region. They walk across for a single</t>
  </si>
  <si>
    <t>['Gopal to Raina, SIX runs']</t>
  </si>
  <si>
    <t>and he starts with a slog!  Full, on leg, and he swings across the line to deposit a maximum over long on</t>
  </si>
  <si>
    <t>['and he starts with a slog!']</t>
  </si>
  <si>
    <t>['Gowtham to Raina, 1 run']</t>
  </si>
  <si>
    <t>full toss on off, Raina pushes it to long-off to retain strike</t>
  </si>
  <si>
    <t>['Gowtham to Dhoni, 1 run']</t>
  </si>
  <si>
    <t>full on middle, almost a yorker, drilled past the diving bowler's right and down to long-on for one</t>
  </si>
  <si>
    <t>full on middle, Raina plays for the turn and gets a thick inside edge towards squareleg</t>
  </si>
  <si>
    <t>['Gowtham to Raina, 1 wide']</t>
  </si>
  <si>
    <t>length and angled in, Raina tries to tickle it fine but can't get any bat</t>
  </si>
  <si>
    <t>['Gowtham to Raina, 2 runs']</t>
  </si>
  <si>
    <t>full outside off, crisply driven through the covers and long-off cuts it off to his right but can't prevent two</t>
  </si>
  <si>
    <t>['Gowtham to Raina, no run']</t>
  </si>
  <si>
    <t>['Gowtham to Raina, FOUR runs']</t>
  </si>
  <si>
    <t>full outside off, a little quick and flat and Raina lofts it inside out, there's not turn and that's a fantastic shot from Raina</t>
  </si>
  <si>
    <t>short on middle, angled across, Raina uses his wrists and turns it around towards deep midwicket to retain strike</t>
  </si>
  <si>
    <t>['Gopal to Raina, no run']</t>
  </si>
  <si>
    <t>['Gopal to Raina, FOUR runs']</t>
  </si>
  <si>
    <t>length outside off, Raina hangs back and cuts it behind square, timing it to perfection and down to the point boundary</t>
  </si>
  <si>
    <t>short on middle, hint of turn away, Dhoni rocks back and pushes it to long-on</t>
  </si>
  <si>
    <t>full on off, Raina comes down the wicket and drills it to long-off's left</t>
  </si>
  <si>
    <t>googly outside off, Raina picks it late and steers it to point</t>
  </si>
  <si>
    <t>full on off, Raina clears his front leg and pushes it to long-off</t>
  </si>
  <si>
    <t>length on off, pushed back to the bowler</t>
  </si>
  <si>
    <t>full outside off, driven straight to cover</t>
  </si>
  <si>
    <t>tossed up on off, Dhoni drills it to long-off</t>
  </si>
  <si>
    <t>['Gowtham to Raina, 1 leg bye']</t>
  </si>
  <si>
    <t>full on the pads, tries to work it to squareleg, misses with the bat but gets a leg bye</t>
  </si>
  <si>
    <t>full on off, Dhoni hangs back and uses his wrists to work it towards squareleg</t>
  </si>
  <si>
    <t>length on middle, Dhoni punches it to long-on for one</t>
  </si>
  <si>
    <t>full outside off, Dhoni comes down the wicket and pushes it to midwicket</t>
  </si>
  <si>
    <t>full and slower on middle, Dhoni smothers the spin and defends</t>
  </si>
  <si>
    <t>['Gopal to Dhoni, 2 runs']</t>
  </si>
  <si>
    <t>length on the pads, Dhoni taps it on its head and fine, for another couple</t>
  </si>
  <si>
    <t>length on the pads, Dhoni helps it along to deep backward squareleg's right for two</t>
  </si>
  <si>
    <t>['Archer to Raina, no run']</t>
  </si>
  <si>
    <t>That's snorter and Raina's caught in an awkward tangle!  Short and fast, directed at the body, Raina didn't know where to go, nearly overbalanced but somehow evaded it</t>
  </si>
  <si>
    <t>length on middle, shuffles and pushes it toiwards squareleg</t>
  </si>
  <si>
    <t>length on middle and nearly dragged back on to the stumps! Dhoni stood tall and defended, and wow, that rolled back onto the stumps but the bails were unmoved. How fortunate was that</t>
  </si>
  <si>
    <t>['Archer to Raina, 1 run']</t>
  </si>
  <si>
    <t>length at the body, Raina shuffles across again and fends it away towards squareleg but manages to ride the bounce on that occasion. Tentative batting in anticipation of the short ball</t>
  </si>
  <si>
    <t>length, angled across this time, Raina has a tentative poke outside off and is beaten</t>
  </si>
  <si>
    <t>length on middle, Raina, expecting the short ball again, shuffles across and pushes it towards midwicket</t>
  </si>
  <si>
    <t>['Kulkarni to Dhoni, no run']</t>
  </si>
  <si>
    <t>length outside off, Dhoni watches it through to the keeper</t>
  </si>
  <si>
    <t>['Kulkarni to Jadhav, OUT']</t>
  </si>
  <si>
    <t>edged and gone!  CSK continue to play shots and continue to lose wickets. He was hanging back, Dhawal pitched this one right up, got it to move away in the air a little, Jadhav threw his bat it from the crease and only managed a nick to Buttler</t>
  </si>
  <si>
    <t>Kulkarni to Raina, 1 run</t>
  </si>
  <si>
    <t>['Kulkarni to Raina, FOUR runs']</t>
  </si>
  <si>
    <t>top edge and goes over the keeper!  Raina isn't very comfortable there, surprised by the length, shuffled a little, stuck his bat out but luckily for him the top edge comfortably eluded the keeper</t>
  </si>
  <si>
    <t>slower one outside off, held in the pitch, gripped quite a bit, Raina slashed at it but missed</t>
  </si>
  <si>
    <t>length on middle, Raina tires to swat it away through midwicket but can't beat the man</t>
  </si>
  <si>
    <t>['Stokes to Jadhav, FOUR runs']</t>
  </si>
  <si>
    <t>another short one and Jadhav quickly into position again, picks it up in front of square this time for another boundary to end an eventful over</t>
  </si>
  <si>
    <t>short and helped along with the angle by Jadhav who is pretty good at this shot. He was deep in the crease and in a very good position for the pull</t>
  </si>
  <si>
    <t>['Stokes to Watson, OUT']</t>
  </si>
  <si>
    <t>slash and caught at short third-man!  Archer involved in another dismissal, takes it comfortably over his head. It was on a length, just outside off, not enough room for the shot and some extra bounce, Watson couldn't get the placement right and didn't have enough elevation either for it to clear Archer</t>
  </si>
  <si>
    <t>['Stokes to Watson, no run']</t>
  </si>
  <si>
    <t>length outside off, jags away a tad, Watson has a slash but misses</t>
  </si>
  <si>
    <t>['Stokes to Watson, SIX runs']</t>
  </si>
  <si>
    <t>short and hammered flat and hard behind square and it goes sailing into the stands for the first six of the night</t>
  </si>
  <si>
    <t>length on off, extra bounce for Stokes, Watson gets on his toes and defends to cover</t>
  </si>
  <si>
    <t>full outside off, Raina leans into it and crisply drives it straight to cover</t>
  </si>
  <si>
    <t>['Kulkarni to Watson, 1 run']</t>
  </si>
  <si>
    <t>length on off, Watson backs away slightly and opens the face of the bat to bisect point and short third-man for another couple</t>
  </si>
  <si>
    <t>['Kulkarni to Watson, 2 runs']</t>
  </si>
  <si>
    <t>slower ball on off, the best timed shot so far, just a gentle push and the ball races through the covers, only two though</t>
  </si>
  <si>
    <t>['Kulkarni to Watson, FOUR runs']</t>
  </si>
  <si>
    <t>short on middle, Watson is on the front foot but manages to pull it away from there, in front of square, helped by the slowness of the pitch and that's a boundary</t>
  </si>
  <si>
    <t>length on middle, defends back to the bowler</t>
  </si>
  <si>
    <t>big appeal and given!  Watson is bemused. It was angled in on a length, seemed to have brushed his thigh pad on the way to the keeper down the leg side and he missed that by a long way. Overturned on review</t>
  </si>
  <si>
    <t>['Archer to Rayudu, OUT']</t>
  </si>
  <si>
    <t>edged and gone!  Length and into the body, Rayudu looked a little rattled by the blow to the forearm couple of balls before, makes room, Archer follows him and all the batsman can manage in the end is steer it into the gloves of the keeper</t>
  </si>
  <si>
    <t>['Archer to Rayudu, no run']</t>
  </si>
  <si>
    <t>length on off, wild swing from Rayudu, under pressure due to the dot balls, drags it along the ground to mid-on</t>
  </si>
  <si>
    <t>length into the body, extra bounce there for Archer, reared onto Rayudu, who fended it awkwardly. Looks in some sort of pain there Rayudu, the physio is out to attend to him. Struck on the forearm, it appears</t>
  </si>
  <si>
    <t>full outside off, throws his hands at it but can't beat the cover field</t>
  </si>
  <si>
    <t>full outside off, Rayudu leans into it and pushes it to extra cover</t>
  </si>
  <si>
    <t>length outside off, watches it go through to the keeper</t>
  </si>
  <si>
    <t>length on off, punched straight to cover without any timing</t>
  </si>
  <si>
    <t>length outside off, Watson has a slash at it and misses. It was a scrambled-seam delivery, cut back in ever so slightly to cramp watson for room</t>
  </si>
  <si>
    <t>length on middle, come on better there, defended back to the bowler</t>
  </si>
  <si>
    <t>length on off, comes on really really slow, Watson stands tall and defends</t>
  </si>
  <si>
    <t>length outside off, hint of shape away this time, hangs back, opens the face and steers it to third-man</t>
  </si>
  <si>
    <t>full on off, indication that it remains a pretty slow surface, didn't quite come on, shuffles across and defends with ease</t>
  </si>
  <si>
    <t>['Sandeep Sharma to Chahal, OUT']</t>
  </si>
  <si>
    <t>slower ball, and he has launched this into the air, and Deepak Hooda gets under this one.  That's that!</t>
  </si>
  <si>
    <t>1175366-1</t>
  </si>
  <si>
    <t>['Sandeep Sharma to Mohammed Siraj, 1 run']</t>
  </si>
  <si>
    <t>short ball, and he pulls this towards deep midwicket. Nabi runs in, and gets to it, but cannot hold on as he falls. Looks a little bothered by that, but hopefully his fingers are fine</t>
  </si>
  <si>
    <t>['Sandeep Sharma to Mohammed Siraj, no run']</t>
  </si>
  <si>
    <t>short ball, angles away from him, and he leaves this alone</t>
  </si>
  <si>
    <t>['Sandeep Sharma to Chahal, 1 run']</t>
  </si>
  <si>
    <t>fuller ball, on the stumps, and he whips this away towards deep midwicket</t>
  </si>
  <si>
    <t>taps a length ball towards extra cover</t>
  </si>
  <si>
    <t>['Shankar to Chahal, no run']</t>
  </si>
  <si>
    <t>full ball, and Chahal drives this back on the bounce to the bowler</t>
  </si>
  <si>
    <t>['Shankar to Mohammed Siraj, 1 run']</t>
  </si>
  <si>
    <t>full ball, and he drives this wide of long off</t>
  </si>
  <si>
    <t>['Shankar to Mohammed Siraj, no run']</t>
  </si>
  <si>
    <t>full, outside off, and he swings and he misses.  Was looking to hit this into Guntur!</t>
  </si>
  <si>
    <t>['Shankar to Mohammed Siraj, 1 no ball, OUT']</t>
  </si>
  <si>
    <t>one of the two players is run out! It was played towards covers, and the fielder fired a quick return back to the bowler. He whips the bails off, and  CdG's bat is in the air ! He also got rid of Siraj at the other end, but sadly only one of those will count. Sums up RCB's evening, though. Nothing has gone right from the first ball itself this afternoon</t>
  </si>
  <si>
    <t>['Shankar to Mohammed Siraj, 1 wide']</t>
  </si>
  <si>
    <t>fuller ball, but down the leg side. Will have to have a go again at this</t>
  </si>
  <si>
    <t>['Shankar to de Grandhomme, 1 run']</t>
  </si>
  <si>
    <t>full toss, and he goes inside out. Bhuvneshwar Kumar lets this one slip through his hands, fielding at cover</t>
  </si>
  <si>
    <t>['Shankar to de Grandhomme, no run']</t>
  </si>
  <si>
    <t>full, and wide, and just within the tramlines, de Grandhomme has a go, but misses out</t>
  </si>
  <si>
    <t>['Shankar to de Grandhomme, 2 runs']</t>
  </si>
  <si>
    <t>fuller ball, and he gets this away with a slightly angled bat towards midwicket. Will pick up two for this</t>
  </si>
  <si>
    <t>['Rashid Khan to Mohammed Siraj, no run']</t>
  </si>
  <si>
    <t>length ball, and he goes back to defend this as it turns away from him</t>
  </si>
  <si>
    <t>tossed up, and he looks to drive this. Inside edge on to his leg, and it drops outside off</t>
  </si>
  <si>
    <t>pushes a length ball towards extra cover</t>
  </si>
  <si>
    <t>['Rashid Khan to de Grandhomme, 1 run, OUT']</t>
  </si>
  <si>
    <t>tossed up outside off, and he pushes this towards backward point. They want to push for two, but the return is sharp and straight to Rashid. Easy run-out of Umesh Yadav, who was very slow during the first.  Terrible running !</t>
  </si>
  <si>
    <t>sharp turn just outside off, and it breaks away from him as he shapes to push it towards long off.  Beaten again</t>
  </si>
  <si>
    <t>tossed up, outside off, and he drives it hard back towards the bowler</t>
  </si>
  <si>
    <t>takes this on the full and drives it down the ground. Comfortable stop for long off</t>
  </si>
  <si>
    <t>full toss, outside off, and CdG has an almighty swipe at it, but misses out on contact</t>
  </si>
  <si>
    <t>['Shankar to Yadav, 1 run']</t>
  </si>
  <si>
    <t>fuller ball, and he looks to go hard down the ground. Gets the inner part of the bat, out towards long leg</t>
  </si>
  <si>
    <t>['Shankar to Yadav, 1 wide']</t>
  </si>
  <si>
    <t>will have to rebowl this. Down the leg side, and called wide</t>
  </si>
  <si>
    <t>['Shankar to Yadav, no run']</t>
  </si>
  <si>
    <t>short, and he looks to swing this around. Called wide, but SRH have reviewed this for a caught-behind. Yadav was looking to move across and get this down towards fine leg, and Bairstow collected. From the first look, it looks like it might have taken a bit of the thigh pad. Will have to take this back and call it a dot ball</t>
  </si>
  <si>
    <t>['Shankar to Yadav, FOUR runs']</t>
  </si>
  <si>
    <t>SHOT!  Pitched up, and gives him some width outside off, and he drives it hard past extra cover</t>
  </si>
  <si>
    <t>fuller ball, and he drives it hard, but only gets it mid off</t>
  </si>
  <si>
    <t>['Sandeep Sharma to Yadav, 1 run']</t>
  </si>
  <si>
    <t>short again, and he plays this towards long leg</t>
  </si>
  <si>
    <t>['Sandeep Sharma to Yadav, SIX runs']</t>
  </si>
  <si>
    <t>slower ball, and he has got a good hold of this. Was in no great shape, but  gave it a right ol' humpty ! Sails over midwicket</t>
  </si>
  <si>
    <t>['Sandeep Sharma to Yadav, 2 runs']</t>
  </si>
  <si>
    <t>short ball, outside off, and he swings this away towards midwicket. Some good running allows him to come back for the second</t>
  </si>
  <si>
    <t>['Sandeep Sharma to Yadav, no run']</t>
  </si>
  <si>
    <t>slower ball, that angles across him to the off side, and he pushes it towards cover</t>
  </si>
  <si>
    <t>fuller ball, but going down the leg side, as Umesh shapes to defend. Beats the inside edge and hits his pad</t>
  </si>
  <si>
    <t>['Sandeep Sharma to Ray Barman, OUT']</t>
  </si>
  <si>
    <t>slower ball, just outside off, and he looks to chip it down the ground. Checks the shot, and  it loops up towards short midwicket. Ray Barman's resistance comes to an end</t>
  </si>
  <si>
    <t>["it loops up towards short midwicket. Ray Barman's resistance comes to an end"]</t>
  </si>
  <si>
    <t>['Kaul to Ray Barman, 1 run']</t>
  </si>
  <si>
    <t>length ball, comes back into him off the seam, and he pushes this towards cover and picks up one</t>
  </si>
  <si>
    <t>['Kaul to Ray Barman, no run']</t>
  </si>
  <si>
    <t>full ball, just outside off, and he misses out on contact as he looks to run this down towards third man</t>
  </si>
  <si>
    <t>fuller ball, and he looks to drive down the ground, but gets it too straight to Kaul, who dives away to his right to stop this</t>
  </si>
  <si>
    <t>['Kaul to Ray Barman, FOUR runs']</t>
  </si>
  <si>
    <t>short ball, and he gets behind the line and swings this away towards long leg.  Top shot !</t>
  </si>
  <si>
    <t>length ball, outside off, and he looks to push this towards covers, and misses for the second time in a row</t>
  </si>
  <si>
    <t>length ball, outside off, and he misses out as he tries to run this down towards third man.  133.9kph</t>
  </si>
  <si>
    <t>great ball! Jags away after pitching on a length just outside off. Beats the outside edge, and also misses the off stump by a whisker</t>
  </si>
  <si>
    <t>chance missed at both ends!  Tosses this up, and CdG gets the outside edge as he looks to swing this down the ground, and then it lands short of point, who has a shy at the non-striker's end, but Rashid cannot collect</t>
  </si>
  <si>
    <t>['Rashid Khan to Ray Barman, 1 run']</t>
  </si>
  <si>
    <t>length, and he goes back and punches this towards extra cover</t>
  </si>
  <si>
    <t>shorter in length, flatter, and straighter, and he goes back to punch this towards long on</t>
  </si>
  <si>
    <t>['Rashid Khan to de Grandhomme, FOUR runs']</t>
  </si>
  <si>
    <t>tossed up, and he goes inside out. Not far from the man at deep cover, but goes to the fence on one bounce</t>
  </si>
  <si>
    <t>length ball, wide outside off, and Ray Barman forces this away towards backward point</t>
  </si>
  <si>
    <t>['Kumar to de Grandhomme, FOUR runs']</t>
  </si>
  <si>
    <t>length ball, and he swings this towards the unprotected deep midwicket fence</t>
  </si>
  <si>
    <t>['Kumar to Ray Barman, 1 run']</t>
  </si>
  <si>
    <t>short ball, and he goes back and taps it towards short midwicket. Quick single taken</t>
  </si>
  <si>
    <t>['Kumar to Ray Barman, no run']</t>
  </si>
  <si>
    <t>length ball, straying down the pads, and Ray Barman gets some of his thigh pad on to this. Bairstow makes a terrific stop, diving away to his left</t>
  </si>
  <si>
    <t>['Kumar to Ray Barman, FOUR runs']</t>
  </si>
  <si>
    <t>short ball, and he moves across to the off side and plays it down towards fine leg</t>
  </si>
  <si>
    <t>['Kumar to de Grandhomme, 1 run']</t>
  </si>
  <si>
    <t>fuller ball, that moves into him, as he shapes to flick this. Gets it on to his pad and towards short fine leg</t>
  </si>
  <si>
    <t>length ball, and he goes back and punches this uppishly towards backward point</t>
  </si>
  <si>
    <t>good turn away from him, after pitching on a good length just outside off. Beats the outside edge again</t>
  </si>
  <si>
    <t>plays it late with the turn, and plays it past point.  Good shot !</t>
  </si>
  <si>
    <t>short, and he goes back and punches this towards backward point</t>
  </si>
  <si>
    <t>turns into him, and he goes back and punches this towards midwicket</t>
  </si>
  <si>
    <t>turns away from him, and he plays from the crease as he looks to push this through the off side. Beaten outside the edge</t>
  </si>
  <si>
    <t>['Rashid Khan to de Grandhomme, SIX runs']</t>
  </si>
  <si>
    <t>short, and de Grandhomme swings this across over midwicket. Rank long-hop and he gives it the due treatment</t>
  </si>
  <si>
    <t>short, and he looks to hook this but misses out. Well directed, as he kept it outside off stump</t>
  </si>
  <si>
    <t>['Kaul to de Grandhomme, 1 run']</t>
  </si>
  <si>
    <t>full ball, and he drops this down towards long on. Nearly carries to Vijay Shankar stationed there!</t>
  </si>
  <si>
    <t>['Kaul to de Grandhomme, no run']</t>
  </si>
  <si>
    <t>short, and he cuts this but cannot beat point</t>
  </si>
  <si>
    <t>short ball, and he ducks under it as it passes through to the keeper</t>
  </si>
  <si>
    <t>in the slot, and he slogs this towards midwicket. Manish Pandey makes a good stop</t>
  </si>
  <si>
    <t>['Kaul to de Grandhomme, SIX runs']</t>
  </si>
  <si>
    <t>short ball, and he swings this around, for six!</t>
  </si>
  <si>
    <t>['Rashid Khan to Ray Barman, no run']</t>
  </si>
  <si>
    <t>wrong 'un, and he presses forward to defend this</t>
  </si>
  <si>
    <t>goes back and punches this towards point</t>
  </si>
  <si>
    <t>short ball, and he goes back and punches this towards deep midwicket</t>
  </si>
  <si>
    <t>wrong 'un again, and he goes back and plays this towards fine leg</t>
  </si>
  <si>
    <t>turns into him, and he pushes this down towards long on with the turn</t>
  </si>
  <si>
    <t>goes back and punches a leg-break down to long off</t>
  </si>
  <si>
    <t>length on leg stump, pushed to midwicket off the back foot</t>
  </si>
  <si>
    <t>length at off stump, defended to extra cover off the back foot</t>
  </si>
  <si>
    <t>length at leg stump, flicked to fine leg with the angle</t>
  </si>
  <si>
    <t>['Kaul to Ray Barman, 1 wide']</t>
  </si>
  <si>
    <t>bouncer, dug in too short. Sways away from it</t>
  </si>
  <si>
    <t>short of a length just outside off, punched to long-on off the back foot</t>
  </si>
  <si>
    <t>['Mohammad Nabi to Ray Barman, 1 run']</t>
  </si>
  <si>
    <t>['Mohammad Nabi to Ray Barman, no run']</t>
  </si>
  <si>
    <t>short of a length just outside off, pushed back down the pitch off the back foot</t>
  </si>
  <si>
    <t>tossed up at a length on off stump, defended on the front foot</t>
  </si>
  <si>
    <t>['Mohammad Nabi to Dube, OUT']</t>
  </si>
  <si>
    <t>drags it out to long-on!  It's a free-for-all! Who wants to have a bowl? Length ball, some grip in the corridor. Looks to drill it straight over the bowler but he isn't to the pitch, so this comes off the inside half and is taken well inside the boundary</t>
  </si>
  <si>
    <t>['drags it out to long-on!']</t>
  </si>
  <si>
    <t>['Mohammad Nabi to Dube, no run']</t>
  </si>
  <si>
    <t>length outside off, pushed into the covers off the back foot</t>
  </si>
  <si>
    <t>['Sandeep Sharma to de Grandhomme, no run']</t>
  </si>
  <si>
    <t>slower ball at a length on middle stump, flicked to mid-on</t>
  </si>
  <si>
    <t>['Sandeep Sharma to Dube, 1 run']</t>
  </si>
  <si>
    <t>short of a length outside off, looks to run it down to third man, under edge</t>
  </si>
  <si>
    <t>['Sandeep Sharma to Dube, FOUR runs']</t>
  </si>
  <si>
    <t>shot. Short and wide outside off and some breathing space for RCB. Dube cashes in, cuts past point</t>
  </si>
  <si>
    <t>['Sandeep Sharma to Dube, no run']</t>
  </si>
  <si>
    <t>slower short ball at leg stump, looks to pull and cops it on the body</t>
  </si>
  <si>
    <t>['Sandeep Sharma to Dube, OUT']</t>
  </si>
  <si>
    <t>sloppy from Moeen and he is going to be out here.  Royal Challengers completely blindsided here, they don't know what's hitting them. Slower ball at a length on leg stump, flicked towards midwicket. Mo wants the run, he's sent back. The fielder is off balance as he throws and therefore it comes in on the bounce. There's time for Moeen to get back in the crease but he merely plonks the bat in. He's short</t>
  </si>
  <si>
    <t>['sloppy from Moeen and he is going to be out here.']</t>
  </si>
  <si>
    <t>['Sandeep Sharma to Kohli, OUT']</t>
  </si>
  <si>
    <t>straight to short extra!  Sandeep Sharma has Kohli for the sixth time in the IPL in 42 balls! Overpitched ball just outisde off, backs away and drills this cover drive. Straigh to Warner. Didn't have to move</t>
  </si>
  <si>
    <t>['straight to short extra!']</t>
  </si>
  <si>
    <t>['Mohammad Nabi to Ali, no run']</t>
  </si>
  <si>
    <t>length outside off, backs away and toe-ends a punch to mid-off</t>
  </si>
  <si>
    <t>short of a length in the corridor, punched to cover's left off the back foot</t>
  </si>
  <si>
    <t>['Mohammad Nabi to Kohli, 1 run']</t>
  </si>
  <si>
    <t>length outside off, leans in, flicks uppishly into the leg side</t>
  </si>
  <si>
    <t>['Mohammad Nabi to Ali, 1 run']</t>
  </si>
  <si>
    <t>length on leg stump, flicked through midwicket off the back foot</t>
  </si>
  <si>
    <t>['Mohammad Nabi to Ali, 4 byes']</t>
  </si>
  <si>
    <t>missed stumping!  Length ball skids in from outside off. He plays for the turn after stepping out, trying to drive into the off side. Beaten on the inside edge and Bairstow can't even get a hand on it</t>
  </si>
  <si>
    <t>['missed stumping!']</t>
  </si>
  <si>
    <t>length outside off, looks to open up the off side to drive. Gets it off the low part of the bat to mid-off</t>
  </si>
  <si>
    <t>['Sandeep Sharma to Ali, 1 run']</t>
  </si>
  <si>
    <t>slower ball at a length on middle stump, flicked out to long-on</t>
  </si>
  <si>
    <t>['Sandeep Sharma to Kohli, 1 run']</t>
  </si>
  <si>
    <t>slower ball at a length outside off, opens the face and runs it to short third</t>
  </si>
  <si>
    <t>['Sandeep Sharma to Kohli, no run']</t>
  </si>
  <si>
    <t>slower ball at a length on middle stump, looks to flick and is beaten. Cops it on the body</t>
  </si>
  <si>
    <t>length outside off, punched to extra cover</t>
  </si>
  <si>
    <t>length outside off, walks down and looks to stab at it. Comes back down the pitch off the inside half</t>
  </si>
  <si>
    <t>length on middle stump, defended on the front foot</t>
  </si>
  <si>
    <t>full on off stump, driven with the turn to cover</t>
  </si>
  <si>
    <t>['Mohammad Nabi to de Villiers, OUT']</t>
  </si>
  <si>
    <t>middle stump!  AB is also done by the slow pace! Expects this to turn into him and go over the cover region, but this is straight past the outside edge. Didn't get to the pitch of the ball</t>
  </si>
  <si>
    <t>['middle stump!']</t>
  </si>
  <si>
    <t>full outside off, whipped down to long-on</t>
  </si>
  <si>
    <t>['Mohammad Nabi to de Villiers, 1 run']</t>
  </si>
  <si>
    <t>length on middle stump, flicked to long-on's right</t>
  </si>
  <si>
    <t>['Mohammad Nabi to Hetmyer, OUT']</t>
  </si>
  <si>
    <t>he's got him!  Superb from Nabi who is now on a hat-trick! The perfect pace - slow, loopy, dipping and turning away from middle stump. This is how you find success in the Powerplay against a left-hander. Hetmyer running down the pitch, nowhere near the ball. Swings across the line and is stumped by a long way</t>
  </si>
  <si>
    <t>["he's got him!"]</t>
  </si>
  <si>
    <t>['Kumar to Kohli, no run']</t>
  </si>
  <si>
    <t>length outside off, looks to drive through the off side, gets it to mid-on off the inside half</t>
  </si>
  <si>
    <t>length at off stump, pushed into the off side off the outside half</t>
  </si>
  <si>
    <t>full toss on off stump, flicked to midwicket's right</t>
  </si>
  <si>
    <t>it looks like a mis-hit  but this has cleared the square leg boundary! Hetmyer loves this shot. Short of a length on middle stump, backs into the leg side and swipes this off the low part of the bat. It's gone 84 metres</t>
  </si>
  <si>
    <t>['it looks like a mis-hit']</t>
  </si>
  <si>
    <t>['Kumar to Hetmyer, no run']</t>
  </si>
  <si>
    <t>length outside off, plants the front leg out and looks to drive on the rise through the off side. Gets it to mid-on off the inside half</t>
  </si>
  <si>
    <t>length in the corridor, looks to tuck it into the leg side and gets an inside edge onto his pads</t>
  </si>
  <si>
    <t>['Mohammad Nabi to Patel, OUT']</t>
  </si>
  <si>
    <t>finds extra cover.  To the man who'd hit RCB's first IPL hundred. This is a full toss on off stump. He backs away and looks to slice it over the infield on the off side. It's a feeble lob to Pandey in the end</t>
  </si>
  <si>
    <t>['finds extra cover.']</t>
  </si>
  <si>
    <t>['Mohammad Nabi to Hetmyer, 1 run']</t>
  </si>
  <si>
    <t>['Mohammad Nabi to Hetmyer, no run']</t>
  </si>
  <si>
    <t>length on leg stump, flicked straight to square leg</t>
  </si>
  <si>
    <t>['Mohammad Nabi to Patel, 1 run']</t>
  </si>
  <si>
    <t>short outside off, cuts late to backward point's right. Yusuf throws at the non-striker's end but they've snuck through</t>
  </si>
  <si>
    <t>['Mohammad Nabi to Patel, FOUR runs']</t>
  </si>
  <si>
    <t>dropped short at off stump, backs into the leg side and slams this pull over midwicket.One bounce before finding the boundary</t>
  </si>
  <si>
    <t>['Mohammad Nabi to Patel, no run']</t>
  </si>
  <si>
    <t>short and wide outside off, cut straight to backward point</t>
  </si>
  <si>
    <t>slower ball at a length outside off, uppishly flicked into the square leg region</t>
  </si>
  <si>
    <t>shot. Length ball just outside off, leans in and punches it between cover and extra</t>
  </si>
  <si>
    <t>length outside off, punches at it, thick edge down to third man</t>
  </si>
  <si>
    <t>length on leg stump, flicked to short fine</t>
  </si>
  <si>
    <t>length at off stump, pushed to mid-on off the back foot</t>
  </si>
  <si>
    <t>['Kumar to Patel, no run']</t>
  </si>
  <si>
    <t>length ball swung into the pads, looks to shovel it square, cops it on the pad</t>
  </si>
  <si>
    <t>['Mohammed Siraj to Pathan, 1 run']</t>
  </si>
  <si>
    <t>short ball, and he pushes this towards midwicket</t>
  </si>
  <si>
    <t>1175366-2</t>
  </si>
  <si>
    <t>['Mohammed Siraj to Warner, 1 leg bye']</t>
  </si>
  <si>
    <t>full ball, and he looks to play towards the onside, but it strikes his leg as he makes room. Will only get one for that</t>
  </si>
  <si>
    <t>['Mohammed Siraj to Warner, FOUR runs']</t>
  </si>
  <si>
    <t>that's 100 for Warner!  Full toss, intended to be a yorker, and he walks away towards the leg side and creates some room for himself. Pushes this past short third man and point, and gets it towards backward point for four. Leaps into the air with joy, and then acknowledges all the fans around this stadium. What an innings! Welcome back, David Warner!</t>
  </si>
  <si>
    <t>shorter, slower ball, and he somehow maneouvres this down towards fine leg. Brings Warner back on strike</t>
  </si>
  <si>
    <t>['Mohammed Siraj to Warner, 1 run']</t>
  </si>
  <si>
    <t>full ball, at the stumps, but this time his push towards the covers travels quickly to deep extra cover. Just one run, as Warner rebukes himself for not having taken full toll</t>
  </si>
  <si>
    <t>['Mohammed Siraj to Warner, 2 runs']</t>
  </si>
  <si>
    <t>full ball, and he pushes it wide of long off, and will pick up two easily</t>
  </si>
  <si>
    <t>['Yadav to Warner, 1 run']</t>
  </si>
  <si>
    <t>fuller ball, but he flicks this away towards midwicket, and  retains strike for the last over</t>
  </si>
  <si>
    <t>['Yadav to Warner, 2 runs']</t>
  </si>
  <si>
    <t>fuller ball, and he plays it towards midwicket, and they take two again</t>
  </si>
  <si>
    <t>full, outside off, and he drills this after making room. It's fielded by backward point, diving away to his left, but they take two easily</t>
  </si>
  <si>
    <t>['Yadav to Warner, SIX runs']</t>
  </si>
  <si>
    <t>short, slow, and he picks this up, and drop-kicks this over long leg.  What a way to move to 88 now ! He definitely wants to get to that 100</t>
  </si>
  <si>
    <t>['Yadav to Warner, FOUR runs']</t>
  </si>
  <si>
    <t>full toss, and he gets this past short third man and point. Precise placement, and just using the pace of the ball</t>
  </si>
  <si>
    <t>['Yadav to Pathan, 1 run']</t>
  </si>
  <si>
    <t>short ball, outside off, and he biffs this towards midwicket, and it lands short of the man running in from the fence</t>
  </si>
  <si>
    <t>length ball, goes back into him with the angle, cramps him for room, and he can only get it down towards long off</t>
  </si>
  <si>
    <t>['Mohammed Siraj to Pathan, 2 runs']</t>
  </si>
  <si>
    <t>full ball, and he squeezes it out. Gets it down to long leg, and a dive from Pathan helps him beat the throw from Moeen Ali</t>
  </si>
  <si>
    <t>['Mohammed Siraj to Pathan, no run']</t>
  </si>
  <si>
    <t>short ball, and he lets it pass hoping for this to be called. Siraj gets away with it though. Not high enough</t>
  </si>
  <si>
    <t>['Mohammed Siraj to Warner, 1 run, OUT']</t>
  </si>
  <si>
    <t>Vijay Shankar could be out here ! Warner gets a length ball, and he skews an attempted slog over the cover region. It falls in a vacant area, and Shankar wants a second, but as he is turned down for the second, he turns but the throw beats him. Sacrifices his wicket for the greater good</t>
  </si>
  <si>
    <t>['Mohammed Siraj to Warner, SIX runs']</t>
  </si>
  <si>
    <t>full, but misses the yorker length. He makes room, and  smashes this over long off !</t>
  </si>
  <si>
    <t>['Mohammed Siraj to Warner, no run']</t>
  </si>
  <si>
    <t>full ball, and he digs it out, and Siraj is first to get to it. Has a shy at the stumps, but not close enough</t>
  </si>
  <si>
    <t>['Chahal to Shankar, 2 runs']</t>
  </si>
  <si>
    <t>full, down the leg side, and he sweeps. Gets it towards backward square leg, and because the fielder has some ground to cover,  they come back for the second</t>
  </si>
  <si>
    <t>['Chahal to Warner, 1 run']</t>
  </si>
  <si>
    <t>short, and he cuts this towards extra cover</t>
  </si>
  <si>
    <t>fuller, towards the leg stump, and he eases this towards deep midwicket. Wants two, but will have to settle for one</t>
  </si>
  <si>
    <t>['Chahal to Shankar, SIX runs']</t>
  </si>
  <si>
    <t>fuller ball, and he goes down on one knee, and eases this several rows behind long on.  What a way to get off the mark!</t>
  </si>
  <si>
    <t>['Chahal to Bairstow, OUT']</t>
  </si>
  <si>
    <t>a wicket at last!  Tossed up, and Bairstow looks to go big over midwicket. Takes the leading edge and pops up, and Umesh Yadav takes a superb diving catch after running in from point. Bairstow gets a huge ovation as he walks off</t>
  </si>
  <si>
    <t>fired wide, and he cuts this fiercely, but the fielder at cover cuts this off and keeps it to one</t>
  </si>
  <si>
    <t>['Ray Barman to Bairstow, SIX runs']</t>
  </si>
  <si>
    <t>outside off, and he swings this across the line, but gets it over long on.  Fantastic shot !</t>
  </si>
  <si>
    <t>['Ray Barman to Warner, 1 run']</t>
  </si>
  <si>
    <t>short, and he goes back and punches this towards extra cover</t>
  </si>
  <si>
    <t>['Ray Barman to Warner, FOUR runs']</t>
  </si>
  <si>
    <t>down the leg side, and it allows Warner to get down on one knee and swing this towards long leg</t>
  </si>
  <si>
    <t>['Ray Barman to Bairstow, 1 run']</t>
  </si>
  <si>
    <t>outside off, and he looks to go towards midwicket, but gets an inside edge on towards long on</t>
  </si>
  <si>
    <t>length ball, and he skips down and bunts this over midwicket. That's his sixth six, to go with 12 fours</t>
  </si>
  <si>
    <t>['Ray Barman to Bairstow, 2 runs']</t>
  </si>
  <si>
    <t>length ball, and he skips down the wicket and plays this towards deep backward square leg. Back for the second, and that is  HUNDRED for Bairstow . Skips up in the air to celebrate and then takes his helmet off. This has been a top-quality innings. Pedal to the metal from ball one, literally!</t>
  </si>
  <si>
    <t>['HUNDRED for Bairstow']</t>
  </si>
  <si>
    <t>['Ali to Warner, no run']</t>
  </si>
  <si>
    <t>fuller ball, and he tries to tuck this towards midwicket</t>
  </si>
  <si>
    <t>['Ali to Bairstow, 1 run']</t>
  </si>
  <si>
    <t>turns into him, and he goes back to cut this towards backward point. Will pick up a single to move to 99</t>
  </si>
  <si>
    <t>['Ali to Bairstow, no run']</t>
  </si>
  <si>
    <t>pulls out the reverse sweep to a fuller ball, and misses. Hits him outside the line</t>
  </si>
  <si>
    <t>short, and he goes back to dab this towards square leg, but hits it straight towards the man stationed next to the umpire</t>
  </si>
  <si>
    <t>['Ali to Warner, 1 run']</t>
  </si>
  <si>
    <t>goes back to a length ball, and pushes this with the turn away from him towards long off</t>
  </si>
  <si>
    <t>flat ball towards the stumps, and he pushes this down to long on</t>
  </si>
  <si>
    <t>['Chahal to Bairstow, 1 run']</t>
  </si>
  <si>
    <t>flat and fast towards off stump, and he pushes this towards extra cover</t>
  </si>
  <si>
    <t>['Chahal to Bairstow, FOUR runs']</t>
  </si>
  <si>
    <t>flighted, and he hammers this from outside off towards midwicket.  That's 96 for Bairstow</t>
  </si>
  <si>
    <t>['Chahal to Bairstow, 1 wide']</t>
  </si>
  <si>
    <t>tossed up, outside off, and he lets this pass. Called wide as it goes past the tramlines</t>
  </si>
  <si>
    <t>makes room and thwacks a length ball tossed up on leg stump towards point</t>
  </si>
  <si>
    <t>['Chahal to Warner, 2 runs']</t>
  </si>
  <si>
    <t>flighted around his pads, and he pushes this towards long on. Played with just the right amount of weight to come back for two...easily!</t>
  </si>
  <si>
    <t>['Chahal to Warner, SIX runs']</t>
  </si>
  <si>
    <t>walks down to the leg side, and turns a ball that was aimed at his pads into a rank long hop outside off, and swings this ferociously over midwicket.  SIX AGAIN !</t>
  </si>
  <si>
    <t>short, and he goes back to cut this towards backward point</t>
  </si>
  <si>
    <t>['Ray Barman to Warner, 2 runs']</t>
  </si>
  <si>
    <t>reverse hit attempted by Warner off a length ball. Gets it over short third man, but can only just clear him, and picks up two. Oh it's a cruel game sometimes, especially for the bowlers</t>
  </si>
  <si>
    <t>comes down the track and bunts a fuller ball towards long on</t>
  </si>
  <si>
    <t>shimmies down the track and takes it on the full, and hammers this through midwicket for a  FLAT SIX !</t>
  </si>
  <si>
    <t>['Ray Barman to Bairstow, no run']</t>
  </si>
  <si>
    <t>fired full, and down the leg side, but Bairstow looks for the reverse sweep. Not called wide, as he just misses out on contact</t>
  </si>
  <si>
    <t>sharp turn back into him from a length, some bounce too, and he goes back and cuts this towards backward point. Well bowled!</t>
  </si>
  <si>
    <t>fuller ball, and he drives this towards extra cover, and canters through for two.  That's FIFTY for Warner !</t>
  </si>
  <si>
    <t>['Yadav to Bairstow, FOUR runs']</t>
  </si>
  <si>
    <t>full, outside off, and he creams this through covers.  Stand and deliver!</t>
  </si>
  <si>
    <t>['Yadav to Bairstow, no run']</t>
  </si>
  <si>
    <t>yorker!  Perfectly done...straight and full. and he squeezes this off the inside towards the keeper. Parthiv Patel has a shy at the stumps but Bairstow is home. Wants to steal a single off the deflection, but the fielder at point converges on this quickly</t>
  </si>
  <si>
    <t>short, and goes in towards him. Bairstow backs away, and leaves it. He hopes for this to be called wide, but it is just one short ball for the over</t>
  </si>
  <si>
    <t>['Yadav to Bairstow, 2 runs']</t>
  </si>
  <si>
    <t>short, and he moves away and swings this over the man at short midwicket. Wide long on gets across but cannot stop them from picking up two</t>
  </si>
  <si>
    <t>['Yadav to Bairstow, SIX runs']</t>
  </si>
  <si>
    <t>fuller, and he goes towards wide long on, and clears him comfortably!  Sensational stuff from these two players!</t>
  </si>
  <si>
    <t>Yadav returns with a short ball, it's also slower through the air, and Bairstow hangs back and swings him around to long leg for four!</t>
  </si>
  <si>
    <t>length ball, grips on the surface, and takes the leading edge as he looks to play this to the onside. No run for this</t>
  </si>
  <si>
    <t>['Ali to Warner, 2 runs']</t>
  </si>
  <si>
    <t>length ball, and he pats it towards midwicket and runs hard to pick up two. He goes to 49!</t>
  </si>
  <si>
    <t>['Ali to Warner, SIX runs']</t>
  </si>
  <si>
    <t>full toss, and he goes down the ground.  Just clears Hetmyer at long on ! You can't miss your length to these two on this form</t>
  </si>
  <si>
    <t>short, and he swings this away towards deep midwicket, but it bounces ahead of the fielder there</t>
  </si>
  <si>
    <t>short, and down the leg side and he swings this around to long leg. Will be disappointed that he only picks up one for this</t>
  </si>
  <si>
    <t>short ball, and he goes back and lofts this towards extra cover. They pick up two comfortably, and even think about a third. But they decide against it</t>
  </si>
  <si>
    <t>['de Grandhomme to Warner, 1 run']</t>
  </si>
  <si>
    <t>length on off stump, pushed through mid-off on the up</t>
  </si>
  <si>
    <t>['de Grandhomme to Bairstow, 1 run']</t>
  </si>
  <si>
    <t>inside edge to short fine. Length outside off, throws his hands at this but can't connect well enough</t>
  </si>
  <si>
    <t>['de Grandhomme to Bairstow, SIX runs']</t>
  </si>
  <si>
    <t>third hundred stand in a row!  Served up nicely again from CDG. Slower ball, short - he clubs from underneath and sends it way over long-on</t>
  </si>
  <si>
    <t>['third hundred stand in a row!']</t>
  </si>
  <si>
    <t>buh-bye!  That is...a filthy ball. Attempted slower one, dropped short and down leg side. Waits and waits and pumps it over the square leg boundary</t>
  </si>
  <si>
    <t>['buh-bye!']</t>
  </si>
  <si>
    <t>full slower ball at off stump, jammed down to long-off</t>
  </si>
  <si>
    <t>attempted slower ball is a full toss, lines up and punches it down to long-off</t>
  </si>
  <si>
    <t>length on leg stump, tapped to deep midwicket off the back foot</t>
  </si>
  <si>
    <t>length at leg stump, pushed through square leg off the back foot</t>
  </si>
  <si>
    <t>['Ray Barman to Bairstow, FOUR runs']</t>
  </si>
  <si>
    <t>paddles it fine  and brings up fifty! Second fiddle so far, but today he's taken the bowling on. And he's sized up the teenager. Gets low - the line is always going to be at the stumps - and exposes the stumps to pick his gap</t>
  </si>
  <si>
    <t>['paddles it fine']</t>
  </si>
  <si>
    <t>misfield  from long-on after he makes the ground to his right. It's a full ball on middle stump, he plonks the front leg out and drives firmly against the turn. A tumble and a hand from the fielder, but not quite a stop</t>
  </si>
  <si>
    <t>gorgeous!  Lovely clean hit from a lovely clean blade. Bairstow reaches out at this length ball outside off, stands tall and pumps it over the extra cover boundary. Regal.</t>
  </si>
  <si>
    <t>looks to reverse  and can't get it past short third. Length in the corridor, has a whip at it, but it's a slow pace and once again he can't get it away</t>
  </si>
  <si>
    <t>['looks to reverse']</t>
  </si>
  <si>
    <t>length at leg stump, stays in the crease and flicks to deep square</t>
  </si>
  <si>
    <t>['Chahal to Warner, no run']</t>
  </si>
  <si>
    <t>length at middle stump, beats him in flight. Warner steps out and is forced to defend back towards the bowler</t>
  </si>
  <si>
    <t>length on leg stump, gently pushed to deep midwicket's right and they steal a second this time</t>
  </si>
  <si>
    <t>pick-up, turn, throw.  AB sprints to his left to retrieve a pull on the bounce at deep midwicket, and somehow manages to keep this to one. Dropped short from Chahal</t>
  </si>
  <si>
    <t>['pick-up, turn, throw.']</t>
  </si>
  <si>
    <t>length at the stumps, allows it to come on and drops it pitch side</t>
  </si>
  <si>
    <t>length outside off, dragged to deep midwicket with a sweep on the up</t>
  </si>
  <si>
    <t>short of a length at off stump, pulled strategically between long-on and deep midwicket</t>
  </si>
  <si>
    <t>get out of the way Davey!  No headbutts incoming, but he's nearly taken out Warner with this drive. Full on off and he bludgeons it to long-on, getting Warner hopping at the other end in the process</t>
  </si>
  <si>
    <t>['get out of the way Davey!']</t>
  </si>
  <si>
    <t>short of a length and flat. Marginal turn in at the hips. Dropped into the leg side with soft hands</t>
  </si>
  <si>
    <t>length, flatter at middle stump. Steps out and pushes to long-on</t>
  </si>
  <si>
    <t>nice loopy length ball again. This one skids on as he flicks with soft hands to midwicket</t>
  </si>
  <si>
    <t>floated up at a length outside off and  turn  into middle stump. Flicks to short fne's right</t>
  </si>
  <si>
    <t>['turn']</t>
  </si>
  <si>
    <t>['Mohammed Siraj to Bairstow, no run']</t>
  </si>
  <si>
    <t>yorker length, tapped back down the pitch</t>
  </si>
  <si>
    <t>length in the corridor, hurriedly tapped into the covers</t>
  </si>
  <si>
    <t>['Mohammed Siraj to Bairstow, FOUR runs']</t>
  </si>
  <si>
    <t>in control this time!  That's poor bowling. Short and very wide. Doesn't even bother keeping this cut shot down. Flies between backward point and cover</t>
  </si>
  <si>
    <t>['in control this time!']</t>
  </si>
  <si>
    <t>just evade mid-off.  He has the runs, but he hasn't always been in control. Length outside off. goes on the rise and the bat turns in his hand as this slice clears Barman and runs away</t>
  </si>
  <si>
    <t>['just evade mid-off.']</t>
  </si>
  <si>
    <t>yorker in the corridor, jams the bat down on it. Gets it to Hetmyer on the bounce at backward point</t>
  </si>
  <si>
    <t>['Yadav to Bairstow, 1 run']</t>
  </si>
  <si>
    <t>length on middle stump, punched on the rise to long-on</t>
  </si>
  <si>
    <t>nicely put away  and that's their third 50-plus stand in a row. Short and wide from Umesh. Point is in, third man is in. YJB bisects them perfectly. The only decision they have to make is who will go to retrieve it</t>
  </si>
  <si>
    <t>['nicely put away']</t>
  </si>
  <si>
    <t>bouncer down leg side, ducks under it</t>
  </si>
  <si>
    <t>slower ball at a length on middle stump, watchfully clips this past short fine</t>
  </si>
  <si>
    <t>leading edge  safely past extra cover! Warner closes the face too early on this flick as the ball rises across him in the corridor</t>
  </si>
  <si>
    <t>length outside off, looks to chop on the rise, can't beat Hetmyer's leap at backward point</t>
  </si>
  <si>
    <t>uppish  and into the third man boundary. Short and in the corridor. Gets up to cut and gets it off the thick outside edge</t>
  </si>
  <si>
    <t>['uppish']</t>
  </si>
  <si>
    <t>lobs it over square leg  off the inside half. Length ball coming in and rising up. He swishes across the line and gets it into the boundary</t>
  </si>
  <si>
    <t>['lobs it over square leg']</t>
  </si>
  <si>
    <t>slower ball at a length on leg stump, nudged through backward square</t>
  </si>
  <si>
    <t>['Mohammed Siraj to Bairstow, 1 run']</t>
  </si>
  <si>
    <t>length ball slanted in at off stump, punched off the toe-end towards mid-on</t>
  </si>
  <si>
    <t>short of a length in the corridor, short-arm poke into the midwicket region</t>
  </si>
  <si>
    <t>length on leg stump, flicked with soft hands into the midwicket region</t>
  </si>
  <si>
    <t>['Chahal to Warner, FOUR runs']</t>
  </si>
  <si>
    <t>superb. A bit of a dance to make room. Chahal marginally short of a length outside off and Warner has done enough to free his arms and pummel him in front of point</t>
  </si>
  <si>
    <t>length on leg stump, flicked with the turn to long-on's left</t>
  </si>
  <si>
    <t>length at middle stump, ripping in at leg stump. Expertly pokes this into the vacant midwicket region with soft hands</t>
  </si>
  <si>
    <t>finds square leg this time. Similar delivery, spinning in from a length. Check-sweep to the fielder</t>
  </si>
  <si>
    <t>length and turning in at leg stump. Gets low and caresses this to deep midwicket's left with a closed face</t>
  </si>
  <si>
    <t>length on leg stump, looks to flick and cops this on the thigh</t>
  </si>
  <si>
    <t>length and a bit of wobble as this slants in to Bairstow. Everyone in world cricket knows that's the ball you bowl to him these days. Stands tall and punches to mid-on, albeit with a gap between bat and body</t>
  </si>
  <si>
    <t>slower ball, short of a length in the corridor. Forces him to check his shot - he wanted to punch that through cover. Extra cover falls to his right and gets a hand, but can't stop the single</t>
  </si>
  <si>
    <t>['Yadav to Warner, no run']</t>
  </si>
  <si>
    <t>length on middle stump, flicks across the angle and finds midwicket</t>
  </si>
  <si>
    <t>length outside off, sliced on the rise to point</t>
  </si>
  <si>
    <t>go fetch that!  Warner was set 12 hours ago. Umesh bowls length in the corridor and the front leg is out of the way as he lifts it on the rise, straight and over the boundary</t>
  </si>
  <si>
    <t>['go fetch that!']</t>
  </si>
  <si>
    <t>['Ali to Bairstow, FOUR runs']</t>
  </si>
  <si>
    <t>slapped behind square on the off side.  More flat stuff, more skid off the pitch with no turn. Lots of width on this occasion too and for once, Bairstow gets ahead of Warner on the scoring. Deep into the crease and gratefully put away with a square cut</t>
  </si>
  <si>
    <t>['slapped behind square on the off side.']</t>
  </si>
  <si>
    <t>length and into the body, nudged in front of square leg with the angle</t>
  </si>
  <si>
    <t>['Ali to Warner, FOUR runs']</t>
  </si>
  <si>
    <t>off we go.  Length on off stump, too flat to cause issues for Warner who gets his front leg into the leg side and gently lofts this over extra cover</t>
  </si>
  <si>
    <t>['off we go.']</t>
  </si>
  <si>
    <t>length outside off, steps out and taps through the open midwicket region</t>
  </si>
  <si>
    <t>swiped away.  Kohli probably went Moeen expecting Warner to take strike. Turns out it's Bairstow's big stride that meets  Mo. Outside off at a length, ends up past square leg and into the boundary</t>
  </si>
  <si>
    <t>['swiped away.']</t>
  </si>
  <si>
    <t>length just outside off, backs away and looks to punch through cover. Mistimed</t>
  </si>
  <si>
    <t>['Kuldeep Yadav to Ingram, 1 run, OUT']</t>
  </si>
  <si>
    <t>IT IS A SUPER OVER . Ingram went across a bit, Kuldeep pitched it on length just outside leg and Ingram swept it away, as Uthappa swooped in on the ball in the deep. Accurate throw, Ingram takes too much time to turn around for the second and he can't make it</t>
  </si>
  <si>
    <t>['IT IS A SUPER OVER']</t>
  </si>
  <si>
    <t>1175365-1</t>
  </si>
  <si>
    <t>['Kuldeep Yadav to Vihari, OUT']</t>
  </si>
  <si>
    <t>he has found the fielder in the deep , who else but Shubman Gill. What a match this has turned out to be all of a sudden. Short ball, pulled away and it went straight to deep midwicket off Vihari's bat</t>
  </si>
  <si>
    <t>['Kuldeep Yadav to Ingram, 1 run']</t>
  </si>
  <si>
    <t>some width outside off, chipped down the ground for one</t>
  </si>
  <si>
    <t>['Kuldeep Yadav to Ingram, no run']</t>
  </si>
  <si>
    <t>this one turns away from Ingram and beats the outside edge. He brings his back leg back just in time</t>
  </si>
  <si>
    <t>['Kuldeep Yadav to Ingram, 2 runs']</t>
  </si>
  <si>
    <t>that was a run-out chance and Kuldeep has fluffed it! Ingram punched it through the covers and they came back for the second, the throw was accurate and reached Kuldeep with Vihari not there yet but he didn't collect the ball</t>
  </si>
  <si>
    <t>['Kuldeep Yadav to Vihari, 1 run']</t>
  </si>
  <si>
    <t>flat and quick towards off, worked to leg for one</t>
  </si>
  <si>
    <t>['Ferguson to Vihari, 1 run']</t>
  </si>
  <si>
    <t>waits for the ball to come to him from outside off and steers it late to third man</t>
  </si>
  <si>
    <t>['Ferguson to Ingram, 1 run']</t>
  </si>
  <si>
    <t>looked like a legcutter from middle and leg, Ingram made some room and took a single with a defence</t>
  </si>
  <si>
    <t>['Ferguson to Ingram, FOUR runs']</t>
  </si>
  <si>
    <t>short and angling away from Ingram, he goes after it and pulls it away to the deep midwicket boundary from the middle of the bat</t>
  </si>
  <si>
    <t>['Ferguson to Shaw, OUT']</t>
  </si>
  <si>
    <t>oh he's gone for 99, would you believe it . Ferguson was bowling one short delivery after another, this one angling in towards Shaw's head, he pulls, gets a top edge and Dinesh Karthik goes back a few steps towards short third man and takes the skier. Shaw is utterly disappointed with that, he would have been the youngest centurion in IPL</t>
  </si>
  <si>
    <t>["oh he's gone for 99, would you believe it"]</t>
  </si>
  <si>
    <t>reaches deep point after a bounce. Short and wide outside off, Ingram sent it flying to deep point</t>
  </si>
  <si>
    <t>short ball to Shaw now, he pulls but gets an inside edge onto his right shoulder. Takes the blow and a single</t>
  </si>
  <si>
    <t>['Ferguson to Shaw, 1 wide']</t>
  </si>
  <si>
    <t>strays well down the leg side, it's a wide well taken by Karthik</t>
  </si>
  <si>
    <t>['Kuldeep Yadav to Shaw, 1 run']</t>
  </si>
  <si>
    <t>dropped by Kuldeep  although that went very quickly to him. Low full toss to Shaw, he slammed it back and Kuldeep hardly had any time to react to go to his right. He'll keep strike</t>
  </si>
  <si>
    <t>['dropped by Kuldeep']</t>
  </si>
  <si>
    <t>['Kuldeep Yadav to Pant, OUT']</t>
  </si>
  <si>
    <t>he's found the fielder in the deep! He pitched that waayy outside leg, Pant went closer to it, slog-swept while taking one hand off but didn't get much distance and holed out to deep midwicket</t>
  </si>
  <si>
    <t>hits Pant right in front of the stumps through his sweep but it pitched well outside leg</t>
  </si>
  <si>
    <t>turning away outside off from the stumps, Pant pulls and misses</t>
  </si>
  <si>
    <t>he tries to sweep from well outside off but gets a bottom edge for one as it was the wrong'un</t>
  </si>
  <si>
    <t>he moves down and towards leg, the ball turns towards middle and off, he adjusts and defends for a single</t>
  </si>
  <si>
    <t>['Prasidh Krishna to Pant, 1 run']</t>
  </si>
  <si>
    <t>short ball angling in from around the wicket, Pant swivels and pulls it behind square for one</t>
  </si>
  <si>
    <t>low and wide full toss, he sends it to third man for one</t>
  </si>
  <si>
    <t>['Prasidh Krishna to Shaw, FOUR runs']</t>
  </si>
  <si>
    <t>that's gone through Russell ! Shaw drove that straight and full delivery down the ground with a neat straight drive, Russell ran to his left form long-on, even bent to to get both his hands on it but it went right through him. It wasn't a 100% effort though, either because of his left shoulder or his hamstring</t>
  </si>
  <si>
    <t>["that's gone through Russell"]</t>
  </si>
  <si>
    <t>he's collecting runs everywhere and in every fashion. Wide full toss outside off as draw made room, he went hard at it and got a thick outside edge, fine enough on the off side for four more</t>
  </si>
  <si>
    <t>['Rabada to Chawla, 1 run, OUT']</t>
  </si>
  <si>
    <t>fullish to end the innings, he sends it down the ground to long-on and Kuldeep, for some reason, was saying 'no' for the second run, to be run-out ultimately</t>
  </si>
  <si>
    <t>1175365-2</t>
  </si>
  <si>
    <t>['Rabada to Chawla, FOUR runs']</t>
  </si>
  <si>
    <t>short and quick, Chawla takes his eyes off the ball at end but gets enough bat with an awkward pull and it beats the fine-leg fielder for four</t>
  </si>
  <si>
    <t>['Rabada to Kuldeep Yadav, 1 run']</t>
  </si>
  <si>
    <t>in the block hole on the leg stump, Kuldeep gets an edge to fine leg for one</t>
  </si>
  <si>
    <t>['Rabada to Kuldeep Yadav, 2 runs']</t>
  </si>
  <si>
    <t>on the pads, it's full, and he flicks it nicely towards wide long-on for two more</t>
  </si>
  <si>
    <t>short ball now and Kuldeep pulls it towards long-off where a misfield helps him come back for the second</t>
  </si>
  <si>
    <t>['Rabada to Kuldeep Yadav, FOUR runs']</t>
  </si>
  <si>
    <t>tries the yorker outside off, turns out it's a low full toss and Kuldeep steers it wide of short third man for four. Nice placement</t>
  </si>
  <si>
    <t>['Mishra to Chawla, no run']</t>
  </si>
  <si>
    <t>length delivery on middle and leg, Chawla tries to sweep with the turn again but misses this time</t>
  </si>
  <si>
    <t>['Mishra to Kuldeep Yadav, 1 run']</t>
  </si>
  <si>
    <t>on middle and leg, Kuldeep reverse-paddles it to short third man for one</t>
  </si>
  <si>
    <t>['Mishra to Karthik, OUT']</t>
  </si>
  <si>
    <t>tries to cut it late, it's much slower through the air, turns away from Karthik outside off and he edges to the keeper and walks</t>
  </si>
  <si>
    <t>['Mishra to Karthik, SIX runs']</t>
  </si>
  <si>
    <t>this time on middle and leg, Karthik goes down on a knee and sweeps that before it can turn, over long leg for six!</t>
  </si>
  <si>
    <t>['Mishra to Karthik, 1 wide']</t>
  </si>
  <si>
    <t>pitches well outside off, tuns away further for a wide</t>
  </si>
  <si>
    <t>['Mishra to Chawla, 1 run']</t>
  </si>
  <si>
    <t>well outside off now, he tickles it to short third man for one</t>
  </si>
  <si>
    <t>['Mishra to Chawla, SIX runs']</t>
  </si>
  <si>
    <t>how's that for a first-ball six? Piyush Chawla picks this delivery up from leg side and slog-sweeps it with the turn over square leg for a six</t>
  </si>
  <si>
    <t>['Morris to Karthik, no run']</t>
  </si>
  <si>
    <t>bit down the leg side, it deflect off the pad and goes fine before Pant dives to his left and saves four</t>
  </si>
  <si>
    <t>finally, they've managed to dismiss him! Back to the short ball, Russell pulled, got a top-edge and it went high towards fine leg. Rabada ran from the circle and bumped into Tewatia who came in from the deep and took the catch rather easily. No damage done to either of them, thankfully, Rabada was only ball-watching</t>
  </si>
  <si>
    <t>['Morris to Russell, FOUR runs']</t>
  </si>
  <si>
    <t>where do you bowl to him? From wide of the crease, this is a yorker just outside off stump, Russell makes some room and steers it wide of point for four in the gap</t>
  </si>
  <si>
    <t>['Morris to Russell, 2 runs']</t>
  </si>
  <si>
    <t>Pant is appealing for Russell's run-out, but he's safe. Morring banged in a short ball, Russell pulled it and then came back quickly to make it back just in time</t>
  </si>
  <si>
    <t>length delivery on middle and leg, Russell makes room and smashes to the leg side, obviously, wide of deep midwicket again</t>
  </si>
  <si>
    <t>['Morris to Karthik, 1 run']</t>
  </si>
  <si>
    <t>Dinesh Karthik has fallen on the ground twice on the same delivery! First he gets a yorker from Morris and loses his balance while working the ball to leg. He gets up, runs across for the single and then dives at the other end to complete the single just in time</t>
  </si>
  <si>
    <t>['Rabada to Karthik, 1 run']</t>
  </si>
  <si>
    <t>bit of width outside off and he drives it nicely into the covers for one</t>
  </si>
  <si>
    <t>['Rabada to Karthik, no run']</t>
  </si>
  <si>
    <t>almost in the block hole again and he defends it back</t>
  </si>
  <si>
    <t>accurate line on the off stump, not much room and he pushes it to leg for one</t>
  </si>
  <si>
    <t>he tries the short ball, Russell's arm speed is quick and he pulls it wide of deep midwicket by opening up his body. And that's  another fifty , off 23 balls</t>
  </si>
  <si>
    <t>nicely done by Rabada, in the block hole on off and Karthik blocks it for a single</t>
  </si>
  <si>
    <t>almost a run-out chance as Karthik dabbed the ball to short third man and didn't even look at Russell, who ran more than halfway down the pitch. But got back safe thanks to an inaccurate throw</t>
  </si>
  <si>
    <t>['Patel to Russell, SIX runs']</t>
  </si>
  <si>
    <t>and another one , in the same place! In the same slot where the fifth ball was pitched, there comes the big back-lift, the big swing and there vanishes the ball on the leg side. This six looked even bigger</t>
  </si>
  <si>
    <t>['and another one']</t>
  </si>
  <si>
    <t>['Patel to Russell, 1 wide']</t>
  </si>
  <si>
    <t>it has thrown the line off a long way. Slower delivery goes waayy outside off for a wide. Russell been considered chasing and smashing it</t>
  </si>
  <si>
    <t>right in the slot for him, it's full, in his arc and Russell dispatches that with tons of power on his favoured leg side. Goes a long, long way over wide long-on</t>
  </si>
  <si>
    <t>['Patel to Karthik, 1 run']</t>
  </si>
  <si>
    <t>short ball follows the full delivery again, pulled to deep midwicket for one more</t>
  </si>
  <si>
    <t>['Patel to Russell, 1 run']</t>
  </si>
  <si>
    <t>tries the yorker, almost in the slot, and Russell swings it to deep midwicket</t>
  </si>
  <si>
    <t>short ball this time and he slap-pulls it to long-on</t>
  </si>
  <si>
    <t>['Patel to Karthik, FOUR runs']</t>
  </si>
  <si>
    <t>too full some of these deliveries, and Karthik drives that nicely into the covers by transferring the weight of his body. Right in the gap for four</t>
  </si>
  <si>
    <t>it's difficult to stop even an injure Dre Russ! Full delivery, he stands tall and lofts that straight down the ground, over the bowler, almost over the sight screen for six</t>
  </si>
  <si>
    <t>['Morris to Russell, 4 leg byes']</t>
  </si>
  <si>
    <t>he resumes, he runs in and sends this one down the leg side, past the batsman and the keeper for four, off the pads</t>
  </si>
  <si>
    <t>right in the block hole outside off, Russell makes room and jams his bat down horizontally to get enough inside edge for four fine on the leg side</t>
  </si>
  <si>
    <t>some width outside off, Karthik runs it down to third man</t>
  </si>
  <si>
    <t>short, but not very short, so Russell is unable to time the pull properly to long-on</t>
  </si>
  <si>
    <t>full on off, driven down with a straight bat to long-on</t>
  </si>
  <si>
    <t>bangs in the short ball, Karthik pulls to deep midwicket</t>
  </si>
  <si>
    <t>lobs the ball in the air  towards mid-off as he checks his shot at the last moment. It was a change of pace from Harshal, for the length delivery outside off</t>
  </si>
  <si>
    <t>tucks that one behind square easily for one</t>
  </si>
  <si>
    <t>holed out to deep midwicket, easy catch for the fielder and they take a single. Russell pulled that slow bouncer without any hesitation</t>
  </si>
  <si>
    <t>['Patel to Russell, 1 no ball']</t>
  </si>
  <si>
    <t>that's a beamer that's hit Russell hard and straight on the left shoulder. Russell is flat on the ground ! Not sure if it slipped out of Harshal's hand or anything else, it went straight towards Russell who took his eyes off the ball and took the blow. Nothing serious there, hopefully. Russell is up again, but being tended to by the physio. He's popping a pill now</t>
  </si>
  <si>
    <t>big, wild swing for the wide delivery outside off. He misses it completely</t>
  </si>
  <si>
    <t>back of length outside off, it's punched into the covers</t>
  </si>
  <si>
    <t>['Mishra to Karthik, no run']</t>
  </si>
  <si>
    <t>a forward lean and he steers that one towards point after it turns away</t>
  </si>
  <si>
    <t>['Mishra to Russell, 1 run']</t>
  </si>
  <si>
    <t>slams this wider delivery with some power to long-on. It raced to him</t>
  </si>
  <si>
    <t>['Mishra to Russell, no run']</t>
  </si>
  <si>
    <t>he doesn't move his feet at all for the googly. It turns in from well outside off and beats the bat</t>
  </si>
  <si>
    <t>['Mishra to Karthik, 1 run']</t>
  </si>
  <si>
    <t>goes back this time and cuts the shorter delivery to deep cover</t>
  </si>
  <si>
    <t>['Mishra to Karthik, FOUR runs']</t>
  </si>
  <si>
    <t>little too full on middle, Karthik takes a step forward and uses his wrists beautiful to drive it on the leg side, between long on and deep midwicket. Excellent timing and placement</t>
  </si>
  <si>
    <t>small step forward and he defends the legbreak from outside off towards point</t>
  </si>
  <si>
    <t>['Lamichhane to Russell, SIX runs']</t>
  </si>
  <si>
    <t>that's a legbreak and it's so wide and full outside off that Russell confidently goes down on a knee and tonks that straight down the ground. Over long-off this time</t>
  </si>
  <si>
    <t>wrong'un again, this time Russell smashes it with the turn, not from the middle, but his arms are so powerful it sails over deep midwicket for six. Not even sure if he picked the googly</t>
  </si>
  <si>
    <t>['Lamichhane to Karthik, 1 run']</t>
  </si>
  <si>
    <t>the wrong'un turns in and Kathik leans forward to nudge it to leg</t>
  </si>
  <si>
    <t>['Lamichhane to Karthik, FOUR runs']</t>
  </si>
  <si>
    <t>similar line but not with as much turn, it's shorter though so Karthik rocks back in the crease to open up and slams that through the midwicket area in the gap for four</t>
  </si>
  <si>
    <t>['Lamichhane to Karthik, no run']</t>
  </si>
  <si>
    <t>touch closer to off stump, DK waits and then guides it to short third man</t>
  </si>
  <si>
    <t>quickish legbreak outside leg, he cuts it straight to point</t>
  </si>
  <si>
    <t>full on the pads, taps it on its head and gets a single down to short fine-leg</t>
  </si>
  <si>
    <t>Mishra to Karthik, no run</t>
  </si>
  <si>
    <t>shorter and quicker, Russell rocks back to pull, is early into the stroke and only manages a thick inside edge to long-on</t>
  </si>
  <si>
    <t>['Mishra to Russell, SIX runs']</t>
  </si>
  <si>
    <t>And here we go! full on off, right in the slot, the right pace as well, Russell hammers it flat and hard over long-off</t>
  </si>
  <si>
    <t>googly outside off, really really slow, Russell hangs back, picks it after pitching and defends</t>
  </si>
  <si>
    <t>length on off, Karthik lunges forward and pushes at it with hard hands, gets a thick inside edge to long-on</t>
  </si>
  <si>
    <t>['Lamichhane to Russell, no run']</t>
  </si>
  <si>
    <t>length on the stumps, used the depth of the crease and turns it around towards deep squareleg</t>
  </si>
  <si>
    <t>['Lamichhane to Russell, 1 run']</t>
  </si>
  <si>
    <t>length on off, flat again, defended</t>
  </si>
  <si>
    <t>googly, flatter on the stumps, Karthik goes deep in his crease and tucks it away to deep squareleg</t>
  </si>
  <si>
    <t>['Lamichhane to Shubman Gill, 2 runs, OUT']</t>
  </si>
  <si>
    <t>full outside off, comes forward and throws his hands at it, deceived by the sharp spin away, gets a thick outside edge to deep point's left, who puts in an excellent dive on the boundary before flicking it to Harshal Patel, who was giving chase along with Rabada and hurled it back flat and right over the stumps the non striker's end to find Gill short of his ground on the attempted third run</t>
  </si>
  <si>
    <t>tossed up outside off, Karthik comes down hard on it, and chops between the keeper and slip, as it races away to the third-man fence</t>
  </si>
  <si>
    <t>['Mishra to Shubman Gill, 1 run']</t>
  </si>
  <si>
    <t>length outside off, pushed to long-off</t>
  </si>
  <si>
    <t>['Mishra to Shubman Gill, no run']</t>
  </si>
  <si>
    <t>tossed up outside off, googly, drawing him forward, gets an inside edge past the stumps, however</t>
  </si>
  <si>
    <t>length on off, keeps low but he manages to turn it around towards midwicket</t>
  </si>
  <si>
    <t>length outside off, Karthik rocks back and hammers a pull to long-on's right but he manages to get around it to keep to a single</t>
  </si>
  <si>
    <t>slower ball on the pads, clipped away to deep squareleg</t>
  </si>
  <si>
    <t>slower ball outside off, opens the face and steers it down to third-man</t>
  </si>
  <si>
    <t>['Patel to Karthik, SIX runs']</t>
  </si>
  <si>
    <t>length on the pads and he nonchalantly helps it along over fine-leg for six! It didn't quite come on again but somehow Karthik manages to time that as well</t>
  </si>
  <si>
    <t>['Patel to Karthik, no run']</t>
  </si>
  <si>
    <t>['Patel to Rana, OUT']</t>
  </si>
  <si>
    <t>clipped away to fine-leg and  brilliantly taken by Rabada running swiftly to his right!  It was an innocuous delivery on the pads, Rana picked it up nicely and perhaps surprised himself with the timing, his problem was that it went flat and aerially towards Rabada, who made it look incredibly easy</t>
  </si>
  <si>
    <t>['Rabada to Karthik, FOUR runs']</t>
  </si>
  <si>
    <t>full on the pads and what a way to get going! Clipped away to deep squareleg's left with the kind of timing nobody has found on this two-paced surface</t>
  </si>
  <si>
    <t>['Rabada to Lynn, OUT']</t>
  </si>
  <si>
    <t>gloved and brilliantly taken by Pant diving to his left!  It wasn't just the dive but the way he took a couple of steps to his left before putting in the dive that allowed him to get there and pluck it out of thin air. Bouncer from Rabada, directed at the body, Lynn attempted to hook it away but only managed to glove it behind</t>
  </si>
  <si>
    <t>['Rabada to Lynn, 2 runs']</t>
  </si>
  <si>
    <t>slower ball, full on the pads, clipped away to deep squareleg's right and they complete a well-run couple</t>
  </si>
  <si>
    <t>length outside off, opens the face and steers it down to third-man</t>
  </si>
  <si>
    <t>['Rabada to Lynn, 1 run']</t>
  </si>
  <si>
    <t>length on middle, pushes at it from the crease and gets a thick inside edge down to deep squareleg</t>
  </si>
  <si>
    <t>['Rabada to Lynn, no run']</t>
  </si>
  <si>
    <t>length on middle, nips back in a touch, Lynn is beaten by the pace and struck on the thigh pad</t>
  </si>
  <si>
    <t>['Patel to Uthappa, OUT']</t>
  </si>
  <si>
    <t>appeal for lbw and given!  slower ball, full on off, grips a little and Uthappa is not only early into the stroke but due to the press forward and across, has to play around his front pad, doesn't manage to get any bat on it and is found dead in front</t>
  </si>
  <si>
    <t>['Patel to Uthappa, FOUR runs']</t>
  </si>
  <si>
    <t>length outside off, too much width, it's also his normal, seam-up delivery, Uthappa slashes and beats point</t>
  </si>
  <si>
    <t>['Patel to Lynn, 1 run']</t>
  </si>
  <si>
    <t>slower ball on off, walks across and chips it towards mid-on with no timing, which allows a single</t>
  </si>
  <si>
    <t>['Patel to Lynn, no run']</t>
  </si>
  <si>
    <t>length on middle, tries to help it along past short fine-leg with the angle but can't beat the man</t>
  </si>
  <si>
    <t>slower ball on off, holds in the surface, Lynn pushes at it with hard hands but the aerial drive just eludes the bowler to his left in his follow through</t>
  </si>
  <si>
    <t>['Morris to Lynn, no run']</t>
  </si>
  <si>
    <t>full toss on the pads, he was probably a little surprised by it as he misses the flick and is struck on the thigh pad</t>
  </si>
  <si>
    <t>['Morris to Lynn, FOUR runs']</t>
  </si>
  <si>
    <t>slower short one, waits for it and helps it along with the angle and past short fine-leg</t>
  </si>
  <si>
    <t>length on off, Lynn goes for the pull but the ball isn't short enough and he misses</t>
  </si>
  <si>
    <t>slower ball outside off, throws his hands at it and manages to clear mid-off</t>
  </si>
  <si>
    <t>length on off, defended back to the bowler from the crease</t>
  </si>
  <si>
    <t>full on off, slight shuffle across and drills it to mid-on</t>
  </si>
  <si>
    <t>['Lamichhane to Uthappa, 1 run']</t>
  </si>
  <si>
    <t>full on off, picks the googly and whips it away towards long-on to retain strike</t>
  </si>
  <si>
    <t>['Lamichhane to Uthappa, FOUR runs']</t>
  </si>
  <si>
    <t>full outside off, turn away from him but he uses it to his advantage, opens the face to find the gap through cover-point and gets off the mark with four</t>
  </si>
  <si>
    <t>['Lamichhane to Naik, OUT']</t>
  </si>
  <si>
    <t>appeal for lbw and given!  It looked like the googly, he prodded forward tentatively and played down the wrong line as it spun back into him. He reviews but in vain as it would have crashed into leg stump</t>
  </si>
  <si>
    <t>Lamichhane to Naik, no run</t>
  </si>
  <si>
    <t>['Lamichhane to Naik, no run']</t>
  </si>
  <si>
    <t>full outside off, comes down the wicket and tries to blast him over the off side, gets a thick inside edge, back onto his foot and the keeper retrieves</t>
  </si>
  <si>
    <t>['Lamichhane to Lynn, 1 run']</t>
  </si>
  <si>
    <t>length on middle, hint of turn away, Lynn stays back and turns it around towards midwicket</t>
  </si>
  <si>
    <t>['Morris to Naik, no run']</t>
  </si>
  <si>
    <t>full on off, down the wicket comes Naik and drills it to mid-off. Perhaps got too close to it with the use of the feet</t>
  </si>
  <si>
    <t>full on off, stays back and defends from the crease</t>
  </si>
  <si>
    <t>['Morris to Lynn, 1 run']</t>
  </si>
  <si>
    <t>length on middle, cuts back in again and strikes Lynn on the thigh pad as he is pretty late on it</t>
  </si>
  <si>
    <t>length on off, cuts back in sharply and through Lynn</t>
  </si>
  <si>
    <t>['Morris to Naik, 1 run']</t>
  </si>
  <si>
    <t>length on the pads, clipped away neatly to fine-leg</t>
  </si>
  <si>
    <t>length outside off, comes down the wicket and swings wildly and misses by a mile</t>
  </si>
  <si>
    <t>['Lamichhane to Naik, 1 run']</t>
  </si>
  <si>
    <t>quicker one on the pads, pushes it towards midwicket</t>
  </si>
  <si>
    <t>full outside off, lunges forward and defends</t>
  </si>
  <si>
    <t>Massive appeal for caught behind turned down and Delhi opt for the review ! Length outside off, looks to late cut it as it hurries on to him, but there was absolutely nothing there and the decision is upheld</t>
  </si>
  <si>
    <t>full outside off, defended to cover</t>
  </si>
  <si>
    <t>googly on off, waits on it and opens the face to steer it to slip along the ground</t>
  </si>
  <si>
    <t>full outside off, comes down the wicket, smothers the spin and defends with bat and [pad real close</t>
  </si>
  <si>
    <t>Rabada to Lynn, 2 runs</t>
  </si>
  <si>
    <t>['Rabada to Lynn, FOUR runs']</t>
  </si>
  <si>
    <t>length outside off, Lynn doesn't move his feet, stays leg side of the ball and defends but the timing is so good that it races away to the cover fence</t>
  </si>
  <si>
    <t>edged and just short of Dhawan at slip!  Length outside off, pokes at it with his feet rooted to the crease but the nick falls well short of Dhawan, who was quite deep</t>
  </si>
  <si>
    <t>['Rabada to Naik, 1 run']</t>
  </si>
  <si>
    <t>length outside off, quick delivery, opens the face and guides it down to third-man</t>
  </si>
  <si>
    <t>['Rabada to Naik, no run']</t>
  </si>
  <si>
    <t>length outside off, closer to off stump, extra bounce again, left alone</t>
  </si>
  <si>
    <t>['Rabada to Naik, 1 wide']</t>
  </si>
  <si>
    <t>length outside off, extra bounce but too wide</t>
  </si>
  <si>
    <t>['Rabada to Naik, FOUR runs']</t>
  </si>
  <si>
    <t>length on off, pushes forward tentatively, hint of movement back in induces an inside edge that just misses the stumps and races to the fence</t>
  </si>
  <si>
    <t>['Bumrah to Miller, 1 run']</t>
  </si>
  <si>
    <t>short, gets up to chest height fairly wide outside off, Miller pulls to the left of deep square leg and completes the job</t>
  </si>
  <si>
    <t>1175364-1</t>
  </si>
  <si>
    <t>['Bumrah to Miller, no run']</t>
  </si>
  <si>
    <t>short, angling across the left-hander. Miller looks to jump across and work it against the angle, can't put bat to ball</t>
  </si>
  <si>
    <t>short, angling into off stump, steps across and hooks to the left of fine leg</t>
  </si>
  <si>
    <t>back of a length, not too far outside off, and third man is back, but he's fairly square, and Bumrah offers Rahul plenty of pace to use, just opens his bat face and guides it down nice and fine</t>
  </si>
  <si>
    <t>['McClenaghan to Miller, FOUR runs']</t>
  </si>
  <si>
    <t>makes room premeditatedly, and leaves McClenaghan with two options - follow him or make him reach for the ball. Goes for option two, with a full one outside off, but it's still within his reach and he frees his arms to slap it away to the left of deep point</t>
  </si>
  <si>
    <t>['McClenaghan to Miller, 1 wide']</t>
  </si>
  <si>
    <t>looks for the yorker, ends up sliding a low full-toss down the leg side. That brings up the 50 partnership, off just 30 balls</t>
  </si>
  <si>
    <t>['McClenaghan to Rahul, 1 run']</t>
  </si>
  <si>
    <t>full on middle stump, flicked away against the angle to deep square leg</t>
  </si>
  <si>
    <t>['McClenaghan to Rahul, no run']</t>
  </si>
  <si>
    <t>sees Rahul trying to make himself room and follows him with a slower, back-of-length ball. Slapped to extra-cover</t>
  </si>
  <si>
    <t>['McClenaghan to Miller, 1 run']</t>
  </si>
  <si>
    <t>late inswing causes this yorker to tail in towards Miller's feet. Nearly falls over while trying to flick it. Thick inside edge into pad</t>
  </si>
  <si>
    <t>['McClenaghan to Miller, no run']</t>
  </si>
  <si>
    <t>bouncer outside off, Miller ignores it, pulling his upper body out of the way</t>
  </si>
  <si>
    <t>slower ball at leg stump. Looks to step across and help it fine, but only manages a tickle off the thigh pad, to the left of the keeper</t>
  </si>
  <si>
    <t>length ball angling in towards off stump, punched to sweeper cover</t>
  </si>
  <si>
    <t>bouncer outside off, Rahul looks to lean away and ramp it fine, but he can't make contact</t>
  </si>
  <si>
    <t>back of a length, angling in towards middle stump, and that's a super shot, takes a step across his stumps and whips it away in the gap between deep square leg and fine leg</t>
  </si>
  <si>
    <t>and that means there's a gap to exploit between extra-cover and mid-off. Bumrah allows him to with a full-toss close to off stump, and he punches it away through that very gap</t>
  </si>
  <si>
    <t>back of a length on off stump, punched to the right of the diving backward point fielder, who gets his hands to the ball but can't keep it from rolling away from him and conceding two runs</t>
  </si>
  <si>
    <t>['Malinga to Rahul, 1 run']</t>
  </si>
  <si>
    <t>slower length ball on off stump, punched down the ground to long-off</t>
  </si>
  <si>
    <t>['Malinga to Rahul, FOUR runs']</t>
  </si>
  <si>
    <t>Immediate shortening of length, but the angle takes it down leg, and Rahul swivels on the hook to send it flying away to the right of short fine leg. Brings up his fifty too</t>
  </si>
  <si>
    <t>['Malinga to Rahul, 2 runs']</t>
  </si>
  <si>
    <t>fullish slower ball on off stump, clipped to the right of long-on</t>
  </si>
  <si>
    <t>['Malinga to Rahul, 1 wide']</t>
  </si>
  <si>
    <t>looks for the yorker, gets a bit of late inswing too, but ends up swerving it down the leg side</t>
  </si>
  <si>
    <t>short, a bit of width, but the ball loses a lot of pace off the surface so Rahul drags his attempted cut in front of square, to the fielder sweeping on the cover point boundary. More pace onto the bat and a boundary could have been on, with backward point and third man in the circle. Misfield on the boundary allows a second run</t>
  </si>
  <si>
    <t>['Malinga to Miller, 1 run']</t>
  </si>
  <si>
    <t>slower ball at the pads, clipped away through midwicket</t>
  </si>
  <si>
    <t>another boundary, and this may well be the over that wins it for Kings XI. Short, down the leg side, and Miller swivels to use the pace and help it away to the fine leg boundary</t>
  </si>
  <si>
    <t>fuller still now and outside off, to deny the hit down the ground. Opens his bat face to ease it to deep point</t>
  </si>
  <si>
    <t>overpitched, lots of width, Rahul just hits through the line with a straight bat, and though it's in the air, it's in the gap to the right of Rohit at extra-cover. Hit really hard, so Rohit doesn't bother diving, even though it's not too far from him at about shoulder height</t>
  </si>
  <si>
    <t>back of a length on off stump, straight-bat push to the right of extra-cover</t>
  </si>
  <si>
    <t>change of angle, no change in fortunes. He's trying hard to cramp Miller for room, but ends up spearing this full one down the leg side</t>
  </si>
  <si>
    <t>back of a length, down the leg side, Miller can't connect with the leg glance</t>
  </si>
  <si>
    <t>back of a length on off stump, worked away to deep square leg</t>
  </si>
  <si>
    <t>Make that 50 to win. Short, a bit of width, gets up to shoulder height, and Rahul makes a little extra room and uppercuts over the backward point boundary</t>
  </si>
  <si>
    <t>makes a lot of room early and Krunal follows him with a flat length ball at leg stump. Driven to the right of sweeper cover</t>
  </si>
  <si>
    <t>['KH Pandya to Miller, 1 run']</t>
  </si>
  <si>
    <t>shortish outside off, chopped away to the right of deep point</t>
  </si>
  <si>
    <t>['KH Pandya to Miller, 2 runs']</t>
  </si>
  <si>
    <t>down the track to a flat one outside off, whips it with the turn to the left of long-on</t>
  </si>
  <si>
    <t>['KH Pandya to Agarwal, OUT']</t>
  </si>
  <si>
    <t>another wicket for Krunal, who's keeping Mumbai in the game here. Back of a length, no turn, keeps going with the angle and cramps up Mayank, who was always looking to stay leg-side of the ball. Punches hard, but ends up popping it back to the bowler at around chest height</t>
  </si>
  <si>
    <t>['KH Pandya to Agarwal, 2 runs']</t>
  </si>
  <si>
    <t>goes back to the slider angling into leg stump, punches it into the gap between long-on and deep midwicket. Two runs were always on, but Rahul has to dive to complete it at the non-striker's end</t>
  </si>
  <si>
    <t>['KH Pandya to Agarwal, SIX runs']</t>
  </si>
  <si>
    <t>bam. Flat, full, angling into middle stump. Not full enough to deny Agarwal elevation after he gets his front leg out of the way and swings through the line for a flat six to the right of long-off</t>
  </si>
  <si>
    <t>['HH Pandya to Agarwal, 1 run']</t>
  </si>
  <si>
    <t>overpitched, a bit of width, and Agarwal will be displeased that he couldn't beat the infield with that drive. Timed it well, to the right of extra-cover but too close to the fielder</t>
  </si>
  <si>
    <t>slower ball, shorter and again on that wide-ish line, slapped to deep point</t>
  </si>
  <si>
    <t>full, a bit of width, and that's nicely played by Rahul, steps back and across to shorten the length and slap it away to the left of McClenaghan, who has to sprint a long way and slide to make the stop at deep point</t>
  </si>
  <si>
    <t>short slower one wide of off, tapped to the right of backward point</t>
  </si>
  <si>
    <t>back of a length, fifth-stump line, uses his wrists to whip it to deep midwicket</t>
  </si>
  <si>
    <t>['HH Pandya to Rahul, no run']</t>
  </si>
  <si>
    <t>back of a length close to off stump, opens his bat face and steers it to backward point</t>
  </si>
  <si>
    <t>back of a length on off stump, steps out and punches to deep extra-cover</t>
  </si>
  <si>
    <t>['KH Pandya to Agarwal, 1 run']</t>
  </si>
  <si>
    <t>back of a length on off stump, punched to deep extra-cover</t>
  </si>
  <si>
    <t>down the track, and that's beautiful timing. Quick feet to get himself close to the pitch of this middle-stump ball but not close enough to deny himself elevation. Swings cleanly through the line and easily clears the long-on boundary</t>
  </si>
  <si>
    <t>back of a length on off stump, stays leg-side of the ball and flat-bats to the left of deep extra-cover</t>
  </si>
  <si>
    <t>down the track to a flat one aimed towards off stump. Meets it on the full and slaps it away, and point dives right to get a hand to it and slow it down considerably</t>
  </si>
  <si>
    <t>length ball, straightening towards off stump, wristy drive to the left of long-off</t>
  </si>
  <si>
    <t>['McClenaghan to Rahul, 2 runs']</t>
  </si>
  <si>
    <t>shuffles down the track and McClenaghan shortens his length, angling it across the batsman, Driven to the right of deep point</t>
  </si>
  <si>
    <t>['McClenaghan to Agarwal, 1 run']</t>
  </si>
  <si>
    <t>length ball angling into middle stump, nudges it gently into the vacant midwicket region, and forces the bowler to chase</t>
  </si>
  <si>
    <t>back of a length on off stump, punched with a straight bat to deep midwicket</t>
  </si>
  <si>
    <t>length ball angling away from off stump, opens his bat face to squeeze this to the right of the diving Yuvraj at backward point</t>
  </si>
  <si>
    <t>looks for the flick off a length ball angling across to off stump. No timing at all, just clips it back to the bowler</t>
  </si>
  <si>
    <t>length ball, angling in towards off stump, straightens slightly. Pushed down to long-off</t>
  </si>
  <si>
    <t>['KH Pandya to Agarwal, 1 leg bye']</t>
  </si>
  <si>
    <t>loud appeal as he is hit int front of leg, it was going down leg</t>
  </si>
  <si>
    <t>goes back to work the ball off his pads to deep midwicket and they come back quickly for the second</t>
  </si>
  <si>
    <t>pushed down to long-on for one</t>
  </si>
  <si>
    <t>flicks this length delivery away towards midwicket for one</t>
  </si>
  <si>
    <t>['KH Pandya to Agarwal, 1 wide']</t>
  </si>
  <si>
    <t>tries to paddle it fine on leg, misses and it's a wide</t>
  </si>
  <si>
    <t>['KH Pandya to Agarwal, FOUR runs']</t>
  </si>
  <si>
    <t>makes room to target the leg side, not much room on off so he cuts hard but gets a thick inside edge fine on the off side for four</t>
  </si>
  <si>
    <t>length delivery chipped down to long-on for one</t>
  </si>
  <si>
    <t>['Markande to Agarwal, FOUR runs']</t>
  </si>
  <si>
    <t>another short ball, doesn't bounce that much and Mayank puts this one away too. In the same gap on the leg side, four more</t>
  </si>
  <si>
    <t>['Markande to Rahul, 1 run']</t>
  </si>
  <si>
    <t>no turn again, angling in towards leg stump and helped to leg for one more</t>
  </si>
  <si>
    <t>['Markande to Agarwal, 1 run']</t>
  </si>
  <si>
    <t>skids this one from off stump, worked to leg for a quick single</t>
  </si>
  <si>
    <t>that's too short, Mayank goes back to open up and pulls it in the gap again. Picks it up from off stump and finds the gap between long on and deep midwicket</t>
  </si>
  <si>
    <t>['Markande to Agarwal, no run']</t>
  </si>
  <si>
    <t>quicker one on off, goes straightish and he pushes it towards cover</t>
  </si>
  <si>
    <t>['Markande to Agarwal, 1 wide']</t>
  </si>
  <si>
    <t>googly down the leg side after pitching on middle, for a wide</t>
  </si>
  <si>
    <t>legbreak outside off, driven with the spin into the covers</t>
  </si>
  <si>
    <t>smart work and placement from Mayank - length delivery on the stumps and he chips it down the ground with sweet timing to bisect long-on and long-off for a four</t>
  </si>
  <si>
    <t>towards the pads again, worked away with the wrists</t>
  </si>
  <si>
    <t>goes on the back foot and works it to the leg side with soft hands, calls for two immediately</t>
  </si>
  <si>
    <t>on middle stump, he pushes it to long-on. Off the mark</t>
  </si>
  <si>
    <t>['KH Pandya to Gayle, OUT']</t>
  </si>
  <si>
    <t>he's skied that  one and picks out long-on, look who's taken the catch - it's Hardik Pandya! This one was pretty wide outside off, hardly any flight, and Gayle went after it to dispatch it down the ground, not easy to smash a wide delivery with the spin. It went really high, and Hardik pouched it easily a few yards inside the boundary</t>
  </si>
  <si>
    <t>angling into the pads, he helps it to deep square leg</t>
  </si>
  <si>
    <t>another slower one well outside off with the angle, Gayle lets it go and looks at the umpire but it's not called a wide</t>
  </si>
  <si>
    <t>slower one well outside off, it rolls away for a wide</t>
  </si>
  <si>
    <t>smoked down the ground this time! Pitched up again, Gayle knows what to do with those lengths. He stays still this time and tonks it into the sight screen</t>
  </si>
  <si>
    <t>clears that massive square boundary for another six! Pitched up on leg stump and in typical Gayle fashion, Gayle opened up to hammer that with a wild swing. Up and over deep square leg</t>
  </si>
  <si>
    <t>just back of length around off and this one is punched down to long-on for one</t>
  </si>
  <si>
    <t>pulls the length shorter outside off, Rahul steers it square this time</t>
  </si>
  <si>
    <t>starts with an offcutter outside off, Rahul drives it down to mid-off</t>
  </si>
  <si>
    <t>angling in sharply from wide of the crease, slightly short too, and he works it with a roll of wrists to square leg</t>
  </si>
  <si>
    <t>pitched up outside off, he drives it down to mid-off</t>
  </si>
  <si>
    <t>targets the top of middle stump now from wide of the crease, Gayle pushes it down to mid-off and takes a quick one</t>
  </si>
  <si>
    <t>goes a bit wider outside leg and Gayle pulls it straight to square leg</t>
  </si>
  <si>
    <t>short and quick rom outside leg, no room as Gayle goes on his toes and defends down the ground</t>
  </si>
  <si>
    <t>on the pads, he wants to work it away but gets an inside edge on the pads</t>
  </si>
  <si>
    <t>['Malinga to Gayle, 1 run']</t>
  </si>
  <si>
    <t>on the pads and he helps it to deep square for one</t>
  </si>
  <si>
    <t>['Malinga to Gayle, FOUR runs']</t>
  </si>
  <si>
    <t>he gets some room on off and waits on the back foot to punch that away between cover point and point for a cracking four</t>
  </si>
  <si>
    <t>['Malinga to Gayle, no run']</t>
  </si>
  <si>
    <t>113.9kmh, pitched up around off and he chips it down to mid-off after a bounce</t>
  </si>
  <si>
    <t>nearly in the block hole, and Gayle does extremely well to move his feet out of the way in time and he drives that down the ground past Rahul, right from the middle of the bat. Malinga replies with a smile</t>
  </si>
  <si>
    <t>back of length on middle and leg, Gayle pushes it down to mid-off</t>
  </si>
  <si>
    <t>just outside off and he punches it into the covers</t>
  </si>
  <si>
    <t>drives again, reaching away from the body, and he finds point this time</t>
  </si>
  <si>
    <t>gets some room finally, not much, and Rahul jumps on it by driving that length delivery nicely along the ground, between cover point and cover for four. Must be a relief for him</t>
  </si>
  <si>
    <t>no room whatsoever still, angling in from wide of the crease and Rahul defends again</t>
  </si>
  <si>
    <t>slower one at 118kmh, outside off and nipping in, Rahul gets an inside edge behind square on leg</t>
  </si>
  <si>
    <t>angling in a bit further towards middle and leg, he helps it to square leg</t>
  </si>
  <si>
    <t>and right on target he is - length delivery angling in from outside off. Rahul defends it back</t>
  </si>
  <si>
    <t>114kmh, slower one keeps low on the leg stump, Rahul goes back and helps it to deep square leg</t>
  </si>
  <si>
    <t>almost cramped for room on the leg side, Rahul works the length delivery to midwicket</t>
  </si>
  <si>
    <t>['McClenaghan to Gayle, 1 run']</t>
  </si>
  <si>
    <t>length delivery this time on the stumps, he works it wide of mid-on in the gap</t>
  </si>
  <si>
    <t>['McClenaghan to Gayle, SIX runs']</t>
  </si>
  <si>
    <t>pitched up this time but for the same result! Almost full on the stumps, it was a cutter, and Gayle stayed still to loft that with his big arms in the same area - clears long-on easily</t>
  </si>
  <si>
    <t>short ball  smacked for six ! It's almost like he knew the shorter ball was coming. He planted his front foot towards the leg side as soon as the ball was delivered and he pulled the incoming delivery waaay over the long-on area for a massive six</t>
  </si>
  <si>
    <t>outside the leg stump and he nudges it towards midwicket for one</t>
  </si>
  <si>
    <t>futile yet loud appeal for lbw from Malinga as this quick delivery beats Gayle but he was struck outside the leg stump after he missed the flick. It also pitched outside leg</t>
  </si>
  <si>
    <t>slow cutter on middle stump at 111kmh, Rahul watchfully pushes straight down the ground for one towards mid-on</t>
  </si>
  <si>
    <t>['Malinga to Rahul, no run']</t>
  </si>
  <si>
    <t>swinging away from just outside off, Rahul goes back and defends towards cover point</t>
  </si>
  <si>
    <t>outside off on length, Rahul steers it to cover point</t>
  </si>
  <si>
    <t>bit of mix-up halfway through the pitch as Gayle dabs the slower ball towards backward point and Yuvraj fumbles there to make the batsmen go back and forth. No damage in the end</t>
  </si>
  <si>
    <t>starts with a leg-stump line, Rahul nudges it away to the leg side for one</t>
  </si>
  <si>
    <t>['McClenaghan to Gayle, FOUR runs']</t>
  </si>
  <si>
    <t>short again but it's still outside off and Gayle does well to ramp it with minimal movement of the body. Just raises his arms at the last moment and gets four</t>
  </si>
  <si>
    <t>['McClenaghan to Gayle, no run']</t>
  </si>
  <si>
    <t>and short it is! Nicely bowled - around off and rising towards Gayle's throat, so he lets it go by swaying  out of its line</t>
  </si>
  <si>
    <t>pulls the length shorter outside off, Gayle wants to slam it away on off but doesn't middle it</t>
  </si>
  <si>
    <t>accurate length delivery outside off, middles the defence on the off side</t>
  </si>
  <si>
    <t>loud appeal  for lbw mainly from the bowler, the umpire doesn't move and Rohit signals from slip that it was too high. It angled in from off, was just short of good length and nipped in to strike the pad high in front of leg stump. Was probably going down leg too</t>
  </si>
  <si>
    <t>['loud appeal']</t>
  </si>
  <si>
    <t>length ball, some room on the off side with the angle, Rahul uses soft hands to guide it to third man. Off the mark straightaway</t>
  </si>
  <si>
    <t>['Mohammed Shami to McClenaghan, 1 leg bye']</t>
  </si>
  <si>
    <t>looks to shuffle across again, and Shami fires in a yorker just outside off. Misses the flick and it rolls away through square leg off the pad</t>
  </si>
  <si>
    <t>1175364-2</t>
  </si>
  <si>
    <t>['Mohammed Shami to McClenaghan, no run']</t>
  </si>
  <si>
    <t>McClenaghan takes a big step across, looking to target the fielder at short fine leg. Shami fires a full-toss outside off, pretty close to the batsman's body as he tries to scoop it fine. No contact between bat and ball or ball and body, thankfully</t>
  </si>
  <si>
    <t>gone. The bend-your-back short ball is a great ball to bowl on this ground. Gets up to shoulder height outside off stump, and it's a hard place to fetch a pull from. Hits it pretty well, but on this ground you need to hit it better than that to clear the fielder at deep midwicket</t>
  </si>
  <si>
    <t>['Mohammed Shami to HH Pandya, 2 runs']</t>
  </si>
  <si>
    <t>full, close to off stump, not quite a yorker, carves it away with an open bat face to the left of deep point, and that's excellent running to pick up a second</t>
  </si>
  <si>
    <t>['Mohammed Shami to HH Pandya, SIX runs']</t>
  </si>
  <si>
    <t>slower ball, ends up as a full-toss on off stump, and this is why he refused that single. Again takes that big back-and-across step, which allows him to get underneath this ball and whip it away over wide long-on</t>
  </si>
  <si>
    <t>['Mohammed Shami to HH Pandya, no run']</t>
  </si>
  <si>
    <t>looks for the yorker, doesn't quite nail it. Driven firmly down the ground to long-on, doesn't take the single</t>
  </si>
  <si>
    <t>['Viljoen to HH Pandya, 1 leg bye']</t>
  </si>
  <si>
    <t>full now, angling in towards off stump. Looks to flick and misses, gets a bit of pad on it - well outside off stump - and it ricochets to the left of the bowler as the batsmen sneak a leg-bye. He fields it in his follow-through and throws at the bowler's end and misses. Hardik would probably have made it anyway</t>
  </si>
  <si>
    <t>slower short ball wide of off. Hardik, who took that premeditated back and across step again, looks to pull and misses, through his swing too early</t>
  </si>
  <si>
    <t>short, wide, stands up tall and cuts it hard, easily beats third man to his right</t>
  </si>
  <si>
    <t>['Viljoen to KH Pandya, OUT']</t>
  </si>
  <si>
    <t>short again, this time he digs it in hard and gets it up to shoulder height. Much more difficult for Krunal to control the hook, especially since he had to fetch it from a little outside off. Miscues it, and deep backward square leg takes a straightforward catch running in from the boundary</t>
  </si>
  <si>
    <t>['Viljoen to KH Pandya, FOUR runs']</t>
  </si>
  <si>
    <t>back of a length on off stump, and it sits up for Krunal to carve away, big follow-through, places it well, to the right of extra-cover</t>
  </si>
  <si>
    <t>Excellent placement. Short ball rising to stomach height on off stump. Jumps across for a short-arm jab that perfectly bisects deep midwicket and deep backward square leg - he's helped by the fact that both fielders seemed to slow down, letting the other do the dirty work</t>
  </si>
  <si>
    <t>['Tye to KH Pandya, 1 run']</t>
  </si>
  <si>
    <t>bouncer over middle stump, rises quite steeply, controls the pull well, keeps it on the ground through square leg</t>
  </si>
  <si>
    <t>['Tye to KH Pandya, 1 wide']</t>
  </si>
  <si>
    <t>slower ball down the leg side. Krunal can't quite put bat to ball as he tries to paddle it fine</t>
  </si>
  <si>
    <t>['Tye to HH Pandya, 1 run']</t>
  </si>
  <si>
    <t>full outside off, uses his wrists to clip it down towards long-on</t>
  </si>
  <si>
    <t>['Tye to HH Pandya, 1 wide']</t>
  </si>
  <si>
    <t>slower ball wide of off stump - he bowled wider because of Pandya's premeditated shuffle across his stumps. Ends up just outside the tramline, and it's called wide, though he's arguing that the batsman had moved across in advance</t>
  </si>
  <si>
    <t>['Tye to HH Pandya, 2 runs']</t>
  </si>
  <si>
    <t>takes a big, premeditated step back and across and gets outside off stump. Tye bowls a slower length ball on off stump and he clips it away through midwicket</t>
  </si>
  <si>
    <t>slower bouncer, gets up to chest height over off stump. Pulled along the ground through square leg</t>
  </si>
  <si>
    <t>short outside off, pulled to the left of deep midwicket</t>
  </si>
  <si>
    <t>['Tye to Pollard, OUT']</t>
  </si>
  <si>
    <t>got him! Knuckle ball, long boundaries, and Pollard's attempted big hit skews high in the air off the outside half of the bat, and Mayank Agarwal settles nicely under it right on the edge of the long-off boundary. Would have been a mishit six in a lot of other grounds in the IPL</t>
  </si>
  <si>
    <t>length ball, angling in from wide of the crease. Looks to drive down the ground - maybe to long-off - ends up hitting it through mid-on without a lot of power, off the inside half of the bat</t>
  </si>
  <si>
    <t>['Viljoen to Pollard, 2 runs']</t>
  </si>
  <si>
    <t>shortish, angling into the hip, tucked away to the right of deep backward square leg</t>
  </si>
  <si>
    <t>in the blockhole on leg stump, looks to whip it away and gets a thick inside edge that rolls into the square leg region</t>
  </si>
  <si>
    <t>shortish offcutter, only gets up to waist height on off stump, and Pandya pulls it away into the big gap between deep midwicket and deep backward square leg</t>
  </si>
  <si>
    <t>another slower ball. Shorter this time, and outside off, hops to ride the bounce and dab into the point region</t>
  </si>
  <si>
    <t>slower ball, back of a length, angling into the body. Looks to work it away but plays too early and gets hit on the thigh pad</t>
  </si>
  <si>
    <t>in the blockhole, angling in towards off stump, clipped through square leg and the fielder running to his left from deep backward square leg fumbles</t>
  </si>
  <si>
    <t>['Tye to HH Pandya, no run']</t>
  </si>
  <si>
    <t>slower ball outside off, reaches out to cut and misses</t>
  </si>
  <si>
    <t>short, gets up to chest height, angling into the batsman's body. Pulled through backward square leg</t>
  </si>
  <si>
    <t>['Tye to Pollard, 1 run']</t>
  </si>
  <si>
    <t>back of a length close to off stump, shuffles across to work it through square leg</t>
  </si>
  <si>
    <t>quicker length ball, goes wider on the crease and angles it into off stump. Driven to long-on, showing the full face</t>
  </si>
  <si>
    <t>Slower length ball just outside off, presses forward for a push into the covers</t>
  </si>
  <si>
    <t>['M Ashwin to HH Pandya, 1 run']</t>
  </si>
  <si>
    <t>legbreak, flat on leg stump. Gets on the front foot to clip it away through backward square leg</t>
  </si>
  <si>
    <t>['M Ashwin to HH Pandya, FOUR runs']</t>
  </si>
  <si>
    <t>unlucky for the bowler. Extra bounce on the googly as Hardik rocks back to cut, gets a thick outside edge and it flies away to the fine third man boundary</t>
  </si>
  <si>
    <t>['M Ashwin to Yuvraj Singh, OUT']</t>
  </si>
  <si>
    <t>another wrong'un, and he uses the big square boundaries to get his man. Pitches outside leg, on a good length, fairly slow, and Yuvraj has to manufacture all the power himself as he looks for the swivelling slog-sweep. Ends up picking out the man at deep backward square leg</t>
  </si>
  <si>
    <t>['M Ashwin to Yuvraj Singh, no run']</t>
  </si>
  <si>
    <t>well bowled. Quickish wrong'un angled across to off stump and spinning away further. Yuvraj doesn't quite pick it as he comes forward, trying to open his bat face and steer it square. Slides past the outside edge</t>
  </si>
  <si>
    <t>['M Ashwin to Pollard, 1 run']</t>
  </si>
  <si>
    <t>wrong'un pitching on a good length outside off, presses forward to defend and the ball slides into the square-leg region off the inside half of the bat</t>
  </si>
  <si>
    <t>['M Ashwin to Yuvraj Singh, 1 run']</t>
  </si>
  <si>
    <t>back of a length, leg-stumpish, swatted away to deep backward square leg</t>
  </si>
  <si>
    <t>['R Ashwin to Yuvraj Singh, 1 run']</t>
  </si>
  <si>
    <t>flat, shortish, angling down leg. Yuvraj doesn't quite middle this horizontal-bat swat, ends up rolling gently to short fine leg</t>
  </si>
  <si>
    <t>['R Ashwin to Yuvraj Singh, 1 wide']</t>
  </si>
  <si>
    <t>flat length ball wide of off stump, Yuvraj goes for the big drive and misses, wide is signalled</t>
  </si>
  <si>
    <t>['R Ashwin to Pollard, 1 run']</t>
  </si>
  <si>
    <t>another carrom ball, just outside off, dabbed towards short third man</t>
  </si>
  <si>
    <t>['R Ashwin to Pollard, no run']</t>
  </si>
  <si>
    <t>flat carrom ball on middle and off, stays in the crease and stabs it back to Ashwin, getting opened up slightly in the process</t>
  </si>
  <si>
    <t>fires this into the pads, clipped to the left of short fine leg</t>
  </si>
  <si>
    <t>['R Ashwin to Yuvraj Singh, no run']</t>
  </si>
  <si>
    <t>similar line and length, cut hard into the ground, rolls towards backward point</t>
  </si>
  <si>
    <t>flat, back of a length, outside off, chopped towards short third man</t>
  </si>
  <si>
    <t>['Mohammed Shami to de Kock, OUT']</t>
  </si>
  <si>
    <t>big appeal, that's definitely hitting the stumps, but did it pitch in line? Given, and de Kock has reviewed. De Kock shuffled across his stumps and looked to hoick this one through fine leg, and ended up making no contact. It's on the fuller side of a good length. Where did it pitch? Juuust in line with leg stump, and it's going on to crash into middle and off stumps</t>
  </si>
  <si>
    <t>['Mohammed Shami to de Kock, SIX runs']</t>
  </si>
  <si>
    <t>shot! That's a slower length ball pitching on off stump and angling away from him. De Kock steps forward and brings his wrists into play to just flick it over the backward square leg boundary, a la Sanath Jayasuriya. Or even the man at the other end</t>
  </si>
  <si>
    <t>['Mohammed Shami to Yuvraj Singh, 1 run']</t>
  </si>
  <si>
    <t>back of a length on off stump, opens his bat face to steer to third man</t>
  </si>
  <si>
    <t>shortish on off stump, slower one, pulled to deep square leg</t>
  </si>
  <si>
    <t>back of a length on middle and leg, looking to cramp Yuvraj for room. Blocked gently into the covers for one</t>
  </si>
  <si>
    <t>['Mohammed Shami to Yuvraj Singh, 1 wide']</t>
  </si>
  <si>
    <t>slower ball, back of a length, down the leg side. Looks to help it to fine leg but can't make contact</t>
  </si>
  <si>
    <t>['Mohammed Shami to Yuvraj Singh, no run']</t>
  </si>
  <si>
    <t>quick length ball angling across towards off stump, punched back to the bowler</t>
  </si>
  <si>
    <t>length ball, another wrong'un, this time headed towards middle stump. Presses forward and dabs it gently, with the turn into the covers</t>
  </si>
  <si>
    <t>flatter now, wrong'un spinning from leg to off. Big stretch forward to block</t>
  </si>
  <si>
    <t>['M Ashwin to de Kock, 1 run']</t>
  </si>
  <si>
    <t>short, spinning away from off stump, slapped to the left of backward point</t>
  </si>
  <si>
    <t>['M Ashwin to de Kock, FOUR runs']</t>
  </si>
  <si>
    <t>another wrong'un, but this is a half-volley pitching on leg stump, and de Kock clears his front leg and heaves it away, up in the air and just out of reach of long-on sprinting at full speed to his left. Brings up his fifty too</t>
  </si>
  <si>
    <t>['M Ashwin to Yuvraj Singh, 1 leg bye']</t>
  </si>
  <si>
    <t>wrong'un pitching outside leg. Gets down low to sweep but is a touch late on the shot, ends up getting hit on the front pad</t>
  </si>
  <si>
    <t>floated up full on off stump, driven to long-off</t>
  </si>
  <si>
    <t>['Tye to Yuvraj Singh, FOUR runs']</t>
  </si>
  <si>
    <t>whoops, another error in length from Tye. He overpitched one to Yuvraj, now he feeds him a slower ball that ends up as a friendly knee-high full-toss on off stump. Yuvraj punches it stylishly down the ground, between the stumps and the non-striker, and holds his pose, right elbow nice and high</t>
  </si>
  <si>
    <t>['Tye to de Kock, 1 run']</t>
  </si>
  <si>
    <t>slower ball, back of a length, swivels and pulls it round to long leg</t>
  </si>
  <si>
    <t>['Tye to Yuvraj Singh, 1 run']</t>
  </si>
  <si>
    <t>slower length ball on off stump, pushed gently into the covers and they complete a quick single. Risky, but M Ashwin, sprinting in from cover and attempting a pick-up and underarm throw in one motion, can't collect cleanly</t>
  </si>
  <si>
    <t>shot. That's full, on leg stump, and Yuvraj makes a bit of room to stay leg-side of the ball and loft inside-out over wide mid-off</t>
  </si>
  <si>
    <t>back of a length offcutter, angling across to off stump, pulled to deep square leg</t>
  </si>
  <si>
    <t>['Tye to de Kock, no run']</t>
  </si>
  <si>
    <t>slower length ball, angling across to off stump. Looks to swivel and hoick it away through midwicket, ends up inside-edging into his pads</t>
  </si>
  <si>
    <t>on leg again and it's worked towards square for one</t>
  </si>
  <si>
    <t>['Mohammed Shami to de Kock, 2 runs']</t>
  </si>
  <si>
    <t>nicely struck as it's pitched up on middle and leg, de Kock is looking in really good touch. Flicks it away and long-on goes to his left to save two</t>
  </si>
  <si>
    <t>just a bit short, not too much, but de Kock pivots on the back foot and hoicks that behind square with a lot of power to send it flying for six!</t>
  </si>
  <si>
    <t>hint of room outside off, he dabs it to third man easily</t>
  </si>
  <si>
    <t>no room, right on target on off stump and Yuvaj defends it on off</t>
  </si>
  <si>
    <t>down the leg side, and it's worked to short fine leg. Gayle fumbles a bit and they get one easily</t>
  </si>
  <si>
    <t>oh,  beats him outside off by a whisker ! Yuvraj was struck on the crease as the ball pitched around middle and leg, and was turning away. He showed the full face of the bat but it turned just enough to just miss the outside edge and off stump</t>
  </si>
  <si>
    <t>turning away again from off stump, this one keeps a bit low as he cuts it to deep point</t>
  </si>
  <si>
    <t>['M Ashwin to de Kock, no run']</t>
  </si>
  <si>
    <t>short outside off, de Kock wants to smash that too but gets a thick inner edge</t>
  </si>
  <si>
    <t>full on middle this time, de Kock drives it nicely with the turn to bisect the gap between deep midwicket and long-on for four more</t>
  </si>
  <si>
    <t>way too short, de Kock walks down and then pulls this straight down the ground, the long-on is pretty wide and he smashes it for four</t>
  </si>
  <si>
    <t>googly outside off, decent bounce, and de Kock defends on off, off the back foot</t>
  </si>
  <si>
    <t>['R Ashwin to de Kock, 1 run']</t>
  </si>
  <si>
    <t>fullish on middle, flicked to square leg for one</t>
  </si>
  <si>
    <t>on middle and leg, no turn as Yuvraj works it with the angle to leg</t>
  </si>
  <si>
    <t>more towards middle and much shorter, pulled to leg</t>
  </si>
  <si>
    <t>['R Ashwin to de Kock, FOUR runs']</t>
  </si>
  <si>
    <t>it was the offbreak from Ashwin but it came in with the arm and de Kock got just enough bat to cut it fine on the off side for four</t>
  </si>
  <si>
    <t>['R Ashwin to de Kock, no run']</t>
  </si>
  <si>
    <t>more towards middle now, he defends on the leg side</t>
  </si>
  <si>
    <t>almost in the block hole, he digs it out back to the bowler</t>
  </si>
  <si>
    <t>M Ashwin to de Kock, 1 run</t>
  </si>
  <si>
    <t>KL Rahul thinks he's got an edge and celebrates. No other Kings XI player is appealing, R Ashwin isn't moving. De Kock went for the cut outside off as the ball turned away and looks like he didn't get anything on it</t>
  </si>
  <si>
    <t>turning in towards the pads, worked away and he's off the mark</t>
  </si>
  <si>
    <t>flatter outside off, goes away with the turn far away from the bat, that googly</t>
  </si>
  <si>
    <t>['M Ashwin to Yadav, OUT']</t>
  </si>
  <si>
    <t>stays a bit low, Surya misses the ball completely as he tries to pull the short of length ball and  he's plumb  in front of middle stump. It pitched on off, came in with the angle and trapped him right in front</t>
  </si>
  <si>
    <t>["he's plumb"]</t>
  </si>
  <si>
    <t>['M Ashwin to Yadav, no run']</t>
  </si>
  <si>
    <t>on length on off stump, pushed back to the bowler</t>
  </si>
  <si>
    <t>['Viljoen to Yadav, 3 runs']</t>
  </si>
  <si>
    <t>down the leg side again, worked off the pads square enough to beat short fine leg and there's a close call for the dive at the boundary. Mandeep tried keeping the ball in with his first dive, the ball was still rolling as he went across the rope. He then put in dive from outside the boundary to keep the ball in again. The question if his fingers touched the rope while he pushed the ball in</t>
  </si>
  <si>
    <t>too full this time, Surya just shows the full face off the bat and drives it down the ground with hardly any follow through. Lovely stroke</t>
  </si>
  <si>
    <t>slower on middle and leg, Surya goes across a bit and works it to fine leg with some nifty wristwork. There's a misfield at the edge of the circle and he gets four</t>
  </si>
  <si>
    <t>['Viljoen to Yadav, no run']</t>
  </si>
  <si>
    <t>full on the pads, flicked to midwicket</t>
  </si>
  <si>
    <t>['Viljoen to Sharma, OUT']</t>
  </si>
  <si>
    <t>loud appeal for lbw , the finger goes up late and Rohit is walking! That was slightly full on middle, it had the angle with it and Rohit missed it while targeting the leg side, to be struck on the front pad. There were two sounds but the bat probably hit the pad, and Rohit looks at de Kock but doesn't review it. Was it going down leg, though?</t>
  </si>
  <si>
    <t>hint of room outside off, cuts it hard to third man with a bottom edge for one</t>
  </si>
  <si>
    <t>['Tye to Sharma, FOUR runs']</t>
  </si>
  <si>
    <t>short of short fine leg as Rohit pulls the short ball after walking down again. This time the ball beats a diving Chris Gayle and goes for four more</t>
  </si>
  <si>
    <t>comes down the track, looked like he wanted to smash it but he adjusted so nicely to the short of length delivery outside off. He just waited and then cut the ball square with good timing to beat point for four</t>
  </si>
  <si>
    <t>115kmh, he's not giving much pace, as usual, Andrew Tye. Slightly wide of off stump and driven into the covers</t>
  </si>
  <si>
    <t>['Tye to Sharma, 1 run']</t>
  </si>
  <si>
    <t>looked like a slower one again, this one on the stumps and he pushed it down to mid-on</t>
  </si>
  <si>
    <t>a slower ball at 112.7kmh pretty wide outside off, Rohit goes after it with a big swing and doesn't quite middle it but gets just enough to beat the fielders chasing it</t>
  </si>
  <si>
    <t>low full toss at 132kmh on off, pushed gently down the ground for one</t>
  </si>
  <si>
    <t>['Viljoen to Sharma, 2 runs']</t>
  </si>
  <si>
    <t>full on the pads, flicked away off the pads by Rohit for two in the gap</t>
  </si>
  <si>
    <t>bit fuller outside off and de Kock brings his bat down with hard hands to send it wide of third man. Oh, Rohit almost bumped into de Kock while running and lost his bat in the middle of the pitch</t>
  </si>
  <si>
    <t>['Viljoen to de Kock, no run']</t>
  </si>
  <si>
    <t>angling away from de Kock, he cuts nicely but finds cover point</t>
  </si>
  <si>
    <t>['Viljoen to Sharma, 1 run']</t>
  </si>
  <si>
    <t>nice and accurate towards off stump, Rohit waits and opens the face of the bat late to help it to third man</t>
  </si>
  <si>
    <t>some room outside off with the angle, he runs it down to third man for one</t>
  </si>
  <si>
    <t>['Viljoen to de Kock, 2 runs']</t>
  </si>
  <si>
    <t>short ball to start things and de Kock pulls it nicely for two on the leg side</t>
  </si>
  <si>
    <t>angling in towards the pads again, helps it to long-on easily for one</t>
  </si>
  <si>
    <t>['R Ashwin to Sharma, 1 run']</t>
  </si>
  <si>
    <t>on length and turning in a bit, dabs it down to long-on</t>
  </si>
  <si>
    <t>outside off now and steered towards point for one</t>
  </si>
  <si>
    <t>just over backward square leg  and it goes for four! The length delivery was coming in towards the batsman and he used the angle to sweep it well, and just over a jumping Viljoen</t>
  </si>
  <si>
    <t>turning in towards leg stump now, worked down to long-on for one</t>
  </si>
  <si>
    <t>['R Ashwin to Sharma, no run']</t>
  </si>
  <si>
    <t>stays low and well outside off, Rohit steers it to short third man</t>
  </si>
  <si>
    <t>['Mohammed Shami to Sharma, 1 run']</t>
  </si>
  <si>
    <t>back of length and towards middle, worked off the back foot behind square for one</t>
  </si>
  <si>
    <t>['Mohammed Shami to Sharma, FOUR runs']</t>
  </si>
  <si>
    <t>look at that drive from Rohit! Gets room to free his arms outside off, and he sends it caressing along the ground with some timing and power for a cracking four</t>
  </si>
  <si>
    <t>nice delivery on the stumps, no room, and he pushes it down to mid-off for a quick single</t>
  </si>
  <si>
    <t>short ball well outside off this time, Rohit throws his hands at it and sends it to third man after a bounce. That flew quickly!</t>
  </si>
  <si>
    <t>short ball from Shami at 139kmh, Rohit hooks and he gets a top-edge to send it over short fine leg for four. Rohit pulls and hooks very well, mind you</t>
  </si>
  <si>
    <t>['Mohammed Shami to Sharma, 2 runs']</t>
  </si>
  <si>
    <t>on middle and leg, flicked off the pads and a bit of misfield gets Rohit two</t>
  </si>
  <si>
    <t>just outside off, de Kock drives with hard hands and gets a thick edge just wide of Gayle at slip to see it race to the third-man boundary</t>
  </si>
  <si>
    <t>bit of mix-up as Rohit pushes the ball to cover point, de Kock wants a single and is nearly halfway down the pitch. Rohit called early so de Kock went back in time but they got an overthrow eventually after a direct hit at the non-striker's end</t>
  </si>
  <si>
    <t>flatter and quicker towards off stump, Rohit goes back and punches it into the covers</t>
  </si>
  <si>
    <t>on middle and leg now, worked off the pads to mid-on and he's off the mark too</t>
  </si>
  <si>
    <t>pretty straight and slow on off stump, he blocks it back</t>
  </si>
  <si>
    <t>slightly short length outside off and Rohit pushes it into the covers for one</t>
  </si>
  <si>
    <t>['Archer to Rashid Khan, SIX runs']</t>
  </si>
  <si>
    <t>whips it over the square leg boundary!  Oh what a shot! He hit one like this against KKR last season and repeats it. Step back into the crease, weight transfer towards point as this yorker full ball comes in at middle stump, and he uses the pace to clip it with fast wrists to seal the win with six balls to spare</t>
  </si>
  <si>
    <t>['whips it over the square leg boundary!']</t>
  </si>
  <si>
    <t>1175363-1</t>
  </si>
  <si>
    <t>['Archer to Rashid Khan, FOUR runs']</t>
  </si>
  <si>
    <t>shot!  Superb thinking under pressure from Rashid. Takes a big step back into the crease and sets up low with a low backlift. Gets a full one at off stump and creams it past extra cover</t>
  </si>
  <si>
    <t>['Archer to Rashid Khan, 1 wide']</t>
  </si>
  <si>
    <t>loses his radar!  Small margins. Full and slanted down leg side. Rashid sets up for the helicopter again. Misses again</t>
  </si>
  <si>
    <t>['loses his radar!']</t>
  </si>
  <si>
    <t>['Archer to Pathan, 1 run']</t>
  </si>
  <si>
    <t>oh superb bowling. Bowls the yorker at will. Just in the corridor. Gets the front leg out of the way but chops it off the under-edge into the gully region</t>
  </si>
  <si>
    <t>['Archer to Rashid Khan, 1 run']</t>
  </si>
  <si>
    <t>misses on the yorker again. Once again only one. Rashid sets up for the helicopter, but this is too quick. Mistimed bunt towards Stokes at long-on</t>
  </si>
  <si>
    <t>just misses on the yorker but Pathan misses out too. Low full toss outside off, scythed to third man's right</t>
  </si>
  <si>
    <t>['Archer to Pathan, no run']</t>
  </si>
  <si>
    <t>yorker  right up at off stump. Can't do anything other than drill that back towards mid-off</t>
  </si>
  <si>
    <t>short of a length outside off, pulls to deep midwicket's right and comes back for the second. Long boundary there</t>
  </si>
  <si>
    <t>['Unadkat to Pathan, 1 run']</t>
  </si>
  <si>
    <t>slower ball, short outside off. Spanked off the back foot but can't beat Rahane's dive at extra cover</t>
  </si>
  <si>
    <t>['Unadkat to Pathan, 2 runs']</t>
  </si>
  <si>
    <t>falls short of long-on  running to his right! Pathan was outfoxed there. Slower ball cutting across him outside off. Looked to slug that but got it off the bottom</t>
  </si>
  <si>
    <t>['falls short of long-on']</t>
  </si>
  <si>
    <t>['Unadkat to Pathan, 1 wide']</t>
  </si>
  <si>
    <t>slower bouncer, dug in too short. Doesn't even need to duck at that</t>
  </si>
  <si>
    <t>slower ball at a length outside off, drives with the turn away, to sweeper</t>
  </si>
  <si>
    <t>['Unadkat to Rashid Khan, no run']</t>
  </si>
  <si>
    <t>slower ball, dug in back of a length outside off. Past Rashid's attempted cut</t>
  </si>
  <si>
    <t>short of a length, wide outside off. Cut to sweeper cover</t>
  </si>
  <si>
    <t>['Archer to Rashid Khan, no run']</t>
  </si>
  <si>
    <t>full on off stump, mistimed tap back to the bowler</t>
  </si>
  <si>
    <t>bouncer too short.  Rashid is ducking rapidly at this, but it's Buttler with the real work. One handed leap to hold on to that. It was sailing</t>
  </si>
  <si>
    <t>['bouncer too short.']</t>
  </si>
  <si>
    <t>short of a length in the corridor, looks to pull, mistimes completely. Sliced over the umpire but safe</t>
  </si>
  <si>
    <t>yorker, 151kph, right at off stump. Superb. Yusuf does well to get bat on it</t>
  </si>
  <si>
    <t>yorker just outside off, looks to run it down, beaten</t>
  </si>
  <si>
    <t>['Archer to Pathan, SIX runs']</t>
  </si>
  <si>
    <t>what is fear, indeed?!  Yusuf Pathan, calm as. Short of a length at off stump, gets nicely behind the line and swipes magnificently to send this flat and over the square leg boundary</t>
  </si>
  <si>
    <t>['Archer to Pathan, 2 runs']</t>
  </si>
  <si>
    <t>yorker length wide outside off, reaches out and jams it to third man's right</t>
  </si>
  <si>
    <t>['Gopal to Pathan, 1 run']</t>
  </si>
  <si>
    <t>what is fear? Yusuf with a big stride down the pitch and an almighty drill down to long-off</t>
  </si>
  <si>
    <t>['Gopal to Rashid Khan, 1 run']</t>
  </si>
  <si>
    <t>short of a length and in at leg stump, gets on the back foot and clips this through square leg</t>
  </si>
  <si>
    <t>he's got him!  First ball after the break and a celebration that isn't in the same class as the ball he's just bowled. Gopal sends off his state captain. This skids on from outside off. Pandey is stabbing away from the body for the legbreak as he's caught dead in front of off stump</t>
  </si>
  <si>
    <t>['Gopal to Shankar, OUT']</t>
  </si>
  <si>
    <t>taken at long-on!  Wow. Another wicket here and we might still have a game. Gopal delivers. And he often has for them, without too much of the spotlight. This is a slider, full on middle stump. Shankar wants to pump him over long-on but is done by the extra slide off the surface. Drags it off the inside half to the fielder. But what an innings, it seems he's making a statement every time he comes out on a field these days</t>
  </si>
  <si>
    <t>length at off, defended to extra cover's left</t>
  </si>
  <si>
    <t>length outside off, looks to drive through cover, gets it to midwicket off the inside half</t>
  </si>
  <si>
    <t>['Unadkat to Pandey, no run']</t>
  </si>
  <si>
    <t>well bowled. An offcutter in the corridor from around. Pandey swishes at it and is beaten</t>
  </si>
  <si>
    <t>full outside off, gets his front leg into the leg side and drives straight to mid-off</t>
  </si>
  <si>
    <t>['Unadkat to Pandey, 1 wide']</t>
  </si>
  <si>
    <t>past the hook  but also above the head, deems leg umpire. Bouncer has some steep rise on it but it's in the batsman's favour by the end of it</t>
  </si>
  <si>
    <t>['past the hook']</t>
  </si>
  <si>
    <t>['Unadkat to Williamson, OUT']</t>
  </si>
  <si>
    <t>finds point!  Runs down the pitch and loses some shape this time. Cut might have been on again if he stayed in the crease, but he was reaching out after getting down the track. Sliced straight to Tripathi</t>
  </si>
  <si>
    <t>['finds point!']</t>
  </si>
  <si>
    <t>['Unadkat to Williamson, FOUR runs']</t>
  </si>
  <si>
    <t>past point.  Poor ball, really. Short, slanted across KW. Quick hands and this whistles past the fielder</t>
  </si>
  <si>
    <t>['past point.']</t>
  </si>
  <si>
    <t>['Unadkat to Shankar, 1 run']</t>
  </si>
  <si>
    <t>full on off stump, driven uppishly to long-off</t>
  </si>
  <si>
    <t>['Unadkat to Shankar, SIX runs']</t>
  </si>
  <si>
    <t>sweeps him!  Slower ball picked up from a length outside off. Gets on one knee and smokes it over the midwicket boundary!</t>
  </si>
  <si>
    <t>['sweeps him!']</t>
  </si>
  <si>
    <t>['Kulkarni to Shankar, 1 run']</t>
  </si>
  <si>
    <t>overpitched outside off, looks to drill it through the off side. Goes too hard. Gets it to long-on along the floor</t>
  </si>
  <si>
    <t>['Kulkarni to Shankar, 2 runs']</t>
  </si>
  <si>
    <t>full on leg stump, clipped between deep square and deep midwicket</t>
  </si>
  <si>
    <t>['Kulkarni to Shankar, SIX runs']</t>
  </si>
  <si>
    <t>clears deep midwicket  on the long side! Kulkarni with some poor lengths this over. Short outside off, clears the front leg and wallops this. A proper slog.</t>
  </si>
  <si>
    <t>['clears deep midwicket']</t>
  </si>
  <si>
    <t>['Kulkarni to Williamson, 1 run']</t>
  </si>
  <si>
    <t>length outside off, opens the face, runs it to third man</t>
  </si>
  <si>
    <t>length outside off, opens the face and runs it straight to short third man</t>
  </si>
  <si>
    <t>backs away and smokes it over long-on!  Whew. This was not the player who burst into Ranji cricket with a perfect technique 3-4 years ago. How he has evolved. Short ball at middle stump, makes room and flat-bats it.</t>
  </si>
  <si>
    <t>['backs away and smokes it over long-on!']</t>
  </si>
  <si>
    <t>['Unadkat to Williamson, no run']</t>
  </si>
  <si>
    <t>beaten.  Short of a length across the corridor, looks to play the late cut, beaten</t>
  </si>
  <si>
    <t>slower ball, short of a length just outside off. Opens the face and gets this straight to short third</t>
  </si>
  <si>
    <t>['Unadkat to Williamson, 1 run']</t>
  </si>
  <si>
    <t>short of a length outside off, opens the face and runs this down</t>
  </si>
  <si>
    <t>length at middle stump, whipped across the line to deep midwicket</t>
  </si>
  <si>
    <t>['Unadkat to Shankar, 2 runs']</t>
  </si>
  <si>
    <t>just clears mid-off.  Cross-seam ball digs into the surface and stops on him as he looks to drive through the line</t>
  </si>
  <si>
    <t>['just clears mid-off.']</t>
  </si>
  <si>
    <t>length at leg stump, flicked to deep square's right off the back foot</t>
  </si>
  <si>
    <t>['Stokes to Williamson, 1 run']</t>
  </si>
  <si>
    <t>slower ball at a length outside off, stabbed into the point region</t>
  </si>
  <si>
    <t>['Stokes to Shankar, 1 run']</t>
  </si>
  <si>
    <t>length on off stump, defended with soft hands into the covers</t>
  </si>
  <si>
    <t>['Stokes to Shankar, FOUR runs']</t>
  </si>
  <si>
    <t>skids away  from Unadkat at deep square. Short ball pulled uppishly to deep square's left. One bounce and over the boundary</t>
  </si>
  <si>
    <t>['skids away']</t>
  </si>
  <si>
    <t>['Stokes to Shankar, 2 runs']</t>
  </si>
  <si>
    <t>length outside off, driven on the rise to sweeper cover</t>
  </si>
  <si>
    <t>length outside off, sliced uppishly towards third man</t>
  </si>
  <si>
    <t>['Stokes to Williamson, FOUR runs']</t>
  </si>
  <si>
    <t>welcome back, KW.  The square drive, his best shot by far. Length outside off, he leans in and opens the face late to get this to backward point's left</t>
  </si>
  <si>
    <t>['welcome back, KW.']</t>
  </si>
  <si>
    <t>['Gopal to Bairstow, OUT']</t>
  </si>
  <si>
    <t>he's held on!  Dhawal Kulkarni makes up, and how! Skips up at long-off and stretches his hands back to hold on! A full ball from Gopal, drilled flat by Bairstow. And after putting down a sitter, he drags this back after it has nearly cleared him. The keeps his shape and lands in front of the rope. Superb</t>
  </si>
  <si>
    <t>["he's held on!"]</t>
  </si>
  <si>
    <t>['Gopal to Bairstow, no run']</t>
  </si>
  <si>
    <t>length just outside off, punched to extra cover off the back foot</t>
  </si>
  <si>
    <t>length just outside off, mistimed punched to extra cover's right. A diving stop</t>
  </si>
  <si>
    <t>['Gopal to Williamson, 1 run']</t>
  </si>
  <si>
    <t>length outside off, gets forward and stabs into the cover region</t>
  </si>
  <si>
    <t>['Gopal to Bairstow, 1 run']</t>
  </si>
  <si>
    <t>length outside off, sliced to sweeper cover</t>
  </si>
  <si>
    <t>['Stokes to Bairstow, 1 run']</t>
  </si>
  <si>
    <t>length outside off, slashed and nearly carries to third-man. He's dropped that. It was dying on him a little, but either way he couldn't hang on and Bairstow retains strike</t>
  </si>
  <si>
    <t>['Stokes to Bairstow, FOUR runs']</t>
  </si>
  <si>
    <t>length outside off, too much width and Baistow continues on his merry way, slashes it away past point again. Poor bowling</t>
  </si>
  <si>
    <t>['Stokes to Warner, OUT']</t>
  </si>
  <si>
    <t>short ball, hurries onto Warner, cramped him for room so he was caught in an awkward tangle, unable to free his arms for the full-fledged pull and that's the breakthrough for the Royals</t>
  </si>
  <si>
    <t>length on off, pushed to mid-off and they complete a quick single with the fielder hanging back on the circle</t>
  </si>
  <si>
    <t>length outside off, Bairstow backs away and slashes it past point for another boundary. That's his area square of the wicket on the off side</t>
  </si>
  <si>
    <t>['Stokes to Warner, 1 leg bye']</t>
  </si>
  <si>
    <t>length on the pads Warner was hurried a little as he tried to tuck it away, gets it on the thigh pad and they scamper one</t>
  </si>
  <si>
    <t>['Gopal to Bairstow, 2 runs']</t>
  </si>
  <si>
    <t>length on the pads, tucked away between deep midwicket and deepo squareleg and they complete another well-run couple</t>
  </si>
  <si>
    <t>['Gopal to Bairstow, SIX runs']</t>
  </si>
  <si>
    <t>short and hammered over deep midwicket!  He has been threatening to drag them down for a while and Bairstow was ready for it</t>
  </si>
  <si>
    <t>length on middle, skips down the wicket, misses the flick and takes it on the thigh pad, his second line of defence</t>
  </si>
  <si>
    <t>length on middle, rocks back and pulls along the ground to long-on</t>
  </si>
  <si>
    <t>length on the pads, tucked away between deep midwicket and deep squareleg and they run hard to complete two</t>
  </si>
  <si>
    <t>length on the pads, tucked away towards deep midwicket</t>
  </si>
  <si>
    <t>['Gowtham to Bairstow, 1 run']</t>
  </si>
  <si>
    <t>length on off, Bairstow turns it around with his wrists towards deep squareleg to retain strike</t>
  </si>
  <si>
    <t>['Gowtham to Warner, 1 run']</t>
  </si>
  <si>
    <t>length on the pads, fired in, tucked away to deep squareleg</t>
  </si>
  <si>
    <t>full on off, down the wicket comes Bairstow and pushes it along the ground to long-on</t>
  </si>
  <si>
    <t>full on off, fired in, pushed to long-off</t>
  </si>
  <si>
    <t>['Gowtham to Warner, FOUR runs']</t>
  </si>
  <si>
    <t>full outside off, slower in pace but Warner checks his drive beautifully and caresses it though extra cover</t>
  </si>
  <si>
    <t>['Gowtham to Warner, SIX runs']</t>
  </si>
  <si>
    <t>full outside off, in the slot and Warner hammers it flat and hard, down the ground for six</t>
  </si>
  <si>
    <t>length on middle, doesn't bounce as much as Warner might have expected from that length but he manages it well, goes low with his hands and pulls it all along the ground to deep midwicket</t>
  </si>
  <si>
    <t>length outside off, tucked away towards deep squareleg</t>
  </si>
  <si>
    <t>Gopal to Bairstow, 2 runs</t>
  </si>
  <si>
    <t>['Gopal to Bairstow, FOUR runs']</t>
  </si>
  <si>
    <t>length on middle, swept away towards deep squareleg who makes a meal of it, misjudging the turn to his right after it landed</t>
  </si>
  <si>
    <t>length on off, googly, cramps him for room as he tries to cut</t>
  </si>
  <si>
    <t>['Archer to Bairstow, FOUR runs']</t>
  </si>
  <si>
    <t>length outside off, Bairstow backs away and crunches it between point and cover-point to finish the Power-Play in style. Predictable bowling from Archer</t>
  </si>
  <si>
    <t>length on the pads and Bairstow joins the fun, whips it away towards deep squareleg</t>
  </si>
  <si>
    <t>['Archer to Warner, 1 run']</t>
  </si>
  <si>
    <t>length on middle, Warner swings wildly and gets a thick inside edge towards  squareleg</t>
  </si>
  <si>
    <t>['Archer to Warner, 2 runs']</t>
  </si>
  <si>
    <t>length outside off, backs away and lofts it just over mid-off to bring up his fifty with a couple. That held up in the pitch a little and he was cramped for room but had enough behind it to clear the fielder by inches</t>
  </si>
  <si>
    <t>['Archer to Warner, no run']</t>
  </si>
  <si>
    <t>length on middle, extra bounce but Warner gets on top of it and defends back to the bowler</t>
  </si>
  <si>
    <t>['Archer to Warner, FOUR runs']</t>
  </si>
  <si>
    <t>length on off and Warner isn't sparing anyone here. Swatted past Archer, flat and hard, straight down the ground</t>
  </si>
  <si>
    <t>length outside off, bit of width, Bairstow flashes and gets an outside edge wide of the keeper for the fourth boundary of the over</t>
  </si>
  <si>
    <t>['Stokes to Warner, 1 run']</t>
  </si>
  <si>
    <t>['Stokes to Warner, FOUR runs']</t>
  </si>
  <si>
    <t>length outside off, he backs away and goes over extra cover this time. Another boundary</t>
  </si>
  <si>
    <t>['Stokes to Warner, no run']</t>
  </si>
  <si>
    <t>slower ball on off, cramping him for room from around the wicket, Warner pushes it to mid-off</t>
  </si>
  <si>
    <t>slower ball outside off, pitched in the slot and Warner lofts him over mid-off, couple of bounces and into the boundary</t>
  </si>
  <si>
    <t>length on middle, Warner rocks back and hammers a pull wide of mid-on</t>
  </si>
  <si>
    <t>['Archer to Bairstow, 2 runs']</t>
  </si>
  <si>
    <t>short and hurries onto him,Bairstow is late on the pull, splices it wide of midwicket</t>
  </si>
  <si>
    <t>['Archer to Bairstow, no run']</t>
  </si>
  <si>
    <t>length into the body, Bairstow swivels to pull it away, it doesn't rise too high and he is struck on the thigh pad</t>
  </si>
  <si>
    <t>short and quick outside off, Bairstow calmly sways out of its way</t>
  </si>
  <si>
    <t>full outside off, pushed to mid-off and they scamper one</t>
  </si>
  <si>
    <t>length on middle, cramping him up, Warner hurried for pace there and takes on the body after a slight top edge</t>
  </si>
  <si>
    <t>length on middle, Warner swings hard and too early and gets an inside edge back onto his body</t>
  </si>
  <si>
    <t>['Kulkarni to Warner, 1 run']</t>
  </si>
  <si>
    <t>length on middle, slower ball, tucked away to deep squareleg to retain strike</t>
  </si>
  <si>
    <t>['Kulkarni to Warner, FOUR runs']</t>
  </si>
  <si>
    <t>full and wide, Warner reaches out and slices it past deep point's right</t>
  </si>
  <si>
    <t>['Kulkarni to Warner, 2 runs']</t>
  </si>
  <si>
    <t>length outside off, width on offer, Warner punches it to deep point's left for two</t>
  </si>
  <si>
    <t>['Kulkarni to Warner, no run']</t>
  </si>
  <si>
    <t>slower ball and hammered straight to mid-on</t>
  </si>
  <si>
    <t>['Kulkarni to Bairstow, 1 run']</t>
  </si>
  <si>
    <t>length on the pads and clipped away to deep squareleg</t>
  </si>
  <si>
    <t>yorker on off, digs it out towards square leg and they get through for a quick single after an early call from Warner</t>
  </si>
  <si>
    <t>['Gowtham to Bairstow, no run']</t>
  </si>
  <si>
    <t>length on off, punched to cover</t>
  </si>
  <si>
    <t>full on the pads, slower, tucked away through midwicket</t>
  </si>
  <si>
    <t>length, angled in, down the leg side, and all Warner has to do is get a slight deflection and it races away for four</t>
  </si>
  <si>
    <t>length on middle, tucked away to deep midwicket</t>
  </si>
  <si>
    <t>length, fired in, makes room and punches it towards cover for one</t>
  </si>
  <si>
    <t>length, angled in, uses it cleverly and picks him up wide of short fine-leg for four. Great manipulation of the field</t>
  </si>
  <si>
    <t>length on off, slower ball, pushed between point and cover-point for one</t>
  </si>
  <si>
    <t>['Kulkarni to Warner, 1 wide']</t>
  </si>
  <si>
    <t>length and swinging in, down the leg side, called wide</t>
  </si>
  <si>
    <t>slower ball on off, Bairstow takes off again and has to dive to make his ground at the non-striker's after he was wisely sent back by Warner</t>
  </si>
  <si>
    <t>['Kulkarni to Warner, SIX runs']</t>
  </si>
  <si>
    <t>length and crack!  Stand and deliver stuff from Warner, picked up the length and hammered him over deep midwicket</t>
  </si>
  <si>
    <t>length on middle, swinging back in, tucked away through squareleg for two</t>
  </si>
  <si>
    <t>length outside off, pushed to cover, Bairstow, the non striker just took off and could have been close at his end as he scampered back</t>
  </si>
  <si>
    <t>length on the pads, movement back in but that only helps Warner, as he tickles it fine for four</t>
  </si>
  <si>
    <t>['Kumar to Stokes, FOUR runs']</t>
  </si>
  <si>
    <t>thick outside edge  over short third and they get 198! An offcutter, short of a length outside off. Stays too far leg side of it and throws his hands again. This time it evades the toe-end and gets just enough to clear the fielder and run away</t>
  </si>
  <si>
    <t>1175363-2</t>
  </si>
  <si>
    <t>ramp again!  Length ball pushed across him again. Just a tad shorter than the one he reverse ramped, so he can still fall over into the off side and get this into the leg side. Does exactly that and gets it between keeper and short fine</t>
  </si>
  <si>
    <t>['ramp again!']</t>
  </si>
  <si>
    <t>['Kumar to Samson, 2 wides']</t>
  </si>
  <si>
    <t>full and down leg side, whips out at it but can't connect. Bairstow doesn't collect cleanly</t>
  </si>
  <si>
    <t>['Kumar to Samson, 2 runs']</t>
  </si>
  <si>
    <t>yorker length on leg stump, clipped to deep square</t>
  </si>
  <si>
    <t>['Kumar to Samson, FOUR runs']</t>
  </si>
  <si>
    <t>and he gets hundred!  Fifty-four balls! What a gorgeous, gorgeous innings. Usually is when this guy stays for a prolonged period. Short of a length outside off and he slaps it off the front foot. Long-on does well to get a hand with his dive to the left, but he only parries it into the boundary</t>
  </si>
  <si>
    <t>['and he gets hundred!']</t>
  </si>
  <si>
    <t>['Kumar to Stokes, 1 run']</t>
  </si>
  <si>
    <t>length ball wide outside off, chucks his hands at this but gets yet another one off the toe-end. On the bounce to extra cover</t>
  </si>
  <si>
    <t>reverse ramp!  Stokes with some genius of his own! Gets low too early for the ramp over short fine. Bhuvi follows him with a full one across his body and Stokes quickly swivels to go the other way. Uses the angle and gets it over short third</t>
  </si>
  <si>
    <t>['reverse ramp!']</t>
  </si>
  <si>
    <t>['Sandeep Sharma to Samson, 2 runs']</t>
  </si>
  <si>
    <t>just clears extra cover.  He'll be disappointed not getting better connection on this. Length ball outside off with lots of room to swing through the line. Ended up with a turning bat as he made contact</t>
  </si>
  <si>
    <t>['just clears extra cover.']</t>
  </si>
  <si>
    <t>['Sandeep Sharma to Stokes, 1 run']</t>
  </si>
  <si>
    <t>length ball wide outside off. Looks to carve this over extra cover, gets it to long-on off the toe-end</t>
  </si>
  <si>
    <t>['Sandeep Sharma to Samson, 1 run']</t>
  </si>
  <si>
    <t>slower ball at a length wide outside off, mistimed drive to long-off's left</t>
  </si>
  <si>
    <t>superb from Warner  at long-on to save two. Full toss outside off, punched to his right there but Warner sprints, leaps, slides, gets up in no time and keeps this to two</t>
  </si>
  <si>
    <t>['superb from Warner']</t>
  </si>
  <si>
    <t>['Sandeep Sharma to Samson, SIX runs']</t>
  </si>
  <si>
    <t>gets pumped over square leg!  A thigh high full toss on leg stump to Samson. Is there any surprise where this ends up?</t>
  </si>
  <si>
    <t>['gets pumped over square leg!']</t>
  </si>
  <si>
    <t>low full toss outside off, steps out and gets it to extra cover off the toe end</t>
  </si>
  <si>
    <t>...but it won't matter!  Overpitched outside off, stays leg side of it and adjusts his timing to get this well in front of deep backward point. The method is the same: wait, open the face, pick your spot. But the execution is different. And it is perfect. What a sensational over of T20 batting.</t>
  </si>
  <si>
    <t>["...but it won't matter!"]</t>
  </si>
  <si>
    <t>there's more.  If there's perfection in batting, we might have seen it in the last five balls. Complete control from Samson. Short of a length legcutter outside off, backs away and slices this between backward point and short third</t>
  </si>
  <si>
    <t>["there's more."]</t>
  </si>
  <si>
    <t>slower ball at a length, expertly nudges with soft hands through midwicket and they pick up an easy two. Masterful from Samson, these last four balls</t>
  </si>
  <si>
    <t>and again!  Get out of here! Full again and closer to off stump this time. Gets his hands from in to out and blazes it past backward point yet again</t>
  </si>
  <si>
    <t>superb!  What would you pay for those wrists? Yorker length delivery at the stumps. Gets low and opens the face so very late to get it past backward point. Stunning, stunning.</t>
  </si>
  <si>
    <t>['superb!']</t>
  </si>
  <si>
    <t>['Kumar to Samson, SIX runs']</t>
  </si>
  <si>
    <t>launches it over the wide long-off boundary.  Lovely flow through the line from Samson. Length outside off and he stands still and deftly goes from down to up, perfectly out of the middle of the bat</t>
  </si>
  <si>
    <t>['launches it over the wide long-off boundary.']</t>
  </si>
  <si>
    <t>['Kaul to Stokes, no run']</t>
  </si>
  <si>
    <t>a dot to finish.  Superb over. Slower ball, short of a length outside off. Looks to cut, gets an inside edge towards the keeper. Only five off the over</t>
  </si>
  <si>
    <t>['a dot to finish.']</t>
  </si>
  <si>
    <t>full toss outside off, flicked to deep square</t>
  </si>
  <si>
    <t>dropped!  Three fielders under it and if you have your money on the keeper, you've just lost it. Slower ball outside off, Samson wants to whip into the leg side and gets a top edge into the square leg region. Bairstow calls for it, perhaps rightly so, but is just a tad late on it and ends up lunging forward and low as he puts this down facing the midwicket boundary</t>
  </si>
  <si>
    <t>['Kaul to Stokes, 1 run']</t>
  </si>
  <si>
    <t>short of a length just outside off, chopped to third man with the angle</t>
  </si>
  <si>
    <t>length on leg stump, punched straight to midwicket</t>
  </si>
  <si>
    <t>full toss outside off, thumped to deep midwicket's left</t>
  </si>
  <si>
    <t>['Nadeem to Samson, 1 run']</t>
  </si>
  <si>
    <t>short of a length outside off, punches to sweeper cover on the up</t>
  </si>
  <si>
    <t>['Nadeem to Rahane, OUT']</t>
  </si>
  <si>
    <t>taken at long-on!  Rahane's watch has ended. Quality innings by the end. He's beaten by a quality ball though. Nadeem hangs this up at a length on middle. Draws him out of his crease but beats him in flight. Not to the pitch as he looks to loft this and it comes off the inside half and is taken a few yards inside</t>
  </si>
  <si>
    <t>tossed up outside off, met on the full, driven straight to sweeper cover</t>
  </si>
  <si>
    <t>['Nadeem to Samson, FOUR runs']</t>
  </si>
  <si>
    <t>past Bairstow  and straight into the boundary behind him. Short and down leg side. Steps across and gently ramps this</t>
  </si>
  <si>
    <t>['past Bairstow']</t>
  </si>
  <si>
    <t>['Nadeem to Rahane, 1 run']</t>
  </si>
  <si>
    <t>length on leg stump, punched to long-on off the back foot</t>
  </si>
  <si>
    <t>['Nadeem to Rahane, SIX runs']</t>
  </si>
  <si>
    <t>crunches it over deep extra!  That's not an easy shot on a slow pitch against a spinner. Whew, some timing. Full on off, backs away and goes inside-out with great effect</t>
  </si>
  <si>
    <t>['crunches it over deep extra!']</t>
  </si>
  <si>
    <t>they won't review  this caught-behind call down leg. Googly, short of a length on the pads. Looks to glance it. Bairstow holds on down leg side and the appeal is turned down</t>
  </si>
  <si>
    <t>["they won't review"]</t>
  </si>
  <si>
    <t>beaten.  Plays for the googly outside off, but this zips away from a length</t>
  </si>
  <si>
    <t>diving stop  at short fine. Length on middle stump, looks to sweep, inside edge</t>
  </si>
  <si>
    <t>['diving stop']</t>
  </si>
  <si>
    <t>length at middle stump, leans in, pushes into the leg side with hard hands. Rashid too quick to allow a run</t>
  </si>
  <si>
    <t>['Rashid Khan to Rahane, FOUR runs']</t>
  </si>
  <si>
    <t>hello!  Anchor, who? Rahane plonks the front leg across off stump and skies this reverse sweep to comfortably beat short third and backward point. Lovely shot</t>
  </si>
  <si>
    <t>['hello!']</t>
  </si>
  <si>
    <t>length outside off, leans in for the drive. Not to the pitch and this grips in the surface. Just past the bowler, high to his left</t>
  </si>
  <si>
    <t>short of a length outside off, uses his wrists to drag this to deep midwicket's right to  bring up his fifty.</t>
  </si>
  <si>
    <t>['bring up his fifty.']</t>
  </si>
  <si>
    <t>the bowler can't gather  and Rahane completes the second! A century stand with that second, but nearly 99. A glorious cover drive to Rashid's right at sweeper but his throw is low and Sandeep not agile after running back to the stumps</t>
  </si>
  <si>
    <t>["the bowler can't gather"]</t>
  </si>
  <si>
    <t>['Sandeep Sharma to Rahane, 1 run']</t>
  </si>
  <si>
    <t>full slower ball on  middle stump, flicked uppishly to long-on</t>
  </si>
  <si>
    <t>['Sandeep Sharma to Rahane, 2 runs']</t>
  </si>
  <si>
    <t>chipped  over the bowler. On a length outside off, rising up, but he goes with it. Gets it between long-on and long-off</t>
  </si>
  <si>
    <t>['Sandeep Sharma to Rahane, FOUR runs']</t>
  </si>
  <si>
    <t>past extra cover's dive  and then beats Rashid's at deep cover, to his right. Williamson the first barrier - doesn't dive because of his wonky shoulder. But a stunning shot from Rahane in the first place: on his toes and regally punched on the rise outside off</t>
  </si>
  <si>
    <t>["past extra cover's dive"]</t>
  </si>
  <si>
    <t>slower ball at off stump, flicked uppishly to deep square</t>
  </si>
  <si>
    <t>length on middle, paddled to short fine</t>
  </si>
  <si>
    <t>length at the stumps, swiped to deep square</t>
  </si>
  <si>
    <t>they're checking if there was an edgeYes there was!  They don't review. Rahane looked to sweep that, got an inside edge onto back pad</t>
  </si>
  <si>
    <t>["they're checking if there was an edgeYes there was!"]</t>
  </si>
  <si>
    <t>slider at a length on middle stump, gets low and sweeps to deep backward square</t>
  </si>
  <si>
    <t>googly on the pads, looks to flick, cops it on the pad</t>
  </si>
  <si>
    <t>fifty.  Good acceleration from Rahane and Royals can go big now. Picks this googly, gets on the back foot and dabs it through square leg</t>
  </si>
  <si>
    <t>['Shankar to Samson, no run']</t>
  </si>
  <si>
    <t>yorker length just outside off, looks to chop it behind point, beaten on the under-edge</t>
  </si>
  <si>
    <t>['Shankar to Samson, FOUR runs']</t>
  </si>
  <si>
    <t>super, super Sanju!  Slower ball, tossed up full outside off. He picks it, waits on it, and drills it over extra cover. What hands!</t>
  </si>
  <si>
    <t>['super, super Sanju!']</t>
  </si>
  <si>
    <t>['Shankar to Rahane, 1 run']</t>
  </si>
  <si>
    <t>length on middle stump, gets forward and clips to long-on on the rise</t>
  </si>
  <si>
    <t>['Shankar to Samson, 1 run']</t>
  </si>
  <si>
    <t>full outside off, and once again those jelly wrists of Samson. Whips to long-on's right, only one</t>
  </si>
  <si>
    <t>length on middle stump, punched handsomely back down the pitch, but Shankar lunges to the right and parries it to long-on</t>
  </si>
  <si>
    <t>['Shankar to Rahane, SIX runs']</t>
  </si>
  <si>
    <t>for starters, it goes over the long leg boundary!  Overpitched leg stump ball, Rahane leans in and clips it with the pace to deep square's right</t>
  </si>
  <si>
    <t>['for starters, it goes over the long leg boundary!']</t>
  </si>
  <si>
    <t>length on leg stump, whipped to midwicket on the up</t>
  </si>
  <si>
    <t>['Kaul to Rahane, FOUR runs']</t>
  </si>
  <si>
    <t>well placed!  Kaul letting Royals get into this now. Short ball, not quick enough for this pitch. Rahane leaps off the floor and gets this hook to deep square's right</t>
  </si>
  <si>
    <t>['well placed!']</t>
  </si>
  <si>
    <t>short of a length and in at off stump, opens the face, arches into the leg side and runs this down to third man</t>
  </si>
  <si>
    <t>only a run.  Full and wide outside off, jammed out to the sweeper</t>
  </si>
  <si>
    <t>['only a run.']</t>
  </si>
  <si>
    <t>['Kaul to Samson, (no ball) 1 run']</t>
  </si>
  <si>
    <t>length on leg stump, flicked on the rise to deep square leg.  And he's overstepped</t>
  </si>
  <si>
    <t>["And he's overstepped"]</t>
  </si>
  <si>
    <t>leading edge  safely in front of mid-off. Looks to flick this through midwicket, a length ball on middle, but it's a knuckle ball and he hasn't picked it</t>
  </si>
  <si>
    <t>lofts him over mid-off.  So casual. That's Samson in full flow. Overpitched on off stump, doesn't even bother getting the front leg out. Waits on it and opens the face late to pick up four easy runs</t>
  </si>
  <si>
    <t>['lofts him over mid-off.']</t>
  </si>
  <si>
    <t>['Nadeem to Rahane, 2 runs']</t>
  </si>
  <si>
    <t>full on middle, shuffles and pushes it towards deep squareleg and they convert it into a couple</t>
  </si>
  <si>
    <t>length on middle, down the track comes Rahane and goes straight over the bowler's head with a little more power this time and it clears the ropes</t>
  </si>
  <si>
    <t>full on off, seam-up delivery, Rahane goes inside out over extra cover, times it beautifully but Rashid Khan does brilliantly to keep the ball in play and keep them to two</t>
  </si>
  <si>
    <t>short and pulled along the ground to deep midwicket</t>
  </si>
  <si>
    <t>length, angled in, down the track comes Rahane and pushes it to long-on's right, who does well to keep it to one</t>
  </si>
  <si>
    <t>length on middle, stands tall and pushes it to long-on</t>
  </si>
  <si>
    <t>full outside off, draws him forward, it's the legspinner this time and it beats his outside edge</t>
  </si>
  <si>
    <t>length, quicker one, really hurried on to him, pushed to deep midwicket</t>
  </si>
  <si>
    <t>['Rashid Khan to Samson, FOUR runs']</t>
  </si>
  <si>
    <t>full on middle, Samson shuffles, goes down on one knee and taps it on its head to pick a smart boundary. dangerous shot, however</t>
  </si>
  <si>
    <t>length, angled in, Rahane shapes for the reverse sweep, doesn't time it but gets a single to point</t>
  </si>
  <si>
    <t>length on middle, Samson stays rooted to the crease but brings his bat down in time to push it to long-on</t>
  </si>
  <si>
    <t>full on off, drilled to mid-off, hit too hard for a quick single</t>
  </si>
  <si>
    <t>length, angled in, pushed to midwicket and they go for a quick single, Could have been close at the non-striker's end but he was probably home</t>
  </si>
  <si>
    <t>length on off, Rahane pushes it aerially towards mid-off and scampers a single</t>
  </si>
  <si>
    <t>slower ball, he picks it up early and deposits it high and handsome over the deep midwicket fielder, who briefly felt he was in with a chance, timed his jump well but only got fingertips to it as it sailed over</t>
  </si>
  <si>
    <t>short ball, surprises the batsman with pace and bounce, left alone and called wide for height</t>
  </si>
  <si>
    <t>length on middle, clipped to midwicket</t>
  </si>
  <si>
    <t>slower on off, Samson waits for it and taps it between point and cover-point for one</t>
  </si>
  <si>
    <t>['Nadeem to Samson, SIX runs']</t>
  </si>
  <si>
    <t>length on middle, the seam-up delivery that slides in, Samson picks it up with the angle and slog sweeps it over the deep squareleg fence</t>
  </si>
  <si>
    <t>slower on middle, Rahane shuffles and turns it around towards deep midwicket</t>
  </si>
  <si>
    <t>length outside off, the seam-up delivery, pushed to long-off</t>
  </si>
  <si>
    <t>['Nadeem to Samson, no run']</t>
  </si>
  <si>
    <t>length outside off, pushed to cover-point</t>
  </si>
  <si>
    <t>full on middle, tucked away to deep midwicket</t>
  </si>
  <si>
    <t>length on off, presses forward and defends</t>
  </si>
  <si>
    <t>slower ball on middle, Rahane back away and tries to swat it down the ground, there's no timing as the ball trickles to mid-on to allow a single</t>
  </si>
  <si>
    <t>length, angled in and climbing onto the batsman, adjusts well and steers to third-man</t>
  </si>
  <si>
    <t>length on off and nearly chipped to mid-on. Rahane early into the shot there, got it really low on the bat, but mistimed it so badly that it fell well short</t>
  </si>
  <si>
    <t>full on off, turns the face too early and gets a leading edge down to third-man as the ball holds in the surface a little</t>
  </si>
  <si>
    <t>short and pulled to long-on all along the ground</t>
  </si>
  <si>
    <t>length on middle, a little shuffle across and out comes the short-arm pull through midwicket for four</t>
  </si>
  <si>
    <t>slower ball on off, makes room and goes inside out over the cover field, clears easily but not enough power to take it to the boundary</t>
  </si>
  <si>
    <t>['Sandeep Sharma to Samson, no run']</t>
  </si>
  <si>
    <t>length outside off, tries to steer it down and is beaten</t>
  </si>
  <si>
    <t>full on off, defended</t>
  </si>
  <si>
    <t>['Rashid Khan to Rahane, 2 runs']</t>
  </si>
  <si>
    <t>another attempted sweep and the top edge sails over the short fine-leg</t>
  </si>
  <si>
    <t>edged and wide of slip!  length outside off, had a tentative poke at it, there was extra bounce and a hint of turn</t>
  </si>
  <si>
    <t>Rashid Khan to Samson, FOUR runs</t>
  </si>
  <si>
    <t>['Rashid Khan to Buttler, OUT']</t>
  </si>
  <si>
    <t>bowled him!  Went for the sweep, premeditated, exposed his stumps, and that's a terrible idea against a wicket-to-wicket Rashid Khan, who thrives on batsmen trying to hit him across the line, especially with the new ball that slides on</t>
  </si>
  <si>
    <t>['Rashid Khan to Buttler, no run']</t>
  </si>
  <si>
    <t>length on off, rushes on to him, nearly chops it back on attempting to cut</t>
  </si>
  <si>
    <t>['Kumar to Buttler, 1 run']</t>
  </si>
  <si>
    <t>slower ball, angled in, cramping him up, tucked away to deep backward squareleg for one</t>
  </si>
  <si>
    <t>['Kumar to Buttler, no run']</t>
  </si>
  <si>
    <t>length, angled in, misses the flick and is struck on the thigh pad</t>
  </si>
  <si>
    <t>['Kumar to Buttler, FOUR runs']</t>
  </si>
  <si>
    <t>slower ball outside off and punched between point and cover-point, all timing and that's his first four tonight</t>
  </si>
  <si>
    <t>['Kumar to Buttler, 1 wide']</t>
  </si>
  <si>
    <t>short ball, extra bounce and pace, Buttler sways out of the way, surprised by how quickly it came on to him but called wide for height</t>
  </si>
  <si>
    <t>slower ball on off, punched to cover</t>
  </si>
  <si>
    <t>Kumar to Rahane, 1 run</t>
  </si>
  <si>
    <t>Chipped just over Bhuvneshwar in his follow through!  Length on middle, Rahane turned the face too early and the ball held in the surface a little, resulting in a leading edge that lobbed up just over the bowler</t>
  </si>
  <si>
    <t>full on off, hint of movement back in, Rahane pushes it to mid-on and takes off for a quick single, Warner underarms's a throw at the non striker's but he was home.</t>
  </si>
  <si>
    <t>length, angled in, clipped away to deep squareleg's right this time for another couple</t>
  </si>
  <si>
    <t>length on middle, Rahane takes a few steps forward and lifts it with the angle to deep square-leg's left. Got more elevation than power but enough to fetch him two</t>
  </si>
  <si>
    <t>['Sandeep Sharma to Rahane, no run']</t>
  </si>
  <si>
    <t>full outside off, half a stride forward and defended to cover</t>
  </si>
  <si>
    <t>length and wobbling in, pushed to mid-on</t>
  </si>
  <si>
    <t>length outside off, punched straight to cover</t>
  </si>
  <si>
    <t>length on off, Buttler shuffles across and defends to point</t>
  </si>
  <si>
    <t>length outside off, hint of shape away again, left alone</t>
  </si>
  <si>
    <t>['Kumar to Rahane, 1 run']</t>
  </si>
  <si>
    <t>length, drifting into the pads, whipped away nicely past squareleg's right for a couple</t>
  </si>
  <si>
    <t>wide of the crease, angled in, Rahane opens the face and tries to steer it down and nearly chops it on</t>
  </si>
  <si>
    <t>full on off, hint of movement away, defended to point</t>
  </si>
  <si>
    <t>['Malinga to Dube, no run']</t>
  </si>
  <si>
    <t>full toss on middle, swatted to long-on and Mumbai hung in there to clinch a thriller. Replays suggest that the last ball of the match should have been a no-ball, which would have meant a free-hit. That's a terrible miss from the umpire. RCB players aren't pleased</t>
  </si>
  <si>
    <t>1175362-1</t>
  </si>
  <si>
    <t>yorker on off and de Villiers only manages a thick inside edge to midwicket. They only need to protect six now</t>
  </si>
  <si>
    <t>['Malinga to Dube, 1 run']</t>
  </si>
  <si>
    <t>full toss outside off, hammered straight to deep point and it's down to de Villiers again</t>
  </si>
  <si>
    <t>yorker on middle, swung away to deep squareleg for one</t>
  </si>
  <si>
    <t>slower ball on off, sliced up in the air towards short third-man, and Bumrah, who has kept Mumbai in the contest by the skin of their teeth drops a dolly running back</t>
  </si>
  <si>
    <t>['Malinga to Dube, SIX runs']</t>
  </si>
  <si>
    <t>full on middle and Dube says I'm going to do it all by myself. Clears his left leg and muscles it over long-off</t>
  </si>
  <si>
    <t>['Bumrah to Dube, 1 run']</t>
  </si>
  <si>
    <t>full outside off, pushed to mid-off and Bumrah has given Mumbai 16 to play with, besides keeping de Villiers away from strike</t>
  </si>
  <si>
    <t>perfect yorker, keeps it to one as de Villiers squeezes it out to long-on</t>
  </si>
  <si>
    <t>short ball as de Villiers shapes to shuffle across again and it's too quick for him as he swings and misses</t>
  </si>
  <si>
    <t>['Bumrah to de Grandhomme, OUT']</t>
  </si>
  <si>
    <t>length outside off, another slower ball, de Grandhomme is early into the shot, gets some elevation but no distance, and skies it straight to deep cover. Bumrah pulls it back Mumbai's way, but de Villiers will be on strike</t>
  </si>
  <si>
    <t>['Bumrah to de Grandhomme, 1 wide']</t>
  </si>
  <si>
    <t>slower ball outside off, swing and a miss and called wide. Harsh call, by the look of it</t>
  </si>
  <si>
    <t>['Bumrah to de Villiers, 1 leg bye']</t>
  </si>
  <si>
    <t>yorker outside off, de Villiers shuffles across, digs it out and they scamper one</t>
  </si>
  <si>
    <t>['Bumrah to de Grandhomme, 1 run']</t>
  </si>
  <si>
    <t>length outside off, crunched straight to point, there's a fumble from Yuvraj and they get through for one</t>
  </si>
  <si>
    <t>short ball, quick one, de Villiers misses the pull</t>
  </si>
  <si>
    <t>that's another one!  full toss on the pads and it's easy pickings for de Villiers, helped along over deep squareleg</t>
  </si>
  <si>
    <t>slower ball outside off, de Villiers is nearly on the ground as he swats it over deep cover-point, somehow generating insane power to clear the fence</t>
  </si>
  <si>
    <t>['HH Pandya to de Grandhomme, 1 run']</t>
  </si>
  <si>
    <t>length on off, swung away to deep midwicket for one</t>
  </si>
  <si>
    <t>length on off, wild swing from de Villiers, gets a thick inside edge to deep squareleg</t>
  </si>
  <si>
    <t>full toss, de Villiers shuffles across, goes down on one knee and nails the sweep to deep squareleg's right for four</t>
  </si>
  <si>
    <t>['Bumrah to de Grandhomme, no run']</t>
  </si>
  <si>
    <t>short ball, surprises de Grandhomme, who is camping on the front foot, hence late on the pull and misses by a mile</t>
  </si>
  <si>
    <t>length outside off, shuffles across and pushes it to cover</t>
  </si>
  <si>
    <t>length outside off, tries to open the face but is beaten</t>
  </si>
  <si>
    <t>full toss, tailing in, flicked to midwicket, there's hesitation with the running as de Grandhomme takes off and a direct hit at his end could have been tight</t>
  </si>
  <si>
    <t>length on off, crunched to deep cover to bring up his fifty</t>
  </si>
  <si>
    <t>['Bumrah to Hetmyer, OUT']</t>
  </si>
  <si>
    <t>length on off, wild swing and Hetmyer gives Mumbai an opening by splicing it straight to Hardik Pandya at cover</t>
  </si>
  <si>
    <t>make it two in two!  That's hit harder and deeper into the stands! Length on middle, de Villiers went deep in his crease and clobbered it over the deep midwicket fence</t>
  </si>
  <si>
    <t>length on off and de Villiers breaks the shackles, swats it over long-off, flat and hard</t>
  </si>
  <si>
    <t>['Malinga to de Villiers, 1 wide']</t>
  </si>
  <si>
    <t>full toss, tailing in and way down the leg side</t>
  </si>
  <si>
    <t>['Malinga to de Villiers, FOUR runs']</t>
  </si>
  <si>
    <t>full toss on middle, de Villiers gets down on one knee to sweep it away, and gets a massive edge onto his pad that saves him</t>
  </si>
  <si>
    <t>['Malinga to Hetmyer, 1 run']</t>
  </si>
  <si>
    <t>yorker on the pads, clipped to deep squareleg</t>
  </si>
  <si>
    <t>['Malinga to Hetmyer, 2 runs']</t>
  </si>
  <si>
    <t>slower ball on middle, pushed to long-on with soft hands and they scamper two as the ball trickles towards the fielder</t>
  </si>
  <si>
    <t>['Malinga to Hetmyer, no run']</t>
  </si>
  <si>
    <t>full toss outside off, slower ball, Hetmyer pushes it straight to cover</t>
  </si>
  <si>
    <t>['HH Pandya to Hetmyer, 1 run']</t>
  </si>
  <si>
    <t>full toss on off, pushed to long-off</t>
  </si>
  <si>
    <t>['HH Pandya to de Villiers, 1 leg bye']</t>
  </si>
  <si>
    <t>yorker, tailing in, de Villiers squeezes it out to short fine-leg for one</t>
  </si>
  <si>
    <t>slower ball outside off, hammered straight to extra cover</t>
  </si>
  <si>
    <t>short outside off, de Villiers shuffles across and swats it away to deep squareleg's right and into the fence</t>
  </si>
  <si>
    <t>short ball, hammered flat and hard towards Suyakumar at midwicket, who makes a valiant attempt to go for the catch but the ball falls short and hurries off the practice wickets into the fence</t>
  </si>
  <si>
    <t>length outside off, steered to third-man to get off the mark in the IPL</t>
  </si>
  <si>
    <t>length on middle, skids onto de Villiers and hits him really high on the bat</t>
  </si>
  <si>
    <t>['Bumrah to Kohli, OUT']</t>
  </si>
  <si>
    <t>short ball, goes for the pull, gets it high on the bat and ends up splicing it to Hardik Pandya at midwicket. Was really done for pace there as he tried to pull it off the front foot</t>
  </si>
  <si>
    <t>full on off, hammered to extra cover, bit of a fumble allows a single</t>
  </si>
  <si>
    <t>['Bumrah to Kohli, 1 run']</t>
  </si>
  <si>
    <t>length outside off, steered past point, races away to third-man's right, but he cuts it off</t>
  </si>
  <si>
    <t>slower and full on middle, de Villiers lunges forward and taps it into the gap on the off side for one. First time Krunal has bowled to de Villiers in the IPL and not got his wicket</t>
  </si>
  <si>
    <t>['KH Pandya to de Villiers, no run']</t>
  </si>
  <si>
    <t>full on the pads, de Villiers goes for the slog sweep but misses</t>
  </si>
  <si>
    <t>['KH Pandya to Kohli, 1 run']</t>
  </si>
  <si>
    <t>length outside off, flat and fast, punched to deep cover</t>
  </si>
  <si>
    <t>['KH Pandya to Kohli, no run']</t>
  </si>
  <si>
    <t>length into the pads, misses the flick</t>
  </si>
  <si>
    <t>full on middle, makes room and pushes it to long-off</t>
  </si>
  <si>
    <t>slower ball on the pads and de Villiers has found his groove, picked that up with the angle, flat and hard over the deep squareleg fence for six</t>
  </si>
  <si>
    <t>slower ball outside off, gets on his toes and punches it to deep cover</t>
  </si>
  <si>
    <t>['Malinga to Kohli, 1 wide']</t>
  </si>
  <si>
    <t>short ball, Kohli ducks under and it's called wide</t>
  </si>
  <si>
    <t>['Malinga to Kohli, 2 runs']</t>
  </si>
  <si>
    <t>slower ball outside off, skips down the ground and chips it wide of long-on and they scamper two, aided by the fumble</t>
  </si>
  <si>
    <t>slower one outside off, swatted away to deep squareleg along the ground</t>
  </si>
  <si>
    <t>length on middle, shuffles and tucks it away to deep squareleg, they consider two but Kohli slips as he turns for it and they decide against it</t>
  </si>
  <si>
    <t>slower ball outside off, Kohli leans into the drive, caresses it through the covers for two</t>
  </si>
  <si>
    <t>['Markande to Kohli, 1 run']</t>
  </si>
  <si>
    <t>['Markande to de Villiers, 1 run']</t>
  </si>
  <si>
    <t>['Markande to de Villiers, SIX runs']</t>
  </si>
  <si>
    <t>breaks the shackles there, de Villiers! Too full on off and picked up easily over long-off and into the crowd</t>
  </si>
  <si>
    <t>['Markande to de Villiers, no run']</t>
  </si>
  <si>
    <t>length on off, turn and bounce, de Villiers tries to go leg side and nearly gets a leading edge back to the bowler</t>
  </si>
  <si>
    <t>quicker one on middle, neatly tucked around to deep midwicket</t>
  </si>
  <si>
    <t>['Markande to Kohli, FOUR runs']</t>
  </si>
  <si>
    <t>full on off and hammered down the ground, past the bowler's right and into the boundary in a flash</t>
  </si>
  <si>
    <t>slices the shortish delivery outside off to the sweeper</t>
  </si>
  <si>
    <t>eases the flatter delivery on middle to the sweeper</t>
  </si>
  <si>
    <t>['KH Pandya to de Villiers, 2 runs']</t>
  </si>
  <si>
    <t>launches it over extra cover, but with his weight leaning back, he doesn't quite timing it and that allows long-off the chance to catch up with the ball</t>
  </si>
  <si>
    <t>nudges a shortish delivery outside leg behind square leg</t>
  </si>
  <si>
    <t>drills a shortish delivery outside off to long-off</t>
  </si>
  <si>
    <t>flicks the tossed up delivery on off stump through midwicket</t>
  </si>
  <si>
    <t>huge appeal for lbw now  as AB premeditates a sweep, giving Markande the time he needs to adjust and sneak in the quicker delivery. He hopes its in line with off stump. But at the point where it hits the batsman's pads, it might be just outside</t>
  </si>
  <si>
    <t>['huge appeal for lbw now']</t>
  </si>
  <si>
    <t>Rohit is at slip now and he appeals for a catch off the inside edge onto thigh and over to him. But there's no suck luck. AB lives to slog sweep the leggie again. Although he might want to avoid that shot to a ball so full</t>
  </si>
  <si>
    <t>googly outside off, AB reaches out to it and flicks to midwicket</t>
  </si>
  <si>
    <t>shifts back in his crease to punch a short ball on off stump to long-on</t>
  </si>
  <si>
    <t>looks like a flipper and though it seems to gather pace off the pitch after hitting a fullish length on middle stump, AB is happy to play it off the back foot and flick it through midwicket</t>
  </si>
  <si>
    <t>loops it up outside off and gets it to dip just in time that Kohli's cover drive skews off the inside half of the bat to long-off</t>
  </si>
  <si>
    <t>gets forward and drives sweetly to long-off</t>
  </si>
  <si>
    <t>cuts the back of a length delivery outside off to the sweeper</t>
  </si>
  <si>
    <t>carves the shortish  delivery on off stump to the sweeper</t>
  </si>
  <si>
    <t>full and outside off, AB stays beside the ball and drives through the covers</t>
  </si>
  <si>
    <t>chops the shortish delivery angled into off stump towards point</t>
  </si>
  <si>
    <t>tosses it up on middle, Kohli drives fluently to long-off</t>
  </si>
  <si>
    <t>dropped  at first slip! Yuvraj is the fielder. And it's onto him so very quickly. The only hope he is is for it to stick and it just doesn't. A hard-handed, backfoot push from AB - that should tell how fast the edge went to the fielder, that to to his left side, which is usually harder for most fielders at first slip.</t>
  </si>
  <si>
    <t>['Markande to Patel, OUT']</t>
  </si>
  <si>
    <t>chops on ! Parthiv loves pace on the ball and here there is none. And he discovers that as he backs away and shapes to cut. He's into the shot too early. The googly then deflects off the inside edge and clatters into his sticks.</t>
  </si>
  <si>
    <t>['chops on']</t>
  </si>
  <si>
    <t>picks the googly and flicks it off middle stump to deep midwicket</t>
  </si>
  <si>
    <t>['Markande to Patel, 1 run']</t>
  </si>
  <si>
    <t>short and outside off, he backs away and cuts behind point</t>
  </si>
  <si>
    <t>['Markande to Patel, FOUR runs']</t>
  </si>
  <si>
    <t>misfield from Hardik! He's at the long-off boundary, running to his right, he's made it to the ball, but doesn't drag it back as he slides across the turf. Parthiv gets another four, this one with a cover drive to a loopy delivery outside off</t>
  </si>
  <si>
    <t>waits on the back foot to deal with the flatter delivery outside off and cuts it past point diving to his right</t>
  </si>
  <si>
    <t>['KH Pandya to Patel, no run']</t>
  </si>
  <si>
    <t>appeal for lbw  as Krunal gets a good length ball to pitch on off stump from round the wicket and turn into the left-hander quite sharply. Parthiv plays all around it, but it would probably have missed leg stump.  Time out</t>
  </si>
  <si>
    <t>['appeal for lbw', 'Time out']</t>
  </si>
  <si>
    <t>on the pads and Parthiv turns it to short fine leg and looks for a single. Nothing doing</t>
  </si>
  <si>
    <t>gets forward and nudges the good length ball on leg stump towards midwicket</t>
  </si>
  <si>
    <t>flicks the low full toss on leg stump to deep midwicket</t>
  </si>
  <si>
    <t>['KH Pandya to Patel, SIX runs']</t>
  </si>
  <si>
    <t>launches it over deep midwicket! He's got such fast hands against spin, especially through the leg side, and Krunal, by going round the wicket, is feeding that strength.</t>
  </si>
  <si>
    <t>['KH Pandya to Patel, FOUR runs']</t>
  </si>
  <si>
    <t>waits for the tossed up ball from round the wicket to come to him on the base of off stump and then whips it to the left of deep square leg. Lovely stuff. Mumbai don't want runs leaking from both ends and Parthv is giving them monster headaches</t>
  </si>
  <si>
    <t>['HH Pandya to Kohli, FOUR runs']</t>
  </si>
  <si>
    <t>more deliciousness! It's like the ice-cream truck's come early and everyone gets chocolate! Kohli dances down the track, turns a back of a length ball to one that's perfectly in the slot and drives like the boss that he is through the covers</t>
  </si>
  <si>
    <t>gets nice and tall to lash the short and wide delivery to the point boundary. Spectacular batting from the RCB captain. 'Yassss', he screams as the ball races past the infield</t>
  </si>
  <si>
    <t>['HH Pandya to Kohli, no run']</t>
  </si>
  <si>
    <t>slices it to point</t>
  </si>
  <si>
    <t>beats him  all ends up! This is the off-pace legcutter, pitching on the in-between length, not full enough to drive or short enough to pull. Kohli looks to flick, playing according to the angle of the ball, but it grips the pitch and darts away to the keeper. Also:  it makes Kohli lose his balance. When was the last time that happened?</t>
  </si>
  <si>
    <t>['beats him', 'it makes Kohli lose his balance. When was the last time that happened?']</t>
  </si>
  <si>
    <t>lbw appeal, but this will be sliding down leg. Kohli rarely gets lbw even though he does shuffle across his stumps - like he does here. Length ball, pitching outside off, seaming into the right-hander. It's rare that Kohli misses the flick but he survives</t>
  </si>
  <si>
    <t>on a length on leg stump and Parthiv redirects it to deep square leg</t>
  </si>
  <si>
    <t>['Bumrah to Kohli, FOUR runs']</t>
  </si>
  <si>
    <t>laces it to the point boundary. Kohli has dominated Bumrah in the IPL. There might be more than 100 runs in this head to head now and this goes right in the top draw. Lunging forward - pace be damned - and opening the face of the bat at the last second to find the gap to the left of Pollard</t>
  </si>
  <si>
    <t>outside edge  as Kohli reaches out to a length ball wide outside off with a cover drive. Ends up at the third man boundary</t>
  </si>
  <si>
    <t>whips it to the long-on boundary. Shifts his weight back to the short ball outside off, gets up tall so he can get on top of the ball, and lets his wrists do the rest</t>
  </si>
  <si>
    <t>['Bumrah to Kohli, no run']</t>
  </si>
  <si>
    <t>back of a length and outside off, defends</t>
  </si>
  <si>
    <t>direct hit and Moeen's gone ! There's a dive. It's desperate. But it's also very very late. There is no single here. Not when Rohit is lurking at midwicket. But Parthiv turns the slower ball, on a length on middle stump, there and demands the run. It starts with a bit of hesitation and it ends with Moeen miles short of safety</t>
  </si>
  <si>
    <t>["direct hit and Moeen's gone"]</t>
  </si>
  <si>
    <t>short and angled across the left-hander, Parthiv works it to midwicket</t>
  </si>
  <si>
    <t>['McClenaghan to Ali, SIX runs']</t>
  </si>
  <si>
    <t>that is amazing ! McClenaghan misses the yorker by a few inches and as a result it ends up as a bit of a half-volley on middle stump. Moeen waits in his crease, that bat high in the air, ready to swoop down on the offering, and he flicks it with such ridiculous power that is sails over square leg. All in the wrists! Plenty in the wrists!</t>
  </si>
  <si>
    <t>['that is amazing']</t>
  </si>
  <si>
    <t>['McClenaghan to Ali, FOUR runs']</t>
  </si>
  <si>
    <t>top edge over the keeper . It's a ghastly return for a good ball - bouncer, climbing up to his right shoulder, and forcing him to drag it from outside off if he wants to pull. Moeen does and though he miscues it, he still benefits big time</t>
  </si>
  <si>
    <t>['top edge over the keeper']</t>
  </si>
  <si>
    <t>['McClenaghan to Patel, 1 run']</t>
  </si>
  <si>
    <t>lovely bowling . McClenaghan is alert to Parthiv's mischief moving across his crease. And to counter it, he takes all the pace off and drags the line wide outside off. In the end, the left-hander can only flick for a single through square leg</t>
  </si>
  <si>
    <t>['lovely bowling']</t>
  </si>
  <si>
    <t>['McClenaghan to Patel, FOUR runs']</t>
  </si>
  <si>
    <t>short and outside off - the buffet ball in all forms of cricket - and Parthiv wallops it over midwicket</t>
  </si>
  <si>
    <t>['McClenaghan to Ali, 1 run']</t>
  </si>
  <si>
    <t>nails the yorker and goes one better by following Moeen's movement outside leg. The batsman is just about able to dig it out to mid-on</t>
  </si>
  <si>
    <t>walks across his crease and flicks a length ball on off stump to deep square leg</t>
  </si>
  <si>
    <t>flicks behind square leg</t>
  </si>
  <si>
    <t>beats him with the offcutter  and Parthiv, having judged the length and line - short and outside off - fails to spot the change in pace. As a result, he doesn't adjust his bat swing and is too early on the shot</t>
  </si>
  <si>
    <t>['beats him with the offcutter']</t>
  </si>
  <si>
    <t>inswinging yorker ! This is genius level bowling from Malinga. And Parthiv just can't do jack. Inside edge onto his boot</t>
  </si>
  <si>
    <t>deceives him so royally  that Moeen has to do a double-take to see where the ball goes. The mother of all slower balls, hitting on a good length, holding on the pitch and skewing off the bottom of the bat towards square leg as Moeen looks to flick</t>
  </si>
  <si>
    <t>['deceives him so royally']</t>
  </si>
  <si>
    <t>['Malinga to Ali, no run']</t>
  </si>
  <si>
    <t>falls short of mid-off . Moeen looks for the flowing drive through extra cover, but again his timing is all messed up, cause, this time, Malinga gets it to swing into the left-hander</t>
  </si>
  <si>
    <t>['falls short of mid-off']</t>
  </si>
  <si>
    <t>offcutter, on a length on leg stump, to start and Parthiv defends it to point</t>
  </si>
  <si>
    <t>nudges it down towards mid-on</t>
  </si>
  <si>
    <t>['McClenaghan to Patel, no run']</t>
  </si>
  <si>
    <t>back of a length on off stump, defends but he's into the shot too early and gets a leading edge</t>
  </si>
  <si>
    <t>flicks the length ball on leg stump through midwicket. Serene and simple cricket. It's the game's equivalent to the 2+2 question.Everybody (except Dexter) knows the answer to that</t>
  </si>
  <si>
    <t>another leading edge  as Moeen is done in by a hint of movement off the pitch. McClenaghan hits the deck hard and that helps him generate a little bit of magic. Not enough to get a wicket though as the ball wanders in the air behind point</t>
  </si>
  <si>
    <t>['another leading edge']</t>
  </si>
  <si>
    <t>['McClenaghan to Ali, no run']</t>
  </si>
  <si>
    <t>gets the shortish ball on middle to straighten enough that Moeen gets a leading edge trying to flick through midwicket.</t>
  </si>
  <si>
    <t>tucks a shortish delivery off his pads through midwicket</t>
  </si>
  <si>
    <t>full outside off, can't get under it but manages to squirt it away to deep point for one</t>
  </si>
  <si>
    <t>1175362-2</t>
  </si>
  <si>
    <t>['Mohammed Siraj to HH Pandya, SIX runs']</t>
  </si>
  <si>
    <t>misses his length and Hardik picks it up with a wristy flick over deep midwicket</t>
  </si>
  <si>
    <t>yorker, tailing in, Hardik tries to get under it and whip it away to squareleg but gets a leading edge that lobs up to the off side</t>
  </si>
  <si>
    <t>shot ball outside off, Hardik is late on the pull and misses</t>
  </si>
  <si>
    <t>That's a gigantic six!  Full and in the slot, he goes deep in his crease, gets nicely under it and launches it straight down the ground into the top tier</t>
  </si>
  <si>
    <t>['Mohammed Siraj to Bumrah, 1 leg bye']</t>
  </si>
  <si>
    <t>full on middle, appeal for lbw as Bumrah is struck on the pad, turned down and they scamper one. It has been reviewed, but slipping way down the leg side, so Hardik's back on strike</t>
  </si>
  <si>
    <t>['Mohammed Siraj to Markande, OUT']</t>
  </si>
  <si>
    <t>appeal for caught behind and given even as they try and scamper a single  length outside off, cut him in half as he tried to steer it to point and thinnest inside edge was taken nice and low by the keeper</t>
  </si>
  <si>
    <t>full outside off, Hardik looks to tap it away to the off side to retain strike but gets too close to it and ends up pushing it back to the bowler</t>
  </si>
  <si>
    <t>['Saini to Markande, 1 run']</t>
  </si>
  <si>
    <t>yorker outside off, squeezed away past point for one</t>
  </si>
  <si>
    <t>['Saini to HH Pandya, (no ball) 2 runs']</t>
  </si>
  <si>
    <t>full toss, too high, Hardik has a swing, gets a top edge high up in the air, which had three people converging, before being dropped by the keeper. That's also going to be a free hit</t>
  </si>
  <si>
    <t>['Saini to HH Pandya, SIX runs']</t>
  </si>
  <si>
    <t>Hardik's turning it on here!  Short on off, he rocks back, goes deep in his crease and lifts it over deep midwicket</t>
  </si>
  <si>
    <t>length outside off, Hardik has a swing but misses it by the proverbial mile</t>
  </si>
  <si>
    <t>full toss and he presents a straight bat, holds his shape and hammers it over the bowler's head</t>
  </si>
  <si>
    <t>['Mohammed Siraj to Markande, no run']</t>
  </si>
  <si>
    <t>full on off, defended towards cover and they decide against the single to allow Hardik to have strike for the next over</t>
  </si>
  <si>
    <t>length on off, pushed to long-off for an anticlimactic single</t>
  </si>
  <si>
    <t>full on middle, shuffles across and whips it away towards fine-leg for four. Mumbai are continuing to play shots, works on that occasion</t>
  </si>
  <si>
    <t>['Mohammed Siraj to Markande, 1 run']</t>
  </si>
  <si>
    <t>['Mohammed Siraj to Markande, FOUR runs']</t>
  </si>
  <si>
    <t>length on middle, he shuffles across and tickles it fine for four</t>
  </si>
  <si>
    <t>['Mohammed Siraj to McClenaghan, OUT']</t>
  </si>
  <si>
    <t>dragged on!  length outside off, pretty innocuous delivery, rush of blood and he has an ugly swing at it, only managing an inside edge as it crashes into the stumps</t>
  </si>
  <si>
    <t>['Yadav to McClenaghan, 1 run']</t>
  </si>
  <si>
    <t>length on middle, swivels and pulls it away along the ground to deep squareleg</t>
  </si>
  <si>
    <t>['Yadav to McClenaghan, no run']</t>
  </si>
  <si>
    <t>length on off, tries to steer it to third-man but only manages to chop it back to the keeper</t>
  </si>
  <si>
    <t>['Yadav to KH Pandya, OUT']</t>
  </si>
  <si>
    <t>short, hooked and brilliantly judged by Saini at fine-leg!  Jumps, takes it calmly over his head and keeps his balance, ensuring that he remains inside the rope and Mumbai are losing their way here</t>
  </si>
  <si>
    <t>['Yadav to HH Pandya, 1 run']</t>
  </si>
  <si>
    <t>length on middle, hurries on a little again as Hardik closes the face a little early, gets a ;leading edge down to third-man</t>
  </si>
  <si>
    <t>['Yadav to HH Pandya, no run']</t>
  </si>
  <si>
    <t>length on middle, hurries on to Hardik, defends it back</t>
  </si>
  <si>
    <t>['Chahal to Pollard, OUT']</t>
  </si>
  <si>
    <t>That's Chahal's fourth!  Really poor batting from Pollard. It was Chahal's last ball, it was tossed up outside off, would have been a wide had a he left it, instead he takes the bait and tries to go over extra cover, not even usually his area and ends up spooning a catch to the deep fielder</t>
  </si>
  <si>
    <t>Chahal to Pollard, 1 wide</t>
  </si>
  <si>
    <t>dropped!  Chahal tends to drop return catches. Full on middle, pushed back aerially to Chahal's left, he had to dive, got a hand to it but couldn't hang on</t>
  </si>
  <si>
    <t>['Chahal to Pollard, 1 run']</t>
  </si>
  <si>
    <t>tossed up outside off, beautiful bowling, made Suryakumar really reach for it as he tried to go big, it got away from him and he ended up skying a catch to cover, who had to run back a little, but kept his eyes on the ball all the way through before pouching it safely</t>
  </si>
  <si>
    <t>full and wide of off, Suryakumar goes for the sweep and top edges it over the short fine-leg for two</t>
  </si>
  <si>
    <t>flat and quick on middle, pushed to deep midwicket</t>
  </si>
  <si>
    <t>['de Grandhomme to Pollard, 1 run']</t>
  </si>
  <si>
    <t>short on middle, Pollard takes a few steps down the wicket and tucks it around the corner towards squareleg for one</t>
  </si>
  <si>
    <t>['de Grandhomme to Yadav, 1 run']</t>
  </si>
  <si>
    <t>short on middle, and hammered away towards deep midwicket where the fielder puts in a timely dive to keep it to one</t>
  </si>
  <si>
    <t>['de Grandhomme to Yadav, FOUR runs']</t>
  </si>
  <si>
    <t>Doubt if that shot has a name but it's a bit like a ramp and over the keeper for four!  It was a slower ball, so he really had to wait after having gone down on one knee, but managed to time it despite the lack of pace</t>
  </si>
  <si>
    <t>full outside off, shuffles across, picks his spot and scoops it over short fine-leg</t>
  </si>
  <si>
    <t>['de Grandhomme to Yadav, 1 wide']</t>
  </si>
  <si>
    <t>slower ball and down the leg side, called wide</t>
  </si>
  <si>
    <t>full on middle, gets his bat down just in time and pushes it to deep midwicket for one</t>
  </si>
  <si>
    <t>length on middle, slower ball, chipped to deep midwicket</t>
  </si>
  <si>
    <t>appeal but turned down!  Attempted sweep missed by Suryakumar but he may have been struck outside the line, as the ball trickled away down past short fine-leg</t>
  </si>
  <si>
    <t>quicker one outside off, pushed to long-off</t>
  </si>
  <si>
    <t>['Chahal to Yuvraj Singh, OUT']</t>
  </si>
  <si>
    <t>And Chahal has his revenge with the googly!  Full on middle, perhaps held in the surface just a touch as Yuvraj went for the lofted stroke down the ground to make it four in four, only managing to slice it high in the air and straight to long-off</t>
  </si>
  <si>
    <t>['Chahal to Yuvraj Singh, SIX runs']</t>
  </si>
  <si>
    <t>three in three! Yuvraj is turning the clock back here!  Another drag down, Yuvraj rocks back and launches it over long-on</t>
  </si>
  <si>
    <t>Vintage Yuvraj! Full on middle and that beautiful flow of the bat and follow through, goes flat and hard over the bowler's head</t>
  </si>
  <si>
    <t>short on middle and Yuvraj has torn into Chahal straight away. Perhaps expecting the batsman to come down the wicket, Chahal dragged it down and picked him up over deep squareleg</t>
  </si>
  <si>
    <t>['Ali to Yadav, FOUR runs']</t>
  </si>
  <si>
    <t>Wow, that's brilliant! Effortless from Suryakumar as he punches the ;length on middle through midwicket</t>
  </si>
  <si>
    <t>length on middle and he connects this time  It was quick and flat but equally predictable, he was ready for it, kept his shape and balance and deposited it wide of long-on</t>
  </si>
  <si>
    <t>['Ali to Yuvraj Singh, 1 run']</t>
  </si>
  <si>
    <t>length on middle, swung away along the ground to deep midwicket</t>
  </si>
  <si>
    <t>length, angled in, flat and quick, clipped away to deep squareleg</t>
  </si>
  <si>
    <t>['Ali to Yuvraj Singh, no run']</t>
  </si>
  <si>
    <t>['Mohammed Siraj to Yuvraj Singh, 1 run']</t>
  </si>
  <si>
    <t>full outside off, Yuvraj's slightly late on the drive and ends up slicing it to deep point</t>
  </si>
  <si>
    <t>['Mohammed Siraj to Yuvraj Singh, no run']</t>
  </si>
  <si>
    <t>full on middle, defended back to the bowler</t>
  </si>
  <si>
    <t>['Mohammed Siraj to Yadav, 1 run']</t>
  </si>
  <si>
    <t>full and angled in, Suryakumar goes through the line and picks it up flat and hard towards long-on</t>
  </si>
  <si>
    <t>['Mohammed Siraj to Yadav, no run']</t>
  </si>
  <si>
    <t>length, angling in, Suryakumar misses the flick and is struck on the thigh, done in for pace</t>
  </si>
  <si>
    <t>length on the pads and clipped away crisply to deep squareleg</t>
  </si>
  <si>
    <t>length, angling across, Yuvraj has a tentative poke with his feet rooted to the crease and is beaten comprehensively</t>
  </si>
  <si>
    <t>['Yadav to Yuvraj Singh, 1 run']</t>
  </si>
  <si>
    <t>length, into the body again, Yuvraj fends it awkwardly towards squareleg for one</t>
  </si>
  <si>
    <t>['Yadav to Yuvraj Singh, 1 wide']</t>
  </si>
  <si>
    <t>length, quick at the body, but slips down the leg side</t>
  </si>
  <si>
    <t>['Yadav to Yadav, 1 run']</t>
  </si>
  <si>
    <t>short, hooked and nearly carries to fine-leg!  On the bounce though, as Mumbai breathe easy</t>
  </si>
  <si>
    <t>['Yadav to Sharma, OUT']</t>
  </si>
  <si>
    <t>that's against the run of play and the crowd erupts!  Clever bowling as Rohit shuffled across off stump, Umesh banged it hard into the surface and further away from Rohit's reach, which meant that he had to drag it across the line, got it high on the bat and spooned a high catch to long-on, who clung on comfortably</t>
  </si>
  <si>
    <t>['Yadav to Sharma, no run']</t>
  </si>
  <si>
    <t>length outside off, makes room and tries to blast it through the off side, can't time it as it trickles away to cover</t>
  </si>
  <si>
    <t>slower ball on middle, out comes the time honoured Suryakumar flick through the leg side, the lovely flourish but didn't time it well enough. One down to fine-leg</t>
  </si>
  <si>
    <t>['Yadav to Yadav, FOUR runs']</t>
  </si>
  <si>
    <t>short on off, picks up the length so quickly and hammers a pull along the ground and in front of square</t>
  </si>
  <si>
    <t>change of pace, as he hits the deck, but Surya adjusts just in time to send it to long-on</t>
  </si>
  <si>
    <t>['de Grandhomme to Sharma, 1 run']</t>
  </si>
  <si>
    <t>now de Grandhomme tries to hide the ball out of Rohit's reach, but the batsman manages to stretch far enough outside off to clatter it to the sweeper</t>
  </si>
  <si>
    <t>['de Grandhomme to Sharma, FOUR runs']</t>
  </si>
  <si>
    <t>basically slog sweeps the medium pacer to the square leg boundary and though there are two men out there, he bisects them brilliantly</t>
  </si>
  <si>
    <t>another off-pace short ball and Surya loses his shape as he pulls it to deep midwicket</t>
  </si>
  <si>
    <t>slower short ball, which Rohit deflects to short third man, then looks up to see if his partner wants the single. Surya does and they get it easily enough</t>
  </si>
  <si>
    <t>['de Grandhomme to Sharma, 2 runs']</t>
  </si>
  <si>
    <t>pastes it down the ground to long-off, where Hetmyer and de Villiers combine to keep it to two</t>
  </si>
  <si>
    <t>['Chahal to Sharma, 1 run']</t>
  </si>
  <si>
    <t>flicks the fuller ball on middle through to deep midwicket</t>
  </si>
  <si>
    <t>['Chahal to Sharma, FOUR runs']</t>
  </si>
  <si>
    <t>brilliant shot selection . He sees the ball full and drifting into the pads. He knows fine leg is up. And he gets down low to sweep it well to the left of the fielder</t>
  </si>
  <si>
    <t>['brilliant shot selection']</t>
  </si>
  <si>
    <t>gets it to drift into middle and leg on a length, Surya works it through midwicket</t>
  </si>
  <si>
    <t>flatter, quicker, pitched up and outside off. Rohit drives through the covers</t>
  </si>
  <si>
    <t>flicks the tossed up delivery on leg stump through midwicket - cause midwicket had gone to fine leg after that last sweep shot</t>
  </si>
  <si>
    <t>['Chahal to Yadav, 4 byes']</t>
  </si>
  <si>
    <t>beats him  by placing the legbreak outside off in response to Surya premeditating a scoop shot. But the ball keeps low and skitters through the keeper for four</t>
  </si>
  <si>
    <t>['de Grandhomme to Sharma, no run']</t>
  </si>
  <si>
    <t>yorker on off stump, he squeezes it out to extra cover</t>
  </si>
  <si>
    <t>flicks the fuller ball on middle and off to long-on</t>
  </si>
  <si>
    <t>the fuller ball seems to stop on Rohit just a touch but he copes with it well enough, keeping his shape and flicking it from off stump through to deep midwicket</t>
  </si>
  <si>
    <t>opens the face and slices the back of a length delivery outside off to the sweeper</t>
  </si>
  <si>
    <t>['de Grandhomme to Yadav, no run']</t>
  </si>
  <si>
    <t>drags the fuller delivery on off stump to midwicket</t>
  </si>
  <si>
    <t>leans into the on-the-up drive sending the length ball outside off to the sweeper</t>
  </si>
  <si>
    <t>quick, flat and in line with the stumps, Rohit plays with the turn and flicks to midwicket</t>
  </si>
  <si>
    <t>Chahal to Sharma, no run</t>
  </si>
  <si>
    <t>full and outside off, he drills it to long-on</t>
  </si>
  <si>
    <t>['Chahal to de Kock, OUT']</t>
  </si>
  <si>
    <t>round the legs ! This is genius! This is superb game awareness! He's seen the batsman going for funky shots. He's expecting the same again. And he's ready with the counter. A perfectly pitched googly. And de Kock is caught unawares. He tries the reverse sweep again but Chahal bowls it a few yards quicker and a tiny bit flatter. It pitches outside leg, hurries onto the batsman, piggybacks off the inside edge and crashes into his stumps</t>
  </si>
  <si>
    <t>['round the legs']</t>
  </si>
  <si>
    <t>shortish and outside off, he cuts through point. Bad bounce makes the fielder look silly</t>
  </si>
  <si>
    <t>reverse sweep straight up, but he doesn't connect with the good length ball outside off, skidding on without turning</t>
  </si>
  <si>
    <t>launches it over cover. Again it's not perfectly timed but Rohit knows with everyone up inside the circle in front of square on the off side, he doesn't really need to hit them all 100%. That's the timeout.</t>
  </si>
  <si>
    <t>short and quick on leg stump and it results in a mistimed pull behind square leg</t>
  </si>
  <si>
    <t>['Saini to de Kock, no run']</t>
  </si>
  <si>
    <t>stumps the advancing batsman again, going for his toes this time, and following him as he moves outside leg. This is good stuff from Saini. He's under  extreme  pressure but he's holding his own</t>
  </si>
  <si>
    <t>['extreme']</t>
  </si>
  <si>
    <t>['Saini to de Kock, FOUR runs']</t>
  </si>
  <si>
    <t>dropped  at midwicket. It's hit so very hard. But it's coming straight to de Grandhomme. He has to get up off his feet, stick his hands above his head, and then hope it sticks. (Hint, it doesn't)</t>
  </si>
  <si>
    <t>good response . He sees de Kock advancing and bangs it in short, aiming for his right shoulder. The batsman has no option but to duck</t>
  </si>
  <si>
    <t>['good response']</t>
  </si>
  <si>
    <t>steps out and drills the length ball outside off to mid-on</t>
  </si>
  <si>
    <t>crashes it down the ground. This is brute force. And it's not really a Rohit thing. He relies on timing and the genius of his bat swing. But here, seeing a length ball outside off, he just pulverises it to the long-off boundary</t>
  </si>
  <si>
    <t>glides the shortish delivery outside off to point</t>
  </si>
  <si>
    <t>good work - at least at the start - as Siraj pulls his length back and cramps the left-hander running at him. But then after the defensive push comes straight at him, he misfields and isn't alert enough to stop the quick single (course if he had hit the stumps direct at the non-strikers, de Kock would have been out)</t>
  </si>
  <si>
    <t>['Mohammed Siraj to de Kock, SIX runs']</t>
  </si>
  <si>
    <t>toooo goooooood ! He steps out of his crease again, making just a tiny bit of room so that he can take the length ball and shows it the sights behind long-on.</t>
  </si>
  <si>
    <t>['toooo goooooood']</t>
  </si>
  <si>
    <t>['Mohammed Siraj to de Kock, no run']</t>
  </si>
  <si>
    <t>beats him  as de Kock tries to make room to cut a short ball pitching on leg stump and angling away</t>
  </si>
  <si>
    <t>pulls the back of a length delivery to midwicket</t>
  </si>
  <si>
    <t>opens the face and slices the back of a length delivery to point</t>
  </si>
  <si>
    <t>full and angled into off stump, he pushes to mid-off</t>
  </si>
  <si>
    <t>full, 149 kph, and outside off, he eases it to cover</t>
  </si>
  <si>
    <t>into orbit ! The Rohit Sharma front foot pull. And it is breathtaking. Sees the ball just back of a length, so he holds in position after that trigger movement forward and then just lets his lovely, clean bat swing do everything necessary to deposit the ball beyond midwicket</t>
  </si>
  <si>
    <t>['into orbit']</t>
  </si>
  <si>
    <t>142kph, blocks a good length ball outside off.</t>
  </si>
  <si>
    <t>142kph, full on middle, he turns it to mid-on</t>
  </si>
  <si>
    <t>['Yadav to de Kock, 1 run']</t>
  </si>
  <si>
    <t>shortish on leg stump, he flicks it to midwicket</t>
  </si>
  <si>
    <t>heaves it between midwicket and mid-on! That's a de Kock special, right from his disdainful walk down the pitch against the fast bowler and the fast hands that help him put so much power on the shot</t>
  </si>
  <si>
    <t>['Yadav to Sharma, 1 run']</t>
  </si>
  <si>
    <t>works the short ball on his hips behind square leg</t>
  </si>
  <si>
    <t>waits nicely for the full delivery on off stump but the plan to get a single behind point doesn't quite work</t>
  </si>
  <si>
    <t>extra bounce  and so much that Rohit, set up for the back foot punch, has to take his bottom hand off the bat. This pitch has pace!</t>
  </si>
  <si>
    <t>['extra bounce']</t>
  </si>
  <si>
    <t>slices the shortish delivery on off stump to third man</t>
  </si>
  <si>
    <t>picks the gap at cover ! Rohit is bank when he gets the chance to drive and here Saini floats the ball up well outside the off stump. The Mumbai Indians captain says thank you and also I'm not afraid of you with a giant stride forward and a simple push to the left of AB</t>
  </si>
  <si>
    <t>['picks the gap at cover']</t>
  </si>
  <si>
    <t>149 kph , back of a length and angled into off stump, Rohit keeps to his crease and blocks to point.</t>
  </si>
  <si>
    <t>['149 kph']</t>
  </si>
  <si>
    <t>fullish, 147kph,  and outside off, Rohit steps forward and lets it go</t>
  </si>
  <si>
    <t>inside edge ! And it's the result of Rohit being unprepared for the pace and movement. Saini hits the deck at 144 kph and gets the ball to dart into the right-hander, who tentatively brings his bat down and is lucky not to chop on</t>
  </si>
  <si>
    <t>whips it off his pads to long leg.</t>
  </si>
  <si>
    <t>clips the half-volley on leg stump straight to midwicket, where Chahal fumbles but recovers quickly enough to prevent the single</t>
  </si>
  <si>
    <t>good length on off stump, and at high pace too, Rohit defends now that he doesn't have too much room to work with</t>
  </si>
  <si>
    <t>['Yadav to Sharma, FOUR runs']</t>
  </si>
  <si>
    <t>gorgeous shot ! Early signs that this pitch is a beauty. The ball comes onto Rohit's bat and he takes full toll with a flick shot through square leg that is every bit as jaw-dropping as the Mona Lisa (or maybe The Scream)</t>
  </si>
  <si>
    <t>['gorgeous shot']</t>
  </si>
  <si>
    <t>good length on off stump, defends</t>
  </si>
  <si>
    <t>just like that! He goes full but also way too straight and Rohit just helps it along to the long leg boundary. Easy put-away</t>
  </si>
  <si>
    <t>lovely drive to the left of mid-off, where Siraj puts in the dive and stops a boundary. Umesh will keep pitching the ball up there. That's his strength in the Powerplay. (But good batsmen can turn it into a weakness too)</t>
  </si>
  <si>
    <t>pitches it up to see if there's swing. And the ball does curl a degree or two into the left-hander but not so much that he isn't able to drive it firmly to mid-off</t>
  </si>
  <si>
    <t>['Chawla to Miller, no run']</t>
  </si>
  <si>
    <t>slaps the short googly to cover. And that's that.</t>
  </si>
  <si>
    <t>1175361-1</t>
  </si>
  <si>
    <t>['Chawla to Miller, 2 runs']</t>
  </si>
  <si>
    <t>googly on off stump, Miller cuts to the sweeper</t>
  </si>
  <si>
    <t>that's a seam-up delivery. He's a legspinner who, I think, hasn't bowled a single legbreak today. Drive to long-on</t>
  </si>
  <si>
    <t>['Chawla to Mandeep Singh, FOUR runs']</t>
  </si>
  <si>
    <t>scoops the googly on off stump over Lynn at short fine leg.</t>
  </si>
  <si>
    <t>['Chawla to Mandeep Singh, 2 runs']</t>
  </si>
  <si>
    <t>more googlies, Mandeep flicks through midwicket</t>
  </si>
  <si>
    <t>heaves the googly away to the midwicket boundary, where Uthappa misfields</t>
  </si>
  <si>
    <t>['Ferguson to Miller, no run']</t>
  </si>
  <si>
    <t>slower ball outside off, Miller looks for the cut and his groan can be heard through the stump mic as he misses making connection</t>
  </si>
  <si>
    <t>['Ferguson to Miller, SIX runs']</t>
  </si>
  <si>
    <t>slices it over the backward point boundary. He's backing away to the length ball on leg stump and makes the absolute most of it</t>
  </si>
  <si>
    <t>['Ferguson to Miller, 2 runs']</t>
  </si>
  <si>
    <t>slower ball, from round the stumps, on middle and leg, Miller flicks it to deep midwicket.  That's fifty to Miller</t>
  </si>
  <si>
    <t>["That's fifty to Miller"]</t>
  </si>
  <si>
    <t>['Ferguson to Mandeep Singh, 1 run']</t>
  </si>
  <si>
    <t>yorker a shade outside off, Mandeep smears it back down the ground and right through the bowler</t>
  </si>
  <si>
    <t>['Ferguson to Mandeep Singh, FOUR runs']</t>
  </si>
  <si>
    <t>stays leg side of the short ball on middle and leg and taps it to the left of point. Good placement again from Mandeep</t>
  </si>
  <si>
    <t>['Ferguson to Miller, 1 run']</t>
  </si>
  <si>
    <t>round the wicket yorker on leg stump, Miller's nearly taken off his feet in trying to dig that out</t>
  </si>
  <si>
    <t>['Ferguson to Miller, 1 wide']</t>
  </si>
  <si>
    <t>full and goes down leg. Miller can't quite connect</t>
  </si>
  <si>
    <t>['Prasidh Krishna to Mandeep Singh, FOUR runs']</t>
  </si>
  <si>
    <t>upper cuts the short ball even though it keeps angling towards him over the keeper. It's actually good bowling trumped even better batting.</t>
  </si>
  <si>
    <t>['Prasidh Krishna to Miller, 1 run']</t>
  </si>
  <si>
    <t>top-edges the pull shot with the bouncer coming to him a lot quicker than he expects. Lands safely at midwicket</t>
  </si>
  <si>
    <t>['Prasidh Krishna to Miller, no run']</t>
  </si>
  <si>
    <t>looks to swing the full delivery on leg stump away over deep square leg. Doesn't connect. Missed opportunity</t>
  </si>
  <si>
    <t>['Prasidh Krishna to Miller, FOUR runs']</t>
  </si>
  <si>
    <t>nails the low full toss down the ground.</t>
  </si>
  <si>
    <t>['Prasidh Krishna to Mandeep Singh, 1 run']</t>
  </si>
  <si>
    <t>full toss outside off, taps it to cover</t>
  </si>
  <si>
    <t>['Prasidh Krishna to Mandeep Singh, no run']</t>
  </si>
  <si>
    <t>short ball outside off and Mandeep, since he's new at the crease, spots the length but not the change of pace and he's into the pull shot too early</t>
  </si>
  <si>
    <t>looks for the pull, but the extra pace from Ferguson, and the height he gets on the bouncer - above shoulder - makes sure the ball goes off the splice to point</t>
  </si>
  <si>
    <t>['Ferguson to Mandeep Singh, 2 runs']</t>
  </si>
  <si>
    <t>full toss outside off, he carves it to the sweeper</t>
  </si>
  <si>
    <t>slower ball ends up a full toss near waist-high, Miller pulls it down to short fine leg</t>
  </si>
  <si>
    <t>['Ferguson to Miller, FOUR runs']</t>
  </si>
  <si>
    <t>lovely batting! Spots the short ball angled into him, makes a little room, then lets it run off the open face of the bat and places it to the left of short third man. That's all that's needed for a boundary. Even in T20s</t>
  </si>
  <si>
    <t>full and outside off, slices it to deep point</t>
  </si>
  <si>
    <t>['Ferguson to Mandeep Singh, SIX runs']</t>
  </si>
  <si>
    <t>holds his shape and launches the length ball outside to the long-off boundary. Perfect cricket shot.</t>
  </si>
  <si>
    <t>appeal for caught behind and it's given, only Miller's gone for the review . This is another wrong 'un. Pitches outside off and spins even further away. And yet Miller tries to slog it over the leg side. That's why he gets nothing on the ball. And so it's not out. Not a wide either, which is surprising.</t>
  </si>
  <si>
    <t>["appeal for caught behind and it's given, only Miller's gone for the review"]</t>
  </si>
  <si>
    <t>nudges a tossed up googly behind square leg</t>
  </si>
  <si>
    <t>['Chawla to Miller, 1 run']</t>
  </si>
  <si>
    <t>looks to drag a googly from well outside off over midwicket, but he's trying to do too much there, especially when the ball ends up near the wide line. Inside edge through midwicket</t>
  </si>
  <si>
    <t>another one the turns the wrong way from the legspinner. Mandeep flicks it to deep square leg</t>
  </si>
  <si>
    <t>['Chawla to Agarwal, OUT']</t>
  </si>
  <si>
    <t>bowls him with the googly . Agarwal does try to hit with the turn, but he's into the shot too early and Chawla, having held the pace off, but kept the revs up, watches it spin through the gate and crash into leg stump</t>
  </si>
  <si>
    <t>['bowls him with the googly']</t>
  </si>
  <si>
    <t>lashes the googly, because it's short and spins away outside off, to the sweeper</t>
  </si>
  <si>
    <t>['Kuldeep Yadav to Miller, 1 run']</t>
  </si>
  <si>
    <t>good length ball, drifting into middle stump and then turning away from the left-hander. Miller stays deep in his crease and pushes through the covers.  That's the timeout. Kings XI need 86 more off 30 balls</t>
  </si>
  <si>
    <t>["That's the timeout. Kings XI need 86 more off 30 balls"]</t>
  </si>
  <si>
    <t>['Kuldeep Yadav to Miller, FOUR runs']</t>
  </si>
  <si>
    <t>hangs deep in his crease and smears the very full delivery outside off to the right of long-off. Russell's down there, moving quickly, diving, trying to flick the ball back, but at the same time, his foot is touching the rope.</t>
  </si>
  <si>
    <t>['Kuldeep Yadav to Agarwal, 1 run']</t>
  </si>
  <si>
    <t>pushes to long-on</t>
  </si>
  <si>
    <t>['Kuldeep Yadav to Agarwal, 2 runs']</t>
  </si>
  <si>
    <t>dropped  by cover running to his left. It's Rinku Singh subbing for Uthappa. The batsman is deceived as he comes down the track, Kuldeep keeping the ball wide of off stump to deny him the hitting base. The miscue goes out square on the off side and though it's a tough catch, Rinku having to run quite a distance and dive, it should have been taken</t>
  </si>
  <si>
    <t>sweeps a tossed up delivery outside off to deep midwicket</t>
  </si>
  <si>
    <t>['Kuldeep Yadav to Miller, no run']</t>
  </si>
  <si>
    <t>walks across his stumps and is a sitting duck when the good length ball skids into him. Miller ends up forcing himself to block</t>
  </si>
  <si>
    <t>['Russell to Agarwal, 2 runs']</t>
  </si>
  <si>
    <t>drills a near yorker down the ground - ha, that's exactly how it feels like when you do it Dre - but there's not enough on the shot to beat long-off running to his right. That part's not quite like Dre</t>
  </si>
  <si>
    <t>['Russell to Agarwal, no run']</t>
  </si>
  <si>
    <t>now his ramp shot's beaten by the slower bouncer (on middle and leg). Dre's toying with his prey</t>
  </si>
  <si>
    <t>again he flicks the length ball off the stumps to deep square leg</t>
  </si>
  <si>
    <t>works the fuller deliveyr on middle to the right of long-on. Wants two and gets it.  That's his fifty, his first in the IPL since 2015 ! Pretty good innings but can he find the next gear? (And the next and the next?)</t>
  </si>
  <si>
    <t>["That's his fifty, his first in the IPL since 2015"]</t>
  </si>
  <si>
    <t>makes room to try and ramp the short ball on off stump over the keeper. Too quick for such shenanigans</t>
  </si>
  <si>
    <t>slower ball at the base of off stump, Agarwal practically helicopters it to deep midwicket</t>
  </si>
  <si>
    <t>pulls the short ball on leg stump away to deep midwicket. Risky second but they get there in the end, helped by a dodgy throw</t>
  </si>
  <si>
    <t>chops the shortish delivery outside off to cover</t>
  </si>
  <si>
    <t>backs away and cuts the short-pitched googly to cover</t>
  </si>
  <si>
    <t>['Chawla to Agarwal, 1 leg bye']</t>
  </si>
  <si>
    <t>works it through midwicket</t>
  </si>
  <si>
    <t>['Chawla to Agarwal, SIX runs']</t>
  </si>
  <si>
    <t>picks it up and smears it over square leg! He needs to get down low to meet this quicker, flatter delivery, so in the end he's got his back knee on the ground and short-arm pulling the ball over the boundary.  Spectacular !</t>
  </si>
  <si>
    <t>['Spectacular']</t>
  </si>
  <si>
    <t>stays back and cuts the googly through point. Seems a touch full for the shot but he pulls it off very well indeed</t>
  </si>
  <si>
    <t>['Narine to Agarwal, FOUR runs']</t>
  </si>
  <si>
    <t>late cut . And it's a lovely one. Especially because the ball turns back into the right-hander and nearly ends up over leg stump. Still, Agarwal manages to stay beside it, and deftly let it glide off the open face.</t>
  </si>
  <si>
    <t>['late cut']</t>
  </si>
  <si>
    <t>flat-bats the length ball outside off back down the ground. Big back lift and pure power again.</t>
  </si>
  <si>
    <t>['Narine to Miller, 1 run']</t>
  </si>
  <si>
    <t>flicks it through midwicket</t>
  </si>
  <si>
    <t>['Narine to Miller, FOUR runs']</t>
  </si>
  <si>
    <t>power-hit to the boundary again, this time with a pull shot, having picked up the length of the ball - short - so early. Some would say he engineered that length with the last shot</t>
  </si>
  <si>
    <t>['Narine to Miller, SIX runs']</t>
  </si>
  <si>
    <t>launches it down the ground . Half-volley from Narine. In the slot for Miller. He winds up and goes big. Straight bat goodness.</t>
  </si>
  <si>
    <t>['launches it down the ground']</t>
  </si>
  <si>
    <t>['Narine to Miller, no run']</t>
  </si>
  <si>
    <t>beats him with an offbreak outside off, pitching on a lovely length that can't be driven off the front foot, or cut off the back</t>
  </si>
  <si>
    <t>dropped  by Ferguson on the long leg boundary! Another slog sweep. And it's pretty well timed too. Just that it's hit too flat and it's almost straight to the fielder. Ferguson times his jump well enough but the ball just pops out of his reverse cup. Then it's almost set to go to the boundary but he has the presence of mind (and agility) to move to his right, dive and stop it in the end</t>
  </si>
  <si>
    <t>['Kuldeep Yadav to Miller, SIX runs']</t>
  </si>
  <si>
    <t>booom! Over midwicket  and into the silent night! Eden did not like that. A slog sweep of great quality</t>
  </si>
  <si>
    <t>['booom! Over midwicket']</t>
  </si>
  <si>
    <t>nearly drags on ! Kuldeep bowling really well against a batsman who doesn't start well against spin. Takes all the pace off. Makes him wait ages and ages. Then, in his anxiety, he goes hard at the cut shot and nearly inside edges onto his stumps</t>
  </si>
  <si>
    <t>flicks a shortish delivery on off stump away to deep midwicket</t>
  </si>
  <si>
    <t>['Kuldeep Yadav to Agarwal, 1 wide']</t>
  </si>
  <si>
    <t>googly, which Mayank tries to cut, then bails out of the shot, looking up to see the umpire call it wide outside off</t>
  </si>
  <si>
    <t>round the wicket now for a pitched up ball on leg stump, Miller drills it through midwicket</t>
  </si>
  <si>
    <t>loops it up on off stump, Miller goes for a hard-handed push and the ball nearly ends up back in the bowler's hands</t>
  </si>
  <si>
    <t>patted off the pads,  beats the despairing fielder at backward squar e. Useful boundary</t>
  </si>
  <si>
    <t>flashed with intent, up and over wide long-on, but the sweeper is in position to limit the damage</t>
  </si>
  <si>
    <t>just another single ... a boundary is desperately needed</t>
  </si>
  <si>
    <t>down on one knee, swept backward of square</t>
  </si>
  <si>
    <t>wider line, through to the keeper once more</t>
  </si>
  <si>
    <t>big tweaker , past the left-hander's outside edge</t>
  </si>
  <si>
    <t>flicked to long on once more. It's slow going for KXI. And that will be a  time-out too</t>
  </si>
  <si>
    <t>['time-out too']</t>
  </si>
  <si>
    <t>down on one knee,  swept hard through square leg . That's good intent</t>
  </si>
  <si>
    <t>firm-handed block on the front foot</t>
  </si>
  <si>
    <t>on the back foot, tighter line, blotted to the off side</t>
  </si>
  <si>
    <t>very wide of off stump, but angled across the batsman</t>
  </si>
  <si>
    <t>nudged down to long-off for a single</t>
  </si>
  <si>
    <t>flashed into the off side, and through for the single</t>
  </si>
  <si>
    <t>['Russell to Miller, no run']</t>
  </si>
  <si>
    <t>zips off the deck, into the thigh pad. This innings needs some CPR</t>
  </si>
  <si>
    <t>fenced into the leg side, off the back foot</t>
  </si>
  <si>
    <t>short, and sways inside the line to let this  go</t>
  </si>
  <si>
    <t>['Russell to Khan, OUT']</t>
  </si>
  <si>
    <t>attempted wipe over the leg side, but Karthik simply jogs round behind the stumps and swallows another loose top-edge! Easy pickings for KKR, and they've got themselves a stranglehold now ...</t>
  </si>
  <si>
    <t>['Russell to Khan, FOUR runs']</t>
  </si>
  <si>
    <t>opens the face, glided down to the third man fence, using the pace well</t>
  </si>
  <si>
    <t>tight line, defended on the back foot, to the leg side</t>
  </si>
  <si>
    <t>cracked firmly along the ground to long-off. A fine introductory over</t>
  </si>
  <si>
    <t>['Kuldeep Yadav to Khan, 1 run']</t>
  </si>
  <si>
    <t>a quicker slider, out of the front of the hand, and suddenly, KXI are sinking</t>
  </si>
  <si>
    <t>['Kuldeep Yadav to Khan, no run']</t>
  </si>
  <si>
    <t>through to the keeper, another wrong'un, taking it away from the right-hander and missing the mow</t>
  </si>
  <si>
    <t>very wide, and cut to deep point</t>
  </si>
  <si>
    <t>attempted wipe across the line, and  Kuleep finds the top edge!  Flies safe to short third man</t>
  </si>
  <si>
    <t>pushed into the off side again</t>
  </si>
  <si>
    <t>['Prasidh Krishna to Khan, 1 run']</t>
  </si>
  <si>
    <t>pushed into the gap for another single</t>
  </si>
  <si>
    <t>['Prasidh Krishna to Agarwal, 1 run']</t>
  </si>
  <si>
    <t>very full, and tapped to the off side</t>
  </si>
  <si>
    <t>defended on the back foot, and pushed to the off side</t>
  </si>
  <si>
    <t>['Prasidh Krishna to Khan, no run']</t>
  </si>
  <si>
    <t>very full, angled into the toes, defended to the leg side</t>
  </si>
  <si>
    <t>outside off, through to the keeper on a wide line</t>
  </si>
  <si>
    <t>['Prasidh Krishna to Agarwal, 5 runs']</t>
  </si>
  <si>
    <t>angled dab into the off side</t>
  </si>
  <si>
    <t>on the pads, whittled to backward square</t>
  </si>
  <si>
    <t>['Russell to Khan, 1 run']</t>
  </si>
  <si>
    <t>tapped to the off side</t>
  </si>
  <si>
    <t>cor, that's a shot and a half!  An inverted jack-in-the-box, squashing himself like a concertina, down into the crease, then ramping the ball off his nose and over the keeper! You need good knees for that stroke!</t>
  </si>
  <si>
    <t>["cor, that's a shot and a half!"]</t>
  </si>
  <si>
    <t>['Russell to Khan, no run']</t>
  </si>
  <si>
    <t>ambitious appeal, raps the pads but on a very full, leg-sided length</t>
  </si>
  <si>
    <t>['Russell to Gayle, OUT']</t>
  </si>
  <si>
    <t>Gayle's gone!  Hits the deck hard, Gayle is cramped for room as he top-edges his pull, and Krishna, I think, takes the catch ... just ... as he and his team-mate at mid-off converge behind the bowler and all but collide!</t>
  </si>
  <si>
    <t>["Gayle's gone!"]</t>
  </si>
  <si>
    <t>hint of shape on the back foot, tapped down to third man</t>
  </si>
  <si>
    <t>['Ferguson to Gayle, SIX runs']</t>
  </si>
  <si>
    <t>oof, that's the one he's been waiting for!  On the back foot, battered into the stands! It just looked tenderised as it left the blade!</t>
  </si>
  <si>
    <t>["oof, that's the one he's been waiting for!"]</t>
  </si>
  <si>
    <t>['Ferguson to Gayle, FOUR runs']</t>
  </si>
  <si>
    <t>steps back for the smack, and  just  skims it over Yadav at mid-on!  A dirty shanked pull, but it's gone for four ...</t>
  </si>
  <si>
    <t>['steps back for the smack, and ', ' skims it over Yadav at mid-on!']</t>
  </si>
  <si>
    <t>['Ferguson to Gayle, no run']</t>
  </si>
  <si>
    <t>very full once more, speared into the blockhole. Gayle is content to defend. It's ominous when he plays it this way...</t>
  </si>
  <si>
    <t>rolls the fingers again, Gayle steps back, deep into his crease to defend. Keeping it solid while he finds his range ...</t>
  </si>
  <si>
    <t>['Ferguson to Gayle, 1 wide']</t>
  </si>
  <si>
    <t>fired past the leg stump, very full length</t>
  </si>
  <si>
    <t>beaten for pace ... lack of pace. A big wind-up but the ball never reached him</t>
  </si>
  <si>
    <t>sharp delivery, hits the seam and jags past the squared-up batsman</t>
  </si>
  <si>
    <t>['Prasidh Krishna to Agarwal, FOUR runs']</t>
  </si>
  <si>
    <t>flicked off the pads again,  he does time those well!  Proper cricket shots in that over!</t>
  </si>
  <si>
    <t>['Prasidh Krishna to Agarwal, no run']</t>
  </si>
  <si>
    <t>gives room to the leg side again, but that's a good response from the bowler, rolling his fingers on a slower ball outside off, and Mayank can't reach it</t>
  </si>
  <si>
    <t>on the back foot, poked to point once more</t>
  </si>
  <si>
    <t>opens the face this time from deep in the crease but can't create the angle to beat point</t>
  </si>
  <si>
    <t>clouted over the covers!  That's supreme batting, a fraction of room to the leg side, opens up the off, and creams his drive over the ring and away to the rope!</t>
  </si>
  <si>
    <t>['clouted over the covers!']</t>
  </si>
  <si>
    <t>hops across the crease, pure timing from Mayank, clipping sweetly off the pads and through square leg</t>
  </si>
  <si>
    <t>['Prasidh Krishna to Agarwal, 1 wide']</t>
  </si>
  <si>
    <t>takes off down the leg side, lots of pace and bounce, but the wrong line ...</t>
  </si>
  <si>
    <t>very wide on the crease again, Gayle squares up on the back foot to defend.</t>
  </si>
  <si>
    <t>['Ferguson to Agarwal, 1 run']</t>
  </si>
  <si>
    <t>wide on the crease, dabbed down to third man to get off the mark first ball</t>
  </si>
  <si>
    <t>['Ferguson to Rahul, OUT']</t>
  </si>
  <si>
    <t>a flimsy flap to mid-off!  Rahul is through the ball too soon, driving on a full length, the bottom hand comes off the bat, and Yadav makes no mistake.</t>
  </si>
  <si>
    <t>['a flimsy flap to mid-off!']</t>
  </si>
  <si>
    <t>['Ferguson to Rahul, no run']</t>
  </si>
  <si>
    <t>width outside off, hitting the deck harder, and Rahul can't connect with a flash of the wrists</t>
  </si>
  <si>
    <t>sharper lift, on the back foot, tucked to the leg side</t>
  </si>
  <si>
    <t>solid line and length, like watching Angus Fraser trundle in during a Benson &amp; Hedges World Series match circa 1990-91. Blocked</t>
  </si>
  <si>
    <t>['Prasidh Krishna to Gayle, no run']</t>
  </si>
  <si>
    <t>a round-house swing at thin air! Good lift off the deck. Well then, this is living up to the billing already!</t>
  </si>
  <si>
    <t>['Prasidh Krishna to Gayle, FOUR runs']</t>
  </si>
  <si>
    <t>spanged through finer third man!  A thick edge, too thin for the fielder, and an unsuspecting cameraman by the dugout wears it on the shoulder!</t>
  </si>
  <si>
    <t>a flat-footed mow, wide of off stump and through to the keeper</t>
  </si>
  <si>
    <t>['Prasidh Krishna to Gayle, SIX runs']</t>
  </si>
  <si>
    <t>short, wide, and  ramped up and over third man!  He looked to be swaying inside the line at first, but just tapped the underside of the ball as it got big on him, and it launched over the fielder!</t>
  </si>
  <si>
    <t>back of a length, cautiously tapped into the cordon</t>
  </si>
  <si>
    <t>['Prasidh Krishna to Rahul, 1 run']</t>
  </si>
  <si>
    <t>on the back foot, tucked to the leg side to get off the mark straightaway</t>
  </si>
  <si>
    <t>['Tye to Uthappa, FOUR runs']</t>
  </si>
  <si>
    <t>okay, lets unwrap this. First he moves his back leg outside leg. Then he leaps across his stumps. Then he has to deal with a slower ball and even through all that he somehow keeps his head and dabs it behind point and all the way to the boundary.</t>
  </si>
  <si>
    <t>1175361-2</t>
  </si>
  <si>
    <t>length ball on middle, launches it to long-on</t>
  </si>
  <si>
    <t>['Tye to Russell, OUT']</t>
  </si>
  <si>
    <t>taken at deep midwicket! Right on the edge of the boundary too! Eden rises to its ball-bashing hero. Russell goes for 47 off 17! And this shot too - a front foot pull to a bouncer that came up over his shoulder - is absolutely pummelled, But dragging a ball like that - especially from that height - takes some timing off the shot - even from Russell's shots. Good composure from Agarwal to track the ball, time his jump and take it cleanly</t>
  </si>
  <si>
    <t>['Tye to Uthappa, 1 run']</t>
  </si>
  <si>
    <t>slower bouncer on middle and leg, Uthappa goes for the pull, has to check his shot because of the change in pace, and gets a top edge to fine leg</t>
  </si>
  <si>
    <t>['Tye to Russell, 1 run']</t>
  </si>
  <si>
    <t>takes all the pace off the ball and keeps the line outside off - anticipating the batsman clearing his front leg, which would then mean he'd be off balance if he goes for the slog again. And that's exactly what happens. Great bowling. Mis-hit to long-on</t>
  </si>
  <si>
    <t>yorker on middle, nudges it to long-on</t>
  </si>
  <si>
    <t>nails it to the long-off boundary. All along the ground this time. Shami's efforts at finding the blockhole goes just a touch awry. And Russell has room this time - in addition to his tactic of staying so very deep in his crease - to pounce</t>
  </si>
  <si>
    <t>['Mohammed Shami to Russell, SIX runs']</t>
  </si>
  <si>
    <t>another full toss, which Russell swings over midwicket. And would you believe it, Russell has been hitting these balls so hard he's broken his bat. And he's P-I-S-S-E-D!</t>
  </si>
  <si>
    <t>full toss! It's a full toss and that's basically a giant birthday cake for Russell. He yells thank you and digs in with a pull shot over deep midwicket</t>
  </si>
  <si>
    <t>launches it over long-off ! And it's an unbelievable stroke because Shami has missed the yorker by an inch or two. But Dre, sitting back in his crease, gets under the ball and heaves it away</t>
  </si>
  <si>
    <t>['launches it over long-off']</t>
  </si>
  <si>
    <t>['Mohammed Shami to Uthappa, 1 run']</t>
  </si>
  <si>
    <t>full toss on middle, drills it to long-off</t>
  </si>
  <si>
    <t>['Mohammed Shami to Uthappa, 2 runs']</t>
  </si>
  <si>
    <t>finds the yorker outside off and Uthappa slices it to deep point</t>
  </si>
  <si>
    <t>pounds it away over deep midwicket! Short ball, but just sitting up to be smashed and Russell never needs second invitation to do that. Brute force that somehow looks poetic</t>
  </si>
  <si>
    <t>['Tye to Russell, FOUR runs']</t>
  </si>
  <si>
    <t>HIIIIIIIIGH AGAIN AND IT'S A BOUNDARY AGAIN! Somebody get Russell's bat and put it through every science experiment ever! He pulls the back of a lengt hball. Mishits it big time. The ball hangs in the air, so long that the keeper himself has time to run back all the way to the fine leg fence, but he can't keep it in</t>
  </si>
  <si>
    <t>ooooh, it's length. It's length and outside off and Russell clears the front leg and bludgeons it to deep midwicket. B-L-U-D-G-E-O-N!</t>
  </si>
  <si>
    <t>hiiiigh in the air and it's over the boundary. A top-edged six! He's got his eyes off the ball. He's cramped. He's just blindly heaving at a back of a length delivery meant to cramp him on leg stump. And yet even after being deceived like that, his sheer power bails him out</t>
  </si>
  <si>
    <t>swings a slow short ball away to deep midwicket</t>
  </si>
  <si>
    <t>another yorker , tailing into the right-hander, almost like reverse swing and even the great Dre Russ ends up looking so clumsy. Nearly falls over as he tries to jam it out and keep it away from his stumps</t>
  </si>
  <si>
    <t>['another yorker']</t>
  </si>
  <si>
    <t>['Mohammed Shami to Russell, 1 run']</t>
  </si>
  <si>
    <t>heaves it out to deep midwicket, where Tye keeps it inside the ropes, knowing full well he doesn't need to take the catch because it's a free hit ball. All he concentrates on is keeping the ball in play and he does</t>
  </si>
  <si>
    <t>['Mohammed Shami to Russell, 1 no ball']</t>
  </si>
  <si>
    <t>nails him with the sweetest siren of a yorker ! It is irresistible. Except for one tiny problem - it's  a no-ball  for only three fielders being inside the circle. There needs to be at least four. And as a result, Russell, who was bowled neck and crop by a ridiculously cool yorker on middle from round the wicket, gets a florgin free hit now</t>
  </si>
  <si>
    <t>['nails him with the sweetest siren of a yorker', 'a no-ball']</t>
  </si>
  <si>
    <t>full toss on the pads, he flicks it to deep square leg</t>
  </si>
  <si>
    <t>['Mohammed Shami to Uthappa, FOUR runs']</t>
  </si>
  <si>
    <t>whips it to the left of long leg, where the fielder Varun C isn't quick enough to stop the boundary. And so a good ball - a near-yorker on middle - ends up leaking runs. Uthappa batting deep in his crease, expecting the toe-crushers</t>
  </si>
  <si>
    <t>nails the blockhole again  from round the wicket and even with Dre Russ setting himself up for the slog, he can only get a single to long-on. Great execution under pressure from Shami. This is why he's in with a shout of playing the World Cup for India</t>
  </si>
  <si>
    <t>['nails the blockhole again']</t>
  </si>
  <si>
    <t>excellent bowling : yorker, on middle, he nudges it to square leg</t>
  </si>
  <si>
    <t>['excellent bowling']</t>
  </si>
  <si>
    <t>round the wicket, looking for the yorker, Russell clears his front leg and miscues it to long-on</t>
  </si>
  <si>
    <t>['Viljoen to Uthappa, FOUR runs']</t>
  </si>
  <si>
    <t>flicks it fine and all the way to the boundary to bring up his fifty.  That's also the timeout</t>
  </si>
  <si>
    <t>["That's also the timeout"]</t>
  </si>
  <si>
    <t>['Viljoen to Russell, 1 run']</t>
  </si>
  <si>
    <t>slower ball on middle and off, Russell blocks into the covers - uncharacteristically gently - and sets off</t>
  </si>
  <si>
    <t>['Viljoen to Russell, no run']</t>
  </si>
  <si>
    <t>bouncer! And it's angled into the right-hander, coming up to his head, cramping him up and quick in pace too. Russell goes for the hook and it just goes off the body and over to the keeper</t>
  </si>
  <si>
    <t>['Viljoen to Uthappa, 1 run']</t>
  </si>
  <si>
    <t>full toss, which he hits back at the bowler and gets a deflection to long-off</t>
  </si>
  <si>
    <t>['Viljoen to Uthappa, no run']</t>
  </si>
  <si>
    <t>back of a length and outside off, he slashes and misses</t>
  </si>
  <si>
    <t>appeal for lbw  as Uthappa plays all around a full toss. Luckily there's an inside edge and he made sure to show the ump his bat too. Just in case (which I'm not sure is allowed)</t>
  </si>
  <si>
    <t>['Varun to Uthappa, 1 run']</t>
  </si>
  <si>
    <t>drives the slow, tossed up delivery outside off, rather gently through the covers</t>
  </si>
  <si>
    <t>['Varun to Uthappa, no run']</t>
  </si>
  <si>
    <t>shortish and outside off, he slices it to point</t>
  </si>
  <si>
    <t>googly again  and it's turning big! Someone's told Varun to bowl slow and trust his strength and he's doing just that. With pace off the ball, the batsman isn't able to just blindly hit. Here Uthappa tries to defend and is beaten as the ball breaks into him</t>
  </si>
  <si>
    <t>['googly again']</t>
  </si>
  <si>
    <t>['Varun to Rana, OUT']</t>
  </si>
  <si>
    <t>taken by long-off running in . He's deceived the batsman again, tossing it up and keeping it slow. Rana plays the line - because the ball is on leg stump - but the ball turns away from him, takes the top edge and is then caught very very well by Agarwal racing forward from the edge of the boundary to almost the 30-yard circle. Quiet relief on Varun's face, and several pats on the back to make him feel better. Good stuff from Kings XI</t>
  </si>
  <si>
    <t>['taken by long-off running in']</t>
  </si>
  <si>
    <t>['Varun to Rana, no run']</t>
  </si>
  <si>
    <t>now the orthodox sweep, but with Varun taking the pace off, and getting it to spin away from the left-hander, he beats him again</t>
  </si>
  <si>
    <t>starts with a reverse sweep which Varun spots and fires the ball flat and quick down the off side (which is now the leg side for the switched-up Rana)</t>
  </si>
  <si>
    <t>['Viljoen to Uthappa, 2 runs']</t>
  </si>
  <si>
    <t>yorker on middle, he flicks it through to deep midwicket</t>
  </si>
  <si>
    <t>['Viljoen to Uthappa, 1 wide']</t>
  </si>
  <si>
    <t>length ball slithers down leg</t>
  </si>
  <si>
    <t>splendid timing  as he gets down low to the off-pace delivery outside off and steers it past point. Could easily have gone to the boundary without Agarwal diving to his left on the boundary</t>
  </si>
  <si>
    <t>['splendid timing']</t>
  </si>
  <si>
    <t>['Viljoen to Rana, 1 run']</t>
  </si>
  <si>
    <t>slower ball - good thinking against a rampaging batsman on an easy-paced pitch - Rana dabs it at around square leg to pinch a single</t>
  </si>
  <si>
    <t>['Viljoen to Rana, FOUR runs']</t>
  </si>
  <si>
    <t>lashes it behind point . This is ball-striking of the highest quality. No premeditation. Superb balance at the crease. And all round the park. Take this shot: it's a length ball outside off, the kind they let go in Test cricket, but he steps forward and plays the most glorious square drive</t>
  </si>
  <si>
    <t>['lashes it behind point']</t>
  </si>
  <si>
    <t>['Viljoen to Rana, SIX runs']</t>
  </si>
  <si>
    <t>outstanding ! He picks up the short ball outside off - a short ball that doesn't really bounce - and wallops it over long-on.</t>
  </si>
  <si>
    <t>['outstanding']</t>
  </si>
  <si>
    <t>that's fifty  in only 28 balls! Gently deflects the back of a length ball on his pads to the unmanned fine leg boundary. His first four of the night... to go with six sixes!</t>
  </si>
  <si>
    <t>["that's fifty"]</t>
  </si>
  <si>
    <t>['Mandeep Singh to Uthappa, no run']</t>
  </si>
  <si>
    <t>looks to slice the shortish delivery outside off through the covers, but misses it altogether</t>
  </si>
  <si>
    <t>['Mandeep Singh to Rana, 1 run']</t>
  </si>
  <si>
    <t>nudges it down the ground to long-on</t>
  </si>
  <si>
    <t>['Mandeep Singh to Rana, SIX runs']</t>
  </si>
  <si>
    <t>over cover ! That's pure timing. You can slog over the leg side with power. But to hit a six over point, off the front foot, requires a sound base and great hands</t>
  </si>
  <si>
    <t>['over cover']</t>
  </si>
  <si>
    <t>sits up for the slog and Rana shows he's not above such temptation. Takes aim and smashes the short ball outside off over midwicket</t>
  </si>
  <si>
    <t>['Mandeep Singh to Uthappa, 1 run']</t>
  </si>
  <si>
    <t>length on middle, he turns it through midwicket</t>
  </si>
  <si>
    <t>['Mandeep Singh to Uthappa, FOUR runs']</t>
  </si>
  <si>
    <t>short, wide, cut behind point. The part-timer, forced to bowl because of Varun's bad day, gets the business</t>
  </si>
  <si>
    <t>['Ashwin to Uthappa, 1 run']</t>
  </si>
  <si>
    <t>flicks the flatter delivery straying into the pads to fine leg.  Ashwin's spell is over: 4-0-47-0</t>
  </si>
  <si>
    <t>["Ashwin's spell is over: 4-0-47-0"]</t>
  </si>
  <si>
    <t>['Ashwin to Rana, 1 run']</t>
  </si>
  <si>
    <t>drags a length ball from way outside off to deep midwicket because he premeditates a sweep shot</t>
  </si>
  <si>
    <t>['Ashwin to Rana, SIX runs']</t>
  </si>
  <si>
    <t>W-O-W ! This is the offbreak and Ashwin tries his hardest to keep it out of reach of Rana outside off. But the left-hander reaches out - while somehow still not losing his shape - and flat-bats it over long-off</t>
  </si>
  <si>
    <t>['W-O-W']</t>
  </si>
  <si>
    <t>['Ashwin to Rana, 1 wide']</t>
  </si>
  <si>
    <t>the carrom ball goes way too wide outside off</t>
  </si>
  <si>
    <t>big ole full toss from round the wicket and right in the hitting arc outside off. Rana goes down and slog sweeps it into the crowd behind midwicket</t>
  </si>
  <si>
    <t>waits a little longer this time, because he's picked the length early, and cuts the short ball on middle behind point</t>
  </si>
  <si>
    <t>['Ashwin to Uthappa, no run']</t>
  </si>
  <si>
    <t>gets the ball to turn away from the right-hander again - except it's a bit short and Uthappa doesn't really make the most of it, cutting it back to the bowler</t>
  </si>
  <si>
    <t>flicks the back of a length ball on middle away to deep square leg.</t>
  </si>
  <si>
    <t>glides the good length ball outside off to the right of point, where Gayle puts in a big, tumbling dive, saves a few runs and gets a few high-fives.</t>
  </si>
  <si>
    <t>['Viljoen to Rana, no run']</t>
  </si>
  <si>
    <t>goes round the wicket for  another bouncer  - and at 138 kph, with the angle cramping him for room and the ball coming up above his shoulder - it's really really tough to hook em away</t>
  </si>
  <si>
    <t>['another bouncer']</t>
  </si>
  <si>
    <t>goes short and across the left-hander and Rana's attempt to ramp it over third man doesn't quite work</t>
  </si>
  <si>
    <t>['Viljoen to Uthappa, 1 leg bye']</t>
  </si>
  <si>
    <t>looks for a flick as the good length ball at 128 kph strays into his pads. Goes straight off them to deep square leg</t>
  </si>
  <si>
    <t>it's the slower ball - but it's also in the blockhole. Uthappa digs out the 122 kph delivery to mid-off</t>
  </si>
  <si>
    <t>carroms all the way! This one short, which means Uthappa can go back, read the turn off the pitch and tap it to long-on</t>
  </si>
  <si>
    <t>another carrom ball and another full toss, Rana stays inside the line and lashes it through cover point</t>
  </si>
  <si>
    <t>looks like a carrom ball on leg stump, he flicks it through midwicket</t>
  </si>
  <si>
    <t>ends up a full toss on leg stump, Rana, rather graciously, dabs it to long-on</t>
  </si>
  <si>
    <t>launches it over long-on ! He shifts his weight back the moment the ball is short - plus it has loads of room as well - and that means Rana has a free swing</t>
  </si>
  <si>
    <t>['launches it over long-on']</t>
  </si>
  <si>
    <t>tosses it up on middle, Uthappa knocks it gently to long-on</t>
  </si>
  <si>
    <t>['Tye to Rana, no run']</t>
  </si>
  <si>
    <t>banged in shorter, can't get it away. This is a fine little spell that is just about putting KXI in the box seat</t>
  </si>
  <si>
    <t>back of a length, dabbed to backward point, good control from Tye</t>
  </si>
  <si>
    <t>['Tye to Rana, 1 run']</t>
  </si>
  <si>
    <t>outside off, another slower ball, and tapped to the covers</t>
  </si>
  <si>
    <t>slower ball ... so slow it almost scuttled backwards out of the hand. Rana can't connect as it skids under his bat</t>
  </si>
  <si>
    <t>low full toss, tapped into the gap at long-on</t>
  </si>
  <si>
    <t>['Tye to Uthappa, 2 runs']</t>
  </si>
  <si>
    <t>on the back foot, good length, and dabbed to midwicket</t>
  </si>
  <si>
    <t>['Ashwin to Rana, no run']</t>
  </si>
  <si>
    <t>much wider line, just inside the lines, and Rana misses out on a flat-footed wallop through the covers</t>
  </si>
  <si>
    <t>['Ashwin to Rana, 2 runs']</t>
  </si>
  <si>
    <t>pressed off the back foot to deep cover</t>
  </si>
  <si>
    <t>hoisted into the stands over long-on!  The runs keep coming, as Ashwin strays into the hitting zone and pays the price!</t>
  </si>
  <si>
    <t>['hoisted into the stands over long-on!']</t>
  </si>
  <si>
    <t>skidding through on the back foot from round the wicket</t>
  </si>
  <si>
    <t>slapped out through the leg side, reaching for the ball and just about connecting</t>
  </si>
  <si>
    <t>on the back foot, pushed out to cover</t>
  </si>
  <si>
    <t>swished to backward point, not sure he read the spin there, and another useful dot</t>
  </si>
  <si>
    <t>looping onto a good length outside off, and blocked. That'll make him feel better</t>
  </si>
  <si>
    <t>better this time, bravely offers more air, and eased down the pitch to long-off</t>
  </si>
  <si>
    <t>['Varun to Uthappa, FOUR runs']</t>
  </si>
  <si>
    <t>short and wide again,  slapped through backward point again!  It's not getting much better for the rookie ...</t>
  </si>
  <si>
    <t>straining onto the front foot, slapped back down the track, the bowler gathers</t>
  </si>
  <si>
    <t>too wide, chopped backward of the diving point and clean to the rope!</t>
  </si>
  <si>
    <t>a swish across the line, half an appeal for lbw but clearly outside the line</t>
  </si>
  <si>
    <t>back into the crease, nurdled down to long-on</t>
  </si>
  <si>
    <t>['Ashwin to Uthappa, SIX runs']</t>
  </si>
  <si>
    <t>no messing with this one!  Width again, but this time Uthappa was waiting for it, and unfurled a dismissive slog sweep, high over the leg side!</t>
  </si>
  <si>
    <t>['no messing with this one!']</t>
  </si>
  <si>
    <t>wider line, attempted slap through the covers but can't connect</t>
  </si>
  <si>
    <t>tossed up, round the wicket, nudged to the leg side</t>
  </si>
  <si>
    <t>leaning onto the front foot and flipped to the leg side</t>
  </si>
  <si>
    <t>firm defence to complete a very tight over. It's been a mixed bag from KXI so far, but they've settled after that raucous second over</t>
  </si>
  <si>
    <t>poked to the off side</t>
  </si>
  <si>
    <t>['Tye to Uthappa, no run']</t>
  </si>
  <si>
    <t>cutter, on the back foot, tapped to point, no run on offer there. Cunning variety in this over</t>
  </si>
  <si>
    <t>swished baseball-style round the corner as Tye slides in a back-of-a-length slower ball. Short fine leg gathers</t>
  </si>
  <si>
    <t>nipping off the deck and thudding into the splice as Rana defends uppishly off the back foot</t>
  </si>
  <si>
    <t>back of a length, popping past the left-hander who doesn't quite pick one of Tye's myriad variations</t>
  </si>
  <si>
    <t>['Viljoen to Uthappa, SIX runs']</t>
  </si>
  <si>
    <t>too much width this time , and Viljoen's over is ruined at the last! A yawning swipe on the up, and clobbered flat over point, and the rope!</t>
  </si>
  <si>
    <t>pressed into the covers, on the front foot</t>
  </si>
  <si>
    <t>back of a length again and jagging in late as Uthappa attempts a tentative push</t>
  </si>
  <si>
    <t>['Viljoen to Narine, OUT']</t>
  </si>
  <si>
    <t>sliced wildly up in the air, and  Viljoen has a debut wicket in his first over! . Rahul called for it early, watched it carefully, swallowed it with a late adjustment. Back of a length and following Narine who was cramped for room on the slog. That's the breathing space KXI needed!</t>
  </si>
  <si>
    <t>['Viljoen to Narine, 1 wide']</t>
  </si>
  <si>
    <t>sliding past the pads</t>
  </si>
  <si>
    <t>on the back foot, pressed into the off side. Good line and solid pace</t>
  </si>
  <si>
    <t>outside off, pushed through to the keeper on a wide line. A precious dot</t>
  </si>
  <si>
    <t>['Mohammed Shami to Narine, no run']</t>
  </si>
  <si>
    <t>good finish to the bowler, shorter and sharper, zipping through to the keeper from back of a length</t>
  </si>
  <si>
    <t>banged in short,  smashed back to the bowler who spills it!</t>
  </si>
  <si>
    <t>['smashed back to the bowler who spills it!']</t>
  </si>
  <si>
    <t>['Mohammed Shami to Lynn, OUT']</t>
  </si>
  <si>
    <t>right underneath it!  That's threatening a few satellites as it soars into the Kolkata (k)night ... Miller calls for it, braces for impact as it drops to earth like a comet, and  falls to the turf to cushion the catch!  Great hands</t>
  </si>
  <si>
    <t>['Mohammed Shami to Lynn, FOUR runs']</t>
  </si>
  <si>
    <t>back of a length,  out comes the kitchen sink again!  Caught this with the handle of the hot tap, to be fair, but no-one to defend that at long-on!</t>
  </si>
  <si>
    <t>['out comes the kitchen sink again!']</t>
  </si>
  <si>
    <t>pushed onto the back foot, that's a good riposte, hitting the splice hard with that strong seam position</t>
  </si>
  <si>
    <t>leans back and  monstered over the covers!  KXI's fine start is a distant memory!</t>
  </si>
  <si>
    <t>['Varun to Narine, SIX runs']</t>
  </si>
  <si>
    <t>sliding down the leg side, and  launched over backward square!  Yeegads, Narine's at it again!</t>
  </si>
  <si>
    <t>['launched over backward square!']</t>
  </si>
  <si>
    <t>that's gone many a mile!  Right to the pitch of this one, a hooning slog sweep, high over the leg side! Big pressure now!</t>
  </si>
  <si>
    <t>["that's gone many a mile!"]</t>
  </si>
  <si>
    <t>['Varun to Narine, FOUR runs']</t>
  </si>
  <si>
    <t>honked through midwicket!  That's another calculatedly aggressive mow. No need for finesse, just pummel it to the rope!</t>
  </si>
  <si>
    <t>['honked through midwicket!']</t>
  </si>
  <si>
    <t>['Varun to Narine, 2 runs']</t>
  </si>
  <si>
    <t>through Varun's fingers!  Smashed back down the track and he can't cling on to his left!</t>
  </si>
  <si>
    <t>["through Varun's fingers!"]</t>
  </si>
  <si>
    <t>plonked into the dug-out!  Plants the front foot, swings through the line, clean over long-off! Old Mystery 1 New Mystery 0</t>
  </si>
  <si>
    <t>['plonked into the dug-out!']</t>
  </si>
  <si>
    <t>['Varun to Lynn, 1 run']</t>
  </si>
  <si>
    <t>looped onto a full length, dabbed cautiously off the legs to midwicket</t>
  </si>
  <si>
    <t>pushed onto the back foot, clipped to leg but no gap there. That's a fine probing over</t>
  </si>
  <si>
    <t>a dirty hoick across the line, under-edged to short fine leg and Lynn is up and running</t>
  </si>
  <si>
    <t>big appeal  as the ball jags back, but might have snagged an inside edge as it thumped into the pads</t>
  </si>
  <si>
    <t>full and straight, with a perfect upright seam, that's a good solid line at this early stage. Powerfully clonked off the front foot, but staight to short cover</t>
  </si>
  <si>
    <t>swinging past the pads, we'll have that one again</t>
  </si>
  <si>
    <t>swinging into the pads, thumps the legs, deflects back into the bowler's followthrough</t>
  </si>
  <si>
    <t>['Rabada to Bravo, FOUR runs']</t>
  </si>
  <si>
    <t>and Bravo finishes stylishly. Shortish, closer to off stump on this occasion. Steps across and then whips it into the gap between square leg and long leg, with front leg up in the air</t>
  </si>
  <si>
    <t>1175360-1</t>
  </si>
  <si>
    <t>['Rabada to Bravo, no run']</t>
  </si>
  <si>
    <t>and again. Another short, rising ball outside off. Wide enough to cut but too fast and too bouncy for the new man, who still hasn't got a measure of the conditions. He goes hard at it, but can't make contact</t>
  </si>
  <si>
    <t>ooh, there's that pace and bounce again. Short outside off, and extra bounce beats the flashing square-cut</t>
  </si>
  <si>
    <t>['Rabada to Jadhav, OUT']</t>
  </si>
  <si>
    <t>a wicket. Back of a length wide of off, extra bounce, and Jadhav gets a thin edge to the keeper as he reaches out to steer to third man</t>
  </si>
  <si>
    <t>['Mishra to Dhoni, no run']</t>
  </si>
  <si>
    <t>flat, back of a length, on leg stump, clipped to midwicket</t>
  </si>
  <si>
    <t>['Mishra to Dhoni, SIX runs']</t>
  </si>
  <si>
    <t>flighted ball, loopy and inviting, on middle and leg, and it's right in Dhoni's arc for the big backlift, for the front leg cleared out of the way, for the big swing and the bigger hit, straight back down the ground and into the sightscreen</t>
  </si>
  <si>
    <t>['Mishra to Jadhav, 1 run']</t>
  </si>
  <si>
    <t>flat and back of a length, on off stump, pulled down to long-on</t>
  </si>
  <si>
    <t>['Mishra to Dhoni, 1 run']</t>
  </si>
  <si>
    <t>back of a length on off stump, Dhoni rocks back, making room, and flat-bats it powerfully, flat but in the air, and it bounces some five yards in front of long-off</t>
  </si>
  <si>
    <t>dangled up wide of off stump, Jadhav stretches out for a sweep to long-on</t>
  </si>
  <si>
    <t>['Mishra to Jadhav, no run']</t>
  </si>
  <si>
    <t>googly, spins in towards off stump from back of a length. Hurries onto the bat a bit. Wanted to punch through the covers, ended up hitting it back to the bowler</t>
  </si>
  <si>
    <t>['Paul to Dhoni, 2 runs']</t>
  </si>
  <si>
    <t>back of a length on off stump, and Dhoni jabs it -  without too much weight on the shot, to enable the second run - into the gap between deep extra-cover and long-off</t>
  </si>
  <si>
    <t>['Paul to Dhoni, FOUR runs']</t>
  </si>
  <si>
    <t>shortish, too much width, and Dhoni slaps it away, easily beats deep point to his right</t>
  </si>
  <si>
    <t>['Paul to Dhoni, no run']</t>
  </si>
  <si>
    <t>wide length ball, Dhoni is slow getting on the front foot to drive, and is still on the move when he pushes at it with his hands. Beaten</t>
  </si>
  <si>
    <t>['Paul to Dhoni, 1 wide']</t>
  </si>
  <si>
    <t>slower ball, sixth-stump line, left alone. Was it really that wide, Marais Erasmus? Borderline call - seemed to finish inside the tramline for me</t>
  </si>
  <si>
    <t>['Paul to Jadhav, 1 run']</t>
  </si>
  <si>
    <t>full outside off, strides forward for a drive to deep point</t>
  </si>
  <si>
    <t>['Paul to Dhoni, 1 run']</t>
  </si>
  <si>
    <t>back of a length outside off, jabbed to the left of backward point</t>
  </si>
  <si>
    <t>shortish outside off, cuts it to the left of backward point, and Axar makes a good diving stop but concedes overthrows once more with another unnecessary throw, this time to the striker's end with the keeper nowhere near the stumps</t>
  </si>
  <si>
    <t>['Patel to Dhoni, 1 run']</t>
  </si>
  <si>
    <t>back of a length on off stump, flat-batted down to long-on for a single that Delhi might not mind conceding</t>
  </si>
  <si>
    <t>['Patel to Dhoni, no run']</t>
  </si>
  <si>
    <t>flat again, fuller this time, close to off stump. Stays back and punches firmly, back to the bowler</t>
  </si>
  <si>
    <t>back of a length, no real turn and therefore no real room. Flat-batted hard to extra-cover</t>
  </si>
  <si>
    <t>down the track again and Axar bowls it flat and quick outside off. Stabbed to cover</t>
  </si>
  <si>
    <t>down the track and Axar fires it in at his pads. Clipped to midwicket</t>
  </si>
  <si>
    <t>back of a length on off stump, makes room and cuts to point</t>
  </si>
  <si>
    <t>['Rabada to Dhoni, 1 run']</t>
  </si>
  <si>
    <t>short again, gets up to shoulder height over off stump, pulled to deep square leg</t>
  </si>
  <si>
    <t>['Rabada to Dhoni, no run']</t>
  </si>
  <si>
    <t>sharp bouncer, rising steeply towards Dhoni's head. He keeps his eye on it and ducks his head calmly under the ball</t>
  </si>
  <si>
    <t>['Rabada to Jadhav, 1 run']</t>
  </si>
  <si>
    <t>Jadhav makes room for the cut, and Rabada bowls a slower one, back of a length, just outside off. There's no pace onto the bat so he adjusts and plays a flat-bat pull to long-on instead</t>
  </si>
  <si>
    <t>back of a length outside off, punched to deep point</t>
  </si>
  <si>
    <t>back of a length close to off stump. Lets it come on and defends with soft hands, and the ball rolls backwards into the vast space between the keeper and backward point</t>
  </si>
  <si>
    <t>shortish, a bit of width, cut away to the left of deep point</t>
  </si>
  <si>
    <t>back of a length on off stump, this time he manages to squeeze the back-foot jab a few yards to the right of cover</t>
  </si>
  <si>
    <t>back of a length, sliding on towards middle stump to cramp Dhoni for room on the back foot. Jabbed to cover</t>
  </si>
  <si>
    <t>nicely bowled. Gets some dip on it as Dhoni reaches out to defend. Goes on with the angle and it rolls into the leg side off the inside edge</t>
  </si>
  <si>
    <t>shortish, not enough room to cut. Jabbed to backward point</t>
  </si>
  <si>
    <t>flat length ball outside off, defended to extra-cover</t>
  </si>
  <si>
    <t>['Patel to Jadhav, 1 run']</t>
  </si>
  <si>
    <t>back of a length close to off stump, lets it come and guides it down to the left of short third man</t>
  </si>
  <si>
    <t>full on off stump, Jadhav hits it along the ground to long-on with a mighty, bottom-handed swipe</t>
  </si>
  <si>
    <t>['Paul to Jadhav, 1 no ball']</t>
  </si>
  <si>
    <t>back of a length outside off, dabbed to backward point with an open face</t>
  </si>
  <si>
    <t>['Paul to Jadhav, 2 runs']</t>
  </si>
  <si>
    <t>dropped . Short outside off, Jadhav drags a pull to midwicket, where Dhawan times his jump fairly well and gets both hands to it, over his head, but fails to hold on</t>
  </si>
  <si>
    <t>back of a length outside off, opens his bat face and stabs towards backward point. No single was available, but Axar concedes an overthrow with a needless throw to the non-striker's end with the bowler still where he ended his follow-through</t>
  </si>
  <si>
    <t>back of a length on off stump, nice work with the wrists to place that to the right of midwicket</t>
  </si>
  <si>
    <t>['Paul to Jadhav, no run']</t>
  </si>
  <si>
    <t>not short enough to cut on this occasion, goes back and across nonetheless and again ends up chopping it into the turf, towards the keeper</t>
  </si>
  <si>
    <t>shortish, angling in from wide of the crease, cramps Jadhav for room as he shapes to cut. Jumps to ride the bounce and chops it down towards the keeper</t>
  </si>
  <si>
    <t>full outside off, Dhoni presses forward for that trademark all-hands jab to extra-cover</t>
  </si>
  <si>
    <t>flat length ball, slides on with the angle to beat the inside edge of Dhoni's forward defensive. Sliding down leg, so no real lbw appeal</t>
  </si>
  <si>
    <t>angles this one into middle and leg and he stretches out for a lap sweep towards long leg</t>
  </si>
  <si>
    <t>['Patel to Jadhav, no run']</t>
  </si>
  <si>
    <t>length ball angling into off stump from wide of the crease, defended into the covers</t>
  </si>
  <si>
    <t>flat length ball on off stump, comes forward to push to the right of backward point for the quick single. Flat throw into the keeper's gloves makes Jadhav hurry, but he makes it well in time</t>
  </si>
  <si>
    <t>['Patel to Dhoni, 2 runs']</t>
  </si>
  <si>
    <t>back of a length outside off, jabbed away to the right of deep point, where Rabada slightly overruns the ball while trying to stop it and fumbles to allow a second</t>
  </si>
  <si>
    <t>shortish, close to off stump. Lets it come on and eases it to the right of point with a straight bat</t>
  </si>
  <si>
    <t>back of a length outside off, jabbed into the point region</t>
  </si>
  <si>
    <t>back of a length on leg stump, tucked away to long leg</t>
  </si>
  <si>
    <t>slower bouncer outside off and Jadhav jumping back and across, is stuck somewhere between pulling and jabbing down in defence as the ball bounces loopily and slowly at him. Ends up not making any kind of contact</t>
  </si>
  <si>
    <t>length ball angling into leg stump, worked away to deep square leg</t>
  </si>
  <si>
    <t>back of a length outside off, nips in a bit and doesn't bounce as high as expected. Looks to cut and gets a thick inside edge past (but not too close to) his off stump</t>
  </si>
  <si>
    <t>flat, back of a length, on off stump. Flat-batted down to long-on</t>
  </si>
  <si>
    <t>ooh, lovely flight and dip. Comes forward to defend and the ball drops shorter than anticipated and doesn't turn. Inside edge rolls off the pad towards short fine leg</t>
  </si>
  <si>
    <t>['Mishra to Dhoni, 1 leg bye']</t>
  </si>
  <si>
    <t>full, angling into leg stump, clipped to the right of square leg</t>
  </si>
  <si>
    <t>['Mishra to Dhoni, FOUR runs']</t>
  </si>
  <si>
    <t>googly, shortish and wide, extra bounce, and Dhoni, rocking back to cut, gets a thick outside edge that flies high to the right of slip</t>
  </si>
  <si>
    <t>['Mishra to Raina, OUT']</t>
  </si>
  <si>
    <t>another wrong'un, a big appeal, and it's given. Raina walks too. May have been the front-of-the-hand slider - just kept going with the angle from over the wicket while Raina went back to play the late dab. Ended up sliding off the bat face into Rishabh Pant's gloves</t>
  </si>
  <si>
    <t>wrong'un sliding in towards off stump. Gets forward and flicks it round the corner to long leg</t>
  </si>
  <si>
    <t>['Tewatia to Jadhav, 1 run']</t>
  </si>
  <si>
    <t>top edge  but slip cant quite run that far (meaning short fine leg). Jadhav goes for the sweep, completely mistimes it, but still survives</t>
  </si>
  <si>
    <t>['Tewatia to Jadhav, no run']</t>
  </si>
  <si>
    <t>nudges to midwicket</t>
  </si>
  <si>
    <t>['Tewatia to Jadhav, FOUR runs']</t>
  </si>
  <si>
    <t>beautiful hands ! He's actually not quite in position for the late cut, seeing as he is on the front foot, but he just shifts his weight back, waits for the legspin to happen, and then karate chops the bat down on top of the ball</t>
  </si>
  <si>
    <t>['beautiful hands']</t>
  </si>
  <si>
    <t>shapes to come down the pitch but the trajectory is too flat and so he just gets forward to block outside off</t>
  </si>
  <si>
    <t>['Tewatia to Raina, 1 run']</t>
  </si>
  <si>
    <t>taps it down towards long-on for the single</t>
  </si>
  <si>
    <t>['Tewatia to Raina, SIX runs']</t>
  </si>
  <si>
    <t>launches it over midwicket. So so so far over. It's a length ball outside off and Raina races out of his crease to slog it with a vengeance</t>
  </si>
  <si>
    <t>good length on off stump, Jadhav eases forward to defend</t>
  </si>
  <si>
    <t>the ball dips on him, denying him the slog sweep that looks so on when the ball was first delivered, lobbing up over his eyeline on middle stump</t>
  </si>
  <si>
    <t>keeps back to the very full delivery on middle stump and quite easily flicks it behind square leg</t>
  </si>
  <si>
    <t>spots that the good length ball is angled across him and so he lets it pass behind him and dabs it to the left of short third man</t>
  </si>
  <si>
    <t>spots the short ball outside off, waits for it to turn and then smashes it through cover</t>
  </si>
  <si>
    <t>full on off stump, defends</t>
  </si>
  <si>
    <t>tosses it up and gets it to drift in on off stump, Jadhav gets forward, to the pitch of the ball, and deftly turns it behind square leg</t>
  </si>
  <si>
    <t>goes back, waits for the way the ball will turn, in the end it actually doesn't, so he's able to get on top of it and knock it down to long-on</t>
  </si>
  <si>
    <t>nudges a full delivery on middle to midwicket</t>
  </si>
  <si>
    <t>pushes it through nice and full on middle, Jadhav though is comfortable playing this too off the back foot</t>
  </si>
  <si>
    <t>too short. Too much room. Too good a pull shot to be anything but a boundary at midwicket</t>
  </si>
  <si>
    <t>goes for the flighted googly outside off from round the stumps, Raina looks to turn it through midwicket, gets a leading edge down the ground</t>
  </si>
  <si>
    <t>huge appeal for lbw  but umpire Menon says no. For half a second, it looked close, with the ball beating Jadhav for pace as he plays around his front pad. Perhaps it is just sliding down leg</t>
  </si>
  <si>
    <t>flatter delivery outside off, Jadhav goes back and blocks it</t>
  </si>
  <si>
    <t>['Mishra to Watson, 1 wide, OUT']</t>
  </si>
  <si>
    <t>huge appeal for a stumping . And it all starts with some sexy bowling from Mishy. Tosses it up. Tempting the batsman. Luring him into a big shot over the covers. Bringing him out of his crease and then making him lose his shape thanks to the amount of turn off the pitch. Now all that's left is for Pant to collect the ball and break the stumps and he does it in style</t>
  </si>
  <si>
    <t>['huge appeal for a stumping']</t>
  </si>
  <si>
    <t>['Mishra to Watson, SIX runs']</t>
  </si>
  <si>
    <t>heaves it over deep midwicket ! Too short. Too straight. Too easy. Big pull. Watson in all his glory. And a man in the crowd takes the catch and keeps it. Now he has to deal with a policeman demanding it back</t>
  </si>
  <si>
    <t>['heaves it over deep midwicket']</t>
  </si>
  <si>
    <t>fires it through flat and quick on off stump, defends it</t>
  </si>
  <si>
    <t>launches it down the ground! That - for once - is beautiful use of the feet. Watson does'n't leave his crease until the ball is out of Mishra's hands - at which point the bowler has just stand and watch his length ball be turned into a half-volley and  thumped down the ground</t>
  </si>
  <si>
    <t>['thumped down the ground']</t>
  </si>
  <si>
    <t>['Mishra to Watson, 2 runs']</t>
  </si>
  <si>
    <t>sees the full ball drifting into the pads and so he goes down low to sweep the ball to fine leg</t>
  </si>
  <si>
    <t>['Rabada to Watson, 1 run']</t>
  </si>
  <si>
    <t>gets of his toes to deal with a short ball angled into him  at 150.9kph . Neat little flick through square leg</t>
  </si>
  <si>
    <t>['at 150.9kph']</t>
  </si>
  <si>
    <t>['Rabada to Watson, no run']</t>
  </si>
  <si>
    <t>full on leg stump, defends</t>
  </si>
  <si>
    <t>['Rabada to Raina, 1 run']</t>
  </si>
  <si>
    <t>slower ball on the pads - he's gone round the stumps as well - Raina turns it through square leg</t>
  </si>
  <si>
    <t>['Rabada to Raina, no run']</t>
  </si>
  <si>
    <t>good length and outside off, pushes to mid-off</t>
  </si>
  <si>
    <t>['Rabada to Raina, FOUR runs']</t>
  </si>
  <si>
    <t>shuffles inside the line of the ball again, and helps it over square leg. Short on leg stump and with his premeditated movements, he's always going to pull that shot off</t>
  </si>
  <si>
    <t>back of a length on leg stump at 145 kph, Watson ticks it to midwicket</t>
  </si>
  <si>
    <t>['Sharma to Raina, FOUR runs']</t>
  </si>
  <si>
    <t>now the slog ! This over is Raina's limited-overs game in a nut shell. Looking awkward. Then looking stunning. Then making the bowler tear his hair out. And Ishant has plenty of that. Bowls a short ball outside off and gets pulled straight of midwicket</t>
  </si>
  <si>
    <t>['now the slog']</t>
  </si>
  <si>
    <t>that's vintage! ! Raina in his prime used to cut fast bowlers just like this. Clearing the front leg and lashing it over point. Devil-may care</t>
  </si>
  <si>
    <t>["that's vintage!"]</t>
  </si>
  <si>
    <t>it's like bowling to a revolving door! Raina moves across his stumps. He knows it is going to be short. He knows it will be outside off. He just holds the bat horizontally at the point where the ball will probably come and then turns his whole body to his right to pull it - Ganguly style - to the square leg boundary</t>
  </si>
  <si>
    <t>slower ball, back of a length, on leg stump, Watson picks all of that up and gently tucks it to square leg</t>
  </si>
  <si>
    <t>['Sharma to Raina, 1 run']</t>
  </si>
  <si>
    <t>comes down the pitch, then looks totally awkward because Ishant once again bowls it short and cramps the batsman. Raina pulls but it's a mis-hit down the ground.</t>
  </si>
  <si>
    <t>['Sharma to Raina, 4 leg byes']</t>
  </si>
  <si>
    <t>leaps across his stumps and basically tickles a short ball on leg stump away to the fine leg boundary. With his thigh pad though. No bat</t>
  </si>
  <si>
    <t>['Rabada to Watson, SIX runs']</t>
  </si>
  <si>
    <t>top-edge  and the 145 kph bouncer goes into orbit behind the wicketkeeper. Watson's not the kind to shy away from a fast bowler. No matter how ugly it makes him look. We knew that from 2015. And here too he gets lucky, the pull shot mis-hit but going for six</t>
  </si>
  <si>
    <t>['top-edge']</t>
  </si>
  <si>
    <t>['Rabada to Watson, FOUR runs']</t>
  </si>
  <si>
    <t>goes for the yorker, but this time the angle he's hoping to create into the right-hander is a little too acute and Watson flicks it to the fine leg boundary. At 150 kph, it flies</t>
  </si>
  <si>
    <t>148 kph, takes a hit ! This is a short ball following Watson, pitching on off stump and cutting into him nastily. Watson has no time to deal with it. Ends up fending at the ball, which somehow sneaks away towards the covers</t>
  </si>
  <si>
    <t>['148 kph, takes a hit']</t>
  </si>
  <si>
    <t>searing yorker on middle - at 148 kph - but Watson is good enough to keep it out. Solid concentration!</t>
  </si>
  <si>
    <t>Rabada to Watson, no run</t>
  </si>
  <si>
    <t>146 kph and fierce! Watson is pinned in his crease as he defends a fuller delivery on off stump</t>
  </si>
  <si>
    <t>nudges a fuller delivery on middle through midwicket</t>
  </si>
  <si>
    <t>goes full and straight - like really full and straight - but Raina is able to dink it to mid-off</t>
  </si>
  <si>
    <t>['Sharma to Rayudu, OUT']</t>
  </si>
  <si>
    <t>taken at mid-off ! Rayudu pays for being a little too enthusiastic. He hares down the pitch too early, allowing the bowler the chance to change his length, hit the deck hard, cramp the batsman, and even startle him for pace because hey, he chose to needlessly run down the pitch, reducing the time he gets to face the ball. It comes off the top of the bat and balloons to Iyer</t>
  </si>
  <si>
    <t>inside edge  as Watson defends a good length ball on off stump, but Rayudu pulls his partner through for a quick single and makes it despite a direct hit from Ishant, who ran the length of the pitch and underarmed it on target</t>
  </si>
  <si>
    <t>['Sharma to Watson, FOUR runs']</t>
  </si>
  <si>
    <t>beautifully done ! Watson does nothing more than keep his shape, wait for the full delivery to come to him, and then unleashes a whirl of his wrists that sends the ball over midwicket. Outstanding T20 batting</t>
  </si>
  <si>
    <t>['beautifully done']</t>
  </si>
  <si>
    <t>looks for the pull, but the back of a length ball comes onto him just a smidge quicker than he expects and it comes off the splice and wanders to cover</t>
  </si>
  <si>
    <t>good end to the over, keeping it wicket to wicket and pushing the batsman back with his length. Rayudu punches it to mid-on</t>
  </si>
  <si>
    <t>['Patel to Watson, 1 run']</t>
  </si>
  <si>
    <t>eases the ball to mid-on and then sprints through</t>
  </si>
  <si>
    <t>beats him  with a tossed up ball outside off and Watson doesn't quite nail it with his sweep shot</t>
  </si>
  <si>
    <t>['Patel to Watson, FOUR runs']</t>
  </si>
  <si>
    <t>too short and on this pitch it sits up to be smacked. Especially with the line on leg stump. All Watson has to do is bring his full power down on the ball and the pull shot whistles away</t>
  </si>
  <si>
    <t>backs away again to a good length ball outside off but since it stops on the pitch, Watson has to check his shot and play with a straight bat to cover</t>
  </si>
  <si>
    <t>course if it's short like that, he can rock back, make room and cut the ball a shade outside off through the covers. Violent. Beautiful</t>
  </si>
  <si>
    <t>good length on off stump, Watson bends his knees, staying low to deal with the ball and slice it to point</t>
  </si>
  <si>
    <t>dropped at slip  Dhawan is standing a bit wide there, diving low to his left, gets one hand to it but the ball bursts through. Good stuff again from Ishant, bowling it short and bringing the natural variation from the pitch into play. In this case, it was some seam movement away from the batsman who tries to defend</t>
  </si>
  <si>
    <t>['dropped at slip']</t>
  </si>
  <si>
    <t>['Sharma to Rayudu, no run']</t>
  </si>
  <si>
    <t>hit the deck though and you bring in uncertainty. The ball might stop on the batsman. Ishant tries his best with that ploy and keeps Rayudu to a block</t>
  </si>
  <si>
    <t>['Sharma to Rayudu, FOUR runs']</t>
  </si>
  <si>
    <t>laces it through the covers . Flowing drive from Rayudu and he finds the gap to the left of the fielder up inside the circle. The new ball is a source of runs on this pitch. Especially when the bowler errs full.</t>
  </si>
  <si>
    <t>['laces it through the covers']</t>
  </si>
  <si>
    <t>but the moment there's width, Watson's brutal. Carves the short ball away to the right of deep third man</t>
  </si>
  <si>
    <t>lovely start. Angles the full length delivery into Watson, denying him any room and the batsman has no other choice but to defend</t>
  </si>
  <si>
    <t>['Bravo to Tewatia, 1 run']</t>
  </si>
  <si>
    <t>slower length ball on off stump, gets down on one knee to sweep to deep square leg</t>
  </si>
  <si>
    <t>1175360-2</t>
  </si>
  <si>
    <t>['Bravo to Tewatia, no run']</t>
  </si>
  <si>
    <t>again he steps across, looking for that fine leg area, but this one's at a difficult place to hit, a full, dipping slower ball outside off,  and he swings too early through his attempted sweep and misses</t>
  </si>
  <si>
    <t>full outside off, fast hands through the ball to carve it away, in the air and on the bounce, to third man. May not have wanted to slice it so fine</t>
  </si>
  <si>
    <t>short on off stump, pulled to deep square leg</t>
  </si>
  <si>
    <t>['Bravo to Tewatia, FOUR runs']</t>
  </si>
  <si>
    <t>and again, that big step across the stumps. This time it's Tewatia, and he helps a loopy full-toss - aimed at the top of off stump - to the left of the diving Watson at short fine leg</t>
  </si>
  <si>
    <t>['Bravo to Tewatia, 2 runs']</t>
  </si>
  <si>
    <t>slower ball, back of a length, on off stump, flat-batted down the ground, past the stumps and to the right of long-on</t>
  </si>
  <si>
    <t>['Thakur to Patel, FOUR runs']</t>
  </si>
  <si>
    <t>shot. He knew fine leg was up in the circle, and took a step across his stumps anticipating the middle-stump ball, short of a good length, from Thakur. Would have been a good line otherwise, with deep backward square leg in place for the flick or pull, but getting across the stumps allows him to scoop this over short fine leg</t>
  </si>
  <si>
    <t>['Thakur to Tewatia, 1 run']</t>
  </si>
  <si>
    <t>shortish, angling down leg, pulled round to deep backward square leg</t>
  </si>
  <si>
    <t>['Thakur to Patel, 1 leg bye']</t>
  </si>
  <si>
    <t>well bowled, short and angling into the front shoulder from wide of the crease. Too early into his pull and he's hit on the body</t>
  </si>
  <si>
    <t>slower length ball outside off, flat-batted through extra-cover, no timing at all</t>
  </si>
  <si>
    <t>back of a length on middle stump, clipped to deep midwicket</t>
  </si>
  <si>
    <t>short of a length, angling in towards off stump. Looks for the front-foot swipe to long-on, only manages a thick inside edge into his front pad</t>
  </si>
  <si>
    <t>length ball on off stump, makes a bit of room and carves it to backward point</t>
  </si>
  <si>
    <t>short, chest-high ball on off stump, pulled to deep midwicket</t>
  </si>
  <si>
    <t>length ball wide of off, not full enough for the cover drive when the offcutter grips and turns like that. Beats the outside edge again</t>
  </si>
  <si>
    <t>fuller, angling into the pads, clipped to deep square leg</t>
  </si>
  <si>
    <t>full-pace delivery, back of a length and outside off. Zips past the edge as Axar looks to dab to third man</t>
  </si>
  <si>
    <t>['Bravo to Dhawan, OUT']</t>
  </si>
  <si>
    <t>and Bravo continues to pick up wickets. Slower length ball on off stump and Dhawan can't get any power on it as he looks for the pick-up whip. Too early on the shot too, and he sends it ballooning up for a second catch to Thakur, running in from deep square leg</t>
  </si>
  <si>
    <t>['Jadeja to Dhawan, 1 run']</t>
  </si>
  <si>
    <t>fuller, on off stump, swept with the turn down to long leg</t>
  </si>
  <si>
    <t>['Jadeja to Dhawan, 2 runs']</t>
  </si>
  <si>
    <t>shortish outside off, drags a pull to the left of deep midwicket. That brings up his fifty, off 45 balls.</t>
  </si>
  <si>
    <t>tossed up on off stump, driven quietly to long-on</t>
  </si>
  <si>
    <t>['Jadeja to Paul, OUT']</t>
  </si>
  <si>
    <t>bowled 'im! What a follow-up to the previous ball. That one took ages reaching Paul, this one is past his outside edge before he can bring his bat down fully. Flat, back of a length, spun hard out of the hand and straightening wickedly after angling in from a round-arm release. Tries to make room initially, then tries to bring his bat down straight in a hurry, and ends up playing a long way inside the line</t>
  </si>
  <si>
    <t>['Jadeja to Paul, no run']</t>
  </si>
  <si>
    <t>makes room to cut but the ball just doesn't come on. Drags it back to the bowler off the inside half of the bat</t>
  </si>
  <si>
    <t>down the track, swipes the full one from outside off stump to long-on, all along the ground</t>
  </si>
  <si>
    <t>slower short ball outside off, swings too early and misses the pull</t>
  </si>
  <si>
    <t>big appeal, not given. Back of a length offcutter, and Paul shuffles across to try and work into the leg side. Nips in past the inside edge, but it might be a touch high, and the impact may have been outside off</t>
  </si>
  <si>
    <t>['Bravo to Ingram, OUT']</t>
  </si>
  <si>
    <t>length ball on middle stump, and for the second time in the over an innocuous delivery picks up a wicket. Stays leg-side of the ball and goes for the on-the-up drive, but ends up hitting it straight into the lap of the cover fielder</t>
  </si>
  <si>
    <t>['Bravo to Ingram, 2 runs']</t>
  </si>
  <si>
    <t>fullish slower one on leg stump, clipped down to long-on</t>
  </si>
  <si>
    <t>['Bravo to Pant, OUT']</t>
  </si>
  <si>
    <t>length ball angling into off stump, and Bravo has taken out the dangerman. Wasn't so much the ball that did it. Pant whips away a good-looking pick-up shot, times it really well, but ends up hitting it within the range of Thakur at deep square leg. Thakur had to do quite a bit of work to sprint to his right and then complete the catch on the slide</t>
  </si>
  <si>
    <t>['Bravo to Pant, 1 wide']</t>
  </si>
  <si>
    <t>slower one, fullish, ends up angling it a long way down the leg side</t>
  </si>
  <si>
    <t>['Bravo to Dhawan, 1 run']</t>
  </si>
  <si>
    <t>short, angling into leg stump, pulled to deep backward square leg</t>
  </si>
  <si>
    <t>['Harbhajan Singh to Pant, SIX runs']</t>
  </si>
  <si>
    <t>what a shot that is! Harbhajan has kept Pant quiet with this tactic of bowling it flat and hard into the pitch, and making him reach for the ball. On this occasion the line is closer to off stump, and he leans back and flat-bats it over long-off's head. Incredible. He didn't have much room there to free his arms, but he still managed to muscle it all the way</t>
  </si>
  <si>
    <t>['Harbhajan Singh to Pant, no run']</t>
  </si>
  <si>
    <t>flat, back of a length, again on that wide-ish line. Slapped to extra-cover</t>
  </si>
  <si>
    <t>['Harbhajan Singh to Pant, 1 wide']</t>
  </si>
  <si>
    <t>and again, a quick one speared into a shortish length wide of off stump. Reaches out to try and lash it through the covers, and it turns away sharply and beats him by a long way</t>
  </si>
  <si>
    <t>full now, closer to off stump, punched firmly to long-off</t>
  </si>
  <si>
    <t>a bit more of the old Harbhajan loop on this occasion, but still a touch short outside off. Slapped to sweeper cover</t>
  </si>
  <si>
    <t>drags down an extremely short ball, flat, into the middle of the pitch and turns away wide of off stump. Reaches out and flat-bats down the ground to long-on</t>
  </si>
  <si>
    <t>flat length ball fairly wide of off, slapped to deep point</t>
  </si>
  <si>
    <t>back of a length on middle stump, swivels to play a short-arm jab along the ground to deep square leg</t>
  </si>
  <si>
    <t>['Bravo to Dhawan, FOUR runs']</t>
  </si>
  <si>
    <t>gorgeous timing. Low full-toss angling into off stump, and he just shows it the full face and sends the ball racing between the bowler and the non-striker</t>
  </si>
  <si>
    <t>slower ball, back of a length, close to off stump, and that's nicely done by Dhawan, jumps away from the line to make room and then he brings his bat down like an axe, strong wrists, to slash it away to the right of the sweeper on the point boundary</t>
  </si>
  <si>
    <t>back of a length on off stump, whip-pulled away to the left of deep midwicket</t>
  </si>
  <si>
    <t>['Bravo to Pant, 2 runs']</t>
  </si>
  <si>
    <t>back of a length close to off stump, nice use of the hands to manipulate his bat face and tuck it away through square leg</t>
  </si>
  <si>
    <t>quicker ball this time, angling in sharply to try and cramp Pant for room. Ends up angling it down leg</t>
  </si>
  <si>
    <t>['Bravo to Pant, FOUR runs']</t>
  </si>
  <si>
    <t>length ball angling into a fourth-stump line, and it's the offcutter, so it straightens a touch as Pant looks to punch towards mid-off. Thick edge runs away past Dhoni diving to his left</t>
  </si>
  <si>
    <t>['Jadeja to Pant, 1 run']</t>
  </si>
  <si>
    <t>back of a length outside off, whipped with the turn to deep midwicket</t>
  </si>
  <si>
    <t>length ball close to off stump, gets on the front foot and works it away gently through midwicket. No one in the circle in front of square on the leg side, and he chances a second run despite Rayudu closing down quickly from deep midwicket</t>
  </si>
  <si>
    <t>back of a length, and now he looks to cramp him with a middle-and-leg line. Stays leg-side of the ball and chops it down to short third man</t>
  </si>
  <si>
    <t>fires it in flatter now, and fairly short outside off, chopped to backward point</t>
  </si>
  <si>
    <t>['Jadeja to Pant, FOUR runs']</t>
  </si>
  <si>
    <t>goes full now, outside off, and Pant goes on the back foot to shorten the length slightly and free his arms to play a flat-bat drive to the right of cover. Excellent shot</t>
  </si>
  <si>
    <t>drops a little short and offers a bit of width, Pant slaps it away to the left of deep point</t>
  </si>
  <si>
    <t>['Imran Tahir to Dhawan, no run']</t>
  </si>
  <si>
    <t>full on off stump, almost in the blockhole. Dhawan looks to jab it down the ground towards long-off but Tahir moves quickly and cuts it off</t>
  </si>
  <si>
    <t>back of a length, angling across and straightening slightly towards off stump, gets on the back foot to work it away through square leg</t>
  </si>
  <si>
    <t>big appeal, and it's given! Does Iyer for length here - wasn't short enough to cut and he was going back, playing the trajectory rather than the length. Then it skids on straight instead of turning away, and by the time Iyer can bring his bat down it's already zipped through and struck his back pad. Looked pretty plumb on first glance</t>
  </si>
  <si>
    <t>['Imran Tahir to Dhawan, 1 run']</t>
  </si>
  <si>
    <t>the line is straighter now and he clips it gently through midwicket</t>
  </si>
  <si>
    <t>['Imran Tahir to Dhawan, FOUR runs']</t>
  </si>
  <si>
    <t>fullish outside off and Dhawan sweeps fiercely to the midwicket boundary</t>
  </si>
  <si>
    <t>bam. Down the track and Tahir sees him coming, floats a googly wide of off stump and makes him reach for it. Dhawan reaches out and flat-bats powerfully back down the ground, between the bowler and the non-striker</t>
  </si>
  <si>
    <t>how'd that miss! Angled in, flat, from wide of the crease, and it straightens past the outside edge as Iyer reaches out for a push into the off side.  So close to off stump</t>
  </si>
  <si>
    <t>['So close to off stump']</t>
  </si>
  <si>
    <t>full on off stump, clipped to long-on</t>
  </si>
  <si>
    <t>flat length ball angling into off stump, goes back and nudges gently towards midwicket</t>
  </si>
  <si>
    <t>['Jadeja to Iyer, 2 runs']</t>
  </si>
  <si>
    <t>a touch shorter, on leg stump again, goes back to work it through square leg</t>
  </si>
  <si>
    <t>fired in flat on leg stump, defended back down the pitch, keeping the front pad out of the way</t>
  </si>
  <si>
    <t>['Jadeja to Dhawan, 1 leg bye']</t>
  </si>
  <si>
    <t>flat length ball wide of off stump, stretches across to sweep, misses, gets a bit of pad on it down to the fine third man region</t>
  </si>
  <si>
    <t>down the track, Tahir floats it a little wider outside off. Driven to long-off</t>
  </si>
  <si>
    <t>well bowled, wrong'un. Pitches on about middle stump and beats Dhawan's attempted sweep</t>
  </si>
  <si>
    <t>flight again, but it's pitched right up and at the batsman's feet. Clipped through forward square leg</t>
  </si>
  <si>
    <t>['Imran Tahir to Iyer, SIX runs']</t>
  </si>
  <si>
    <t>a bit of flight outside off, and that's walloped. Clears his front leg and swings through the line to launch it high and straight, back over the bowler's head</t>
  </si>
  <si>
    <t>back of a length on the pads, tucked away to deep backward square leg</t>
  </si>
  <si>
    <t>flat skidder on middle and leg, clipped towards backward square leg</t>
  </si>
  <si>
    <t>['Jadeja to Dhawan, no run']</t>
  </si>
  <si>
    <t>bowls it quick and flat, but once it hits the deck, some of the pace comes off and Dhawan ends up being too early on the reverse sweep</t>
  </si>
  <si>
    <t>eases it through point</t>
  </si>
  <si>
    <t>comes down the pitch and is reduced to slogging because Jadeja pulls his length back and keeps the ball wide of Dhawan's reach outside off. Mis-hit through square leg</t>
  </si>
  <si>
    <t>slices it to point and sprints across for a quick single. Jadeja knocks the bails off even as the point fielder throws so there's no real danger</t>
  </si>
  <si>
    <t>quicker than lightning, the Dhoni stumping. Will Shreyas survive? Think he will. But phew. This ball - the turn on it! Pitches on middle stump and rags away into Dhoni's gloves. And he's waiting behind those stumps. Ready to pounce. The wolf in yellow clothing. Just that this time Shreyas has the presence of mind to keep his back foot behind the crease and grounded even though he's totally deceived by the flight</t>
  </si>
  <si>
    <t>falls short  of deep midwicket! Shreyas hurries down the pitch to meet a delivery fired into his pads and lifts it gently over midwicket, but it almost seems like he's timed this too well and that it'll end up in Rayudu's hands as he hurries forward. Good effort from the fielder, especially to put his body behind the ball so that he could at least prevent the boundary</t>
  </si>
  <si>
    <t>['Harbhajan Singh to Iyer, no run']</t>
  </si>
  <si>
    <t>loops it up on off stump, defends</t>
  </si>
  <si>
    <t>good length ball outside off, cuts through point</t>
  </si>
  <si>
    <t>again, he knows the batsman is coming down at him and fires it in flat and at the pads. Shreyas though is good enough to flick it for runs behind square leg</t>
  </si>
  <si>
    <t>rocks back and slices the shortish delivery outside off to deep point</t>
  </si>
  <si>
    <t>spots Dhawan coming out of his crease and pulls his length back, forcing the batsman to defend to cover. Brilliant skill under pressure from Bhajji</t>
  </si>
  <si>
    <t>excellent bowling again, targeting the top of off, and also getting it to straighten enough to keep Shreyas to a block to point.  Wraps up his spell 4-0-20-1</t>
  </si>
  <si>
    <t>['Wraps up his spell 4-0-20-1']</t>
  </si>
  <si>
    <t>good length on middle, Dhawan manages to turn it away behind square leg</t>
  </si>
  <si>
    <t>opens the face to steer a good length ball on off stump away to third man</t>
  </si>
  <si>
    <t>waits for the short ball outside off and slashes it to deep point</t>
  </si>
  <si>
    <t>there's a nice cuurrrrrruch off the bat as Shreyas goes for the back foot punch through cover</t>
  </si>
  <si>
    <t>steps out and has to deal with another ball - this one angled across - bouncing a little more than he expects. Manages to get under it and lift over point</t>
  </si>
  <si>
    <t>brings him forward with another deliciously flighted delivery outside off. Shreyas plays with a much straighter bat than the last ball and blocks to the bowler</t>
  </si>
  <si>
    <t>nice and slow through the air to the new batsman though. Tossed up too. Shreyas ventures forward, tentatively, and gets a leading edge to cover</t>
  </si>
  <si>
    <t>Harbhajan Singh to Dhawan, 1 run</t>
  </si>
  <si>
    <t>reverse sweeps  to the third man boundary. And it's the result of Dhawan picking up the fact Harbhajan wants to cramp him with non-turning offbreaks. So he knows the trajectory will be flat, and the line will be on leg stump, and so he uses all that to his advantage with an unorthodox shot</t>
  </si>
  <si>
    <t>['reverse sweeps']</t>
  </si>
  <si>
    <t>skids into him again, without turning, and almost seeming to hasten after pitching. Dhawan manages to squirt it to cover</t>
  </si>
  <si>
    <t>goes back to the shortish delivery a shade outside off and punches it through extra cover</t>
  </si>
  <si>
    <t>good length on middle, Dhawan defends and gets a bit of inside edge and pad to sneak a single as the ball wanders towards cover</t>
  </si>
  <si>
    <t>moves across his crease to slices the back of a length delivery to cover</t>
  </si>
  <si>
    <t>gets inside the line of a ball sliding into leg stump and flicks it to deep square leg</t>
  </si>
  <si>
    <t>taken at midwicket ! And all the credit should go to the bowler. First because he follows Shaw, who is trying to make room to access the off side again. Then he puts in enough effort that he derives extra bounce - which is beyond hard on this Delhi pitch. The batsman is cramped and he's committed to the big shot. Ends up with a slog that comes off the high part of the bat and ends up in Watson's hands</t>
  </si>
  <si>
    <t>['taken at midwicket']</t>
  </si>
  <si>
    <t>pulls the back of a length ball on middle to deep square leg</t>
  </si>
  <si>
    <t>goes for the on the up drive through the covers, but the ball holds on the pitch and messes with his timing</t>
  </si>
  <si>
    <t>pushes it through from round the wicket and the offbreak skids into the left-hander after pitching on a good length on middle. Dhawan knocks it to mid-on easily and skips through for the single</t>
  </si>
  <si>
    <t>shortish and outside off, chops it into the covers</t>
  </si>
  <si>
    <t>sweeps it behind square . Splendid batting. It's tossed up outside off, and Dhawan gets a monster stride forward, gets his hands over the ball and then swings through beautifully</t>
  </si>
  <si>
    <t>['sweeps it behind square']</t>
  </si>
  <si>
    <t>['Harbhajan Singh to Shaw, 1 run']</t>
  </si>
  <si>
    <t>lets it hang out there outside off and Shaw, who loves it there, goes for the cover drive. Two problems though: he tries to hits it too hard, and the ball dips and spins on him. Inside edge through midwicket</t>
  </si>
  <si>
    <t>['Harbhajan Singh to Shaw, 1 wide']</t>
  </si>
  <si>
    <t>fires it through - shortening his length - down the leg side. Shaw tries to pull it away but can't connect</t>
  </si>
  <si>
    <t>['Harbhajan Singh to Shaw, FOUR runs']</t>
  </si>
  <si>
    <t>hares down the pitch, and with mid-off up, he lofts it over the infield. Superb tactics. Even better execution</t>
  </si>
  <si>
    <t>['Harbhajan Singh to Shaw, no run']</t>
  </si>
  <si>
    <t>drifts the offbreak into the pads, Shaw turns it to square leg</t>
  </si>
  <si>
    <t>back of a length on middle, nudges it to midwicket</t>
  </si>
  <si>
    <t>oooh, stays low . That's trademark Kotla. Dhawan is expecting the back of a length delivery to come up at least to his waist and is prepared to run it behind point, But it slips well below that</t>
  </si>
  <si>
    <t>['oooh, stays low']</t>
  </si>
  <si>
    <t>thunders down the pitch - which is another sign the batsmen aren't too cool with the slow nature of this pitch - and misses the slash over cover</t>
  </si>
  <si>
    <t>takes the pace off and pulls the length back. Dhawan eases it into the covers off the back foot</t>
  </si>
  <si>
    <t>good length, angling across the left-hander, Dhawan drills it to cover</t>
  </si>
  <si>
    <t>outside edge . He doesn't move his feet, tentatively pushes the bat at a pitched-up outswinger. Gets lucky with a thick edge to third man</t>
  </si>
  <si>
    <t>['Thakur to Shaw, FOUR runs']</t>
  </si>
  <si>
    <t>sweet timing ! And all he does is open the face of the bat. Lets the shortish ball outside off come on, meets it with the angled bat, specifically trying to beat third man on his left and he does so rather easily</t>
  </si>
  <si>
    <t>['sweet timing']</t>
  </si>
  <si>
    <t>wallops it  over mid-on - and this time he gets a dolly of a ball - short and outside off - giving him all the leverage he needs</t>
  </si>
  <si>
    <t>['wallops it']</t>
  </si>
  <si>
    <t>outrageous hitting ! Shaw hasn't been happy with the pace of this pitch. But even so, he picks up a ball that is nowhwere near short enough and pulls it straight of midwicket. Funny thing is, there's no room for him to free the hands either. But still, he short-arm jabs it away. Pure strength there from the youngster</t>
  </si>
  <si>
    <t>['outrageous hitting']</t>
  </si>
  <si>
    <t>['Thakur to Shaw, no run']</t>
  </si>
  <si>
    <t>lovley bowling. Full but not full enough to drive. No room to work with either and as a result, Shaw has no choice but to block to mid-on</t>
  </si>
  <si>
    <t>goes hard at it the moment he sees a short ball outside off, but it's not quite wide enough, nor is the pitch quick enough for him to play through the line like that</t>
  </si>
  <si>
    <t>stays put in his crease and whips the pitched up delivery on middle to midwicket</t>
  </si>
  <si>
    <t>inside edge  as Shaw once again stays too legside of the ball and pokes his hands at a shortish delivery outside off.</t>
  </si>
  <si>
    <t>twists his body in trying to bring the bat in front of his pad, and tries to keep it as straight as possible too, wary of the awayswing Chahar gets. Good timing on the shot as it races away to the right of mid-on</t>
  </si>
  <si>
    <t>sweet punch into the covers - he's looking gorgeous off the back foot</t>
  </si>
  <si>
    <t>short and down leg, Shaw picks it up early and pulls it away behind square leg</t>
  </si>
  <si>
    <t>back of a length delivery wanders down leg as Shaw tries to pull</t>
  </si>
  <si>
    <t>pops up  towards mid-on as Shaw tries to flick a shortish delivery on his pads away through midwicket, but it stops on the pitch and nearly does him in</t>
  </si>
  <si>
    <t>['pops up']</t>
  </si>
  <si>
    <t>hangs back and typically legside of the ball to tap it towards cover. Hint of away movement off the pitch from Chahar.</t>
  </si>
  <si>
    <t>['Rajpoot to Kulkarni, 1 run']</t>
  </si>
  <si>
    <t>a slower length ball, pitching outside leg, the batsman backs away and pushes it towards long-on for one</t>
  </si>
  <si>
    <t>1175359-1</t>
  </si>
  <si>
    <t>['Rajpoot to Kulkarni, FOUR runs']</t>
  </si>
  <si>
    <t>fuller outside off, takes his front leg out and smashes it through covers, beats the man at sweeper cover</t>
  </si>
  <si>
    <t>['Rajpoot to Kulkarni, no run']</t>
  </si>
  <si>
    <t>fuller outside off, in the blockhole, Kulkarni cannot put bat on that</t>
  </si>
  <si>
    <t>['Rajpoot to Gopal, 1 run']</t>
  </si>
  <si>
    <t>a full toss angling in towards the batsman who thuds it towards long-on</t>
  </si>
  <si>
    <t>['Rajpoot to Gowtham, OUT']</t>
  </si>
  <si>
    <t>a low full toss, Gowtham looks to go aerial, over mid-off but ends up toe-ending it, Shami comes in from mid-off, juggles before completing the catch</t>
  </si>
  <si>
    <t>['Rajpoot to Unadkat, OUT']</t>
  </si>
  <si>
    <t>a short delivery, Unadkat goes for the pull but top-edges it and it lobs straight up, both the keeper and the bowler charge towards it, Rajpoot takes the catch but the two end up colliding and Pooran is on the ground</t>
  </si>
  <si>
    <t>['Mohammed Shami to Unadkat, 1 run']</t>
  </si>
  <si>
    <t>a full toss on the stumps, Unadkat hits it towards long-on, only a single. An excellent over from Shami, only six from it</t>
  </si>
  <si>
    <t>fuller again, in the blockhole, Archer backs away and looks to flick it on the leg side, misses. But he is already half-way down the track, the keeper goes for the direct hit but misses. Shami is there to collect the ball, he runs to the striker's end and whips off the bails</t>
  </si>
  <si>
    <t>['Mohammed Shami to Archer, 2 runs']</t>
  </si>
  <si>
    <t>a yorker on the middle stump, Archer gets his bat down in time, the ball rolls towards midwicket but the fielder is deep, they come back for the second</t>
  </si>
  <si>
    <t>['Mohammed Shami to Gowtham, 1 run']</t>
  </si>
  <si>
    <t>Shami goes for the yorker, backs away and steers it towards short third man</t>
  </si>
  <si>
    <t>['Mohammed Shami to Gowtham, no run']</t>
  </si>
  <si>
    <t>a bouncer this time, but Gowtham fails to connect, a dot</t>
  </si>
  <si>
    <t>['Mohammed Shami to Gowtham, 2 runs']</t>
  </si>
  <si>
    <t>length outside off, stays back and flat-bats it towards long-on, they are sprinting back for the second, Agarwal the fielder, but Shami fails to collect the throw</t>
  </si>
  <si>
    <t>['Mujeeb Ur Rahman to Tripathi, OUT']</t>
  </si>
  <si>
    <t>a full toss on the leg stump, comes down the track and looks to clear long-on, but gets too close to the ball, and Rahul takes an easy catch at long-on</t>
  </si>
  <si>
    <t>googly!? Length ball on the stumps, misses the sweep again and is hit on the body</t>
  </si>
  <si>
    <t>['Mujeeb Ur Rahman to Tripathi, 1 wide']</t>
  </si>
  <si>
    <t>flatter but way outside off, looks to smash it away but misses, called a wide, marginal call</t>
  </si>
  <si>
    <t>length ball on middle and leg, bowled at 99kph, looks to sweep it away, misses and is hit on the body</t>
  </si>
  <si>
    <t>['Mujeeb Ur Rahman to Stokes, OUT']</t>
  </si>
  <si>
    <t>looks to repeat the shot but it's googly from Mujeeb, not that full either, Stokes has to adjust and he looks to go over long-on this time, doesn't get the timing right and Karun Nair takes an easy catch at long-on</t>
  </si>
  <si>
    <t>['Mujeeb Ur Rahman to Stokes, SIX runs']</t>
  </si>
  <si>
    <t>fuller on the stumps, Stokes goes down and slog sweeps it over deep midwicket for biggie</t>
  </si>
  <si>
    <t>fuller on the stumps, comes down the track and drills it towards long-on</t>
  </si>
  <si>
    <t>['Curran to Samson, OUT']</t>
  </si>
  <si>
    <t>two in the over for Curran. It was once again a length ball but this time a touch away from the batsman who was looking to go down the ground, ends up slicing it over extra cover, Ashwin backpedals and takes it with fingers pointing upwards</t>
  </si>
  <si>
    <t>['Curran to Samson, 2 runs']</t>
  </si>
  <si>
    <t>length around off, stays back and hits it over the bowler's head, not the best of the timings and that allows Samson to come back for the second</t>
  </si>
  <si>
    <t>['Curran to Smith, OUT']</t>
  </si>
  <si>
    <t>what a catch! Fuller outside off and Smith has just chipped it wide of long-off, KL Rahul sprints from long-off, dives to his left, gets both hands to it and latches on even after he falls on the ground</t>
  </si>
  <si>
    <t>['Curran to Samson, 1 run']</t>
  </si>
  <si>
    <t>length around off, stands tall and hits it through the line towards long-off</t>
  </si>
  <si>
    <t>['Curran to Smith, 1 run']</t>
  </si>
  <si>
    <t>an appeal for lbw this time, this looks close and Kings XI have gone for it. A fuller one around the leg stump, Smith was moving across, misses the flick and is struck on the pads. UltraEdge shows a spike as the ball reaches the bat. Review lost</t>
  </si>
  <si>
    <t>['Curran to Smith, no run']</t>
  </si>
  <si>
    <t>fuller outside off, Smith looks to drive through covers, misses. An appeal for caught-behind, certainly a noise but Kings XI are not reviewing this, think it was bat hitting the ground</t>
  </si>
  <si>
    <t>['Mohammed Shami to Smith, 1 run']</t>
  </si>
  <si>
    <t>fuller outside off, Smith jams his bat at it for a single to long-on. Good comeback by Shami after being hit for a six off the first ball</t>
  </si>
  <si>
    <t>slower one, length ball on the stumps, flicked away behind square</t>
  </si>
  <si>
    <t>fuller around off, stays deep and digs it out towards long-on, was looking to come back for the second but the fielder was quick to the ball</t>
  </si>
  <si>
    <t>length ball on middle and leg, flicked towards square leg</t>
  </si>
  <si>
    <t>['Mohammed Shami to Samson, SIX runs']</t>
  </si>
  <si>
    <t>fuller around off, gives himself a bit of room and lofts it over extra cover, all the way for a six, elegant shot, 83 metres</t>
  </si>
  <si>
    <t>fuller on the toes, digs it out towards midwicket for one</t>
  </si>
  <si>
    <t>length around off, dabs it towards points and sneaks in a quick single</t>
  </si>
  <si>
    <t>['Curran to Smith, SIX runs']</t>
  </si>
  <si>
    <t>wristy flick, what a shot, what timing on that. Fuller on the stumps and Smith goes back and across to flick it over deep square leg</t>
  </si>
  <si>
    <t>['Curran to Smith, 1 wide']</t>
  </si>
  <si>
    <t>moves across again but it's way down the leg side, Smith throws his bat at it but cannot connect</t>
  </si>
  <si>
    <t>['Curran to Smith, FOUR runs']</t>
  </si>
  <si>
    <t>fuller around off, moves across and slogs it towards deep midwicket, Mandeep puts in the dive but cannot stop it</t>
  </si>
  <si>
    <t>['Curran to Smith, 2 runs']</t>
  </si>
  <si>
    <t>length around off, stays beside the line and punches it towards deep point for a couple</t>
  </si>
  <si>
    <t>length ball around off, stands tall and smashes it towards long-on</t>
  </si>
  <si>
    <t>fuller and wider outside off, steers it towards the right of third man, Rajpoot fumbles and that allows the batsmen to come back for the second</t>
  </si>
  <si>
    <t>['Rajpoot to Smith, no run']</t>
  </si>
  <si>
    <t>short of length around off, comes forward and pushes it towards the bowler</t>
  </si>
  <si>
    <t>['Rajpoot to Samson, 1 run']</t>
  </si>
  <si>
    <t>short of length outside off, dabs it towards cover-point for one</t>
  </si>
  <si>
    <t>['Rajpoot to Smith, 1 leg bye']</t>
  </si>
  <si>
    <t>another slower one, Smith once again looks to go over long-on, misses and is hit on the pads, an appeal for lbw by the bowler but you cannot get lbws off free hit, Rajpoot supports a smile after he realises</t>
  </si>
  <si>
    <t>['Rajpoot to Smith, 1 no ball']</t>
  </si>
  <si>
    <t>slower one outside off, Smith looks to send it out of the stadium, misses completely but wait, that's another no-ball. Even bigger than the last one</t>
  </si>
  <si>
    <t>['Rajpoot to Smith, (no ball) 2 runs']</t>
  </si>
  <si>
    <t>length around off, moves across and flicks it uppishly towards deep midwicket, it's a no-ball as well. Free hit coming up</t>
  </si>
  <si>
    <t>length ball on the leg stump, tucked away towards midwicket for one</t>
  </si>
  <si>
    <t>['Rajpoot to Smith, 1 run']</t>
  </si>
  <si>
    <t>length outside off, makes the perfect connection this time, cuts it towards sweeper cover</t>
  </si>
  <si>
    <t>length outside off, goes for the cut but misses</t>
  </si>
  <si>
    <t>['Ashwin to Samson, 2 runs']</t>
  </si>
  <si>
    <t>fuller around off, comes forward and pushes it towards mid-on, sprints back for the second and makes it safely</t>
  </si>
  <si>
    <t>['Ashwin to Samson, OUT']</t>
  </si>
  <si>
    <t>Ashwin has Mankaded Buttler here.  And has appealed. Buttler is furious. Replays confirm Buttler was well outside his crease. He has to go back, not the best of the scenes here. Also, did Ashwin stop in his action and waited for Buttler to leave his crease? I think yes, but third umpire has ruled it out and Buttler has to go</t>
  </si>
  <si>
    <t>['Ashwin has Mankaded Buttler here.']</t>
  </si>
  <si>
    <t>Ashwin to Buttler, 1 run</t>
  </si>
  <si>
    <t>['Ashwin to Samson, 1 run']</t>
  </si>
  <si>
    <t>fuller on the pads, looks to go aerial, the ball hits the toe end of the bat but lands safe, well short of incoming long-on</t>
  </si>
  <si>
    <t>['Ashwin to Samson, no run']</t>
  </si>
  <si>
    <t>length outside off, feet doesn't move as Samson looks to play it on the off side, misses</t>
  </si>
  <si>
    <t>['Ashwin to Buttler, 1 run']</t>
  </si>
  <si>
    <t>fuller on the toes, digs it out in front of square</t>
  </si>
  <si>
    <t>a googly this time, goes back to pull but mistimes it towards square leg, the keeper fields himself</t>
  </si>
  <si>
    <t>length around off, stays back and dabs it towards cover for one</t>
  </si>
  <si>
    <t>length outside off, goes for the cut and misses</t>
  </si>
  <si>
    <t>['Mujeeb Ur Rahman to Samson, 2 runs']</t>
  </si>
  <si>
    <t>length around off, goes back and flicks it towards midwicket, sprints back for the second, Samson takes on Agarwal's arm and makes it in the end</t>
  </si>
  <si>
    <t>length around off, goes back and nudges it towards long-on, the ball hurries on to the batsman</t>
  </si>
  <si>
    <t>short of length outside off, goes back and pulls it towards wide long-on</t>
  </si>
  <si>
    <t>length ball on the pads, pushes it towards midwicket for one more</t>
  </si>
  <si>
    <t>back of length outside off, punched towards sweeper cover</t>
  </si>
  <si>
    <t>['Ashwin to Buttler, no run']</t>
  </si>
  <si>
    <t>length around off, and drives it towards extra cover off the front foot</t>
  </si>
  <si>
    <t>another carrom ball, length ball around off, Buttler stays back this time and looks to force it on the off side, gets beaten</t>
  </si>
  <si>
    <t>carrom ball on a length, pushed towards extra cover from the front foot</t>
  </si>
  <si>
    <t>length ball around off, stays back and opens the face at the last moment to run it towards short third man</t>
  </si>
  <si>
    <t>back of a length, angling into leg stump, tucked away through square leg</t>
  </si>
  <si>
    <t>['Rajpoot to Buttler, 1 run']</t>
  </si>
  <si>
    <t>full, close to the blockhole, angling into off stump, punched firmly to extra-cover, who fumbles and allows a single</t>
  </si>
  <si>
    <t>['Rajpoot to Buttler, 2 runs']</t>
  </si>
  <si>
    <t>back of a length, wide of off stump, slapped away to the right of deep point</t>
  </si>
  <si>
    <t>['Rajpoot to Buttler, FOUR runs']</t>
  </si>
  <si>
    <t>bam. Length ball, close to off stump, and he makes a bit more room and shovels it over the covers. 'Universe Jos', says the replay screen.</t>
  </si>
  <si>
    <t>back of a length, angling into leg stump, and Buttler moves swiftly across his stumps and plays his favourite scoop to the right of short fine leg</t>
  </si>
  <si>
    <t>full, angling into middle stump, and Samson drives it past the stumps at the other end, to the left of long-on</t>
  </si>
  <si>
    <t>back of a length on off stump, another carrom ball, punched into the covers and Nair, diving right at extra-cover, stops it but can't prevent the single. Not sure who he's subbing for</t>
  </si>
  <si>
    <t>carrom ball on leg stump, punched quietly to deep midwicket</t>
  </si>
  <si>
    <t>offbreak outside off, goes back and punches to the left of cover</t>
  </si>
  <si>
    <t>['Ashwin to Rahane, OUT']</t>
  </si>
  <si>
    <t>bowled him! Carrom ball, straightens towards off stump and skids off the pitch. Rahane was looking to stay leg-side of the ball and steer this down to third man. Ended up playing inside the line and the ball crashes into off stump</t>
  </si>
  <si>
    <t>after three excellent deliveries in sequence, he bowls a half-volley just outside off, and Buttler drives it crisply over mid-off to bring up yet another half-century. He's been churning them out ever since he began opening. These are his last seven IPL innings: 67, 51, 82, 95*, 94*, 39 and now 51*</t>
  </si>
  <si>
    <t>['Rajpoot to Buttler, no run']</t>
  </si>
  <si>
    <t>into the blockhole now, jams his bat down and digs it out, back towards the bowler</t>
  </si>
  <si>
    <t>follows up the slower ball with a cross-seam full-pace ball that skids off the pitch from a shortish length outside off, and beats Buttler's attempted back-foot jab</t>
  </si>
  <si>
    <t>fullish slower ball, close to off stump. Looks to clear his front leg and wallop it down the ground, ends up getting a thick inside edge into his boot, and Rajpoot was momentarily enthused into charging towards the batsman in his follow-through, hoping for the ball to balloon up towards him</t>
  </si>
  <si>
    <t>['Rajpoot to Rahane, 1 run']</t>
  </si>
  <si>
    <t>full on off stump, clipped elegantly between the non-striker's legs, down to long-on</t>
  </si>
  <si>
    <t>['Rajpoot to Rahane, 2 runs']</t>
  </si>
  <si>
    <t>back of a length on middle stump, lets it come on and clips it to the left of deep square leg, immediately calls for two</t>
  </si>
  <si>
    <t>['Ashwin to Rahane, 1 run']</t>
  </si>
  <si>
    <t>flat offbreak turning towards middle stump, goes deep in his crease and punches to long-on</t>
  </si>
  <si>
    <t>full on middle and off, whipped to deep midwicket</t>
  </si>
  <si>
    <t>flat, back-of-a-length carrom ball outside off, opens his bat face and dabs to the left of short third man</t>
  </si>
  <si>
    <t>legbreak, full outside off, drives to the left of extra-cover this time and he dives and makes another partial stop</t>
  </si>
  <si>
    <t>['Ashwin to Buttler, 2 runs']</t>
  </si>
  <si>
    <t>flighted offbreak outside off, stretches out to drive and extra-cover, diving right, gets a hand on it but can't stop it completely</t>
  </si>
  <si>
    <t>flat, full, angling down leg, clipped down to deep backward square leg</t>
  </si>
  <si>
    <t>['Curran to Buttler, FOUR runs']</t>
  </si>
  <si>
    <t>oh man, this is carnage. Back of a length, a bit of width, and Buttler slaps it away to the left of extra-cover to make it 19 off the over</t>
  </si>
  <si>
    <t>looks for the wide yorker, and ends up bowling a wide, low full-toss. Buttler does well to reach out and slice it away between backward point and short third man</t>
  </si>
  <si>
    <t>['Curran to Buttler, SIX runs']</t>
  </si>
  <si>
    <t>short, hip-high ball angling into off stump. May have cramped another batsman for room, but Buttler swings his left leg out of the way and in the process generates plenty of power through his hips, which he complements with the power of his bottom hand to swat it down the ground, to the left of mid-on</t>
  </si>
  <si>
    <t>['Curran to Buttler, no run']</t>
  </si>
  <si>
    <t>sees Buttler looking to make room and follows him with a full ball. Driven to extra-cover</t>
  </si>
  <si>
    <t>short, wide, freebie. Buttler slashes it away, up and over backward point</t>
  </si>
  <si>
    <t>['Curran to Rahane, 1 run']</t>
  </si>
  <si>
    <t>slower one, angling into middle and leg. Closes his face early on the flick and sends a leading edge towards long-on</t>
  </si>
  <si>
    <t>['Mohammed Shami to Buttler, no run']</t>
  </si>
  <si>
    <t>back of a length, angling into middle stump, whipped towards midwicket</t>
  </si>
  <si>
    <t>['Mohammed Shami to Buttler, 2 runs']</t>
  </si>
  <si>
    <t>a bit fuller, on off stump, and it might have been a slightly off-pace delivery. Yup, slower one. Buttler goes for the lofted drive, and slices it high off the outside half of his bat, manages to land it beyond the reach of extra-cover turning and running back</t>
  </si>
  <si>
    <t>on the shorter side of a good length in the fifth-stump channel, and Buttler, standing still and looking to thrash an angled-bat drive into the covers, is beaten by the pace and extra bounce</t>
  </si>
  <si>
    <t>back of a length on off stump, lets it come to him and steers it down to third man</t>
  </si>
  <si>
    <t>put away. Back of a length, too straight, angling into the hip, and Rahane uses the pace and helps it away to the left of short fine leg, with a wristy half-pull</t>
  </si>
  <si>
    <t>['Mohammed Shami to Rahane, no run']</t>
  </si>
  <si>
    <t>back of a length, a bit of nip back towards middle and off, clipped to midwicket</t>
  </si>
  <si>
    <t>a bit of width, a rarity from Mujeeb. Drops a bit short too, and Buttler rocks back and lofts this down the ground with a pretty much straight-bat shovelling action, over mid-off, and connects so well it carries all the way</t>
  </si>
  <si>
    <t>back of a length, top of off stump, makes room and slaps to cover point</t>
  </si>
  <si>
    <t>['Mujeeb Ur Rahman to Buttler, FOUR runs']</t>
  </si>
  <si>
    <t>googly, pitching just outside off and perhaps a little slower than what he's been bowling so far. Clears his front leg and clubs it with a lot of bottom hand, past the bowler and to the right of mid-off</t>
  </si>
  <si>
    <t>back of a length on off stump, makes room and punches to extra-cover</t>
  </si>
  <si>
    <t>not short enough to pull from outside off, and it skids through a little low. Drags it without power to midwicket, off the inside half of the bat</t>
  </si>
  <si>
    <t>['Mujeeb Ur Rahman to Rahane, 1 run']</t>
  </si>
  <si>
    <t>back of a length on middle stump, punched to long-on</t>
  </si>
  <si>
    <t>back of a length, gets it to straighten off the pitch into a fourth-stump line. Was looking to play that towards mid-on or midwicket initially, and ends up sending a thick leading edge towards backward point</t>
  </si>
  <si>
    <t>['Mohammed Shami to Buttler, FOUR runs']</t>
  </si>
  <si>
    <t>shot. That's lightning footwork, because he was shaping to move across his stumps, but he waited and waited and only made his move an instant before Shami released. He sends down a back-of-a-length ball angling into the stumps, and Buttler scoops it away fine, well to the right of short fine leg</t>
  </si>
  <si>
    <t>back of a length on off stump, defended to short extra-cover</t>
  </si>
  <si>
    <t>shot. Full, just outside off, and Buttler plays a straight-bat punch that hangs in the air briefly but finds the gap to the left of mid-off</t>
  </si>
  <si>
    <t>length ball angling into off stump, Rahane presses forward for a straight-bat push to mid-on</t>
  </si>
  <si>
    <t>again that skiddy pace, angling into off stump and straightening slightly. Stays back to punch to mid-off</t>
  </si>
  <si>
    <t>flat and quick, back of a length outside off. Not enough room to cut, and it's past his edge by the time he can create some and bring his bat down</t>
  </si>
  <si>
    <t>no real turn, looks like the attempted legbreak angling into middle and leg. Goes back again to clip into the square leg region</t>
  </si>
  <si>
    <t>['Mujeeb Ur Rahman to Rahane, no run']</t>
  </si>
  <si>
    <t>goes back to a length ball angling into off stump, defends into the covers</t>
  </si>
  <si>
    <t>flat again, on the stumps, hangs back to punch to long-on</t>
  </si>
  <si>
    <t>full and flat, angling onto the pads, and Buttler tickles it away fine, quickly past the right hand of the diving short fine leg fielder, Gayle</t>
  </si>
  <si>
    <t>['Curran to Rahane, FOUR runs']</t>
  </si>
  <si>
    <t>four more, perhaps the best shot of the lot. Not as full this time, angling across to off stump, and Rahane transfers his weight forward into a straight-bat push that accelerates quickly over the turf and beats mid-off diving to his right</t>
  </si>
  <si>
    <t>length ball, angling away from off stump and allowing the batsman to free his arms, and Rahane flows forward for a lofted chip over extra-cover. Excellent timing</t>
  </si>
  <si>
    <t>['Curran to Rahane, no run']</t>
  </si>
  <si>
    <t>fullish outside off, gets on the front foot for a push to cover point</t>
  </si>
  <si>
    <t>overpitched outside off, and Rahane is on his way with a crisp drive between the non-striker's legs and to the right of mid-off</t>
  </si>
  <si>
    <t>back of a length close to off stump, gets back and across to punch to short extra</t>
  </si>
  <si>
    <t>length ball on off stump, defended to short extra-cover</t>
  </si>
  <si>
    <t>['Stokes to Khan, SIX runs']</t>
  </si>
  <si>
    <t>another slower one, fuller outside off and Sarfaraz has smashed it over deep midwicket and has got enough behind it to clear the boundary on the full</t>
  </si>
  <si>
    <t>1175359-2</t>
  </si>
  <si>
    <t>['Stokes to Mandeep Singh, 3 runs']</t>
  </si>
  <si>
    <t>another slower one but down the leg side, goes for the sweep but ends up skying it towards fine leg, the fielder sprints in, puts in the dive but it falls short, fails to get his body behind and concedes three, Stokes is not impressed</t>
  </si>
  <si>
    <t>['Stokes to Mandeep Singh, 2 runs']</t>
  </si>
  <si>
    <t>a slower one, in the blockhole outside off, digs it out towards long-off, comes back for the second</t>
  </si>
  <si>
    <t>['Stokes to Khan, 1 run']</t>
  </si>
  <si>
    <t>short of length on the body, pulls it towards deep square leg</t>
  </si>
  <si>
    <t>['Stokes to Khan, FOUR runs']</t>
  </si>
  <si>
    <t>length ball around off, Sarfaraz bends low and scoops it over, towards third man for four</t>
  </si>
  <si>
    <t>['Stokes to Khan, 1 wide']</t>
  </si>
  <si>
    <t>fuller but down the leg side, looks to sweep it away but misses</t>
  </si>
  <si>
    <t>['Stokes to Pooran, OUT']</t>
  </si>
  <si>
    <t>fuller but wide outside off, rolled his fingers over it as well. Pooran looks to clear long-off but ends up hitting it straight into the hands of Rahane at long-off</t>
  </si>
  <si>
    <t>fuller on the stumps, digs it out towards long-on for one</t>
  </si>
  <si>
    <t>['Unadkat to Khan, 1 run']</t>
  </si>
  <si>
    <t>slower one outside off, Sarfaraz was looking go leg side initially but adjusts to slap it towards sweeper cover, only a single though</t>
  </si>
  <si>
    <t>['Unadkat to Khan, FOUR runs']</t>
  </si>
  <si>
    <t>fuller and wider outside off, looks to go over cover but ends up slicing it behind point but gets a boundary nonetheless</t>
  </si>
  <si>
    <t>slower one again, this time a length ball on the stumps, pulls it towards behind square for one</t>
  </si>
  <si>
    <t>['Unadkat to Pooran, 1 wide']</t>
  </si>
  <si>
    <t>a slower bouncer, Pooran is deep in his crease and looks to pull it away, misses but the umpire reckons it's too high</t>
  </si>
  <si>
    <t>['Unadkat to Pooran, FOUR runs']</t>
  </si>
  <si>
    <t>one-bounce four, fuller but much closer to the batsman this time who lofts it over extra cover, Archer from sweeper cover sprints to his left but cannot get there in time</t>
  </si>
  <si>
    <t>['Unadkat to Pooran, no run']</t>
  </si>
  <si>
    <t>fuller and wider outside off, Pooran was looking to back away and in the end can only watch it go through</t>
  </si>
  <si>
    <t>['Archer to Pooran, 1 run']</t>
  </si>
  <si>
    <t>length around off this time, pulls it towards deep square leg for one</t>
  </si>
  <si>
    <t>a slower one this time, length ball, following the batsman. Pooran goes for the pull but ends up playing it too early, misses</t>
  </si>
  <si>
    <t>a bouncer this time, following Pooran who sways away from it. Excellent bowling this from Archer, mixing it up well</t>
  </si>
  <si>
    <t>['Archer to Khan, 1 run']</t>
  </si>
  <si>
    <t>a full toss following the batsman who was shuffling in his crease, hits it towards extra cover in the end</t>
  </si>
  <si>
    <t>['Archer to Khan, 2 runs']</t>
  </si>
  <si>
    <t>short of length around off, a short-arm pull towards the right of deep midwicket</t>
  </si>
  <si>
    <t>fuller on the pads, flicked away towards short fine leg, Unadkat makes a diving stop to his right, saves three for his side</t>
  </si>
  <si>
    <t>['Gopal to Khan, no run']</t>
  </si>
  <si>
    <t>length outside off, stays back and chops it towards point, was there to be hit but he failed to find the gap</t>
  </si>
  <si>
    <t>['Gopal to Pooran, 1 run']</t>
  </si>
  <si>
    <t>short of length on middle and leg, pulls it towards deep midwicket for one</t>
  </si>
  <si>
    <t>['Gopal to Pooran, 2 runs']</t>
  </si>
  <si>
    <t>length ball on the pads, chipped away towards wide long-on for a couple, Sarfaraz is down on the ground after the ball hit him near his stomach. A direct-hit and he would have been out there</t>
  </si>
  <si>
    <t>['Gopal to Pooran, no run']</t>
  </si>
  <si>
    <t>flatter, length outside off, goes back and punches it towards extra cover, a tumbling stop</t>
  </si>
  <si>
    <t>['Gopal to Khan, 1 run']</t>
  </si>
  <si>
    <t>length outside off, shuffles before getting down on one knee to sweep it towards deep midwicket</t>
  </si>
  <si>
    <t>fuller on the stumps, drives it towards long-on and is off the mark</t>
  </si>
  <si>
    <t>['Stokes to Pooran, 1 leg bye']</t>
  </si>
  <si>
    <t>length ball on the pads, looks to tuck it away behind square, misses but will get a leg-bye</t>
  </si>
  <si>
    <t>['Stokes to Gayle, OUT']</t>
  </si>
  <si>
    <t>Gayle is furious with himself. Tripathi keeps his calm at deep midwicket boundary. Was a short one outside off, Gayle went for the pull but doesn't get the distance on this, Tripathi times his jump perfectly, both feet in the air when he pouched it. A big, big wicket</t>
  </si>
  <si>
    <t>['Stokes to Gayle, FOUR runs']</t>
  </si>
  <si>
    <t>length ball around off, doesn't matter for Gayle, he knows where to dispatch it, over the bowler's head for another boundary</t>
  </si>
  <si>
    <t>['Stokes to Gayle, 1 wide']</t>
  </si>
  <si>
    <t>slower one gone wrong, full but way too wide outside off</t>
  </si>
  <si>
    <t>almost a repeat of the first ball, but Gayle doesn't middle it this time, a thick outside edge though flies towards third man fence for another boundary</t>
  </si>
  <si>
    <t>['Stokes to Gayle, 4 byes']</t>
  </si>
  <si>
    <t>fuller this time, following the batsman and managing to sneak this through his legs but Buttler misses as well, bounces to his right and races away for four</t>
  </si>
  <si>
    <t>['Stokes to Gayle, SIX runs']</t>
  </si>
  <si>
    <t>fuller around off, Gayle's method is simple, clears his front leg and smashes it over long-off, his fourth six of the innings</t>
  </si>
  <si>
    <t>['Kulkarni to Khan, FOUR runs']</t>
  </si>
  <si>
    <t>short of length around off, pace offered this time and Sarfaraz gets his timing right on the pull, four to midwicket</t>
  </si>
  <si>
    <t>['Kulkarni to Khan, 2 runs']</t>
  </si>
  <si>
    <t>115kph, banged in short, Sarfaraz scoops it over the keeper's head but the lack of pace means he would have to be happy with a couple only</t>
  </si>
  <si>
    <t>fuller on the pads, Gayle stays in the crease and drives it towards midwicket</t>
  </si>
  <si>
    <t>['Kulkarni to Khan, 1 run']</t>
  </si>
  <si>
    <t>slower length ball outside off, Sarfaraz was looking to swipe it on the leg side, ends up dragging it towards short midwicket</t>
  </si>
  <si>
    <t>slower length ball outside off, Gayle stays back and hits it towards long-off</t>
  </si>
  <si>
    <t>short of length outside off, takes it from there and pulls it towards deep square leg, more like drag than a pull, hardly any timing on it</t>
  </si>
  <si>
    <t>length ball but down the leg side, helps it towards fine leg</t>
  </si>
  <si>
    <t>a low full toss angling on to the pads, Gayle though stays leg side of the ball and hits it towards wide long-on</t>
  </si>
  <si>
    <t>['Archer to Gayle, SIX runs']</t>
  </si>
  <si>
    <t>slower length ball around off, Gayle clears his front leg and smashes it over the bowler's head for a maximum</t>
  </si>
  <si>
    <t>length around off, dabs it towards short midwicket and sets off for a quick single</t>
  </si>
  <si>
    <t>['Archer to Khan, no run']</t>
  </si>
  <si>
    <t>length outside off, a slower one, Sarfaraz was looking to scoop it first but the line is not ideal, looks to open the face but that's too late, gets beaten</t>
  </si>
  <si>
    <t>fuller on the stumps, Gayle takes his front leg out and hits it towards midwicket</t>
  </si>
  <si>
    <t>['Gowtham to Gayle, 1 run']</t>
  </si>
  <si>
    <t>flat again, on leg stump, and he nurdles it to the left of midwicket to pick up one</t>
  </si>
  <si>
    <t>['Gowtham to Gayle, no run']</t>
  </si>
  <si>
    <t>fired in flat, angling slightly down leg. Looks to sweep and misses, is hit on the pad to provoke a half-appeal from Gowtham</t>
  </si>
  <si>
    <t>['Gowtham to Khan, 1 run']</t>
  </si>
  <si>
    <t>a bit closer to the stumps, swept down to long leg</t>
  </si>
  <si>
    <t>['Gowtham to Khan, FOUR runs']</t>
  </si>
  <si>
    <t>a bit slower and wider outside off, and that's another superb shot. Stretches out and gets down low to sweep it, bat coming down from a high, wide backlift - just as you're coached while learning the sweep - and spanks it along the ground to the square leg boundary</t>
  </si>
  <si>
    <t>overpitched, lots of width, and that's a lovely wristy drive, drilled to the right of extra-cover and beats long-off easily with all that power</t>
  </si>
  <si>
    <t>back of a length and flat on off stump, eased through the covers with an open face</t>
  </si>
  <si>
    <t>['Unadkat to Khan, no run']</t>
  </si>
  <si>
    <t>length ball on middle and off, jabbed back to the bowler from the crease</t>
  </si>
  <si>
    <t>['Unadkat to Gayle, 1 run']</t>
  </si>
  <si>
    <t>length ball wide outside off, opens his bat face and steers to sweper cover</t>
  </si>
  <si>
    <t>wow. This is close to the blockhole outside off stump, misses it by a few inches maybe, and Gayle, who's taken a big step back and across to shorten the length, lofts it high and straight, back over the bowler's head and into the sightscreen to bring up fifty. Just stands there and watches it soar, what a shot</t>
  </si>
  <si>
    <t>['Unadkat to Gayle, FOUR runs']</t>
  </si>
  <si>
    <t>shortish, just outside off. Takes one step back and across and times the pants off a short-arm jab to bisect deep midwicket and long-on</t>
  </si>
  <si>
    <t>short, wide, and that's excellent placement, reaches out and cuts it away to the left of the diving fielder at short third man. Wrong length and line to bowl with that fielder in the circle</t>
  </si>
  <si>
    <t>and Gayle whacks it back, over the wicket at the other end. Short slower one outside off, and he clears his front leg and absolutely hammers it back, forcing the umpire to duck hurriedly</t>
  </si>
  <si>
    <t>['Stokes to Khan, no run']</t>
  </si>
  <si>
    <t>looks to create room and Stokes makes him reach for the ball with a quick short one that skids past his attempted  slash</t>
  </si>
  <si>
    <t>['Stokes to Gayle, 1 run']</t>
  </si>
  <si>
    <t>quicker length ball on the stumps, jabbed down the ground, past the stumps and to the right of long-on</t>
  </si>
  <si>
    <t>shortish slower ball, angling into middle stump. Keeps a touch low too, and Gayle does extremely well to generate power on this leg-side whip. Samson, sprinting to his left from deep square leg and throwing himself at the ball, can't quite stop it from running past him into the boundary</t>
  </si>
  <si>
    <t>slower length ball angling into off stump, takes a big step back and across and late-cuts to third man</t>
  </si>
  <si>
    <t>back of a length close to off stump, stabbed with an open face to backward point</t>
  </si>
  <si>
    <t>shortish, angling into the batsman's hip. Tucked away to long leg</t>
  </si>
  <si>
    <t>shot. Third man is fine, and Kulkarni bangs in a short ball that rises to shoulder height close to off stump. Sarfaraz makes room and uppercuts it, a long way to the right of that fielder</t>
  </si>
  <si>
    <t>slower short ball, offcutter, loses a lot of pace as it angles away from off stump and it's on its way down when Gayle flicks it through midwicket</t>
  </si>
  <si>
    <t>['Kulkarni to Gayle, 1 wide']</t>
  </si>
  <si>
    <t>slower ball, shortish, angling away into a sixth-stump line. Left alone, and the umpire signals wide - tight call, I thought</t>
  </si>
  <si>
    <t>length ball on middle and off, clipped to deep midwicket</t>
  </si>
  <si>
    <t>['Kulkarni to Khan, no run']</t>
  </si>
  <si>
    <t>back of a length on off stump, blocked back again, waits for it and meets it right under his eye</t>
  </si>
  <si>
    <t>back of a length again, and this time it straightens towards an off-stump line. Is opened up slightly while defending back to the bowler</t>
  </si>
  <si>
    <t>back of a length on off stump, keeps a little low and Sarfaraz blocks it back to the bowler</t>
  </si>
  <si>
    <t>tossed up outside off, stretches out to drive to long-off</t>
  </si>
  <si>
    <t>['Gowtham to Agarwal, OUT']</t>
  </si>
  <si>
    <t>gone, one Karnataka player gets another. Length ball on off stump and Agarwal goes for the big loft down the ground. Gets a touch too much underneath the ball, I thought, so he gets slightly more elevation and slightly less distance than intended. Kulkarni takes a great catch at long-off, jumping backwards with his arms up over his head, and he cups it with both hands even as his back foot lands perilously close to the boundary cushions. Does really well not to step on or beyond them even with his weight going backwards</t>
  </si>
  <si>
    <t>['Gowtham to Gayle, 1 leg bye']</t>
  </si>
  <si>
    <t>another dart angling down leg. Gayle looks to sweep and gets a bit of thigh pad on it, rolls into the short fine leg region</t>
  </si>
  <si>
    <t>['Gowtham to Gayle, 1 wide']</t>
  </si>
  <si>
    <t>flat and quick again, fires it down the leg side once more in the effort to cramp Gayle for room</t>
  </si>
  <si>
    <t>['Gowtham to Gayle, 2 leg byes']</t>
  </si>
  <si>
    <t>back of a length, fired down the leg side, helped along to the right of long leg and he charges down the pitch and back for a second</t>
  </si>
  <si>
    <t>flatter and quicker on off stump, quite full, and Gayle, moving deep in his crease premeditatedly, defends into the covers</t>
  </si>
  <si>
    <t>['Gowtham to Gayle, SIX runs']</t>
  </si>
  <si>
    <t>length ball on off stump, and Gayle has had enough of waiting and watching. Clears his front leg while simultaneously sinking onto his back knee, and he sends a mighty slog-sweep high over wide long-on</t>
  </si>
  <si>
    <t>['Unadkat to Agarwal, no run']</t>
  </si>
  <si>
    <t>length ball, angling into middle stump. Gets forward and pushes to short extra-cover</t>
  </si>
  <si>
    <t>back of a length on off stump, lets it come on and dabs to the left of backward point. Calls for a quick single but Gayle sends him back</t>
  </si>
  <si>
    <t>['Unadkat to Agarwal, SIX runs']</t>
  </si>
  <si>
    <t>length ball on off stump, and Agarwal, staying leg-side of the ball, lofts it high and clean over extra-cover</t>
  </si>
  <si>
    <t>back of a length outside off, slower ball again, waits and chops it away through point</t>
  </si>
  <si>
    <t>['Unadkat to Gayle, 2 runs']</t>
  </si>
  <si>
    <t>lucky. Digs in a short offcutter and Gayle, who was stepping out premeditatedly, is surprised, ends up playing something between a pull and a flick, and sends a top edge looping over the keeper's head</t>
  </si>
  <si>
    <t>back of a length outside off, and Gayle puts it away cleverly, waits on it and dabs it late and dabs it fine. Third man is back, but he's too square to be able to cut this off</t>
  </si>
  <si>
    <t>['Gowtham to Agarwal, no run']</t>
  </si>
  <si>
    <t>quickish length ball wide of off, gets down low for a front-foot cut to backward point</t>
  </si>
  <si>
    <t>flat, fired in towards middle stump, just short of a good length. Worked away to long leg</t>
  </si>
  <si>
    <t>['Gowtham to Agarwal, 1 run']</t>
  </si>
  <si>
    <t>flat length ball just outside off, stretches out to sweep to deep square leg</t>
  </si>
  <si>
    <t>back of a length once more, on off stump, punched to long-off</t>
  </si>
  <si>
    <t>['Gowtham to Gayle, 2 runs']</t>
  </si>
  <si>
    <t>shorter, slapped down to long-off, punched firmly to the left of extra-cover</t>
  </si>
  <si>
    <t>flighted length ball outside off, driven to extra-cover</t>
  </si>
  <si>
    <t>['Archer to Agarwal, no run']</t>
  </si>
  <si>
    <t>back of a length, nipping in towards middle and off with steep bounce. Hops to ride the bounce and keep it down</t>
  </si>
  <si>
    <t>back of a length on off stump, defended back towards the bowler</t>
  </si>
  <si>
    <t>does Agarwal for pace. Was again looking to make room to play through the off side, and he bowls a 142kph back-of-a-length ball on fourth stump that zips past the outside edge of his attempted slap, extra bounce too</t>
  </si>
  <si>
    <t>back of a length, fourth-stump line, flat-batted to the left of mid-off</t>
  </si>
  <si>
    <t>full slower ball on off stump, drags a cross-batted drive to mid-on</t>
  </si>
  <si>
    <t>fast, accurate yorker, angling in sharply towards leg stump, and Gayle hurriedly pulls his feet away from the line and clips to midwicket</t>
  </si>
  <si>
    <t>back of a length, angling into off stump. Looks to clear his front leg and swat this down the ground, but only manages a thick inside edge to short fine leg</t>
  </si>
  <si>
    <t>['Stokes to Gayle, no run']</t>
  </si>
  <si>
    <t>back of a length, angling away into a fifth-stump line. Stops on Gayle a little as he shapes to slap through the covers, and he ends up dragging it back to the bowler</t>
  </si>
  <si>
    <t>looks for the wide yorker, I think, ends up sliding it a lot wider than intended, and Gayle leaves it alone</t>
  </si>
  <si>
    <t>['Stokes to Gayle, 2 runs']</t>
  </si>
  <si>
    <t>shortish on off stump, jumps back and across and punches crisply with a straight bat to the left of midwicket. Lovely timing</t>
  </si>
  <si>
    <t>['Stokes to Agarwal, 1 run']</t>
  </si>
  <si>
    <t>full slower one angling into leg stump. Stokes delivers from past the vertical and creates this sharp inward angle, and that, coupled with the lack of pace, makes Agarwal's lofted hit go weakly in the air, on the bounce, to the right of mid-on, off the inner half of the bat</t>
  </si>
  <si>
    <t>['Stokes to Agarwal, no run']</t>
  </si>
  <si>
    <t>shorter, closer to off stump, dabbed to backward point</t>
  </si>
  <si>
    <t>['Stokes to Agarwal, FOUR runs']</t>
  </si>
  <si>
    <t>he was denied width all through the previous over, and now Stokes gifts him acres of it. Fullish and wide, and he gratefully slaps it away to the right of backward point</t>
  </si>
  <si>
    <t>sees Agarwal backing away to make room and follows him with a slower short ball at his chest. Jabbed down the ground to mid-on</t>
  </si>
  <si>
    <t>short now, gets up to chest height on off stump. Hops to ride the bounce and defends with soft hands</t>
  </si>
  <si>
    <t>back of a length, a bit of inward movement towards middle and leg to cramp Agarwal once again. Opens his bat face and squeezes it to backward point</t>
  </si>
  <si>
    <t>length ball on off stump, punched firmly to mid-off. He sets off looking for a single but Gayle, rightly, sends him back</t>
  </si>
  <si>
    <t>back of a length, 142kph, angling into middle stump and denying Agarwal room as he tries to create some. Dabbed gently to backward point</t>
  </si>
  <si>
    <t>fullish, angling into the pads, clipped to midwicket</t>
  </si>
  <si>
    <t>['Kulkarni to Agarwal, 1 run']</t>
  </si>
  <si>
    <t>short of length outside off, stays back and taps it towards the right of third man</t>
  </si>
  <si>
    <t>slower length ball around off, Gayle pushes it towards mid-off and sets off, a fumble there by Samson means he makes it easily, and that's  4000 IPL runs for Gayle  - the fastest to reach there</t>
  </si>
  <si>
    <t>a bouncer this time from Kulkarni, on middle and leg but it's too high and has been called a wide</t>
  </si>
  <si>
    <t>length outside off, a bit of width this time, Gayle pushes it in the gap between cover and point, not from the middle of the bat but it races away towards the boundary</t>
  </si>
  <si>
    <t>another slower one, length outside off, Gayle comes forward and pushes it towards cover-point</t>
  </si>
  <si>
    <t>slower one outside off, Gayle was beaten by the lack of pace, looks to open the face of the bat in the end and misses</t>
  </si>
  <si>
    <t>length ball on the pads, goes for the flick but misses, a mild enquiry for lbw but think it landed outside the leg stump</t>
  </si>
  <si>
    <t>short of length around off, a bit of turn as well, Agarwal comes forward and pushes it back</t>
  </si>
  <si>
    <t>fuller, angled in to the batsman, pushed towards mid-on for one, off the mark</t>
  </si>
  <si>
    <t>length around off, comes forward and guides it towards short third man</t>
  </si>
  <si>
    <t>length ball on the pads, tucked away towards midwicket for one</t>
  </si>
  <si>
    <t>['Gowtham to Agarwal, SIX runs']</t>
  </si>
  <si>
    <t>a touch fuller this time, outside off, Agarwal stays leg side of the ball and frees his arms to loft it over mid-off, and it sails all the way</t>
  </si>
  <si>
    <t>length outside off, leans forward and pushes it towards cover</t>
  </si>
  <si>
    <t>length on middle and leg, Gayle flicks it towards square leg</t>
  </si>
  <si>
    <t>length outside off, Agarwal stays in the crease and steers it past first slip, off the mark</t>
  </si>
  <si>
    <t>['Kulkarni to Agarwal, 1 wide']</t>
  </si>
  <si>
    <t>length ball but down the leg side this time, goes for the flick but too far away</t>
  </si>
  <si>
    <t>['Kulkarni to Rahul, OUT']</t>
  </si>
  <si>
    <t>what a catch!  Length outside off, once again a bit of movement away, it wasn't there for the drive but Rahul followed it with his hands, got an outside edge and Buttler dived low to his right, taking it one-handed</t>
  </si>
  <si>
    <t>length but way outside off this time, a hint of shape away as well, left alone</t>
  </si>
  <si>
    <t>['Kulkarni to Rahul, FOUR runs']</t>
  </si>
  <si>
    <t>length around off, comes forward and drives it on the up, through covers for four, a check drive</t>
  </si>
  <si>
    <t>length around off, Rahul looks to defend, skids on and hits the toe end and dribbles towards Smith at first slip</t>
  </si>
  <si>
    <t>['Tewatia to McClenaghan, OUT']</t>
  </si>
  <si>
    <t>whoops. A bit more flight outside off and McClenaghan swings too early, looking to slog with the turn. The ball slides past his bat and he drags his back foot out of the crease briefly, just long enough for Pant to knock off the bails</t>
  </si>
  <si>
    <t>1175358-1</t>
  </si>
  <si>
    <t>['Tewatia to McClenaghan, no run']</t>
  </si>
  <si>
    <t>flat length ball outside off. Looks for the slog-sweep and only manages an inside-edge into his pad</t>
  </si>
  <si>
    <t>['Rabada to McClenaghan, 1 run']</t>
  </si>
  <si>
    <t>shortish, close to off stump, pulled along the ground to deep square leg</t>
  </si>
  <si>
    <t>['Rabada to Rasikh Salam, 1 run']</t>
  </si>
  <si>
    <t>slower ball, full and angling into the batsman as he backs away, looking to make room. Lofted down to long-on, on the bounce</t>
  </si>
  <si>
    <t>['Rabada to Rasikh Salam, 2 runs']</t>
  </si>
  <si>
    <t>full on off stump and he makes room to drive this over extra-cover. Ingram jumps up, right arm outstretched, and gets a fingertip to the ball, so I guess that counts as a half-chance</t>
  </si>
  <si>
    <t>['Rabada to Rasikh Salam, no run']</t>
  </si>
  <si>
    <t>slower yorker, looks to make room and play through the covers but the angle cancels out that room. Blocked back to the bowler</t>
  </si>
  <si>
    <t>back of a length close to off stump, punched to the right of deep point</t>
  </si>
  <si>
    <t>['Rabada to Yuvraj Singh, OUT']</t>
  </si>
  <si>
    <t>that's that, I guess. Full on leg stump, Yuvraj flicks it, and picks out the man at deep midwicket. It's been a struggle for Yuvraj, punctuated by flashes of the old strokeplay, and he walks off with a fighting fifty to his name</t>
  </si>
  <si>
    <t>['Rabada to Yuvraj Singh, 1 wide']</t>
  </si>
  <si>
    <t>another attempted yorker, looking to deny Yuvraj room, another wide down the leg side</t>
  </si>
  <si>
    <t>looks for the yorker, ends up angling it down leg side. Yuvraj can't connect with the flick</t>
  </si>
  <si>
    <t>['Boult to McClenaghan, FOUR runs']</t>
  </si>
  <si>
    <t>full, lots of width, and McClenaghan carves it away in the air, out of reach of the leaping cover fielder</t>
  </si>
  <si>
    <t>['Boult to McClenaghan, no run']</t>
  </si>
  <si>
    <t>excellent yorker, aimed right at the feet of the batsman and he can't connect with his flick. Hit on the pads but it's angling down leg, so no appeal</t>
  </si>
  <si>
    <t>['Boult to Yuvraj Singh, 1 run']</t>
  </si>
  <si>
    <t>shortish, close to off stump, clears his front leg and clubs this down to long-on. Takes the single this time</t>
  </si>
  <si>
    <t>['Boult to Yuvraj Singh, FOUR runs']</t>
  </si>
  <si>
    <t>slog, edge, boundary, fifty. This is a strange, stop-start innings, lacking fluency for most part, but he's still there, and he slogs at this length ball outside off and gets a thick edge that races away to the right of short third man</t>
  </si>
  <si>
    <t>['Boult to Yuvraj Singh, no run']</t>
  </si>
  <si>
    <t>back of a length, angling into off and middle, blocked back to the bowler</t>
  </si>
  <si>
    <t>full, angling into off stump, whips it away to long leg and refuses the single. Why?!?!?! McClenaghan's just hit a cleverly executed boundary, and he must have faced Boult a far bit in the nets?</t>
  </si>
  <si>
    <t>['Rabada to McClenaghan, FOUR runs']</t>
  </si>
  <si>
    <t>shot. Premeditates, walks across his stumps, and gets a full-toss angling into him. Uses the angle to help it away to the left of short fine leg</t>
  </si>
  <si>
    <t>['Rabada to Yuvraj Singh, 1 run']</t>
  </si>
  <si>
    <t>once again, he sends one ballooning into a vacant space. Rabada's bouncer gets up above his back shoulder. and he miscues the attempted pull high in the air, without any power, but midwicket is back on the boundary</t>
  </si>
  <si>
    <t>full-toss outside off, jabbed down the ground towards long-on, off the inside half of the bat</t>
  </si>
  <si>
    <t>['Rabada to McClenaghan, no run']</t>
  </si>
  <si>
    <t>awkward bounce from a good length, and McClenaghan, doubling up while looking to work it leg-side, is hit on the back thigh</t>
  </si>
  <si>
    <t>['Rabada to Cutting, OUT']</t>
  </si>
  <si>
    <t>serious pace again, and Rabada might just have sent back Mumbai's last recognised batsman. Fullish, but not on a driving length, in the corridor, and Cutting doesn't have any time to get a proper stride in to drive. Ends up playing away from his body, as a result, with an angled bat, and the ball zips past the edge or kisses it through to Pant. The umpire gives Cutting out, but he seems unsure whether he edged it or not. Consults with Yuvraj and reviews, but UltraEdge shows a little spike as the ball goes past his edge, and he'll have to walk back</t>
  </si>
  <si>
    <t>['Rabada to Yuvraj Singh, 2 wides']</t>
  </si>
  <si>
    <t>that's seriously quick, a misdirected yorker angling down leg. Pant, moving to his right, fumbles after Yuvraj misses his flick, and they sneak a bye</t>
  </si>
  <si>
    <t>['Rabada to Cutting, 1 run']</t>
  </si>
  <si>
    <t>low full-toss wide of off, stabbed away to deep point</t>
  </si>
  <si>
    <t>['Patel to Yuvraj Singh, SIX runs']</t>
  </si>
  <si>
    <t>bam. Axar sends down a long-hop, and Yuvraj swivels and deposits it high over the square leg boundary</t>
  </si>
  <si>
    <t>shortish, angling into the stumps, pulled to deep midwicket</t>
  </si>
  <si>
    <t>['Patel to Yuvraj Singh, 1 run']</t>
  </si>
  <si>
    <t>what happened here. Stops on the pitch, maybe. Shortish, and he's too early into the pull. Skews it high but into no-man's land as long-on and deep midwicket try to sprint forward to reach it before it bounces</t>
  </si>
  <si>
    <t>flat length ball speared across Yuvraj, wide of off stump. It allows Yuvraj  to free his arms, and he launches it high and straight, back over the bowler's head and off the middle of his bat</t>
  </si>
  <si>
    <t>back of a length, angling into leg stump, clipped away to wide long-on</t>
  </si>
  <si>
    <t>floated up across the left-hander, lands outside off. Swiped down to long-on</t>
  </si>
  <si>
    <t>['Boult to KH Pandya, OUT']</t>
  </si>
  <si>
    <t>got him, ends a threatening cameo with the slower ball. It's fairly full and angling into middle stump. Krunal has to make all the power himself, and he clears his front leg and slogs it away but can't clear the man at deep midwicket</t>
  </si>
  <si>
    <t>['Boult to KH Pandya, no run']</t>
  </si>
  <si>
    <t>good yorker on a fifth-stump line, sneaks it under Krunal's bat as he attempts to jab it through the off side</t>
  </si>
  <si>
    <t>['Boult to KH Pandya, FOUR runs']</t>
  </si>
  <si>
    <t>thigh-high full-toss on off stump, and Krunal clubs it back fiercely, leaving the bowler on his backside and the umpire ducking</t>
  </si>
  <si>
    <t>yorker now, much closer to off stump. Jams his bat down on it and squeezes it a few yards away square on the off side</t>
  </si>
  <si>
    <t>['Boult to Yuvraj Singh, 1 wide']</t>
  </si>
  <si>
    <t>goes for the wide yorker, and that's a borderline wide call, the ball hovering right over the tramline. Yuvraj leaves it alone</t>
  </si>
  <si>
    <t>['Boult to KH Pandya, 1 run']</t>
  </si>
  <si>
    <t>slower ball, full and wide of off, swiped along the ground to long-on</t>
  </si>
  <si>
    <t>full-toss on the pads, and he whips it away gratefully to the backward square leg boundary</t>
  </si>
  <si>
    <t>short ball on off stump, pulled to the right of deep square leg</t>
  </si>
  <si>
    <t>another misdirected wide yorker, ends up as a low full-toss wide of off stump, and Krunal does really well to reach out and slash it away, deliberately slicing underneath the ball, to beat short third man diving to his left</t>
  </si>
  <si>
    <t>overpitched outside off, and Krunal just stands where he is and slap-drives it, leaving deep point rooted to the ball while the ball flashes to the boundary to his left</t>
  </si>
  <si>
    <t>slower ball, back of a length and angling away from off stump. Not too much room for the cut, and he slashes and misses</t>
  </si>
  <si>
    <t>responds with the wide yorker and Krunal fails to put bat on it, reaching out to try and slash it away</t>
  </si>
  <si>
    <t>['Sharma to KH Pandya, SIX runs']</t>
  </si>
  <si>
    <t>and that's an extraordinary shot. Short-of-good-length delivery, angling across him on this bouncy pitch, and he clears his front leg and shovels it - something between a drive and a pull - over mid-on and gets it to carry all the way</t>
  </si>
  <si>
    <t>another slower short ball, and this time it's Krunal's turn to get through a pull too early. The ball hits him smack on the stomach</t>
  </si>
  <si>
    <t>['Paul to KH Pandya, 1 wide']</t>
  </si>
  <si>
    <t>slower short ball outside leg, Krunal misses the attempted hook</t>
  </si>
  <si>
    <t>another slower ball, but he overpitches this time, on off stump, and Krunal holds his shape, keeps his front leg out of the way, and drives firmly between umpire and non-striker</t>
  </si>
  <si>
    <t>['Paul to Yuvraj Singh, 1 run']</t>
  </si>
  <si>
    <t>back of a length on middle stump, tucked away to long leg</t>
  </si>
  <si>
    <t>['Paul to Yuvraj Singh, no run']</t>
  </si>
  <si>
    <t>another slower bouncer, angled across and gets up to chest height on off stump. Swivels too early again, misses, and is dealt a painful blow to the chest</t>
  </si>
  <si>
    <t>slower bouncer outside leg, swivels too early to hook and only gets glove on it. Bounces down gently towards the keeper</t>
  </si>
  <si>
    <t>slower ball on off stump, stays back and defends it back to the bowler</t>
  </si>
  <si>
    <t>['Patel to KH Pandya, 2 runs']</t>
  </si>
  <si>
    <t>down the track, doesn't quite reach the pitch of this off-stump ball, swipes across the line and drags it along the floor through midwicket</t>
  </si>
  <si>
    <t>length ball, fired across wide of off stump, slapped to deep cover</t>
  </si>
  <si>
    <t>['Patel to Yuvraj Singh, 2 runs']</t>
  </si>
  <si>
    <t>floated across towards off stump, looks for the slog-sweep but can only drag it along the floor through square leg</t>
  </si>
  <si>
    <t>a bit of flight, drops onto a nice length on off stump. Drives without really getting fully forward, the ball rolls away through midwicket off the inner half of the bat</t>
  </si>
  <si>
    <t>['Patel to HH Pandya, OUT']</t>
  </si>
  <si>
    <t>another batsman falls to a ball that stops on him. Length ball, angling in towards off stump, holds on the pitch and bounces extra, and Pandya checks his drive and pops back the simplest of return catches, at waist height</t>
  </si>
  <si>
    <t>['Patel to HH Pandya, no run']</t>
  </si>
  <si>
    <t>flat length ball on off stump, driven to mid-off</t>
  </si>
  <si>
    <t>full on the pads, Yuvraj plays a little early, looking to flick, ends up playing it back to the bowler</t>
  </si>
  <si>
    <t>['Paul to Pollard, OUT']</t>
  </si>
  <si>
    <t>gone, excellent bit of deception. Fullish, angling in towards off stump, and Pollard doesn't pick the knuckle-ball. Drives at it, plays too early, checks his shot, and all he achieves is to balloon a simple catch to Tewatia at sweeper cover</t>
  </si>
  <si>
    <t>back of a length outside off, opens his bat face and picks up a single to third man</t>
  </si>
  <si>
    <t>['Paul to Yuvraj Singh, FOUR runs']</t>
  </si>
  <si>
    <t>fuller, a little closer to off stump, and that's a super shot, just a front-foot punch with aborted follow-through to clear the right hand of the leaping fielder at mid-off</t>
  </si>
  <si>
    <t>fullish and wide outside off, it's there in the slot for Yuvraj's freed-arms drive through cover point, but he fails to make contact</t>
  </si>
  <si>
    <t>['Paul to Pollard, 1 run']</t>
  </si>
  <si>
    <t>back of a length, angling into middle stump, tucked away through square leg</t>
  </si>
  <si>
    <t>['Patel to Yuvraj Singh, FOUR runs']</t>
  </si>
  <si>
    <t>this is bad bowling, on the pads and Yuvraj sweeps it square. All he had to do was beat one fielder in the circle which he does</t>
  </si>
  <si>
    <t>wham  too short and too wide outside off, Yuvraj stands still and leathers it over point for a six</t>
  </si>
  <si>
    <t>['Patel to Pollard, 1 run']</t>
  </si>
  <si>
    <t>pushes at this outside off and Axar gets it to turn enough to take the outside edge. Dhawan runs in pursuit and pulls it in for just a single</t>
  </si>
  <si>
    <t>['Patel to Pollard, FOUR runs']</t>
  </si>
  <si>
    <t>he's showing he can pull off the delicate shots too. strays on the pads and he picks it off with finesse, getting the timing right and sending it screaming to the fine leg fence</t>
  </si>
  <si>
    <t>more luck for Yuvraj, top-edges this intended swipe across the line but it loops past the bowler and lands safe</t>
  </si>
  <si>
    <t>through Shikhar Dhawan's hands at short fine leg  bowled into the pads from around the wicket, and he swung it towards short fine. Dhawan was there but lets it through</t>
  </si>
  <si>
    <t>["through Shikhar Dhawan's hands at short fine leg"]</t>
  </si>
  <si>
    <t>cuts it powerfully again, but this time it's more square and deep point runs to his left to field</t>
  </si>
  <si>
    <t>nicely timed. This time Yuvraj stays still, and cuts this past backward point to the boundary</t>
  </si>
  <si>
    <t>backs away to give himself room but smart by Keemo, who pushes it wide of off stump. Yuvraj can't reach that, and it's another dot ball</t>
  </si>
  <si>
    <t>beaten by the slower ball. Back of a length and he went for the pull, but too early on it and it goes through to the keeper outside off</t>
  </si>
  <si>
    <t>clobbered, but there is a long-on who takes it on one-bounce. Too full and he brings out the powerful drive again</t>
  </si>
  <si>
    <t>back of a length outside off, he mistimes his pull to wide long-on</t>
  </si>
  <si>
    <t>['Paul to Yuvraj Singh, 1 wide']</t>
  </si>
  <si>
    <t>starts with a bouncer that Yuvraj ducks under, but it's too far above his head and will be a wide</t>
  </si>
  <si>
    <t>['Tewatia to Pollard, SIX runs']</t>
  </si>
  <si>
    <t>that one is travelling out of here  takes a big stride and just smacks it straight and true. Pollard is able to clear the ropes with almost no follow through, this one was a full swing of the bat. And it's headed waaaay over the straight boundary, clears the sightscreen too</t>
  </si>
  <si>
    <t>['that one is travelling out of here']</t>
  </si>
  <si>
    <t>['Tewatia to Yuvraj Singh, 1 run']</t>
  </si>
  <si>
    <t>he stays back to this one, and pushes it uppishly to the bowler's left to take a single to long-on</t>
  </si>
  <si>
    <t>['Tewatia to Yuvraj Singh, no run']</t>
  </si>
  <si>
    <t>inside edged onto pad. dips nicely on Yuvraj who was coming forward to defend, and takes the inside edge onto pad</t>
  </si>
  <si>
    <t>angled into him, fullish, he comes on the front foot and defends</t>
  </si>
  <si>
    <t>['Tewatia to Pollard, 1 run']</t>
  </si>
  <si>
    <t>pushes at this length ball and it takes the inside edge to square leg</t>
  </si>
  <si>
    <t>['Tewatia to Pollard, FOUR runs']</t>
  </si>
  <si>
    <t>unreal power by Pollard  tossed up around off and he merely seemd to push it, but that rocketed away to the long-off fence</t>
  </si>
  <si>
    <t>['unreal power by Pollard']</t>
  </si>
  <si>
    <t>['Rabada to Yuvraj Singh, no run']</t>
  </si>
  <si>
    <t>bluffed him by bringing in slip, and he digs this in back of a length to tuck him up. Yuvraj rises up and defends it back slightly awkwardly</t>
  </si>
  <si>
    <t>['Rabada to Pollard, 1 run']</t>
  </si>
  <si>
    <t>back of a length, gets it to bounce from outside off to just below Pollard's chest, who dabs it down on the onside and they run a quick single. 145 kph</t>
  </si>
  <si>
    <t>just short of yorker length on the stumps, clipped to deep square leg off his toes</t>
  </si>
  <si>
    <t>almost yorker length but the slower ball at 123 kph and Pollard is early into his push, mis-times it to mid-off. No pace on the ball allows a quick single</t>
  </si>
  <si>
    <t>['Rabada to Pollard, no run']</t>
  </si>
  <si>
    <t>fullish at 147.5 kph, driven to mid-off</t>
  </si>
  <si>
    <t>146 kph yorker, Pollard does well to dig it out to mid-on</t>
  </si>
  <si>
    <t>['Sharma to Pollard, 1 run']</t>
  </si>
  <si>
    <t>shimmies forward to block this towards mid-on and they decide to take the risky single. No direct hit this time, and Pollard was quick in getting across too</t>
  </si>
  <si>
    <t>['Sharma to de Kock, OUT']</t>
  </si>
  <si>
    <t>he's holed out to fine leg  Quinton was looking like he would 'Pant' his way through this innings, but he hoicks a back of length delivery on leg stump straight to Boult, who holds a smart catch over his head. Mumbai are crumbling</t>
  </si>
  <si>
    <t>["he's holed out to fine leg"]</t>
  </si>
  <si>
    <t>backs away but Ishant keeps it yorker length just outside off and de Kock can't connect with the attempted square drive</t>
  </si>
  <si>
    <t>['Sharma to de Kock, FOUR runs']</t>
  </si>
  <si>
    <t>in the slot and dismissed. Too full, he clears his front leg a bit and has a free swing of the arms to lift it over the in-field and into the midwicket boundary</t>
  </si>
  <si>
    <t>bouncer and de Kock is quickly inside the line to hook it from over his head. Gets it nicely and sends it fine, to the boundary</t>
  </si>
  <si>
    <t>['Sharma to Yadav, OUT']</t>
  </si>
  <si>
    <t>direct hit from Shreyas Iyer at mid-off  and Suryakumar is comfortably short. Brilliant moment in the field from the DC captain, who has been very good patrolling mid-off through this innings. He pushed it hard and straight to Iyer, and set off, but Iyer was onto it and had enough time to line up the stumps and let fly</t>
  </si>
  <si>
    <t>['direct hit from Shreyas Iyer at mid-off']</t>
  </si>
  <si>
    <t>slower ball at 127.8 kph (that's normal pace for many). De Kock pats it in front of him, and thinks about the quick single but there is none</t>
  </si>
  <si>
    <t>['Rabada to Yadav, 1 run']</t>
  </si>
  <si>
    <t>back of a length, coming in from outside off. That is 150.9 kph - incredible. Flicked to fine leg</t>
  </si>
  <si>
    <t>whoa that's a 150.6 kph yorker. Quinton does well to get the bat down and keep it out</t>
  </si>
  <si>
    <t>good length on the stumps, pushed off the front foot to mid-off and they take a quick single. That was 148 kph</t>
  </si>
  <si>
    <t>['Rabada to de Kock, 1 leg bye']</t>
  </si>
  <si>
    <t>too quick for Quinton, at 146 kph. Length ball on middle and leg, he was looking to smash it over midwicket. It thuds into pad and rolls towards gully</t>
  </si>
  <si>
    <t>back of a length on off, tries to swat it with a horizontal bat but ends up under-edging back to the bowler's left</t>
  </si>
  <si>
    <t>full again and driven more fluently that time, but still doesn't get the placement and mid-off fields</t>
  </si>
  <si>
    <t>too full, driven but off the toe-end to mid-off</t>
  </si>
  <si>
    <t>back of a length outside off, he goes to slash it and doesn't connect</t>
  </si>
  <si>
    <t>['Sharma to Sharma, OUT']</t>
  </si>
  <si>
    <t>caught by Tewatia at deep square leg  Sharma calling Sharma. Another slower ball, better radar then. On off and cutting in, Rohit went down to slog sweep but got a top edge. Tewatia was circling under it and mis-judged it almost, but in the end half-dived forward and held on. Big wicket.</t>
  </si>
  <si>
    <t>['caught by Tewatia at deep square leg']</t>
  </si>
  <si>
    <t>didn't get the timing quite right but got the placement spot on  slower ball but strays on the pads and Rohit thought he'll tickle it fine. But a bit early into the shot, so ends up hitting in the air, but enough on it to fall over short fine leg and run away to the boundary</t>
  </si>
  <si>
    <t>["didn't get the timing quite right but got the placement spot on"]</t>
  </si>
  <si>
    <t>walked across his stump and wanted to paddle-pull it over short fine leg but only gets a thigh pad to square leg</t>
  </si>
  <si>
    <t>['Boult to de Kock, 1 run']</t>
  </si>
  <si>
    <t>fullish on the stumps, flicked to deep square leg to retain strike</t>
  </si>
  <si>
    <t>['Boult to de Kock, FOUR runs']</t>
  </si>
  <si>
    <t>and those two shots have forced the error from Boult - he bowls a full toss on the pads, and it's easy picking for de Kock, who effortlessly flicks it past short fine leg for a boundary</t>
  </si>
  <si>
    <t>['Boult to de Kock, SIX runs']</t>
  </si>
  <si>
    <t>walloped  too short and he pulls off the front foot, smashing it several rows into the midwicket stands</t>
  </si>
  <si>
    <t>gets the placement right this time  another half-volley angled into his pads and he smacks it between midwicket and mid-on</t>
  </si>
  <si>
    <t>['gets the placement right this time']</t>
  </si>
  <si>
    <t>['Boult to Sharma, 1 run']</t>
  </si>
  <si>
    <t>on the pads again and worked to deep square leg off the front foot</t>
  </si>
  <si>
    <t>strays on the pads and he picks it up nicely to flick it, but there is a man at deep square leg and he has hit it straight to him. That was there to be hit anywhere, but he'll get only a single and he knows it, and is disappointed at his placement</t>
  </si>
  <si>
    <t>back of a length outside off, and Rohit pushes it to backward point</t>
  </si>
  <si>
    <t>outside edge goes for four  would you believe it, the ball after slip has gone, Rohit drives away from his body and gets a thick outside edge that goes for four</t>
  </si>
  <si>
    <t>length ball on the fifth stump line, Rohit went for the drive again, but didn't move his feet. Gets the under-edge back to the bowler</t>
  </si>
  <si>
    <t>good tumbling stop by Shreyas Iyer at midwicket. too full and clipped nicely by de Kock, but Iyer ensures it's only a single</t>
  </si>
  <si>
    <t>good length, but a bit too straight and Rohit works this in front of square</t>
  </si>
  <si>
    <t>length ball outside off, drives at it with feet static, gets a thickish inside edge that rolls towards forward short leg</t>
  </si>
  <si>
    <t>full outside off and Rohit drives fluently by opening the face of the bat, but tidy work from Axar at point, intercepting to his left</t>
  </si>
  <si>
    <t>['Boult to Sharma, 2 runs']</t>
  </si>
  <si>
    <t>too full and Rohit leans into his push to beat mid-off. Rabada there tumbled but couldn't stop it</t>
  </si>
  <si>
    <t>['Boult to Sharma, no run']</t>
  </si>
  <si>
    <t>similar ball, angling across with the length pulled back a tad. Rohit lets it go through</t>
  </si>
  <si>
    <t>ooh, play and a miss. Angling across him and going away, Rohit goes for the drive, but it rushes past his outside edge</t>
  </si>
  <si>
    <t>strays on the pads and tickled to deep midwicket off an almost yorker length</t>
  </si>
  <si>
    <t>good length angling across gently, Rohit pushes forward to pat it towards mid-off and takes the quick single</t>
  </si>
  <si>
    <t>['Bumrah to Pant, 1 run']</t>
  </si>
  <si>
    <t>another well-executed yorker, on middle stump, and all Pant can do is stab it back to the bowler with a straight bat. Dives left in his follow-through to stop it, can't quite keep it within his reach, and they sneak a single, but the bigger issue is Bumrah, who looks to be in a bit of pain, clutching his left chest/shoulder area. I hope this isn't anything serious. He's back on his feet, and the physio has a hand on his back as he trudges off the field</t>
  </si>
  <si>
    <t>1175358-2</t>
  </si>
  <si>
    <t>['Bumrah to Tewatia, 1 run']</t>
  </si>
  <si>
    <t>in the blockhole on off stump, jabbed down to long-on</t>
  </si>
  <si>
    <t>['Bumrah to Tewatia, SIX runs']</t>
  </si>
  <si>
    <t>what a shot, Rahul Tewatia! Why did Delhi pick him over Mishra and Lamichhane? Perhaps this is why. Back of a length outside off, and he takes a big step back and across - before the bowler has released - and gets down on one knee to slog-sweep over the midwicket boundary</t>
  </si>
  <si>
    <t>['Bumrah to Pant, 1 leg bye']</t>
  </si>
  <si>
    <t>wow. Slower ball, angling into leg stump. Pant looks for the reverse-swat, with both third man and backward point inside the circle, but he's undone by lack of pace, and only manages a leg bye into the point region</t>
  </si>
  <si>
    <t>['Bumrah to Pant, SIX runs']</t>
  </si>
  <si>
    <t>wham. He's already hit him for one flicked six, and this time he whips this back-of-a-length ball from around an off-stump line and sends it over his favourite backward square leg boundary</t>
  </si>
  <si>
    <t>and he does his job perfectly. Short, rising ball in the corridor, and he jumps to ride the bounce and carve it to third man for a single</t>
  </si>
  <si>
    <t>['Rasikh Salam to Pant, FOUR runs']</t>
  </si>
  <si>
    <t>shortish, fourth-stump line, opens up at the hips to make a bit more room and slap it to the cover point boundary. It feels like the fielders have disappeared altogether</t>
  </si>
  <si>
    <t>['Rasikh Salam to Pant, SIX runs']</t>
  </si>
  <si>
    <t>bottom hand comes off the handle, but one hand will do for Pant in this form. This is a back-of-the-hand slower one, short of a good length, outside off, and he frees his arms so much that only his top hand remains on the handle, and swings cleanly with that one fully outstretched arm to send this soaring waaaay over wide long-on</t>
  </si>
  <si>
    <t>['Rasikh Salam to Pant, 1 wide']</t>
  </si>
  <si>
    <t>looks to go back to that slower ball wide of off stump, full, but bowls it too wide</t>
  </si>
  <si>
    <t>short, gets up to chest height while angling in from round the wicket, and Pant picks the length so early and swivels to absolutely pulverise it over backward square leg</t>
  </si>
  <si>
    <t>['Rasikh Salam to Pant, 2 runs']</t>
  </si>
  <si>
    <t>another slower ball, extremely slow and short outside off. Waits, waits some more, and swats it down the ground to long-on. Takes its time reaching the fielder, and they can hurry through for a second</t>
  </si>
  <si>
    <t>['Rasikh Salam to Tewatia, 1 run']</t>
  </si>
  <si>
    <t>in the blockhole, angling into off stump, driven to long-off</t>
  </si>
  <si>
    <t>['Rasikh Salam to Pant, 1 run']</t>
  </si>
  <si>
    <t>full slower ball, wide of off stump. Reaches out for a flat-bat drive to long-off. Lack of pace meant he couldn't go through the covers or squarer, smart use of the slower one</t>
  </si>
  <si>
    <t>full on middle and leg, clipped towards deep midwicket and he retains the strike, though he thought of a second, turning momentarily at the non-striker's end</t>
  </si>
  <si>
    <t>['Bumrah to Pant, FOUR runs']</t>
  </si>
  <si>
    <t>back of a length, at the hip, and that's another stunning shot to bring up fifty. He doesn't have a lot of room to free his arms, so he manufactures a short-arm jab, with his hip tucked in at the moment of contact, and sends the ball flying to the backward square leg boundary</t>
  </si>
  <si>
    <t>['Bumrah to Pant, no run']</t>
  </si>
  <si>
    <t>fullish, angling away from off stump. Mid-off was up, and perhaps that was the direction he should have been aiming. Goes for the big slog over midwicket, though, and he loses his shape and doesn't connect</t>
  </si>
  <si>
    <t>what. A. Shot. Fullish, on middle and leg, and Pant sits back in his crease, opens up his front hip, and just flicks this, effortlessly, over the backward square leg boundary</t>
  </si>
  <si>
    <t>gone, well bowled. Hammers the pitch with this bouncer, and despite the angle he usually creates, exaggeratedly away from the left-hander, he manages to cramp Axar. Leans back to try and ramp it but the lack of room to free his arms means not enough power, and he hits it straight to the fielder at third man</t>
  </si>
  <si>
    <t>['Bumrah to Patel, FOUR runs']</t>
  </si>
  <si>
    <t>super shot. Back of a length, angling away from off stump, gives him just enough width to slash it away over backward point and easily beat third man to his left</t>
  </si>
  <si>
    <t>['McClenaghan to Pant, FOUR runs']</t>
  </si>
  <si>
    <t>bangs it in again, gets it up near the front shoulder at high pace, and Pant somehow swivels and gets enough bat on this hook to beat fine leg haring to his left. Not the most in-control shot, but hugely effective - kind of like this innings</t>
  </si>
  <si>
    <t>['McClenaghan to Paul, OUT']</t>
  </si>
  <si>
    <t>typical McClenaghan wicket. Bouncer, hits the pitch hard and gets the ball up above the right shoulder of the batsman. He's working against that height and the angle away from him, and all he manages is a top edge that balloons high before settling in Quinton de Kock's gloves</t>
  </si>
  <si>
    <t>['McClenaghan to Pant, 1 run']</t>
  </si>
  <si>
    <t>low full-toss on off stump, takes the bottom hand off the handle to whip this round to deep square leg</t>
  </si>
  <si>
    <t>full-toss, around thigh-high, angling away from off stump, and Pant makes a bit of extra room to swat this away over wide mid-off</t>
  </si>
  <si>
    <t>['McClenaghan to Paul, 1 run']</t>
  </si>
  <si>
    <t>short, angling across into a fifth-stump line, pulled to wide long-on</t>
  </si>
  <si>
    <t>['McClenaghan to Paul, 2 runs']</t>
  </si>
  <si>
    <t>Shot. Short, on leg stump or thereabouts, and he makes room to slap it away to the right of sweper cover</t>
  </si>
  <si>
    <t>['HH Pandya to Pant, SIX runs']</t>
  </si>
  <si>
    <t>short again, but this time it's outside off, on around a fifth-stump line. This might be deliberate from Hardik, to try and get him to miscue the pull. Pant goes for it, uses his bottom hand to control it as much as possible while meeting it at shoulder height and dragging it from outside off stump. Still makes a good enough connection for it to carry all the way over the midwicket boundary</t>
  </si>
  <si>
    <t>['HH Pandya to Pant, FOUR runs']</t>
  </si>
  <si>
    <t>length ball now, on off stump, and Pant clears his front leg a little to flat-bat this over wide mid-off. Big backlift, big follow-through</t>
  </si>
  <si>
    <t>bang, another biggie over square leg. I don't know why they're trying to test him with the short ball. Angling in from round the wicket, gets up to around chest height, and he's on the front foot to hoick it around powerfully</t>
  </si>
  <si>
    <t>['HH Pandya to Paul, 1 leg bye']</t>
  </si>
  <si>
    <t>back of a length, angling into leg stump. Looks to flick and only manages a bit of thigh pad into the leg side. Too much bounce for a serious lbw appeal</t>
  </si>
  <si>
    <t>['HH Pandya to Paul, no run']</t>
  </si>
  <si>
    <t>shortish, extra bounce and the inward angle cramp him for room as he goes onto the back foot. Tries to hurriedly work it into the leg side but the ball climbs and hits him on the thigh pad</t>
  </si>
  <si>
    <t>['HH Pandya to Paul, 1 wide']</t>
  </si>
  <si>
    <t>greets him with a bouncer, but it slides a long way down the leg side, past the attempted pull</t>
  </si>
  <si>
    <t>['HH Pandya to Dhawan, OUT']</t>
  </si>
  <si>
    <t>picks out deep midwicket  went for the flat-batted pull, but there wasn't much pace on it, the off-cutter from Hardik and he doesn't get the distance on it. Straight to Suryakumar at deep midwicket. Dhawan knew he had to get on with it, hence the shot, but he's gone now.</t>
  </si>
  <si>
    <t>['picks out deep midwicket']</t>
  </si>
  <si>
    <t>['Cutting to Pant, SIX runs']</t>
  </si>
  <si>
    <t>smashed  too short and he read the length quickly. This one didn't bounce as much and he could rock back to pull it over square leg</t>
  </si>
  <si>
    <t>['Cutting to Pant, FOUR runs']</t>
  </si>
  <si>
    <t>bouncer, rose up sharply, and takes his glove to go over the keeper's head for four. He was trying to hook it, but it bounced surprisingly high</t>
  </si>
  <si>
    <t>['Cutting to Dhawan, 1 run']</t>
  </si>
  <si>
    <t>stump to stump line on a good length, patted to the bowler's right but they can't take the quick single</t>
  </si>
  <si>
    <t>['Cutting to Pant, 1 run']</t>
  </si>
  <si>
    <t>reverse sweep to deep point. Length ball on leg stump, he might have been better off trying to go over the legside, but he had decided to reverse hit it</t>
  </si>
  <si>
    <t>incredible shot  walking across his stumps and he picks it up from his pads even as he's falling over, to flick it to fine leg. Lands about 5 cms away from the ropes, so it's only a four</t>
  </si>
  <si>
    <t>['incredible shot']</t>
  </si>
  <si>
    <t>good length on leg stump, flicked off his pads to square leg</t>
  </si>
  <si>
    <t>['HH Pandya to Dhawan, 1 run']</t>
  </si>
  <si>
    <t>short outside off, but not too wide. Dhawan cuts it to deep point</t>
  </si>
  <si>
    <t>['HH Pandya to Pant, 1 run']</t>
  </si>
  <si>
    <t>back of a length on off, and he gets off the mark with a punch to deep point</t>
  </si>
  <si>
    <t>['HH Pandya to Pant, no run']</t>
  </si>
  <si>
    <t>good length angling into him, patted back to the bowler</t>
  </si>
  <si>
    <t>punched to cover</t>
  </si>
  <si>
    <t>popped up but landed safe in front of mid-on  strange shot by Pant, wanted to sweep it, but too early into it. Gets it looping off the end of the bat and it lands in front of mid-on</t>
  </si>
  <si>
    <t>['popped up but landed safe in front of mid-on']</t>
  </si>
  <si>
    <t>ooh beaten outside off. on a length and it holds its line, he stayed inside the line and had a poke at it</t>
  </si>
  <si>
    <t>['Cutting to Ingram, OUT']</t>
  </si>
  <si>
    <t>picks out Hardik at deep midwicket  picked it up from wide of off stump and wanted to send it several rows back, but there's no pace on the ball and he ends up getting height but not the distance. Hardik back-pedals and takes it, and is careful to not step over the boundary rope</t>
  </si>
  <si>
    <t>['picks out Hardik at deep midwicket']</t>
  </si>
  <si>
    <t>too short and he rocks back to pull, but there is a deep square leg</t>
  </si>
  <si>
    <t>['Cutting to Dhawan, FOUR runs']</t>
  </si>
  <si>
    <t>beautiful  angled across him, pitches on off and moving away, and he waits for it and glides it past backward point. Such great timing on that, no fielder had a chance of stopping it</t>
  </si>
  <si>
    <t>['Cutting to Ingram, 1 run']</t>
  </si>
  <si>
    <t>good length on the stumps, he goes deep in his crease and slaps it from in front of the stumps to deep extra cover</t>
  </si>
  <si>
    <t>['Cutting to Ingram, FOUR runs']</t>
  </si>
  <si>
    <t>what a shot  moves across his stumps and knew that short fine leg was up, so he paddle-scooped it over the man and into the fence</t>
  </si>
  <si>
    <t>['Cutting to Ingram, no run']</t>
  </si>
  <si>
    <t>good length outside off at 120 kph, he waits for it to cut it fine, but it's too fine, and the keeper is able to stop it on the bounce</t>
  </si>
  <si>
    <t>['Bumrah to Ingram, 1 run']</t>
  </si>
  <si>
    <t>overthrow  goes for the yorker, ends up as a low full toss, punched forcefully to extra cover. They are not seriously thinking of the single but the fielder has a shy at the stumps, and no one's backing up, so they get a run</t>
  </si>
  <si>
    <t>['overthrow']</t>
  </si>
  <si>
    <t>['Bumrah to Ingram, no run']</t>
  </si>
  <si>
    <t>that was a quick one, ends up as a full toss outside off but at 144 kph. Ingram beaten for pace, trying to force it through the offside</t>
  </si>
  <si>
    <t>fuller length, pushed to the bowler's right for a quick single</t>
  </si>
  <si>
    <t>['Bumrah to Dhawan, FOUR runs']</t>
  </si>
  <si>
    <t>peachy  fulishl outside off and perhaps Dhawan has faced Bumrah enough in the nets to confidently take a stride out and stroke it through extra cover</t>
  </si>
  <si>
    <t>good length on middle and moving a touch away, punched to deep cover</t>
  </si>
  <si>
    <t>yorker on the fourth stump, he goes deep and tries to swipe it, but gets the under-edge to mid-on</t>
  </si>
  <si>
    <t>['KH Pandya to Ingram, 1 run']</t>
  </si>
  <si>
    <t>pushed to long-on</t>
  </si>
  <si>
    <t>['KH Pandya to Ingram, FOUR runs']</t>
  </si>
  <si>
    <t>and that one is slapped past extra cover, once again off the back foot. No turn for Krunal and he can just smash it through the line</t>
  </si>
  <si>
    <t>a bit too short and a bit of room outside off and Ingram is lethal there. Goes on the back foot and cuts it powerfully, and into the point fence</t>
  </si>
  <si>
    <t>KH Pandya to Ingram, no run</t>
  </si>
  <si>
    <t>drilled  This was fullish on off and he smashed it back past the bowler and into the straight boundary</t>
  </si>
  <si>
    <t>['KH Pandya to Ingram, no run']</t>
  </si>
  <si>
    <t>angles it wide across Ingram, but what saved it from being a wide was it pitched inside the tramline</t>
  </si>
  <si>
    <t>['McClenaghan to Dhawan, no run']</t>
  </si>
  <si>
    <t>better length again and a straighter line, Dhawan nudges it back towards the bowler</t>
  </si>
  <si>
    <t>fuller length finally and on the stumps, patted down and looking for the quick single, but there isn't one</t>
  </si>
  <si>
    <t>['McClenaghan to Dhawan, SIX runs']</t>
  </si>
  <si>
    <t>shot  up on his toes and slashes it over third man. Too short again and outside off, Dhawan read the length early and was in position to execute the shot perfectly</t>
  </si>
  <si>
    <t>['McClenaghan to Ingram, 1 run']</t>
  </si>
  <si>
    <t>brilliant stop by Pollard at long-on  too short again outside off, he goes back and pulls it fiercely to long-on. Pollard runs to his right, dives and picks up the ball</t>
  </si>
  <si>
    <t>['brilliant stop by Pollard at long-on']</t>
  </si>
  <si>
    <t>['McClenaghan to Dhawan, 1 run']</t>
  </si>
  <si>
    <t>just short of Yuvraj at midwicket  tailing into him, and he chips it in the air, but it's dipping on Yuvraj who can't reach it despite diving forward</t>
  </si>
  <si>
    <t>['just short of Yuvraj at midwicket']</t>
  </si>
  <si>
    <t>['McClenaghan to Dhawan, FOUR runs']</t>
  </si>
  <si>
    <t>throws his bat this one, short and wide outside off and it takes the toe end of the bat to run down fine to third man for a boundary. Perhaps not in control of it exactly, but that was a poor ball</t>
  </si>
  <si>
    <t>['KH Pandya to Dhawan, 1 run']</t>
  </si>
  <si>
    <t>swept, and swept well but there is a deep midwicket so they only get a single</t>
  </si>
  <si>
    <t>tossed up, he goes deep in his crease to punch to long-on</t>
  </si>
  <si>
    <t>drags it down a bit shorter when trying to go flatter, and Dhawan stays beside the ball and square drives it to deep cover</t>
  </si>
  <si>
    <t>['KH Pandya to Dhawan, no run']</t>
  </si>
  <si>
    <t>tossed up on off stump, driven to short cover off the front foot</t>
  </si>
  <si>
    <t>quicker outside off, cuts it for a single</t>
  </si>
  <si>
    <t>too short and pulled so powerfully that McClenaghan at deep square leg can't stop it despite being metres away from where the ball ended up. Too short and he went deep in his crease again to swivel and smash it. Hit very hard and McClenaghan moves to his left but can't stop the ball</t>
  </si>
  <si>
    <t>['HH Pandya to Ingram, 1 run']</t>
  </si>
  <si>
    <t>goes back to a fuller length angled across, slapped in the cover region for a single</t>
  </si>
  <si>
    <t>['HH Pandya to Ingram, SIX runs']</t>
  </si>
  <si>
    <t>boom  too short and Ingram saw it early, rocked back and pulled it high and handsome over deep midwicket</t>
  </si>
  <si>
    <t>yorker on the stumps, driven to mid-off</t>
  </si>
  <si>
    <t>slower ball, angling across on a length, steered to third man</t>
  </si>
  <si>
    <t>['HH Pandya to Ingram, no run']</t>
  </si>
  <si>
    <t>similar line but he pulled his length back a bit, and Ingram only chops it down on the ground</t>
  </si>
  <si>
    <t>['HH Pandya to Ingram, FOUR runs']</t>
  </si>
  <si>
    <t>slashed and slashed hard  angled across him and he waits and cuts it over a leaping Pollard at point to the boundary</t>
  </si>
  <si>
    <t>['slashed and slashed hard']</t>
  </si>
  <si>
    <t>['Rasikh Salam to Dhawan, 2 runs']</t>
  </si>
  <si>
    <t>slower ball, dances down the track to meet it on the half-volley and drives fluently through extra cover for a couple. Long-off runs around to field it</t>
  </si>
  <si>
    <t>['Rasikh Salam to Ingram, 1 run']</t>
  </si>
  <si>
    <t>back of a length again, sticking to the channel outside off and not giving batsmen room. Ingram chops it into the offside for a quick single</t>
  </si>
  <si>
    <t>['Rasikh Salam to Ingram, no run']</t>
  </si>
  <si>
    <t>slightly fuller, but not full enough to drive comfortably. Ingram gets on the front foot to drive it, but can only get it off the toe-end, back to the bowler</t>
  </si>
  <si>
    <t>good length outside off again, punched towards cover</t>
  </si>
  <si>
    <t>['Rasikh Salam to Dhawan, 1 run']</t>
  </si>
  <si>
    <t>good length, nipping back in again but ends up on the pads, and flicked towards square leg</t>
  </si>
  <si>
    <t>['Rasikh Salam to Dhawan, no run']</t>
  </si>
  <si>
    <t>good length, coming back in from outside off and strikes him high on the pad</t>
  </si>
  <si>
    <t>full and straight on the stumps, squeezes one off a thick inside edge to mid-on</t>
  </si>
  <si>
    <t>punches this back of length delivery to deep point</t>
  </si>
  <si>
    <t>flayed through to deep point</t>
  </si>
  <si>
    <t>uses the width to steer this length delivery to deep point</t>
  </si>
  <si>
    <t>driven beautifully again, free flow of the bat, down to sweeper cover this time</t>
  </si>
  <si>
    <t>['HH Pandya to Dhawan, FOUR runs']</t>
  </si>
  <si>
    <t>width and he's belted that through extra cover. Tracer bullet stuff. This was a poor ball, loose first up.</t>
  </si>
  <si>
    <t>goes full and across, Dhawan is half-forward as he pushes this onto his boot, the ball rolls behind the stumps and they scamper a run</t>
  </si>
  <si>
    <t>cramped for room as he looks to flay this on the up through extra cover, gets a thick inside edge that rolls back towards the stumps</t>
  </si>
  <si>
    <t>punches this on the up to extra cover, good line from Bumrah. Draws him forward, there isn't much movement off the deck though</t>
  </si>
  <si>
    <t>tucked away nicely behind square in the leg side for a single</t>
  </si>
  <si>
    <t>length ball angling away, defended gently into the off side</t>
  </si>
  <si>
    <t>mistimes a drive to mid-off for a quick single. He got a thick inside edge onto the pad as it rolled to the fielder</t>
  </si>
  <si>
    <t>['McClenaghan to Ingram, FOUR runs']</t>
  </si>
  <si>
    <t>shot! Lovely bit of timing, gets a bit of width on this length ball from McClenaghan, and he opens his bat face and pierces a small gap between backward point and cover point</t>
  </si>
  <si>
    <t>['McClenaghan to Ingram, no run']</t>
  </si>
  <si>
    <t>back of a length close to off stump, defended into the point region</t>
  </si>
  <si>
    <t>['McClenaghan to Iyer, OUT']</t>
  </si>
  <si>
    <t>fullish on off stump, and Iyer's cameo ends courtesy an excellent catch from Kieron Pollard at extra-cover. Looks for another lofted drive, but doesn't get the elevation this time, and doesn't get it far enough wide of Pollard. He throws himself to his right, and grabs it one-handed at about shoulder height</t>
  </si>
  <si>
    <t>['McClenaghan to Iyer, SIX runs']</t>
  </si>
  <si>
    <t>full, lots of room outside off, and Iyer frees his arms to play another super shot, a lofted drive hit so crisply over mid-off that it carries all the way</t>
  </si>
  <si>
    <t>['McClenaghan to Iyer, no run']</t>
  </si>
  <si>
    <t>length ball, a bit of swing back in towards middle stump. Stays leg-side of the ball to dab towards point</t>
  </si>
  <si>
    <t>back of a length on off stump, opens his bat face for the dabbed single to backward point</t>
  </si>
  <si>
    <t>['Rasikh Salam to Iyer, FOUR runs']</t>
  </si>
  <si>
    <t>shot! Looks for the wide yorker, and he doesn't execute it too badly, but Iyer is leaning back, waiting for it, and he opens his bat face to steer it to the right of short third man. He's looking in great touch today</t>
  </si>
  <si>
    <t>['Rasikh Salam to Dhawan, (no ball) 1 run']</t>
  </si>
  <si>
    <t>back of a length on off stump, stays leg-side of the ball to dab gently towards point</t>
  </si>
  <si>
    <t>length ball outside off, looks for the flat-bat cover drive but plays too early, hits it back towards the bowler instead</t>
  </si>
  <si>
    <t>['Rasikh Salam to Iyer, 1 run']</t>
  </si>
  <si>
    <t>a touch short outside off, a bit of inward movement to cramp Iyer on the cut. Chops it down into the ground behind him, and de Kock, diving right, gets a hand on it - glove off - but can't stop it completey</t>
  </si>
  <si>
    <t>fuller, too much width, and Iyer gets on the front foot to loft this over the covers</t>
  </si>
  <si>
    <t>['Rasikh Salam to Iyer, no run']</t>
  </si>
  <si>
    <t>lovely shot. Iyer really doesn't need too much room to cut, and it doesn't need to be too short either. Cuts off the front foot, and Hardik moves quickly to his right, anticipating well, to cut it off</t>
  </si>
  <si>
    <t>length ball close to off stump, lets it come and defends towards point</t>
  </si>
  <si>
    <t>length ball angling in towards off stump, gets on the front foot for a push to mid-off</t>
  </si>
  <si>
    <t>['McClenaghan to Iyer, 1 run']</t>
  </si>
  <si>
    <t>length ball, a tiny bit of movement back in towards off stump. Presses forward and pushes into the covers with soft hands</t>
  </si>
  <si>
    <t>length ball on middle and leg, clipped to square leg</t>
  </si>
  <si>
    <t>['McClenaghan to Shaw, OUT']</t>
  </si>
  <si>
    <t>excellent response, the line goes a bit wider and the length fuller but well short of a driving length, especially on this bouncy surface. Shaw has been eager to drive on the up today, but he stays a little leg-side of the ball at all times, and early in his innings that can make him play inside the line, especially when the ball is angling away from him. He does so here, and gets a thin edge through to de Kock</t>
  </si>
  <si>
    <t>['McClenaghan to Shaw, FOUR runs']</t>
  </si>
  <si>
    <t>only a touch short now, on off stump or thereabouts, but it's short enough for Shaw, who picks the length early and plays the front-foot pull, wide of mid-on</t>
  </si>
  <si>
    <t>['McClenaghan to Shaw, no run']</t>
  </si>
  <si>
    <t>length ball angling across towards off stump, gets forward for a checked drive to short cover</t>
  </si>
  <si>
    <t>back of a length, not too much width, leans back and chops it to backward point</t>
  </si>
  <si>
    <t>['Rasikh Salam to Shaw, 1 run']</t>
  </si>
  <si>
    <t>back of a length close to off stump, stays leg-side of the ball and punches to the right of backward point</t>
  </si>
  <si>
    <t>short again, gets up to shoulder height outside off, slapped into the cover point region</t>
  </si>
  <si>
    <t>ooh, beauty. Swing from over the wicket, across the left-hander, and excellent carry. Hits a length that catches Dhawan half-forward in defence, and the ball zips past his outside edge</t>
  </si>
  <si>
    <t>shortish, a bit of late inswing to cramp Shaw and he pulls along the ground to deep square leg</t>
  </si>
  <si>
    <t>short on off stump, pulled high in the air, and down the throat of deep square leg, moving to his right. No wicket, of course</t>
  </si>
  <si>
    <t>['Rasikh Salam to Shaw, (no ball) 1 run']</t>
  </si>
  <si>
    <t>fullish, a bit of inswing towards a fourth-stump line, punched crisply into the covers</t>
  </si>
  <si>
    <t>['Shakib Al Hasan to Shubman Gill, SIX runs']</t>
  </si>
  <si>
    <t>Shubman wins it with a six  What a remarkable chase by KKR. Incredible scenes at Eden. Down the track again, takes it on the full and send sit into the sightscreen. Eden goes ballistic</t>
  </si>
  <si>
    <t>['Shubman wins it with a six']</t>
  </si>
  <si>
    <t>1175357-1</t>
  </si>
  <si>
    <t>['Shakib Al Hasan to Shubman Gill, no run']</t>
  </si>
  <si>
    <t>flatter outside off, tapped back to the bowler</t>
  </si>
  <si>
    <t>Shubman's around too, he reminds us  down the track, reaches the pitch of the ball and lofts it well over long-on. Beautiful use of the feet, beautiful, clean strike</t>
  </si>
  <si>
    <t>["Shubman's around too, he reminds us"]</t>
  </si>
  <si>
    <t>['Shakib Al Hasan to Russell, 1 run']</t>
  </si>
  <si>
    <t>almighty heave but only gets an under-edge to deep square leg</t>
  </si>
  <si>
    <t>['Shakib Al Hasan to Russell, 1 wide']</t>
  </si>
  <si>
    <t>Russell stays put and Shakib second guesses him by firing it down leg. That will be a wide</t>
  </si>
  <si>
    <t>['Kumar to Russell, 1 run']</t>
  </si>
  <si>
    <t>powerfully struck again, but there is a sweeper cover so only a single. Again, it means Russell is on strike</t>
  </si>
  <si>
    <t>oh my this should be illegal  that's a mis-hit. A total mis-hit. And it's gone over the extra cover boundary. How does he do it? Bhuvi kept it wide outside off, and Russell moved slightly across, was almost falling over but clubbed it off the toe-end of the bat. And still sent it over the fence</t>
  </si>
  <si>
    <t>['oh my this should be illegal']</t>
  </si>
  <si>
    <t>rare dot ball, goes wide outside off, and Russell was backing away again so doesn't connect with the swing</t>
  </si>
  <si>
    <t>['Kumar to Russell, FOUR runs']</t>
  </si>
  <si>
    <t>incredible  this was a yorker that was perhaps off by just millimetres, but Russell power-drives it by going deep in his crease from leg stump to long-off. Mid-off's despairing dive not enough</t>
  </si>
  <si>
    <t>that's got some air miles on it!  Russell is turning the heat on. clears his front leg and lifts this full delivery from leg stump so high over midwicket it might need a visa. Way into the crowd</t>
  </si>
  <si>
    <t>["that's got some air miles on it!"]</t>
  </si>
  <si>
    <t>Russell's power is something  full ball on leg stump, and he gets his leg out of the way to power it through midwicket for a four</t>
  </si>
  <si>
    <t>["Russell's power is something"]</t>
  </si>
  <si>
    <t>['Kaul to Russell, 1 run']</t>
  </si>
  <si>
    <t>full toss outside off and Russell wanted to belt the cover off the ball, but he mistimes it, and sends it to Warner at long-off, who is quick to relay the ball back. But Russel's kept strike for the next over</t>
  </si>
  <si>
    <t>['Kaul to Russell, FOUR runs']</t>
  </si>
  <si>
    <t>clubbed  stand and delivery by Dre Russ. Back of a length and wide outside off, he threw his hands at it and sent it powering through extra cover</t>
  </si>
  <si>
    <t>['clubbed']</t>
  </si>
  <si>
    <t>['Kaul to Shubman Gill, 1 run']</t>
  </si>
  <si>
    <t>full ball outside off, he swings too, but gets a thick inside edge to deep midwicket</t>
  </si>
  <si>
    <t>that was hit incredibly hard but straight to the man at deep midwicket. Length ball outside off and he swiped it with power, but went flat and one bounce to the fielder</t>
  </si>
  <si>
    <t>['Kaul to Russell, SIX runs']</t>
  </si>
  <si>
    <t>take that  He's coming to the party late, but how. Low full toss now and he muscles it over the bowler's head. Bottom of the bat, but such is his power that he sends it over the rope</t>
  </si>
  <si>
    <t>boom  too full, half-volley on leg stump and Russell clears his leg and swings through the line to send it soaring over deep midwicket</t>
  </si>
  <si>
    <t>fantastic bowling  yet another yorker, and all Russell can do is jab his bat down to dig it out. Jammed into the ground hard enough that it bounces over Bhuvneshwar and they get a single</t>
  </si>
  <si>
    <t>['fantastic bowling']</t>
  </si>
  <si>
    <t>['Kumar to Shubman Gill, 1 run']</t>
  </si>
  <si>
    <t>another pinpoint yorker, and Gill clips it off his toes to short fine leg. Brilliant bowling</t>
  </si>
  <si>
    <t>smart bowling, keeps it very wide outside off and just inside the tramline, has Russell reaching for it and he can only chop it away into the offside for a single</t>
  </si>
  <si>
    <t>length ball outside off, cut to deep point to get Russell back on strike</t>
  </si>
  <si>
    <t>['Kumar to Shubman Gill, 2 runs']</t>
  </si>
  <si>
    <t>lovely cover drive, leaned into it beautifully. Cover gets a hand to it, so it gives enough time for extra cover on the fence to run around and field</t>
  </si>
  <si>
    <t>['Kumar to Shubman Gill, no run']</t>
  </si>
  <si>
    <t>pinpoint yorker on off stump, and he can't do much except pat it back to the bowler</t>
  </si>
  <si>
    <t>['Rashid Khan to Russell, FOUR runs']</t>
  </si>
  <si>
    <t>one bounce into the extra cover fence! Russell sends Rashid's last ball to the boundary, clubbing it from outside off over the in-field. There's life in this game yet perhaps</t>
  </si>
  <si>
    <t>['Rashid Khan to Shubman Gill, 1 run']</t>
  </si>
  <si>
    <t>short arm jab to deep midwicket for a single</t>
  </si>
  <si>
    <t>['Rashid Khan to Shubman Gill, no run']</t>
  </si>
  <si>
    <t>slider outside off, chopped tentatively into the offside</t>
  </si>
  <si>
    <t>['Rashid Khan to Rana, OUT']</t>
  </si>
  <si>
    <t>strikes first ball after the break  lights out at Eden, now lights out for KKR? This was the leg-break, pitched on middle and spun in just enough to beat his attempted drive back with a straight bat, strikes him on the pad. Loud appeal and the finger goes up. Rana doesn't review, walks off</t>
  </si>
  <si>
    <t>['strikes first ball after the break']</t>
  </si>
  <si>
    <t>['Rashid Khan to Rana, no run']</t>
  </si>
  <si>
    <t>went for the conventional sweep but misses and is struck on the pads. Outside off</t>
  </si>
  <si>
    <t>['Rashid Khan to Rana, FOUR runs']</t>
  </si>
  <si>
    <t>pre-meditated reverse sweep for four to square third man. Unbelievable shot, and nailed it to perfection</t>
  </si>
  <si>
    <t>beautifully bowled. Pinpoint yorker that Russell can only jab down to keep it from going onto the stumps</t>
  </si>
  <si>
    <t>another full toss, on middle stump this time and lower, he gives himself room and carves it away to deep point.</t>
  </si>
  <si>
    <t>['Sandeep Sharma to Rana, SIX runs']</t>
  </si>
  <si>
    <t>clobbered  this time Sandeep doesn't get away with a full toss, this was outside off and Rana had the room to free his arms and unleash a baseball swing, sending it high over long-off</t>
  </si>
  <si>
    <t>big swipe across the line but doesn't get the timing right, sends it to deep midwicket along the ground off the inside half of the bat</t>
  </si>
  <si>
    <t>another low full toss, closer to off stump that time, Rana swipes across the line to long-on</t>
  </si>
  <si>
    <t>['Sandeep Sharma to Rana, 1 wide']</t>
  </si>
  <si>
    <t>too wide this time, and Nitish lets it through to pick up the extra run</t>
  </si>
  <si>
    <t>loses control of the slower ball a bit, but ends up working to his advantage. Loopy fulltoss well wide of off, just inside the tram line. He stretches for it and sends it to mid-off</t>
  </si>
  <si>
    <t>['Rashid Khan to Rana, 1 run']</t>
  </si>
  <si>
    <t>tossed up outside off this time, too full though and allows him to sweep it from outside off to deep square leg</t>
  </si>
  <si>
    <t>misses the sweep again, struck on the pad</t>
  </si>
  <si>
    <t>googly first up and Russell just about jabs it away by bringing his bat down in time, to send it to midwicket for a single. Got it off the inside half of the bat</t>
  </si>
  <si>
    <t>goes on the back foot to turn this leg-break backwards of square</t>
  </si>
  <si>
    <t>shot  given room outside off, this is flatter but on the sixth stump line and he transfers eight back and cuts it powerfully past point</t>
  </si>
  <si>
    <t>goes down for a slog sweep to one pitched on middle and spinning into him and misses. Rashid goes up for an appeal, but that is surely missing leg. He had given himself room and wanted to slog-sweep from leg stump. Oh wait, they have gone for a review. This is a bad move, I suspect. And it pitched outside leg too. KKR had a terrible review when they bowled, now SRH have returned the favour.</t>
  </si>
  <si>
    <t>full outside off and driven fluently by opening the face of the bat to deep point.  Sixth IPL fifty  for Nitish Rana</t>
  </si>
  <si>
    <t>['Sixth IPL fifty']</t>
  </si>
  <si>
    <t>back of a length on off stump, he punches to long-on with a straight bat</t>
  </si>
  <si>
    <t>['Sandeep Sharma to Karthik, OUT']</t>
  </si>
  <si>
    <t>chipped straight to cover  slower ball and it seemed to hold up on the pitch a bit. Full outside off, Karthik was way too early into the drive and ends up chipping it straight in the air. Dolly  of a catch to Bhuvneshwar</t>
  </si>
  <si>
    <t>['chipped straight to cover']</t>
  </si>
  <si>
    <t>['Sandeep Sharma to Karthik, 2 runs']</t>
  </si>
  <si>
    <t>pulled in front of square, and Vijay Shankar runs around from deep square leg to deep midwicket to field the ball and fire in a throw, but they manage to take two</t>
  </si>
  <si>
    <t>goes over cover this time, inside out. Slower ball by Sandeep, and he doesn't pick it up perfectly, but gets a goodish chunk on it to go over the infield</t>
  </si>
  <si>
    <t>and he goes around the wicket to angle it in, but goes too far down leg. Pressure telling on Sandeep</t>
  </si>
  <si>
    <t>nails the sweep beautifully  saw it in the slot, went down on one knee and slog swept it to the square leg fence, flat and fast</t>
  </si>
  <si>
    <t>['nails the sweep beautifully']</t>
  </si>
  <si>
    <t>['Kaul to Karthik, no run']</t>
  </si>
  <si>
    <t>play and a miss  great ball. Angled in and moving away a touch, Karthik wanted to drive it, ends up not connecting, and it just missed the outside edge</t>
  </si>
  <si>
    <t>full on the stumps, blocked back to the bowler</t>
  </si>
  <si>
    <t>['Kaul to Uthappa, OUT']</t>
  </si>
  <si>
    <t>the off-stump is flattened! Uthappa steps out and makes room to carve behind point but is beaten by the length and late movement. Huge scalp.</t>
  </si>
  <si>
    <t>['Kaul to Uthappa, no run']</t>
  </si>
  <si>
    <t>steps out to pull but is beaten by the skid of the short ball</t>
  </si>
  <si>
    <t>['Kaul to Rana, 1 run']</t>
  </si>
  <si>
    <t>right into the blockhole, squeezed out to mid-off</t>
  </si>
  <si>
    <t>['Kaul to Uthappa, 1 run']</t>
  </si>
  <si>
    <t>knuckleball that he swings across the line to long-on</t>
  </si>
  <si>
    <t>['Shakib Al Hasan to Rana, no run']</t>
  </si>
  <si>
    <t>swept to short fine, sent back by Uthappa</t>
  </si>
  <si>
    <t>['Shakib Al Hasan to Rana, SIX runs']</t>
  </si>
  <si>
    <t>swung over the ropes at wide long-on. Down on one knee to wallop this length ball across the line. There's not much turn, just skid and he hammered that from outside off</t>
  </si>
  <si>
    <t>['Shakib Al Hasan to Uthappa, 1 run']</t>
  </si>
  <si>
    <t>squeezes the drive wide of cover</t>
  </si>
  <si>
    <t>['Shakib Al Hasan to Uthappa, 2 runs']</t>
  </si>
  <si>
    <t>shortish outside off, punched to sweeper cover, excellent running as Rashid tumbles on the slide.</t>
  </si>
  <si>
    <t>['Shakib Al Hasan to Uthappa, no run']</t>
  </si>
  <si>
    <t>defended back as he accounts for the turn</t>
  </si>
  <si>
    <t>['Shakib Al Hasan to Uthappa, SIX runs']</t>
  </si>
  <si>
    <t>shortish, drifting in and Uthappa plays this superb short-arm jab to clear deep square. Picking length early was the key and he did it to perfection.</t>
  </si>
  <si>
    <t>['Rashid Khan to Uthappa, 1 run']</t>
  </si>
  <si>
    <t>cramped for room on this length ball, bunted to long-on</t>
  </si>
  <si>
    <t>['Rashid Khan to Uthappa, no run']</t>
  </si>
  <si>
    <t>nearly chopped on!  Didn't read the googly as he looked to dab past short third man. Bounced over the stumps</t>
  </si>
  <si>
    <t>shortish, gets a thickish outside edge on the cut to short third man</t>
  </si>
  <si>
    <t>sweeps and misses. Went for the big slog to this that pitched outside leg.  Third googly in a row</t>
  </si>
  <si>
    <t>squirts this to short third man, read the googly, but was ambling down aimlessly until he was sent back</t>
  </si>
  <si>
    <t>googly which he reads off a length and defends back</t>
  </si>
  <si>
    <t>pulled away off a thickish inside edge to deep square</t>
  </si>
  <si>
    <t>slower and fuller on leg stump, fine leg is in so Nitish Rana is down on one knee as he sweeps this to beat short fine leg. Lovely roll of the wrists to play this flick.</t>
  </si>
  <si>
    <t>['Sandeep Sharma to Uthappa, 1 run']</t>
  </si>
  <si>
    <t>walks into the stroke as he turns this slower delivery to deep midwicket</t>
  </si>
  <si>
    <t>['Sandeep Sharma to Uthappa, no run']</t>
  </si>
  <si>
    <t>looks to use the pace to paddle fine but is beaten by the slowness of the pitch and hit on the body</t>
  </si>
  <si>
    <t>pulled but no control, good stop by Bhuvi, throwing himself to his right to half-stop</t>
  </si>
  <si>
    <t>works this length delivery to long-on from outside off</t>
  </si>
  <si>
    <t>hoicked across the line towards deep midwicket</t>
  </si>
  <si>
    <t>eased wide of point for a single</t>
  </si>
  <si>
    <t>has a wild swipe at one that drifts away to get a thick edge over the slips</t>
  </si>
  <si>
    <t xml:space="preserve"> Yusuf has made a right royal mess of a sitter at long-off!   Uthappa deceived by the dip on the delivery as he looks to loft over long-off, got the toe end and this lobbed straight up. Should have been taken, Uthappa with a giant slice of luck</t>
  </si>
  <si>
    <t>[' Yusuf has made a right royal mess of a sitter at long-off! ']</t>
  </si>
  <si>
    <t>['Rashid Khan to Rana, 1 leg bye']</t>
  </si>
  <si>
    <t>struck on the pad as he's beaten by a whippy legbreak, off the pad into the leg side and they steal a leg bye</t>
  </si>
  <si>
    <t>off a thick inside edge on the drive to deep midwicket. This one drifted in a long way</t>
  </si>
  <si>
    <t>works this down to long-on as they jog the single</t>
  </si>
  <si>
    <t>['Kaul to Rana, no run']</t>
  </si>
  <si>
    <t>slower and fuller on the stumps, punched to mid-on</t>
  </si>
  <si>
    <t>length ball that jags back in off the deck, tucked wide of midwicket</t>
  </si>
  <si>
    <t>nice and full on the stumps, pushed to long-off</t>
  </si>
  <si>
    <t>defended from the crease</t>
  </si>
  <si>
    <t>['Shakib Al Hasan to Rana, 1 run']</t>
  </si>
  <si>
    <t>length ball on the stumps, turned to long-on</t>
  </si>
  <si>
    <t>steps out and squirts one off a thick inside edge to long-on</t>
  </si>
  <si>
    <t>['Shakib Al Hasan to Uthappa, FOUR runs']</t>
  </si>
  <si>
    <t>steps out and squeezes the drive between cover and point, superb timing and hands from Uthappa. Got too close to the delivery so had to jam his bat down, did it well</t>
  </si>
  <si>
    <t>makes room and punches this slider to cover, miscommunication with the running but they don't take the run</t>
  </si>
  <si>
    <t>drifts one in full on the stumps, pushed to mid-off</t>
  </si>
  <si>
    <t>bunts this down towards deep midwicket</t>
  </si>
  <si>
    <t>slower ball on off, steers it to third man</t>
  </si>
  <si>
    <t>good length around the fourth stump, goes across again and pushes to mid-on</t>
  </si>
  <si>
    <t>['Kaul to Uthappa, FOUR runs']</t>
  </si>
  <si>
    <t>another slower ball, but he got enough meat on it to send it to the long-off fence. He clubbed it down the ground, and beat a diving mid-off. Once past that, it was always going for four</t>
  </si>
  <si>
    <t>slower ball, on the pads, he waits for it and nudges it to square leg</t>
  </si>
  <si>
    <t>fullish on the stumps, he walks across and drives it towards deep midwicket</t>
  </si>
  <si>
    <t>['Kaul to Uthappa, 2 runs']</t>
  </si>
  <si>
    <t>length ball, strays on the pads and flicks to deep square leg. Rashid runs around from deep midwicket to tumble and field</t>
  </si>
  <si>
    <t>outside edge, too early into the shot again, and the ball bounces more than he expected and comes on slower. Takes an outside edge to run to the third man fence. Lucky for the batsman</t>
  </si>
  <si>
    <t>slower ball on the stumps, checked his drive to mid-off</t>
  </si>
  <si>
    <t>fullish on off, pushed to cover</t>
  </si>
  <si>
    <t>Sandeep Sharma to Rana, SIX runs</t>
  </si>
  <si>
    <t>Sandeep Sharma to Rana, FOUR runs</t>
  </si>
  <si>
    <t>Sandeep Sharma to Rana, no run</t>
  </si>
  <si>
    <t>['Kumar to Uthappa, no run']</t>
  </si>
  <si>
    <t>driven well but straight to mid-off</t>
  </si>
  <si>
    <t>['Kumar to Uthappa, FOUR runs']</t>
  </si>
  <si>
    <t>tickled nice and fine. Bhuvi strays in line and he used the pace to ease this to fine leg. Uthappa off the mark</t>
  </si>
  <si>
    <t>['Kumar to Rana, 1 run']</t>
  </si>
  <si>
    <t>slower length ball on off, dabs this gently into the off side for a quick single</t>
  </si>
  <si>
    <t>['Kumar to Rana, no run']</t>
  </si>
  <si>
    <t>nice and full on off, pushed into the covers</t>
  </si>
  <si>
    <t>flayed on the up to point</t>
  </si>
  <si>
    <t>['Kumar to Rana, FOUR runs']</t>
  </si>
  <si>
    <t>smeared into the gap at cover point. Stood tall and punched it away on the up, super timing.  Has Rashid done some damage  in trying to stop that?  Burst through his fingers.</t>
  </si>
  <si>
    <t>['Shakib Al Hasan to Lynn, OUT']</t>
  </si>
  <si>
    <t>looked to wallop across the line on the pull but this one skids through to keep low, lobs off the toe-end of Lynn's bat and the cover fielder takes an absolute dolly. Superb bowling, this was the arm-ball from Shakib at 95kph. Rashid can't ask for an easier catch</t>
  </si>
  <si>
    <t>['Shakib Al Hasan to Lynn, no run']</t>
  </si>
  <si>
    <t>steps out and looks to work through midwicket, gets a leading edge that rolls back to Shakib</t>
  </si>
  <si>
    <t>swerves back in a long way, length quite full, squeezed into the covers</t>
  </si>
  <si>
    <t>drift and turn from length on middle, defended.</t>
  </si>
  <si>
    <t>['Shakib Al Hasan to Lynn, SIX runs']</t>
  </si>
  <si>
    <t>runs down the pitch and boom! Picked it on the half-volley and clobbered it over long-on. Super hit</t>
  </si>
  <si>
    <t>fired into middle, Lynn digs this out as he's cramped for room</t>
  </si>
  <si>
    <t>straightens off the deck as it slants across, defended from the crease</t>
  </si>
  <si>
    <t>slower and fuller on off, pushed to mid-off for a quick single</t>
  </si>
  <si>
    <t>big movement off the deck, looks to force this on the up to get an inside edge onto the pad. Good bowling</t>
  </si>
  <si>
    <t>bunts this length ball to mid-ooff</t>
  </si>
  <si>
    <t>punches this length delivery to extra cover</t>
  </si>
  <si>
    <t>cuts back in to beat the inside edge to  nearly graze the top of middle!</t>
  </si>
  <si>
    <t>['Ferguson to Shankar, 2 runs']</t>
  </si>
  <si>
    <t>full toss outside off, carved away to deep cover. They push hard for the second, and he's just made it. That's some excellent running to steal that second run, even though the throw came in quickly</t>
  </si>
  <si>
    <t>1175357-2</t>
  </si>
  <si>
    <t>good fielding by Prasidh at the long-on boundary. Quick yorker, but dealt with very well, clearing his front leg and almost helicoptering it straight down the ground. Prasidh slides and saves</t>
  </si>
  <si>
    <t>['Ferguson to Shankar, FOUR runs']</t>
  </si>
  <si>
    <t>gets hold of the short ball and pulls it to the midwicket boundary. Moved on the back foot and got enough on it to beat the man at short midwicket</t>
  </si>
  <si>
    <t>['Ferguson to Pandey, 1 run']</t>
  </si>
  <si>
    <t>yorker on the fourth stump again, he was expecting it, so moved a little back and clubbed it forcefully, but straight to long-on</t>
  </si>
  <si>
    <t>['Ferguson to Shankar, 1 run']</t>
  </si>
  <si>
    <t>yorker on the fourth stump line, dug out off the toe-end to long-on</t>
  </si>
  <si>
    <t>good length outside off, slower than normal pace, stroked through cover</t>
  </si>
  <si>
    <t>['Prasidh Krishna to Shankar, FOUR runs']</t>
  </si>
  <si>
    <t>cleverly placed  fine leg was in the circle and this one was tailing in too. He manages to get enough on it to place it beyond the fielder in the circle and to the fine leg boundary.</t>
  </si>
  <si>
    <t>['cleverly placed']</t>
  </si>
  <si>
    <t>['Prasidh Krishna to Shankar, no run']</t>
  </si>
  <si>
    <t>lbw appeal given and the batsman has reviewed it  That tailed into the batsman late, he wanted to flick it away but the movement defeats his bat and hits the outside half of his front pad. Was that going down leg? That's the only question. Hit on the full, so that will be advantageous to the bowler. Even if it clips, he'll be out. No bat on it, but it's missing leg stump! So Vijay stays on. Good review</t>
  </si>
  <si>
    <t>['lbw appeal given and the batsman has reviewed it']</t>
  </si>
  <si>
    <t>good comeback, wide yorker outside off at normal pace. He doesn't connect</t>
  </si>
  <si>
    <t>['Prasidh Krishna to Shankar, SIX runs']</t>
  </si>
  <si>
    <t>picked up the slower one  he dismisses it, having read it perfectly. Cleared his leg, saw it was a slower one,  and heaved it over midwicket, putting a lot of body into the shot</t>
  </si>
  <si>
    <t>['picked up the slower one']</t>
  </si>
  <si>
    <t>['Prasidh Krishna to Pandey, 1 run']</t>
  </si>
  <si>
    <t>fullish on the fifth stump line, driven to long-off. Came off the toe-end of the bat</t>
  </si>
  <si>
    <t>['Prasidh Krishna to Shankar, 1 leg bye']</t>
  </si>
  <si>
    <t>tailed into him on the pads, low full toss, he misses with the flick. They take the leg-bye with the ball rolling back to the bowler's left</t>
  </si>
  <si>
    <t>['Russell to Pandey, FOUR runs']</t>
  </si>
  <si>
    <t>pierces the gap  another slower one, he cleared his front leg and slapped this, perfectly placed between cover and mid-off, all the way to the boundary</t>
  </si>
  <si>
    <t>['pierces the gap']</t>
  </si>
  <si>
    <t>['Russell to Shankar, 1 run']</t>
  </si>
  <si>
    <t>fullish on off, driven - but straight to cover</t>
  </si>
  <si>
    <t>['Russell to Pandey, 1 run']</t>
  </si>
  <si>
    <t>upper cut first ball  bouncer outside off and he guides it over the keeper, one bounce to third man</t>
  </si>
  <si>
    <t>['upper cut first ball']</t>
  </si>
  <si>
    <t>['Russell to Pathan, OUT']</t>
  </si>
  <si>
    <t>castled  Yusuf had been softened up by Lockie, and Dre Russ builds on that by bowling a beautifully disguised slower ball. Rolled his fingers along the ball and got it yorker length. Yusuf wanted to flick it away, was too early into the shot and the ball homed in on the base of the stumps</t>
  </si>
  <si>
    <t>['castled']</t>
  </si>
  <si>
    <t>back of a length, slowed it up a bit, Vijay clubs it off the back foot but straight to long-on. He's admonishing himself, wanted to place it better</t>
  </si>
  <si>
    <t>['Russell to Shankar, 2 runs']</t>
  </si>
  <si>
    <t>gets some shape on it and bowls it at almost yorker length outside off, but he guides it superbly by opening the face of the bat to third man's right</t>
  </si>
  <si>
    <t>fuller outside off, driven to wide long-off</t>
  </si>
  <si>
    <t>['Ferguson to Pathan, 1 run']</t>
  </si>
  <si>
    <t>back of a length and coming into him at pace, he tried to pull it, got it a little low on the bat, too late o nit. Pops up but lands safely in front of deep midwicket</t>
  </si>
  <si>
    <t>goes for the big cover drive but he gets a thick outside edge that travels quickly to third man. Narine is quickly onto it, so only one run</t>
  </si>
  <si>
    <t>['Ferguson to Pathan, 1 bye']</t>
  </si>
  <si>
    <t>goes for the pull and misses it completely, slower bouncer. But DK doesn't gather cleanly so they get a bye</t>
  </si>
  <si>
    <t>['Ferguson to Pathan, no run']</t>
  </si>
  <si>
    <t>great ball, went slightly wider of the crease and a yorker on middle stump. Yusuf can only dig it back out to the bowler</t>
  </si>
  <si>
    <t>slower ball, yorker length on the fifth stump line, he gets down on one knee to unleash a beautiful looking cover drive. But there is a sweeper cover back, so only a single</t>
  </si>
  <si>
    <t>['Russell to Warner, OUT']</t>
  </si>
  <si>
    <t>brilliant catch by Uthappa at cover  this was too full, and Warner drove it powerfully from his crease. That looked headed for the fence but Uthappa tumbled to his left to pluck the ball just inches from the ground. End of a fabulous innings, who would have ever thought he's been away?</t>
  </si>
  <si>
    <t>['brilliant catch by Uthappa at cover']</t>
  </si>
  <si>
    <t>yorker on the stumps, pushed to extra cover for a quick single</t>
  </si>
  <si>
    <t>driven to cover</t>
  </si>
  <si>
    <t>['Russell to Warner, SIX runs']</t>
  </si>
  <si>
    <t>that is some power by Warner  it was a slower ball, so he had to manufacture the pace himself. Backed away and just clubbed this back of length ball back over Russell's head and into the sightscreen. hit with a horizontal bat</t>
  </si>
  <si>
    <t>['that is some power by Warner']</t>
  </si>
  <si>
    <t>another slower ball, back of a length outside off, he waits for it and glides it to third man</t>
  </si>
  <si>
    <t>yorker on leg stump, patted down to long-off</t>
  </si>
  <si>
    <t>['Prasidh Krishna to Warner, 1 run']</t>
  </si>
  <si>
    <t>Warner made as if to back away but stayed put, Prasidh bowled it down leg. Tried to tickle it fine but too square and only a single to short fine leg</t>
  </si>
  <si>
    <t>['Prasidh Krishna to Shankar, 1 run']</t>
  </si>
  <si>
    <t>full on the stumps, pushed to wide long-on</t>
  </si>
  <si>
    <t>fuller on the stumps, steered to point's right, where he tumbles to save</t>
  </si>
  <si>
    <t>['Prasidh Krishna to Warner, no run']</t>
  </si>
  <si>
    <t>swing and a miss  He was clearing his leg and looking to send this high over deep midwicket, but he bowls a slower offcutter and Warner misses it entirely. Bounces over the stumps</t>
  </si>
  <si>
    <t>['swing and a miss']</t>
  </si>
  <si>
    <t>full outside off, slows it up, Vijay waits for it and glides it to third man</t>
  </si>
  <si>
    <t>['Prasidh Krishna to Warner, 1 leg bye']</t>
  </si>
  <si>
    <t>backing away but the bowler follows him, to not give him room. Warner goes to sweep but the ball goes to point off the under-edge</t>
  </si>
  <si>
    <t>['Narine to Shankar, no run']</t>
  </si>
  <si>
    <t>fuller on off, pushed into the offside</t>
  </si>
  <si>
    <t>['Narine to Shankar, 2 runs']</t>
  </si>
  <si>
    <t>shorter, he goes on the back foot and nudges it gently to fine leg. Played softly enough to allow them to come back for a quick second</t>
  </si>
  <si>
    <t>['Narine to Shankar, SIX runs']</t>
  </si>
  <si>
    <t>into the stands  Vijay Shankar's confidence is showing. goes down on one knee and slog sweeps him over the midwicket fence</t>
  </si>
  <si>
    <t>lofted but in the gap  didn't try to hit it too hard, just chipped it in the air over cover and it lands safe</t>
  </si>
  <si>
    <t>['lofted but in the gap']</t>
  </si>
  <si>
    <t>he was moving very far across, because Narine is bowling it wide, gets an edge that bounces to short third man and they run a quick single</t>
  </si>
  <si>
    <t>some turn there, pitches on off and goes further away</t>
  </si>
  <si>
    <t>['Chawla to Shankar, no run']</t>
  </si>
  <si>
    <t>fuller on the stumps, clipped to mid-on</t>
  </si>
  <si>
    <t>['Chawla to Bairstow, OUT']</t>
  </si>
  <si>
    <t>another googly gets him  pitched a little short of length and Bairstow wanted to smash it through midwicket, went for the pull but he was too early into the shot and the ball sneaks under his bat to knock back off-stump. The opening stand has been broken</t>
  </si>
  <si>
    <t>['another googly gets him']</t>
  </si>
  <si>
    <t>another googly, Bairstow was backing away, ends up being cramped for room and pushing it into the offside</t>
  </si>
  <si>
    <t>sweeps it square this time, but there is protection i nthe deep</t>
  </si>
  <si>
    <t>['Chawla to Warner, FOUR runs']</t>
  </si>
  <si>
    <t>clubbed  disdainful almost. Stepped away to give himself room, Chawla bowled another wrong un, which merely meant he had room to free his arms and he clobbered it through extra cover</t>
  </si>
  <si>
    <t>googly, overpitched, he goes back and makes room to chop it into the offside</t>
  </si>
  <si>
    <t>['Ferguson to Bairstow, 1 leg bye']</t>
  </si>
  <si>
    <t>another quick bouncer, jags in from outside off. He's too late on the pull and gets pinged below the shoulder. they take a single with the ball rolling towards short third man</t>
  </si>
  <si>
    <t>['Ferguson to Bairstow, FOUR runs']</t>
  </si>
  <si>
    <t>unlucky for Lockie  Bairstow goes for another pull without feet moving too much, gets another inside edge. This one runs past the stumps very fine and for four</t>
  </si>
  <si>
    <t>['unlucky for Lockie']</t>
  </si>
  <si>
    <t>['Ferguson to Warner, 1 run']</t>
  </si>
  <si>
    <t>quick one back of a length down leg, so quick that Dinesh Karthik can't gather it cleanly. No signal from the umpire when they took a single, so maybe a bit of glove on that. Yes there was, so that is a  drop  by Karthik! Costly one</t>
  </si>
  <si>
    <t>['drop']</t>
  </si>
  <si>
    <t>['Ferguson to Warner, 2 runs']</t>
  </si>
  <si>
    <t>full toss on the leg stump, lost his length going for the yorker. Flicked off his hips to deep square leg</t>
  </si>
  <si>
    <t>length ball on the stumps, Warner chops it off the back foot into the cover region. He didn't time it that well so the ball wasn't travelling quick. But Warner is quick on his feet and spots the opportunity of a second run, runs like the wind to make it</t>
  </si>
  <si>
    <t>['Ferguson to Bairstow, 1 run']</t>
  </si>
  <si>
    <t>quick ball on the fifth stump, Bairstow goes to drive with feet static, gets an inside edge that misses the stumps and rolls to short fine leg</t>
  </si>
  <si>
    <t>['Rana to Bairstow, 1 run']</t>
  </si>
  <si>
    <t>shimmies down the track but the bowler saw it and fired it into the blockhole, driven to Rana's right, where he tumbles to field and they get a single</t>
  </si>
  <si>
    <t>['Rana to Warner, 1 run']</t>
  </si>
  <si>
    <t>brilliant attempt by Shubman Gill at cover  down the track and he unleashed a fierce extra cover drive. Gill flew in the air to his left and got his right hand to the ball, stretching up, but it didn't stick</t>
  </si>
  <si>
    <t>['brilliant attempt by Shubman Gill at cover']</t>
  </si>
  <si>
    <t>floated up around off, and clubbed this down to long-off</t>
  </si>
  <si>
    <t>quicker and flatter on the stumps, flicked off his legs to wide long-on</t>
  </si>
  <si>
    <t>['Rana to Bairstow, FOUR runs']</t>
  </si>
  <si>
    <t>too short and room outside off, Bairstow cuts it past point</t>
  </si>
  <si>
    <t>['Kuldeep Yadav to Warner, SIX runs']</t>
  </si>
  <si>
    <t>he's clobbered this length ball against the turn and smacks the camerman at long-on. Held his shape, could've gone over cover but picked his spot superbly.</t>
  </si>
  <si>
    <t>['Kuldeep Yadav to Bairstow, 1 run']</t>
  </si>
  <si>
    <t>swept one bounce to long leg. Hit well though</t>
  </si>
  <si>
    <t>['Kuldeep Yadav to Warner, 1 run']</t>
  </si>
  <si>
    <t>short, spinning away, he mistimes the cut to cover but gets across for a quick single</t>
  </si>
  <si>
    <t>makes room and punches to deep cover</t>
  </si>
  <si>
    <t>drifts in, yorker-length, squeezed off a thick inside edge to short fine</t>
  </si>
  <si>
    <t>['Kuldeep Yadav to Warner, no run']</t>
  </si>
  <si>
    <t>driven hard and straight to cover</t>
  </si>
  <si>
    <t>gentle bunt into the off side for a quick single</t>
  </si>
  <si>
    <t>short and angling away, Warner reaches out to upper cut that over third man. What a way to bring up his half-century,  his 37th in IPL . Both feet were off the ground as he swiped at that</t>
  </si>
  <si>
    <t>['Russell to Warner, FOUR runs']</t>
  </si>
  <si>
    <t>crash! No one moved , hit so hard. Length ball angling away, Warner makes a hint of room and wallops this through cover. Narine put his hand out to stop, but this one chipped his nails. Ouch, that must hurt</t>
  </si>
  <si>
    <t>chops this to point for a quick single. Didn't have the room</t>
  </si>
  <si>
    <t>full toss that has been driven to deep point</t>
  </si>
  <si>
    <t>['Russell to Warner, no run']</t>
  </si>
  <si>
    <t>looks to wallop across the line but toe-ends this length ball to midwicket</t>
  </si>
  <si>
    <t>stuck on the pad with one that spins back in. Bairstow plays all around it but  KKR can't review because they burnt one.  This looked quite close, possible it impact may have been just outside off but need replays to confirm that</t>
  </si>
  <si>
    <t>this one goes away, pushed to the man coming in from point</t>
  </si>
  <si>
    <t>fired full on the stumps, punched to deep cover again</t>
  </si>
  <si>
    <t>swung away, one bounce to deep midwicket</t>
  </si>
  <si>
    <t>['Narine to Bairstow, FOUR runs']</t>
  </si>
  <si>
    <t>gets outside the line and scoops this off a length to beat short fine. Hit it over the keeper's head. Nice touch</t>
  </si>
  <si>
    <t>crashes this short ball to deep point</t>
  </si>
  <si>
    <t>slips in a length ball on off, punched to Russell at deep cover.</t>
  </si>
  <si>
    <t>wrong-un, makes room and cracks this to deep cover</t>
  </si>
  <si>
    <t>punched down to long-off</t>
  </si>
  <si>
    <t>hint of an opportunity missed down leg as Warner is overbalanced! Looking to tuck it fine as it drifted in, fumbled by DK</t>
  </si>
  <si>
    <t>['Kuldeep Yadav to Warner, FOUR runs']</t>
  </si>
  <si>
    <t>reverse swept past short third man!  Nicely tossed up on off, Warner changes his grip as the bowler delivers and hits it superbly. Well controlled</t>
  </si>
  <si>
    <t>makes room and punches to sweeper cover</t>
  </si>
  <si>
    <t>pushes this into the covers</t>
  </si>
  <si>
    <t>too short, he picks the length, goes back and pulls in front of square. Consecutive boundaries and he's just revving up</t>
  </si>
  <si>
    <t>slips this length ball down leg and Warner gets down on one knee to wallop this half-pull wide of short fine. Easy pickings.</t>
  </si>
  <si>
    <t>waits for the turn off a length and works this towards deep midwicket</t>
  </si>
  <si>
    <t>turns this wide of the bowler into the leg side for a quick single</t>
  </si>
  <si>
    <t>looks to whip square, gets a thick inside edge to short fine</t>
  </si>
  <si>
    <t>['Ferguson to Warner, FOUR runs']</t>
  </si>
  <si>
    <t>full toss on off and he creams this through extra cover. Solid hit</t>
  </si>
  <si>
    <t xml:space="preserve">another beamer!  This one nearly knocks Warner out as he's on the floor in trying to negotiate that. Somehow manages to get bat on it, just lands short of Uthappa at midwicket.   Poor call, not given a no-ball </t>
  </si>
  <si>
    <t>[' Poor call, not given a no-ball ']</t>
  </si>
  <si>
    <t>['Ferguson to Warner, no run']</t>
  </si>
  <si>
    <t>squirts this full delivery off a thick inside edge to midwicket</t>
  </si>
  <si>
    <t>slips in a full delivery on the pads, tucks to midwicket and scamper a single</t>
  </si>
  <si>
    <t>['Ferguson to Bairstow, 2 runs']</t>
  </si>
  <si>
    <t>leading edge, bounces away to the third man region where Prasidh does well to stop this on the bounce.  Saved two runs</t>
  </si>
  <si>
    <t>['Ferguson to Bairstow, no run']</t>
  </si>
  <si>
    <t>beaten for pace!  Lovely delivery, yorker-length just outside off, Bairstown feels for the ball, beaten on the inside edge</t>
  </si>
  <si>
    <t>['Chawla to Warner, no run']</t>
  </si>
  <si>
    <t>rocks back and cuts, but can't pierce the gap.</t>
  </si>
  <si>
    <t>drifts in a long way from wide of the crease, length quite full and Bairstow bunts this down to long-on</t>
  </si>
  <si>
    <t>fired full on off, pushed into the covers</t>
  </si>
  <si>
    <t>steps out and goes straight, clears the ropes. Lovely hit, free swing of the arms and the timing magnificent.</t>
  </si>
  <si>
    <t>drifting into middle and leg, tucked wide of midwicket and they scamper back. Shubman Gill had to come in a long way from the ropes.</t>
  </si>
  <si>
    <t xml:space="preserve">excellent googly, breaks back in sharply from outside off. Bairstow looks to whip through midwicket but appears to have missed it. But snicko shows a small spike as ball passed the bat.   Saved by a very minute deviation. </t>
  </si>
  <si>
    <t>[' Saved by a very minute deviation. ']</t>
  </si>
  <si>
    <t>['Prasidh Krishna to Warner, FOUR runs']</t>
  </si>
  <si>
    <t>he's clubbed this to the midwicket boundary. Poor ball, too short and Warner was waiting.</t>
  </si>
  <si>
    <t>['Prasidh Krishna to Bairstow, 1 run']</t>
  </si>
  <si>
    <t>flicks well but Dre Russ stops well with the dive at mid-on.  Saved three runs</t>
  </si>
  <si>
    <t>['Prasidh Krishna to Bairstow, no run']</t>
  </si>
  <si>
    <t>full and swinging away from outside off, he goes through with a drive but is  beaten by the late movement</t>
  </si>
  <si>
    <t>slash and a miss. Beaten for pace this time</t>
  </si>
  <si>
    <t>['Prasidh Krishna to Warner, 3 runs']</t>
  </si>
  <si>
    <t>clears his front leg and goes over cover, the timing not quite there and the cover fielder hares back to stop the ball</t>
  </si>
  <si>
    <t>full toss and he's flicked this nicely to deep square</t>
  </si>
  <si>
    <t>bunts this to cover point</t>
  </si>
  <si>
    <t>huge appeal but this pitched way outside leg. Warner struck on the pad as he misreads the googly. DK discusses very animatedly and takes a review.   They may have miscalculated big, KKR lose a review.   Move on, don't waste time, please.</t>
  </si>
  <si>
    <t>[' They may have miscalculated big, KKR lose a review. ']</t>
  </si>
  <si>
    <t>pierces the gap!  This is flatter and fuller, Warner makes room and blasts this through cover</t>
  </si>
  <si>
    <t>flicks this tossed up delivery to midwicket</t>
  </si>
  <si>
    <t>first boundary for Warner!  Too short, he makes room and slaps this through extra cover off the backfoot.</t>
  </si>
  <si>
    <t>starts with a googly that Warner defends from the crease</t>
  </si>
  <si>
    <t>tucks this gently towards square leg for a quick single</t>
  </si>
  <si>
    <t>['Prasidh Krishna to Bairstow, 1 leg bye']</t>
  </si>
  <si>
    <t>goes for a wild slog but misses as it deflects into the leg side off the   pad   box! Prasidh hit the hard length and angled this in to cramp him for room.</t>
  </si>
  <si>
    <t>['Prasidh Krishna to Bairstow, 1 no ball']</t>
  </si>
  <si>
    <t>beamer!  Oh, my. Bairstow had to duck for cover. First ball in the IPL.   Prasidh receives a first warning   and Bairstow gets a free-hit</t>
  </si>
  <si>
    <t>[' Prasidh receives a first warning ']</t>
  </si>
  <si>
    <t>goes full and straight, veers in late and Warner gets a thickish inside edge to midwicket.  A misfield allows the single</t>
  </si>
  <si>
    <t>chops this forceful cut to point. Not much room to work with that time as he slanted one across</t>
  </si>
  <si>
    <t>['Prasidh Krishna to Warner, 1 wide']</t>
  </si>
  <si>
    <t>struggling for rhythm, swings one down leg again. Excellent take by DK. Trying too hard maybe?</t>
  </si>
  <si>
    <t>['Prasidh Krishna to Warner, 2 runs']</t>
  </si>
  <si>
    <t>picks away this full toss nicely towards deep square where Lockie Ferguson is in business</t>
  </si>
  <si>
    <t>once again movement back in but starts from leg and goes further down</t>
  </si>
  <si>
    <t>full, swings back in late to hit Warner on the boot.  Impact outside leg.  Welcome back, Mr Warner. Good shape in for Prasidh</t>
  </si>
  <si>
    <t>['Dube to Jadeja, 1 run']</t>
  </si>
  <si>
    <t>short of length on middle and leg, tucked away towards midwicket to seal the game</t>
  </si>
  <si>
    <t>1175356-1</t>
  </si>
  <si>
    <t>['Dube to Jadeja, no run']</t>
  </si>
  <si>
    <t>short ball at the batsman, who looks to pull but is beaten and is struck on the arm, the ball rolls towards the keeper</t>
  </si>
  <si>
    <t>slower length ball outside off, goes for the pull but misses as it doesn't bounce much</t>
  </si>
  <si>
    <t>['Dube to Jadeja, 1 wide']</t>
  </si>
  <si>
    <t>short of length but angling down the leg side, Jadeja stays inside and lets it go, a wide and the scores are level</t>
  </si>
  <si>
    <t>['Dube to Jadhav, 1 run']</t>
  </si>
  <si>
    <t>length ball on middle and leg, tucked away behind square</t>
  </si>
  <si>
    <t>['Mohammed Siraj to Jadeja, no run']</t>
  </si>
  <si>
    <t>length ball on the stumps, stays back and pushes it towards square leg.  A maiden for Siraj</t>
  </si>
  <si>
    <t>fuller on the stumps, driven firmly towards the bowler who bends in his followthrough and makes a partial stop to prevent the single</t>
  </si>
  <si>
    <t>length ball around off, comes forward and steers it towards point, was looking to sneak in a single but Jadhav sends him back wisely</t>
  </si>
  <si>
    <t>length outside off, comes forward to drive on the up, the ball goes towards point off the outer half where Hetmyer dives to his left to make the stop</t>
  </si>
  <si>
    <t>short of length angling across the batsman who bails out</t>
  </si>
  <si>
    <t>short of length outside off, stays back and chops it towards point</t>
  </si>
  <si>
    <t>['Yadav to Jadeja, 1 run']</t>
  </si>
  <si>
    <t>short of length around off, some extra bounce there. Jadeja was fending at it but luckily the ball goes to the left of the keeper, a single to third man</t>
  </si>
  <si>
    <t>['Yadav to Jadeja, 1 wide']</t>
  </si>
  <si>
    <t>length ball but way down the leg side</t>
  </si>
  <si>
    <t>['Yadav to Jadhav, 1 run']</t>
  </si>
  <si>
    <t>length ball around off, opens the face of the bat to run it down towards third man</t>
  </si>
  <si>
    <t>length outside off, down the track and looks to go over extra cover, a thick outside edge dribbles towards third man</t>
  </si>
  <si>
    <t>['Yadav to Jadeja, no run']</t>
  </si>
  <si>
    <t>length ball on middle and leg, tucked away towards short midwicket, Kohli makes a tumbling stop</t>
  </si>
  <si>
    <t>a single to fine leg</t>
  </si>
  <si>
    <t>['Mohammed Siraj to Jadhav, 1 run']</t>
  </si>
  <si>
    <t>length around off, comes forward and steers it towards sweeper cover</t>
  </si>
  <si>
    <t>['Mohammed Siraj to Jadeja, 1 run']</t>
  </si>
  <si>
    <t>length around off, looks to defend but gets a thick inside edge towards short fine leg</t>
  </si>
  <si>
    <t>['Mohammed Siraj to Jadeja, 2 runs']</t>
  </si>
  <si>
    <t>short of length outside off, stays back and punches it towards covers for a couple</t>
  </si>
  <si>
    <t>slower length ball outside off, Jadeja lets it go</t>
  </si>
  <si>
    <t>['Mohammed Siraj to Rayudu, OUT']</t>
  </si>
  <si>
    <t>chopped on! Down the track but this is short and aimed at the batsman, Rayudu is cramped and is in no position to pull, ends up chopping it on to his stumps</t>
  </si>
  <si>
    <t>length ball outside off, comes forward and guides it towards third man</t>
  </si>
  <si>
    <t>length around off, down the track and hits it towards extra cover, Kohli makes the stop</t>
  </si>
  <si>
    <t>['Saini to Rayudu, 2 runs']</t>
  </si>
  <si>
    <t>short again and pulled once more towards deep midwicket, two more to the total</t>
  </si>
  <si>
    <t>short of length around off, swivels to pull it past short midwicket, the man in the deep cuts it off</t>
  </si>
  <si>
    <t>['Saini to Jadhav, 1 run']</t>
  </si>
  <si>
    <t>fuller around off, stays back and taps it towards backward square leg</t>
  </si>
  <si>
    <t>['Saini to Jadhav, no run']</t>
  </si>
  <si>
    <t>length ball in the corridor, comes forward and shoulders arms</t>
  </si>
  <si>
    <t>['Saini to Jadhav, 1 wide']</t>
  </si>
  <si>
    <t>length ball but sliding down the leg side, a wide</t>
  </si>
  <si>
    <t>length ball around off, stays in the crease and defends</t>
  </si>
  <si>
    <t>flighted but way outside off, Rayudu is happy to leave it alone</t>
  </si>
  <si>
    <t>too full, on middle and leg, comes forward and smothers it</t>
  </si>
  <si>
    <t>length ball on middle and leg, waits for it to turn before defending it towards cover</t>
  </si>
  <si>
    <t>a wrong'un from outside off, Rayudu stays back and defends this length ball</t>
  </si>
  <si>
    <t>['Chahal to Jadhav, 1 run']</t>
  </si>
  <si>
    <t>length ball on middle and leg, goes back and turns it towards square leg</t>
  </si>
  <si>
    <t>['Chahal to Jadhav, no run']</t>
  </si>
  <si>
    <t>floated around off, Jadhav comes forward and defends</t>
  </si>
  <si>
    <t>dropped?!  Length ball outside off, goes for the pull, gets an under edge but Parthiv cannot latch on to it as he tumbles to his left</t>
  </si>
  <si>
    <t>['dropped?!']</t>
  </si>
  <si>
    <t>length around off, stands tall and drives it on the up, through cover for four. Fifty comes up for CSK</t>
  </si>
  <si>
    <t>short of length at the batsman who was looking to come forward, adjusts and defends it in front of his face</t>
  </si>
  <si>
    <t>short of length outside off, Rayudu lets it go through, one bouncer for the over</t>
  </si>
  <si>
    <t>a touch fuller this time, around fifth stump, stays back and punches it towards cover-point</t>
  </si>
  <si>
    <t>length ball around off, stays back and pushes it towards cover</t>
  </si>
  <si>
    <t>stunning shot!  short of length outside off, Jadhav transfers the weight back and pulls it towards midwicket, one bounce and over the boundary line</t>
  </si>
  <si>
    <t>short of length outside off, goes for the cut again, mistimes it towards point</t>
  </si>
  <si>
    <t>length outside off, goes for the cut but too close to him, beaten</t>
  </si>
  <si>
    <t>length around off, Jadhav stays back and defends it down the wicket</t>
  </si>
  <si>
    <t>length outside off, Rayudu was pushing at it, the ball takes the shoulder of the bat and goes towards third man</t>
  </si>
  <si>
    <t>length outside off, stays beside the line and dabs it towards cover-point</t>
  </si>
  <si>
    <t>['Ali to Jadhav, no run']</t>
  </si>
  <si>
    <t>length around off, comes forward and defends</t>
  </si>
  <si>
    <t>a bit of confusion in the middle, length ball around off, turns it towards backward square leg and ambles towards the other end, Rayudu hasn't moved at all, Chahal charges towards the ball but fails to pick it up and by the time AB does tidying up, Jadhav was back</t>
  </si>
  <si>
    <t>['Ali to Jadhav, 2 runs']</t>
  </si>
  <si>
    <t>length ball, turns it towards square leg for a couple to get off the mark</t>
  </si>
  <si>
    <t>almost chops it back. Short of length outside off, Jadhav goes back to cut but it spins back sharply, AB at leg slip makes the stop</t>
  </si>
  <si>
    <t>['Ali to Raina, OUT']</t>
  </si>
  <si>
    <t>goes for the big hit this time but doesn't get the timing right, skips down to this length ball and Dube takes a comfortable catch at long-on</t>
  </si>
  <si>
    <t>['Ali to Raina, FOUR runs']</t>
  </si>
  <si>
    <t>length outside off, goes back and cuts it past backward point, beats the man at sweeper cover as well. Played it late, used the pace of the bowler</t>
  </si>
  <si>
    <t>fullish on the stumps, flicked to short midwicket</t>
  </si>
  <si>
    <t>['Yadav to Raina, 1 run']</t>
  </si>
  <si>
    <t>tickled to fine leg to become the first man to reach  5000 runs in the IPL</t>
  </si>
  <si>
    <t>['5000 runs in the IPL']</t>
  </si>
  <si>
    <t>strays on leg and tucked to a squarish fine leg</t>
  </si>
  <si>
    <t>good length on off, defended back to the bowler's left</t>
  </si>
  <si>
    <t>length ball outside off, glides it to third man</t>
  </si>
  <si>
    <t>['Yadav to Raina, no run']</t>
  </si>
  <si>
    <t>back of a length on leg stump, tucked to square leg</t>
  </si>
  <si>
    <t>['Ali to Raina, 1 run']</t>
  </si>
  <si>
    <t>length ball, jabbed into the offside for a single</t>
  </si>
  <si>
    <t>['Ali to Raina, no run']</t>
  </si>
  <si>
    <t>flatter, pushed back to the bowler</t>
  </si>
  <si>
    <t>strays down leg but is not called for a wide. Raina is surprised</t>
  </si>
  <si>
    <t>sweeps this time, too full on off and he strikes it sweetly to the deep midwicket fence. Didn't even go with a full flourish, but found a good blend of power and timing</t>
  </si>
  <si>
    <t>down the track and into the straight boundary. Raina has had enough of jabbing and pushing, he dances down the track, gets to the pitch of the ball and hits it straight back over Moeen's head an dinto the boundary</t>
  </si>
  <si>
    <t>['Ali to Rayudu, 1 run']</t>
  </si>
  <si>
    <t>tossed up too full outside off and ends up a half-volley, driven along the ground to long-off.</t>
  </si>
  <si>
    <t>['Saini to Raina, no run']</t>
  </si>
  <si>
    <t>angling across that time, on a length outside off, punched to cover</t>
  </si>
  <si>
    <t>back of a length again, keeping Raina pinned on the backfoot even though this didn't bounce much. He tickles it to square leg off the pads</t>
  </si>
  <si>
    <t>low full toss on off, Rayudu wasn't expecting it perhaps, ends up punching between cover and extra cover</t>
  </si>
  <si>
    <t>swings for the fences because it's a free hit, doesn't time it to perfection but lofts it over the bowler's head and into the straight boundary</t>
  </si>
  <si>
    <t>['Saini to Raina, (no ball) 1 run']</t>
  </si>
  <si>
    <t>back of a length on leg stump, tucked to deep square leg. but he's over-stepped, so it'll be a free hit</t>
  </si>
  <si>
    <t>back of a length, rising up to chest height, Raina goes on the back foot and defends it down</t>
  </si>
  <si>
    <t>fullish length on middle and leg, Raina walks across and flicks to square leg</t>
  </si>
  <si>
    <t>['Ali to Rayudu, no run']</t>
  </si>
  <si>
    <t>good length, draws him on the front foot to defend, which he does</t>
  </si>
  <si>
    <t>tossed up on middle, Raina makes room and goes inside out, over extra cover</t>
  </si>
  <si>
    <t>short of length, turns it to midwicket off the back foot</t>
  </si>
  <si>
    <t>again in the channel outside off, draws Rayudu forward but this time he keeps bat closer to body and doesn't follow the ball with his hands. Still beaten</t>
  </si>
  <si>
    <t>beats him. This one went straight on and Rayudu was trying to push it, but it whistles past the outside edge</t>
  </si>
  <si>
    <t>too full outside off, driven but Siraj at point tumbles to his left to save</t>
  </si>
  <si>
    <t>['Chahal to Raina, no run']</t>
  </si>
  <si>
    <t>too full and given room outside off, stroked away nicely, but point is alert and intercepts</t>
  </si>
  <si>
    <t>turn again, from a length, spinning from leg to off. Rayudu stays back and whips it to midwicket</t>
  </si>
  <si>
    <t>['Chahal to Raina, 1 run']</t>
  </si>
  <si>
    <t>fullish spinning into Raina from a widish angle, he plays with the turn towards square leg</t>
  </si>
  <si>
    <t>tossed up on middle and leg, he defends with a big stride forward. The ball rolls off a thick inside edge and they take a quick single</t>
  </si>
  <si>
    <t>strays on the pads, but Rayudu can't find the gap with his flick, only goes to square leg</t>
  </si>
  <si>
    <t>length on off, turns away, steered towards gully</t>
  </si>
  <si>
    <t>dropped by Umesh running in from the square leg boundary  five dots balls and Rayudu went for the slog-sweep, got a top edge that hung in the air. Umesh sprinted in and got there, but the ball popped out of his hands</t>
  </si>
  <si>
    <t>['dropped by Umesh running in from the square leg boundary']</t>
  </si>
  <si>
    <t>quicker, steered into the offisde</t>
  </si>
  <si>
    <t>good length outside off, turn again. Some tricks from AB, who parried the ball to Moeen even as he was sliding to stop it at mid-off</t>
  </si>
  <si>
    <t>gets some turn from outside off, Rayudu moves inside the line to tuck it to short fine leg</t>
  </si>
  <si>
    <t>defended into the offside</t>
  </si>
  <si>
    <t>length ball outside off, steered to Siraj at short third man. Raina had set off at the non-striker's end and had to scramble back. Saved because Siraj also couldn't pick it up cleanly</t>
  </si>
  <si>
    <t>on a length outside off, clipped to short midwicket</t>
  </si>
  <si>
    <t>tossed up nicely, draws him forward and he checks his drive. AB is there at short cover, but he slips and the ball goes past him</t>
  </si>
  <si>
    <t>drifts on leg again, clipped to square leg</t>
  </si>
  <si>
    <t>fired in and strays on leg, Raina turns it around the corner to short fine leg</t>
  </si>
  <si>
    <t>given some air, pitches outside off and spinning into Raina, who wants to defend with bat beside pad, but is hit on pad. Struck outside the line</t>
  </si>
  <si>
    <t>['Chahal to Watson, OUT']</t>
  </si>
  <si>
    <t>got him  that's an ugly heave from Watson to a slider that pitched on off. Went for a slog sweep but misses it entirely and the ball cannons into the stumps.</t>
  </si>
  <si>
    <t>['Saini to Rayudu, SIX runs']</t>
  </si>
  <si>
    <t>takes the attack to the bowler, down the track to a short ball at 140 kph and he latches on to it, pulls it well. So well in fact that it carries over the long-on fence</t>
  </si>
  <si>
    <t>['Saini to Watson, 1 leg bye']</t>
  </si>
  <si>
    <t>another one that's hurried him, 143 kph, coming in from middle, and he tucks it off his thigh pad</t>
  </si>
  <si>
    <t>['Saini to Watson, no run']</t>
  </si>
  <si>
    <t>rapped on the pads and half-hearted appeal. Nipping in from outside off, but too high</t>
  </si>
  <si>
    <t>pings him on the helmet  that's a snorter of a bouncer, rises up sharply and hits Watson on the front of the helmet, while he was trying ot pull. Too quickly onto him, on a pitch that's slow - that is impressive bowling</t>
  </si>
  <si>
    <t>['pings him on the helmet']</t>
  </si>
  <si>
    <t>back of a length, punched to deep cover</t>
  </si>
  <si>
    <t>back of a length, nipping in from outside off, defended into the offside</t>
  </si>
  <si>
    <t>['Chahal to Watson, no run']</t>
  </si>
  <si>
    <t>googly that stops on the pitch, Watson drives it early, uppish but lands short of cover-point  starts with a maiden</t>
  </si>
  <si>
    <t>['starts with a maiden']</t>
  </si>
  <si>
    <t>and beats him with the turn that time, draws a leading edge towards gully. Tossed up on leg, Watson wanted to flick</t>
  </si>
  <si>
    <t>quicker one, at 97 kph, fired into middle and leg, kept out by Watson</t>
  </si>
  <si>
    <t>ooh and there's turn there. Pitched on leg, and spun across, takes the shoulder of the bat and rolls away</t>
  </si>
  <si>
    <t>good length, slider that scooted through. Watson got his bat down in time to defend</t>
  </si>
  <si>
    <t>fullish on off, big stride out and driven to short cover</t>
  </si>
  <si>
    <t>and he strikes first ball. Parthiv it is, so he doesn't become the first batsman to carry his bat in the IPL. Coming to the ball, it was short down the leg side, Parthiv goes for the pull but ends up hitting it straight to Jadeja at square leg</t>
  </si>
  <si>
    <t>1175356-2</t>
  </si>
  <si>
    <t>['Jadeja to Mohammed Siraj, no run']</t>
  </si>
  <si>
    <t>length outside off, comes forward to defend and gets beaten like so many others before him as the ball spins away</t>
  </si>
  <si>
    <t>['Jadeja to Yadav, OUT']</t>
  </si>
  <si>
    <t>Jadeja gets his line right finally, pitching on middle and spinning away, comes forward to defend and beats the bat to flatten the off stump</t>
  </si>
  <si>
    <t>fuller around off, comes forward and pushes it back</t>
  </si>
  <si>
    <t>turn and bounce from length outside off, defended from the back foot</t>
  </si>
  <si>
    <t>length around off, and beats the batsman with the turn as he looks to defend</t>
  </si>
  <si>
    <t>['Jadeja to Patel, 1 leg bye']</t>
  </si>
  <si>
    <t>length outside off, goes for the sweep and misses, gets hit on the pads and gets a leg bye as the ball rolls towards short third man</t>
  </si>
  <si>
    <t>length ball outside off, Parthiv goes back and across and tucks it away towards square leg</t>
  </si>
  <si>
    <t>flighted around middle, comes on the front foot and drives it towards extra cover</t>
  </si>
  <si>
    <t>flatter around off, pushes and gets an inside edge towards square leg</t>
  </si>
  <si>
    <t>flighted outside off, Umesh looks to hit it away but gets beaten, Dhoni whips off the bails but Umesh's back foot was always grounded behind the line</t>
  </si>
  <si>
    <t>length ball around off, Umesh comes forward to defend and gets beaten by the turn</t>
  </si>
  <si>
    <t>fuller on the toes, clips it towards square leg for one</t>
  </si>
  <si>
    <t>misses the off stump by a whisker.  Length ball around off, Umesh lunges forward but gets beaten</t>
  </si>
  <si>
    <t>fuller on the stumps, drives it towards midwicket for one</t>
  </si>
  <si>
    <t>length ball outside off, looks to steer it fine, misses</t>
  </si>
  <si>
    <t>length ball on the stumps, swipes it behind square leg for a couple</t>
  </si>
  <si>
    <t>length ball on the stumps, looks to flick it on the leg side, misses. An appeal for lbw but denied. Jadeja was excited and Dhoni has decided to review it. Hits him near the knee roll. Pitched outside off, and spinning in to hit the batsman in front of middle but it was going over the stumps. CSK lose their review</t>
  </si>
  <si>
    <t>['Jadeja to Patel, FOUR runs']</t>
  </si>
  <si>
    <t>length ball around off stump, Parthiv waits for it come in with the angle before opening the face at the last moment to guide it past Dhoni</t>
  </si>
  <si>
    <t>flatter on the leg stump, pushed towards short midwicket from the front foot</t>
  </si>
  <si>
    <t>length outside off, comes forward to block but gets beaten as it spins big</t>
  </si>
  <si>
    <t>['Imran Tahir to Chahal, OUT']</t>
  </si>
  <si>
    <t>goes for the slog sweep, the idea was good as it was a googly but doesn't get the timing right and Harbhajan takes a neat catch pedalling backward at deep square leg</t>
  </si>
  <si>
    <t>['Imran Tahir to Chahal, no run']</t>
  </si>
  <si>
    <t>falls short of diving Jadeja at backward point, Chahal comes forward to this tossed up delivery, doesn't get to the pitch and ends up slicing it towards point</t>
  </si>
  <si>
    <t>length on middle and leg, comes forward, wait for it to spin and dead-bats</t>
  </si>
  <si>
    <t>tossed up outside off, comes forward and drives it towards cover</t>
  </si>
  <si>
    <t>['Jadeja to Chahal, 3 runs']</t>
  </si>
  <si>
    <t>slog swept towards the vacant deep midwicket, length ball on the stumps, Chahal looks to go big but doesn't get the hold of it, comes back for the third</t>
  </si>
  <si>
    <t>['Jadeja to Chahal, no run']</t>
  </si>
  <si>
    <t>length ball around off, goes back and punches it towards covers</t>
  </si>
  <si>
    <t>looks to heave it on the leg side, length ball outside off, makes no connection</t>
  </si>
  <si>
    <t>flatter on the stumps, fuller as well, Chahal defends it from the front foot</t>
  </si>
  <si>
    <t>fuller outside off, comes forward and sweeps it behind square</t>
  </si>
  <si>
    <t>length ball around off and spinning down the leg side to beat the batsman</t>
  </si>
  <si>
    <t>tossed up around off, comes forward and defends it back towards the bowler</t>
  </si>
  <si>
    <t>tossed up wide outside off, taken on the full. Driven towards long-off for one</t>
  </si>
  <si>
    <t>['Imran Tahir to Chahal, 1 run']</t>
  </si>
  <si>
    <t>flatter one, in the line of the stumps, Chahal goes for the sweep and just manages to get his bat down</t>
  </si>
  <si>
    <t>flighted around off, comes forward and defends</t>
  </si>
  <si>
    <t>length outside off, goes back and cuts it towards backward point</t>
  </si>
  <si>
    <t>['Imran Tahir to Saini, OUT']</t>
  </si>
  <si>
    <t>fuller around off, a googly again to beat the forward defence, an appeal for lbw but think it hit him outside the line of the off stump. Not out but Dhoni has decided to review it. Front foot is fine. Looks like there is some bat involved, an inside edge, replays confirm. But wait, Watson have taken the catch as well, so it's not lbw but caught behind</t>
  </si>
  <si>
    <t>['Jadeja to Saini, 1 run']</t>
  </si>
  <si>
    <t>fuller around off, comes forward and pushes, a thick outside edge behind point</t>
  </si>
  <si>
    <t>fuller around off, comes forward and flicks it behind square</t>
  </si>
  <si>
    <t>fuller around off, Saini comes forward to drive, a leading edge towards covers</t>
  </si>
  <si>
    <t>['Jadeja to de Grandhomme, OUT']</t>
  </si>
  <si>
    <t>caught behind!  A similar delivery, but a touch fuller this time, pitching around off, de Grandhomme comes forward to defend but it spins away sharply to take the outside edge, Dhoni makes no mistake</t>
  </si>
  <si>
    <t>['Jadeja to de Grandhomme, no run']</t>
  </si>
  <si>
    <t>length around off, flatter and quicker, spins away from the batsman who looks to defend, beaten</t>
  </si>
  <si>
    <t>length outside off, comes forward and turns it towards short fine leg</t>
  </si>
  <si>
    <t>['Imran Tahir to de Grandhomme, no run']</t>
  </si>
  <si>
    <t>flatter one at 92kph, de Grandhomme was playing back but gets his bat down in time, an inside edge on to the shoe</t>
  </si>
  <si>
    <t>['Imran Tahir to de Grandhomme, FOUR runs']</t>
  </si>
  <si>
    <t>fuller on middle and leg and de Grandhomme just chips it over the leg side, beats the man at long-on and deep midwicket</t>
  </si>
  <si>
    <t>tossed up around off and middle, drives it towards covers</t>
  </si>
  <si>
    <t>another googly, length around off and middle, defended from the back foot</t>
  </si>
  <si>
    <t>['Imran Tahir to Dube, OUT']</t>
  </si>
  <si>
    <t>Dube departs cheaply, googly does the trick. Was a length ball around off and spinning away, Dube looks to steer it on the off side, gets an outside edge and Watson takes an easy catch around stomach height at first slip</t>
  </si>
  <si>
    <t>['Imran Tahir to Dube, no run']</t>
  </si>
  <si>
    <t>starts with a flatter one around off, defended from the back foot towards extra cover</t>
  </si>
  <si>
    <t>['Raina to Dube, 1 run']</t>
  </si>
  <si>
    <t>fuller on off, takes a thick inside edge to midwicket</t>
  </si>
  <si>
    <t>['Raina to Patel, 1 run']</t>
  </si>
  <si>
    <t>length ball on off, he waits for it and pushes between cover and point</t>
  </si>
  <si>
    <t>['Raina to Patel, 2 runs']</t>
  </si>
  <si>
    <t>tossed up, Parthiv takes it on the full off the front foot and flicks it nicely to deep midwicket</t>
  </si>
  <si>
    <t>fuller, pushed to long-on</t>
  </si>
  <si>
    <t>['Raina to Dube, no run']</t>
  </si>
  <si>
    <t>turn  Raina's getting to spin like Murali! Pitched on a length and spun sharply across Dube, who was flummoxed</t>
  </si>
  <si>
    <t>too short and he rocks back to pull this to long-on</t>
  </si>
  <si>
    <t>['Harbhajan Singh to Hetmyer, OUT']</t>
  </si>
  <si>
    <t>oh what have you done Shimron Hetmyer?  This was given some more air, Hetmyer came on the front foot and pushed to Raina at cover. For some unfathomable reason, he thought there was a run there and was halfway down the pitch. Raina reached the ball by then and flicked it to Dhoni. Hetmyer gave up the ghost and just stood there, watching the bails get whipped off.</t>
  </si>
  <si>
    <t>['oh what have you done Shimron Hetmyer?']</t>
  </si>
  <si>
    <t>['Harbhajan Singh to Hetmyer, no run']</t>
  </si>
  <si>
    <t>flatter, into leg stump, he moves back and slaps to mid-on</t>
  </si>
  <si>
    <t>['Harbhajan Singh to Patel, 1 leg bye']</t>
  </si>
  <si>
    <t>strays on the pads and the ball rolls away very close towards backward square leg. RCB's thinking is so muddled they went for that run. Dhoni had run to field the ball and had he hit the stumps, Hetmyer would have been out. But he doesn't hit</t>
  </si>
  <si>
    <t>['Harbhajan Singh to Patel, no run']</t>
  </si>
  <si>
    <t>backs away and drives this fuller length ball to cover</t>
  </si>
  <si>
    <t>['Harbhajan Singh to de Villiers, OUT']</t>
  </si>
  <si>
    <t>you cannot deny Harbhajan today  AB tries to sweep again, but doesn't get hold of it once again. The pitch is not one where you can rely on the ball coming on even a bit, and AB is too early, the top edge flies to midwicket this time. And Jadeja is the man there, he isn't going to drop any. even when he has to run in and dive forward. RCB in tatters</t>
  </si>
  <si>
    <t>['you cannot deny Harbhajan today']</t>
  </si>
  <si>
    <t>['Harbhajan Singh to de Villiers, 2 runs']</t>
  </si>
  <si>
    <t>Tahir has dropped AB at deep square leg  That would have been nail in coffin with Undertaker's music playing, but AB gets a life. Swept from leg-stump, gets a top edge, and Tahir makes a hash of it</t>
  </si>
  <si>
    <t>['Tahir has dropped AB at deep square leg']</t>
  </si>
  <si>
    <t>back of a length again outside off, but AB has watched and knows the ball holds up. Waits for it and slaps it down to third man gently. Superb from Chahar at the top, just 17 runs in four overs. And would have been 13, if not for a mis-fielded boundary in the first over</t>
  </si>
  <si>
    <t>down the track and gets to the pitch of the ball to drive powerfully, but straight to Bravo at mid-off, so no run for AB</t>
  </si>
  <si>
    <t>good length patted into the offside</t>
  </si>
  <si>
    <t>through him  length ball nipping back in off the seam, and through between AB's bat and body. He was trying to nudge it into the onside</t>
  </si>
  <si>
    <t>ooh was that a potential catch for Tahir at deep square leg? drags it a bit short, Parthiv pulls but in the air. Tahir decides against running in to dive, and collects on the bounce</t>
  </si>
  <si>
    <t>back of a length outside off, he stays beside it and glides it to short third man</t>
  </si>
  <si>
    <t>inside edge onto pad and rolls to slip. Harbhajan is up in appeal, but the edge saved him. Length ball on off, he wanted to cut it, but edged onto pad</t>
  </si>
  <si>
    <t>['Harbhajan Singh to de Villiers, 1 run']</t>
  </si>
  <si>
    <t>fullish length, driven to mid-on</t>
  </si>
  <si>
    <t>almost an intentional thick outside edge by AB. This was flighted up fuller outside off, the top-spinner and he almost guides it to third man</t>
  </si>
  <si>
    <t>length ball on the stumps spinning onto pad, flicked off the front foot</t>
  </si>
  <si>
    <t>['Harbhajan Singh to Ali, OUT']</t>
  </si>
  <si>
    <t>popped back to the bowler  tames of dismissals. This one was on the length from where the ball is holding up. It held up even more, pitched on off and spinning away, and Moeen was way too early into his shot, trying to drive. Ends up popping the ball in the air off the end of the bat, and Harbhajan has all the time in the world to pluck the catch over his head. What a start by Harbhajan and Chennai</t>
  </si>
  <si>
    <t>['popped back to the bowler']</t>
  </si>
  <si>
    <t>['Harbhajan Singh to Ali, no run']</t>
  </si>
  <si>
    <t>good length, pitching on off, spinning away, defended into the offside</t>
  </si>
  <si>
    <t>back of a length on the stumps, Moeen changes tack. He was trying to pull these earlier, but he's content to glide it to third man now. Gliding, nudging and pushing might be the way to go on this pitch, till you get set</t>
  </si>
  <si>
    <t>upper cut  surprises him wit hthe bouncer, but Parthiv adjusts well to upper cut it over Dhoni. Harbhajan is at third man and collects on the bounce</t>
  </si>
  <si>
    <t>['upper cut']</t>
  </si>
  <si>
    <t>back of a length on off again, under-edges the pull to deep square leg</t>
  </si>
  <si>
    <t>he's honed in on that back of length spot again, and the ball's holding up. Parthiv tries to flick it away but a bit early into the shot.</t>
  </si>
  <si>
    <t>dragged it down a little short, but Moeen doesn't try to pull very fiercely, almost guides it to the man on the square leg boundary, along the ground</t>
  </si>
  <si>
    <t>back of a length on off stump, he mis-times the pull towards deep square leg</t>
  </si>
  <si>
    <t>['Harbhajan Singh to Ali, SIX runs']</t>
  </si>
  <si>
    <t>boom  takes an offspinner to read an offspinner! This was fuller, in the sweeping range and Moeen was quickly down on one knee and hit it out of the screws. Superb connection to send the ball into the midwicket stands. Much needed hit for RCB</t>
  </si>
  <si>
    <t>fuller, driven towards point with an open bat face</t>
  </si>
  <si>
    <t>beauty to start with. Moeen will appreciate that. On a length outside off, drawing him forward and spinning past</t>
  </si>
  <si>
    <t>['Harbhajan Singh to Kohli, OUT']</t>
  </si>
  <si>
    <t>he's got him!  Harbhajan hadn't got a wicket in the last three T20s he played in. What a time and what a wicket to break that duck. Dragged this a little shorter, but it was still spinning into Kohli, who transferred weight back and pulled fiercely. But the ball's not really coming on to the bat, so even though he connected well, he didn't get the distance, and Ravindra Jadeja at deep midwicket stayed still and caught the ball, calm as you please. Chepauk's gone ballistic</t>
  </si>
  <si>
    <t>['Harbhajan Singh to Patel, 1 run']</t>
  </si>
  <si>
    <t>ooh the ball's already turning. pitches on a length outside off and holds up, Parthiv ends up getting it off the top half of the bat down to long of with a horizontal bat</t>
  </si>
  <si>
    <t>good length on off and spinning away. Parthiv wanted to slash it away but under-edges it back to the bowler</t>
  </si>
  <si>
    <t>brilliant bowling. yorker angling in from slightly wider of the crease to finish and all Kohli can do is dig it back out. Terrific from Chahar</t>
  </si>
  <si>
    <t>['Chahar to Kohli, 1 no ball']</t>
  </si>
  <si>
    <t>slower one goes wrong  it's slipped out of his hands and gone over Kohli's head, so it's a no-ball. Free hit coming up.</t>
  </si>
  <si>
    <t>['slower one goes wrong']</t>
  </si>
  <si>
    <t>back of a length outside off again, and Kohli is again not able to hit freely through the line or on the up. Driven to mid-off</t>
  </si>
  <si>
    <t>terrific bowling, he's found that spot from where the ball is holding up a bit, and Kohli is a mite early into his shot. ends up patting it back</t>
  </si>
  <si>
    <t>good ball, back of a length and on off stump, steered to point, but Jadeja's there and they aren't going to risk a quick single to him.</t>
  </si>
  <si>
    <t>swing and a miss  this pitch is not conducive to strokeplay perhaps. It held up a bit, length outside off. Kohli wanted to slap through cover, but couldn't connect</t>
  </si>
  <si>
    <t>['Chahar to Kohli, 2 runs']</t>
  </si>
  <si>
    <t>back of a length keeps it stump to stump, and the ball doesn't bounce above the knee roll, Kohli comes on the front foot and flicks to deep square leg. The man has to run to his left so they get a couple</t>
  </si>
  <si>
    <t>['Harbhajan Singh to Kohli, 1 run']</t>
  </si>
  <si>
    <t>flatter on off and spinning in a bit, Kohli moves back and across and wrists it to midwicket</t>
  </si>
  <si>
    <t>tossed up but on the pads, rolls away to square leg</t>
  </si>
  <si>
    <t>['Harbhajan Singh to Patel, 2 runs']</t>
  </si>
  <si>
    <t>too short and gets it to bounce so Parthiv can move on the backfoot and cut it fiercely. Too fierce for the man at point to dive and intercept cleanly</t>
  </si>
  <si>
    <t>fullish on the stumps, Kohli drives gently to a widish long-on</t>
  </si>
  <si>
    <t>wrong line, too full and on the pads, worked away behind square</t>
  </si>
  <si>
    <t>length ball on off, Kohli moves across and whips to midwicket</t>
  </si>
  <si>
    <t>length ball on fifth stump, driven to extra cover. Good start by Chahar, with only one run and a mis-field</t>
  </si>
  <si>
    <t>['Chahar to Patel, FOUR runs']</t>
  </si>
  <si>
    <t>misfield by by mid-off  too full and Parthiv cracks an off-drive, but Shardul lets it through his legs while running in to try and attack the ball</t>
  </si>
  <si>
    <t>['misfield by by mid-off']</t>
  </si>
  <si>
    <t>fuller and straighter, Parthiv wants to drive, but doesn't get the timing right while driving on the up. The ball trickles to mid-off</t>
  </si>
  <si>
    <t>good bowling, keeps it wide of off stump but within the tramlines, Parthiv lets it go, but that's not a wide</t>
  </si>
  <si>
    <t>back of a length ball, given some width outside off. Parthiv slashes hard but can't get past point</t>
  </si>
  <si>
    <t>['Chahar to Kohli, 1 run']</t>
  </si>
  <si>
    <t>strays on the pads first ball and Kohli flicks to fine leg, where Harbhajan is stationed, so only a single</t>
  </si>
  <si>
    <t>total runs</t>
  </si>
  <si>
    <t xml:space="preserve">average </t>
  </si>
  <si>
    <t xml:space="preserve">Total wickets </t>
  </si>
  <si>
    <t>sum = 28</t>
  </si>
  <si>
    <t>total no of data = 38</t>
  </si>
  <si>
    <t>wicket =6</t>
  </si>
  <si>
    <t>total runs =</t>
  </si>
  <si>
    <t xml:space="preserve">total wickets </t>
  </si>
  <si>
    <t xml:space="preserve">sum </t>
  </si>
  <si>
    <t>wicket =1</t>
  </si>
  <si>
    <t>Back of length</t>
  </si>
  <si>
    <r>
      <t>(</t>
    </r>
    <r>
      <rPr>
        <sz val="11"/>
        <color rgb="FF000000"/>
        <rFont val="Calibri"/>
        <family val="2"/>
        <scheme val="minor"/>
      </rPr>
      <t>0.01</t>
    </r>
    <r>
      <rPr>
        <sz val="11"/>
        <color theme="1"/>
        <rFont val="Calibri"/>
        <family val="2"/>
        <scheme val="minor"/>
      </rPr>
      <t>,1)</t>
    </r>
  </si>
  <si>
    <t>Googly</t>
  </si>
  <si>
    <t>(0.08, 1)</t>
  </si>
  <si>
    <r>
      <t>(</t>
    </r>
    <r>
      <rPr>
        <sz val="11"/>
        <color rgb="FF000000"/>
        <rFont val="Calibri"/>
        <family val="2"/>
        <scheme val="minor"/>
      </rPr>
      <t xml:space="preserve">0.15 </t>
    </r>
    <r>
      <rPr>
        <sz val="11"/>
        <color theme="1"/>
        <rFont val="Calibri"/>
        <family val="2"/>
        <scheme val="minor"/>
      </rPr>
      <t>,</t>
    </r>
    <r>
      <rPr>
        <sz val="11"/>
        <color rgb="FF000000"/>
        <rFont val="Calibri"/>
        <family val="2"/>
        <scheme val="minor"/>
      </rPr>
      <t>0.73)</t>
    </r>
  </si>
  <si>
    <t>Pull shot</t>
  </si>
  <si>
    <t>Cut shot</t>
  </si>
  <si>
    <t>Batsman</t>
  </si>
  <si>
    <t>Bolwer</t>
  </si>
  <si>
    <t>What is the best response for the batsman when bolwer ball a Back of length?</t>
  </si>
  <si>
    <t>What is the best dominant strategy for the batsman when bolwer ball a Back of length?</t>
  </si>
  <si>
    <t>What is the best dominant strategy for the batsman when bolwer ball a Googly?</t>
  </si>
  <si>
    <t>What is the best response for the batsman when bolwer ball a Googly?</t>
  </si>
  <si>
    <t>Q</t>
  </si>
  <si>
    <r>
      <t>(</t>
    </r>
    <r>
      <rPr>
        <sz val="11"/>
        <color rgb="FF000000"/>
        <rFont val="Calibri"/>
        <family val="2"/>
        <scheme val="minor"/>
      </rPr>
      <t>0.09</t>
    </r>
    <r>
      <rPr>
        <sz val="11"/>
        <color theme="1"/>
        <rFont val="Calibri"/>
        <family val="2"/>
        <scheme val="minor"/>
      </rPr>
      <t>,</t>
    </r>
    <r>
      <rPr>
        <sz val="11"/>
        <color rgb="FF000000"/>
        <rFont val="Calibri"/>
        <family val="2"/>
        <scheme val="minor"/>
      </rPr>
      <t>1.31)</t>
    </r>
  </si>
  <si>
    <t>IPL 2019</t>
  </si>
  <si>
    <t>Runs</t>
  </si>
  <si>
    <t xml:space="preserve">Wicket </t>
  </si>
  <si>
    <t>Drive</t>
  </si>
  <si>
    <t>Yorker</t>
  </si>
  <si>
    <t>Punch</t>
  </si>
  <si>
    <t>Slower ball</t>
  </si>
  <si>
    <t>(0.04, 1.48)</t>
  </si>
  <si>
    <t>(0,0)</t>
  </si>
  <si>
    <t>runs</t>
  </si>
  <si>
    <t>wickets</t>
  </si>
  <si>
    <t>(0,2.3)</t>
  </si>
  <si>
    <t>Wickets</t>
  </si>
  <si>
    <t>(0.12, 1.22)</t>
  </si>
  <si>
    <t xml:space="preserve">Wickets </t>
  </si>
  <si>
    <t>(0.19, 0.81)</t>
  </si>
  <si>
    <t>(0.11,0.94)</t>
  </si>
  <si>
    <t>(0,1.07)</t>
  </si>
  <si>
    <t>(0,1.67)</t>
  </si>
  <si>
    <t>(0.04,0.81)</t>
  </si>
  <si>
    <t>(0.11,0.72)</t>
  </si>
  <si>
    <t xml:space="preserve">wickets </t>
  </si>
  <si>
    <t>(0,0.63)</t>
  </si>
  <si>
    <t>Column1</t>
  </si>
  <si>
    <t>Best response</t>
  </si>
  <si>
    <t>d</t>
  </si>
  <si>
    <t>ps</t>
  </si>
  <si>
    <t>cs</t>
  </si>
  <si>
    <t>run</t>
  </si>
  <si>
    <t>ball</t>
  </si>
  <si>
    <t>sb</t>
  </si>
  <si>
    <t>g &amp; sb</t>
  </si>
  <si>
    <t>bl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</si>
</sst>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1"/>
      <color theme="1"/>
      <name val="Cabira math"/>
    </font>
    <font>
      <sz val="11"/>
      <color rgb="FF00206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0" fontId="0" fillId="0" borderId="0" xfId="0" applyAlignment="1">
      <alignment wrapText="1"/>
    </xf>
    <xf numFmtId="0" fontId="13" fillId="33" borderId="10" xfId="0" applyFont="1" applyFill="1" applyBorder="1"/>
    <xf numFmtId="0" fontId="13" fillId="33" borderId="11" xfId="0" applyFont="1" applyFill="1" applyBorder="1"/>
    <xf numFmtId="0" fontId="13" fillId="33" borderId="12" xfId="0" applyFont="1" applyFill="1" applyBorder="1"/>
    <xf numFmtId="0" fontId="0" fillId="34" borderId="10" xfId="0" applyFont="1" applyFill="1" applyBorder="1"/>
    <xf numFmtId="0" fontId="0" fillId="34" borderId="11" xfId="0" applyFont="1" applyFill="1" applyBorder="1"/>
    <xf numFmtId="0" fontId="0" fillId="34" borderId="12" xfId="0" applyFont="1" applyFill="1" applyBorder="1"/>
    <xf numFmtId="0" fontId="0" fillId="0" borderId="10" xfId="0" applyFont="1" applyBorder="1"/>
    <xf numFmtId="0" fontId="0" fillId="0" borderId="11" xfId="0" applyFont="1" applyBorder="1"/>
    <xf numFmtId="0" fontId="0" fillId="0" borderId="12" xfId="0" applyFont="1" applyBorder="1"/>
    <xf numFmtId="17" fontId="0" fillId="0" borderId="0" xfId="0" applyNumberFormat="1"/>
    <xf numFmtId="0" fontId="0" fillId="34" borderId="0" xfId="0" applyFont="1" applyFill="1" applyBorder="1"/>
    <xf numFmtId="0" fontId="0" fillId="0" borderId="13" xfId="0" applyBorder="1" applyAlignment="1">
      <alignment vertical="center" wrapText="1"/>
    </xf>
    <xf numFmtId="0" fontId="0" fillId="0" borderId="14" xfId="0" applyBorder="1" applyAlignment="1">
      <alignment vertical="center" wrapText="1"/>
    </xf>
    <xf numFmtId="0" fontId="0" fillId="0" borderId="15" xfId="0" applyBorder="1" applyAlignment="1">
      <alignment vertical="center" wrapText="1"/>
    </xf>
    <xf numFmtId="0" fontId="0" fillId="0" borderId="16" xfId="0" applyBorder="1" applyAlignment="1">
      <alignment vertical="center" wrapText="1"/>
    </xf>
    <xf numFmtId="0" fontId="0" fillId="35" borderId="0" xfId="0" applyFont="1" applyFill="1"/>
    <xf numFmtId="0" fontId="19" fillId="35" borderId="0" xfId="0" applyFont="1" applyFill="1"/>
    <xf numFmtId="0" fontId="0" fillId="35" borderId="0" xfId="0" applyFill="1"/>
    <xf numFmtId="0" fontId="20" fillId="0" borderId="0" xfId="0" applyFont="1" applyAlignment="1">
      <alignment horizontal="center"/>
    </xf>
    <xf numFmtId="164" fontId="0" fillId="0" borderId="0" xfId="0" applyNumberFormat="1"/>
    <xf numFmtId="0" fontId="0" fillId="0" borderId="0" xfId="0" applyFill="1" applyBorder="1" applyAlignment="1">
      <alignment vertical="center" wrapText="1"/>
    </xf>
    <xf numFmtId="16" fontId="0" fillId="0" borderId="0" xfId="0" applyNumberFormat="1"/>
    <xf numFmtId="0" fontId="0" fillId="0" borderId="0" xfId="0" applyBorder="1" applyAlignment="1">
      <alignment vertical="center" wrapText="1"/>
    </xf>
    <xf numFmtId="0" fontId="0" fillId="36" borderId="0" xfId="0" applyFill="1"/>
    <xf numFmtId="0" fontId="0" fillId="37" borderId="0" xfId="0" applyFill="1" applyBorder="1" applyAlignment="1">
      <alignment vertical="center" wrapText="1"/>
    </xf>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13522" totalsRowShown="0">
  <autoFilter ref="A1:H13522" xr:uid="{00000000-0009-0000-0100-000001000000}"/>
  <tableColumns count="8">
    <tableColumn id="1" xr3:uid="{00000000-0010-0000-0000-000001000000}" name="Over_No"/>
    <tableColumn id="2" xr3:uid="{00000000-0010-0000-0000-000002000000}" name="Over_Score"/>
    <tableColumn id="3" xr3:uid="{00000000-0010-0000-0000-000003000000}" name="Short_comm"/>
    <tableColumn id="4" xr3:uid="{00000000-0010-0000-0000-000004000000}" name="Commentary" dataDxfId="3"/>
    <tableColumn id="5" xr3:uid="{00000000-0010-0000-0000-000005000000}" name="Bold_Comm"/>
    <tableColumn id="6" xr3:uid="{00000000-0010-0000-0000-000006000000}" name="Innings_ID"/>
    <tableColumn id="7" xr3:uid="{00000000-0010-0000-0000-000007000000}" name="Ball_ID"/>
    <tableColumn id="8" xr3:uid="{00000000-0010-0000-0000-000008000000}" name="Match_I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H13522" totalsRowShown="0">
  <autoFilter ref="A1:H13522" xr:uid="{00000000-0009-0000-0100-000002000000}"/>
  <tableColumns count="8">
    <tableColumn id="1" xr3:uid="{00000000-0010-0000-0100-000001000000}" name="Over_No"/>
    <tableColumn id="2" xr3:uid="{00000000-0010-0000-0100-000002000000}" name="Over_Score"/>
    <tableColumn id="3" xr3:uid="{00000000-0010-0000-0100-000003000000}" name="Short_comm"/>
    <tableColumn id="4" xr3:uid="{00000000-0010-0000-0100-000004000000}" name="Commentary"/>
    <tableColumn id="5" xr3:uid="{00000000-0010-0000-0100-000005000000}" name="Bold_Comm"/>
    <tableColumn id="6" xr3:uid="{00000000-0010-0000-0100-000006000000}" name="Innings_ID"/>
    <tableColumn id="7" xr3:uid="{00000000-0010-0000-0100-000007000000}" name="Ball_ID"/>
    <tableColumn id="8" xr3:uid="{00000000-0010-0000-0100-000008000000}" name="Match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D3274B2-9312-4F5F-9B14-3353BDF1BCA9}" name="Table4" displayName="Table4" ref="C3:G7" totalsRowShown="0" headerRowDxfId="2">
  <autoFilter ref="C3:G7" xr:uid="{DD3274B2-9312-4F5F-9B14-3353BDF1BCA9}"/>
  <tableColumns count="5">
    <tableColumn id="1" xr3:uid="{D6CFCA63-C843-4AC3-A189-C1500306E24B}" name="Column1"/>
    <tableColumn id="2" xr3:uid="{39371642-227A-4C0C-A9EB-BC02F38000AD}" name="Pull shot"/>
    <tableColumn id="3" xr3:uid="{769E44BF-84AC-4015-AAED-EEB3160D74DC}" name="Cut shot"/>
    <tableColumn id="4" xr3:uid="{A9666BDB-438B-4D66-9F29-0111DD667811}" name="Drive" dataDxfId="1"/>
    <tableColumn id="5" xr3:uid="{D8CBCB87-0758-4DB9-A557-FE38A080EF1C}" name="Punch" dataDxfId="0"/>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522"/>
  <sheetViews>
    <sheetView zoomScaleNormal="100" workbookViewId="0">
      <selection activeCell="J4" sqref="J4"/>
    </sheetView>
  </sheetViews>
  <sheetFormatPr defaultRowHeight="14.5"/>
  <cols>
    <col min="1" max="1" width="10.36328125" customWidth="1"/>
    <col min="2" max="2" width="12.54296875" customWidth="1"/>
    <col min="3" max="3" width="13.81640625" customWidth="1"/>
    <col min="4" max="4" width="74.6328125" style="1" customWidth="1"/>
    <col min="5" max="5" width="13.1796875" customWidth="1"/>
    <col min="6" max="6" width="11.81640625" customWidth="1"/>
    <col min="8" max="8" width="11.08984375" customWidth="1"/>
  </cols>
  <sheetData>
    <row r="1" spans="1:8">
      <c r="A1" t="s">
        <v>0</v>
      </c>
      <c r="B1" t="s">
        <v>1</v>
      </c>
      <c r="C1" t="s">
        <v>2</v>
      </c>
      <c r="D1" s="1" t="s">
        <v>3</v>
      </c>
      <c r="E1" t="s">
        <v>4</v>
      </c>
      <c r="F1" t="s">
        <v>5</v>
      </c>
      <c r="G1" t="s">
        <v>6</v>
      </c>
      <c r="H1" t="s">
        <v>7</v>
      </c>
    </row>
    <row r="2" spans="1:8" ht="58">
      <c r="A2">
        <v>19.600000000000001</v>
      </c>
      <c r="B2" t="s">
        <v>8</v>
      </c>
      <c r="C2" t="s">
        <v>9</v>
      </c>
      <c r="D2" s="1" t="s">
        <v>10</v>
      </c>
      <c r="E2" t="s">
        <v>11</v>
      </c>
      <c r="F2" t="s">
        <v>12</v>
      </c>
      <c r="G2">
        <v>0</v>
      </c>
      <c r="H2">
        <v>1181768</v>
      </c>
    </row>
    <row r="3" spans="1:8" ht="29">
      <c r="A3">
        <v>19.5</v>
      </c>
      <c r="B3">
        <v>2</v>
      </c>
      <c r="C3" t="s">
        <v>13</v>
      </c>
      <c r="D3" s="1" t="s">
        <v>14</v>
      </c>
      <c r="E3" t="s">
        <v>15</v>
      </c>
      <c r="F3" t="s">
        <v>12</v>
      </c>
      <c r="G3">
        <v>1</v>
      </c>
      <c r="H3">
        <v>1181768</v>
      </c>
    </row>
    <row r="4" spans="1:8" ht="72.5">
      <c r="A4">
        <v>19.399999999999999</v>
      </c>
      <c r="B4" t="s">
        <v>8</v>
      </c>
      <c r="C4" t="s">
        <v>16</v>
      </c>
      <c r="D4" s="1" t="s">
        <v>17</v>
      </c>
      <c r="E4" t="s">
        <v>18</v>
      </c>
      <c r="F4" t="s">
        <v>12</v>
      </c>
      <c r="G4">
        <v>2</v>
      </c>
      <c r="H4">
        <v>1181768</v>
      </c>
    </row>
    <row r="5" spans="1:8" ht="29">
      <c r="A5">
        <v>19.3</v>
      </c>
      <c r="B5">
        <v>2</v>
      </c>
      <c r="C5" t="s">
        <v>19</v>
      </c>
      <c r="D5" s="1" t="s">
        <v>20</v>
      </c>
      <c r="E5" t="s">
        <v>21</v>
      </c>
      <c r="F5" t="s">
        <v>12</v>
      </c>
      <c r="G5">
        <v>3</v>
      </c>
      <c r="H5">
        <v>1181768</v>
      </c>
    </row>
    <row r="6" spans="1:8" ht="29">
      <c r="A6">
        <v>19.2</v>
      </c>
      <c r="B6">
        <v>1</v>
      </c>
      <c r="C6" t="s">
        <v>22</v>
      </c>
      <c r="D6" s="1" t="s">
        <v>23</v>
      </c>
      <c r="E6" t="s">
        <v>21</v>
      </c>
      <c r="F6" t="s">
        <v>12</v>
      </c>
      <c r="G6">
        <v>4</v>
      </c>
      <c r="H6">
        <v>1181768</v>
      </c>
    </row>
    <row r="7" spans="1:8">
      <c r="A7">
        <v>19.100000000000001</v>
      </c>
      <c r="B7">
        <v>1</v>
      </c>
      <c r="C7" t="s">
        <v>24</v>
      </c>
      <c r="D7" s="1" t="s">
        <v>25</v>
      </c>
      <c r="E7" t="s">
        <v>21</v>
      </c>
      <c r="F7" t="s">
        <v>12</v>
      </c>
      <c r="G7">
        <v>5</v>
      </c>
      <c r="H7">
        <v>1181768</v>
      </c>
    </row>
    <row r="8" spans="1:8" ht="43.5">
      <c r="A8">
        <v>18.600000000000001</v>
      </c>
      <c r="B8" t="s">
        <v>26</v>
      </c>
      <c r="C8" t="s">
        <v>27</v>
      </c>
      <c r="D8" s="1" t="s">
        <v>28</v>
      </c>
      <c r="E8" t="s">
        <v>29</v>
      </c>
      <c r="F8" t="s">
        <v>12</v>
      </c>
      <c r="G8">
        <v>6</v>
      </c>
      <c r="H8">
        <v>1181768</v>
      </c>
    </row>
    <row r="9" spans="1:8">
      <c r="A9">
        <v>18.5</v>
      </c>
      <c r="B9">
        <v>2</v>
      </c>
      <c r="C9" t="s">
        <v>30</v>
      </c>
      <c r="D9" s="1" t="s">
        <v>31</v>
      </c>
      <c r="E9" t="s">
        <v>32</v>
      </c>
      <c r="F9" t="s">
        <v>12</v>
      </c>
      <c r="G9">
        <v>7</v>
      </c>
      <c r="H9">
        <v>1181768</v>
      </c>
    </row>
    <row r="10" spans="1:8" ht="29">
      <c r="A10">
        <v>18.399999999999999</v>
      </c>
      <c r="B10">
        <v>0</v>
      </c>
      <c r="C10" t="s">
        <v>33</v>
      </c>
      <c r="D10" s="1" t="s">
        <v>34</v>
      </c>
      <c r="E10" t="s">
        <v>21</v>
      </c>
      <c r="F10" t="s">
        <v>12</v>
      </c>
      <c r="G10">
        <v>8</v>
      </c>
      <c r="H10">
        <v>1181768</v>
      </c>
    </row>
    <row r="11" spans="1:8" ht="29">
      <c r="A11">
        <v>18.3</v>
      </c>
      <c r="B11">
        <v>2</v>
      </c>
      <c r="C11" t="s">
        <v>30</v>
      </c>
      <c r="D11" s="1" t="s">
        <v>35</v>
      </c>
      <c r="E11" t="s">
        <v>21</v>
      </c>
      <c r="F11" t="s">
        <v>12</v>
      </c>
      <c r="G11">
        <v>9</v>
      </c>
      <c r="H11">
        <v>1181768</v>
      </c>
    </row>
    <row r="12" spans="1:8" ht="43.5">
      <c r="A12">
        <v>18.2</v>
      </c>
      <c r="B12" t="s">
        <v>8</v>
      </c>
      <c r="C12" t="s">
        <v>36</v>
      </c>
      <c r="D12" s="1" t="s">
        <v>37</v>
      </c>
      <c r="E12" t="s">
        <v>38</v>
      </c>
      <c r="F12" t="s">
        <v>12</v>
      </c>
      <c r="G12">
        <v>10</v>
      </c>
      <c r="H12">
        <v>1181768</v>
      </c>
    </row>
    <row r="13" spans="1:8" ht="29">
      <c r="A13">
        <v>18.100000000000001</v>
      </c>
      <c r="B13">
        <v>1</v>
      </c>
      <c r="C13" t="s">
        <v>39</v>
      </c>
      <c r="D13" s="1" t="s">
        <v>40</v>
      </c>
      <c r="E13" t="s">
        <v>21</v>
      </c>
      <c r="F13" t="s">
        <v>12</v>
      </c>
      <c r="G13">
        <v>11</v>
      </c>
      <c r="H13">
        <v>1181768</v>
      </c>
    </row>
    <row r="14" spans="1:8" ht="29">
      <c r="A14">
        <v>17.600000000000001</v>
      </c>
      <c r="B14">
        <v>1</v>
      </c>
      <c r="C14" t="s">
        <v>41</v>
      </c>
      <c r="D14" s="1" t="s">
        <v>42</v>
      </c>
      <c r="E14" t="s">
        <v>21</v>
      </c>
      <c r="F14" t="s">
        <v>12</v>
      </c>
      <c r="G14">
        <v>12</v>
      </c>
      <c r="H14">
        <v>1181768</v>
      </c>
    </row>
    <row r="15" spans="1:8">
      <c r="A15">
        <v>17.5</v>
      </c>
      <c r="B15">
        <v>0</v>
      </c>
      <c r="C15" t="s">
        <v>43</v>
      </c>
      <c r="D15" s="1" t="s">
        <v>44</v>
      </c>
      <c r="E15" t="s">
        <v>21</v>
      </c>
      <c r="F15" t="s">
        <v>12</v>
      </c>
      <c r="G15">
        <v>13</v>
      </c>
      <c r="H15">
        <v>1181768</v>
      </c>
    </row>
    <row r="16" spans="1:8" ht="43.5">
      <c r="A16">
        <v>17.399999999999999</v>
      </c>
      <c r="B16">
        <v>6</v>
      </c>
      <c r="C16" t="s">
        <v>45</v>
      </c>
      <c r="D16" s="1" t="s">
        <v>46</v>
      </c>
      <c r="E16" t="s">
        <v>47</v>
      </c>
      <c r="F16" t="s">
        <v>12</v>
      </c>
      <c r="G16">
        <v>14</v>
      </c>
      <c r="H16">
        <v>1181768</v>
      </c>
    </row>
    <row r="17" spans="1:8" ht="43.5">
      <c r="A17">
        <v>17.3</v>
      </c>
      <c r="B17">
        <v>6</v>
      </c>
      <c r="C17" t="s">
        <v>45</v>
      </c>
      <c r="D17" s="1" t="s">
        <v>48</v>
      </c>
      <c r="E17" t="s">
        <v>49</v>
      </c>
      <c r="F17" t="s">
        <v>12</v>
      </c>
      <c r="G17">
        <v>15</v>
      </c>
      <c r="H17">
        <v>1181768</v>
      </c>
    </row>
    <row r="18" spans="1:8" ht="43.5">
      <c r="A18">
        <v>17.2</v>
      </c>
      <c r="B18">
        <v>6</v>
      </c>
      <c r="C18" t="s">
        <v>45</v>
      </c>
      <c r="D18" s="1" t="s">
        <v>50</v>
      </c>
      <c r="E18" t="s">
        <v>51</v>
      </c>
      <c r="F18" t="s">
        <v>12</v>
      </c>
      <c r="G18">
        <v>16</v>
      </c>
      <c r="H18">
        <v>1181768</v>
      </c>
    </row>
    <row r="19" spans="1:8" ht="29">
      <c r="A19">
        <v>17.100000000000001</v>
      </c>
      <c r="B19">
        <v>1</v>
      </c>
      <c r="C19" t="s">
        <v>52</v>
      </c>
      <c r="D19" s="1" t="s">
        <v>53</v>
      </c>
      <c r="E19" t="s">
        <v>21</v>
      </c>
      <c r="F19" t="s">
        <v>12</v>
      </c>
      <c r="G19">
        <v>17</v>
      </c>
      <c r="H19">
        <v>1181768</v>
      </c>
    </row>
    <row r="20" spans="1:8" ht="29">
      <c r="A20">
        <v>16.600000000000001</v>
      </c>
      <c r="B20">
        <v>1</v>
      </c>
      <c r="C20" t="s">
        <v>54</v>
      </c>
      <c r="D20" s="1" t="s">
        <v>55</v>
      </c>
      <c r="E20" t="s">
        <v>56</v>
      </c>
      <c r="F20" t="s">
        <v>12</v>
      </c>
      <c r="G20">
        <v>18</v>
      </c>
      <c r="H20">
        <v>1181768</v>
      </c>
    </row>
    <row r="21" spans="1:8" ht="29">
      <c r="A21">
        <v>16.5</v>
      </c>
      <c r="B21" t="s">
        <v>57</v>
      </c>
      <c r="C21" t="s">
        <v>58</v>
      </c>
      <c r="D21" s="1" t="s">
        <v>59</v>
      </c>
      <c r="E21" t="s">
        <v>60</v>
      </c>
      <c r="F21" t="s">
        <v>12</v>
      </c>
      <c r="G21">
        <v>19</v>
      </c>
      <c r="H21">
        <v>1181768</v>
      </c>
    </row>
    <row r="22" spans="1:8" ht="58">
      <c r="A22">
        <v>16.399999999999999</v>
      </c>
      <c r="B22">
        <v>0</v>
      </c>
      <c r="C22" t="s">
        <v>61</v>
      </c>
      <c r="D22" s="1" t="s">
        <v>62</v>
      </c>
      <c r="E22" t="s">
        <v>63</v>
      </c>
      <c r="F22" t="s">
        <v>12</v>
      </c>
      <c r="G22">
        <v>20</v>
      </c>
      <c r="H22">
        <v>1181768</v>
      </c>
    </row>
    <row r="23" spans="1:8" ht="29">
      <c r="A23">
        <v>16.3</v>
      </c>
      <c r="B23">
        <v>0</v>
      </c>
      <c r="C23" t="s">
        <v>61</v>
      </c>
      <c r="D23" s="1" t="s">
        <v>64</v>
      </c>
      <c r="E23" t="s">
        <v>65</v>
      </c>
      <c r="F23" t="s">
        <v>12</v>
      </c>
      <c r="G23">
        <v>21</v>
      </c>
      <c r="H23">
        <v>1181768</v>
      </c>
    </row>
    <row r="24" spans="1:8" ht="29">
      <c r="A24">
        <v>16.2</v>
      </c>
      <c r="B24">
        <v>1</v>
      </c>
      <c r="C24" t="s">
        <v>54</v>
      </c>
      <c r="D24" s="1" t="s">
        <v>66</v>
      </c>
      <c r="E24" t="s">
        <v>21</v>
      </c>
      <c r="F24" t="s">
        <v>12</v>
      </c>
      <c r="G24">
        <v>22</v>
      </c>
      <c r="H24">
        <v>1181768</v>
      </c>
    </row>
    <row r="25" spans="1:8" ht="43.5">
      <c r="A25">
        <v>16.100000000000001</v>
      </c>
      <c r="B25">
        <v>1</v>
      </c>
      <c r="C25" t="s">
        <v>39</v>
      </c>
      <c r="D25" s="1" t="s">
        <v>67</v>
      </c>
      <c r="E25" t="s">
        <v>68</v>
      </c>
      <c r="F25" t="s">
        <v>12</v>
      </c>
      <c r="G25">
        <v>23</v>
      </c>
      <c r="H25">
        <v>1181768</v>
      </c>
    </row>
    <row r="26" spans="1:8">
      <c r="A26">
        <v>15.6</v>
      </c>
      <c r="B26">
        <v>1</v>
      </c>
      <c r="C26" t="s">
        <v>24</v>
      </c>
      <c r="D26" s="1" t="s">
        <v>69</v>
      </c>
      <c r="E26" t="s">
        <v>70</v>
      </c>
      <c r="F26" t="s">
        <v>12</v>
      </c>
      <c r="G26">
        <v>24</v>
      </c>
      <c r="H26">
        <v>1181768</v>
      </c>
    </row>
    <row r="27" spans="1:8" ht="43.5">
      <c r="A27">
        <v>15.5</v>
      </c>
      <c r="B27">
        <v>4</v>
      </c>
      <c r="C27" t="s">
        <v>71</v>
      </c>
      <c r="D27" s="1" t="s">
        <v>72</v>
      </c>
      <c r="E27" t="s">
        <v>73</v>
      </c>
      <c r="F27" t="s">
        <v>12</v>
      </c>
      <c r="G27">
        <v>25</v>
      </c>
      <c r="H27">
        <v>1181768</v>
      </c>
    </row>
    <row r="28" spans="1:8" ht="29">
      <c r="A28">
        <v>15.4</v>
      </c>
      <c r="B28">
        <v>4</v>
      </c>
      <c r="C28" t="s">
        <v>71</v>
      </c>
      <c r="D28" s="1" t="s">
        <v>74</v>
      </c>
      <c r="E28" t="s">
        <v>75</v>
      </c>
      <c r="F28" t="s">
        <v>12</v>
      </c>
      <c r="G28">
        <v>26</v>
      </c>
      <c r="H28">
        <v>1181768</v>
      </c>
    </row>
    <row r="29" spans="1:8" ht="29">
      <c r="A29">
        <v>15.3</v>
      </c>
      <c r="B29">
        <v>4</v>
      </c>
      <c r="C29" t="s">
        <v>71</v>
      </c>
      <c r="D29" s="1" t="s">
        <v>76</v>
      </c>
      <c r="E29" t="s">
        <v>77</v>
      </c>
      <c r="F29" t="s">
        <v>12</v>
      </c>
      <c r="G29">
        <v>27</v>
      </c>
      <c r="H29">
        <v>1181768</v>
      </c>
    </row>
    <row r="30" spans="1:8">
      <c r="A30">
        <v>15.2</v>
      </c>
      <c r="B30">
        <v>1</v>
      </c>
      <c r="C30" t="s">
        <v>78</v>
      </c>
      <c r="D30" s="1" t="s">
        <v>79</v>
      </c>
      <c r="E30" t="s">
        <v>21</v>
      </c>
      <c r="F30" t="s">
        <v>12</v>
      </c>
      <c r="G30">
        <v>28</v>
      </c>
      <c r="H30">
        <v>1181768</v>
      </c>
    </row>
    <row r="31" spans="1:8" ht="29">
      <c r="A31">
        <v>15.1</v>
      </c>
      <c r="B31">
        <v>6</v>
      </c>
      <c r="C31" t="s">
        <v>80</v>
      </c>
      <c r="D31" s="1" t="s">
        <v>81</v>
      </c>
      <c r="E31" t="s">
        <v>82</v>
      </c>
      <c r="F31" t="s">
        <v>12</v>
      </c>
      <c r="G31">
        <v>29</v>
      </c>
      <c r="H31">
        <v>1181768</v>
      </c>
    </row>
    <row r="32" spans="1:8">
      <c r="A32">
        <v>14.6</v>
      </c>
      <c r="B32">
        <v>1</v>
      </c>
      <c r="C32" t="s">
        <v>83</v>
      </c>
      <c r="D32" s="1" t="s">
        <v>84</v>
      </c>
      <c r="E32" t="s">
        <v>21</v>
      </c>
      <c r="F32" t="s">
        <v>12</v>
      </c>
      <c r="G32">
        <v>30</v>
      </c>
      <c r="H32">
        <v>1181768</v>
      </c>
    </row>
    <row r="33" spans="1:8" ht="29">
      <c r="A33">
        <v>14.5</v>
      </c>
      <c r="B33">
        <v>0</v>
      </c>
      <c r="C33" t="s">
        <v>85</v>
      </c>
      <c r="D33" s="1" t="s">
        <v>86</v>
      </c>
      <c r="E33" t="s">
        <v>21</v>
      </c>
      <c r="F33" t="s">
        <v>12</v>
      </c>
      <c r="G33">
        <v>31</v>
      </c>
      <c r="H33">
        <v>1181768</v>
      </c>
    </row>
    <row r="34" spans="1:8" ht="29">
      <c r="A34">
        <v>14.4</v>
      </c>
      <c r="B34">
        <v>2</v>
      </c>
      <c r="C34" t="s">
        <v>87</v>
      </c>
      <c r="D34" s="1" t="s">
        <v>88</v>
      </c>
      <c r="E34" t="s">
        <v>21</v>
      </c>
      <c r="F34" t="s">
        <v>12</v>
      </c>
      <c r="G34">
        <v>32</v>
      </c>
      <c r="H34">
        <v>1181768</v>
      </c>
    </row>
    <row r="35" spans="1:8" ht="29">
      <c r="A35">
        <v>14.3</v>
      </c>
      <c r="B35">
        <v>0</v>
      </c>
      <c r="C35" t="s">
        <v>85</v>
      </c>
      <c r="D35" s="1" t="s">
        <v>89</v>
      </c>
      <c r="E35" t="s">
        <v>21</v>
      </c>
      <c r="F35" t="s">
        <v>12</v>
      </c>
      <c r="G35">
        <v>33</v>
      </c>
      <c r="H35">
        <v>1181768</v>
      </c>
    </row>
    <row r="36" spans="1:8">
      <c r="A36">
        <v>14.2</v>
      </c>
      <c r="B36">
        <v>0</v>
      </c>
      <c r="C36" t="s">
        <v>85</v>
      </c>
      <c r="D36" s="1" t="s">
        <v>90</v>
      </c>
      <c r="E36" t="s">
        <v>21</v>
      </c>
      <c r="F36" t="s">
        <v>12</v>
      </c>
      <c r="G36">
        <v>34</v>
      </c>
      <c r="H36">
        <v>1181768</v>
      </c>
    </row>
    <row r="37" spans="1:8">
      <c r="A37">
        <v>14.1</v>
      </c>
      <c r="B37">
        <v>0</v>
      </c>
      <c r="C37" t="s">
        <v>85</v>
      </c>
      <c r="D37" s="1" t="s">
        <v>91</v>
      </c>
      <c r="E37" t="s">
        <v>21</v>
      </c>
      <c r="F37" t="s">
        <v>12</v>
      </c>
      <c r="G37">
        <v>35</v>
      </c>
      <c r="H37">
        <v>1181768</v>
      </c>
    </row>
    <row r="38" spans="1:8" ht="29">
      <c r="A38">
        <v>13.6</v>
      </c>
      <c r="B38">
        <v>0</v>
      </c>
      <c r="C38" t="s">
        <v>92</v>
      </c>
      <c r="D38" s="1" t="s">
        <v>93</v>
      </c>
      <c r="E38" t="s">
        <v>21</v>
      </c>
      <c r="F38" t="s">
        <v>12</v>
      </c>
      <c r="G38">
        <v>36</v>
      </c>
      <c r="H38">
        <v>1181768</v>
      </c>
    </row>
    <row r="39" spans="1:8" ht="29">
      <c r="A39">
        <v>13.5</v>
      </c>
      <c r="B39">
        <v>0</v>
      </c>
      <c r="C39" t="s">
        <v>92</v>
      </c>
      <c r="D39" s="1" t="s">
        <v>94</v>
      </c>
      <c r="E39" t="s">
        <v>21</v>
      </c>
      <c r="F39" t="s">
        <v>12</v>
      </c>
      <c r="G39">
        <v>37</v>
      </c>
      <c r="H39">
        <v>1181768</v>
      </c>
    </row>
    <row r="40" spans="1:8" ht="29">
      <c r="A40">
        <v>13.4</v>
      </c>
      <c r="B40">
        <v>1</v>
      </c>
      <c r="C40" t="s">
        <v>95</v>
      </c>
      <c r="D40" s="1" t="s">
        <v>96</v>
      </c>
      <c r="E40" t="s">
        <v>21</v>
      </c>
      <c r="F40" t="s">
        <v>12</v>
      </c>
      <c r="G40">
        <v>38</v>
      </c>
      <c r="H40">
        <v>1181768</v>
      </c>
    </row>
    <row r="41" spans="1:8">
      <c r="A41">
        <v>13.3</v>
      </c>
      <c r="B41">
        <v>1</v>
      </c>
      <c r="C41" t="s">
        <v>97</v>
      </c>
      <c r="D41" s="1" t="s">
        <v>98</v>
      </c>
      <c r="E41" t="s">
        <v>21</v>
      </c>
      <c r="F41" t="s">
        <v>12</v>
      </c>
      <c r="G41">
        <v>39</v>
      </c>
      <c r="H41">
        <v>1181768</v>
      </c>
    </row>
    <row r="42" spans="1:8">
      <c r="A42">
        <v>13.2</v>
      </c>
      <c r="B42">
        <v>1</v>
      </c>
      <c r="C42" t="s">
        <v>95</v>
      </c>
      <c r="D42" s="1" t="s">
        <v>99</v>
      </c>
      <c r="E42" t="s">
        <v>21</v>
      </c>
      <c r="F42" t="s">
        <v>12</v>
      </c>
      <c r="G42">
        <v>40</v>
      </c>
      <c r="H42">
        <v>1181768</v>
      </c>
    </row>
    <row r="43" spans="1:8">
      <c r="A43">
        <v>13.1</v>
      </c>
      <c r="B43">
        <v>0</v>
      </c>
      <c r="C43" t="s">
        <v>100</v>
      </c>
      <c r="D43" s="1" t="s">
        <v>101</v>
      </c>
      <c r="E43" t="s">
        <v>21</v>
      </c>
      <c r="F43" t="s">
        <v>12</v>
      </c>
      <c r="G43">
        <v>41</v>
      </c>
      <c r="H43">
        <v>1181768</v>
      </c>
    </row>
    <row r="44" spans="1:8" ht="29">
      <c r="A44">
        <v>12.6</v>
      </c>
      <c r="B44">
        <v>0</v>
      </c>
      <c r="C44" t="s">
        <v>102</v>
      </c>
      <c r="D44" s="1" t="s">
        <v>103</v>
      </c>
      <c r="E44" t="s">
        <v>21</v>
      </c>
      <c r="F44" t="s">
        <v>12</v>
      </c>
      <c r="G44">
        <v>42</v>
      </c>
      <c r="H44">
        <v>1181768</v>
      </c>
    </row>
    <row r="45" spans="1:8">
      <c r="A45">
        <v>12.5</v>
      </c>
      <c r="B45">
        <v>0</v>
      </c>
      <c r="C45" t="s">
        <v>102</v>
      </c>
      <c r="D45" s="1" t="s">
        <v>104</v>
      </c>
      <c r="E45" t="s">
        <v>21</v>
      </c>
      <c r="F45" t="s">
        <v>12</v>
      </c>
      <c r="G45">
        <v>43</v>
      </c>
      <c r="H45">
        <v>1181768</v>
      </c>
    </row>
    <row r="46" spans="1:8" ht="130.5">
      <c r="A46">
        <v>12.4</v>
      </c>
      <c r="B46" t="s">
        <v>8</v>
      </c>
      <c r="C46" t="s">
        <v>105</v>
      </c>
      <c r="D46" s="1" t="s">
        <v>106</v>
      </c>
      <c r="E46" t="s">
        <v>21</v>
      </c>
      <c r="F46" t="s">
        <v>12</v>
      </c>
      <c r="G46">
        <v>44</v>
      </c>
      <c r="H46">
        <v>1181768</v>
      </c>
    </row>
    <row r="47" spans="1:8">
      <c r="A47">
        <v>12.3</v>
      </c>
      <c r="B47">
        <v>0</v>
      </c>
      <c r="C47" t="s">
        <v>102</v>
      </c>
      <c r="D47" s="1" t="s">
        <v>107</v>
      </c>
      <c r="E47" t="s">
        <v>21</v>
      </c>
      <c r="F47" t="s">
        <v>12</v>
      </c>
      <c r="G47">
        <v>45</v>
      </c>
      <c r="H47">
        <v>1181768</v>
      </c>
    </row>
    <row r="48" spans="1:8" ht="29">
      <c r="A48">
        <v>12.3</v>
      </c>
      <c r="B48" t="s">
        <v>108</v>
      </c>
      <c r="C48" t="s">
        <v>109</v>
      </c>
      <c r="D48" s="1" t="s">
        <v>110</v>
      </c>
      <c r="E48" t="s">
        <v>21</v>
      </c>
      <c r="F48" t="s">
        <v>12</v>
      </c>
      <c r="G48">
        <v>46</v>
      </c>
      <c r="H48">
        <v>1181768</v>
      </c>
    </row>
    <row r="49" spans="1:8">
      <c r="A49">
        <v>12.2</v>
      </c>
      <c r="B49">
        <v>0</v>
      </c>
      <c r="C49" t="s">
        <v>102</v>
      </c>
      <c r="D49" s="1" t="s">
        <v>111</v>
      </c>
      <c r="E49" t="s">
        <v>21</v>
      </c>
      <c r="F49" t="s">
        <v>12</v>
      </c>
      <c r="G49">
        <v>47</v>
      </c>
      <c r="H49">
        <v>1181768</v>
      </c>
    </row>
    <row r="50" spans="1:8">
      <c r="A50">
        <v>12.1</v>
      </c>
      <c r="B50">
        <v>1</v>
      </c>
      <c r="C50" t="s">
        <v>112</v>
      </c>
      <c r="D50" s="1" t="s">
        <v>113</v>
      </c>
      <c r="E50" t="s">
        <v>21</v>
      </c>
      <c r="F50" t="s">
        <v>12</v>
      </c>
      <c r="G50">
        <v>48</v>
      </c>
      <c r="H50">
        <v>1181768</v>
      </c>
    </row>
    <row r="51" spans="1:8" ht="29">
      <c r="A51">
        <v>11.6</v>
      </c>
      <c r="B51">
        <v>4</v>
      </c>
      <c r="C51" t="s">
        <v>114</v>
      </c>
      <c r="D51" s="1" t="s">
        <v>115</v>
      </c>
      <c r="E51" t="s">
        <v>21</v>
      </c>
      <c r="F51" t="s">
        <v>12</v>
      </c>
      <c r="G51">
        <v>49</v>
      </c>
      <c r="H51">
        <v>1181768</v>
      </c>
    </row>
    <row r="52" spans="1:8">
      <c r="A52">
        <v>11.5</v>
      </c>
      <c r="B52">
        <v>1</v>
      </c>
      <c r="C52" t="s">
        <v>116</v>
      </c>
      <c r="D52" s="1" t="s">
        <v>117</v>
      </c>
      <c r="E52" t="s">
        <v>21</v>
      </c>
      <c r="F52" t="s">
        <v>12</v>
      </c>
      <c r="G52">
        <v>50</v>
      </c>
      <c r="H52">
        <v>1181768</v>
      </c>
    </row>
    <row r="53" spans="1:8">
      <c r="A53">
        <v>11.4</v>
      </c>
      <c r="B53">
        <v>0</v>
      </c>
      <c r="C53" t="s">
        <v>118</v>
      </c>
      <c r="D53" s="1" t="s">
        <v>119</v>
      </c>
      <c r="E53" t="s">
        <v>21</v>
      </c>
      <c r="F53" t="s">
        <v>12</v>
      </c>
      <c r="G53">
        <v>51</v>
      </c>
      <c r="H53">
        <v>1181768</v>
      </c>
    </row>
    <row r="54" spans="1:8">
      <c r="A54">
        <v>11.3</v>
      </c>
      <c r="B54">
        <v>0</v>
      </c>
      <c r="C54" t="s">
        <v>118</v>
      </c>
      <c r="D54" s="1" t="s">
        <v>120</v>
      </c>
      <c r="E54" t="s">
        <v>21</v>
      </c>
      <c r="F54" t="s">
        <v>12</v>
      </c>
      <c r="G54">
        <v>52</v>
      </c>
      <c r="H54">
        <v>1181768</v>
      </c>
    </row>
    <row r="55" spans="1:8" ht="29">
      <c r="A55">
        <v>11.2</v>
      </c>
      <c r="B55">
        <v>0</v>
      </c>
      <c r="C55" t="s">
        <v>118</v>
      </c>
      <c r="D55" s="1" t="s">
        <v>121</v>
      </c>
      <c r="E55" t="s">
        <v>21</v>
      </c>
      <c r="F55" t="s">
        <v>12</v>
      </c>
      <c r="G55">
        <v>53</v>
      </c>
      <c r="H55">
        <v>1181768</v>
      </c>
    </row>
    <row r="56" spans="1:8">
      <c r="A56">
        <v>11.1</v>
      </c>
      <c r="B56">
        <v>1</v>
      </c>
      <c r="C56" t="s">
        <v>97</v>
      </c>
      <c r="D56" s="1" t="s">
        <v>122</v>
      </c>
      <c r="E56" t="s">
        <v>21</v>
      </c>
      <c r="F56" t="s">
        <v>12</v>
      </c>
      <c r="G56">
        <v>54</v>
      </c>
      <c r="H56">
        <v>1181768</v>
      </c>
    </row>
    <row r="57" spans="1:8">
      <c r="A57">
        <v>10.6</v>
      </c>
      <c r="B57">
        <v>0</v>
      </c>
      <c r="C57" t="s">
        <v>123</v>
      </c>
      <c r="D57" s="1" t="s">
        <v>124</v>
      </c>
      <c r="E57" t="s">
        <v>21</v>
      </c>
      <c r="F57" t="s">
        <v>12</v>
      </c>
      <c r="G57">
        <v>55</v>
      </c>
      <c r="H57">
        <v>1181768</v>
      </c>
    </row>
    <row r="58" spans="1:8">
      <c r="A58">
        <v>10.5</v>
      </c>
      <c r="B58">
        <v>0</v>
      </c>
      <c r="C58" t="s">
        <v>123</v>
      </c>
      <c r="D58" s="1" t="s">
        <v>125</v>
      </c>
      <c r="E58" t="s">
        <v>21</v>
      </c>
      <c r="F58" t="s">
        <v>12</v>
      </c>
      <c r="G58">
        <v>56</v>
      </c>
      <c r="H58">
        <v>1181768</v>
      </c>
    </row>
    <row r="59" spans="1:8">
      <c r="A59">
        <v>10.4</v>
      </c>
      <c r="B59">
        <v>0</v>
      </c>
      <c r="C59" t="s">
        <v>123</v>
      </c>
      <c r="D59" s="1" t="s">
        <v>126</v>
      </c>
      <c r="E59" t="s">
        <v>21</v>
      </c>
      <c r="F59" t="s">
        <v>12</v>
      </c>
      <c r="G59">
        <v>57</v>
      </c>
      <c r="H59">
        <v>1181768</v>
      </c>
    </row>
    <row r="60" spans="1:8" ht="58">
      <c r="A60">
        <v>10.3</v>
      </c>
      <c r="B60" t="s">
        <v>8</v>
      </c>
      <c r="C60" t="s">
        <v>127</v>
      </c>
      <c r="D60" s="1" t="s">
        <v>128</v>
      </c>
      <c r="E60" t="s">
        <v>21</v>
      </c>
      <c r="F60" t="s">
        <v>12</v>
      </c>
      <c r="G60">
        <v>58</v>
      </c>
      <c r="H60">
        <v>1181768</v>
      </c>
    </row>
    <row r="61" spans="1:8">
      <c r="A61">
        <v>10.199999999999999</v>
      </c>
      <c r="B61">
        <v>1</v>
      </c>
      <c r="C61" t="s">
        <v>39</v>
      </c>
      <c r="D61" s="1" t="s">
        <v>129</v>
      </c>
      <c r="E61" t="s">
        <v>21</v>
      </c>
      <c r="F61" t="s">
        <v>12</v>
      </c>
      <c r="G61">
        <v>59</v>
      </c>
      <c r="H61">
        <v>1181768</v>
      </c>
    </row>
    <row r="62" spans="1:8">
      <c r="A62">
        <v>10.1</v>
      </c>
      <c r="B62">
        <v>0</v>
      </c>
      <c r="C62" t="s">
        <v>61</v>
      </c>
      <c r="D62" s="1" t="s">
        <v>130</v>
      </c>
      <c r="E62" t="s">
        <v>21</v>
      </c>
      <c r="F62" t="s">
        <v>12</v>
      </c>
      <c r="G62">
        <v>60</v>
      </c>
      <c r="H62">
        <v>1181768</v>
      </c>
    </row>
    <row r="63" spans="1:8">
      <c r="A63">
        <v>9.6</v>
      </c>
      <c r="B63">
        <v>0</v>
      </c>
      <c r="C63" t="s">
        <v>131</v>
      </c>
      <c r="D63" s="1" t="s">
        <v>132</v>
      </c>
      <c r="E63" t="s">
        <v>21</v>
      </c>
      <c r="F63" t="s">
        <v>12</v>
      </c>
      <c r="G63">
        <v>61</v>
      </c>
      <c r="H63">
        <v>1181768</v>
      </c>
    </row>
    <row r="64" spans="1:8" ht="29">
      <c r="A64">
        <v>9.5</v>
      </c>
      <c r="B64">
        <v>0</v>
      </c>
      <c r="C64" t="s">
        <v>131</v>
      </c>
      <c r="D64" s="1" t="s">
        <v>133</v>
      </c>
      <c r="E64" t="s">
        <v>21</v>
      </c>
      <c r="F64" t="s">
        <v>12</v>
      </c>
      <c r="G64">
        <v>62</v>
      </c>
      <c r="H64">
        <v>1181768</v>
      </c>
    </row>
    <row r="65" spans="1:8">
      <c r="A65">
        <v>9.4</v>
      </c>
      <c r="B65">
        <v>1</v>
      </c>
      <c r="C65" t="s">
        <v>97</v>
      </c>
      <c r="D65" s="1" t="s">
        <v>134</v>
      </c>
      <c r="E65" t="s">
        <v>21</v>
      </c>
      <c r="F65" t="s">
        <v>12</v>
      </c>
      <c r="G65">
        <v>63</v>
      </c>
      <c r="H65">
        <v>1181768</v>
      </c>
    </row>
    <row r="66" spans="1:8">
      <c r="A66">
        <v>9.3000000000000007</v>
      </c>
      <c r="B66">
        <v>1</v>
      </c>
      <c r="C66" t="s">
        <v>135</v>
      </c>
      <c r="D66" s="1" t="s">
        <v>136</v>
      </c>
      <c r="E66" t="s">
        <v>21</v>
      </c>
      <c r="F66" t="s">
        <v>12</v>
      </c>
      <c r="G66">
        <v>64</v>
      </c>
      <c r="H66">
        <v>1181768</v>
      </c>
    </row>
    <row r="67" spans="1:8" ht="87">
      <c r="A67">
        <v>9.1999999999999993</v>
      </c>
      <c r="B67" t="s">
        <v>8</v>
      </c>
      <c r="C67" t="s">
        <v>137</v>
      </c>
      <c r="D67" s="1" t="s">
        <v>138</v>
      </c>
      <c r="E67" t="s">
        <v>139</v>
      </c>
      <c r="F67" t="s">
        <v>12</v>
      </c>
      <c r="G67">
        <v>65</v>
      </c>
      <c r="H67">
        <v>1181768</v>
      </c>
    </row>
    <row r="68" spans="1:8" ht="29">
      <c r="A68">
        <v>9.1</v>
      </c>
      <c r="B68">
        <v>0</v>
      </c>
      <c r="C68" t="s">
        <v>140</v>
      </c>
      <c r="D68" s="1" t="s">
        <v>141</v>
      </c>
      <c r="E68" t="s">
        <v>21</v>
      </c>
      <c r="F68" t="s">
        <v>12</v>
      </c>
      <c r="G68">
        <v>66</v>
      </c>
      <c r="H68">
        <v>1181768</v>
      </c>
    </row>
    <row r="69" spans="1:8">
      <c r="A69">
        <v>8.6</v>
      </c>
      <c r="B69">
        <v>0</v>
      </c>
      <c r="C69" t="s">
        <v>142</v>
      </c>
      <c r="D69" s="1" t="s">
        <v>143</v>
      </c>
      <c r="E69" t="s">
        <v>21</v>
      </c>
      <c r="F69" t="s">
        <v>12</v>
      </c>
      <c r="G69">
        <v>67</v>
      </c>
      <c r="H69">
        <v>1181768</v>
      </c>
    </row>
    <row r="70" spans="1:8">
      <c r="A70">
        <v>8.5</v>
      </c>
      <c r="B70">
        <v>0</v>
      </c>
      <c r="C70" t="s">
        <v>142</v>
      </c>
      <c r="D70" s="1" t="s">
        <v>144</v>
      </c>
      <c r="E70" t="s">
        <v>21</v>
      </c>
      <c r="F70" t="s">
        <v>12</v>
      </c>
      <c r="G70">
        <v>68</v>
      </c>
      <c r="H70">
        <v>1181768</v>
      </c>
    </row>
    <row r="71" spans="1:8" ht="58">
      <c r="A71">
        <v>8.4</v>
      </c>
      <c r="B71">
        <v>2</v>
      </c>
      <c r="C71" t="s">
        <v>145</v>
      </c>
      <c r="D71" s="1" t="s">
        <v>146</v>
      </c>
      <c r="E71" t="s">
        <v>147</v>
      </c>
      <c r="F71" t="s">
        <v>12</v>
      </c>
      <c r="G71">
        <v>69</v>
      </c>
      <c r="H71">
        <v>1181768</v>
      </c>
    </row>
    <row r="72" spans="1:8" ht="29">
      <c r="A72">
        <v>8.3000000000000007</v>
      </c>
      <c r="B72">
        <v>2</v>
      </c>
      <c r="C72" t="s">
        <v>145</v>
      </c>
      <c r="D72" s="1" t="s">
        <v>148</v>
      </c>
      <c r="E72" t="s">
        <v>21</v>
      </c>
      <c r="F72" t="s">
        <v>12</v>
      </c>
      <c r="G72">
        <v>70</v>
      </c>
      <c r="H72">
        <v>1181768</v>
      </c>
    </row>
    <row r="73" spans="1:8" ht="29">
      <c r="A73">
        <v>8.3000000000000007</v>
      </c>
      <c r="B73" t="s">
        <v>108</v>
      </c>
      <c r="C73" t="s">
        <v>149</v>
      </c>
      <c r="D73" s="1" t="s">
        <v>150</v>
      </c>
      <c r="E73" t="s">
        <v>21</v>
      </c>
      <c r="F73" t="s">
        <v>12</v>
      </c>
      <c r="G73">
        <v>71</v>
      </c>
      <c r="H73">
        <v>1181768</v>
      </c>
    </row>
    <row r="74" spans="1:8" ht="29">
      <c r="A74">
        <v>8.1999999999999993</v>
      </c>
      <c r="B74">
        <v>4</v>
      </c>
      <c r="C74" t="s">
        <v>151</v>
      </c>
      <c r="D74" s="1" t="s">
        <v>152</v>
      </c>
      <c r="E74" t="s">
        <v>51</v>
      </c>
      <c r="F74" t="s">
        <v>12</v>
      </c>
      <c r="G74">
        <v>72</v>
      </c>
      <c r="H74">
        <v>1181768</v>
      </c>
    </row>
    <row r="75" spans="1:8" ht="43.5">
      <c r="A75">
        <v>8.1</v>
      </c>
      <c r="B75">
        <v>1</v>
      </c>
      <c r="C75" t="s">
        <v>153</v>
      </c>
      <c r="D75" s="1" t="s">
        <v>154</v>
      </c>
      <c r="E75" t="s">
        <v>155</v>
      </c>
      <c r="F75" t="s">
        <v>12</v>
      </c>
      <c r="G75">
        <v>73</v>
      </c>
      <c r="H75">
        <v>1181768</v>
      </c>
    </row>
    <row r="76" spans="1:8" ht="29">
      <c r="A76">
        <v>7.6</v>
      </c>
      <c r="B76">
        <v>1</v>
      </c>
      <c r="C76" t="s">
        <v>156</v>
      </c>
      <c r="D76" s="1" t="s">
        <v>157</v>
      </c>
      <c r="E76" t="s">
        <v>21</v>
      </c>
      <c r="F76" t="s">
        <v>12</v>
      </c>
      <c r="G76">
        <v>74</v>
      </c>
      <c r="H76">
        <v>1181768</v>
      </c>
    </row>
    <row r="77" spans="1:8">
      <c r="A77">
        <v>7.5</v>
      </c>
      <c r="B77">
        <v>0</v>
      </c>
      <c r="C77" t="s">
        <v>140</v>
      </c>
      <c r="D77" s="1" t="s">
        <v>158</v>
      </c>
      <c r="E77" t="s">
        <v>159</v>
      </c>
      <c r="F77" t="s">
        <v>12</v>
      </c>
      <c r="G77">
        <v>75</v>
      </c>
      <c r="H77">
        <v>1181768</v>
      </c>
    </row>
    <row r="78" spans="1:8">
      <c r="A78">
        <v>7.4</v>
      </c>
      <c r="B78">
        <v>0</v>
      </c>
      <c r="C78" t="s">
        <v>140</v>
      </c>
      <c r="D78" s="1" t="s">
        <v>160</v>
      </c>
      <c r="E78" t="s">
        <v>21</v>
      </c>
      <c r="F78" t="s">
        <v>12</v>
      </c>
      <c r="G78">
        <v>76</v>
      </c>
      <c r="H78">
        <v>1181768</v>
      </c>
    </row>
    <row r="79" spans="1:8" ht="29">
      <c r="A79">
        <v>7.3</v>
      </c>
      <c r="B79">
        <v>1</v>
      </c>
      <c r="C79" t="s">
        <v>97</v>
      </c>
      <c r="D79" s="1" t="s">
        <v>161</v>
      </c>
      <c r="E79" t="s">
        <v>21</v>
      </c>
      <c r="F79" t="s">
        <v>12</v>
      </c>
      <c r="G79">
        <v>77</v>
      </c>
      <c r="H79">
        <v>1181768</v>
      </c>
    </row>
    <row r="80" spans="1:8">
      <c r="A80">
        <v>7.2</v>
      </c>
      <c r="B80">
        <v>0</v>
      </c>
      <c r="C80" t="s">
        <v>92</v>
      </c>
      <c r="D80" s="1" t="s">
        <v>162</v>
      </c>
      <c r="E80" t="s">
        <v>21</v>
      </c>
      <c r="F80" t="s">
        <v>12</v>
      </c>
      <c r="G80">
        <v>78</v>
      </c>
      <c r="H80">
        <v>1181768</v>
      </c>
    </row>
    <row r="81" spans="1:8">
      <c r="A81">
        <v>7.1</v>
      </c>
      <c r="B81">
        <v>1</v>
      </c>
      <c r="C81" t="s">
        <v>156</v>
      </c>
      <c r="D81" s="1" t="s">
        <v>163</v>
      </c>
      <c r="E81" t="s">
        <v>21</v>
      </c>
      <c r="F81" t="s">
        <v>12</v>
      </c>
      <c r="G81">
        <v>79</v>
      </c>
      <c r="H81">
        <v>1181768</v>
      </c>
    </row>
    <row r="82" spans="1:8" ht="29">
      <c r="A82">
        <v>6.6</v>
      </c>
      <c r="B82">
        <v>0</v>
      </c>
      <c r="C82" t="s">
        <v>142</v>
      </c>
      <c r="D82" s="1" t="s">
        <v>164</v>
      </c>
      <c r="E82" t="s">
        <v>21</v>
      </c>
      <c r="F82" t="s">
        <v>12</v>
      </c>
      <c r="G82">
        <v>80</v>
      </c>
      <c r="H82">
        <v>1181768</v>
      </c>
    </row>
    <row r="83" spans="1:8" ht="29">
      <c r="A83">
        <v>6.5</v>
      </c>
      <c r="B83">
        <v>0</v>
      </c>
      <c r="C83" t="s">
        <v>142</v>
      </c>
      <c r="D83" s="1" t="s">
        <v>165</v>
      </c>
      <c r="E83" t="s">
        <v>21</v>
      </c>
      <c r="F83" t="s">
        <v>12</v>
      </c>
      <c r="G83">
        <v>81</v>
      </c>
      <c r="H83">
        <v>1181768</v>
      </c>
    </row>
    <row r="84" spans="1:8">
      <c r="A84">
        <v>6.4</v>
      </c>
      <c r="B84">
        <v>1</v>
      </c>
      <c r="C84" t="s">
        <v>153</v>
      </c>
      <c r="D84" s="1" t="s">
        <v>166</v>
      </c>
      <c r="E84" t="s">
        <v>21</v>
      </c>
      <c r="F84" t="s">
        <v>12</v>
      </c>
      <c r="G84">
        <v>82</v>
      </c>
      <c r="H84">
        <v>1181768</v>
      </c>
    </row>
    <row r="85" spans="1:8" ht="101.5">
      <c r="A85">
        <v>6.3</v>
      </c>
      <c r="B85">
        <v>0</v>
      </c>
      <c r="C85" t="s">
        <v>167</v>
      </c>
      <c r="D85" s="1" t="s">
        <v>168</v>
      </c>
      <c r="E85" t="s">
        <v>169</v>
      </c>
      <c r="F85" t="s">
        <v>12</v>
      </c>
      <c r="G85">
        <v>83</v>
      </c>
      <c r="H85">
        <v>1181768</v>
      </c>
    </row>
    <row r="86" spans="1:8" ht="29">
      <c r="A86">
        <v>6.3</v>
      </c>
      <c r="B86" t="s">
        <v>108</v>
      </c>
      <c r="C86" t="s">
        <v>170</v>
      </c>
      <c r="D86" s="1" t="s">
        <v>171</v>
      </c>
      <c r="E86" t="s">
        <v>21</v>
      </c>
      <c r="F86" t="s">
        <v>12</v>
      </c>
      <c r="G86">
        <v>84</v>
      </c>
      <c r="H86">
        <v>1181768</v>
      </c>
    </row>
    <row r="87" spans="1:8">
      <c r="A87">
        <v>6.2</v>
      </c>
      <c r="B87">
        <v>1</v>
      </c>
      <c r="C87" t="s">
        <v>172</v>
      </c>
      <c r="D87" s="1" t="s">
        <v>173</v>
      </c>
      <c r="E87" t="s">
        <v>21</v>
      </c>
      <c r="F87" t="s">
        <v>12</v>
      </c>
      <c r="G87">
        <v>85</v>
      </c>
      <c r="H87">
        <v>1181768</v>
      </c>
    </row>
    <row r="88" spans="1:8">
      <c r="A88">
        <v>6.1</v>
      </c>
      <c r="B88">
        <v>1</v>
      </c>
      <c r="C88" t="s">
        <v>153</v>
      </c>
      <c r="D88" s="1" t="s">
        <v>174</v>
      </c>
      <c r="E88" t="s">
        <v>21</v>
      </c>
      <c r="F88" t="s">
        <v>12</v>
      </c>
      <c r="G88">
        <v>86</v>
      </c>
      <c r="H88">
        <v>1181768</v>
      </c>
    </row>
    <row r="89" spans="1:8">
      <c r="A89">
        <v>5.6</v>
      </c>
      <c r="B89">
        <v>0</v>
      </c>
      <c r="C89" t="s">
        <v>175</v>
      </c>
      <c r="D89" s="1" t="s">
        <v>176</v>
      </c>
      <c r="E89" t="s">
        <v>177</v>
      </c>
      <c r="F89" t="s">
        <v>12</v>
      </c>
      <c r="G89">
        <v>87</v>
      </c>
      <c r="H89">
        <v>1181768</v>
      </c>
    </row>
    <row r="90" spans="1:8" ht="29">
      <c r="A90">
        <v>5.5</v>
      </c>
      <c r="B90">
        <v>4</v>
      </c>
      <c r="C90" t="s">
        <v>71</v>
      </c>
      <c r="D90" s="1" t="s">
        <v>178</v>
      </c>
      <c r="E90" t="s">
        <v>21</v>
      </c>
      <c r="F90" t="s">
        <v>12</v>
      </c>
      <c r="G90">
        <v>88</v>
      </c>
      <c r="H90">
        <v>1181768</v>
      </c>
    </row>
    <row r="91" spans="1:8" ht="58">
      <c r="A91">
        <v>5.5</v>
      </c>
      <c r="B91" t="s">
        <v>108</v>
      </c>
      <c r="C91" t="s">
        <v>179</v>
      </c>
      <c r="D91" s="1" t="s">
        <v>180</v>
      </c>
      <c r="E91" t="s">
        <v>21</v>
      </c>
      <c r="F91" t="s">
        <v>12</v>
      </c>
      <c r="G91">
        <v>89</v>
      </c>
      <c r="H91">
        <v>1181768</v>
      </c>
    </row>
    <row r="92" spans="1:8" ht="29">
      <c r="A92">
        <v>5.4</v>
      </c>
      <c r="B92">
        <v>6</v>
      </c>
      <c r="C92" t="s">
        <v>181</v>
      </c>
      <c r="D92" s="1" t="s">
        <v>182</v>
      </c>
      <c r="E92" t="s">
        <v>183</v>
      </c>
      <c r="F92" t="s">
        <v>12</v>
      </c>
      <c r="G92">
        <v>90</v>
      </c>
      <c r="H92">
        <v>1181768</v>
      </c>
    </row>
    <row r="93" spans="1:8">
      <c r="A93">
        <v>5.3</v>
      </c>
      <c r="B93">
        <v>0</v>
      </c>
      <c r="C93" t="s">
        <v>175</v>
      </c>
      <c r="D93" s="1" t="s">
        <v>184</v>
      </c>
      <c r="E93" t="s">
        <v>21</v>
      </c>
      <c r="F93" t="s">
        <v>12</v>
      </c>
      <c r="G93">
        <v>91</v>
      </c>
      <c r="H93">
        <v>1181768</v>
      </c>
    </row>
    <row r="94" spans="1:8" ht="29">
      <c r="A94">
        <v>5.2</v>
      </c>
      <c r="B94">
        <v>4</v>
      </c>
      <c r="C94" t="s">
        <v>71</v>
      </c>
      <c r="D94" s="1" t="s">
        <v>185</v>
      </c>
      <c r="E94" t="s">
        <v>186</v>
      </c>
      <c r="F94" t="s">
        <v>12</v>
      </c>
      <c r="G94">
        <v>92</v>
      </c>
      <c r="H94">
        <v>1181768</v>
      </c>
    </row>
    <row r="95" spans="1:8">
      <c r="A95">
        <v>5.0999999999999996</v>
      </c>
      <c r="B95">
        <v>0</v>
      </c>
      <c r="C95" t="s">
        <v>175</v>
      </c>
      <c r="D95" s="1" t="s">
        <v>187</v>
      </c>
      <c r="E95" t="s">
        <v>21</v>
      </c>
      <c r="F95" t="s">
        <v>12</v>
      </c>
      <c r="G95">
        <v>93</v>
      </c>
      <c r="H95">
        <v>1181768</v>
      </c>
    </row>
    <row r="96" spans="1:8">
      <c r="A96">
        <v>4.5999999999999996</v>
      </c>
      <c r="B96">
        <v>0</v>
      </c>
      <c r="C96" t="s">
        <v>188</v>
      </c>
      <c r="D96" s="1" t="s">
        <v>189</v>
      </c>
      <c r="E96" t="s">
        <v>21</v>
      </c>
      <c r="F96" t="s">
        <v>12</v>
      </c>
      <c r="G96">
        <v>94</v>
      </c>
      <c r="H96">
        <v>1181768</v>
      </c>
    </row>
    <row r="97" spans="1:8" ht="29">
      <c r="A97">
        <v>4.5</v>
      </c>
      <c r="B97">
        <v>2</v>
      </c>
      <c r="C97" t="s">
        <v>190</v>
      </c>
      <c r="D97" s="1" t="s">
        <v>191</v>
      </c>
      <c r="E97" t="s">
        <v>21</v>
      </c>
      <c r="F97" t="s">
        <v>12</v>
      </c>
      <c r="G97">
        <v>95</v>
      </c>
      <c r="H97">
        <v>1181768</v>
      </c>
    </row>
    <row r="98" spans="1:8">
      <c r="A98">
        <v>4.4000000000000004</v>
      </c>
      <c r="B98">
        <v>1</v>
      </c>
      <c r="C98" t="s">
        <v>39</v>
      </c>
      <c r="D98" s="1" t="s">
        <v>192</v>
      </c>
      <c r="E98" t="s">
        <v>21</v>
      </c>
      <c r="F98" t="s">
        <v>12</v>
      </c>
      <c r="G98">
        <v>96</v>
      </c>
      <c r="H98">
        <v>1181768</v>
      </c>
    </row>
    <row r="99" spans="1:8">
      <c r="A99">
        <v>4.3</v>
      </c>
      <c r="B99">
        <v>1</v>
      </c>
      <c r="C99" t="s">
        <v>193</v>
      </c>
      <c r="D99" s="1" t="s">
        <v>194</v>
      </c>
      <c r="E99" t="s">
        <v>21</v>
      </c>
      <c r="F99" t="s">
        <v>12</v>
      </c>
      <c r="G99">
        <v>97</v>
      </c>
      <c r="H99">
        <v>1181768</v>
      </c>
    </row>
    <row r="100" spans="1:8" ht="43.5">
      <c r="A100">
        <v>4.2</v>
      </c>
      <c r="B100">
        <v>0</v>
      </c>
      <c r="C100" t="s">
        <v>188</v>
      </c>
      <c r="D100" s="1" t="s">
        <v>195</v>
      </c>
      <c r="E100" t="s">
        <v>21</v>
      </c>
      <c r="F100" t="s">
        <v>12</v>
      </c>
      <c r="G100">
        <v>98</v>
      </c>
      <c r="H100">
        <v>1181768</v>
      </c>
    </row>
    <row r="101" spans="1:8">
      <c r="A101">
        <v>4.0999999999999996</v>
      </c>
      <c r="B101">
        <v>1</v>
      </c>
      <c r="C101" t="s">
        <v>39</v>
      </c>
      <c r="D101" s="1" t="s">
        <v>196</v>
      </c>
      <c r="E101" t="s">
        <v>21</v>
      </c>
      <c r="F101" t="s">
        <v>12</v>
      </c>
      <c r="G101">
        <v>99</v>
      </c>
      <c r="H101">
        <v>1181768</v>
      </c>
    </row>
    <row r="102" spans="1:8" ht="43.5">
      <c r="A102">
        <v>3.6</v>
      </c>
      <c r="B102" t="s">
        <v>8</v>
      </c>
      <c r="C102" t="s">
        <v>197</v>
      </c>
      <c r="D102" s="1" t="s">
        <v>198</v>
      </c>
      <c r="E102" t="s">
        <v>21</v>
      </c>
      <c r="F102" t="s">
        <v>12</v>
      </c>
      <c r="G102">
        <v>100</v>
      </c>
      <c r="H102">
        <v>1181768</v>
      </c>
    </row>
    <row r="103" spans="1:8" ht="29">
      <c r="A103">
        <v>3.5</v>
      </c>
      <c r="B103">
        <v>0</v>
      </c>
      <c r="C103" t="s">
        <v>199</v>
      </c>
      <c r="D103" s="1" t="s">
        <v>200</v>
      </c>
      <c r="E103" t="s">
        <v>21</v>
      </c>
      <c r="F103" t="s">
        <v>12</v>
      </c>
      <c r="G103">
        <v>101</v>
      </c>
      <c r="H103">
        <v>1181768</v>
      </c>
    </row>
    <row r="104" spans="1:8" ht="29">
      <c r="A104">
        <v>3.4</v>
      </c>
      <c r="B104">
        <v>4</v>
      </c>
      <c r="C104" t="s">
        <v>201</v>
      </c>
      <c r="D104" s="1" t="s">
        <v>202</v>
      </c>
      <c r="E104" t="s">
        <v>21</v>
      </c>
      <c r="F104" t="s">
        <v>12</v>
      </c>
      <c r="G104">
        <v>102</v>
      </c>
      <c r="H104">
        <v>1181768</v>
      </c>
    </row>
    <row r="105" spans="1:8" ht="29">
      <c r="A105">
        <v>3.3</v>
      </c>
      <c r="B105">
        <v>6</v>
      </c>
      <c r="C105" t="s">
        <v>203</v>
      </c>
      <c r="D105" s="1" t="s">
        <v>204</v>
      </c>
      <c r="E105" t="s">
        <v>21</v>
      </c>
      <c r="F105" t="s">
        <v>12</v>
      </c>
      <c r="G105">
        <v>103</v>
      </c>
      <c r="H105">
        <v>1181768</v>
      </c>
    </row>
    <row r="106" spans="1:8" ht="29">
      <c r="A106">
        <v>3.2</v>
      </c>
      <c r="B106">
        <v>4</v>
      </c>
      <c r="C106" t="s">
        <v>201</v>
      </c>
      <c r="D106" s="1" t="s">
        <v>205</v>
      </c>
      <c r="E106" t="s">
        <v>21</v>
      </c>
      <c r="F106" t="s">
        <v>12</v>
      </c>
      <c r="G106">
        <v>104</v>
      </c>
      <c r="H106">
        <v>1181768</v>
      </c>
    </row>
    <row r="107" spans="1:8">
      <c r="A107">
        <v>3.1</v>
      </c>
      <c r="B107">
        <v>0</v>
      </c>
      <c r="C107" t="s">
        <v>199</v>
      </c>
      <c r="D107" s="1" t="s">
        <v>206</v>
      </c>
      <c r="E107" t="s">
        <v>21</v>
      </c>
      <c r="F107" t="s">
        <v>12</v>
      </c>
      <c r="G107">
        <v>105</v>
      </c>
      <c r="H107">
        <v>1181768</v>
      </c>
    </row>
    <row r="108" spans="1:8" ht="72.5">
      <c r="A108">
        <v>2.6</v>
      </c>
      <c r="B108">
        <v>5</v>
      </c>
      <c r="C108" t="s">
        <v>207</v>
      </c>
      <c r="D108" s="1" t="s">
        <v>208</v>
      </c>
      <c r="E108" t="s">
        <v>21</v>
      </c>
      <c r="F108" t="s">
        <v>12</v>
      </c>
      <c r="G108">
        <v>106</v>
      </c>
      <c r="H108">
        <v>1181768</v>
      </c>
    </row>
    <row r="109" spans="1:8" ht="43.5">
      <c r="A109">
        <v>2.5</v>
      </c>
      <c r="B109">
        <v>1</v>
      </c>
      <c r="C109" t="s">
        <v>24</v>
      </c>
      <c r="D109" s="1" t="s">
        <v>209</v>
      </c>
      <c r="E109" t="s">
        <v>21</v>
      </c>
      <c r="F109" t="s">
        <v>12</v>
      </c>
      <c r="G109">
        <v>107</v>
      </c>
      <c r="H109">
        <v>1181768</v>
      </c>
    </row>
    <row r="110" spans="1:8" ht="29">
      <c r="A110">
        <v>2.4</v>
      </c>
      <c r="B110">
        <v>0</v>
      </c>
      <c r="C110" t="s">
        <v>175</v>
      </c>
      <c r="D110" s="1" t="s">
        <v>210</v>
      </c>
      <c r="E110" t="s">
        <v>21</v>
      </c>
      <c r="F110" t="s">
        <v>12</v>
      </c>
      <c r="G110">
        <v>108</v>
      </c>
      <c r="H110">
        <v>1181768</v>
      </c>
    </row>
    <row r="111" spans="1:8">
      <c r="A111">
        <v>2.2999999999999998</v>
      </c>
      <c r="B111">
        <v>0</v>
      </c>
      <c r="C111" t="s">
        <v>175</v>
      </c>
      <c r="D111" s="1" t="s">
        <v>211</v>
      </c>
      <c r="E111" t="s">
        <v>21</v>
      </c>
      <c r="F111" t="s">
        <v>12</v>
      </c>
      <c r="G111">
        <v>109</v>
      </c>
      <c r="H111">
        <v>1181768</v>
      </c>
    </row>
    <row r="112" spans="1:8">
      <c r="A112">
        <v>2.2000000000000002</v>
      </c>
      <c r="B112">
        <v>0</v>
      </c>
      <c r="C112" t="s">
        <v>175</v>
      </c>
      <c r="D112" s="1" t="s">
        <v>212</v>
      </c>
      <c r="E112" t="s">
        <v>21</v>
      </c>
      <c r="F112" t="s">
        <v>12</v>
      </c>
      <c r="G112">
        <v>110</v>
      </c>
      <c r="H112">
        <v>1181768</v>
      </c>
    </row>
    <row r="113" spans="1:8">
      <c r="A113">
        <v>2.1</v>
      </c>
      <c r="B113">
        <v>1</v>
      </c>
      <c r="C113" t="s">
        <v>213</v>
      </c>
      <c r="D113" s="1" t="s">
        <v>214</v>
      </c>
      <c r="E113" t="s">
        <v>21</v>
      </c>
      <c r="F113" t="s">
        <v>12</v>
      </c>
      <c r="G113">
        <v>111</v>
      </c>
      <c r="H113">
        <v>1181768</v>
      </c>
    </row>
    <row r="114" spans="1:8">
      <c r="A114">
        <v>1.6</v>
      </c>
      <c r="B114">
        <v>0</v>
      </c>
      <c r="C114" t="s">
        <v>43</v>
      </c>
      <c r="D114" s="1" t="s">
        <v>215</v>
      </c>
      <c r="E114" t="s">
        <v>21</v>
      </c>
      <c r="F114" t="s">
        <v>12</v>
      </c>
      <c r="G114">
        <v>112</v>
      </c>
      <c r="H114">
        <v>1181768</v>
      </c>
    </row>
    <row r="115" spans="1:8">
      <c r="A115">
        <v>1.5</v>
      </c>
      <c r="B115">
        <v>0</v>
      </c>
      <c r="C115" t="s">
        <v>43</v>
      </c>
      <c r="D115" s="1" t="s">
        <v>216</v>
      </c>
      <c r="E115" t="s">
        <v>21</v>
      </c>
      <c r="F115" t="s">
        <v>12</v>
      </c>
      <c r="G115">
        <v>113</v>
      </c>
      <c r="H115">
        <v>1181768</v>
      </c>
    </row>
    <row r="116" spans="1:8">
      <c r="A116">
        <v>1.4</v>
      </c>
      <c r="B116">
        <v>4</v>
      </c>
      <c r="C116" t="s">
        <v>217</v>
      </c>
      <c r="D116" s="1" t="s">
        <v>218</v>
      </c>
      <c r="E116" t="s">
        <v>21</v>
      </c>
      <c r="F116" t="s">
        <v>12</v>
      </c>
      <c r="G116">
        <v>114</v>
      </c>
      <c r="H116">
        <v>1181768</v>
      </c>
    </row>
    <row r="117" spans="1:8">
      <c r="A117">
        <v>1.3</v>
      </c>
      <c r="B117">
        <v>0</v>
      </c>
      <c r="C117" t="s">
        <v>43</v>
      </c>
      <c r="D117" s="1" t="s">
        <v>219</v>
      </c>
      <c r="E117" t="s">
        <v>21</v>
      </c>
      <c r="F117" t="s">
        <v>12</v>
      </c>
      <c r="G117">
        <v>115</v>
      </c>
      <c r="H117">
        <v>1181768</v>
      </c>
    </row>
    <row r="118" spans="1:8">
      <c r="A118">
        <v>1.2</v>
      </c>
      <c r="B118">
        <v>0</v>
      </c>
      <c r="C118" t="s">
        <v>43</v>
      </c>
      <c r="D118" s="1" t="s">
        <v>220</v>
      </c>
      <c r="E118" t="s">
        <v>21</v>
      </c>
      <c r="F118" t="s">
        <v>12</v>
      </c>
      <c r="G118">
        <v>116</v>
      </c>
      <c r="H118">
        <v>1181768</v>
      </c>
    </row>
    <row r="119" spans="1:8" ht="29">
      <c r="A119">
        <v>1.1000000000000001</v>
      </c>
      <c r="B119">
        <v>1</v>
      </c>
      <c r="C119" t="s">
        <v>221</v>
      </c>
      <c r="D119" s="1" t="s">
        <v>222</v>
      </c>
      <c r="E119" t="s">
        <v>223</v>
      </c>
      <c r="F119" t="s">
        <v>12</v>
      </c>
      <c r="G119">
        <v>117</v>
      </c>
      <c r="H119">
        <v>1181768</v>
      </c>
    </row>
    <row r="120" spans="1:8" ht="29">
      <c r="A120">
        <v>0.6</v>
      </c>
      <c r="B120">
        <v>2</v>
      </c>
      <c r="C120" t="s">
        <v>145</v>
      </c>
      <c r="D120" s="1" t="s">
        <v>224</v>
      </c>
      <c r="E120" t="s">
        <v>21</v>
      </c>
      <c r="F120" t="s">
        <v>12</v>
      </c>
      <c r="G120">
        <v>118</v>
      </c>
      <c r="H120">
        <v>1181768</v>
      </c>
    </row>
    <row r="121" spans="1:8">
      <c r="A121">
        <v>0.5</v>
      </c>
      <c r="B121">
        <v>0</v>
      </c>
      <c r="C121" t="s">
        <v>142</v>
      </c>
      <c r="D121" s="1" t="s">
        <v>225</v>
      </c>
      <c r="E121" t="s">
        <v>21</v>
      </c>
      <c r="F121" t="s">
        <v>12</v>
      </c>
      <c r="G121">
        <v>119</v>
      </c>
      <c r="H121">
        <v>1181768</v>
      </c>
    </row>
    <row r="122" spans="1:8">
      <c r="A122">
        <v>0.4</v>
      </c>
      <c r="B122">
        <v>1</v>
      </c>
      <c r="C122" t="s">
        <v>226</v>
      </c>
      <c r="D122" s="1" t="s">
        <v>227</v>
      </c>
      <c r="E122" t="s">
        <v>21</v>
      </c>
      <c r="F122" t="s">
        <v>12</v>
      </c>
      <c r="G122">
        <v>120</v>
      </c>
      <c r="H122">
        <v>1181768</v>
      </c>
    </row>
    <row r="123" spans="1:8" ht="29">
      <c r="A123">
        <v>0.3</v>
      </c>
      <c r="B123">
        <v>4</v>
      </c>
      <c r="C123" t="s">
        <v>228</v>
      </c>
      <c r="D123" s="1" t="s">
        <v>229</v>
      </c>
      <c r="E123" t="s">
        <v>21</v>
      </c>
      <c r="F123" t="s">
        <v>12</v>
      </c>
      <c r="G123">
        <v>121</v>
      </c>
      <c r="H123">
        <v>1181768</v>
      </c>
    </row>
    <row r="124" spans="1:8" ht="29">
      <c r="A124">
        <v>0.2</v>
      </c>
      <c r="B124">
        <v>0</v>
      </c>
      <c r="C124" t="s">
        <v>230</v>
      </c>
      <c r="D124" s="1" t="s">
        <v>231</v>
      </c>
      <c r="E124" t="s">
        <v>21</v>
      </c>
      <c r="F124" t="s">
        <v>12</v>
      </c>
      <c r="G124">
        <v>122</v>
      </c>
      <c r="H124">
        <v>1181768</v>
      </c>
    </row>
    <row r="125" spans="1:8">
      <c r="A125">
        <v>0.1</v>
      </c>
      <c r="B125">
        <v>0</v>
      </c>
      <c r="C125" t="s">
        <v>230</v>
      </c>
      <c r="D125" s="1" t="s">
        <v>232</v>
      </c>
      <c r="E125" t="s">
        <v>21</v>
      </c>
      <c r="F125" t="s">
        <v>12</v>
      </c>
      <c r="G125">
        <v>123</v>
      </c>
      <c r="H125">
        <v>1181768</v>
      </c>
    </row>
    <row r="126" spans="1:8" ht="29">
      <c r="A126">
        <v>19.600000000000001</v>
      </c>
      <c r="B126">
        <v>4</v>
      </c>
      <c r="C126" t="s">
        <v>233</v>
      </c>
      <c r="D126" s="1" t="s">
        <v>234</v>
      </c>
      <c r="E126" t="s">
        <v>235</v>
      </c>
      <c r="F126" t="s">
        <v>236</v>
      </c>
      <c r="G126">
        <v>0</v>
      </c>
      <c r="H126">
        <v>1181768</v>
      </c>
    </row>
    <row r="127" spans="1:8" ht="43.5">
      <c r="A127">
        <v>19.5</v>
      </c>
      <c r="B127">
        <v>4</v>
      </c>
      <c r="C127" t="s">
        <v>233</v>
      </c>
      <c r="D127" s="1" t="s">
        <v>237</v>
      </c>
      <c r="E127" t="s">
        <v>238</v>
      </c>
      <c r="F127" t="s">
        <v>236</v>
      </c>
      <c r="G127">
        <v>1</v>
      </c>
      <c r="H127">
        <v>1181768</v>
      </c>
    </row>
    <row r="128" spans="1:8" ht="43.5">
      <c r="A128">
        <v>19.399999999999999</v>
      </c>
      <c r="B128" t="s">
        <v>8</v>
      </c>
      <c r="C128" t="s">
        <v>239</v>
      </c>
      <c r="D128" s="1" t="s">
        <v>240</v>
      </c>
      <c r="E128" t="s">
        <v>21</v>
      </c>
      <c r="F128" t="s">
        <v>236</v>
      </c>
      <c r="G128">
        <v>2</v>
      </c>
      <c r="H128">
        <v>1181768</v>
      </c>
    </row>
    <row r="129" spans="1:8" ht="43.5">
      <c r="A129">
        <v>19.3</v>
      </c>
      <c r="B129">
        <v>0</v>
      </c>
      <c r="C129" t="s">
        <v>241</v>
      </c>
      <c r="D129" s="1" t="s">
        <v>242</v>
      </c>
      <c r="E129" t="s">
        <v>243</v>
      </c>
      <c r="F129" t="s">
        <v>236</v>
      </c>
      <c r="G129">
        <v>3</v>
      </c>
      <c r="H129">
        <v>1181768</v>
      </c>
    </row>
    <row r="130" spans="1:8" ht="29">
      <c r="A130">
        <v>19.2</v>
      </c>
      <c r="B130">
        <v>0</v>
      </c>
      <c r="C130" t="s">
        <v>241</v>
      </c>
      <c r="D130" s="1" t="s">
        <v>244</v>
      </c>
      <c r="E130" t="s">
        <v>245</v>
      </c>
      <c r="F130" t="s">
        <v>236</v>
      </c>
      <c r="G130">
        <v>4</v>
      </c>
      <c r="H130">
        <v>1181768</v>
      </c>
    </row>
    <row r="131" spans="1:8" ht="43.5">
      <c r="A131">
        <v>19.100000000000001</v>
      </c>
      <c r="B131">
        <v>0</v>
      </c>
      <c r="C131" t="s">
        <v>241</v>
      </c>
      <c r="D131" s="1" t="s">
        <v>246</v>
      </c>
      <c r="E131" t="s">
        <v>247</v>
      </c>
      <c r="F131" t="s">
        <v>236</v>
      </c>
      <c r="G131">
        <v>5</v>
      </c>
      <c r="H131">
        <v>1181768</v>
      </c>
    </row>
    <row r="132" spans="1:8" ht="43.5">
      <c r="A132">
        <v>18.600000000000001</v>
      </c>
      <c r="B132">
        <v>0</v>
      </c>
      <c r="C132" t="s">
        <v>248</v>
      </c>
      <c r="D132" s="1" t="s">
        <v>249</v>
      </c>
      <c r="E132" t="s">
        <v>250</v>
      </c>
      <c r="F132" t="s">
        <v>236</v>
      </c>
      <c r="G132">
        <v>6</v>
      </c>
      <c r="H132">
        <v>1181768</v>
      </c>
    </row>
    <row r="133" spans="1:8">
      <c r="A133">
        <v>18.5</v>
      </c>
      <c r="B133">
        <v>0</v>
      </c>
      <c r="C133" t="s">
        <v>248</v>
      </c>
      <c r="D133" s="1" t="s">
        <v>251</v>
      </c>
      <c r="E133" t="s">
        <v>21</v>
      </c>
      <c r="F133" t="s">
        <v>236</v>
      </c>
      <c r="G133">
        <v>7</v>
      </c>
      <c r="H133">
        <v>1181768</v>
      </c>
    </row>
    <row r="134" spans="1:8" ht="29">
      <c r="A134">
        <v>18.399999999999999</v>
      </c>
      <c r="B134" t="s">
        <v>8</v>
      </c>
      <c r="C134" t="s">
        <v>252</v>
      </c>
      <c r="D134" s="1" t="s">
        <v>253</v>
      </c>
      <c r="E134" t="s">
        <v>21</v>
      </c>
      <c r="F134" t="s">
        <v>236</v>
      </c>
      <c r="G134">
        <v>8</v>
      </c>
      <c r="H134">
        <v>1181768</v>
      </c>
    </row>
    <row r="135" spans="1:8">
      <c r="A135">
        <v>18.3</v>
      </c>
      <c r="B135">
        <v>0</v>
      </c>
      <c r="C135" t="s">
        <v>254</v>
      </c>
      <c r="D135" s="1" t="s">
        <v>255</v>
      </c>
      <c r="E135" t="s">
        <v>21</v>
      </c>
      <c r="F135" t="s">
        <v>236</v>
      </c>
      <c r="G135">
        <v>9</v>
      </c>
      <c r="H135">
        <v>1181768</v>
      </c>
    </row>
    <row r="136" spans="1:8" ht="72.5">
      <c r="A136">
        <v>18.2</v>
      </c>
      <c r="B136" t="s">
        <v>8</v>
      </c>
      <c r="C136" t="s">
        <v>256</v>
      </c>
      <c r="D136" s="1" t="s">
        <v>257</v>
      </c>
      <c r="E136" t="s">
        <v>258</v>
      </c>
      <c r="F136" t="s">
        <v>236</v>
      </c>
      <c r="G136">
        <v>10</v>
      </c>
      <c r="H136">
        <v>1181768</v>
      </c>
    </row>
    <row r="137" spans="1:8" ht="43.5">
      <c r="A137">
        <v>18.100000000000001</v>
      </c>
      <c r="B137">
        <v>4</v>
      </c>
      <c r="C137" t="s">
        <v>259</v>
      </c>
      <c r="D137" s="1" t="s">
        <v>260</v>
      </c>
      <c r="E137" t="s">
        <v>261</v>
      </c>
      <c r="F137" t="s">
        <v>236</v>
      </c>
      <c r="G137">
        <v>11</v>
      </c>
      <c r="H137">
        <v>1181768</v>
      </c>
    </row>
    <row r="138" spans="1:8" ht="29">
      <c r="A138">
        <v>17.600000000000001</v>
      </c>
      <c r="B138">
        <v>1</v>
      </c>
      <c r="C138" t="s">
        <v>262</v>
      </c>
      <c r="D138" s="1" t="s">
        <v>263</v>
      </c>
      <c r="E138" t="s">
        <v>21</v>
      </c>
      <c r="F138" t="s">
        <v>236</v>
      </c>
      <c r="G138">
        <v>12</v>
      </c>
      <c r="H138">
        <v>1181768</v>
      </c>
    </row>
    <row r="139" spans="1:8" ht="43.5">
      <c r="A139">
        <v>17.5</v>
      </c>
      <c r="B139">
        <v>6</v>
      </c>
      <c r="C139" t="s">
        <v>264</v>
      </c>
      <c r="D139" s="1" t="s">
        <v>265</v>
      </c>
      <c r="E139" t="s">
        <v>266</v>
      </c>
      <c r="F139" t="s">
        <v>236</v>
      </c>
      <c r="G139">
        <v>13</v>
      </c>
      <c r="H139">
        <v>1181768</v>
      </c>
    </row>
    <row r="140" spans="1:8">
      <c r="A140">
        <v>17.399999999999999</v>
      </c>
      <c r="B140">
        <v>1</v>
      </c>
      <c r="C140" t="s">
        <v>267</v>
      </c>
      <c r="D140" s="1" t="s">
        <v>268</v>
      </c>
      <c r="E140" t="s">
        <v>21</v>
      </c>
      <c r="F140" t="s">
        <v>236</v>
      </c>
      <c r="G140">
        <v>14</v>
      </c>
      <c r="H140">
        <v>1181768</v>
      </c>
    </row>
    <row r="141" spans="1:8" ht="29">
      <c r="A141">
        <v>17.3</v>
      </c>
      <c r="B141">
        <v>6</v>
      </c>
      <c r="C141" t="s">
        <v>269</v>
      </c>
      <c r="D141" s="1" t="s">
        <v>270</v>
      </c>
      <c r="E141" t="s">
        <v>271</v>
      </c>
      <c r="F141" t="s">
        <v>236</v>
      </c>
      <c r="G141">
        <v>15</v>
      </c>
      <c r="H141">
        <v>1181768</v>
      </c>
    </row>
    <row r="142" spans="1:8" ht="43.5">
      <c r="A142">
        <v>17.2</v>
      </c>
      <c r="B142">
        <v>1</v>
      </c>
      <c r="C142" t="s">
        <v>262</v>
      </c>
      <c r="D142" s="1" t="s">
        <v>272</v>
      </c>
      <c r="E142" t="s">
        <v>273</v>
      </c>
      <c r="F142" t="s">
        <v>236</v>
      </c>
      <c r="G142">
        <v>16</v>
      </c>
      <c r="H142">
        <v>1181768</v>
      </c>
    </row>
    <row r="143" spans="1:8">
      <c r="A143">
        <v>17.100000000000001</v>
      </c>
      <c r="B143">
        <v>1</v>
      </c>
      <c r="C143" t="s">
        <v>267</v>
      </c>
      <c r="D143" s="1" t="s">
        <v>274</v>
      </c>
      <c r="E143" t="s">
        <v>21</v>
      </c>
      <c r="F143" t="s">
        <v>236</v>
      </c>
      <c r="G143">
        <v>17</v>
      </c>
      <c r="H143">
        <v>1181768</v>
      </c>
    </row>
    <row r="144" spans="1:8" ht="29">
      <c r="A144">
        <v>16.600000000000001</v>
      </c>
      <c r="B144">
        <v>1</v>
      </c>
      <c r="C144" t="s">
        <v>275</v>
      </c>
      <c r="D144" s="1" t="s">
        <v>276</v>
      </c>
      <c r="E144" t="s">
        <v>21</v>
      </c>
      <c r="F144" t="s">
        <v>236</v>
      </c>
      <c r="G144">
        <v>18</v>
      </c>
      <c r="H144">
        <v>1181768</v>
      </c>
    </row>
    <row r="145" spans="1:8" ht="29">
      <c r="A145">
        <v>16.5</v>
      </c>
      <c r="B145">
        <v>6</v>
      </c>
      <c r="C145" t="s">
        <v>277</v>
      </c>
      <c r="D145" s="1" t="s">
        <v>278</v>
      </c>
      <c r="E145" t="s">
        <v>279</v>
      </c>
      <c r="F145" t="s">
        <v>236</v>
      </c>
      <c r="G145">
        <v>19</v>
      </c>
      <c r="H145">
        <v>1181768</v>
      </c>
    </row>
    <row r="146" spans="1:8" ht="29">
      <c r="A146">
        <v>16.399999999999999</v>
      </c>
      <c r="B146">
        <v>0</v>
      </c>
      <c r="C146" t="s">
        <v>280</v>
      </c>
      <c r="D146" s="1" t="s">
        <v>281</v>
      </c>
      <c r="E146" t="s">
        <v>282</v>
      </c>
      <c r="F146" t="s">
        <v>236</v>
      </c>
      <c r="G146">
        <v>20</v>
      </c>
      <c r="H146">
        <v>1181768</v>
      </c>
    </row>
    <row r="147" spans="1:8">
      <c r="A147">
        <v>16.3</v>
      </c>
      <c r="B147">
        <v>1</v>
      </c>
      <c r="C147" t="s">
        <v>283</v>
      </c>
      <c r="D147" s="1" t="s">
        <v>284</v>
      </c>
      <c r="E147" t="s">
        <v>285</v>
      </c>
      <c r="F147" t="s">
        <v>236</v>
      </c>
      <c r="G147">
        <v>21</v>
      </c>
      <c r="H147">
        <v>1181768</v>
      </c>
    </row>
    <row r="148" spans="1:8" ht="29">
      <c r="A148">
        <v>16.2</v>
      </c>
      <c r="B148">
        <v>1</v>
      </c>
      <c r="C148" t="s">
        <v>275</v>
      </c>
      <c r="D148" s="1" t="s">
        <v>286</v>
      </c>
      <c r="E148" t="s">
        <v>21</v>
      </c>
      <c r="F148" t="s">
        <v>236</v>
      </c>
      <c r="G148">
        <v>22</v>
      </c>
      <c r="H148">
        <v>1181768</v>
      </c>
    </row>
    <row r="149" spans="1:8" ht="29">
      <c r="A149">
        <v>16.100000000000001</v>
      </c>
      <c r="B149">
        <v>1</v>
      </c>
      <c r="C149" t="s">
        <v>283</v>
      </c>
      <c r="D149" s="1" t="s">
        <v>287</v>
      </c>
      <c r="E149" t="s">
        <v>21</v>
      </c>
      <c r="F149" t="s">
        <v>236</v>
      </c>
      <c r="G149">
        <v>23</v>
      </c>
      <c r="H149">
        <v>1181768</v>
      </c>
    </row>
    <row r="150" spans="1:8">
      <c r="A150">
        <v>15.6</v>
      </c>
      <c r="B150">
        <v>1</v>
      </c>
      <c r="C150" t="s">
        <v>288</v>
      </c>
      <c r="D150" s="1" t="s">
        <v>289</v>
      </c>
      <c r="E150" t="s">
        <v>21</v>
      </c>
      <c r="F150" t="s">
        <v>236</v>
      </c>
      <c r="G150">
        <v>24</v>
      </c>
      <c r="H150">
        <v>1181768</v>
      </c>
    </row>
    <row r="151" spans="1:8">
      <c r="A151">
        <v>15.5</v>
      </c>
      <c r="B151">
        <v>1</v>
      </c>
      <c r="C151" t="s">
        <v>290</v>
      </c>
      <c r="D151" s="1" t="s">
        <v>291</v>
      </c>
      <c r="E151" t="s">
        <v>21</v>
      </c>
      <c r="F151" t="s">
        <v>236</v>
      </c>
      <c r="G151">
        <v>25</v>
      </c>
      <c r="H151">
        <v>1181768</v>
      </c>
    </row>
    <row r="152" spans="1:8" ht="58">
      <c r="A152">
        <v>15.4</v>
      </c>
      <c r="B152">
        <v>4</v>
      </c>
      <c r="C152" t="s">
        <v>292</v>
      </c>
      <c r="D152" s="1" t="s">
        <v>293</v>
      </c>
      <c r="E152" t="s">
        <v>294</v>
      </c>
      <c r="F152" t="s">
        <v>236</v>
      </c>
      <c r="G152">
        <v>26</v>
      </c>
      <c r="H152">
        <v>1181768</v>
      </c>
    </row>
    <row r="153" spans="1:8" ht="29">
      <c r="A153">
        <v>15.3</v>
      </c>
      <c r="B153">
        <v>1</v>
      </c>
      <c r="C153" t="s">
        <v>288</v>
      </c>
      <c r="D153" s="1" t="s">
        <v>295</v>
      </c>
      <c r="E153" t="s">
        <v>21</v>
      </c>
      <c r="F153" t="s">
        <v>236</v>
      </c>
      <c r="G153">
        <v>27</v>
      </c>
      <c r="H153">
        <v>1181768</v>
      </c>
    </row>
    <row r="154" spans="1:8">
      <c r="A154">
        <v>15.2</v>
      </c>
      <c r="B154">
        <v>0</v>
      </c>
      <c r="C154" t="s">
        <v>296</v>
      </c>
      <c r="D154" s="1" t="s">
        <v>297</v>
      </c>
      <c r="E154" t="s">
        <v>21</v>
      </c>
      <c r="F154" t="s">
        <v>236</v>
      </c>
      <c r="G154">
        <v>28</v>
      </c>
      <c r="H154">
        <v>1181768</v>
      </c>
    </row>
    <row r="155" spans="1:8">
      <c r="A155">
        <v>15.1</v>
      </c>
      <c r="B155">
        <v>1</v>
      </c>
      <c r="C155" t="s">
        <v>290</v>
      </c>
      <c r="D155" s="1" t="s">
        <v>298</v>
      </c>
      <c r="E155" t="s">
        <v>21</v>
      </c>
      <c r="F155" t="s">
        <v>236</v>
      </c>
      <c r="G155">
        <v>29</v>
      </c>
      <c r="H155">
        <v>1181768</v>
      </c>
    </row>
    <row r="156" spans="1:8">
      <c r="A156">
        <v>14.6</v>
      </c>
      <c r="B156">
        <v>1</v>
      </c>
      <c r="C156" t="s">
        <v>275</v>
      </c>
      <c r="D156" s="1" t="s">
        <v>299</v>
      </c>
      <c r="E156" t="s">
        <v>21</v>
      </c>
      <c r="F156" t="s">
        <v>236</v>
      </c>
      <c r="G156">
        <v>30</v>
      </c>
      <c r="H156">
        <v>1181768</v>
      </c>
    </row>
    <row r="157" spans="1:8">
      <c r="A157">
        <v>14.5</v>
      </c>
      <c r="B157">
        <v>0</v>
      </c>
      <c r="C157" t="s">
        <v>280</v>
      </c>
      <c r="D157" s="1" t="s">
        <v>300</v>
      </c>
      <c r="E157" t="s">
        <v>21</v>
      </c>
      <c r="F157" t="s">
        <v>236</v>
      </c>
      <c r="G157">
        <v>31</v>
      </c>
      <c r="H157">
        <v>1181768</v>
      </c>
    </row>
    <row r="158" spans="1:8" ht="58">
      <c r="A158">
        <v>14.4</v>
      </c>
      <c r="B158" t="s">
        <v>8</v>
      </c>
      <c r="C158" t="s">
        <v>301</v>
      </c>
      <c r="D158" s="1" t="s">
        <v>302</v>
      </c>
      <c r="E158" t="s">
        <v>21</v>
      </c>
      <c r="F158" t="s">
        <v>236</v>
      </c>
      <c r="G158">
        <v>32</v>
      </c>
      <c r="H158">
        <v>1181768</v>
      </c>
    </row>
    <row r="159" spans="1:8">
      <c r="A159">
        <v>14.3</v>
      </c>
      <c r="B159">
        <v>1</v>
      </c>
      <c r="C159" t="s">
        <v>275</v>
      </c>
      <c r="D159" s="1" t="s">
        <v>303</v>
      </c>
      <c r="E159" t="s">
        <v>21</v>
      </c>
      <c r="F159" t="s">
        <v>236</v>
      </c>
      <c r="G159">
        <v>33</v>
      </c>
      <c r="H159">
        <v>1181768</v>
      </c>
    </row>
    <row r="160" spans="1:8">
      <c r="A160">
        <v>14.2</v>
      </c>
      <c r="B160">
        <v>0</v>
      </c>
      <c r="C160" t="s">
        <v>280</v>
      </c>
      <c r="D160" s="1" t="s">
        <v>304</v>
      </c>
      <c r="E160" t="s">
        <v>21</v>
      </c>
      <c r="F160" t="s">
        <v>236</v>
      </c>
      <c r="G160">
        <v>34</v>
      </c>
      <c r="H160">
        <v>1181768</v>
      </c>
    </row>
    <row r="161" spans="1:8" ht="29">
      <c r="A161">
        <v>14.1</v>
      </c>
      <c r="B161">
        <v>6</v>
      </c>
      <c r="C161" t="s">
        <v>277</v>
      </c>
      <c r="D161" s="1" t="s">
        <v>305</v>
      </c>
      <c r="E161" t="s">
        <v>21</v>
      </c>
      <c r="F161" t="s">
        <v>236</v>
      </c>
      <c r="G161">
        <v>35</v>
      </c>
      <c r="H161">
        <v>1181768</v>
      </c>
    </row>
    <row r="162" spans="1:8">
      <c r="A162">
        <v>13.6</v>
      </c>
      <c r="B162">
        <v>1</v>
      </c>
      <c r="C162" t="s">
        <v>290</v>
      </c>
      <c r="D162" s="1" t="s">
        <v>306</v>
      </c>
      <c r="E162" t="s">
        <v>21</v>
      </c>
      <c r="F162" t="s">
        <v>236</v>
      </c>
      <c r="G162">
        <v>36</v>
      </c>
      <c r="H162">
        <v>1181768</v>
      </c>
    </row>
    <row r="163" spans="1:8">
      <c r="A163">
        <v>13.5</v>
      </c>
      <c r="B163">
        <v>1</v>
      </c>
      <c r="C163" t="s">
        <v>307</v>
      </c>
      <c r="D163" s="1" t="s">
        <v>308</v>
      </c>
      <c r="E163" t="s">
        <v>21</v>
      </c>
      <c r="F163" t="s">
        <v>236</v>
      </c>
      <c r="G163">
        <v>37</v>
      </c>
      <c r="H163">
        <v>1181768</v>
      </c>
    </row>
    <row r="164" spans="1:8">
      <c r="A164">
        <v>13.4</v>
      </c>
      <c r="B164">
        <v>1</v>
      </c>
      <c r="C164" t="s">
        <v>290</v>
      </c>
      <c r="D164" s="1" t="s">
        <v>309</v>
      </c>
      <c r="E164" t="s">
        <v>21</v>
      </c>
      <c r="F164" t="s">
        <v>236</v>
      </c>
      <c r="G164">
        <v>38</v>
      </c>
      <c r="H164">
        <v>1181768</v>
      </c>
    </row>
    <row r="165" spans="1:8">
      <c r="A165">
        <v>13.3</v>
      </c>
      <c r="B165">
        <v>1</v>
      </c>
      <c r="C165" t="s">
        <v>307</v>
      </c>
      <c r="D165" s="1" t="s">
        <v>310</v>
      </c>
      <c r="E165" t="s">
        <v>21</v>
      </c>
      <c r="F165" t="s">
        <v>236</v>
      </c>
      <c r="G165">
        <v>39</v>
      </c>
      <c r="H165">
        <v>1181768</v>
      </c>
    </row>
    <row r="166" spans="1:8">
      <c r="A166">
        <v>13.2</v>
      </c>
      <c r="B166">
        <v>0</v>
      </c>
      <c r="C166" t="s">
        <v>311</v>
      </c>
      <c r="D166" s="1" t="s">
        <v>312</v>
      </c>
      <c r="E166" t="s">
        <v>21</v>
      </c>
      <c r="F166" t="s">
        <v>236</v>
      </c>
      <c r="G166">
        <v>40</v>
      </c>
      <c r="H166">
        <v>1181768</v>
      </c>
    </row>
    <row r="167" spans="1:8">
      <c r="A167">
        <v>13.1</v>
      </c>
      <c r="B167">
        <v>0</v>
      </c>
      <c r="C167" t="s">
        <v>311</v>
      </c>
      <c r="D167" s="1" t="s">
        <v>313</v>
      </c>
      <c r="E167" t="s">
        <v>21</v>
      </c>
      <c r="F167" t="s">
        <v>236</v>
      </c>
      <c r="G167">
        <v>41</v>
      </c>
      <c r="H167">
        <v>1181768</v>
      </c>
    </row>
    <row r="168" spans="1:8">
      <c r="A168">
        <v>12.6</v>
      </c>
      <c r="B168">
        <v>0</v>
      </c>
      <c r="C168" t="s">
        <v>314</v>
      </c>
      <c r="D168" s="1" t="s">
        <v>315</v>
      </c>
      <c r="E168" t="s">
        <v>21</v>
      </c>
      <c r="F168" t="s">
        <v>236</v>
      </c>
      <c r="G168">
        <v>42</v>
      </c>
      <c r="H168">
        <v>1181768</v>
      </c>
    </row>
    <row r="169" spans="1:8" ht="29">
      <c r="A169">
        <v>12.5</v>
      </c>
      <c r="B169">
        <v>0</v>
      </c>
      <c r="C169" t="s">
        <v>314</v>
      </c>
      <c r="D169" s="1" t="s">
        <v>316</v>
      </c>
      <c r="E169" t="s">
        <v>21</v>
      </c>
      <c r="F169" t="s">
        <v>236</v>
      </c>
      <c r="G169">
        <v>43</v>
      </c>
      <c r="H169">
        <v>1181768</v>
      </c>
    </row>
    <row r="170" spans="1:8">
      <c r="A170">
        <v>12.4</v>
      </c>
      <c r="B170">
        <v>1</v>
      </c>
      <c r="C170" t="s">
        <v>317</v>
      </c>
      <c r="D170" s="1" t="s">
        <v>318</v>
      </c>
      <c r="E170" t="s">
        <v>21</v>
      </c>
      <c r="F170" t="s">
        <v>236</v>
      </c>
      <c r="G170">
        <v>44</v>
      </c>
      <c r="H170">
        <v>1181768</v>
      </c>
    </row>
    <row r="171" spans="1:8" ht="101.5">
      <c r="A171">
        <v>12.3</v>
      </c>
      <c r="B171" t="s">
        <v>8</v>
      </c>
      <c r="C171" t="s">
        <v>319</v>
      </c>
      <c r="D171" s="1" t="s">
        <v>320</v>
      </c>
      <c r="E171" t="s">
        <v>21</v>
      </c>
      <c r="F171" t="s">
        <v>236</v>
      </c>
      <c r="G171">
        <v>45</v>
      </c>
      <c r="H171">
        <v>1181768</v>
      </c>
    </row>
    <row r="172" spans="1:8" ht="29">
      <c r="A172">
        <v>12.2</v>
      </c>
      <c r="B172">
        <v>2</v>
      </c>
      <c r="C172" t="s">
        <v>321</v>
      </c>
      <c r="D172" s="1" t="s">
        <v>322</v>
      </c>
      <c r="E172" t="s">
        <v>21</v>
      </c>
      <c r="F172" t="s">
        <v>236</v>
      </c>
      <c r="G172">
        <v>46</v>
      </c>
      <c r="H172">
        <v>1181768</v>
      </c>
    </row>
    <row r="173" spans="1:8">
      <c r="A173">
        <v>12.1</v>
      </c>
      <c r="B173">
        <v>2</v>
      </c>
      <c r="C173" t="s">
        <v>321</v>
      </c>
      <c r="D173" s="1" t="s">
        <v>323</v>
      </c>
      <c r="E173" t="s">
        <v>21</v>
      </c>
      <c r="F173" t="s">
        <v>236</v>
      </c>
      <c r="G173">
        <v>47</v>
      </c>
      <c r="H173">
        <v>1181768</v>
      </c>
    </row>
    <row r="174" spans="1:8">
      <c r="A174">
        <v>11.6</v>
      </c>
      <c r="B174">
        <v>1</v>
      </c>
      <c r="C174" t="s">
        <v>324</v>
      </c>
      <c r="D174" s="1" t="s">
        <v>325</v>
      </c>
      <c r="E174" t="s">
        <v>21</v>
      </c>
      <c r="F174" t="s">
        <v>236</v>
      </c>
      <c r="G174">
        <v>48</v>
      </c>
      <c r="H174">
        <v>1181768</v>
      </c>
    </row>
    <row r="175" spans="1:8">
      <c r="A175">
        <v>11.5</v>
      </c>
      <c r="B175">
        <v>0</v>
      </c>
      <c r="C175" t="s">
        <v>326</v>
      </c>
      <c r="D175" s="1" t="s">
        <v>327</v>
      </c>
      <c r="E175" t="s">
        <v>21</v>
      </c>
      <c r="F175" t="s">
        <v>236</v>
      </c>
      <c r="G175">
        <v>49</v>
      </c>
      <c r="H175">
        <v>1181768</v>
      </c>
    </row>
    <row r="176" spans="1:8" ht="29">
      <c r="A176">
        <v>11.4</v>
      </c>
      <c r="B176">
        <v>2</v>
      </c>
      <c r="C176" t="s">
        <v>328</v>
      </c>
      <c r="D176" s="1" t="s">
        <v>329</v>
      </c>
      <c r="E176" t="s">
        <v>21</v>
      </c>
      <c r="F176" t="s">
        <v>236</v>
      </c>
      <c r="G176">
        <v>50</v>
      </c>
      <c r="H176">
        <v>1181768</v>
      </c>
    </row>
    <row r="177" spans="1:8">
      <c r="A177">
        <v>11.3</v>
      </c>
      <c r="B177">
        <v>0</v>
      </c>
      <c r="C177" t="s">
        <v>326</v>
      </c>
      <c r="D177" s="1" t="s">
        <v>330</v>
      </c>
      <c r="E177" t="s">
        <v>21</v>
      </c>
      <c r="F177" t="s">
        <v>236</v>
      </c>
      <c r="G177">
        <v>51</v>
      </c>
      <c r="H177">
        <v>1181768</v>
      </c>
    </row>
    <row r="178" spans="1:8" ht="58">
      <c r="A178">
        <v>11.2</v>
      </c>
      <c r="B178" t="s">
        <v>8</v>
      </c>
      <c r="C178" t="s">
        <v>331</v>
      </c>
      <c r="D178" s="1" t="s">
        <v>332</v>
      </c>
      <c r="E178" t="s">
        <v>333</v>
      </c>
      <c r="F178" t="s">
        <v>236</v>
      </c>
      <c r="G178">
        <v>52</v>
      </c>
      <c r="H178">
        <v>1181768</v>
      </c>
    </row>
    <row r="179" spans="1:8" ht="29">
      <c r="A179">
        <v>11.1</v>
      </c>
      <c r="B179">
        <v>2</v>
      </c>
      <c r="C179" t="s">
        <v>334</v>
      </c>
      <c r="D179" s="1" t="s">
        <v>335</v>
      </c>
      <c r="E179" t="s">
        <v>21</v>
      </c>
      <c r="F179" t="s">
        <v>236</v>
      </c>
      <c r="G179">
        <v>53</v>
      </c>
      <c r="H179">
        <v>1181768</v>
      </c>
    </row>
    <row r="180" spans="1:8" ht="29">
      <c r="A180">
        <v>10.6</v>
      </c>
      <c r="B180">
        <v>4</v>
      </c>
      <c r="C180" t="s">
        <v>336</v>
      </c>
      <c r="D180" s="1" t="s">
        <v>337</v>
      </c>
      <c r="E180" t="s">
        <v>21</v>
      </c>
      <c r="F180" t="s">
        <v>236</v>
      </c>
      <c r="G180">
        <v>54</v>
      </c>
      <c r="H180">
        <v>1181768</v>
      </c>
    </row>
    <row r="181" spans="1:8">
      <c r="A181">
        <v>10.5</v>
      </c>
      <c r="B181">
        <v>1</v>
      </c>
      <c r="C181" t="s">
        <v>338</v>
      </c>
      <c r="D181" s="1" t="s">
        <v>339</v>
      </c>
      <c r="E181" t="s">
        <v>21</v>
      </c>
      <c r="F181" t="s">
        <v>236</v>
      </c>
      <c r="G181">
        <v>55</v>
      </c>
      <c r="H181">
        <v>1181768</v>
      </c>
    </row>
    <row r="182" spans="1:8">
      <c r="A182">
        <v>10.4</v>
      </c>
      <c r="B182">
        <v>0</v>
      </c>
      <c r="C182" t="s">
        <v>340</v>
      </c>
      <c r="D182" s="1" t="s">
        <v>341</v>
      </c>
      <c r="E182" t="s">
        <v>21</v>
      </c>
      <c r="F182" t="s">
        <v>236</v>
      </c>
      <c r="G182">
        <v>56</v>
      </c>
      <c r="H182">
        <v>1181768</v>
      </c>
    </row>
    <row r="183" spans="1:8" ht="58">
      <c r="A183">
        <v>10.3</v>
      </c>
      <c r="B183">
        <v>4</v>
      </c>
      <c r="C183" t="s">
        <v>342</v>
      </c>
      <c r="D183" s="1" t="s">
        <v>343</v>
      </c>
      <c r="E183" t="s">
        <v>21</v>
      </c>
      <c r="F183" t="s">
        <v>236</v>
      </c>
      <c r="G183">
        <v>57</v>
      </c>
      <c r="H183">
        <v>1181768</v>
      </c>
    </row>
    <row r="184" spans="1:8">
      <c r="A184">
        <v>10.199999999999999</v>
      </c>
      <c r="B184">
        <v>1</v>
      </c>
      <c r="C184" t="s">
        <v>344</v>
      </c>
      <c r="D184" s="1" t="s">
        <v>345</v>
      </c>
      <c r="E184" t="s">
        <v>21</v>
      </c>
      <c r="F184" t="s">
        <v>236</v>
      </c>
      <c r="G184">
        <v>58</v>
      </c>
      <c r="H184">
        <v>1181768</v>
      </c>
    </row>
    <row r="185" spans="1:8">
      <c r="A185">
        <v>10.1</v>
      </c>
      <c r="B185">
        <v>0</v>
      </c>
      <c r="C185" t="s">
        <v>346</v>
      </c>
      <c r="D185" s="1" t="s">
        <v>347</v>
      </c>
      <c r="E185" t="s">
        <v>21</v>
      </c>
      <c r="F185" t="s">
        <v>236</v>
      </c>
      <c r="G185">
        <v>59</v>
      </c>
      <c r="H185">
        <v>1181768</v>
      </c>
    </row>
    <row r="186" spans="1:8">
      <c r="A186">
        <v>9.6</v>
      </c>
      <c r="B186">
        <v>1</v>
      </c>
      <c r="C186" t="s">
        <v>348</v>
      </c>
      <c r="D186" s="1" t="s">
        <v>349</v>
      </c>
      <c r="E186" t="s">
        <v>21</v>
      </c>
      <c r="F186" t="s">
        <v>236</v>
      </c>
      <c r="G186">
        <v>60</v>
      </c>
      <c r="H186">
        <v>1181768</v>
      </c>
    </row>
    <row r="187" spans="1:8" ht="29">
      <c r="A187">
        <v>9.5</v>
      </c>
      <c r="B187">
        <v>4</v>
      </c>
      <c r="C187" t="s">
        <v>350</v>
      </c>
      <c r="D187" s="1" t="s">
        <v>351</v>
      </c>
      <c r="E187" t="s">
        <v>21</v>
      </c>
      <c r="F187" t="s">
        <v>236</v>
      </c>
      <c r="G187">
        <v>61</v>
      </c>
      <c r="H187">
        <v>1181768</v>
      </c>
    </row>
    <row r="188" spans="1:8" ht="29">
      <c r="A188">
        <v>9.4</v>
      </c>
      <c r="B188">
        <v>1</v>
      </c>
      <c r="C188" t="s">
        <v>352</v>
      </c>
      <c r="D188" s="1" t="s">
        <v>353</v>
      </c>
      <c r="E188" t="s">
        <v>21</v>
      </c>
      <c r="F188" t="s">
        <v>236</v>
      </c>
      <c r="G188">
        <v>62</v>
      </c>
      <c r="H188">
        <v>1181768</v>
      </c>
    </row>
    <row r="189" spans="1:8" ht="29">
      <c r="A189">
        <v>9.3000000000000007</v>
      </c>
      <c r="B189">
        <v>0</v>
      </c>
      <c r="C189" t="s">
        <v>354</v>
      </c>
      <c r="D189" s="1" t="s">
        <v>355</v>
      </c>
      <c r="E189" t="s">
        <v>21</v>
      </c>
      <c r="F189" t="s">
        <v>236</v>
      </c>
      <c r="G189">
        <v>63</v>
      </c>
      <c r="H189">
        <v>1181768</v>
      </c>
    </row>
    <row r="190" spans="1:8" ht="29">
      <c r="A190">
        <v>9.1999999999999993</v>
      </c>
      <c r="B190">
        <v>1</v>
      </c>
      <c r="C190" t="s">
        <v>348</v>
      </c>
      <c r="D190" s="1" t="s">
        <v>356</v>
      </c>
      <c r="E190" t="s">
        <v>357</v>
      </c>
      <c r="F190" t="s">
        <v>236</v>
      </c>
      <c r="G190">
        <v>64</v>
      </c>
      <c r="H190">
        <v>1181768</v>
      </c>
    </row>
    <row r="191" spans="1:8" ht="29">
      <c r="A191">
        <v>9.1999999999999993</v>
      </c>
      <c r="B191" t="s">
        <v>108</v>
      </c>
      <c r="C191" t="s">
        <v>358</v>
      </c>
      <c r="D191" s="1" t="s">
        <v>359</v>
      </c>
      <c r="E191" t="s">
        <v>21</v>
      </c>
      <c r="F191" t="s">
        <v>236</v>
      </c>
      <c r="G191">
        <v>65</v>
      </c>
      <c r="H191">
        <v>1181768</v>
      </c>
    </row>
    <row r="192" spans="1:8" ht="29">
      <c r="A192">
        <v>9.1</v>
      </c>
      <c r="B192">
        <v>4</v>
      </c>
      <c r="C192" t="s">
        <v>350</v>
      </c>
      <c r="D192" s="1" t="s">
        <v>360</v>
      </c>
      <c r="E192" t="s">
        <v>361</v>
      </c>
      <c r="F192" t="s">
        <v>236</v>
      </c>
      <c r="G192">
        <v>66</v>
      </c>
      <c r="H192">
        <v>1181768</v>
      </c>
    </row>
    <row r="193" spans="1:8">
      <c r="A193">
        <v>8.6</v>
      </c>
      <c r="B193">
        <v>1</v>
      </c>
      <c r="C193" t="s">
        <v>344</v>
      </c>
      <c r="D193" s="1" t="s">
        <v>362</v>
      </c>
      <c r="E193" t="s">
        <v>177</v>
      </c>
      <c r="F193" t="s">
        <v>236</v>
      </c>
      <c r="G193">
        <v>67</v>
      </c>
      <c r="H193">
        <v>1181768</v>
      </c>
    </row>
    <row r="194" spans="1:8">
      <c r="A194">
        <v>8.5</v>
      </c>
      <c r="B194">
        <v>0</v>
      </c>
      <c r="C194" t="s">
        <v>346</v>
      </c>
      <c r="D194" s="1" t="s">
        <v>363</v>
      </c>
      <c r="E194" t="s">
        <v>21</v>
      </c>
      <c r="F194" t="s">
        <v>236</v>
      </c>
      <c r="G194">
        <v>68</v>
      </c>
      <c r="H194">
        <v>1181768</v>
      </c>
    </row>
    <row r="195" spans="1:8" ht="29">
      <c r="A195">
        <v>8.4</v>
      </c>
      <c r="B195">
        <v>1</v>
      </c>
      <c r="C195" t="s">
        <v>338</v>
      </c>
      <c r="D195" s="1" t="s">
        <v>364</v>
      </c>
      <c r="E195" t="s">
        <v>21</v>
      </c>
      <c r="F195" t="s">
        <v>236</v>
      </c>
      <c r="G195">
        <v>69</v>
      </c>
      <c r="H195">
        <v>1181768</v>
      </c>
    </row>
    <row r="196" spans="1:8">
      <c r="A196">
        <v>8.3000000000000007</v>
      </c>
      <c r="B196">
        <v>1</v>
      </c>
      <c r="C196" t="s">
        <v>344</v>
      </c>
      <c r="D196" s="1" t="s">
        <v>365</v>
      </c>
      <c r="E196" t="s">
        <v>21</v>
      </c>
      <c r="F196" t="s">
        <v>236</v>
      </c>
      <c r="G196">
        <v>70</v>
      </c>
      <c r="H196">
        <v>1181768</v>
      </c>
    </row>
    <row r="197" spans="1:8" ht="29">
      <c r="A197">
        <v>8.1999999999999993</v>
      </c>
      <c r="B197">
        <v>0</v>
      </c>
      <c r="C197" t="s">
        <v>346</v>
      </c>
      <c r="D197" s="1" t="s">
        <v>366</v>
      </c>
      <c r="E197" t="s">
        <v>21</v>
      </c>
      <c r="F197" t="s">
        <v>236</v>
      </c>
      <c r="G197">
        <v>71</v>
      </c>
      <c r="H197">
        <v>1181768</v>
      </c>
    </row>
    <row r="198" spans="1:8" ht="29">
      <c r="A198">
        <v>8.1999999999999993</v>
      </c>
      <c r="B198" t="s">
        <v>108</v>
      </c>
      <c r="C198" t="s">
        <v>367</v>
      </c>
      <c r="D198" s="1" t="s">
        <v>368</v>
      </c>
      <c r="E198" t="s">
        <v>21</v>
      </c>
      <c r="F198" t="s">
        <v>236</v>
      </c>
      <c r="G198">
        <v>72</v>
      </c>
      <c r="H198">
        <v>1181768</v>
      </c>
    </row>
    <row r="199" spans="1:8" ht="29">
      <c r="A199">
        <v>8.1</v>
      </c>
      <c r="B199">
        <v>1</v>
      </c>
      <c r="C199" t="s">
        <v>338</v>
      </c>
      <c r="D199" s="1" t="s">
        <v>369</v>
      </c>
      <c r="E199" t="s">
        <v>370</v>
      </c>
      <c r="F199" t="s">
        <v>236</v>
      </c>
      <c r="G199">
        <v>73</v>
      </c>
      <c r="H199">
        <v>1181768</v>
      </c>
    </row>
    <row r="200" spans="1:8" ht="29">
      <c r="A200">
        <v>7.6</v>
      </c>
      <c r="B200">
        <v>0</v>
      </c>
      <c r="C200" t="s">
        <v>371</v>
      </c>
      <c r="D200" s="1" t="s">
        <v>372</v>
      </c>
      <c r="E200" t="s">
        <v>21</v>
      </c>
      <c r="F200" t="s">
        <v>236</v>
      </c>
      <c r="G200">
        <v>74</v>
      </c>
      <c r="H200">
        <v>1181768</v>
      </c>
    </row>
    <row r="201" spans="1:8">
      <c r="A201">
        <v>7.5</v>
      </c>
      <c r="B201">
        <v>0</v>
      </c>
      <c r="C201" t="s">
        <v>371</v>
      </c>
      <c r="D201" s="1" t="s">
        <v>373</v>
      </c>
      <c r="E201" t="s">
        <v>21</v>
      </c>
      <c r="F201" t="s">
        <v>236</v>
      </c>
      <c r="G201">
        <v>75</v>
      </c>
      <c r="H201">
        <v>1181768</v>
      </c>
    </row>
    <row r="202" spans="1:8" ht="29">
      <c r="A202">
        <v>7.4</v>
      </c>
      <c r="B202">
        <v>1</v>
      </c>
      <c r="C202" t="s">
        <v>352</v>
      </c>
      <c r="D202" s="1" t="s">
        <v>374</v>
      </c>
      <c r="E202" t="s">
        <v>21</v>
      </c>
      <c r="F202" t="s">
        <v>236</v>
      </c>
      <c r="G202">
        <v>76</v>
      </c>
      <c r="H202">
        <v>1181768</v>
      </c>
    </row>
    <row r="203" spans="1:8" ht="29">
      <c r="A203">
        <v>7.3</v>
      </c>
      <c r="B203">
        <v>1</v>
      </c>
      <c r="C203" t="s">
        <v>348</v>
      </c>
      <c r="D203" s="1" t="s">
        <v>375</v>
      </c>
      <c r="E203" t="s">
        <v>21</v>
      </c>
      <c r="F203" t="s">
        <v>236</v>
      </c>
      <c r="G203">
        <v>77</v>
      </c>
      <c r="H203">
        <v>1181768</v>
      </c>
    </row>
    <row r="204" spans="1:8" ht="29">
      <c r="A204">
        <v>7.2</v>
      </c>
      <c r="B204">
        <v>1</v>
      </c>
      <c r="C204" t="s">
        <v>352</v>
      </c>
      <c r="D204" s="1" t="s">
        <v>376</v>
      </c>
      <c r="E204" t="s">
        <v>377</v>
      </c>
      <c r="F204" t="s">
        <v>236</v>
      </c>
      <c r="G204">
        <v>78</v>
      </c>
      <c r="H204">
        <v>1181768</v>
      </c>
    </row>
    <row r="205" spans="1:8" ht="29">
      <c r="A205">
        <v>7.1</v>
      </c>
      <c r="B205">
        <v>0</v>
      </c>
      <c r="C205" t="s">
        <v>354</v>
      </c>
      <c r="D205" s="1" t="s">
        <v>378</v>
      </c>
      <c r="E205" t="s">
        <v>21</v>
      </c>
      <c r="F205" t="s">
        <v>236</v>
      </c>
      <c r="G205">
        <v>79</v>
      </c>
      <c r="H205">
        <v>1181768</v>
      </c>
    </row>
    <row r="206" spans="1:8" ht="29">
      <c r="A206">
        <v>6.6</v>
      </c>
      <c r="B206">
        <v>1</v>
      </c>
      <c r="C206" t="s">
        <v>338</v>
      </c>
      <c r="D206" s="1" t="s">
        <v>379</v>
      </c>
      <c r="E206" t="s">
        <v>21</v>
      </c>
      <c r="F206" t="s">
        <v>236</v>
      </c>
      <c r="G206">
        <v>80</v>
      </c>
      <c r="H206">
        <v>1181768</v>
      </c>
    </row>
    <row r="207" spans="1:8">
      <c r="A207">
        <v>6.5</v>
      </c>
      <c r="B207">
        <v>0</v>
      </c>
      <c r="C207" t="s">
        <v>340</v>
      </c>
      <c r="D207" s="1" t="s">
        <v>380</v>
      </c>
      <c r="E207" t="s">
        <v>21</v>
      </c>
      <c r="F207" t="s">
        <v>236</v>
      </c>
      <c r="G207">
        <v>81</v>
      </c>
      <c r="H207">
        <v>1181768</v>
      </c>
    </row>
    <row r="208" spans="1:8" ht="29">
      <c r="A208">
        <v>6.4</v>
      </c>
      <c r="B208">
        <v>1</v>
      </c>
      <c r="C208" t="s">
        <v>344</v>
      </c>
      <c r="D208" s="1" t="s">
        <v>381</v>
      </c>
      <c r="E208" t="s">
        <v>21</v>
      </c>
      <c r="F208" t="s">
        <v>236</v>
      </c>
      <c r="G208">
        <v>82</v>
      </c>
      <c r="H208">
        <v>1181768</v>
      </c>
    </row>
    <row r="209" spans="1:8">
      <c r="A209">
        <v>6.3</v>
      </c>
      <c r="B209">
        <v>1</v>
      </c>
      <c r="C209" t="s">
        <v>338</v>
      </c>
      <c r="D209" s="1" t="s">
        <v>382</v>
      </c>
      <c r="E209" t="s">
        <v>21</v>
      </c>
      <c r="F209" t="s">
        <v>236</v>
      </c>
      <c r="G209">
        <v>83</v>
      </c>
      <c r="H209">
        <v>1181768</v>
      </c>
    </row>
    <row r="210" spans="1:8" ht="29">
      <c r="A210">
        <v>6.2</v>
      </c>
      <c r="B210">
        <v>1</v>
      </c>
      <c r="C210" t="s">
        <v>344</v>
      </c>
      <c r="D210" s="1" t="s">
        <v>383</v>
      </c>
      <c r="E210" t="s">
        <v>21</v>
      </c>
      <c r="F210" t="s">
        <v>236</v>
      </c>
      <c r="G210">
        <v>84</v>
      </c>
      <c r="H210">
        <v>1181768</v>
      </c>
    </row>
    <row r="211" spans="1:8" ht="29">
      <c r="A211">
        <v>6.1</v>
      </c>
      <c r="B211">
        <v>1</v>
      </c>
      <c r="C211" t="s">
        <v>338</v>
      </c>
      <c r="D211" s="1" t="s">
        <v>384</v>
      </c>
      <c r="E211" t="s">
        <v>21</v>
      </c>
      <c r="F211" t="s">
        <v>236</v>
      </c>
      <c r="G211">
        <v>85</v>
      </c>
      <c r="H211">
        <v>1181768</v>
      </c>
    </row>
    <row r="212" spans="1:8" ht="29">
      <c r="A212">
        <v>5.6</v>
      </c>
      <c r="B212">
        <v>0</v>
      </c>
      <c r="C212" t="s">
        <v>385</v>
      </c>
      <c r="D212" s="1" t="s">
        <v>386</v>
      </c>
      <c r="E212" t="s">
        <v>387</v>
      </c>
      <c r="F212" t="s">
        <v>236</v>
      </c>
      <c r="G212">
        <v>86</v>
      </c>
      <c r="H212">
        <v>1181768</v>
      </c>
    </row>
    <row r="213" spans="1:8" ht="29">
      <c r="A213">
        <v>5.5</v>
      </c>
      <c r="B213">
        <v>0</v>
      </c>
      <c r="C213" t="s">
        <v>385</v>
      </c>
      <c r="D213" s="1" t="s">
        <v>388</v>
      </c>
      <c r="E213" t="s">
        <v>389</v>
      </c>
      <c r="F213" t="s">
        <v>236</v>
      </c>
      <c r="G213">
        <v>87</v>
      </c>
      <c r="H213">
        <v>1181768</v>
      </c>
    </row>
    <row r="214" spans="1:8" ht="29">
      <c r="A214">
        <v>5.4</v>
      </c>
      <c r="B214">
        <v>0</v>
      </c>
      <c r="C214" t="s">
        <v>385</v>
      </c>
      <c r="D214" s="1" t="s">
        <v>390</v>
      </c>
      <c r="E214" t="s">
        <v>21</v>
      </c>
      <c r="F214" t="s">
        <v>236</v>
      </c>
      <c r="G214">
        <v>88</v>
      </c>
      <c r="H214">
        <v>1181768</v>
      </c>
    </row>
    <row r="215" spans="1:8">
      <c r="A215">
        <v>5.3</v>
      </c>
      <c r="B215">
        <v>0</v>
      </c>
      <c r="C215" t="s">
        <v>385</v>
      </c>
      <c r="D215" s="1" t="s">
        <v>391</v>
      </c>
      <c r="E215" t="s">
        <v>21</v>
      </c>
      <c r="F215" t="s">
        <v>236</v>
      </c>
      <c r="G215">
        <v>89</v>
      </c>
      <c r="H215">
        <v>1181768</v>
      </c>
    </row>
    <row r="216" spans="1:8" ht="43.5">
      <c r="A216">
        <v>5.2</v>
      </c>
      <c r="B216" t="s">
        <v>8</v>
      </c>
      <c r="C216" t="s">
        <v>392</v>
      </c>
      <c r="D216" s="1" t="s">
        <v>393</v>
      </c>
      <c r="E216" t="s">
        <v>394</v>
      </c>
      <c r="F216" t="s">
        <v>236</v>
      </c>
      <c r="G216">
        <v>90</v>
      </c>
      <c r="H216">
        <v>1181768</v>
      </c>
    </row>
    <row r="217" spans="1:8" ht="29">
      <c r="A217">
        <v>5.0999999999999996</v>
      </c>
      <c r="B217">
        <v>0</v>
      </c>
      <c r="C217" t="s">
        <v>395</v>
      </c>
      <c r="D217" s="1" t="s">
        <v>396</v>
      </c>
      <c r="E217" t="s">
        <v>21</v>
      </c>
      <c r="F217" t="s">
        <v>236</v>
      </c>
      <c r="G217">
        <v>91</v>
      </c>
      <c r="H217">
        <v>1181768</v>
      </c>
    </row>
    <row r="218" spans="1:8">
      <c r="A218">
        <v>4.5999999999999996</v>
      </c>
      <c r="B218">
        <v>0</v>
      </c>
      <c r="C218" t="s">
        <v>397</v>
      </c>
      <c r="D218" s="1" t="s">
        <v>398</v>
      </c>
      <c r="E218" t="s">
        <v>21</v>
      </c>
      <c r="F218" t="s">
        <v>236</v>
      </c>
      <c r="G218">
        <v>92</v>
      </c>
      <c r="H218">
        <v>1181768</v>
      </c>
    </row>
    <row r="219" spans="1:8" ht="58">
      <c r="A219">
        <v>4.5</v>
      </c>
      <c r="B219" t="s">
        <v>8</v>
      </c>
      <c r="C219" t="s">
        <v>399</v>
      </c>
      <c r="D219" s="1" t="s">
        <v>400</v>
      </c>
      <c r="E219" t="s">
        <v>21</v>
      </c>
      <c r="F219" t="s">
        <v>236</v>
      </c>
      <c r="G219">
        <v>93</v>
      </c>
      <c r="H219">
        <v>1181768</v>
      </c>
    </row>
    <row r="220" spans="1:8" ht="29">
      <c r="A220">
        <v>4.4000000000000004</v>
      </c>
      <c r="B220">
        <v>6</v>
      </c>
      <c r="C220" t="s">
        <v>401</v>
      </c>
      <c r="D220" s="1" t="s">
        <v>402</v>
      </c>
      <c r="E220" t="s">
        <v>21</v>
      </c>
      <c r="F220" t="s">
        <v>236</v>
      </c>
      <c r="G220">
        <v>94</v>
      </c>
      <c r="H220">
        <v>1181768</v>
      </c>
    </row>
    <row r="221" spans="1:8" ht="29">
      <c r="A221">
        <v>4.3</v>
      </c>
      <c r="B221">
        <v>0</v>
      </c>
      <c r="C221" t="s">
        <v>403</v>
      </c>
      <c r="D221" s="1" t="s">
        <v>404</v>
      </c>
      <c r="E221" t="s">
        <v>21</v>
      </c>
      <c r="F221" t="s">
        <v>236</v>
      </c>
      <c r="G221">
        <v>95</v>
      </c>
      <c r="H221">
        <v>1181768</v>
      </c>
    </row>
    <row r="222" spans="1:8" ht="29">
      <c r="A222">
        <v>4.2</v>
      </c>
      <c r="B222">
        <v>1</v>
      </c>
      <c r="C222" t="s">
        <v>405</v>
      </c>
      <c r="D222" s="1" t="s">
        <v>406</v>
      </c>
      <c r="E222" t="s">
        <v>21</v>
      </c>
      <c r="F222" t="s">
        <v>236</v>
      </c>
      <c r="G222">
        <v>96</v>
      </c>
      <c r="H222">
        <v>1181768</v>
      </c>
    </row>
    <row r="223" spans="1:8">
      <c r="A223">
        <v>4.0999999999999996</v>
      </c>
      <c r="B223">
        <v>1</v>
      </c>
      <c r="C223" t="s">
        <v>407</v>
      </c>
      <c r="D223" s="1" t="s">
        <v>408</v>
      </c>
      <c r="E223" t="s">
        <v>21</v>
      </c>
      <c r="F223" t="s">
        <v>236</v>
      </c>
      <c r="G223">
        <v>97</v>
      </c>
      <c r="H223">
        <v>1181768</v>
      </c>
    </row>
    <row r="224" spans="1:8" ht="29">
      <c r="A224">
        <v>3.6</v>
      </c>
      <c r="B224">
        <v>4</v>
      </c>
      <c r="C224" t="s">
        <v>409</v>
      </c>
      <c r="D224" s="1" t="s">
        <v>410</v>
      </c>
      <c r="E224" t="s">
        <v>21</v>
      </c>
      <c r="F224" t="s">
        <v>236</v>
      </c>
      <c r="G224">
        <v>98</v>
      </c>
      <c r="H224">
        <v>1181768</v>
      </c>
    </row>
    <row r="225" spans="1:8">
      <c r="A225">
        <v>3.5</v>
      </c>
      <c r="B225">
        <v>0</v>
      </c>
      <c r="C225" t="s">
        <v>411</v>
      </c>
      <c r="D225" s="1" t="s">
        <v>412</v>
      </c>
      <c r="E225" t="s">
        <v>21</v>
      </c>
      <c r="F225" t="s">
        <v>236</v>
      </c>
      <c r="G225">
        <v>99</v>
      </c>
      <c r="H225">
        <v>1181768</v>
      </c>
    </row>
    <row r="226" spans="1:8">
      <c r="A226">
        <v>3.4</v>
      </c>
      <c r="B226">
        <v>0</v>
      </c>
      <c r="C226" t="s">
        <v>411</v>
      </c>
      <c r="D226" s="1" t="s">
        <v>413</v>
      </c>
      <c r="E226" t="s">
        <v>21</v>
      </c>
      <c r="F226" t="s">
        <v>236</v>
      </c>
      <c r="G226">
        <v>100</v>
      </c>
      <c r="H226">
        <v>1181768</v>
      </c>
    </row>
    <row r="227" spans="1:8">
      <c r="A227">
        <v>3.3</v>
      </c>
      <c r="B227">
        <v>1</v>
      </c>
      <c r="C227" t="s">
        <v>414</v>
      </c>
      <c r="D227" s="1" t="s">
        <v>415</v>
      </c>
      <c r="E227" t="s">
        <v>21</v>
      </c>
      <c r="F227" t="s">
        <v>236</v>
      </c>
      <c r="G227">
        <v>101</v>
      </c>
      <c r="H227">
        <v>1181768</v>
      </c>
    </row>
    <row r="228" spans="1:8" ht="43.5">
      <c r="A228">
        <v>3.2</v>
      </c>
      <c r="B228">
        <v>1</v>
      </c>
      <c r="C228" t="s">
        <v>416</v>
      </c>
      <c r="D228" s="1" t="s">
        <v>417</v>
      </c>
      <c r="E228" t="s">
        <v>418</v>
      </c>
      <c r="F228" t="s">
        <v>236</v>
      </c>
      <c r="G228">
        <v>102</v>
      </c>
      <c r="H228">
        <v>1181768</v>
      </c>
    </row>
    <row r="229" spans="1:8">
      <c r="A229">
        <v>3.1</v>
      </c>
      <c r="B229">
        <v>1</v>
      </c>
      <c r="C229" t="s">
        <v>414</v>
      </c>
      <c r="D229" s="1" t="s">
        <v>419</v>
      </c>
      <c r="E229" t="s">
        <v>21</v>
      </c>
      <c r="F229" t="s">
        <v>236</v>
      </c>
      <c r="G229">
        <v>103</v>
      </c>
      <c r="H229">
        <v>1181768</v>
      </c>
    </row>
    <row r="230" spans="1:8">
      <c r="A230">
        <v>2.6</v>
      </c>
      <c r="B230">
        <v>1</v>
      </c>
      <c r="C230" t="s">
        <v>420</v>
      </c>
      <c r="D230" s="1" t="s">
        <v>421</v>
      </c>
      <c r="E230" t="s">
        <v>21</v>
      </c>
      <c r="F230" t="s">
        <v>236</v>
      </c>
      <c r="G230">
        <v>104</v>
      </c>
      <c r="H230">
        <v>1181768</v>
      </c>
    </row>
    <row r="231" spans="1:8" ht="29">
      <c r="A231">
        <v>2.5</v>
      </c>
      <c r="B231">
        <v>6</v>
      </c>
      <c r="C231" t="s">
        <v>422</v>
      </c>
      <c r="D231" s="1" t="s">
        <v>423</v>
      </c>
      <c r="E231" t="s">
        <v>21</v>
      </c>
      <c r="F231" t="s">
        <v>236</v>
      </c>
      <c r="G231">
        <v>105</v>
      </c>
      <c r="H231">
        <v>1181768</v>
      </c>
    </row>
    <row r="232" spans="1:8">
      <c r="A232">
        <v>2.4</v>
      </c>
      <c r="B232">
        <v>0</v>
      </c>
      <c r="C232" t="s">
        <v>424</v>
      </c>
      <c r="D232" s="1" t="s">
        <v>425</v>
      </c>
      <c r="E232" t="s">
        <v>21</v>
      </c>
      <c r="F232" t="s">
        <v>236</v>
      </c>
      <c r="G232">
        <v>106</v>
      </c>
      <c r="H232">
        <v>1181768</v>
      </c>
    </row>
    <row r="233" spans="1:8" ht="58">
      <c r="A233">
        <v>2.2999999999999998</v>
      </c>
      <c r="B233">
        <v>6</v>
      </c>
      <c r="C233" t="s">
        <v>422</v>
      </c>
      <c r="D233" s="1" t="s">
        <v>426</v>
      </c>
      <c r="E233" t="s">
        <v>21</v>
      </c>
      <c r="F233" t="s">
        <v>236</v>
      </c>
      <c r="G233">
        <v>107</v>
      </c>
      <c r="H233">
        <v>1181768</v>
      </c>
    </row>
    <row r="234" spans="1:8">
      <c r="A234">
        <v>2.2000000000000002</v>
      </c>
      <c r="B234">
        <v>0</v>
      </c>
      <c r="C234" t="s">
        <v>424</v>
      </c>
      <c r="D234" s="1" t="s">
        <v>427</v>
      </c>
      <c r="E234" t="s">
        <v>21</v>
      </c>
      <c r="F234" t="s">
        <v>236</v>
      </c>
      <c r="G234">
        <v>108</v>
      </c>
      <c r="H234">
        <v>1181768</v>
      </c>
    </row>
    <row r="235" spans="1:8" ht="29">
      <c r="A235">
        <v>2.2000000000000002</v>
      </c>
      <c r="B235" t="s">
        <v>108</v>
      </c>
      <c r="C235" t="s">
        <v>428</v>
      </c>
      <c r="D235" s="1" t="s">
        <v>429</v>
      </c>
      <c r="E235" t="s">
        <v>21</v>
      </c>
      <c r="F235" t="s">
        <v>236</v>
      </c>
      <c r="G235">
        <v>109</v>
      </c>
      <c r="H235">
        <v>1181768</v>
      </c>
    </row>
    <row r="236" spans="1:8" ht="43.5">
      <c r="A236">
        <v>2.1</v>
      </c>
      <c r="B236">
        <v>6</v>
      </c>
      <c r="C236" t="s">
        <v>422</v>
      </c>
      <c r="D236" s="1" t="s">
        <v>430</v>
      </c>
      <c r="E236" t="s">
        <v>21</v>
      </c>
      <c r="F236" t="s">
        <v>236</v>
      </c>
      <c r="G236">
        <v>110</v>
      </c>
      <c r="H236">
        <v>1181768</v>
      </c>
    </row>
    <row r="237" spans="1:8">
      <c r="A237">
        <v>1.6</v>
      </c>
      <c r="B237">
        <v>0</v>
      </c>
      <c r="C237" t="s">
        <v>431</v>
      </c>
      <c r="D237" s="1" t="s">
        <v>432</v>
      </c>
      <c r="E237" t="s">
        <v>21</v>
      </c>
      <c r="F237" t="s">
        <v>236</v>
      </c>
      <c r="G237">
        <v>111</v>
      </c>
      <c r="H237">
        <v>1181768</v>
      </c>
    </row>
    <row r="238" spans="1:8" ht="43.5">
      <c r="A238">
        <v>1.5</v>
      </c>
      <c r="B238">
        <v>6</v>
      </c>
      <c r="C238" t="s">
        <v>433</v>
      </c>
      <c r="D238" s="1" t="s">
        <v>434</v>
      </c>
      <c r="E238" t="s">
        <v>21</v>
      </c>
      <c r="F238" t="s">
        <v>236</v>
      </c>
      <c r="G238">
        <v>112</v>
      </c>
      <c r="H238">
        <v>1181768</v>
      </c>
    </row>
    <row r="239" spans="1:8" ht="29">
      <c r="A239">
        <v>1.4</v>
      </c>
      <c r="B239">
        <v>0</v>
      </c>
      <c r="C239" t="s">
        <v>431</v>
      </c>
      <c r="D239" s="1" t="s">
        <v>435</v>
      </c>
      <c r="E239" t="s">
        <v>21</v>
      </c>
      <c r="F239" t="s">
        <v>236</v>
      </c>
      <c r="G239">
        <v>113</v>
      </c>
      <c r="H239">
        <v>1181768</v>
      </c>
    </row>
    <row r="240" spans="1:8" ht="29">
      <c r="A240">
        <v>1.3</v>
      </c>
      <c r="B240">
        <v>0</v>
      </c>
      <c r="C240" t="s">
        <v>431</v>
      </c>
      <c r="D240" s="1" t="s">
        <v>436</v>
      </c>
      <c r="E240" t="s">
        <v>21</v>
      </c>
      <c r="F240" t="s">
        <v>236</v>
      </c>
      <c r="G240">
        <v>114</v>
      </c>
      <c r="H240">
        <v>1181768</v>
      </c>
    </row>
    <row r="241" spans="1:8">
      <c r="A241">
        <v>1.2</v>
      </c>
      <c r="B241">
        <v>0</v>
      </c>
      <c r="C241" t="s">
        <v>431</v>
      </c>
      <c r="D241" s="1" t="s">
        <v>437</v>
      </c>
      <c r="E241" t="s">
        <v>21</v>
      </c>
      <c r="F241" t="s">
        <v>236</v>
      </c>
      <c r="G241">
        <v>115</v>
      </c>
      <c r="H241">
        <v>1181768</v>
      </c>
    </row>
    <row r="242" spans="1:8">
      <c r="A242">
        <v>1.1000000000000001</v>
      </c>
      <c r="B242">
        <v>2</v>
      </c>
      <c r="C242" t="s">
        <v>438</v>
      </c>
      <c r="D242" s="1" t="s">
        <v>439</v>
      </c>
      <c r="E242" t="s">
        <v>21</v>
      </c>
      <c r="F242" t="s">
        <v>236</v>
      </c>
      <c r="G242">
        <v>116</v>
      </c>
      <c r="H242">
        <v>1181768</v>
      </c>
    </row>
    <row r="243" spans="1:8" ht="29">
      <c r="A243">
        <v>0.6</v>
      </c>
      <c r="B243">
        <v>0</v>
      </c>
      <c r="C243" t="s">
        <v>424</v>
      </c>
      <c r="D243" s="1" t="s">
        <v>440</v>
      </c>
      <c r="E243" t="s">
        <v>21</v>
      </c>
      <c r="F243" t="s">
        <v>236</v>
      </c>
      <c r="G243">
        <v>117</v>
      </c>
      <c r="H243">
        <v>1181768</v>
      </c>
    </row>
    <row r="244" spans="1:8" ht="43.5">
      <c r="A244">
        <v>0.5</v>
      </c>
      <c r="B244">
        <v>0</v>
      </c>
      <c r="C244" t="s">
        <v>424</v>
      </c>
      <c r="D244" s="1" t="s">
        <v>441</v>
      </c>
      <c r="E244" t="s">
        <v>442</v>
      </c>
      <c r="F244" t="s">
        <v>236</v>
      </c>
      <c r="G244">
        <v>118</v>
      </c>
      <c r="H244">
        <v>1181768</v>
      </c>
    </row>
    <row r="245" spans="1:8" ht="29">
      <c r="A245">
        <v>0.4</v>
      </c>
      <c r="B245">
        <v>0</v>
      </c>
      <c r="C245" t="s">
        <v>424</v>
      </c>
      <c r="D245" s="1" t="s">
        <v>443</v>
      </c>
      <c r="E245" t="s">
        <v>21</v>
      </c>
      <c r="F245" t="s">
        <v>236</v>
      </c>
      <c r="G245">
        <v>119</v>
      </c>
      <c r="H245">
        <v>1181768</v>
      </c>
    </row>
    <row r="246" spans="1:8">
      <c r="A246">
        <v>0.3</v>
      </c>
      <c r="B246">
        <v>0</v>
      </c>
      <c r="C246" t="s">
        <v>424</v>
      </c>
      <c r="D246" s="1" t="s">
        <v>444</v>
      </c>
      <c r="E246" t="s">
        <v>21</v>
      </c>
      <c r="F246" t="s">
        <v>236</v>
      </c>
      <c r="G246">
        <v>120</v>
      </c>
      <c r="H246">
        <v>1181768</v>
      </c>
    </row>
    <row r="247" spans="1:8">
      <c r="A247">
        <v>0.2</v>
      </c>
      <c r="B247">
        <v>1</v>
      </c>
      <c r="C247" t="s">
        <v>445</v>
      </c>
      <c r="D247" s="1" t="s">
        <v>446</v>
      </c>
      <c r="E247" t="s">
        <v>21</v>
      </c>
      <c r="F247" t="s">
        <v>236</v>
      </c>
      <c r="G247">
        <v>121</v>
      </c>
      <c r="H247">
        <v>1181768</v>
      </c>
    </row>
    <row r="248" spans="1:8" ht="29">
      <c r="A248">
        <v>0.1</v>
      </c>
      <c r="B248">
        <v>1</v>
      </c>
      <c r="C248" t="s">
        <v>420</v>
      </c>
      <c r="D248" s="1" t="s">
        <v>447</v>
      </c>
      <c r="E248" t="s">
        <v>21</v>
      </c>
      <c r="F248" t="s">
        <v>236</v>
      </c>
      <c r="G248">
        <v>122</v>
      </c>
      <c r="H248">
        <v>1181768</v>
      </c>
    </row>
    <row r="249" spans="1:8" ht="43.5">
      <c r="A249">
        <v>18.600000000000001</v>
      </c>
      <c r="B249" t="s">
        <v>448</v>
      </c>
      <c r="C249" t="s">
        <v>449</v>
      </c>
      <c r="D249" s="1" t="s">
        <v>450</v>
      </c>
      <c r="E249" t="s">
        <v>21</v>
      </c>
      <c r="F249" t="s">
        <v>451</v>
      </c>
      <c r="G249">
        <v>0</v>
      </c>
      <c r="H249">
        <v>1181767</v>
      </c>
    </row>
    <row r="250" spans="1:8">
      <c r="A250">
        <v>18.5</v>
      </c>
      <c r="B250">
        <v>1</v>
      </c>
      <c r="C250" t="s">
        <v>452</v>
      </c>
      <c r="D250" s="1" t="s">
        <v>453</v>
      </c>
      <c r="E250" t="s">
        <v>21</v>
      </c>
      <c r="F250" t="s">
        <v>451</v>
      </c>
      <c r="G250">
        <v>1</v>
      </c>
      <c r="H250">
        <v>1181767</v>
      </c>
    </row>
    <row r="251" spans="1:8" ht="43.5">
      <c r="A251">
        <v>18.399999999999999</v>
      </c>
      <c r="B251" t="s">
        <v>8</v>
      </c>
      <c r="C251" t="s">
        <v>454</v>
      </c>
      <c r="D251" s="1" t="s">
        <v>455</v>
      </c>
      <c r="E251" t="s">
        <v>21</v>
      </c>
      <c r="F251" t="s">
        <v>451</v>
      </c>
      <c r="G251">
        <v>2</v>
      </c>
      <c r="H251">
        <v>1181767</v>
      </c>
    </row>
    <row r="252" spans="1:8">
      <c r="A252">
        <v>18.3</v>
      </c>
      <c r="B252">
        <v>0</v>
      </c>
      <c r="C252" t="s">
        <v>456</v>
      </c>
      <c r="D252" s="1" t="s">
        <v>457</v>
      </c>
      <c r="E252" t="s">
        <v>21</v>
      </c>
      <c r="F252" t="s">
        <v>451</v>
      </c>
      <c r="G252">
        <v>3</v>
      </c>
      <c r="H252">
        <v>1181767</v>
      </c>
    </row>
    <row r="253" spans="1:8" ht="43.5">
      <c r="A253">
        <v>18.2</v>
      </c>
      <c r="B253">
        <v>2</v>
      </c>
      <c r="C253" t="s">
        <v>458</v>
      </c>
      <c r="D253" s="1" t="s">
        <v>459</v>
      </c>
      <c r="E253" t="s">
        <v>21</v>
      </c>
      <c r="F253" t="s">
        <v>451</v>
      </c>
      <c r="G253">
        <v>4</v>
      </c>
      <c r="H253">
        <v>1181767</v>
      </c>
    </row>
    <row r="254" spans="1:8" ht="43.5">
      <c r="A254">
        <v>18.100000000000001</v>
      </c>
      <c r="B254">
        <v>0</v>
      </c>
      <c r="C254" t="s">
        <v>456</v>
      </c>
      <c r="D254" s="1" t="s">
        <v>460</v>
      </c>
      <c r="E254" t="s">
        <v>21</v>
      </c>
      <c r="F254" t="s">
        <v>451</v>
      </c>
      <c r="G254">
        <v>5</v>
      </c>
      <c r="H254">
        <v>1181767</v>
      </c>
    </row>
    <row r="255" spans="1:8">
      <c r="A255">
        <v>17.600000000000001</v>
      </c>
      <c r="B255">
        <v>0</v>
      </c>
      <c r="C255" t="s">
        <v>461</v>
      </c>
      <c r="D255" s="1" t="s">
        <v>462</v>
      </c>
      <c r="E255" t="s">
        <v>21</v>
      </c>
      <c r="F255" t="s">
        <v>451</v>
      </c>
      <c r="G255">
        <v>6</v>
      </c>
      <c r="H255">
        <v>1181767</v>
      </c>
    </row>
    <row r="256" spans="1:8">
      <c r="A256">
        <v>17.5</v>
      </c>
      <c r="B256">
        <v>4</v>
      </c>
      <c r="C256" t="s">
        <v>463</v>
      </c>
      <c r="D256" s="1" t="s">
        <v>464</v>
      </c>
      <c r="E256" t="s">
        <v>21</v>
      </c>
      <c r="F256" t="s">
        <v>451</v>
      </c>
      <c r="G256">
        <v>7</v>
      </c>
      <c r="H256">
        <v>1181767</v>
      </c>
    </row>
    <row r="257" spans="1:8" ht="29">
      <c r="A257">
        <v>17.399999999999999</v>
      </c>
      <c r="B257">
        <v>0</v>
      </c>
      <c r="C257" t="s">
        <v>461</v>
      </c>
      <c r="D257" s="1" t="s">
        <v>465</v>
      </c>
      <c r="E257" t="s">
        <v>21</v>
      </c>
      <c r="F257" t="s">
        <v>451</v>
      </c>
      <c r="G257">
        <v>8</v>
      </c>
      <c r="H257">
        <v>1181767</v>
      </c>
    </row>
    <row r="258" spans="1:8" ht="29">
      <c r="A258">
        <v>17.3</v>
      </c>
      <c r="B258">
        <v>0</v>
      </c>
      <c r="C258" t="s">
        <v>461</v>
      </c>
      <c r="D258" s="1" t="s">
        <v>466</v>
      </c>
      <c r="E258" t="s">
        <v>21</v>
      </c>
      <c r="F258" t="s">
        <v>451</v>
      </c>
      <c r="G258">
        <v>9</v>
      </c>
      <c r="H258">
        <v>1181767</v>
      </c>
    </row>
    <row r="259" spans="1:8" ht="29">
      <c r="A259">
        <v>17.2</v>
      </c>
      <c r="B259">
        <v>4</v>
      </c>
      <c r="C259" t="s">
        <v>463</v>
      </c>
      <c r="D259" s="1" t="s">
        <v>467</v>
      </c>
      <c r="E259" t="s">
        <v>21</v>
      </c>
      <c r="F259" t="s">
        <v>451</v>
      </c>
      <c r="G259">
        <v>10</v>
      </c>
      <c r="H259">
        <v>1181767</v>
      </c>
    </row>
    <row r="260" spans="1:8">
      <c r="A260">
        <v>17.100000000000001</v>
      </c>
      <c r="B260" t="s">
        <v>468</v>
      </c>
      <c r="C260" t="s">
        <v>469</v>
      </c>
      <c r="D260" s="1" t="s">
        <v>470</v>
      </c>
      <c r="E260" t="s">
        <v>21</v>
      </c>
      <c r="F260" t="s">
        <v>451</v>
      </c>
      <c r="G260">
        <v>11</v>
      </c>
      <c r="H260">
        <v>1181767</v>
      </c>
    </row>
    <row r="261" spans="1:8">
      <c r="A261">
        <v>16.600000000000001</v>
      </c>
      <c r="B261">
        <v>0</v>
      </c>
      <c r="C261" t="s">
        <v>471</v>
      </c>
      <c r="D261" s="1" t="s">
        <v>472</v>
      </c>
      <c r="E261" t="s">
        <v>21</v>
      </c>
      <c r="F261" t="s">
        <v>451</v>
      </c>
      <c r="G261">
        <v>12</v>
      </c>
      <c r="H261">
        <v>1181767</v>
      </c>
    </row>
    <row r="262" spans="1:8" ht="29">
      <c r="A262">
        <v>16.5</v>
      </c>
      <c r="B262">
        <v>1</v>
      </c>
      <c r="C262" t="s">
        <v>473</v>
      </c>
      <c r="D262" s="1" t="s">
        <v>474</v>
      </c>
      <c r="E262" t="s">
        <v>21</v>
      </c>
      <c r="F262" t="s">
        <v>451</v>
      </c>
      <c r="G262">
        <v>13</v>
      </c>
      <c r="H262">
        <v>1181767</v>
      </c>
    </row>
    <row r="263" spans="1:8">
      <c r="A263">
        <v>16.399999999999999</v>
      </c>
      <c r="B263">
        <v>2</v>
      </c>
      <c r="C263" t="s">
        <v>475</v>
      </c>
      <c r="D263" s="1" t="s">
        <v>476</v>
      </c>
      <c r="E263" t="s">
        <v>21</v>
      </c>
      <c r="F263" t="s">
        <v>451</v>
      </c>
      <c r="G263">
        <v>14</v>
      </c>
      <c r="H263">
        <v>1181767</v>
      </c>
    </row>
    <row r="264" spans="1:8" ht="29">
      <c r="A264">
        <v>16.3</v>
      </c>
      <c r="B264">
        <v>4</v>
      </c>
      <c r="C264" t="s">
        <v>477</v>
      </c>
      <c r="D264" s="1" t="s">
        <v>478</v>
      </c>
      <c r="E264" t="s">
        <v>21</v>
      </c>
      <c r="F264" t="s">
        <v>451</v>
      </c>
      <c r="G264">
        <v>15</v>
      </c>
      <c r="H264">
        <v>1181767</v>
      </c>
    </row>
    <row r="265" spans="1:8" ht="29">
      <c r="A265">
        <v>16.2</v>
      </c>
      <c r="B265">
        <v>0</v>
      </c>
      <c r="C265" t="s">
        <v>479</v>
      </c>
      <c r="D265" s="1" t="s">
        <v>480</v>
      </c>
      <c r="E265" t="s">
        <v>21</v>
      </c>
      <c r="F265" t="s">
        <v>451</v>
      </c>
      <c r="G265">
        <v>16</v>
      </c>
      <c r="H265">
        <v>1181767</v>
      </c>
    </row>
    <row r="266" spans="1:8" ht="29">
      <c r="A266">
        <v>16.100000000000001</v>
      </c>
      <c r="B266">
        <v>1</v>
      </c>
      <c r="C266" t="s">
        <v>481</v>
      </c>
      <c r="D266" s="1" t="s">
        <v>482</v>
      </c>
      <c r="E266" t="s">
        <v>21</v>
      </c>
      <c r="F266" t="s">
        <v>451</v>
      </c>
      <c r="G266">
        <v>17</v>
      </c>
      <c r="H266">
        <v>1181767</v>
      </c>
    </row>
    <row r="267" spans="1:8" ht="43.5">
      <c r="A267">
        <v>15.6</v>
      </c>
      <c r="B267" t="s">
        <v>8</v>
      </c>
      <c r="C267" t="s">
        <v>483</v>
      </c>
      <c r="D267" s="1" t="s">
        <v>484</v>
      </c>
      <c r="E267" t="s">
        <v>21</v>
      </c>
      <c r="F267" t="s">
        <v>451</v>
      </c>
      <c r="G267">
        <v>18</v>
      </c>
      <c r="H267">
        <v>1181767</v>
      </c>
    </row>
    <row r="268" spans="1:8">
      <c r="A268">
        <v>15.5</v>
      </c>
      <c r="B268">
        <v>1</v>
      </c>
      <c r="C268" t="s">
        <v>485</v>
      </c>
      <c r="D268" s="1" t="s">
        <v>486</v>
      </c>
      <c r="E268" t="s">
        <v>21</v>
      </c>
      <c r="F268" t="s">
        <v>451</v>
      </c>
      <c r="G268">
        <v>19</v>
      </c>
      <c r="H268">
        <v>1181767</v>
      </c>
    </row>
    <row r="269" spans="1:8" ht="29">
      <c r="A269">
        <v>15.4</v>
      </c>
      <c r="B269">
        <v>4</v>
      </c>
      <c r="C269" t="s">
        <v>487</v>
      </c>
      <c r="D269" s="1" t="s">
        <v>488</v>
      </c>
      <c r="E269" t="s">
        <v>21</v>
      </c>
      <c r="F269" t="s">
        <v>451</v>
      </c>
      <c r="G269">
        <v>20</v>
      </c>
      <c r="H269">
        <v>1181767</v>
      </c>
    </row>
    <row r="270" spans="1:8">
      <c r="A270">
        <v>15.3</v>
      </c>
      <c r="B270">
        <v>1</v>
      </c>
      <c r="C270" t="s">
        <v>489</v>
      </c>
      <c r="D270" s="1" t="s">
        <v>490</v>
      </c>
      <c r="E270" t="s">
        <v>21</v>
      </c>
      <c r="F270" t="s">
        <v>451</v>
      </c>
      <c r="G270">
        <v>21</v>
      </c>
      <c r="H270">
        <v>1181767</v>
      </c>
    </row>
    <row r="271" spans="1:8" ht="29">
      <c r="A271">
        <v>15.2</v>
      </c>
      <c r="B271">
        <v>2</v>
      </c>
      <c r="C271" t="s">
        <v>491</v>
      </c>
      <c r="D271" s="1" t="s">
        <v>492</v>
      </c>
      <c r="E271" t="s">
        <v>21</v>
      </c>
      <c r="F271" t="s">
        <v>451</v>
      </c>
      <c r="G271">
        <v>22</v>
      </c>
      <c r="H271">
        <v>1181767</v>
      </c>
    </row>
    <row r="272" spans="1:8">
      <c r="A272">
        <v>15.1</v>
      </c>
      <c r="B272">
        <v>0</v>
      </c>
      <c r="C272" t="s">
        <v>493</v>
      </c>
      <c r="D272" s="1" t="s">
        <v>494</v>
      </c>
      <c r="E272" t="s">
        <v>21</v>
      </c>
      <c r="F272" t="s">
        <v>451</v>
      </c>
      <c r="G272">
        <v>23</v>
      </c>
      <c r="H272">
        <v>1181767</v>
      </c>
    </row>
    <row r="273" spans="1:8">
      <c r="A273">
        <v>14.6</v>
      </c>
      <c r="B273">
        <v>1</v>
      </c>
      <c r="C273" t="s">
        <v>495</v>
      </c>
      <c r="D273" s="1" t="s">
        <v>496</v>
      </c>
      <c r="E273" t="s">
        <v>21</v>
      </c>
      <c r="F273" t="s">
        <v>451</v>
      </c>
      <c r="G273">
        <v>24</v>
      </c>
      <c r="H273">
        <v>1181767</v>
      </c>
    </row>
    <row r="274" spans="1:8">
      <c r="A274">
        <v>14.5</v>
      </c>
      <c r="B274">
        <v>1</v>
      </c>
      <c r="C274" t="s">
        <v>497</v>
      </c>
      <c r="D274" s="1" t="s">
        <v>498</v>
      </c>
      <c r="E274" t="s">
        <v>21</v>
      </c>
      <c r="F274" t="s">
        <v>451</v>
      </c>
      <c r="G274">
        <v>25</v>
      </c>
      <c r="H274">
        <v>1181767</v>
      </c>
    </row>
    <row r="275" spans="1:8">
      <c r="A275">
        <v>14.4</v>
      </c>
      <c r="B275">
        <v>0</v>
      </c>
      <c r="C275" t="s">
        <v>499</v>
      </c>
      <c r="D275" s="1" t="s">
        <v>500</v>
      </c>
      <c r="E275" t="s">
        <v>21</v>
      </c>
      <c r="F275" t="s">
        <v>451</v>
      </c>
      <c r="G275">
        <v>26</v>
      </c>
      <c r="H275">
        <v>1181767</v>
      </c>
    </row>
    <row r="276" spans="1:8" ht="43.5">
      <c r="A276">
        <v>14.3</v>
      </c>
      <c r="B276">
        <v>0</v>
      </c>
      <c r="C276" t="s">
        <v>499</v>
      </c>
      <c r="D276" s="1" t="s">
        <v>501</v>
      </c>
      <c r="E276" t="s">
        <v>21</v>
      </c>
      <c r="F276" t="s">
        <v>451</v>
      </c>
      <c r="G276">
        <v>27</v>
      </c>
      <c r="H276">
        <v>1181767</v>
      </c>
    </row>
    <row r="277" spans="1:8">
      <c r="A277">
        <v>14.2</v>
      </c>
      <c r="B277">
        <v>1</v>
      </c>
      <c r="C277" t="s">
        <v>495</v>
      </c>
      <c r="D277" s="1" t="s">
        <v>502</v>
      </c>
      <c r="E277" t="s">
        <v>21</v>
      </c>
      <c r="F277" t="s">
        <v>451</v>
      </c>
      <c r="G277">
        <v>28</v>
      </c>
      <c r="H277">
        <v>1181767</v>
      </c>
    </row>
    <row r="278" spans="1:8" ht="29">
      <c r="A278">
        <v>14.1</v>
      </c>
      <c r="B278">
        <v>1</v>
      </c>
      <c r="C278" t="s">
        <v>497</v>
      </c>
      <c r="D278" s="1" t="s">
        <v>503</v>
      </c>
      <c r="E278" t="s">
        <v>21</v>
      </c>
      <c r="F278" t="s">
        <v>451</v>
      </c>
      <c r="G278">
        <v>29</v>
      </c>
      <c r="H278">
        <v>1181767</v>
      </c>
    </row>
    <row r="279" spans="1:8">
      <c r="A279">
        <v>13.6</v>
      </c>
      <c r="B279">
        <v>0</v>
      </c>
      <c r="C279" t="s">
        <v>493</v>
      </c>
      <c r="D279" s="1" t="s">
        <v>504</v>
      </c>
      <c r="E279" t="s">
        <v>21</v>
      </c>
      <c r="F279" t="s">
        <v>451</v>
      </c>
      <c r="G279">
        <v>30</v>
      </c>
      <c r="H279">
        <v>1181767</v>
      </c>
    </row>
    <row r="280" spans="1:8">
      <c r="A280">
        <v>13.5</v>
      </c>
      <c r="B280">
        <v>1</v>
      </c>
      <c r="C280" t="s">
        <v>485</v>
      </c>
      <c r="D280" s="1" t="s">
        <v>505</v>
      </c>
      <c r="E280" t="s">
        <v>21</v>
      </c>
      <c r="F280" t="s">
        <v>451</v>
      </c>
      <c r="G280">
        <v>31</v>
      </c>
      <c r="H280">
        <v>1181767</v>
      </c>
    </row>
    <row r="281" spans="1:8" ht="29">
      <c r="A281">
        <v>13.4</v>
      </c>
      <c r="B281">
        <v>0</v>
      </c>
      <c r="C281" t="s">
        <v>506</v>
      </c>
      <c r="D281" s="1" t="s">
        <v>507</v>
      </c>
      <c r="E281" t="s">
        <v>21</v>
      </c>
      <c r="F281" t="s">
        <v>451</v>
      </c>
      <c r="G281">
        <v>32</v>
      </c>
      <c r="H281">
        <v>1181767</v>
      </c>
    </row>
    <row r="282" spans="1:8">
      <c r="A282">
        <v>13.3</v>
      </c>
      <c r="B282">
        <v>1</v>
      </c>
      <c r="C282" t="s">
        <v>489</v>
      </c>
      <c r="D282" s="1" t="s">
        <v>508</v>
      </c>
      <c r="E282" t="s">
        <v>21</v>
      </c>
      <c r="F282" t="s">
        <v>451</v>
      </c>
      <c r="G282">
        <v>33</v>
      </c>
      <c r="H282">
        <v>1181767</v>
      </c>
    </row>
    <row r="283" spans="1:8">
      <c r="A283">
        <v>13.2</v>
      </c>
      <c r="B283">
        <v>1</v>
      </c>
      <c r="C283" t="s">
        <v>485</v>
      </c>
      <c r="D283" s="1" t="s">
        <v>509</v>
      </c>
      <c r="E283" t="s">
        <v>21</v>
      </c>
      <c r="F283" t="s">
        <v>451</v>
      </c>
      <c r="G283">
        <v>34</v>
      </c>
      <c r="H283">
        <v>1181767</v>
      </c>
    </row>
    <row r="284" spans="1:8">
      <c r="A284">
        <v>13.1</v>
      </c>
      <c r="B284">
        <v>1</v>
      </c>
      <c r="C284" t="s">
        <v>489</v>
      </c>
      <c r="D284" s="1" t="s">
        <v>510</v>
      </c>
      <c r="E284" t="s">
        <v>21</v>
      </c>
      <c r="F284" t="s">
        <v>451</v>
      </c>
      <c r="G284">
        <v>35</v>
      </c>
      <c r="H284">
        <v>1181767</v>
      </c>
    </row>
    <row r="285" spans="1:8">
      <c r="A285">
        <v>12.6</v>
      </c>
      <c r="B285">
        <v>1</v>
      </c>
      <c r="C285" t="s">
        <v>495</v>
      </c>
      <c r="D285" s="1" t="s">
        <v>511</v>
      </c>
      <c r="E285" t="s">
        <v>21</v>
      </c>
      <c r="F285" t="s">
        <v>451</v>
      </c>
      <c r="G285">
        <v>36</v>
      </c>
      <c r="H285">
        <v>1181767</v>
      </c>
    </row>
    <row r="286" spans="1:8">
      <c r="A286">
        <v>12.5</v>
      </c>
      <c r="B286">
        <v>1</v>
      </c>
      <c r="C286" t="s">
        <v>497</v>
      </c>
      <c r="D286" s="1" t="s">
        <v>512</v>
      </c>
      <c r="E286" t="s">
        <v>21</v>
      </c>
      <c r="F286" t="s">
        <v>451</v>
      </c>
      <c r="G286">
        <v>37</v>
      </c>
      <c r="H286">
        <v>1181767</v>
      </c>
    </row>
    <row r="287" spans="1:8">
      <c r="A287">
        <v>12.4</v>
      </c>
      <c r="B287">
        <v>0</v>
      </c>
      <c r="C287" t="s">
        <v>499</v>
      </c>
      <c r="D287" s="1" t="s">
        <v>513</v>
      </c>
      <c r="E287" t="s">
        <v>21</v>
      </c>
      <c r="F287" t="s">
        <v>451</v>
      </c>
      <c r="G287">
        <v>38</v>
      </c>
      <c r="H287">
        <v>1181767</v>
      </c>
    </row>
    <row r="288" spans="1:8" ht="58">
      <c r="A288">
        <v>12.3</v>
      </c>
      <c r="B288">
        <v>0</v>
      </c>
      <c r="C288" t="s">
        <v>499</v>
      </c>
      <c r="D288" s="1" t="s">
        <v>514</v>
      </c>
      <c r="E288" t="s">
        <v>21</v>
      </c>
      <c r="F288" t="s">
        <v>451</v>
      </c>
      <c r="G288">
        <v>39</v>
      </c>
      <c r="H288">
        <v>1181767</v>
      </c>
    </row>
    <row r="289" spans="1:8" ht="43.5">
      <c r="A289">
        <v>12.2</v>
      </c>
      <c r="B289" t="s">
        <v>8</v>
      </c>
      <c r="C289" t="s">
        <v>515</v>
      </c>
      <c r="D289" s="1" t="s">
        <v>516</v>
      </c>
      <c r="E289" t="s">
        <v>21</v>
      </c>
      <c r="F289" t="s">
        <v>451</v>
      </c>
      <c r="G289">
        <v>40</v>
      </c>
      <c r="H289">
        <v>1181767</v>
      </c>
    </row>
    <row r="290" spans="1:8">
      <c r="A290">
        <v>12.1</v>
      </c>
      <c r="B290">
        <v>1</v>
      </c>
      <c r="C290" t="s">
        <v>495</v>
      </c>
      <c r="D290" s="1" t="s">
        <v>517</v>
      </c>
      <c r="E290" t="s">
        <v>21</v>
      </c>
      <c r="F290" t="s">
        <v>451</v>
      </c>
      <c r="G290">
        <v>41</v>
      </c>
      <c r="H290">
        <v>1181767</v>
      </c>
    </row>
    <row r="291" spans="1:8" ht="58">
      <c r="A291">
        <v>11.6</v>
      </c>
      <c r="B291">
        <v>6</v>
      </c>
      <c r="C291" t="s">
        <v>518</v>
      </c>
      <c r="D291" s="1" t="s">
        <v>519</v>
      </c>
      <c r="E291" t="s">
        <v>21</v>
      </c>
      <c r="F291" t="s">
        <v>451</v>
      </c>
      <c r="G291">
        <v>42</v>
      </c>
      <c r="H291">
        <v>1181767</v>
      </c>
    </row>
    <row r="292" spans="1:8" ht="29">
      <c r="A292">
        <v>11.6</v>
      </c>
      <c r="B292" t="s">
        <v>108</v>
      </c>
      <c r="C292" t="s">
        <v>520</v>
      </c>
      <c r="D292" s="1" t="s">
        <v>521</v>
      </c>
      <c r="E292" t="s">
        <v>21</v>
      </c>
      <c r="F292" t="s">
        <v>451</v>
      </c>
      <c r="G292">
        <v>43</v>
      </c>
      <c r="H292">
        <v>1181767</v>
      </c>
    </row>
    <row r="293" spans="1:8" ht="29">
      <c r="A293">
        <v>11.5</v>
      </c>
      <c r="B293">
        <v>6</v>
      </c>
      <c r="C293" t="s">
        <v>518</v>
      </c>
      <c r="D293" s="1" t="s">
        <v>522</v>
      </c>
      <c r="E293" t="s">
        <v>21</v>
      </c>
      <c r="F293" t="s">
        <v>451</v>
      </c>
      <c r="G293">
        <v>44</v>
      </c>
      <c r="H293">
        <v>1181767</v>
      </c>
    </row>
    <row r="294" spans="1:8">
      <c r="A294">
        <v>11.4</v>
      </c>
      <c r="B294">
        <v>1</v>
      </c>
      <c r="C294" t="s">
        <v>523</v>
      </c>
      <c r="D294" s="1" t="s">
        <v>524</v>
      </c>
      <c r="E294" t="s">
        <v>21</v>
      </c>
      <c r="F294" t="s">
        <v>451</v>
      </c>
      <c r="G294">
        <v>45</v>
      </c>
      <c r="H294">
        <v>1181767</v>
      </c>
    </row>
    <row r="295" spans="1:8">
      <c r="A295">
        <v>11.3</v>
      </c>
      <c r="B295">
        <v>1</v>
      </c>
      <c r="C295" t="s">
        <v>525</v>
      </c>
      <c r="D295" s="1" t="s">
        <v>526</v>
      </c>
      <c r="E295" t="s">
        <v>21</v>
      </c>
      <c r="F295" t="s">
        <v>451</v>
      </c>
      <c r="G295">
        <v>46</v>
      </c>
      <c r="H295">
        <v>1181767</v>
      </c>
    </row>
    <row r="296" spans="1:8" ht="29">
      <c r="A296">
        <v>11.2</v>
      </c>
      <c r="B296">
        <v>4</v>
      </c>
      <c r="C296" t="s">
        <v>527</v>
      </c>
      <c r="D296" s="1" t="s">
        <v>528</v>
      </c>
      <c r="E296" t="s">
        <v>21</v>
      </c>
      <c r="F296" t="s">
        <v>451</v>
      </c>
      <c r="G296">
        <v>47</v>
      </c>
      <c r="H296">
        <v>1181767</v>
      </c>
    </row>
    <row r="297" spans="1:8" ht="29">
      <c r="A297">
        <v>11.1</v>
      </c>
      <c r="B297">
        <v>6</v>
      </c>
      <c r="C297" t="s">
        <v>518</v>
      </c>
      <c r="D297" s="1" t="s">
        <v>529</v>
      </c>
      <c r="E297" t="s">
        <v>21</v>
      </c>
      <c r="F297" t="s">
        <v>451</v>
      </c>
      <c r="G297">
        <v>48</v>
      </c>
      <c r="H297">
        <v>1181767</v>
      </c>
    </row>
    <row r="298" spans="1:8" ht="29">
      <c r="A298">
        <v>10.6</v>
      </c>
      <c r="B298">
        <v>1</v>
      </c>
      <c r="C298" t="s">
        <v>530</v>
      </c>
      <c r="D298" s="1" t="s">
        <v>531</v>
      </c>
      <c r="E298" t="s">
        <v>21</v>
      </c>
      <c r="F298" t="s">
        <v>451</v>
      </c>
      <c r="G298">
        <v>49</v>
      </c>
      <c r="H298">
        <v>1181767</v>
      </c>
    </row>
    <row r="299" spans="1:8">
      <c r="A299">
        <v>10.5</v>
      </c>
      <c r="B299">
        <v>0</v>
      </c>
      <c r="C299" t="s">
        <v>532</v>
      </c>
      <c r="D299" s="1" t="s">
        <v>533</v>
      </c>
      <c r="E299" t="s">
        <v>21</v>
      </c>
      <c r="F299" t="s">
        <v>451</v>
      </c>
      <c r="G299">
        <v>50</v>
      </c>
      <c r="H299">
        <v>1181767</v>
      </c>
    </row>
    <row r="300" spans="1:8" ht="29">
      <c r="A300">
        <v>10.4</v>
      </c>
      <c r="B300">
        <v>0</v>
      </c>
      <c r="C300" t="s">
        <v>532</v>
      </c>
      <c r="D300" s="1" t="s">
        <v>534</v>
      </c>
      <c r="E300" t="s">
        <v>21</v>
      </c>
      <c r="F300" t="s">
        <v>451</v>
      </c>
      <c r="G300">
        <v>51</v>
      </c>
      <c r="H300">
        <v>1181767</v>
      </c>
    </row>
    <row r="301" spans="1:8">
      <c r="A301">
        <v>10.3</v>
      </c>
      <c r="B301">
        <v>1</v>
      </c>
      <c r="C301" t="s">
        <v>535</v>
      </c>
      <c r="D301" s="1" t="s">
        <v>536</v>
      </c>
      <c r="E301" t="s">
        <v>21</v>
      </c>
      <c r="F301" t="s">
        <v>451</v>
      </c>
      <c r="G301">
        <v>52</v>
      </c>
      <c r="H301">
        <v>1181767</v>
      </c>
    </row>
    <row r="302" spans="1:8" ht="43.5">
      <c r="A302">
        <v>10.199999999999999</v>
      </c>
      <c r="B302" t="s">
        <v>8</v>
      </c>
      <c r="C302" t="s">
        <v>537</v>
      </c>
      <c r="D302" s="1" t="s">
        <v>538</v>
      </c>
      <c r="E302" t="s">
        <v>21</v>
      </c>
      <c r="F302" t="s">
        <v>451</v>
      </c>
      <c r="G302">
        <v>53</v>
      </c>
      <c r="H302">
        <v>1181767</v>
      </c>
    </row>
    <row r="303" spans="1:8">
      <c r="A303">
        <v>10.1</v>
      </c>
      <c r="B303">
        <v>0</v>
      </c>
      <c r="C303" t="s">
        <v>539</v>
      </c>
      <c r="D303" s="1" t="s">
        <v>540</v>
      </c>
      <c r="E303" t="s">
        <v>21</v>
      </c>
      <c r="F303" t="s">
        <v>451</v>
      </c>
      <c r="G303">
        <v>54</v>
      </c>
      <c r="H303">
        <v>1181767</v>
      </c>
    </row>
    <row r="304" spans="1:8">
      <c r="A304">
        <v>9.6</v>
      </c>
      <c r="B304">
        <v>0</v>
      </c>
      <c r="C304" t="s">
        <v>541</v>
      </c>
      <c r="D304" s="1" t="s">
        <v>542</v>
      </c>
      <c r="E304" t="s">
        <v>21</v>
      </c>
      <c r="F304" t="s">
        <v>451</v>
      </c>
      <c r="G304">
        <v>55</v>
      </c>
      <c r="H304">
        <v>1181767</v>
      </c>
    </row>
    <row r="305" spans="1:8" ht="29">
      <c r="A305">
        <v>9.5</v>
      </c>
      <c r="B305">
        <v>6</v>
      </c>
      <c r="C305" t="s">
        <v>543</v>
      </c>
      <c r="D305" s="1" t="s">
        <v>544</v>
      </c>
      <c r="E305" t="s">
        <v>545</v>
      </c>
      <c r="F305" t="s">
        <v>451</v>
      </c>
      <c r="G305">
        <v>56</v>
      </c>
      <c r="H305">
        <v>1181767</v>
      </c>
    </row>
    <row r="306" spans="1:8" ht="29">
      <c r="A306">
        <v>9.4</v>
      </c>
      <c r="B306">
        <v>2</v>
      </c>
      <c r="C306" t="s">
        <v>546</v>
      </c>
      <c r="D306" s="1" t="s">
        <v>547</v>
      </c>
      <c r="E306" t="s">
        <v>21</v>
      </c>
      <c r="F306" t="s">
        <v>451</v>
      </c>
      <c r="G306">
        <v>57</v>
      </c>
      <c r="H306">
        <v>1181767</v>
      </c>
    </row>
    <row r="307" spans="1:8">
      <c r="A307">
        <v>9.3000000000000007</v>
      </c>
      <c r="B307">
        <v>1</v>
      </c>
      <c r="C307" t="s">
        <v>548</v>
      </c>
      <c r="D307" s="1" t="s">
        <v>549</v>
      </c>
      <c r="E307" t="s">
        <v>550</v>
      </c>
      <c r="F307" t="s">
        <v>451</v>
      </c>
      <c r="G307">
        <v>58</v>
      </c>
      <c r="H307">
        <v>1181767</v>
      </c>
    </row>
    <row r="308" spans="1:8">
      <c r="A308">
        <v>9.1999999999999993</v>
      </c>
      <c r="B308">
        <v>0</v>
      </c>
      <c r="C308" t="s">
        <v>551</v>
      </c>
      <c r="D308" s="1" t="s">
        <v>552</v>
      </c>
      <c r="E308" t="s">
        <v>21</v>
      </c>
      <c r="F308" t="s">
        <v>451</v>
      </c>
      <c r="G308">
        <v>59</v>
      </c>
      <c r="H308">
        <v>1181767</v>
      </c>
    </row>
    <row r="309" spans="1:8">
      <c r="A309">
        <v>9.1</v>
      </c>
      <c r="B309">
        <v>0</v>
      </c>
      <c r="C309" t="s">
        <v>551</v>
      </c>
      <c r="D309" s="1" t="s">
        <v>553</v>
      </c>
      <c r="E309" t="s">
        <v>21</v>
      </c>
      <c r="F309" t="s">
        <v>451</v>
      </c>
      <c r="G309">
        <v>60</v>
      </c>
      <c r="H309">
        <v>1181767</v>
      </c>
    </row>
    <row r="310" spans="1:8" ht="29">
      <c r="A310">
        <v>8.6</v>
      </c>
      <c r="B310">
        <v>1</v>
      </c>
      <c r="C310" t="s">
        <v>554</v>
      </c>
      <c r="D310" s="1" t="s">
        <v>555</v>
      </c>
      <c r="E310" t="s">
        <v>21</v>
      </c>
      <c r="F310" t="s">
        <v>451</v>
      </c>
      <c r="G310">
        <v>61</v>
      </c>
      <c r="H310">
        <v>1181767</v>
      </c>
    </row>
    <row r="311" spans="1:8">
      <c r="A311">
        <v>8.5</v>
      </c>
      <c r="B311">
        <v>1</v>
      </c>
      <c r="C311" t="s">
        <v>556</v>
      </c>
      <c r="D311" s="1" t="s">
        <v>557</v>
      </c>
      <c r="E311" t="s">
        <v>21</v>
      </c>
      <c r="F311" t="s">
        <v>451</v>
      </c>
      <c r="G311">
        <v>62</v>
      </c>
      <c r="H311">
        <v>1181767</v>
      </c>
    </row>
    <row r="312" spans="1:8">
      <c r="A312">
        <v>8.4</v>
      </c>
      <c r="B312">
        <v>0</v>
      </c>
      <c r="C312" t="s">
        <v>558</v>
      </c>
      <c r="D312" s="1" t="s">
        <v>559</v>
      </c>
      <c r="E312" t="s">
        <v>21</v>
      </c>
      <c r="F312" t="s">
        <v>451</v>
      </c>
      <c r="G312">
        <v>63</v>
      </c>
      <c r="H312">
        <v>1181767</v>
      </c>
    </row>
    <row r="313" spans="1:8">
      <c r="A313">
        <v>8.3000000000000007</v>
      </c>
      <c r="B313">
        <v>1</v>
      </c>
      <c r="C313" t="s">
        <v>21</v>
      </c>
      <c r="D313" s="1" t="s">
        <v>560</v>
      </c>
      <c r="E313" t="s">
        <v>21</v>
      </c>
      <c r="F313" t="s">
        <v>451</v>
      </c>
      <c r="G313">
        <v>64</v>
      </c>
      <c r="H313">
        <v>1181767</v>
      </c>
    </row>
    <row r="314" spans="1:8" ht="58">
      <c r="A314">
        <v>8.1999999999999993</v>
      </c>
      <c r="B314">
        <v>1</v>
      </c>
      <c r="C314" t="s">
        <v>556</v>
      </c>
      <c r="D314" s="1" t="s">
        <v>561</v>
      </c>
      <c r="E314" t="s">
        <v>21</v>
      </c>
      <c r="F314" t="s">
        <v>451</v>
      </c>
      <c r="G314">
        <v>65</v>
      </c>
      <c r="H314">
        <v>1181767</v>
      </c>
    </row>
    <row r="315" spans="1:8" ht="29">
      <c r="A315">
        <v>8.1</v>
      </c>
      <c r="B315">
        <v>4</v>
      </c>
      <c r="C315" t="s">
        <v>562</v>
      </c>
      <c r="D315" s="1" t="s">
        <v>563</v>
      </c>
      <c r="E315" t="s">
        <v>21</v>
      </c>
      <c r="F315" t="s">
        <v>451</v>
      </c>
      <c r="G315">
        <v>66</v>
      </c>
      <c r="H315">
        <v>1181767</v>
      </c>
    </row>
    <row r="316" spans="1:8" ht="87">
      <c r="A316">
        <v>7.6</v>
      </c>
      <c r="B316">
        <v>4</v>
      </c>
      <c r="C316" t="s">
        <v>564</v>
      </c>
      <c r="D316" s="1" t="s">
        <v>565</v>
      </c>
      <c r="E316" t="s">
        <v>566</v>
      </c>
      <c r="F316" t="s">
        <v>451</v>
      </c>
      <c r="G316">
        <v>67</v>
      </c>
      <c r="H316">
        <v>1181767</v>
      </c>
    </row>
    <row r="317" spans="1:8" ht="29">
      <c r="A317">
        <v>7.5</v>
      </c>
      <c r="B317">
        <v>1</v>
      </c>
      <c r="C317" t="s">
        <v>525</v>
      </c>
      <c r="D317" s="1" t="s">
        <v>567</v>
      </c>
      <c r="E317" t="s">
        <v>21</v>
      </c>
      <c r="F317" t="s">
        <v>451</v>
      </c>
      <c r="G317">
        <v>68</v>
      </c>
      <c r="H317">
        <v>1181767</v>
      </c>
    </row>
    <row r="318" spans="1:8" ht="29">
      <c r="A318">
        <v>7.4</v>
      </c>
      <c r="B318">
        <v>4</v>
      </c>
      <c r="C318" t="s">
        <v>527</v>
      </c>
      <c r="D318" s="1" t="s">
        <v>568</v>
      </c>
      <c r="E318" t="s">
        <v>569</v>
      </c>
      <c r="F318" t="s">
        <v>451</v>
      </c>
      <c r="G318">
        <v>69</v>
      </c>
      <c r="H318">
        <v>1181767</v>
      </c>
    </row>
    <row r="319" spans="1:8">
      <c r="A319">
        <v>7.3</v>
      </c>
      <c r="B319">
        <v>1</v>
      </c>
      <c r="C319" t="s">
        <v>570</v>
      </c>
      <c r="D319" s="1" t="s">
        <v>571</v>
      </c>
      <c r="E319" t="s">
        <v>21</v>
      </c>
      <c r="F319" t="s">
        <v>451</v>
      </c>
      <c r="G319">
        <v>70</v>
      </c>
      <c r="H319">
        <v>1181767</v>
      </c>
    </row>
    <row r="320" spans="1:8">
      <c r="A320">
        <v>7.2</v>
      </c>
      <c r="B320">
        <v>1</v>
      </c>
      <c r="C320" t="s">
        <v>525</v>
      </c>
      <c r="D320" s="1" t="s">
        <v>572</v>
      </c>
      <c r="E320" t="s">
        <v>21</v>
      </c>
      <c r="F320" t="s">
        <v>451</v>
      </c>
      <c r="G320">
        <v>71</v>
      </c>
      <c r="H320">
        <v>1181767</v>
      </c>
    </row>
    <row r="321" spans="1:8" ht="29">
      <c r="A321">
        <v>7.2</v>
      </c>
      <c r="B321" t="s">
        <v>573</v>
      </c>
      <c r="C321" t="s">
        <v>574</v>
      </c>
      <c r="D321" s="1" t="s">
        <v>575</v>
      </c>
      <c r="E321" t="s">
        <v>576</v>
      </c>
      <c r="F321" t="s">
        <v>451</v>
      </c>
      <c r="G321">
        <v>72</v>
      </c>
      <c r="H321">
        <v>1181767</v>
      </c>
    </row>
    <row r="322" spans="1:8" ht="29">
      <c r="A322">
        <v>7.1</v>
      </c>
      <c r="B322">
        <v>0</v>
      </c>
      <c r="C322" t="s">
        <v>577</v>
      </c>
      <c r="D322" s="1" t="s">
        <v>578</v>
      </c>
      <c r="E322" t="s">
        <v>21</v>
      </c>
      <c r="F322" t="s">
        <v>451</v>
      </c>
      <c r="G322">
        <v>73</v>
      </c>
      <c r="H322">
        <v>1181767</v>
      </c>
    </row>
    <row r="323" spans="1:8" ht="29">
      <c r="A323">
        <v>6.6</v>
      </c>
      <c r="B323">
        <v>4</v>
      </c>
      <c r="C323" t="s">
        <v>579</v>
      </c>
      <c r="D323" s="1" t="s">
        <v>580</v>
      </c>
      <c r="E323" t="s">
        <v>581</v>
      </c>
      <c r="F323" t="s">
        <v>451</v>
      </c>
      <c r="G323">
        <v>74</v>
      </c>
      <c r="H323">
        <v>1181767</v>
      </c>
    </row>
    <row r="324" spans="1:8" ht="29">
      <c r="A324">
        <v>6.5</v>
      </c>
      <c r="B324">
        <v>1</v>
      </c>
      <c r="C324" t="s">
        <v>556</v>
      </c>
      <c r="D324" s="1" t="s">
        <v>582</v>
      </c>
      <c r="E324" t="s">
        <v>21</v>
      </c>
      <c r="F324" t="s">
        <v>451</v>
      </c>
      <c r="G324">
        <v>75</v>
      </c>
      <c r="H324">
        <v>1181767</v>
      </c>
    </row>
    <row r="325" spans="1:8" ht="29">
      <c r="A325">
        <v>6.4</v>
      </c>
      <c r="B325">
        <v>1</v>
      </c>
      <c r="C325" t="s">
        <v>554</v>
      </c>
      <c r="D325" s="1" t="s">
        <v>583</v>
      </c>
      <c r="E325" t="s">
        <v>21</v>
      </c>
      <c r="F325" t="s">
        <v>451</v>
      </c>
      <c r="G325">
        <v>76</v>
      </c>
      <c r="H325">
        <v>1181767</v>
      </c>
    </row>
    <row r="326" spans="1:8">
      <c r="A326">
        <v>6.3</v>
      </c>
      <c r="B326">
        <v>0</v>
      </c>
      <c r="C326" t="s">
        <v>584</v>
      </c>
      <c r="D326" s="1" t="s">
        <v>585</v>
      </c>
      <c r="E326" t="s">
        <v>21</v>
      </c>
      <c r="F326" t="s">
        <v>451</v>
      </c>
      <c r="G326">
        <v>77</v>
      </c>
      <c r="H326">
        <v>1181767</v>
      </c>
    </row>
    <row r="327" spans="1:8" ht="29">
      <c r="A327">
        <v>6.2</v>
      </c>
      <c r="B327">
        <v>0</v>
      </c>
      <c r="C327" t="s">
        <v>584</v>
      </c>
      <c r="D327" s="1" t="s">
        <v>586</v>
      </c>
      <c r="E327" t="s">
        <v>21</v>
      </c>
      <c r="F327" t="s">
        <v>451</v>
      </c>
      <c r="G327">
        <v>78</v>
      </c>
      <c r="H327">
        <v>1181767</v>
      </c>
    </row>
    <row r="328" spans="1:8">
      <c r="A328">
        <v>6.1</v>
      </c>
      <c r="B328">
        <v>0</v>
      </c>
      <c r="C328" t="s">
        <v>584</v>
      </c>
      <c r="D328" s="1" t="s">
        <v>587</v>
      </c>
      <c r="E328" t="s">
        <v>21</v>
      </c>
      <c r="F328" t="s">
        <v>451</v>
      </c>
      <c r="G328">
        <v>79</v>
      </c>
      <c r="H328">
        <v>1181767</v>
      </c>
    </row>
    <row r="329" spans="1:8" ht="29">
      <c r="A329">
        <v>5.6</v>
      </c>
      <c r="B329">
        <v>1</v>
      </c>
      <c r="C329" t="s">
        <v>588</v>
      </c>
      <c r="D329" s="1" t="s">
        <v>589</v>
      </c>
      <c r="E329" t="s">
        <v>21</v>
      </c>
      <c r="F329" t="s">
        <v>451</v>
      </c>
      <c r="G329">
        <v>80</v>
      </c>
      <c r="H329">
        <v>1181767</v>
      </c>
    </row>
    <row r="330" spans="1:8">
      <c r="A330">
        <v>5.5</v>
      </c>
      <c r="B330">
        <v>1</v>
      </c>
      <c r="C330" t="s">
        <v>590</v>
      </c>
      <c r="D330" s="1" t="s">
        <v>591</v>
      </c>
      <c r="E330" t="s">
        <v>21</v>
      </c>
      <c r="F330" t="s">
        <v>451</v>
      </c>
      <c r="G330">
        <v>81</v>
      </c>
      <c r="H330">
        <v>1181767</v>
      </c>
    </row>
    <row r="331" spans="1:8">
      <c r="A331">
        <v>5.4</v>
      </c>
      <c r="B331">
        <v>1</v>
      </c>
      <c r="C331" t="s">
        <v>588</v>
      </c>
      <c r="D331" s="1" t="s">
        <v>592</v>
      </c>
      <c r="E331" t="s">
        <v>21</v>
      </c>
      <c r="F331" t="s">
        <v>451</v>
      </c>
      <c r="G331">
        <v>82</v>
      </c>
      <c r="H331">
        <v>1181767</v>
      </c>
    </row>
    <row r="332" spans="1:8" ht="29">
      <c r="A332">
        <v>5.3</v>
      </c>
      <c r="B332">
        <v>4</v>
      </c>
      <c r="C332" t="s">
        <v>593</v>
      </c>
      <c r="D332" s="1" t="s">
        <v>594</v>
      </c>
      <c r="E332" t="s">
        <v>595</v>
      </c>
      <c r="F332" t="s">
        <v>451</v>
      </c>
      <c r="G332">
        <v>83</v>
      </c>
      <c r="H332">
        <v>1181767</v>
      </c>
    </row>
    <row r="333" spans="1:8" ht="43.5">
      <c r="A333">
        <v>5.2</v>
      </c>
      <c r="B333">
        <v>4</v>
      </c>
      <c r="C333" t="s">
        <v>593</v>
      </c>
      <c r="D333" s="1" t="s">
        <v>596</v>
      </c>
      <c r="E333" t="s">
        <v>597</v>
      </c>
      <c r="F333" t="s">
        <v>451</v>
      </c>
      <c r="G333">
        <v>84</v>
      </c>
      <c r="H333">
        <v>1181767</v>
      </c>
    </row>
    <row r="334" spans="1:8" ht="29">
      <c r="A334">
        <v>5.0999999999999996</v>
      </c>
      <c r="B334">
        <v>4</v>
      </c>
      <c r="C334" t="s">
        <v>593</v>
      </c>
      <c r="D334" s="1" t="s">
        <v>598</v>
      </c>
      <c r="E334" t="s">
        <v>21</v>
      </c>
      <c r="F334" t="s">
        <v>451</v>
      </c>
      <c r="G334">
        <v>85</v>
      </c>
      <c r="H334">
        <v>1181767</v>
      </c>
    </row>
    <row r="335" spans="1:8">
      <c r="A335">
        <v>4.5999999999999996</v>
      </c>
      <c r="B335">
        <v>0</v>
      </c>
      <c r="C335" t="s">
        <v>541</v>
      </c>
      <c r="D335" s="1" t="s">
        <v>599</v>
      </c>
      <c r="E335" t="s">
        <v>21</v>
      </c>
      <c r="F335" t="s">
        <v>451</v>
      </c>
      <c r="G335">
        <v>86</v>
      </c>
      <c r="H335">
        <v>1181767</v>
      </c>
    </row>
    <row r="336" spans="1:8" ht="29">
      <c r="A336">
        <v>4.5</v>
      </c>
      <c r="B336">
        <v>0</v>
      </c>
      <c r="C336" t="s">
        <v>541</v>
      </c>
      <c r="D336" s="1" t="s">
        <v>600</v>
      </c>
      <c r="E336" t="s">
        <v>21</v>
      </c>
      <c r="F336" t="s">
        <v>451</v>
      </c>
      <c r="G336">
        <v>87</v>
      </c>
      <c r="H336">
        <v>1181767</v>
      </c>
    </row>
    <row r="337" spans="1:8">
      <c r="A337">
        <v>4.4000000000000004</v>
      </c>
      <c r="B337">
        <v>1</v>
      </c>
      <c r="C337" t="s">
        <v>548</v>
      </c>
      <c r="D337" s="1" t="s">
        <v>601</v>
      </c>
      <c r="E337" t="s">
        <v>21</v>
      </c>
      <c r="F337" t="s">
        <v>451</v>
      </c>
      <c r="G337">
        <v>88</v>
      </c>
      <c r="H337">
        <v>1181767</v>
      </c>
    </row>
    <row r="338" spans="1:8" ht="29">
      <c r="A338">
        <v>4.3</v>
      </c>
      <c r="B338">
        <v>6</v>
      </c>
      <c r="C338" t="s">
        <v>602</v>
      </c>
      <c r="D338" s="1" t="s">
        <v>603</v>
      </c>
      <c r="E338" t="s">
        <v>604</v>
      </c>
      <c r="F338" t="s">
        <v>451</v>
      </c>
      <c r="G338">
        <v>89</v>
      </c>
      <c r="H338">
        <v>1181767</v>
      </c>
    </row>
    <row r="339" spans="1:8" ht="29">
      <c r="A339">
        <v>4.2</v>
      </c>
      <c r="B339">
        <v>4</v>
      </c>
      <c r="C339" t="s">
        <v>605</v>
      </c>
      <c r="D339" s="1" t="s">
        <v>606</v>
      </c>
      <c r="E339" t="s">
        <v>21</v>
      </c>
      <c r="F339" t="s">
        <v>451</v>
      </c>
      <c r="G339">
        <v>90</v>
      </c>
      <c r="H339">
        <v>1181767</v>
      </c>
    </row>
    <row r="340" spans="1:8" ht="29">
      <c r="A340">
        <v>4.0999999999999996</v>
      </c>
      <c r="B340">
        <v>0</v>
      </c>
      <c r="C340" t="s">
        <v>551</v>
      </c>
      <c r="D340" s="1" t="s">
        <v>607</v>
      </c>
      <c r="E340" t="s">
        <v>21</v>
      </c>
      <c r="F340" t="s">
        <v>451</v>
      </c>
      <c r="G340">
        <v>91</v>
      </c>
      <c r="H340">
        <v>1181767</v>
      </c>
    </row>
    <row r="341" spans="1:8" ht="29">
      <c r="A341">
        <v>3.6</v>
      </c>
      <c r="B341">
        <v>1</v>
      </c>
      <c r="C341" t="s">
        <v>588</v>
      </c>
      <c r="D341" s="1" t="s">
        <v>608</v>
      </c>
      <c r="E341" t="s">
        <v>21</v>
      </c>
      <c r="F341" t="s">
        <v>451</v>
      </c>
      <c r="G341">
        <v>92</v>
      </c>
      <c r="H341">
        <v>1181767</v>
      </c>
    </row>
    <row r="342" spans="1:8">
      <c r="A342">
        <v>3.5</v>
      </c>
      <c r="B342">
        <v>1</v>
      </c>
      <c r="C342" t="s">
        <v>590</v>
      </c>
      <c r="D342" s="1" t="s">
        <v>609</v>
      </c>
      <c r="E342" t="s">
        <v>21</v>
      </c>
      <c r="F342" t="s">
        <v>451</v>
      </c>
      <c r="G342">
        <v>93</v>
      </c>
      <c r="H342">
        <v>1181767</v>
      </c>
    </row>
    <row r="343" spans="1:8">
      <c r="A343">
        <v>3.4</v>
      </c>
      <c r="B343">
        <v>0</v>
      </c>
      <c r="C343" t="s">
        <v>610</v>
      </c>
      <c r="D343" s="1" t="s">
        <v>611</v>
      </c>
      <c r="E343" t="s">
        <v>21</v>
      </c>
      <c r="F343" t="s">
        <v>451</v>
      </c>
      <c r="G343">
        <v>94</v>
      </c>
      <c r="H343">
        <v>1181767</v>
      </c>
    </row>
    <row r="344" spans="1:8">
      <c r="A344">
        <v>3.3</v>
      </c>
      <c r="B344">
        <v>1</v>
      </c>
      <c r="C344" t="s">
        <v>588</v>
      </c>
      <c r="D344" s="1" t="s">
        <v>612</v>
      </c>
      <c r="E344" t="s">
        <v>21</v>
      </c>
      <c r="F344" t="s">
        <v>451</v>
      </c>
      <c r="G344">
        <v>95</v>
      </c>
      <c r="H344">
        <v>1181767</v>
      </c>
    </row>
    <row r="345" spans="1:8" ht="29">
      <c r="A345">
        <v>3.2</v>
      </c>
      <c r="B345">
        <v>0</v>
      </c>
      <c r="C345" t="s">
        <v>613</v>
      </c>
      <c r="D345" s="1" t="s">
        <v>614</v>
      </c>
      <c r="E345" t="s">
        <v>21</v>
      </c>
      <c r="F345" t="s">
        <v>451</v>
      </c>
      <c r="G345">
        <v>96</v>
      </c>
      <c r="H345">
        <v>1181767</v>
      </c>
    </row>
    <row r="346" spans="1:8" ht="29">
      <c r="A346">
        <v>3.1</v>
      </c>
      <c r="B346">
        <v>0</v>
      </c>
      <c r="C346" t="s">
        <v>613</v>
      </c>
      <c r="D346" s="1" t="s">
        <v>615</v>
      </c>
      <c r="E346" t="s">
        <v>21</v>
      </c>
      <c r="F346" t="s">
        <v>451</v>
      </c>
      <c r="G346">
        <v>97</v>
      </c>
      <c r="H346">
        <v>1181767</v>
      </c>
    </row>
    <row r="347" spans="1:8">
      <c r="A347">
        <v>2.6</v>
      </c>
      <c r="B347">
        <v>1</v>
      </c>
      <c r="C347" t="s">
        <v>616</v>
      </c>
      <c r="D347" s="1" t="s">
        <v>617</v>
      </c>
      <c r="E347" t="s">
        <v>21</v>
      </c>
      <c r="F347" t="s">
        <v>451</v>
      </c>
      <c r="G347">
        <v>98</v>
      </c>
      <c r="H347">
        <v>1181767</v>
      </c>
    </row>
    <row r="348" spans="1:8">
      <c r="A348">
        <v>2.5</v>
      </c>
      <c r="B348">
        <v>1</v>
      </c>
      <c r="C348" t="s">
        <v>530</v>
      </c>
      <c r="D348" s="1" t="s">
        <v>618</v>
      </c>
      <c r="E348" t="s">
        <v>21</v>
      </c>
      <c r="F348" t="s">
        <v>451</v>
      </c>
      <c r="G348">
        <v>99</v>
      </c>
      <c r="H348">
        <v>1181767</v>
      </c>
    </row>
    <row r="349" spans="1:8" ht="29">
      <c r="A349">
        <v>2.4</v>
      </c>
      <c r="B349">
        <v>1</v>
      </c>
      <c r="C349" t="s">
        <v>616</v>
      </c>
      <c r="D349" s="1" t="s">
        <v>619</v>
      </c>
      <c r="E349" t="s">
        <v>21</v>
      </c>
      <c r="F349" t="s">
        <v>451</v>
      </c>
      <c r="G349">
        <v>100</v>
      </c>
      <c r="H349">
        <v>1181767</v>
      </c>
    </row>
    <row r="350" spans="1:8" ht="29">
      <c r="A350">
        <v>2.2999999999999998</v>
      </c>
      <c r="B350">
        <v>4</v>
      </c>
      <c r="C350" t="s">
        <v>620</v>
      </c>
      <c r="D350" s="1" t="s">
        <v>621</v>
      </c>
      <c r="E350" t="s">
        <v>622</v>
      </c>
      <c r="F350" t="s">
        <v>451</v>
      </c>
      <c r="G350">
        <v>101</v>
      </c>
      <c r="H350">
        <v>1181767</v>
      </c>
    </row>
    <row r="351" spans="1:8">
      <c r="A351">
        <v>2.2000000000000002</v>
      </c>
      <c r="B351">
        <v>1</v>
      </c>
      <c r="C351" t="s">
        <v>530</v>
      </c>
      <c r="D351" s="1" t="s">
        <v>623</v>
      </c>
      <c r="E351" t="s">
        <v>21</v>
      </c>
      <c r="F351" t="s">
        <v>451</v>
      </c>
      <c r="G351">
        <v>102</v>
      </c>
      <c r="H351">
        <v>1181767</v>
      </c>
    </row>
    <row r="352" spans="1:8" ht="43.5">
      <c r="A352">
        <v>2.1</v>
      </c>
      <c r="B352">
        <v>1</v>
      </c>
      <c r="C352" t="s">
        <v>616</v>
      </c>
      <c r="D352" s="1" t="s">
        <v>624</v>
      </c>
      <c r="E352" t="s">
        <v>21</v>
      </c>
      <c r="F352" t="s">
        <v>451</v>
      </c>
      <c r="G352">
        <v>103</v>
      </c>
      <c r="H352">
        <v>1181767</v>
      </c>
    </row>
    <row r="353" spans="1:8" ht="43.5">
      <c r="A353">
        <v>1.6</v>
      </c>
      <c r="B353">
        <v>1</v>
      </c>
      <c r="C353" t="s">
        <v>588</v>
      </c>
      <c r="D353" s="1" t="s">
        <v>625</v>
      </c>
      <c r="E353" t="s">
        <v>21</v>
      </c>
      <c r="F353" t="s">
        <v>451</v>
      </c>
      <c r="G353">
        <v>104</v>
      </c>
      <c r="H353">
        <v>1181767</v>
      </c>
    </row>
    <row r="354" spans="1:8" ht="29">
      <c r="A354">
        <v>1.5</v>
      </c>
      <c r="B354">
        <v>1</v>
      </c>
      <c r="C354" t="s">
        <v>590</v>
      </c>
      <c r="D354" s="1" t="s">
        <v>626</v>
      </c>
      <c r="E354" t="s">
        <v>21</v>
      </c>
      <c r="F354" t="s">
        <v>451</v>
      </c>
      <c r="G354">
        <v>105</v>
      </c>
      <c r="H354">
        <v>1181767</v>
      </c>
    </row>
    <row r="355" spans="1:8" ht="29">
      <c r="A355">
        <v>1.4</v>
      </c>
      <c r="B355">
        <v>1</v>
      </c>
      <c r="C355" t="s">
        <v>588</v>
      </c>
      <c r="D355" s="1" t="s">
        <v>627</v>
      </c>
      <c r="E355" t="s">
        <v>21</v>
      </c>
      <c r="F355" t="s">
        <v>451</v>
      </c>
      <c r="G355">
        <v>106</v>
      </c>
      <c r="H355">
        <v>1181767</v>
      </c>
    </row>
    <row r="356" spans="1:8">
      <c r="A356">
        <v>1.3</v>
      </c>
      <c r="B356">
        <v>0</v>
      </c>
      <c r="C356" t="s">
        <v>613</v>
      </c>
      <c r="D356" s="1" t="s">
        <v>628</v>
      </c>
      <c r="E356" t="s">
        <v>21</v>
      </c>
      <c r="F356" t="s">
        <v>451</v>
      </c>
      <c r="G356">
        <v>107</v>
      </c>
      <c r="H356">
        <v>1181767</v>
      </c>
    </row>
    <row r="357" spans="1:8" ht="29">
      <c r="A357">
        <v>1.2</v>
      </c>
      <c r="B357">
        <v>0</v>
      </c>
      <c r="C357" t="s">
        <v>613</v>
      </c>
      <c r="D357" s="1" t="s">
        <v>629</v>
      </c>
      <c r="E357" t="s">
        <v>21</v>
      </c>
      <c r="F357" t="s">
        <v>451</v>
      </c>
      <c r="G357">
        <v>108</v>
      </c>
      <c r="H357">
        <v>1181767</v>
      </c>
    </row>
    <row r="358" spans="1:8" ht="29">
      <c r="A358">
        <v>1.1000000000000001</v>
      </c>
      <c r="B358">
        <v>0</v>
      </c>
      <c r="C358" t="s">
        <v>613</v>
      </c>
      <c r="D358" s="1" t="s">
        <v>630</v>
      </c>
      <c r="E358" t="s">
        <v>21</v>
      </c>
      <c r="F358" t="s">
        <v>451</v>
      </c>
      <c r="G358">
        <v>109</v>
      </c>
      <c r="H358">
        <v>1181767</v>
      </c>
    </row>
    <row r="359" spans="1:8" ht="29">
      <c r="A359">
        <v>0.6</v>
      </c>
      <c r="B359">
        <v>0</v>
      </c>
      <c r="C359" t="s">
        <v>532</v>
      </c>
      <c r="D359" s="1" t="s">
        <v>631</v>
      </c>
      <c r="E359" t="s">
        <v>389</v>
      </c>
      <c r="F359" t="s">
        <v>451</v>
      </c>
      <c r="G359">
        <v>110</v>
      </c>
      <c r="H359">
        <v>1181767</v>
      </c>
    </row>
    <row r="360" spans="1:8">
      <c r="A360">
        <v>0.5</v>
      </c>
      <c r="B360">
        <v>0</v>
      </c>
      <c r="C360" t="s">
        <v>532</v>
      </c>
      <c r="D360" s="1" t="s">
        <v>632</v>
      </c>
      <c r="E360" t="s">
        <v>21</v>
      </c>
      <c r="F360" t="s">
        <v>451</v>
      </c>
      <c r="G360">
        <v>111</v>
      </c>
      <c r="H360">
        <v>1181767</v>
      </c>
    </row>
    <row r="361" spans="1:8">
      <c r="A361">
        <v>0.4</v>
      </c>
      <c r="B361">
        <v>0</v>
      </c>
      <c r="C361" t="s">
        <v>532</v>
      </c>
      <c r="D361" s="1" t="s">
        <v>633</v>
      </c>
      <c r="E361" t="s">
        <v>21</v>
      </c>
      <c r="F361" t="s">
        <v>451</v>
      </c>
      <c r="G361">
        <v>112</v>
      </c>
      <c r="H361">
        <v>1181767</v>
      </c>
    </row>
    <row r="362" spans="1:8" ht="58">
      <c r="A362">
        <v>0.3</v>
      </c>
      <c r="B362">
        <v>1</v>
      </c>
      <c r="C362" t="s">
        <v>530</v>
      </c>
      <c r="D362" s="1" t="s">
        <v>634</v>
      </c>
      <c r="E362" t="s">
        <v>635</v>
      </c>
      <c r="F362" t="s">
        <v>451</v>
      </c>
      <c r="G362">
        <v>113</v>
      </c>
      <c r="H362">
        <v>1181767</v>
      </c>
    </row>
    <row r="363" spans="1:8" ht="29">
      <c r="A363">
        <v>0.2</v>
      </c>
      <c r="B363">
        <v>0</v>
      </c>
      <c r="C363" t="s">
        <v>539</v>
      </c>
      <c r="D363" s="1" t="s">
        <v>636</v>
      </c>
      <c r="E363" t="s">
        <v>637</v>
      </c>
      <c r="F363" t="s">
        <v>451</v>
      </c>
      <c r="G363">
        <v>114</v>
      </c>
      <c r="H363">
        <v>1181767</v>
      </c>
    </row>
    <row r="364" spans="1:8" ht="43.5">
      <c r="A364">
        <v>0.1</v>
      </c>
      <c r="B364">
        <v>0</v>
      </c>
      <c r="C364" t="s">
        <v>539</v>
      </c>
      <c r="D364" s="1" t="s">
        <v>638</v>
      </c>
      <c r="E364" t="s">
        <v>21</v>
      </c>
      <c r="F364" t="s">
        <v>451</v>
      </c>
      <c r="G364">
        <v>115</v>
      </c>
      <c r="H364">
        <v>1181767</v>
      </c>
    </row>
    <row r="365" spans="1:8" ht="43.5">
      <c r="A365">
        <v>19.600000000000001</v>
      </c>
      <c r="B365">
        <v>6</v>
      </c>
      <c r="C365" t="s">
        <v>639</v>
      </c>
      <c r="D365" s="1" t="s">
        <v>640</v>
      </c>
      <c r="E365" t="s">
        <v>21</v>
      </c>
      <c r="F365" t="s">
        <v>641</v>
      </c>
      <c r="G365">
        <v>0</v>
      </c>
      <c r="H365">
        <v>1181767</v>
      </c>
    </row>
    <row r="366" spans="1:8" ht="58">
      <c r="A366">
        <v>19.5</v>
      </c>
      <c r="B366">
        <v>4</v>
      </c>
      <c r="C366" t="s">
        <v>642</v>
      </c>
      <c r="D366" s="1" t="s">
        <v>643</v>
      </c>
      <c r="E366" t="s">
        <v>21</v>
      </c>
      <c r="F366" t="s">
        <v>641</v>
      </c>
      <c r="G366">
        <v>1</v>
      </c>
      <c r="H366">
        <v>1181767</v>
      </c>
    </row>
    <row r="367" spans="1:8">
      <c r="A367">
        <v>19.399999999999999</v>
      </c>
      <c r="B367">
        <v>0</v>
      </c>
      <c r="C367" t="s">
        <v>644</v>
      </c>
      <c r="D367" s="1" t="s">
        <v>645</v>
      </c>
      <c r="E367" t="s">
        <v>21</v>
      </c>
      <c r="F367" t="s">
        <v>641</v>
      </c>
      <c r="G367">
        <v>2</v>
      </c>
      <c r="H367">
        <v>1181767</v>
      </c>
    </row>
    <row r="368" spans="1:8" ht="29">
      <c r="A368">
        <v>19.3</v>
      </c>
      <c r="B368" t="s">
        <v>8</v>
      </c>
      <c r="C368" t="s">
        <v>646</v>
      </c>
      <c r="D368" s="1" t="s">
        <v>647</v>
      </c>
      <c r="E368" t="s">
        <v>21</v>
      </c>
      <c r="F368" t="s">
        <v>641</v>
      </c>
      <c r="G368">
        <v>3</v>
      </c>
      <c r="H368">
        <v>1181767</v>
      </c>
    </row>
    <row r="369" spans="1:8" ht="29">
      <c r="A369">
        <v>19.2</v>
      </c>
      <c r="B369">
        <v>6</v>
      </c>
      <c r="C369" t="s">
        <v>648</v>
      </c>
      <c r="D369" s="1" t="s">
        <v>649</v>
      </c>
      <c r="E369" t="s">
        <v>21</v>
      </c>
      <c r="F369" t="s">
        <v>641</v>
      </c>
      <c r="G369">
        <v>4</v>
      </c>
      <c r="H369">
        <v>1181767</v>
      </c>
    </row>
    <row r="370" spans="1:8" ht="29">
      <c r="A370">
        <v>19.100000000000001</v>
      </c>
      <c r="B370">
        <v>0</v>
      </c>
      <c r="C370" t="s">
        <v>650</v>
      </c>
      <c r="D370" s="1" t="s">
        <v>651</v>
      </c>
      <c r="E370" t="s">
        <v>21</v>
      </c>
      <c r="F370" t="s">
        <v>641</v>
      </c>
      <c r="G370">
        <v>5</v>
      </c>
      <c r="H370">
        <v>1181767</v>
      </c>
    </row>
    <row r="371" spans="1:8" ht="29">
      <c r="A371">
        <v>18.600000000000001</v>
      </c>
      <c r="B371">
        <v>4</v>
      </c>
      <c r="C371" t="s">
        <v>652</v>
      </c>
      <c r="D371" s="1" t="s">
        <v>653</v>
      </c>
      <c r="E371" t="s">
        <v>21</v>
      </c>
      <c r="F371" t="s">
        <v>641</v>
      </c>
      <c r="G371">
        <v>6</v>
      </c>
      <c r="H371">
        <v>1181767</v>
      </c>
    </row>
    <row r="372" spans="1:8" ht="58">
      <c r="A372">
        <v>18.5</v>
      </c>
      <c r="B372">
        <v>2</v>
      </c>
      <c r="C372" t="s">
        <v>654</v>
      </c>
      <c r="D372" s="1" t="s">
        <v>655</v>
      </c>
      <c r="E372" t="s">
        <v>21</v>
      </c>
      <c r="F372" t="s">
        <v>641</v>
      </c>
      <c r="G372">
        <v>7</v>
      </c>
      <c r="H372">
        <v>1181767</v>
      </c>
    </row>
    <row r="373" spans="1:8" ht="43.5">
      <c r="A373">
        <v>18.399999999999999</v>
      </c>
      <c r="B373" t="s">
        <v>8</v>
      </c>
      <c r="C373" t="s">
        <v>656</v>
      </c>
      <c r="D373" s="1" t="s">
        <v>657</v>
      </c>
      <c r="E373" t="s">
        <v>21</v>
      </c>
      <c r="F373" t="s">
        <v>641</v>
      </c>
      <c r="G373">
        <v>8</v>
      </c>
      <c r="H373">
        <v>1181767</v>
      </c>
    </row>
    <row r="374" spans="1:8" ht="72.5">
      <c r="A374">
        <v>18.3</v>
      </c>
      <c r="B374">
        <v>2</v>
      </c>
      <c r="C374" t="s">
        <v>658</v>
      </c>
      <c r="D374" s="1" t="s">
        <v>659</v>
      </c>
      <c r="E374" t="s">
        <v>21</v>
      </c>
      <c r="F374" t="s">
        <v>641</v>
      </c>
      <c r="G374">
        <v>9</v>
      </c>
      <c r="H374">
        <v>1181767</v>
      </c>
    </row>
    <row r="375" spans="1:8" ht="43.5">
      <c r="A375">
        <v>18.2</v>
      </c>
      <c r="B375">
        <v>2</v>
      </c>
      <c r="C375" t="s">
        <v>658</v>
      </c>
      <c r="D375" s="1" t="s">
        <v>660</v>
      </c>
      <c r="E375" t="s">
        <v>21</v>
      </c>
      <c r="F375" t="s">
        <v>641</v>
      </c>
      <c r="G375">
        <v>10</v>
      </c>
      <c r="H375">
        <v>1181767</v>
      </c>
    </row>
    <row r="376" spans="1:8" ht="29">
      <c r="A376">
        <v>18.100000000000001</v>
      </c>
      <c r="B376">
        <v>2</v>
      </c>
      <c r="C376" t="s">
        <v>658</v>
      </c>
      <c r="D376" s="1" t="s">
        <v>661</v>
      </c>
      <c r="E376" t="s">
        <v>21</v>
      </c>
      <c r="F376" t="s">
        <v>641</v>
      </c>
      <c r="G376">
        <v>11</v>
      </c>
      <c r="H376">
        <v>1181767</v>
      </c>
    </row>
    <row r="377" spans="1:8">
      <c r="A377">
        <v>17.600000000000001</v>
      </c>
      <c r="B377">
        <v>0</v>
      </c>
      <c r="C377" t="s">
        <v>662</v>
      </c>
      <c r="D377" s="1" t="s">
        <v>663</v>
      </c>
      <c r="E377" t="s">
        <v>21</v>
      </c>
      <c r="F377" t="s">
        <v>641</v>
      </c>
      <c r="G377">
        <v>12</v>
      </c>
      <c r="H377">
        <v>1181767</v>
      </c>
    </row>
    <row r="378" spans="1:8" ht="58">
      <c r="A378">
        <v>17.5</v>
      </c>
      <c r="B378" t="s">
        <v>8</v>
      </c>
      <c r="C378" t="s">
        <v>664</v>
      </c>
      <c r="D378" s="1" t="s">
        <v>665</v>
      </c>
      <c r="E378" t="s">
        <v>21</v>
      </c>
      <c r="F378" t="s">
        <v>641</v>
      </c>
      <c r="G378">
        <v>13</v>
      </c>
      <c r="H378">
        <v>1181767</v>
      </c>
    </row>
    <row r="379" spans="1:8">
      <c r="A379">
        <v>17.399999999999999</v>
      </c>
      <c r="B379">
        <v>1</v>
      </c>
      <c r="C379" t="s">
        <v>666</v>
      </c>
      <c r="D379" s="1" t="s">
        <v>667</v>
      </c>
      <c r="E379" t="s">
        <v>21</v>
      </c>
      <c r="F379" t="s">
        <v>641</v>
      </c>
      <c r="G379">
        <v>14</v>
      </c>
      <c r="H379">
        <v>1181767</v>
      </c>
    </row>
    <row r="380" spans="1:8" ht="29">
      <c r="A380">
        <v>17.3</v>
      </c>
      <c r="B380">
        <v>1</v>
      </c>
      <c r="C380" t="s">
        <v>668</v>
      </c>
      <c r="D380" s="1" t="s">
        <v>669</v>
      </c>
      <c r="E380" t="s">
        <v>21</v>
      </c>
      <c r="F380" t="s">
        <v>641</v>
      </c>
      <c r="G380">
        <v>15</v>
      </c>
      <c r="H380">
        <v>1181767</v>
      </c>
    </row>
    <row r="381" spans="1:8" ht="29">
      <c r="A381">
        <v>17.2</v>
      </c>
      <c r="B381">
        <v>0</v>
      </c>
      <c r="C381" t="s">
        <v>670</v>
      </c>
      <c r="D381" s="1" t="s">
        <v>671</v>
      </c>
      <c r="E381" t="s">
        <v>21</v>
      </c>
      <c r="F381" t="s">
        <v>641</v>
      </c>
      <c r="G381">
        <v>16</v>
      </c>
      <c r="H381">
        <v>1181767</v>
      </c>
    </row>
    <row r="382" spans="1:8" ht="29">
      <c r="A382">
        <v>17.100000000000001</v>
      </c>
      <c r="B382">
        <v>0</v>
      </c>
      <c r="C382" t="s">
        <v>670</v>
      </c>
      <c r="D382" s="1" t="s">
        <v>672</v>
      </c>
      <c r="E382" t="s">
        <v>21</v>
      </c>
      <c r="F382" t="s">
        <v>641</v>
      </c>
      <c r="G382">
        <v>17</v>
      </c>
      <c r="H382">
        <v>1181767</v>
      </c>
    </row>
    <row r="383" spans="1:8">
      <c r="A383">
        <v>17.100000000000001</v>
      </c>
      <c r="B383" t="s">
        <v>108</v>
      </c>
      <c r="C383" t="s">
        <v>673</v>
      </c>
      <c r="D383" s="1" t="s">
        <v>674</v>
      </c>
      <c r="E383" t="s">
        <v>21</v>
      </c>
      <c r="F383" t="s">
        <v>641</v>
      </c>
      <c r="G383">
        <v>18</v>
      </c>
      <c r="H383">
        <v>1181767</v>
      </c>
    </row>
    <row r="384" spans="1:8" ht="29">
      <c r="A384">
        <v>16.600000000000001</v>
      </c>
      <c r="B384">
        <v>1</v>
      </c>
      <c r="C384" t="s">
        <v>675</v>
      </c>
      <c r="D384" s="1" t="s">
        <v>676</v>
      </c>
      <c r="E384" t="s">
        <v>21</v>
      </c>
      <c r="F384" t="s">
        <v>641</v>
      </c>
      <c r="G384">
        <v>19</v>
      </c>
      <c r="H384">
        <v>1181767</v>
      </c>
    </row>
    <row r="385" spans="1:8">
      <c r="A385">
        <v>16.5</v>
      </c>
      <c r="B385">
        <v>1</v>
      </c>
      <c r="C385" t="s">
        <v>677</v>
      </c>
      <c r="D385" s="1" t="s">
        <v>678</v>
      </c>
      <c r="E385" t="s">
        <v>21</v>
      </c>
      <c r="F385" t="s">
        <v>641</v>
      </c>
      <c r="G385">
        <v>20</v>
      </c>
      <c r="H385">
        <v>1181767</v>
      </c>
    </row>
    <row r="386" spans="1:8" ht="72.5">
      <c r="A386">
        <v>16.399999999999999</v>
      </c>
      <c r="B386">
        <v>6</v>
      </c>
      <c r="C386" t="s">
        <v>679</v>
      </c>
      <c r="D386" s="1" t="s">
        <v>680</v>
      </c>
      <c r="E386" t="s">
        <v>21</v>
      </c>
      <c r="F386" t="s">
        <v>641</v>
      </c>
      <c r="G386">
        <v>21</v>
      </c>
      <c r="H386">
        <v>1181767</v>
      </c>
    </row>
    <row r="387" spans="1:8" ht="43.5">
      <c r="A387">
        <v>16.3</v>
      </c>
      <c r="B387">
        <v>4</v>
      </c>
      <c r="C387" t="s">
        <v>681</v>
      </c>
      <c r="D387" s="1" t="s">
        <v>682</v>
      </c>
      <c r="E387" t="s">
        <v>21</v>
      </c>
      <c r="F387" t="s">
        <v>641</v>
      </c>
      <c r="G387">
        <v>22</v>
      </c>
      <c r="H387">
        <v>1181767</v>
      </c>
    </row>
    <row r="388" spans="1:8" ht="29">
      <c r="A388">
        <v>16.2</v>
      </c>
      <c r="B388">
        <v>1</v>
      </c>
      <c r="C388" t="s">
        <v>675</v>
      </c>
      <c r="D388" s="1" t="s">
        <v>683</v>
      </c>
      <c r="E388" t="s">
        <v>21</v>
      </c>
      <c r="F388" t="s">
        <v>641</v>
      </c>
      <c r="G388">
        <v>23</v>
      </c>
      <c r="H388">
        <v>1181767</v>
      </c>
    </row>
    <row r="389" spans="1:8">
      <c r="A389">
        <v>16.100000000000001</v>
      </c>
      <c r="B389">
        <v>1</v>
      </c>
      <c r="C389" t="s">
        <v>677</v>
      </c>
      <c r="D389" s="1" t="s">
        <v>684</v>
      </c>
      <c r="E389" t="s">
        <v>21</v>
      </c>
      <c r="F389" t="s">
        <v>641</v>
      </c>
      <c r="G389">
        <v>24</v>
      </c>
      <c r="H389">
        <v>1181767</v>
      </c>
    </row>
    <row r="390" spans="1:8" ht="29">
      <c r="A390">
        <v>15.6</v>
      </c>
      <c r="B390">
        <v>0</v>
      </c>
      <c r="C390" t="s">
        <v>685</v>
      </c>
      <c r="D390" s="1" t="s">
        <v>686</v>
      </c>
      <c r="E390" t="s">
        <v>21</v>
      </c>
      <c r="F390" t="s">
        <v>641</v>
      </c>
      <c r="G390">
        <v>25</v>
      </c>
      <c r="H390">
        <v>1181767</v>
      </c>
    </row>
    <row r="391" spans="1:8" ht="43.5">
      <c r="A391">
        <v>15.5</v>
      </c>
      <c r="B391" t="s">
        <v>8</v>
      </c>
      <c r="C391" t="s">
        <v>687</v>
      </c>
      <c r="D391" s="1" t="s">
        <v>688</v>
      </c>
      <c r="E391" t="s">
        <v>21</v>
      </c>
      <c r="F391" t="s">
        <v>641</v>
      </c>
      <c r="G391">
        <v>26</v>
      </c>
      <c r="H391">
        <v>1181767</v>
      </c>
    </row>
    <row r="392" spans="1:8" ht="29">
      <c r="A392">
        <v>15.4</v>
      </c>
      <c r="B392">
        <v>1</v>
      </c>
      <c r="C392" t="s">
        <v>689</v>
      </c>
      <c r="D392" s="1" t="s">
        <v>690</v>
      </c>
      <c r="E392" t="s">
        <v>21</v>
      </c>
      <c r="F392" t="s">
        <v>641</v>
      </c>
      <c r="G392">
        <v>27</v>
      </c>
      <c r="H392">
        <v>1181767</v>
      </c>
    </row>
    <row r="393" spans="1:8">
      <c r="A393">
        <v>15.3</v>
      </c>
      <c r="B393">
        <v>1</v>
      </c>
      <c r="C393" t="s">
        <v>691</v>
      </c>
      <c r="D393" s="1" t="s">
        <v>692</v>
      </c>
      <c r="E393" t="s">
        <v>21</v>
      </c>
      <c r="F393" t="s">
        <v>641</v>
      </c>
      <c r="G393">
        <v>28</v>
      </c>
      <c r="H393">
        <v>1181767</v>
      </c>
    </row>
    <row r="394" spans="1:8" ht="43.5">
      <c r="A394">
        <v>15.2</v>
      </c>
      <c r="B394">
        <v>6</v>
      </c>
      <c r="C394" t="s">
        <v>693</v>
      </c>
      <c r="D394" s="1" t="s">
        <v>694</v>
      </c>
      <c r="E394" t="s">
        <v>21</v>
      </c>
      <c r="F394" t="s">
        <v>641</v>
      </c>
      <c r="G394">
        <v>29</v>
      </c>
      <c r="H394">
        <v>1181767</v>
      </c>
    </row>
    <row r="395" spans="1:8">
      <c r="A395">
        <v>15.1</v>
      </c>
      <c r="B395">
        <v>1</v>
      </c>
      <c r="C395" t="s">
        <v>689</v>
      </c>
      <c r="D395" s="1" t="s">
        <v>695</v>
      </c>
      <c r="E395" t="s">
        <v>21</v>
      </c>
      <c r="F395" t="s">
        <v>641</v>
      </c>
      <c r="G395">
        <v>30</v>
      </c>
      <c r="H395">
        <v>1181767</v>
      </c>
    </row>
    <row r="396" spans="1:8" ht="29">
      <c r="A396">
        <v>14.6</v>
      </c>
      <c r="B396">
        <v>1</v>
      </c>
      <c r="C396" t="s">
        <v>666</v>
      </c>
      <c r="D396" s="1" t="s">
        <v>696</v>
      </c>
      <c r="E396" t="s">
        <v>21</v>
      </c>
      <c r="F396" t="s">
        <v>641</v>
      </c>
      <c r="G396">
        <v>31</v>
      </c>
      <c r="H396">
        <v>1181767</v>
      </c>
    </row>
    <row r="397" spans="1:8">
      <c r="A397">
        <v>14.5</v>
      </c>
      <c r="B397">
        <v>1</v>
      </c>
      <c r="C397" t="s">
        <v>697</v>
      </c>
      <c r="D397" s="1" t="s">
        <v>698</v>
      </c>
      <c r="E397" t="s">
        <v>21</v>
      </c>
      <c r="F397" t="s">
        <v>641</v>
      </c>
      <c r="G397">
        <v>32</v>
      </c>
      <c r="H397">
        <v>1181767</v>
      </c>
    </row>
    <row r="398" spans="1:8" ht="29">
      <c r="A398">
        <v>14.4</v>
      </c>
      <c r="B398">
        <v>1</v>
      </c>
      <c r="C398" t="s">
        <v>666</v>
      </c>
      <c r="D398" s="1" t="s">
        <v>699</v>
      </c>
      <c r="E398" t="s">
        <v>21</v>
      </c>
      <c r="F398" t="s">
        <v>641</v>
      </c>
      <c r="G398">
        <v>33</v>
      </c>
      <c r="H398">
        <v>1181767</v>
      </c>
    </row>
    <row r="399" spans="1:8" ht="29">
      <c r="A399">
        <v>14.3</v>
      </c>
      <c r="B399">
        <v>1</v>
      </c>
      <c r="C399" t="s">
        <v>697</v>
      </c>
      <c r="D399" s="1" t="s">
        <v>700</v>
      </c>
      <c r="E399" t="s">
        <v>21</v>
      </c>
      <c r="F399" t="s">
        <v>641</v>
      </c>
      <c r="G399">
        <v>34</v>
      </c>
      <c r="H399">
        <v>1181767</v>
      </c>
    </row>
    <row r="400" spans="1:8" ht="43.5">
      <c r="A400">
        <v>14.3</v>
      </c>
      <c r="B400" t="s">
        <v>701</v>
      </c>
      <c r="C400" t="s">
        <v>702</v>
      </c>
      <c r="D400" s="1" t="s">
        <v>703</v>
      </c>
      <c r="E400" t="s">
        <v>21</v>
      </c>
      <c r="F400" t="s">
        <v>641</v>
      </c>
      <c r="G400">
        <v>35</v>
      </c>
      <c r="H400">
        <v>1181767</v>
      </c>
    </row>
    <row r="401" spans="1:8" ht="43.5">
      <c r="A401">
        <v>14.2</v>
      </c>
      <c r="B401">
        <v>1</v>
      </c>
      <c r="C401" t="s">
        <v>697</v>
      </c>
      <c r="D401" s="1" t="s">
        <v>704</v>
      </c>
      <c r="E401" t="s">
        <v>21</v>
      </c>
      <c r="F401" t="s">
        <v>641</v>
      </c>
      <c r="G401">
        <v>36</v>
      </c>
      <c r="H401">
        <v>1181767</v>
      </c>
    </row>
    <row r="402" spans="1:8" ht="29">
      <c r="A402">
        <v>14.1</v>
      </c>
      <c r="B402">
        <v>1</v>
      </c>
      <c r="C402" t="s">
        <v>666</v>
      </c>
      <c r="D402" s="1" t="s">
        <v>705</v>
      </c>
      <c r="E402" t="s">
        <v>21</v>
      </c>
      <c r="F402" t="s">
        <v>641</v>
      </c>
      <c r="G402">
        <v>37</v>
      </c>
      <c r="H402">
        <v>1181767</v>
      </c>
    </row>
    <row r="403" spans="1:8" ht="29">
      <c r="A403">
        <v>13.6</v>
      </c>
      <c r="B403">
        <v>0</v>
      </c>
      <c r="C403" t="s">
        <v>706</v>
      </c>
      <c r="D403" s="1" t="s">
        <v>707</v>
      </c>
      <c r="E403" t="s">
        <v>21</v>
      </c>
      <c r="F403" t="s">
        <v>641</v>
      </c>
      <c r="G403">
        <v>38</v>
      </c>
      <c r="H403">
        <v>1181767</v>
      </c>
    </row>
    <row r="404" spans="1:8" ht="29">
      <c r="A404">
        <v>13.5</v>
      </c>
      <c r="B404">
        <v>0</v>
      </c>
      <c r="C404" t="s">
        <v>706</v>
      </c>
      <c r="D404" s="1" t="s">
        <v>708</v>
      </c>
      <c r="E404" t="s">
        <v>21</v>
      </c>
      <c r="F404" t="s">
        <v>641</v>
      </c>
      <c r="G404">
        <v>39</v>
      </c>
      <c r="H404">
        <v>1181767</v>
      </c>
    </row>
    <row r="405" spans="1:8" ht="29">
      <c r="A405">
        <v>13.4</v>
      </c>
      <c r="B405">
        <v>0</v>
      </c>
      <c r="C405" t="s">
        <v>706</v>
      </c>
      <c r="D405" s="1" t="s">
        <v>709</v>
      </c>
      <c r="E405" t="s">
        <v>21</v>
      </c>
      <c r="F405" t="s">
        <v>641</v>
      </c>
      <c r="G405">
        <v>40</v>
      </c>
      <c r="H405">
        <v>1181767</v>
      </c>
    </row>
    <row r="406" spans="1:8" ht="29">
      <c r="A406">
        <v>13.3</v>
      </c>
      <c r="B406">
        <v>0</v>
      </c>
      <c r="C406" t="s">
        <v>706</v>
      </c>
      <c r="D406" s="1" t="s">
        <v>710</v>
      </c>
      <c r="E406" t="s">
        <v>21</v>
      </c>
      <c r="F406" t="s">
        <v>641</v>
      </c>
      <c r="G406">
        <v>41</v>
      </c>
      <c r="H406">
        <v>1181767</v>
      </c>
    </row>
    <row r="407" spans="1:8" ht="87">
      <c r="A407">
        <v>13.2</v>
      </c>
      <c r="B407" t="s">
        <v>448</v>
      </c>
      <c r="C407" t="s">
        <v>711</v>
      </c>
      <c r="D407" s="1" t="s">
        <v>712</v>
      </c>
      <c r="E407" t="s">
        <v>713</v>
      </c>
      <c r="F407" t="s">
        <v>641</v>
      </c>
      <c r="G407">
        <v>42</v>
      </c>
      <c r="H407">
        <v>1181767</v>
      </c>
    </row>
    <row r="408" spans="1:8">
      <c r="A408">
        <v>13.1</v>
      </c>
      <c r="B408">
        <v>1</v>
      </c>
      <c r="C408" t="s">
        <v>677</v>
      </c>
      <c r="D408" s="1" t="s">
        <v>714</v>
      </c>
      <c r="E408" t="s">
        <v>21</v>
      </c>
      <c r="F408" t="s">
        <v>641</v>
      </c>
      <c r="G408">
        <v>43</v>
      </c>
      <c r="H408">
        <v>1181767</v>
      </c>
    </row>
    <row r="409" spans="1:8">
      <c r="A409">
        <v>12.6</v>
      </c>
      <c r="B409">
        <v>0</v>
      </c>
      <c r="C409" t="s">
        <v>715</v>
      </c>
      <c r="D409" s="1" t="s">
        <v>716</v>
      </c>
      <c r="E409" t="s">
        <v>21</v>
      </c>
      <c r="F409" t="s">
        <v>641</v>
      </c>
      <c r="G409">
        <v>44</v>
      </c>
      <c r="H409">
        <v>1181767</v>
      </c>
    </row>
    <row r="410" spans="1:8" ht="43.5">
      <c r="A410">
        <v>12.5</v>
      </c>
      <c r="B410" t="s">
        <v>8</v>
      </c>
      <c r="C410" t="s">
        <v>717</v>
      </c>
      <c r="D410" s="1" t="s">
        <v>718</v>
      </c>
      <c r="E410" t="s">
        <v>21</v>
      </c>
      <c r="F410" t="s">
        <v>641</v>
      </c>
      <c r="G410">
        <v>45</v>
      </c>
      <c r="H410">
        <v>1181767</v>
      </c>
    </row>
    <row r="411" spans="1:8" ht="29">
      <c r="A411">
        <v>12.4</v>
      </c>
      <c r="B411">
        <v>1</v>
      </c>
      <c r="C411" t="s">
        <v>666</v>
      </c>
      <c r="D411" s="1" t="s">
        <v>719</v>
      </c>
      <c r="E411" t="s">
        <v>21</v>
      </c>
      <c r="F411" t="s">
        <v>641</v>
      </c>
      <c r="G411">
        <v>46</v>
      </c>
      <c r="H411">
        <v>1181767</v>
      </c>
    </row>
    <row r="412" spans="1:8">
      <c r="A412">
        <v>12.3</v>
      </c>
      <c r="B412">
        <v>1</v>
      </c>
      <c r="C412" t="s">
        <v>720</v>
      </c>
      <c r="D412" s="1" t="s">
        <v>721</v>
      </c>
      <c r="E412" t="s">
        <v>21</v>
      </c>
      <c r="F412" t="s">
        <v>641</v>
      </c>
      <c r="G412">
        <v>47</v>
      </c>
      <c r="H412">
        <v>1181767</v>
      </c>
    </row>
    <row r="413" spans="1:8">
      <c r="A413">
        <v>12.2</v>
      </c>
      <c r="B413">
        <v>0</v>
      </c>
      <c r="C413" t="s">
        <v>722</v>
      </c>
      <c r="D413" s="1" t="s">
        <v>723</v>
      </c>
      <c r="E413" t="s">
        <v>21</v>
      </c>
      <c r="F413" t="s">
        <v>641</v>
      </c>
      <c r="G413">
        <v>48</v>
      </c>
      <c r="H413">
        <v>1181767</v>
      </c>
    </row>
    <row r="414" spans="1:8" ht="29">
      <c r="A414">
        <v>12.1</v>
      </c>
      <c r="B414">
        <v>0</v>
      </c>
      <c r="C414" t="s">
        <v>722</v>
      </c>
      <c r="D414" s="1" t="s">
        <v>724</v>
      </c>
      <c r="E414" t="s">
        <v>21</v>
      </c>
      <c r="F414" t="s">
        <v>641</v>
      </c>
      <c r="G414">
        <v>49</v>
      </c>
      <c r="H414">
        <v>1181767</v>
      </c>
    </row>
    <row r="415" spans="1:8" ht="29">
      <c r="A415">
        <v>11.6</v>
      </c>
      <c r="B415">
        <v>1</v>
      </c>
      <c r="C415" t="s">
        <v>725</v>
      </c>
      <c r="D415" s="1" t="s">
        <v>726</v>
      </c>
      <c r="E415" t="s">
        <v>21</v>
      </c>
      <c r="F415" t="s">
        <v>641</v>
      </c>
      <c r="G415">
        <v>50</v>
      </c>
      <c r="H415">
        <v>1181767</v>
      </c>
    </row>
    <row r="416" spans="1:8">
      <c r="A416">
        <v>11.5</v>
      </c>
      <c r="B416">
        <v>1</v>
      </c>
      <c r="C416" t="s">
        <v>677</v>
      </c>
      <c r="D416" s="1" t="s">
        <v>727</v>
      </c>
      <c r="E416" t="s">
        <v>21</v>
      </c>
      <c r="F416" t="s">
        <v>641</v>
      </c>
      <c r="G416">
        <v>51</v>
      </c>
      <c r="H416">
        <v>1181767</v>
      </c>
    </row>
    <row r="417" spans="1:8">
      <c r="A417">
        <v>11.4</v>
      </c>
      <c r="B417">
        <v>1</v>
      </c>
      <c r="C417" t="s">
        <v>725</v>
      </c>
      <c r="D417" s="1" t="s">
        <v>728</v>
      </c>
      <c r="E417" t="s">
        <v>21</v>
      </c>
      <c r="F417" t="s">
        <v>641</v>
      </c>
      <c r="G417">
        <v>52</v>
      </c>
      <c r="H417">
        <v>1181767</v>
      </c>
    </row>
    <row r="418" spans="1:8" ht="58">
      <c r="A418">
        <v>11.3</v>
      </c>
      <c r="B418" t="s">
        <v>8</v>
      </c>
      <c r="C418" t="s">
        <v>729</v>
      </c>
      <c r="D418" s="1" t="s">
        <v>730</v>
      </c>
      <c r="E418" t="s">
        <v>21</v>
      </c>
      <c r="F418" t="s">
        <v>641</v>
      </c>
      <c r="G418">
        <v>53</v>
      </c>
      <c r="H418">
        <v>1181767</v>
      </c>
    </row>
    <row r="419" spans="1:8">
      <c r="A419">
        <v>11.2</v>
      </c>
      <c r="B419">
        <v>1</v>
      </c>
      <c r="C419" t="s">
        <v>677</v>
      </c>
      <c r="D419" s="1" t="s">
        <v>731</v>
      </c>
      <c r="E419" t="s">
        <v>21</v>
      </c>
      <c r="F419" t="s">
        <v>641</v>
      </c>
      <c r="G419">
        <v>54</v>
      </c>
      <c r="H419">
        <v>1181767</v>
      </c>
    </row>
    <row r="420" spans="1:8">
      <c r="A420">
        <v>11.1</v>
      </c>
      <c r="B420">
        <v>0</v>
      </c>
      <c r="C420" t="s">
        <v>732</v>
      </c>
      <c r="D420" s="1" t="s">
        <v>733</v>
      </c>
      <c r="E420" t="s">
        <v>21</v>
      </c>
      <c r="F420" t="s">
        <v>641</v>
      </c>
      <c r="G420">
        <v>55</v>
      </c>
      <c r="H420">
        <v>1181767</v>
      </c>
    </row>
    <row r="421" spans="1:8" ht="29">
      <c r="A421">
        <v>10.6</v>
      </c>
      <c r="B421">
        <v>0</v>
      </c>
      <c r="C421" t="s">
        <v>734</v>
      </c>
      <c r="D421" s="1" t="s">
        <v>735</v>
      </c>
      <c r="E421" t="s">
        <v>21</v>
      </c>
      <c r="F421" t="s">
        <v>641</v>
      </c>
      <c r="G421">
        <v>56</v>
      </c>
      <c r="H421">
        <v>1181767</v>
      </c>
    </row>
    <row r="422" spans="1:8" ht="29">
      <c r="A422">
        <v>10.5</v>
      </c>
      <c r="B422">
        <v>1</v>
      </c>
      <c r="C422" t="s">
        <v>666</v>
      </c>
      <c r="D422" s="1" t="s">
        <v>736</v>
      </c>
      <c r="E422" t="s">
        <v>21</v>
      </c>
      <c r="F422" t="s">
        <v>641</v>
      </c>
      <c r="G422">
        <v>57</v>
      </c>
      <c r="H422">
        <v>1181767</v>
      </c>
    </row>
    <row r="423" spans="1:8">
      <c r="A423">
        <v>10.4</v>
      </c>
      <c r="B423">
        <v>1</v>
      </c>
      <c r="C423" t="s">
        <v>737</v>
      </c>
      <c r="D423" s="1" t="s">
        <v>738</v>
      </c>
      <c r="E423" t="s">
        <v>21</v>
      </c>
      <c r="F423" t="s">
        <v>641</v>
      </c>
      <c r="G423">
        <v>58</v>
      </c>
      <c r="H423">
        <v>1181767</v>
      </c>
    </row>
    <row r="424" spans="1:8" ht="43.5">
      <c r="A424">
        <v>10.3</v>
      </c>
      <c r="B424">
        <v>4</v>
      </c>
      <c r="C424" t="s">
        <v>739</v>
      </c>
      <c r="D424" s="1" t="s">
        <v>740</v>
      </c>
      <c r="E424" t="s">
        <v>21</v>
      </c>
      <c r="F424" t="s">
        <v>641</v>
      </c>
      <c r="G424">
        <v>59</v>
      </c>
      <c r="H424">
        <v>1181767</v>
      </c>
    </row>
    <row r="425" spans="1:8">
      <c r="A425">
        <v>10.199999999999999</v>
      </c>
      <c r="B425">
        <v>0</v>
      </c>
      <c r="C425" t="s">
        <v>734</v>
      </c>
      <c r="D425" s="1" t="s">
        <v>741</v>
      </c>
      <c r="E425" t="s">
        <v>21</v>
      </c>
      <c r="F425" t="s">
        <v>641</v>
      </c>
      <c r="G425">
        <v>60</v>
      </c>
      <c r="H425">
        <v>1181767</v>
      </c>
    </row>
    <row r="426" spans="1:8">
      <c r="A426">
        <v>10.1</v>
      </c>
      <c r="B426">
        <v>0</v>
      </c>
      <c r="C426" t="s">
        <v>734</v>
      </c>
      <c r="D426" s="1" t="s">
        <v>742</v>
      </c>
      <c r="E426" t="s">
        <v>21</v>
      </c>
      <c r="F426" t="s">
        <v>641</v>
      </c>
      <c r="G426">
        <v>61</v>
      </c>
      <c r="H426">
        <v>1181767</v>
      </c>
    </row>
    <row r="427" spans="1:8">
      <c r="A427">
        <v>9.6</v>
      </c>
      <c r="B427">
        <v>1</v>
      </c>
      <c r="C427" t="s">
        <v>743</v>
      </c>
      <c r="D427" s="1" t="s">
        <v>744</v>
      </c>
      <c r="E427" t="s">
        <v>21</v>
      </c>
      <c r="F427" t="s">
        <v>641</v>
      </c>
      <c r="G427">
        <v>62</v>
      </c>
      <c r="H427">
        <v>1181767</v>
      </c>
    </row>
    <row r="428" spans="1:8">
      <c r="A428">
        <v>9.5</v>
      </c>
      <c r="B428">
        <v>1</v>
      </c>
      <c r="C428" t="s">
        <v>677</v>
      </c>
      <c r="D428" s="1" t="s">
        <v>745</v>
      </c>
      <c r="E428" t="s">
        <v>21</v>
      </c>
      <c r="F428" t="s">
        <v>641</v>
      </c>
      <c r="G428">
        <v>63</v>
      </c>
      <c r="H428">
        <v>1181767</v>
      </c>
    </row>
    <row r="429" spans="1:8" ht="29">
      <c r="A429">
        <v>9.4</v>
      </c>
      <c r="B429">
        <v>4</v>
      </c>
      <c r="C429" t="s">
        <v>681</v>
      </c>
      <c r="D429" s="1" t="s">
        <v>746</v>
      </c>
      <c r="E429" t="s">
        <v>21</v>
      </c>
      <c r="F429" t="s">
        <v>641</v>
      </c>
      <c r="G429">
        <v>64</v>
      </c>
      <c r="H429">
        <v>1181767</v>
      </c>
    </row>
    <row r="430" spans="1:8">
      <c r="A430">
        <v>9.3000000000000007</v>
      </c>
      <c r="B430">
        <v>1</v>
      </c>
      <c r="C430" t="s">
        <v>743</v>
      </c>
      <c r="D430" s="1" t="s">
        <v>747</v>
      </c>
      <c r="E430" t="s">
        <v>21</v>
      </c>
      <c r="F430" t="s">
        <v>641</v>
      </c>
      <c r="G430">
        <v>65</v>
      </c>
      <c r="H430">
        <v>1181767</v>
      </c>
    </row>
    <row r="431" spans="1:8" ht="29">
      <c r="A431">
        <v>9.1999999999999993</v>
      </c>
      <c r="B431">
        <v>1</v>
      </c>
      <c r="C431" t="s">
        <v>677</v>
      </c>
      <c r="D431" s="1" t="s">
        <v>748</v>
      </c>
      <c r="E431" t="s">
        <v>21</v>
      </c>
      <c r="F431" t="s">
        <v>641</v>
      </c>
      <c r="G431">
        <v>66</v>
      </c>
      <c r="H431">
        <v>1181767</v>
      </c>
    </row>
    <row r="432" spans="1:8">
      <c r="A432">
        <v>9.1</v>
      </c>
      <c r="B432">
        <v>1</v>
      </c>
      <c r="C432" t="s">
        <v>743</v>
      </c>
      <c r="D432" s="1" t="s">
        <v>749</v>
      </c>
      <c r="E432" t="s">
        <v>21</v>
      </c>
      <c r="F432" t="s">
        <v>641</v>
      </c>
      <c r="G432">
        <v>67</v>
      </c>
      <c r="H432">
        <v>1181767</v>
      </c>
    </row>
    <row r="433" spans="1:8">
      <c r="A433">
        <v>8.6</v>
      </c>
      <c r="B433">
        <v>2</v>
      </c>
      <c r="C433" t="s">
        <v>750</v>
      </c>
      <c r="D433" s="1" t="s">
        <v>751</v>
      </c>
      <c r="E433" t="s">
        <v>21</v>
      </c>
      <c r="F433" t="s">
        <v>641</v>
      </c>
      <c r="G433">
        <v>68</v>
      </c>
      <c r="H433">
        <v>1181767</v>
      </c>
    </row>
    <row r="434" spans="1:8" ht="43.5">
      <c r="A434">
        <v>8.5</v>
      </c>
      <c r="B434" t="s">
        <v>8</v>
      </c>
      <c r="C434" t="s">
        <v>752</v>
      </c>
      <c r="D434" s="1" t="s">
        <v>753</v>
      </c>
      <c r="E434" t="s">
        <v>754</v>
      </c>
      <c r="F434" t="s">
        <v>641</v>
      </c>
      <c r="G434">
        <v>69</v>
      </c>
      <c r="H434">
        <v>1181767</v>
      </c>
    </row>
    <row r="435" spans="1:8">
      <c r="A435">
        <v>8.4</v>
      </c>
      <c r="B435">
        <v>1</v>
      </c>
      <c r="C435" t="s">
        <v>755</v>
      </c>
      <c r="D435" s="1" t="s">
        <v>756</v>
      </c>
      <c r="E435" t="s">
        <v>21</v>
      </c>
      <c r="F435" t="s">
        <v>641</v>
      </c>
      <c r="G435">
        <v>70</v>
      </c>
      <c r="H435">
        <v>1181767</v>
      </c>
    </row>
    <row r="436" spans="1:8">
      <c r="A436">
        <v>8.3000000000000007</v>
      </c>
      <c r="B436">
        <v>1</v>
      </c>
      <c r="C436" t="s">
        <v>757</v>
      </c>
      <c r="D436" s="1" t="s">
        <v>758</v>
      </c>
      <c r="E436" t="s">
        <v>21</v>
      </c>
      <c r="F436" t="s">
        <v>641</v>
      </c>
      <c r="G436">
        <v>71</v>
      </c>
      <c r="H436">
        <v>1181767</v>
      </c>
    </row>
    <row r="437" spans="1:8" ht="29">
      <c r="A437">
        <v>8.1999999999999993</v>
      </c>
      <c r="B437" t="s">
        <v>468</v>
      </c>
      <c r="C437" t="s">
        <v>759</v>
      </c>
      <c r="D437" s="1" t="s">
        <v>760</v>
      </c>
      <c r="E437" t="s">
        <v>21</v>
      </c>
      <c r="F437" t="s">
        <v>641</v>
      </c>
      <c r="G437">
        <v>72</v>
      </c>
      <c r="H437">
        <v>1181767</v>
      </c>
    </row>
    <row r="438" spans="1:8">
      <c r="A438">
        <v>8.1</v>
      </c>
      <c r="B438">
        <v>0</v>
      </c>
      <c r="C438" t="s">
        <v>761</v>
      </c>
      <c r="D438" s="1" t="s">
        <v>762</v>
      </c>
      <c r="E438" t="s">
        <v>21</v>
      </c>
      <c r="F438" t="s">
        <v>641</v>
      </c>
      <c r="G438">
        <v>73</v>
      </c>
      <c r="H438">
        <v>1181767</v>
      </c>
    </row>
    <row r="439" spans="1:8">
      <c r="A439">
        <v>7.6</v>
      </c>
      <c r="B439">
        <v>0</v>
      </c>
      <c r="C439" t="s">
        <v>763</v>
      </c>
      <c r="D439" s="1" t="s">
        <v>764</v>
      </c>
      <c r="E439" t="s">
        <v>21</v>
      </c>
      <c r="F439" t="s">
        <v>641</v>
      </c>
      <c r="G439">
        <v>74</v>
      </c>
      <c r="H439">
        <v>1181767</v>
      </c>
    </row>
    <row r="440" spans="1:8" ht="29">
      <c r="A440">
        <v>7.5</v>
      </c>
      <c r="B440">
        <v>4</v>
      </c>
      <c r="C440" t="s">
        <v>765</v>
      </c>
      <c r="D440" s="1" t="s">
        <v>766</v>
      </c>
      <c r="E440" t="s">
        <v>767</v>
      </c>
      <c r="F440" t="s">
        <v>641</v>
      </c>
      <c r="G440">
        <v>75</v>
      </c>
      <c r="H440">
        <v>1181767</v>
      </c>
    </row>
    <row r="441" spans="1:8" ht="29">
      <c r="A441">
        <v>7.4</v>
      </c>
      <c r="B441">
        <v>4</v>
      </c>
      <c r="C441" t="s">
        <v>765</v>
      </c>
      <c r="D441" s="1" t="s">
        <v>768</v>
      </c>
      <c r="E441" t="s">
        <v>769</v>
      </c>
      <c r="F441" t="s">
        <v>641</v>
      </c>
      <c r="G441">
        <v>76</v>
      </c>
      <c r="H441">
        <v>1181767</v>
      </c>
    </row>
    <row r="442" spans="1:8">
      <c r="A442">
        <v>7.3</v>
      </c>
      <c r="B442">
        <v>0</v>
      </c>
      <c r="C442" t="s">
        <v>763</v>
      </c>
      <c r="D442" s="1" t="s">
        <v>770</v>
      </c>
      <c r="E442" t="s">
        <v>21</v>
      </c>
      <c r="F442" t="s">
        <v>641</v>
      </c>
      <c r="G442">
        <v>77</v>
      </c>
      <c r="H442">
        <v>1181767</v>
      </c>
    </row>
    <row r="443" spans="1:8">
      <c r="A443">
        <v>7.2</v>
      </c>
      <c r="B443">
        <v>1</v>
      </c>
      <c r="C443" t="s">
        <v>771</v>
      </c>
      <c r="D443" s="1" t="s">
        <v>772</v>
      </c>
      <c r="E443" t="s">
        <v>21</v>
      </c>
      <c r="F443" t="s">
        <v>641</v>
      </c>
      <c r="G443">
        <v>78</v>
      </c>
      <c r="H443">
        <v>1181767</v>
      </c>
    </row>
    <row r="444" spans="1:8" ht="29">
      <c r="A444">
        <v>7.1</v>
      </c>
      <c r="B444">
        <v>1</v>
      </c>
      <c r="C444" t="s">
        <v>773</v>
      </c>
      <c r="D444" s="1" t="s">
        <v>774</v>
      </c>
      <c r="E444" t="s">
        <v>21</v>
      </c>
      <c r="F444" t="s">
        <v>641</v>
      </c>
      <c r="G444">
        <v>79</v>
      </c>
      <c r="H444">
        <v>1181767</v>
      </c>
    </row>
    <row r="445" spans="1:8" ht="29">
      <c r="A445">
        <v>6.6</v>
      </c>
      <c r="B445">
        <v>0</v>
      </c>
      <c r="C445" t="s">
        <v>761</v>
      </c>
      <c r="D445" s="1" t="s">
        <v>775</v>
      </c>
      <c r="E445" t="s">
        <v>21</v>
      </c>
      <c r="F445" t="s">
        <v>641</v>
      </c>
      <c r="G445">
        <v>80</v>
      </c>
      <c r="H445">
        <v>1181767</v>
      </c>
    </row>
    <row r="446" spans="1:8">
      <c r="A446">
        <v>6.5</v>
      </c>
      <c r="B446">
        <v>1</v>
      </c>
      <c r="C446" t="s">
        <v>757</v>
      </c>
      <c r="D446" s="1" t="s">
        <v>776</v>
      </c>
      <c r="E446" t="s">
        <v>21</v>
      </c>
      <c r="F446" t="s">
        <v>641</v>
      </c>
      <c r="G446">
        <v>81</v>
      </c>
      <c r="H446">
        <v>1181767</v>
      </c>
    </row>
    <row r="447" spans="1:8">
      <c r="A447">
        <v>6.4</v>
      </c>
      <c r="B447">
        <v>0</v>
      </c>
      <c r="C447" t="s">
        <v>777</v>
      </c>
      <c r="D447" s="1" t="s">
        <v>778</v>
      </c>
      <c r="E447" t="s">
        <v>21</v>
      </c>
      <c r="F447" t="s">
        <v>641</v>
      </c>
      <c r="G447">
        <v>82</v>
      </c>
      <c r="H447">
        <v>1181767</v>
      </c>
    </row>
    <row r="448" spans="1:8">
      <c r="A448">
        <v>6.3</v>
      </c>
      <c r="B448">
        <v>1</v>
      </c>
      <c r="C448" t="s">
        <v>755</v>
      </c>
      <c r="D448" s="1" t="s">
        <v>779</v>
      </c>
      <c r="E448" t="s">
        <v>21</v>
      </c>
      <c r="F448" t="s">
        <v>641</v>
      </c>
      <c r="G448">
        <v>83</v>
      </c>
      <c r="H448">
        <v>1181767</v>
      </c>
    </row>
    <row r="449" spans="1:8" ht="29">
      <c r="A449">
        <v>6.2</v>
      </c>
      <c r="B449">
        <v>0</v>
      </c>
      <c r="C449" t="s">
        <v>761</v>
      </c>
      <c r="D449" s="1" t="s">
        <v>780</v>
      </c>
      <c r="E449" t="s">
        <v>21</v>
      </c>
      <c r="F449" t="s">
        <v>641</v>
      </c>
      <c r="G449">
        <v>84</v>
      </c>
      <c r="H449">
        <v>1181767</v>
      </c>
    </row>
    <row r="450" spans="1:8" ht="29">
      <c r="A450">
        <v>6.1</v>
      </c>
      <c r="B450">
        <v>1</v>
      </c>
      <c r="C450" t="s">
        <v>757</v>
      </c>
      <c r="D450" s="1" t="s">
        <v>781</v>
      </c>
      <c r="E450" t="s">
        <v>21</v>
      </c>
      <c r="F450" t="s">
        <v>641</v>
      </c>
      <c r="G450">
        <v>85</v>
      </c>
      <c r="H450">
        <v>1181767</v>
      </c>
    </row>
    <row r="451" spans="1:8" ht="29">
      <c r="A451">
        <v>5.6</v>
      </c>
      <c r="B451">
        <v>1</v>
      </c>
      <c r="C451" t="s">
        <v>773</v>
      </c>
      <c r="D451" s="1" t="s">
        <v>782</v>
      </c>
      <c r="E451" t="s">
        <v>783</v>
      </c>
      <c r="F451" t="s">
        <v>641</v>
      </c>
      <c r="G451">
        <v>86</v>
      </c>
      <c r="H451">
        <v>1181767</v>
      </c>
    </row>
    <row r="452" spans="1:8">
      <c r="A452">
        <v>5.5</v>
      </c>
      <c r="B452">
        <v>1</v>
      </c>
      <c r="C452" t="s">
        <v>771</v>
      </c>
      <c r="D452" s="1" t="s">
        <v>784</v>
      </c>
      <c r="E452" t="s">
        <v>21</v>
      </c>
      <c r="F452" t="s">
        <v>641</v>
      </c>
      <c r="G452">
        <v>87</v>
      </c>
      <c r="H452">
        <v>1181767</v>
      </c>
    </row>
    <row r="453" spans="1:8">
      <c r="A453">
        <v>5.4</v>
      </c>
      <c r="B453">
        <v>1</v>
      </c>
      <c r="C453" t="s">
        <v>773</v>
      </c>
      <c r="D453" s="1" t="s">
        <v>785</v>
      </c>
      <c r="E453" t="s">
        <v>21</v>
      </c>
      <c r="F453" t="s">
        <v>641</v>
      </c>
      <c r="G453">
        <v>88</v>
      </c>
      <c r="H453">
        <v>1181767</v>
      </c>
    </row>
    <row r="454" spans="1:8" ht="29">
      <c r="A454">
        <v>5.3</v>
      </c>
      <c r="B454">
        <v>1</v>
      </c>
      <c r="C454" t="s">
        <v>771</v>
      </c>
      <c r="D454" s="1" t="s">
        <v>786</v>
      </c>
      <c r="E454" t="s">
        <v>21</v>
      </c>
      <c r="F454" t="s">
        <v>641</v>
      </c>
      <c r="G454">
        <v>89</v>
      </c>
      <c r="H454">
        <v>1181767</v>
      </c>
    </row>
    <row r="455" spans="1:8" ht="43.5">
      <c r="A455">
        <v>5.2</v>
      </c>
      <c r="B455" t="s">
        <v>8</v>
      </c>
      <c r="C455" t="s">
        <v>787</v>
      </c>
      <c r="D455" s="1" t="s">
        <v>788</v>
      </c>
      <c r="E455" t="s">
        <v>789</v>
      </c>
      <c r="F455" t="s">
        <v>641</v>
      </c>
      <c r="G455">
        <v>90</v>
      </c>
      <c r="H455">
        <v>1181767</v>
      </c>
    </row>
    <row r="456" spans="1:8">
      <c r="A456">
        <v>5.0999999999999996</v>
      </c>
      <c r="B456">
        <v>1</v>
      </c>
      <c r="C456" t="s">
        <v>773</v>
      </c>
      <c r="D456" s="1" t="s">
        <v>790</v>
      </c>
      <c r="E456" t="s">
        <v>21</v>
      </c>
      <c r="F456" t="s">
        <v>641</v>
      </c>
      <c r="G456">
        <v>91</v>
      </c>
      <c r="H456">
        <v>1181767</v>
      </c>
    </row>
    <row r="457" spans="1:8">
      <c r="A457">
        <v>4.5999999999999996</v>
      </c>
      <c r="B457">
        <v>1</v>
      </c>
      <c r="C457" t="s">
        <v>791</v>
      </c>
      <c r="D457" s="1" t="s">
        <v>792</v>
      </c>
      <c r="E457" t="s">
        <v>21</v>
      </c>
      <c r="F457" t="s">
        <v>641</v>
      </c>
      <c r="G457">
        <v>92</v>
      </c>
      <c r="H457">
        <v>1181767</v>
      </c>
    </row>
    <row r="458" spans="1:8" ht="29">
      <c r="A458">
        <v>4.5</v>
      </c>
      <c r="B458">
        <v>0</v>
      </c>
      <c r="C458" t="s">
        <v>793</v>
      </c>
      <c r="D458" s="1" t="s">
        <v>794</v>
      </c>
      <c r="E458" t="s">
        <v>21</v>
      </c>
      <c r="F458" t="s">
        <v>641</v>
      </c>
      <c r="G458">
        <v>93</v>
      </c>
      <c r="H458">
        <v>1181767</v>
      </c>
    </row>
    <row r="459" spans="1:8" ht="29">
      <c r="A459">
        <v>4.4000000000000004</v>
      </c>
      <c r="B459">
        <v>1</v>
      </c>
      <c r="C459" t="s">
        <v>795</v>
      </c>
      <c r="D459" s="1" t="s">
        <v>796</v>
      </c>
      <c r="E459" t="s">
        <v>21</v>
      </c>
      <c r="F459" t="s">
        <v>641</v>
      </c>
      <c r="G459">
        <v>94</v>
      </c>
      <c r="H459">
        <v>1181767</v>
      </c>
    </row>
    <row r="460" spans="1:8" ht="43.5">
      <c r="A460">
        <v>4.3</v>
      </c>
      <c r="B460">
        <v>0</v>
      </c>
      <c r="C460" t="s">
        <v>797</v>
      </c>
      <c r="D460" s="1" t="s">
        <v>798</v>
      </c>
      <c r="E460" t="s">
        <v>21</v>
      </c>
      <c r="F460" t="s">
        <v>641</v>
      </c>
      <c r="G460">
        <v>95</v>
      </c>
      <c r="H460">
        <v>1181767</v>
      </c>
    </row>
    <row r="461" spans="1:8" ht="29">
      <c r="A461">
        <v>4.2</v>
      </c>
      <c r="B461">
        <v>1</v>
      </c>
      <c r="C461" t="s">
        <v>791</v>
      </c>
      <c r="D461" s="1" t="s">
        <v>799</v>
      </c>
      <c r="E461" t="s">
        <v>21</v>
      </c>
      <c r="F461" t="s">
        <v>641</v>
      </c>
      <c r="G461">
        <v>96</v>
      </c>
      <c r="H461">
        <v>1181767</v>
      </c>
    </row>
    <row r="462" spans="1:8">
      <c r="A462">
        <v>4.0999999999999996</v>
      </c>
      <c r="B462">
        <v>1</v>
      </c>
      <c r="C462" t="s">
        <v>795</v>
      </c>
      <c r="D462" s="1" t="s">
        <v>800</v>
      </c>
      <c r="E462" t="s">
        <v>21</v>
      </c>
      <c r="F462" t="s">
        <v>641</v>
      </c>
      <c r="G462">
        <v>97</v>
      </c>
      <c r="H462">
        <v>1181767</v>
      </c>
    </row>
    <row r="463" spans="1:8">
      <c r="A463">
        <v>3.6</v>
      </c>
      <c r="B463">
        <v>0</v>
      </c>
      <c r="C463" t="s">
        <v>763</v>
      </c>
      <c r="D463" s="1" t="s">
        <v>801</v>
      </c>
      <c r="E463" t="s">
        <v>21</v>
      </c>
      <c r="F463" t="s">
        <v>641</v>
      </c>
      <c r="G463">
        <v>98</v>
      </c>
      <c r="H463">
        <v>1181767</v>
      </c>
    </row>
    <row r="464" spans="1:8" ht="29">
      <c r="A464">
        <v>3.5</v>
      </c>
      <c r="B464">
        <v>2</v>
      </c>
      <c r="C464" t="s">
        <v>802</v>
      </c>
      <c r="D464" s="1" t="s">
        <v>803</v>
      </c>
      <c r="E464" t="s">
        <v>21</v>
      </c>
      <c r="F464" t="s">
        <v>641</v>
      </c>
      <c r="G464">
        <v>99</v>
      </c>
      <c r="H464">
        <v>1181767</v>
      </c>
    </row>
    <row r="465" spans="1:8" ht="29">
      <c r="A465">
        <v>3.4</v>
      </c>
      <c r="B465">
        <v>0</v>
      </c>
      <c r="C465" t="s">
        <v>763</v>
      </c>
      <c r="D465" s="1" t="s">
        <v>804</v>
      </c>
      <c r="E465" t="s">
        <v>805</v>
      </c>
      <c r="F465" t="s">
        <v>641</v>
      </c>
      <c r="G465">
        <v>100</v>
      </c>
      <c r="H465">
        <v>1181767</v>
      </c>
    </row>
    <row r="466" spans="1:8" ht="29">
      <c r="A466">
        <v>3.3</v>
      </c>
      <c r="B466">
        <v>4</v>
      </c>
      <c r="C466" t="s">
        <v>765</v>
      </c>
      <c r="D466" s="1" t="s">
        <v>806</v>
      </c>
      <c r="E466" t="s">
        <v>807</v>
      </c>
      <c r="F466" t="s">
        <v>641</v>
      </c>
      <c r="G466">
        <v>101</v>
      </c>
      <c r="H466">
        <v>1181767</v>
      </c>
    </row>
    <row r="467" spans="1:8">
      <c r="A467">
        <v>3.2</v>
      </c>
      <c r="B467">
        <v>0</v>
      </c>
      <c r="C467" t="s">
        <v>763</v>
      </c>
      <c r="D467" s="1" t="s">
        <v>808</v>
      </c>
      <c r="E467" t="s">
        <v>21</v>
      </c>
      <c r="F467" t="s">
        <v>641</v>
      </c>
      <c r="G467">
        <v>102</v>
      </c>
      <c r="H467">
        <v>1181767</v>
      </c>
    </row>
    <row r="468" spans="1:8" ht="29">
      <c r="A468">
        <v>3.1</v>
      </c>
      <c r="B468">
        <v>1</v>
      </c>
      <c r="C468" t="s">
        <v>809</v>
      </c>
      <c r="D468" s="1" t="s">
        <v>810</v>
      </c>
      <c r="E468" t="s">
        <v>21</v>
      </c>
      <c r="F468" t="s">
        <v>641</v>
      </c>
      <c r="G468">
        <v>103</v>
      </c>
      <c r="H468">
        <v>1181767</v>
      </c>
    </row>
    <row r="469" spans="1:8" ht="29">
      <c r="A469">
        <v>2.6</v>
      </c>
      <c r="B469">
        <v>0</v>
      </c>
      <c r="C469" t="s">
        <v>793</v>
      </c>
      <c r="D469" s="1" t="s">
        <v>811</v>
      </c>
      <c r="E469" t="s">
        <v>21</v>
      </c>
      <c r="F469" t="s">
        <v>641</v>
      </c>
      <c r="G469">
        <v>104</v>
      </c>
      <c r="H469">
        <v>1181767</v>
      </c>
    </row>
    <row r="470" spans="1:8" ht="43.5">
      <c r="A470">
        <v>2.5</v>
      </c>
      <c r="B470">
        <v>4</v>
      </c>
      <c r="C470" t="s">
        <v>812</v>
      </c>
      <c r="D470" s="1" t="s">
        <v>813</v>
      </c>
      <c r="E470" t="s">
        <v>21</v>
      </c>
      <c r="F470" t="s">
        <v>641</v>
      </c>
      <c r="G470">
        <v>105</v>
      </c>
      <c r="H470">
        <v>1181767</v>
      </c>
    </row>
    <row r="471" spans="1:8">
      <c r="A471">
        <v>2.4</v>
      </c>
      <c r="B471">
        <v>0</v>
      </c>
      <c r="C471" t="s">
        <v>793</v>
      </c>
      <c r="D471" s="1" t="s">
        <v>814</v>
      </c>
      <c r="E471" t="s">
        <v>21</v>
      </c>
      <c r="F471" t="s">
        <v>641</v>
      </c>
      <c r="G471">
        <v>106</v>
      </c>
      <c r="H471">
        <v>1181767</v>
      </c>
    </row>
    <row r="472" spans="1:8" ht="58">
      <c r="A472">
        <v>2.2999999999999998</v>
      </c>
      <c r="B472" t="s">
        <v>8</v>
      </c>
      <c r="C472" t="s">
        <v>815</v>
      </c>
      <c r="D472" s="1" t="s">
        <v>816</v>
      </c>
      <c r="E472" t="s">
        <v>817</v>
      </c>
      <c r="F472" t="s">
        <v>641</v>
      </c>
      <c r="G472">
        <v>107</v>
      </c>
      <c r="H472">
        <v>1181767</v>
      </c>
    </row>
    <row r="473" spans="1:8" ht="29">
      <c r="A473">
        <v>2.2000000000000002</v>
      </c>
      <c r="B473">
        <v>1</v>
      </c>
      <c r="C473" t="s">
        <v>795</v>
      </c>
      <c r="D473" s="1" t="s">
        <v>818</v>
      </c>
      <c r="E473" t="s">
        <v>21</v>
      </c>
      <c r="F473" t="s">
        <v>641</v>
      </c>
      <c r="G473">
        <v>108</v>
      </c>
      <c r="H473">
        <v>1181767</v>
      </c>
    </row>
    <row r="474" spans="1:8" ht="29">
      <c r="A474">
        <v>2.1</v>
      </c>
      <c r="B474">
        <v>0</v>
      </c>
      <c r="C474" t="s">
        <v>797</v>
      </c>
      <c r="D474" s="1" t="s">
        <v>819</v>
      </c>
      <c r="E474" t="s">
        <v>21</v>
      </c>
      <c r="F474" t="s">
        <v>641</v>
      </c>
      <c r="G474">
        <v>109</v>
      </c>
      <c r="H474">
        <v>1181767</v>
      </c>
    </row>
    <row r="475" spans="1:8" ht="29">
      <c r="A475">
        <v>1.6</v>
      </c>
      <c r="B475">
        <v>1</v>
      </c>
      <c r="C475" t="s">
        <v>820</v>
      </c>
      <c r="D475" s="1" t="s">
        <v>821</v>
      </c>
      <c r="E475" t="s">
        <v>21</v>
      </c>
      <c r="F475" t="s">
        <v>641</v>
      </c>
      <c r="G475">
        <v>110</v>
      </c>
      <c r="H475">
        <v>1181767</v>
      </c>
    </row>
    <row r="476" spans="1:8" ht="29">
      <c r="A476">
        <v>1.5</v>
      </c>
      <c r="B476">
        <v>4</v>
      </c>
      <c r="C476" t="s">
        <v>822</v>
      </c>
      <c r="D476" s="1" t="s">
        <v>823</v>
      </c>
      <c r="E476" t="s">
        <v>21</v>
      </c>
      <c r="F476" t="s">
        <v>641</v>
      </c>
      <c r="G476">
        <v>111</v>
      </c>
      <c r="H476">
        <v>1181767</v>
      </c>
    </row>
    <row r="477" spans="1:8" ht="29">
      <c r="A477">
        <v>1.4</v>
      </c>
      <c r="B477">
        <v>4</v>
      </c>
      <c r="C477" t="s">
        <v>822</v>
      </c>
      <c r="D477" s="1" t="s">
        <v>824</v>
      </c>
      <c r="E477" t="s">
        <v>825</v>
      </c>
      <c r="F477" t="s">
        <v>641</v>
      </c>
      <c r="G477">
        <v>112</v>
      </c>
      <c r="H477">
        <v>1181767</v>
      </c>
    </row>
    <row r="478" spans="1:8" ht="29">
      <c r="A478">
        <v>1.3</v>
      </c>
      <c r="B478">
        <v>4</v>
      </c>
      <c r="C478" t="s">
        <v>822</v>
      </c>
      <c r="D478" s="1" t="s">
        <v>826</v>
      </c>
      <c r="E478" t="s">
        <v>827</v>
      </c>
      <c r="F478" t="s">
        <v>641</v>
      </c>
      <c r="G478">
        <v>113</v>
      </c>
      <c r="H478">
        <v>1181767</v>
      </c>
    </row>
    <row r="479" spans="1:8">
      <c r="A479">
        <v>1.2</v>
      </c>
      <c r="B479">
        <v>0</v>
      </c>
      <c r="C479" t="s">
        <v>828</v>
      </c>
      <c r="D479" s="1" t="s">
        <v>829</v>
      </c>
      <c r="E479" t="s">
        <v>21</v>
      </c>
      <c r="F479" t="s">
        <v>641</v>
      </c>
      <c r="G479">
        <v>114</v>
      </c>
      <c r="H479">
        <v>1181767</v>
      </c>
    </row>
    <row r="480" spans="1:8" ht="29">
      <c r="A480">
        <v>1.1000000000000001</v>
      </c>
      <c r="B480">
        <v>0</v>
      </c>
      <c r="C480" t="s">
        <v>828</v>
      </c>
      <c r="D480" s="1" t="s">
        <v>830</v>
      </c>
      <c r="E480" t="s">
        <v>21</v>
      </c>
      <c r="F480" t="s">
        <v>641</v>
      </c>
      <c r="G480">
        <v>115</v>
      </c>
      <c r="H480">
        <v>1181767</v>
      </c>
    </row>
    <row r="481" spans="1:8" ht="29">
      <c r="A481">
        <v>0.6</v>
      </c>
      <c r="B481">
        <v>4</v>
      </c>
      <c r="C481" t="s">
        <v>831</v>
      </c>
      <c r="D481" s="1" t="s">
        <v>832</v>
      </c>
      <c r="E481" t="s">
        <v>833</v>
      </c>
      <c r="F481" t="s">
        <v>641</v>
      </c>
      <c r="G481">
        <v>116</v>
      </c>
      <c r="H481">
        <v>1181767</v>
      </c>
    </row>
    <row r="482" spans="1:8" ht="29">
      <c r="A482">
        <v>0.5</v>
      </c>
      <c r="B482">
        <v>1</v>
      </c>
      <c r="C482" t="s">
        <v>795</v>
      </c>
      <c r="D482" s="1" t="s">
        <v>834</v>
      </c>
      <c r="E482" t="s">
        <v>835</v>
      </c>
      <c r="F482" t="s">
        <v>641</v>
      </c>
      <c r="G482">
        <v>117</v>
      </c>
      <c r="H482">
        <v>1181767</v>
      </c>
    </row>
    <row r="483" spans="1:8" ht="29">
      <c r="A483">
        <v>0.4</v>
      </c>
      <c r="B483">
        <v>1</v>
      </c>
      <c r="C483" t="s">
        <v>836</v>
      </c>
      <c r="D483" s="1" t="s">
        <v>837</v>
      </c>
      <c r="E483" t="s">
        <v>21</v>
      </c>
      <c r="F483" t="s">
        <v>641</v>
      </c>
      <c r="G483">
        <v>118</v>
      </c>
      <c r="H483">
        <v>1181767</v>
      </c>
    </row>
    <row r="484" spans="1:8">
      <c r="A484">
        <v>0.3</v>
      </c>
      <c r="B484">
        <v>0</v>
      </c>
      <c r="C484" t="s">
        <v>838</v>
      </c>
      <c r="D484" s="1" t="s">
        <v>839</v>
      </c>
      <c r="E484" t="s">
        <v>21</v>
      </c>
      <c r="F484" t="s">
        <v>641</v>
      </c>
      <c r="G484">
        <v>119</v>
      </c>
      <c r="H484">
        <v>1181767</v>
      </c>
    </row>
    <row r="485" spans="1:8" ht="29">
      <c r="A485">
        <v>0.2</v>
      </c>
      <c r="B485">
        <v>0</v>
      </c>
      <c r="C485" t="s">
        <v>838</v>
      </c>
      <c r="D485" s="1" t="s">
        <v>840</v>
      </c>
      <c r="E485" t="s">
        <v>21</v>
      </c>
      <c r="F485" t="s">
        <v>641</v>
      </c>
      <c r="G485">
        <v>120</v>
      </c>
      <c r="H485">
        <v>1181767</v>
      </c>
    </row>
    <row r="486" spans="1:8" ht="29">
      <c r="A486">
        <v>0.1</v>
      </c>
      <c r="B486">
        <v>0</v>
      </c>
      <c r="C486" t="s">
        <v>838</v>
      </c>
      <c r="D486" s="1" t="s">
        <v>841</v>
      </c>
      <c r="E486" t="s">
        <v>21</v>
      </c>
      <c r="F486" t="s">
        <v>641</v>
      </c>
      <c r="G486">
        <v>121</v>
      </c>
      <c r="H486">
        <v>1181767</v>
      </c>
    </row>
    <row r="487" spans="1:8" ht="43.5">
      <c r="A487">
        <v>0.1</v>
      </c>
      <c r="B487" t="s">
        <v>108</v>
      </c>
      <c r="C487" t="s">
        <v>842</v>
      </c>
      <c r="D487" s="1" t="s">
        <v>843</v>
      </c>
      <c r="E487" t="s">
        <v>21</v>
      </c>
      <c r="F487" t="s">
        <v>641</v>
      </c>
      <c r="G487">
        <v>122</v>
      </c>
      <c r="H487">
        <v>1181767</v>
      </c>
    </row>
    <row r="488" spans="1:8" ht="58">
      <c r="A488">
        <v>19.5</v>
      </c>
      <c r="B488">
        <v>4</v>
      </c>
      <c r="C488" t="s">
        <v>844</v>
      </c>
      <c r="D488" s="1" t="s">
        <v>845</v>
      </c>
      <c r="E488" t="s">
        <v>21</v>
      </c>
      <c r="F488" t="s">
        <v>846</v>
      </c>
      <c r="G488">
        <v>0</v>
      </c>
      <c r="H488">
        <v>1181766</v>
      </c>
    </row>
    <row r="489" spans="1:8" ht="116">
      <c r="A489">
        <v>19.399999999999999</v>
      </c>
      <c r="B489" t="s">
        <v>8</v>
      </c>
      <c r="C489" t="s">
        <v>847</v>
      </c>
      <c r="D489" s="1" t="s">
        <v>848</v>
      </c>
      <c r="E489" t="s">
        <v>849</v>
      </c>
      <c r="F489" t="s">
        <v>846</v>
      </c>
      <c r="G489">
        <v>1</v>
      </c>
      <c r="H489">
        <v>1181766</v>
      </c>
    </row>
    <row r="490" spans="1:8" ht="29">
      <c r="A490">
        <v>19.3</v>
      </c>
      <c r="B490">
        <v>1</v>
      </c>
      <c r="C490" t="s">
        <v>850</v>
      </c>
      <c r="D490" s="1" t="s">
        <v>851</v>
      </c>
      <c r="E490" t="s">
        <v>21</v>
      </c>
      <c r="F490" t="s">
        <v>846</v>
      </c>
      <c r="G490">
        <v>2</v>
      </c>
      <c r="H490">
        <v>1181766</v>
      </c>
    </row>
    <row r="491" spans="1:8">
      <c r="A491">
        <v>19.2</v>
      </c>
      <c r="B491">
        <v>0</v>
      </c>
      <c r="C491" t="s">
        <v>852</v>
      </c>
      <c r="D491" s="1" t="s">
        <v>853</v>
      </c>
      <c r="E491" t="s">
        <v>21</v>
      </c>
      <c r="F491" t="s">
        <v>846</v>
      </c>
      <c r="G491">
        <v>3</v>
      </c>
      <c r="H491">
        <v>1181766</v>
      </c>
    </row>
    <row r="492" spans="1:8" ht="29">
      <c r="A492">
        <v>19.100000000000001</v>
      </c>
      <c r="B492">
        <v>1</v>
      </c>
      <c r="C492" t="s">
        <v>854</v>
      </c>
      <c r="D492" s="1" t="s">
        <v>855</v>
      </c>
      <c r="E492" t="s">
        <v>21</v>
      </c>
      <c r="F492" t="s">
        <v>846</v>
      </c>
      <c r="G492">
        <v>4</v>
      </c>
      <c r="H492">
        <v>1181766</v>
      </c>
    </row>
    <row r="493" spans="1:8" ht="29">
      <c r="A493">
        <v>19.100000000000001</v>
      </c>
      <c r="B493" t="s">
        <v>108</v>
      </c>
      <c r="C493" t="s">
        <v>856</v>
      </c>
      <c r="D493" s="1" t="s">
        <v>857</v>
      </c>
      <c r="E493" t="s">
        <v>21</v>
      </c>
      <c r="F493" t="s">
        <v>846</v>
      </c>
      <c r="G493">
        <v>5</v>
      </c>
      <c r="H493">
        <v>1181766</v>
      </c>
    </row>
    <row r="494" spans="1:8">
      <c r="A494">
        <v>18.600000000000001</v>
      </c>
      <c r="B494">
        <v>0</v>
      </c>
      <c r="C494" t="s">
        <v>858</v>
      </c>
      <c r="D494" s="1" t="s">
        <v>859</v>
      </c>
      <c r="E494" t="s">
        <v>21</v>
      </c>
      <c r="F494" t="s">
        <v>846</v>
      </c>
      <c r="G494">
        <v>6</v>
      </c>
      <c r="H494">
        <v>1181766</v>
      </c>
    </row>
    <row r="495" spans="1:8" ht="58">
      <c r="A495">
        <v>18.5</v>
      </c>
      <c r="B495" t="s">
        <v>8</v>
      </c>
      <c r="C495" t="s">
        <v>860</v>
      </c>
      <c r="D495" s="1" t="s">
        <v>861</v>
      </c>
      <c r="E495" t="s">
        <v>21</v>
      </c>
      <c r="F495" t="s">
        <v>846</v>
      </c>
      <c r="G495">
        <v>7</v>
      </c>
      <c r="H495">
        <v>1181766</v>
      </c>
    </row>
    <row r="496" spans="1:8" ht="29">
      <c r="A496">
        <v>18.399999999999999</v>
      </c>
      <c r="B496">
        <v>0</v>
      </c>
      <c r="C496" t="s">
        <v>862</v>
      </c>
      <c r="D496" s="1" t="s">
        <v>863</v>
      </c>
      <c r="E496" t="s">
        <v>21</v>
      </c>
      <c r="F496" t="s">
        <v>846</v>
      </c>
      <c r="G496">
        <v>8</v>
      </c>
      <c r="H496">
        <v>1181766</v>
      </c>
    </row>
    <row r="497" spans="1:8" ht="29">
      <c r="A497">
        <v>18.399999999999999</v>
      </c>
      <c r="B497" t="s">
        <v>108</v>
      </c>
      <c r="C497" t="s">
        <v>864</v>
      </c>
      <c r="D497" s="1" t="s">
        <v>865</v>
      </c>
      <c r="E497" t="s">
        <v>21</v>
      </c>
      <c r="F497" t="s">
        <v>846</v>
      </c>
      <c r="G497">
        <v>9</v>
      </c>
      <c r="H497">
        <v>1181766</v>
      </c>
    </row>
    <row r="498" spans="1:8" ht="29">
      <c r="A498">
        <v>18.3</v>
      </c>
      <c r="B498">
        <v>6</v>
      </c>
      <c r="C498" t="s">
        <v>866</v>
      </c>
      <c r="D498" s="1" t="s">
        <v>867</v>
      </c>
      <c r="E498" t="s">
        <v>21</v>
      </c>
      <c r="F498" t="s">
        <v>846</v>
      </c>
      <c r="G498">
        <v>10</v>
      </c>
      <c r="H498">
        <v>1181766</v>
      </c>
    </row>
    <row r="499" spans="1:8">
      <c r="A499">
        <v>18.2</v>
      </c>
      <c r="B499">
        <v>0</v>
      </c>
      <c r="C499" t="s">
        <v>862</v>
      </c>
      <c r="D499" s="1" t="s">
        <v>868</v>
      </c>
      <c r="E499" t="s">
        <v>21</v>
      </c>
      <c r="F499" t="s">
        <v>846</v>
      </c>
      <c r="G499">
        <v>11</v>
      </c>
      <c r="H499">
        <v>1181766</v>
      </c>
    </row>
    <row r="500" spans="1:8" ht="29">
      <c r="A500">
        <v>18.100000000000001</v>
      </c>
      <c r="B500" t="s">
        <v>8</v>
      </c>
      <c r="C500" t="s">
        <v>869</v>
      </c>
      <c r="D500" s="1" t="s">
        <v>870</v>
      </c>
      <c r="E500" t="s">
        <v>21</v>
      </c>
      <c r="F500" t="s">
        <v>846</v>
      </c>
      <c r="G500">
        <v>12</v>
      </c>
      <c r="H500">
        <v>1181766</v>
      </c>
    </row>
    <row r="501" spans="1:8" ht="29">
      <c r="A501">
        <v>17.600000000000001</v>
      </c>
      <c r="B501">
        <v>1</v>
      </c>
      <c r="C501" t="s">
        <v>871</v>
      </c>
      <c r="D501" s="1" t="s">
        <v>872</v>
      </c>
      <c r="E501" t="s">
        <v>21</v>
      </c>
      <c r="F501" t="s">
        <v>846</v>
      </c>
      <c r="G501">
        <v>13</v>
      </c>
      <c r="H501">
        <v>1181766</v>
      </c>
    </row>
    <row r="502" spans="1:8">
      <c r="A502">
        <v>17.5</v>
      </c>
      <c r="B502">
        <v>1</v>
      </c>
      <c r="C502" t="s">
        <v>873</v>
      </c>
      <c r="D502" s="1" t="s">
        <v>874</v>
      </c>
      <c r="E502" t="s">
        <v>21</v>
      </c>
      <c r="F502" t="s">
        <v>846</v>
      </c>
      <c r="G502">
        <v>14</v>
      </c>
      <c r="H502">
        <v>1181766</v>
      </c>
    </row>
    <row r="503" spans="1:8" ht="29">
      <c r="A503">
        <v>17.399999999999999</v>
      </c>
      <c r="B503">
        <v>6</v>
      </c>
      <c r="C503" t="s">
        <v>875</v>
      </c>
      <c r="D503" s="1" t="s">
        <v>876</v>
      </c>
      <c r="E503" t="s">
        <v>21</v>
      </c>
      <c r="F503" t="s">
        <v>846</v>
      </c>
      <c r="G503">
        <v>15</v>
      </c>
      <c r="H503">
        <v>1181766</v>
      </c>
    </row>
    <row r="504" spans="1:8" ht="29">
      <c r="A504">
        <v>17.3</v>
      </c>
      <c r="B504">
        <v>4</v>
      </c>
      <c r="C504" t="s">
        <v>877</v>
      </c>
      <c r="D504" s="1" t="s">
        <v>878</v>
      </c>
      <c r="E504" t="s">
        <v>21</v>
      </c>
      <c r="F504" t="s">
        <v>846</v>
      </c>
      <c r="G504">
        <v>16</v>
      </c>
      <c r="H504">
        <v>1181766</v>
      </c>
    </row>
    <row r="505" spans="1:8">
      <c r="A505">
        <v>17.2</v>
      </c>
      <c r="B505">
        <v>6</v>
      </c>
      <c r="C505" t="s">
        <v>875</v>
      </c>
      <c r="D505" s="1" t="s">
        <v>879</v>
      </c>
      <c r="E505" t="s">
        <v>21</v>
      </c>
      <c r="F505" t="s">
        <v>846</v>
      </c>
      <c r="G505">
        <v>17</v>
      </c>
      <c r="H505">
        <v>1181766</v>
      </c>
    </row>
    <row r="506" spans="1:8" ht="29">
      <c r="A506">
        <v>17.100000000000001</v>
      </c>
      <c r="B506">
        <v>4</v>
      </c>
      <c r="C506" t="s">
        <v>877</v>
      </c>
      <c r="D506" s="1" t="s">
        <v>880</v>
      </c>
      <c r="E506" t="s">
        <v>21</v>
      </c>
      <c r="F506" t="s">
        <v>846</v>
      </c>
      <c r="G506">
        <v>18</v>
      </c>
      <c r="H506">
        <v>1181766</v>
      </c>
    </row>
    <row r="507" spans="1:8" ht="29">
      <c r="A507">
        <v>16.600000000000001</v>
      </c>
      <c r="B507">
        <v>0</v>
      </c>
      <c r="C507" t="s">
        <v>881</v>
      </c>
      <c r="D507" s="1" t="s">
        <v>882</v>
      </c>
      <c r="E507" t="s">
        <v>21</v>
      </c>
      <c r="F507" t="s">
        <v>846</v>
      </c>
      <c r="G507">
        <v>19</v>
      </c>
      <c r="H507">
        <v>1181766</v>
      </c>
    </row>
    <row r="508" spans="1:8" ht="29">
      <c r="A508">
        <v>16.5</v>
      </c>
      <c r="B508">
        <v>6</v>
      </c>
      <c r="C508" t="s">
        <v>883</v>
      </c>
      <c r="D508" s="1" t="s">
        <v>884</v>
      </c>
      <c r="E508" t="s">
        <v>21</v>
      </c>
      <c r="F508" t="s">
        <v>846</v>
      </c>
      <c r="G508">
        <v>20</v>
      </c>
      <c r="H508">
        <v>1181766</v>
      </c>
    </row>
    <row r="509" spans="1:8">
      <c r="A509">
        <v>16.399999999999999</v>
      </c>
      <c r="B509">
        <v>1</v>
      </c>
      <c r="C509" t="s">
        <v>885</v>
      </c>
      <c r="D509" s="1" t="s">
        <v>886</v>
      </c>
      <c r="E509" t="s">
        <v>21</v>
      </c>
      <c r="F509" t="s">
        <v>846</v>
      </c>
      <c r="G509">
        <v>21</v>
      </c>
      <c r="H509">
        <v>1181766</v>
      </c>
    </row>
    <row r="510" spans="1:8">
      <c r="A510">
        <v>16.3</v>
      </c>
      <c r="B510">
        <v>1</v>
      </c>
      <c r="C510" t="s">
        <v>887</v>
      </c>
      <c r="D510" s="1" t="s">
        <v>888</v>
      </c>
      <c r="E510" t="s">
        <v>21</v>
      </c>
      <c r="F510" t="s">
        <v>846</v>
      </c>
      <c r="G510">
        <v>22</v>
      </c>
      <c r="H510">
        <v>1181766</v>
      </c>
    </row>
    <row r="511" spans="1:8">
      <c r="A511">
        <v>16.2</v>
      </c>
      <c r="B511">
        <v>0</v>
      </c>
      <c r="C511" t="s">
        <v>881</v>
      </c>
      <c r="D511" s="1" t="s">
        <v>889</v>
      </c>
      <c r="E511" t="s">
        <v>21</v>
      </c>
      <c r="F511" t="s">
        <v>846</v>
      </c>
      <c r="G511">
        <v>23</v>
      </c>
      <c r="H511">
        <v>1181766</v>
      </c>
    </row>
    <row r="512" spans="1:8">
      <c r="A512">
        <v>16.100000000000001</v>
      </c>
      <c r="B512">
        <v>0</v>
      </c>
      <c r="C512" t="s">
        <v>881</v>
      </c>
      <c r="D512" s="1" t="s">
        <v>890</v>
      </c>
      <c r="E512" t="s">
        <v>21</v>
      </c>
      <c r="F512" t="s">
        <v>846</v>
      </c>
      <c r="G512">
        <v>24</v>
      </c>
      <c r="H512">
        <v>1181766</v>
      </c>
    </row>
    <row r="513" spans="1:8" ht="29">
      <c r="A513">
        <v>15.6</v>
      </c>
      <c r="B513">
        <v>2</v>
      </c>
      <c r="C513" t="s">
        <v>891</v>
      </c>
      <c r="D513" s="1" t="s">
        <v>892</v>
      </c>
      <c r="E513" t="s">
        <v>21</v>
      </c>
      <c r="F513" t="s">
        <v>846</v>
      </c>
      <c r="G513">
        <v>25</v>
      </c>
      <c r="H513">
        <v>1181766</v>
      </c>
    </row>
    <row r="514" spans="1:8" ht="29">
      <c r="A514">
        <v>15.5</v>
      </c>
      <c r="B514">
        <v>6</v>
      </c>
      <c r="C514" t="s">
        <v>893</v>
      </c>
      <c r="D514" s="1" t="s">
        <v>894</v>
      </c>
      <c r="E514" t="s">
        <v>21</v>
      </c>
      <c r="F514" t="s">
        <v>846</v>
      </c>
      <c r="G514">
        <v>26</v>
      </c>
      <c r="H514">
        <v>1181766</v>
      </c>
    </row>
    <row r="515" spans="1:8" ht="29">
      <c r="A515">
        <v>15.4</v>
      </c>
      <c r="B515">
        <v>1</v>
      </c>
      <c r="C515" t="s">
        <v>895</v>
      </c>
      <c r="D515" s="1" t="s">
        <v>896</v>
      </c>
      <c r="E515" t="s">
        <v>21</v>
      </c>
      <c r="F515" t="s">
        <v>846</v>
      </c>
      <c r="G515">
        <v>27</v>
      </c>
      <c r="H515">
        <v>1181766</v>
      </c>
    </row>
    <row r="516" spans="1:8">
      <c r="A516">
        <v>15.3</v>
      </c>
      <c r="B516">
        <v>0</v>
      </c>
      <c r="C516" t="s">
        <v>897</v>
      </c>
      <c r="D516" s="1" t="s">
        <v>898</v>
      </c>
      <c r="E516" t="s">
        <v>21</v>
      </c>
      <c r="F516" t="s">
        <v>846</v>
      </c>
      <c r="G516">
        <v>28</v>
      </c>
      <c r="H516">
        <v>1181766</v>
      </c>
    </row>
    <row r="517" spans="1:8">
      <c r="A517">
        <v>15.2</v>
      </c>
      <c r="B517">
        <v>0</v>
      </c>
      <c r="C517" t="s">
        <v>897</v>
      </c>
      <c r="D517" s="1" t="s">
        <v>899</v>
      </c>
      <c r="E517" t="s">
        <v>21</v>
      </c>
      <c r="F517" t="s">
        <v>846</v>
      </c>
      <c r="G517">
        <v>29</v>
      </c>
      <c r="H517">
        <v>1181766</v>
      </c>
    </row>
    <row r="518" spans="1:8">
      <c r="A518">
        <v>15.1</v>
      </c>
      <c r="B518">
        <v>1</v>
      </c>
      <c r="C518" t="s">
        <v>900</v>
      </c>
      <c r="D518" s="1" t="s">
        <v>901</v>
      </c>
      <c r="E518" t="s">
        <v>21</v>
      </c>
      <c r="F518" t="s">
        <v>846</v>
      </c>
      <c r="G518">
        <v>30</v>
      </c>
      <c r="H518">
        <v>1181766</v>
      </c>
    </row>
    <row r="519" spans="1:8" ht="43.5">
      <c r="A519">
        <v>14.6</v>
      </c>
      <c r="B519">
        <v>0</v>
      </c>
      <c r="C519" t="s">
        <v>902</v>
      </c>
      <c r="D519" s="1" t="s">
        <v>903</v>
      </c>
      <c r="E519" t="s">
        <v>21</v>
      </c>
      <c r="F519" t="s">
        <v>846</v>
      </c>
      <c r="G519">
        <v>31</v>
      </c>
      <c r="H519">
        <v>1181766</v>
      </c>
    </row>
    <row r="520" spans="1:8">
      <c r="A520">
        <v>14.5</v>
      </c>
      <c r="B520">
        <v>0</v>
      </c>
      <c r="C520" t="s">
        <v>902</v>
      </c>
      <c r="D520" s="1" t="s">
        <v>904</v>
      </c>
      <c r="E520" t="s">
        <v>21</v>
      </c>
      <c r="F520" t="s">
        <v>846</v>
      </c>
      <c r="G520">
        <v>32</v>
      </c>
      <c r="H520">
        <v>1181766</v>
      </c>
    </row>
    <row r="521" spans="1:8" ht="87">
      <c r="A521">
        <v>14.4</v>
      </c>
      <c r="B521" t="s">
        <v>8</v>
      </c>
      <c r="C521" t="s">
        <v>905</v>
      </c>
      <c r="D521" s="1" t="s">
        <v>906</v>
      </c>
      <c r="E521" t="s">
        <v>21</v>
      </c>
      <c r="F521" t="s">
        <v>846</v>
      </c>
      <c r="G521">
        <v>33</v>
      </c>
      <c r="H521">
        <v>1181766</v>
      </c>
    </row>
    <row r="522" spans="1:8" ht="29">
      <c r="A522">
        <v>14.3</v>
      </c>
      <c r="B522">
        <v>0</v>
      </c>
      <c r="C522" t="s">
        <v>907</v>
      </c>
      <c r="D522" s="1" t="s">
        <v>908</v>
      </c>
      <c r="E522" t="s">
        <v>21</v>
      </c>
      <c r="F522" t="s">
        <v>846</v>
      </c>
      <c r="G522">
        <v>34</v>
      </c>
      <c r="H522">
        <v>1181766</v>
      </c>
    </row>
    <row r="523" spans="1:8" ht="29">
      <c r="A523">
        <v>14.2</v>
      </c>
      <c r="B523">
        <v>0</v>
      </c>
      <c r="C523" t="s">
        <v>907</v>
      </c>
      <c r="D523" s="1" t="s">
        <v>909</v>
      </c>
      <c r="E523" t="s">
        <v>21</v>
      </c>
      <c r="F523" t="s">
        <v>846</v>
      </c>
      <c r="G523">
        <v>35</v>
      </c>
      <c r="H523">
        <v>1181766</v>
      </c>
    </row>
    <row r="524" spans="1:8" ht="58">
      <c r="A524">
        <v>14.1</v>
      </c>
      <c r="B524" t="s">
        <v>8</v>
      </c>
      <c r="C524" t="s">
        <v>910</v>
      </c>
      <c r="D524" s="1" t="s">
        <v>911</v>
      </c>
      <c r="E524" t="s">
        <v>21</v>
      </c>
      <c r="F524" t="s">
        <v>846</v>
      </c>
      <c r="G524">
        <v>36</v>
      </c>
      <c r="H524">
        <v>1181766</v>
      </c>
    </row>
    <row r="525" spans="1:8">
      <c r="A525">
        <v>13.6</v>
      </c>
      <c r="B525">
        <v>1</v>
      </c>
      <c r="C525" t="s">
        <v>912</v>
      </c>
      <c r="D525" s="1" t="s">
        <v>913</v>
      </c>
      <c r="E525" t="s">
        <v>21</v>
      </c>
      <c r="F525" t="s">
        <v>846</v>
      </c>
      <c r="G525">
        <v>37</v>
      </c>
      <c r="H525">
        <v>1181766</v>
      </c>
    </row>
    <row r="526" spans="1:8" ht="29">
      <c r="A526">
        <v>13.5</v>
      </c>
      <c r="B526">
        <v>6</v>
      </c>
      <c r="C526" t="s">
        <v>914</v>
      </c>
      <c r="D526" s="1" t="s">
        <v>915</v>
      </c>
      <c r="E526" t="s">
        <v>21</v>
      </c>
      <c r="F526" t="s">
        <v>846</v>
      </c>
      <c r="G526">
        <v>38</v>
      </c>
      <c r="H526">
        <v>1181766</v>
      </c>
    </row>
    <row r="527" spans="1:8" ht="29">
      <c r="A527">
        <v>13.4</v>
      </c>
      <c r="B527">
        <v>0</v>
      </c>
      <c r="C527" t="s">
        <v>916</v>
      </c>
      <c r="D527" s="1" t="s">
        <v>917</v>
      </c>
      <c r="E527" t="s">
        <v>21</v>
      </c>
      <c r="F527" t="s">
        <v>846</v>
      </c>
      <c r="G527">
        <v>39</v>
      </c>
      <c r="H527">
        <v>1181766</v>
      </c>
    </row>
    <row r="528" spans="1:8">
      <c r="A528">
        <v>13.3</v>
      </c>
      <c r="B528">
        <v>0</v>
      </c>
      <c r="C528" t="s">
        <v>916</v>
      </c>
      <c r="D528" s="1" t="s">
        <v>918</v>
      </c>
      <c r="E528" t="s">
        <v>21</v>
      </c>
      <c r="F528" t="s">
        <v>846</v>
      </c>
      <c r="G528">
        <v>40</v>
      </c>
      <c r="H528">
        <v>1181766</v>
      </c>
    </row>
    <row r="529" spans="1:8" ht="29">
      <c r="A529">
        <v>13.2</v>
      </c>
      <c r="B529">
        <v>4</v>
      </c>
      <c r="C529" t="s">
        <v>919</v>
      </c>
      <c r="D529" s="1" t="s">
        <v>920</v>
      </c>
      <c r="E529" t="s">
        <v>21</v>
      </c>
      <c r="F529" t="s">
        <v>846</v>
      </c>
      <c r="G529">
        <v>41</v>
      </c>
      <c r="H529">
        <v>1181766</v>
      </c>
    </row>
    <row r="530" spans="1:8">
      <c r="A530">
        <v>13.1</v>
      </c>
      <c r="B530">
        <v>1</v>
      </c>
      <c r="C530" t="s">
        <v>873</v>
      </c>
      <c r="D530" s="1" t="s">
        <v>921</v>
      </c>
      <c r="E530" t="s">
        <v>21</v>
      </c>
      <c r="F530" t="s">
        <v>846</v>
      </c>
      <c r="G530">
        <v>42</v>
      </c>
      <c r="H530">
        <v>1181766</v>
      </c>
    </row>
    <row r="531" spans="1:8">
      <c r="A531">
        <v>12.6</v>
      </c>
      <c r="B531">
        <v>0</v>
      </c>
      <c r="C531" t="s">
        <v>922</v>
      </c>
      <c r="D531" s="1" t="s">
        <v>923</v>
      </c>
      <c r="E531" t="s">
        <v>21</v>
      </c>
      <c r="F531" t="s">
        <v>846</v>
      </c>
      <c r="G531">
        <v>43</v>
      </c>
      <c r="H531">
        <v>1181766</v>
      </c>
    </row>
    <row r="532" spans="1:8">
      <c r="A532">
        <v>12.5</v>
      </c>
      <c r="B532">
        <v>1</v>
      </c>
      <c r="C532" t="s">
        <v>924</v>
      </c>
      <c r="D532" s="1" t="s">
        <v>925</v>
      </c>
      <c r="E532" t="s">
        <v>21</v>
      </c>
      <c r="F532" t="s">
        <v>846</v>
      </c>
      <c r="G532">
        <v>44</v>
      </c>
      <c r="H532">
        <v>1181766</v>
      </c>
    </row>
    <row r="533" spans="1:8" ht="29">
      <c r="A533">
        <v>12.4</v>
      </c>
      <c r="B533">
        <v>1</v>
      </c>
      <c r="C533" t="s">
        <v>926</v>
      </c>
      <c r="D533" s="1" t="s">
        <v>927</v>
      </c>
      <c r="E533" t="s">
        <v>21</v>
      </c>
      <c r="F533" t="s">
        <v>846</v>
      </c>
      <c r="G533">
        <v>45</v>
      </c>
      <c r="H533">
        <v>1181766</v>
      </c>
    </row>
    <row r="534" spans="1:8" ht="29">
      <c r="A534">
        <v>12.3</v>
      </c>
      <c r="B534">
        <v>0</v>
      </c>
      <c r="C534" t="s">
        <v>922</v>
      </c>
      <c r="D534" s="1" t="s">
        <v>928</v>
      </c>
      <c r="E534" t="s">
        <v>21</v>
      </c>
      <c r="F534" t="s">
        <v>846</v>
      </c>
      <c r="G534">
        <v>46</v>
      </c>
      <c r="H534">
        <v>1181766</v>
      </c>
    </row>
    <row r="535" spans="1:8">
      <c r="A535">
        <v>12.2</v>
      </c>
      <c r="B535">
        <v>0</v>
      </c>
      <c r="C535" t="s">
        <v>922</v>
      </c>
      <c r="D535" s="1" t="s">
        <v>929</v>
      </c>
      <c r="E535" t="s">
        <v>21</v>
      </c>
      <c r="F535" t="s">
        <v>846</v>
      </c>
      <c r="G535">
        <v>47</v>
      </c>
      <c r="H535">
        <v>1181766</v>
      </c>
    </row>
    <row r="536" spans="1:8">
      <c r="A536">
        <v>12.1</v>
      </c>
      <c r="B536">
        <v>0</v>
      </c>
      <c r="C536" t="s">
        <v>922</v>
      </c>
      <c r="D536" s="1" t="s">
        <v>930</v>
      </c>
      <c r="E536" t="s">
        <v>21</v>
      </c>
      <c r="F536" t="s">
        <v>846</v>
      </c>
      <c r="G536">
        <v>48</v>
      </c>
      <c r="H536">
        <v>1181766</v>
      </c>
    </row>
    <row r="537" spans="1:8">
      <c r="A537">
        <v>11.6</v>
      </c>
      <c r="B537">
        <v>1</v>
      </c>
      <c r="C537" t="s">
        <v>931</v>
      </c>
      <c r="D537" s="1" t="s">
        <v>932</v>
      </c>
      <c r="E537" t="s">
        <v>21</v>
      </c>
      <c r="F537" t="s">
        <v>846</v>
      </c>
      <c r="G537">
        <v>49</v>
      </c>
      <c r="H537">
        <v>1181766</v>
      </c>
    </row>
    <row r="538" spans="1:8">
      <c r="A538">
        <v>11.5</v>
      </c>
      <c r="B538">
        <v>1</v>
      </c>
      <c r="C538" t="s">
        <v>900</v>
      </c>
      <c r="D538" s="1" t="s">
        <v>933</v>
      </c>
      <c r="E538" t="s">
        <v>21</v>
      </c>
      <c r="F538" t="s">
        <v>846</v>
      </c>
      <c r="G538">
        <v>50</v>
      </c>
      <c r="H538">
        <v>1181766</v>
      </c>
    </row>
    <row r="539" spans="1:8">
      <c r="A539">
        <v>11.4</v>
      </c>
      <c r="B539">
        <v>6</v>
      </c>
      <c r="C539" t="s">
        <v>893</v>
      </c>
      <c r="D539" s="1" t="s">
        <v>934</v>
      </c>
      <c r="E539" t="s">
        <v>21</v>
      </c>
      <c r="F539" t="s">
        <v>846</v>
      </c>
      <c r="G539">
        <v>51</v>
      </c>
      <c r="H539">
        <v>1181766</v>
      </c>
    </row>
    <row r="540" spans="1:8" ht="29">
      <c r="A540">
        <v>11.3</v>
      </c>
      <c r="B540">
        <v>1</v>
      </c>
      <c r="C540" t="s">
        <v>931</v>
      </c>
      <c r="D540" s="1" t="s">
        <v>935</v>
      </c>
      <c r="E540" t="s">
        <v>21</v>
      </c>
      <c r="F540" t="s">
        <v>846</v>
      </c>
      <c r="G540">
        <v>52</v>
      </c>
      <c r="H540">
        <v>1181766</v>
      </c>
    </row>
    <row r="541" spans="1:8">
      <c r="A541">
        <v>11.2</v>
      </c>
      <c r="B541">
        <v>1</v>
      </c>
      <c r="C541" t="s">
        <v>900</v>
      </c>
      <c r="D541" s="1" t="s">
        <v>936</v>
      </c>
      <c r="E541" t="s">
        <v>21</v>
      </c>
      <c r="F541" t="s">
        <v>846</v>
      </c>
      <c r="G541">
        <v>53</v>
      </c>
      <c r="H541">
        <v>1181766</v>
      </c>
    </row>
    <row r="542" spans="1:8">
      <c r="A542">
        <v>11.1</v>
      </c>
      <c r="B542">
        <v>0</v>
      </c>
      <c r="C542" t="s">
        <v>937</v>
      </c>
      <c r="D542" s="1" t="s">
        <v>938</v>
      </c>
      <c r="E542" t="s">
        <v>21</v>
      </c>
      <c r="F542" t="s">
        <v>846</v>
      </c>
      <c r="G542">
        <v>54</v>
      </c>
      <c r="H542">
        <v>1181766</v>
      </c>
    </row>
    <row r="543" spans="1:8" ht="43.5">
      <c r="A543">
        <v>10.6</v>
      </c>
      <c r="B543" t="s">
        <v>8</v>
      </c>
      <c r="C543" t="s">
        <v>939</v>
      </c>
      <c r="D543" s="1" t="s">
        <v>940</v>
      </c>
      <c r="E543" t="s">
        <v>941</v>
      </c>
      <c r="F543" t="s">
        <v>846</v>
      </c>
      <c r="G543">
        <v>55</v>
      </c>
      <c r="H543">
        <v>1181766</v>
      </c>
    </row>
    <row r="544" spans="1:8">
      <c r="A544">
        <v>10.5</v>
      </c>
      <c r="B544">
        <v>1</v>
      </c>
      <c r="C544" t="s">
        <v>942</v>
      </c>
      <c r="D544" s="1" t="s">
        <v>943</v>
      </c>
      <c r="E544" t="s">
        <v>21</v>
      </c>
      <c r="F544" t="s">
        <v>846</v>
      </c>
      <c r="G544">
        <v>56</v>
      </c>
      <c r="H544">
        <v>1181766</v>
      </c>
    </row>
    <row r="545" spans="1:8">
      <c r="A545">
        <v>10.4</v>
      </c>
      <c r="B545">
        <v>1</v>
      </c>
      <c r="C545" t="s">
        <v>944</v>
      </c>
      <c r="D545" s="1" t="s">
        <v>945</v>
      </c>
      <c r="E545" t="s">
        <v>21</v>
      </c>
      <c r="F545" t="s">
        <v>846</v>
      </c>
      <c r="G545">
        <v>57</v>
      </c>
      <c r="H545">
        <v>1181766</v>
      </c>
    </row>
    <row r="546" spans="1:8">
      <c r="A546">
        <v>10.3</v>
      </c>
      <c r="B546">
        <v>1</v>
      </c>
      <c r="C546" t="s">
        <v>942</v>
      </c>
      <c r="D546" s="1" t="s">
        <v>946</v>
      </c>
      <c r="E546" t="s">
        <v>21</v>
      </c>
      <c r="F546" t="s">
        <v>846</v>
      </c>
      <c r="G546">
        <v>58</v>
      </c>
      <c r="H546">
        <v>1181766</v>
      </c>
    </row>
    <row r="547" spans="1:8" ht="58">
      <c r="A547">
        <v>10.199999999999999</v>
      </c>
      <c r="B547" t="s">
        <v>8</v>
      </c>
      <c r="C547" t="s">
        <v>947</v>
      </c>
      <c r="D547" s="1" t="s">
        <v>948</v>
      </c>
      <c r="E547" t="s">
        <v>949</v>
      </c>
      <c r="F547" t="s">
        <v>846</v>
      </c>
      <c r="G547">
        <v>59</v>
      </c>
      <c r="H547">
        <v>1181766</v>
      </c>
    </row>
    <row r="548" spans="1:8">
      <c r="A548">
        <v>10.1</v>
      </c>
      <c r="B548">
        <v>1</v>
      </c>
      <c r="C548" t="s">
        <v>944</v>
      </c>
      <c r="D548" s="1" t="s">
        <v>950</v>
      </c>
      <c r="E548" t="s">
        <v>21</v>
      </c>
      <c r="F548" t="s">
        <v>846</v>
      </c>
      <c r="G548">
        <v>60</v>
      </c>
      <c r="H548">
        <v>1181766</v>
      </c>
    </row>
    <row r="549" spans="1:8" ht="43.5">
      <c r="A549">
        <v>9.6</v>
      </c>
      <c r="B549" t="s">
        <v>57</v>
      </c>
      <c r="C549" t="s">
        <v>951</v>
      </c>
      <c r="D549" s="1" t="s">
        <v>952</v>
      </c>
      <c r="E549" t="s">
        <v>21</v>
      </c>
      <c r="F549" t="s">
        <v>846</v>
      </c>
      <c r="G549">
        <v>61</v>
      </c>
      <c r="H549">
        <v>1181766</v>
      </c>
    </row>
    <row r="550" spans="1:8" ht="29">
      <c r="A550">
        <v>9.5</v>
      </c>
      <c r="B550">
        <v>2</v>
      </c>
      <c r="C550" t="s">
        <v>953</v>
      </c>
      <c r="D550" s="1" t="s">
        <v>954</v>
      </c>
      <c r="E550" t="s">
        <v>21</v>
      </c>
      <c r="F550" t="s">
        <v>846</v>
      </c>
      <c r="G550">
        <v>62</v>
      </c>
      <c r="H550">
        <v>1181766</v>
      </c>
    </row>
    <row r="551" spans="1:8" ht="29">
      <c r="A551">
        <v>9.4</v>
      </c>
      <c r="B551">
        <v>1</v>
      </c>
      <c r="C551" t="s">
        <v>955</v>
      </c>
      <c r="D551" s="1" t="s">
        <v>956</v>
      </c>
      <c r="E551" t="s">
        <v>21</v>
      </c>
      <c r="F551" t="s">
        <v>846</v>
      </c>
      <c r="G551">
        <v>63</v>
      </c>
      <c r="H551">
        <v>1181766</v>
      </c>
    </row>
    <row r="552" spans="1:8">
      <c r="A552">
        <v>9.3000000000000007</v>
      </c>
      <c r="B552">
        <v>0</v>
      </c>
      <c r="C552" t="s">
        <v>957</v>
      </c>
      <c r="D552" s="1" t="s">
        <v>958</v>
      </c>
      <c r="E552" t="s">
        <v>21</v>
      </c>
      <c r="F552" t="s">
        <v>846</v>
      </c>
      <c r="G552">
        <v>64</v>
      </c>
      <c r="H552">
        <v>1181766</v>
      </c>
    </row>
    <row r="553" spans="1:8" ht="29">
      <c r="A553">
        <v>9.1999999999999993</v>
      </c>
      <c r="B553">
        <v>1</v>
      </c>
      <c r="C553" t="s">
        <v>959</v>
      </c>
      <c r="D553" s="1" t="s">
        <v>960</v>
      </c>
      <c r="E553" t="s">
        <v>21</v>
      </c>
      <c r="F553" t="s">
        <v>846</v>
      </c>
      <c r="G553">
        <v>65</v>
      </c>
      <c r="H553">
        <v>1181766</v>
      </c>
    </row>
    <row r="554" spans="1:8" ht="29">
      <c r="A554">
        <v>9.1</v>
      </c>
      <c r="B554">
        <v>1</v>
      </c>
      <c r="C554" t="s">
        <v>955</v>
      </c>
      <c r="D554" s="1" t="s">
        <v>961</v>
      </c>
      <c r="E554" t="s">
        <v>21</v>
      </c>
      <c r="F554" t="s">
        <v>846</v>
      </c>
      <c r="G554">
        <v>66</v>
      </c>
      <c r="H554">
        <v>1181766</v>
      </c>
    </row>
    <row r="555" spans="1:8">
      <c r="A555">
        <v>8.6</v>
      </c>
      <c r="B555">
        <v>1</v>
      </c>
      <c r="C555" t="s">
        <v>962</v>
      </c>
      <c r="D555" s="1" t="s">
        <v>963</v>
      </c>
      <c r="E555" t="s">
        <v>21</v>
      </c>
      <c r="F555" t="s">
        <v>846</v>
      </c>
      <c r="G555">
        <v>67</v>
      </c>
      <c r="H555">
        <v>1181766</v>
      </c>
    </row>
    <row r="556" spans="1:8">
      <c r="A556">
        <v>8.5</v>
      </c>
      <c r="B556">
        <v>0</v>
      </c>
      <c r="C556" t="s">
        <v>964</v>
      </c>
      <c r="D556" s="1" t="s">
        <v>965</v>
      </c>
      <c r="E556" t="s">
        <v>21</v>
      </c>
      <c r="F556" t="s">
        <v>846</v>
      </c>
      <c r="G556">
        <v>68</v>
      </c>
      <c r="H556">
        <v>1181766</v>
      </c>
    </row>
    <row r="557" spans="1:8" ht="29">
      <c r="A557">
        <v>8.4</v>
      </c>
      <c r="B557">
        <v>4</v>
      </c>
      <c r="C557" t="s">
        <v>966</v>
      </c>
      <c r="D557" s="1" t="s">
        <v>967</v>
      </c>
      <c r="E557" t="s">
        <v>968</v>
      </c>
      <c r="F557" t="s">
        <v>846</v>
      </c>
      <c r="G557">
        <v>69</v>
      </c>
      <c r="H557">
        <v>1181766</v>
      </c>
    </row>
    <row r="558" spans="1:8" ht="29">
      <c r="A558">
        <v>8.3000000000000007</v>
      </c>
      <c r="B558">
        <v>0</v>
      </c>
      <c r="C558" t="s">
        <v>964</v>
      </c>
      <c r="D558" s="1" t="s">
        <v>969</v>
      </c>
      <c r="E558" t="s">
        <v>21</v>
      </c>
      <c r="F558" t="s">
        <v>846</v>
      </c>
      <c r="G558">
        <v>70</v>
      </c>
      <c r="H558">
        <v>1181766</v>
      </c>
    </row>
    <row r="559" spans="1:8">
      <c r="A559">
        <v>8.1999999999999993</v>
      </c>
      <c r="B559">
        <v>0</v>
      </c>
      <c r="C559" t="s">
        <v>964</v>
      </c>
      <c r="D559" s="1" t="s">
        <v>970</v>
      </c>
      <c r="E559" t="s">
        <v>21</v>
      </c>
      <c r="F559" t="s">
        <v>846</v>
      </c>
      <c r="G559">
        <v>71</v>
      </c>
      <c r="H559">
        <v>1181766</v>
      </c>
    </row>
    <row r="560" spans="1:8">
      <c r="A560">
        <v>8.1</v>
      </c>
      <c r="B560">
        <v>1</v>
      </c>
      <c r="C560" t="s">
        <v>971</v>
      </c>
      <c r="D560" s="1" t="s">
        <v>972</v>
      </c>
      <c r="E560" t="s">
        <v>21</v>
      </c>
      <c r="F560" t="s">
        <v>846</v>
      </c>
      <c r="G560">
        <v>72</v>
      </c>
      <c r="H560">
        <v>1181766</v>
      </c>
    </row>
    <row r="561" spans="1:8">
      <c r="A561">
        <v>8.1</v>
      </c>
      <c r="B561" t="s">
        <v>108</v>
      </c>
      <c r="C561" t="s">
        <v>973</v>
      </c>
      <c r="D561" s="1" t="s">
        <v>974</v>
      </c>
      <c r="E561" t="s">
        <v>21</v>
      </c>
      <c r="F561" t="s">
        <v>846</v>
      </c>
      <c r="G561">
        <v>73</v>
      </c>
      <c r="H561">
        <v>1181766</v>
      </c>
    </row>
    <row r="562" spans="1:8" ht="29">
      <c r="A562">
        <v>7.6</v>
      </c>
      <c r="B562">
        <v>1</v>
      </c>
      <c r="C562" t="s">
        <v>975</v>
      </c>
      <c r="D562" s="1" t="s">
        <v>976</v>
      </c>
      <c r="E562" t="s">
        <v>977</v>
      </c>
      <c r="F562" t="s">
        <v>846</v>
      </c>
      <c r="G562">
        <v>74</v>
      </c>
      <c r="H562">
        <v>1181766</v>
      </c>
    </row>
    <row r="563" spans="1:8" ht="29">
      <c r="A563">
        <v>7.5</v>
      </c>
      <c r="B563">
        <v>2</v>
      </c>
      <c r="C563" t="s">
        <v>978</v>
      </c>
      <c r="D563" s="1" t="s">
        <v>979</v>
      </c>
      <c r="E563" t="s">
        <v>980</v>
      </c>
      <c r="F563" t="s">
        <v>846</v>
      </c>
      <c r="G563">
        <v>75</v>
      </c>
      <c r="H563">
        <v>1181766</v>
      </c>
    </row>
    <row r="564" spans="1:8">
      <c r="A564">
        <v>7.4</v>
      </c>
      <c r="B564">
        <v>1</v>
      </c>
      <c r="C564" t="s">
        <v>981</v>
      </c>
      <c r="D564" s="1" t="s">
        <v>982</v>
      </c>
      <c r="E564" t="s">
        <v>21</v>
      </c>
      <c r="F564" t="s">
        <v>846</v>
      </c>
      <c r="G564">
        <v>76</v>
      </c>
      <c r="H564">
        <v>1181766</v>
      </c>
    </row>
    <row r="565" spans="1:8" ht="58">
      <c r="A565">
        <v>7.4</v>
      </c>
      <c r="B565" t="s">
        <v>8</v>
      </c>
      <c r="C565" t="s">
        <v>983</v>
      </c>
      <c r="D565" s="1" t="s">
        <v>984</v>
      </c>
      <c r="E565" t="s">
        <v>985</v>
      </c>
      <c r="F565" t="s">
        <v>846</v>
      </c>
      <c r="G565">
        <v>77</v>
      </c>
      <c r="H565">
        <v>1181766</v>
      </c>
    </row>
    <row r="566" spans="1:8" ht="29">
      <c r="A566">
        <v>7.3</v>
      </c>
      <c r="B566">
        <v>1</v>
      </c>
      <c r="C566" t="s">
        <v>975</v>
      </c>
      <c r="D566" s="1" t="s">
        <v>986</v>
      </c>
      <c r="E566" t="s">
        <v>21</v>
      </c>
      <c r="F566" t="s">
        <v>846</v>
      </c>
      <c r="G566">
        <v>78</v>
      </c>
      <c r="H566">
        <v>1181766</v>
      </c>
    </row>
    <row r="567" spans="1:8" ht="29">
      <c r="A567">
        <v>7.2</v>
      </c>
      <c r="B567">
        <v>6</v>
      </c>
      <c r="C567" t="s">
        <v>987</v>
      </c>
      <c r="D567" s="1" t="s">
        <v>988</v>
      </c>
      <c r="E567" t="s">
        <v>989</v>
      </c>
      <c r="F567" t="s">
        <v>846</v>
      </c>
      <c r="G567">
        <v>79</v>
      </c>
      <c r="H567">
        <v>1181766</v>
      </c>
    </row>
    <row r="568" spans="1:8">
      <c r="A568">
        <v>7.1</v>
      </c>
      <c r="B568">
        <v>1</v>
      </c>
      <c r="C568" t="s">
        <v>990</v>
      </c>
      <c r="D568" s="1" t="s">
        <v>991</v>
      </c>
      <c r="E568" t="s">
        <v>21</v>
      </c>
      <c r="F568" t="s">
        <v>846</v>
      </c>
      <c r="G568">
        <v>80</v>
      </c>
      <c r="H568">
        <v>1181766</v>
      </c>
    </row>
    <row r="569" spans="1:8" ht="29">
      <c r="A569">
        <v>6.6</v>
      </c>
      <c r="B569">
        <v>0</v>
      </c>
      <c r="C569" t="s">
        <v>992</v>
      </c>
      <c r="D569" s="1" t="s">
        <v>993</v>
      </c>
      <c r="E569" t="s">
        <v>21</v>
      </c>
      <c r="F569" t="s">
        <v>846</v>
      </c>
      <c r="G569">
        <v>81</v>
      </c>
      <c r="H569">
        <v>1181766</v>
      </c>
    </row>
    <row r="570" spans="1:8" ht="29">
      <c r="A570">
        <v>6.5</v>
      </c>
      <c r="B570">
        <v>0</v>
      </c>
      <c r="C570" t="s">
        <v>992</v>
      </c>
      <c r="D570" s="1" t="s">
        <v>994</v>
      </c>
      <c r="E570" t="s">
        <v>21</v>
      </c>
      <c r="F570" t="s">
        <v>846</v>
      </c>
      <c r="G570">
        <v>82</v>
      </c>
      <c r="H570">
        <v>1181766</v>
      </c>
    </row>
    <row r="571" spans="1:8">
      <c r="A571">
        <v>6.4</v>
      </c>
      <c r="B571">
        <v>1</v>
      </c>
      <c r="C571" t="s">
        <v>995</v>
      </c>
      <c r="D571" s="1" t="s">
        <v>996</v>
      </c>
      <c r="E571" t="s">
        <v>21</v>
      </c>
      <c r="F571" t="s">
        <v>846</v>
      </c>
      <c r="G571">
        <v>83</v>
      </c>
      <c r="H571">
        <v>1181766</v>
      </c>
    </row>
    <row r="572" spans="1:8" ht="29">
      <c r="A572">
        <v>6.3</v>
      </c>
      <c r="B572">
        <v>0</v>
      </c>
      <c r="C572" t="s">
        <v>997</v>
      </c>
      <c r="D572" s="1" t="s">
        <v>998</v>
      </c>
      <c r="E572" t="s">
        <v>21</v>
      </c>
      <c r="F572" t="s">
        <v>846</v>
      </c>
      <c r="G572">
        <v>84</v>
      </c>
      <c r="H572">
        <v>1181766</v>
      </c>
    </row>
    <row r="573" spans="1:8">
      <c r="A573">
        <v>6.2</v>
      </c>
      <c r="B573">
        <v>0</v>
      </c>
      <c r="C573" t="s">
        <v>997</v>
      </c>
      <c r="D573" s="1" t="s">
        <v>999</v>
      </c>
      <c r="E573" t="s">
        <v>21</v>
      </c>
      <c r="F573" t="s">
        <v>846</v>
      </c>
      <c r="G573">
        <v>85</v>
      </c>
      <c r="H573">
        <v>1181766</v>
      </c>
    </row>
    <row r="574" spans="1:8" ht="29">
      <c r="A574">
        <v>6.1</v>
      </c>
      <c r="B574">
        <v>1</v>
      </c>
      <c r="C574" t="s">
        <v>959</v>
      </c>
      <c r="D574" s="1" t="s">
        <v>1000</v>
      </c>
      <c r="E574" t="s">
        <v>21</v>
      </c>
      <c r="F574" t="s">
        <v>846</v>
      </c>
      <c r="G574">
        <v>86</v>
      </c>
      <c r="H574">
        <v>1181766</v>
      </c>
    </row>
    <row r="575" spans="1:8">
      <c r="A575">
        <v>5.6</v>
      </c>
      <c r="B575">
        <v>1</v>
      </c>
      <c r="C575" t="s">
        <v>971</v>
      </c>
      <c r="D575" s="1" t="s">
        <v>1001</v>
      </c>
      <c r="E575" t="s">
        <v>21</v>
      </c>
      <c r="F575" t="s">
        <v>846</v>
      </c>
      <c r="G575">
        <v>87</v>
      </c>
      <c r="H575">
        <v>1181766</v>
      </c>
    </row>
    <row r="576" spans="1:8" ht="43.5">
      <c r="A576">
        <v>5.5</v>
      </c>
      <c r="B576">
        <v>4</v>
      </c>
      <c r="C576" t="s">
        <v>1002</v>
      </c>
      <c r="D576" s="1" t="s">
        <v>1003</v>
      </c>
      <c r="E576" t="s">
        <v>1004</v>
      </c>
      <c r="F576" t="s">
        <v>846</v>
      </c>
      <c r="G576">
        <v>88</v>
      </c>
      <c r="H576">
        <v>1181766</v>
      </c>
    </row>
    <row r="577" spans="1:8">
      <c r="A577">
        <v>5.4</v>
      </c>
      <c r="B577">
        <v>1</v>
      </c>
      <c r="C577" t="s">
        <v>1005</v>
      </c>
      <c r="D577" s="1" t="s">
        <v>1006</v>
      </c>
      <c r="E577" t="s">
        <v>21</v>
      </c>
      <c r="F577" t="s">
        <v>846</v>
      </c>
      <c r="G577">
        <v>89</v>
      </c>
      <c r="H577">
        <v>1181766</v>
      </c>
    </row>
    <row r="578" spans="1:8" ht="29">
      <c r="A578">
        <v>5.3</v>
      </c>
      <c r="B578">
        <v>0</v>
      </c>
      <c r="C578" t="s">
        <v>1007</v>
      </c>
      <c r="D578" s="1" t="s">
        <v>1008</v>
      </c>
      <c r="E578" t="s">
        <v>21</v>
      </c>
      <c r="F578" t="s">
        <v>846</v>
      </c>
      <c r="G578">
        <v>90</v>
      </c>
      <c r="H578">
        <v>1181766</v>
      </c>
    </row>
    <row r="579" spans="1:8" ht="29">
      <c r="A579">
        <v>5.2</v>
      </c>
      <c r="B579">
        <v>0</v>
      </c>
      <c r="C579" t="s">
        <v>1007</v>
      </c>
      <c r="D579" s="1" t="s">
        <v>1009</v>
      </c>
      <c r="E579" t="s">
        <v>159</v>
      </c>
      <c r="F579" t="s">
        <v>846</v>
      </c>
      <c r="G579">
        <v>91</v>
      </c>
      <c r="H579">
        <v>1181766</v>
      </c>
    </row>
    <row r="580" spans="1:8">
      <c r="A580">
        <v>5.0999999999999996</v>
      </c>
      <c r="B580">
        <v>0</v>
      </c>
      <c r="C580" t="s">
        <v>1007</v>
      </c>
      <c r="D580" s="1" t="s">
        <v>1010</v>
      </c>
      <c r="E580" t="s">
        <v>21</v>
      </c>
      <c r="F580" t="s">
        <v>846</v>
      </c>
      <c r="G580">
        <v>92</v>
      </c>
      <c r="H580">
        <v>1181766</v>
      </c>
    </row>
    <row r="581" spans="1:8">
      <c r="A581">
        <v>4.5999999999999996</v>
      </c>
      <c r="B581">
        <v>0</v>
      </c>
      <c r="C581" t="s">
        <v>1011</v>
      </c>
      <c r="D581" s="1" t="s">
        <v>1012</v>
      </c>
      <c r="E581" t="s">
        <v>21</v>
      </c>
      <c r="F581" t="s">
        <v>846</v>
      </c>
      <c r="G581">
        <v>93</v>
      </c>
      <c r="H581">
        <v>1181766</v>
      </c>
    </row>
    <row r="582" spans="1:8" ht="29">
      <c r="A582">
        <v>4.5</v>
      </c>
      <c r="B582">
        <v>0</v>
      </c>
      <c r="C582" t="s">
        <v>1011</v>
      </c>
      <c r="D582" s="1" t="s">
        <v>1013</v>
      </c>
      <c r="E582" t="s">
        <v>21</v>
      </c>
      <c r="F582" t="s">
        <v>846</v>
      </c>
      <c r="G582">
        <v>94</v>
      </c>
      <c r="H582">
        <v>1181766</v>
      </c>
    </row>
    <row r="583" spans="1:8">
      <c r="A583">
        <v>4.4000000000000004</v>
      </c>
      <c r="B583">
        <v>4</v>
      </c>
      <c r="C583" t="s">
        <v>1014</v>
      </c>
      <c r="D583" s="1" t="s">
        <v>1015</v>
      </c>
      <c r="E583" t="s">
        <v>1016</v>
      </c>
      <c r="F583" t="s">
        <v>846</v>
      </c>
      <c r="G583">
        <v>95</v>
      </c>
      <c r="H583">
        <v>1181766</v>
      </c>
    </row>
    <row r="584" spans="1:8" ht="43.5">
      <c r="A584">
        <v>4.3</v>
      </c>
      <c r="B584">
        <v>6</v>
      </c>
      <c r="C584" t="s">
        <v>1017</v>
      </c>
      <c r="D584" s="1" t="s">
        <v>1018</v>
      </c>
      <c r="E584" t="s">
        <v>1019</v>
      </c>
      <c r="F584" t="s">
        <v>846</v>
      </c>
      <c r="G584">
        <v>96</v>
      </c>
      <c r="H584">
        <v>1181766</v>
      </c>
    </row>
    <row r="585" spans="1:8" ht="29">
      <c r="A585">
        <v>4.2</v>
      </c>
      <c r="B585">
        <v>4</v>
      </c>
      <c r="C585" t="s">
        <v>1014</v>
      </c>
      <c r="D585" s="1" t="s">
        <v>1020</v>
      </c>
      <c r="E585" t="s">
        <v>1021</v>
      </c>
      <c r="F585" t="s">
        <v>846</v>
      </c>
      <c r="G585">
        <v>97</v>
      </c>
      <c r="H585">
        <v>1181766</v>
      </c>
    </row>
    <row r="586" spans="1:8">
      <c r="A586">
        <v>4.2</v>
      </c>
      <c r="B586" t="s">
        <v>108</v>
      </c>
      <c r="C586" t="s">
        <v>1022</v>
      </c>
      <c r="D586" s="1" t="s">
        <v>1023</v>
      </c>
      <c r="E586" t="s">
        <v>21</v>
      </c>
      <c r="F586" t="s">
        <v>846</v>
      </c>
      <c r="G586">
        <v>98</v>
      </c>
      <c r="H586">
        <v>1181766</v>
      </c>
    </row>
    <row r="587" spans="1:8" ht="29">
      <c r="A587">
        <v>4.0999999999999996</v>
      </c>
      <c r="B587">
        <v>2</v>
      </c>
      <c r="C587" t="s">
        <v>1024</v>
      </c>
      <c r="D587" s="1" t="s">
        <v>1025</v>
      </c>
      <c r="E587" t="s">
        <v>1026</v>
      </c>
      <c r="F587" t="s">
        <v>846</v>
      </c>
      <c r="G587">
        <v>99</v>
      </c>
      <c r="H587">
        <v>1181766</v>
      </c>
    </row>
    <row r="588" spans="1:8" ht="29">
      <c r="A588">
        <v>3.6</v>
      </c>
      <c r="B588">
        <v>4</v>
      </c>
      <c r="C588" t="s">
        <v>1027</v>
      </c>
      <c r="D588" s="1" t="s">
        <v>1028</v>
      </c>
      <c r="E588" t="s">
        <v>1029</v>
      </c>
      <c r="F588" t="s">
        <v>846</v>
      </c>
      <c r="G588">
        <v>100</v>
      </c>
      <c r="H588">
        <v>1181766</v>
      </c>
    </row>
    <row r="589" spans="1:8">
      <c r="A589">
        <v>3.5</v>
      </c>
      <c r="B589">
        <v>1</v>
      </c>
      <c r="C589" t="s">
        <v>1030</v>
      </c>
      <c r="D589" s="1" t="s">
        <v>1031</v>
      </c>
      <c r="E589" t="s">
        <v>21</v>
      </c>
      <c r="F589" t="s">
        <v>846</v>
      </c>
      <c r="G589">
        <v>101</v>
      </c>
      <c r="H589">
        <v>1181766</v>
      </c>
    </row>
    <row r="590" spans="1:8">
      <c r="A590">
        <v>3.4</v>
      </c>
      <c r="B590">
        <v>0</v>
      </c>
      <c r="C590" t="s">
        <v>1032</v>
      </c>
      <c r="D590" s="1" t="s">
        <v>1033</v>
      </c>
      <c r="E590" t="s">
        <v>21</v>
      </c>
      <c r="F590" t="s">
        <v>846</v>
      </c>
      <c r="G590">
        <v>102</v>
      </c>
      <c r="H590">
        <v>1181766</v>
      </c>
    </row>
    <row r="591" spans="1:8">
      <c r="A591">
        <v>3.3</v>
      </c>
      <c r="B591">
        <v>0</v>
      </c>
      <c r="C591" t="s">
        <v>21</v>
      </c>
      <c r="D591" s="1" t="s">
        <v>1034</v>
      </c>
      <c r="E591" t="s">
        <v>21</v>
      </c>
      <c r="F591" t="s">
        <v>846</v>
      </c>
      <c r="G591">
        <v>103</v>
      </c>
      <c r="H591">
        <v>1181766</v>
      </c>
    </row>
    <row r="592" spans="1:8" ht="43.5">
      <c r="A592">
        <v>3.2</v>
      </c>
      <c r="B592">
        <v>2</v>
      </c>
      <c r="C592" t="s">
        <v>1035</v>
      </c>
      <c r="D592" s="1" t="s">
        <v>1036</v>
      </c>
      <c r="E592" t="s">
        <v>1037</v>
      </c>
      <c r="F592" t="s">
        <v>846</v>
      </c>
      <c r="G592">
        <v>104</v>
      </c>
      <c r="H592">
        <v>1181766</v>
      </c>
    </row>
    <row r="593" spans="1:8">
      <c r="A593">
        <v>3.1</v>
      </c>
      <c r="B593">
        <v>0</v>
      </c>
      <c r="C593" t="s">
        <v>1032</v>
      </c>
      <c r="D593" s="1" t="s">
        <v>1038</v>
      </c>
      <c r="E593" t="s">
        <v>21</v>
      </c>
      <c r="F593" t="s">
        <v>846</v>
      </c>
      <c r="G593">
        <v>105</v>
      </c>
      <c r="H593">
        <v>1181766</v>
      </c>
    </row>
    <row r="594" spans="1:8" ht="29">
      <c r="A594">
        <v>2.6</v>
      </c>
      <c r="B594">
        <v>1</v>
      </c>
      <c r="C594" t="s">
        <v>944</v>
      </c>
      <c r="D594" s="1" t="s">
        <v>1039</v>
      </c>
      <c r="E594" t="s">
        <v>21</v>
      </c>
      <c r="F594" t="s">
        <v>846</v>
      </c>
      <c r="G594">
        <v>106</v>
      </c>
      <c r="H594">
        <v>1181766</v>
      </c>
    </row>
    <row r="595" spans="1:8" ht="29">
      <c r="A595">
        <v>2.5</v>
      </c>
      <c r="B595">
        <v>4</v>
      </c>
      <c r="C595" t="s">
        <v>1040</v>
      </c>
      <c r="D595" s="1" t="s">
        <v>1041</v>
      </c>
      <c r="E595" t="s">
        <v>1042</v>
      </c>
      <c r="F595" t="s">
        <v>846</v>
      </c>
      <c r="G595">
        <v>107</v>
      </c>
      <c r="H595">
        <v>1181766</v>
      </c>
    </row>
    <row r="596" spans="1:8">
      <c r="A596">
        <v>2.4</v>
      </c>
      <c r="B596">
        <v>0</v>
      </c>
      <c r="C596" t="s">
        <v>1043</v>
      </c>
      <c r="D596" s="1" t="s">
        <v>1044</v>
      </c>
      <c r="E596" t="s">
        <v>21</v>
      </c>
      <c r="F596" t="s">
        <v>846</v>
      </c>
      <c r="G596">
        <v>108</v>
      </c>
      <c r="H596">
        <v>1181766</v>
      </c>
    </row>
    <row r="597" spans="1:8" ht="43.5">
      <c r="A597">
        <v>2.2999999999999998</v>
      </c>
      <c r="B597">
        <v>4</v>
      </c>
      <c r="C597" t="s">
        <v>1040</v>
      </c>
      <c r="D597" s="1" t="s">
        <v>1045</v>
      </c>
      <c r="E597" t="s">
        <v>1046</v>
      </c>
      <c r="F597" t="s">
        <v>846</v>
      </c>
      <c r="G597">
        <v>109</v>
      </c>
      <c r="H597">
        <v>1181766</v>
      </c>
    </row>
    <row r="598" spans="1:8" ht="29">
      <c r="A598">
        <v>2.2000000000000002</v>
      </c>
      <c r="B598">
        <v>4</v>
      </c>
      <c r="C598" t="s">
        <v>1040</v>
      </c>
      <c r="D598" s="1" t="s">
        <v>1047</v>
      </c>
      <c r="E598" t="s">
        <v>1048</v>
      </c>
      <c r="F598" t="s">
        <v>846</v>
      </c>
      <c r="G598">
        <v>110</v>
      </c>
      <c r="H598">
        <v>1181766</v>
      </c>
    </row>
    <row r="599" spans="1:8" ht="29">
      <c r="A599">
        <v>2.1</v>
      </c>
      <c r="B599">
        <v>0</v>
      </c>
      <c r="C599" t="s">
        <v>1043</v>
      </c>
      <c r="D599" s="1" t="s">
        <v>1049</v>
      </c>
      <c r="E599" t="s">
        <v>21</v>
      </c>
      <c r="F599" t="s">
        <v>846</v>
      </c>
      <c r="G599">
        <v>111</v>
      </c>
      <c r="H599">
        <v>1181766</v>
      </c>
    </row>
    <row r="600" spans="1:8">
      <c r="A600">
        <v>1.6</v>
      </c>
      <c r="B600">
        <v>0</v>
      </c>
      <c r="C600" t="s">
        <v>1050</v>
      </c>
      <c r="D600" s="1" t="s">
        <v>1051</v>
      </c>
      <c r="E600" t="s">
        <v>21</v>
      </c>
      <c r="F600" t="s">
        <v>846</v>
      </c>
      <c r="G600">
        <v>112</v>
      </c>
      <c r="H600">
        <v>1181766</v>
      </c>
    </row>
    <row r="601" spans="1:8" ht="29">
      <c r="A601">
        <v>1.5</v>
      </c>
      <c r="B601">
        <v>1</v>
      </c>
      <c r="C601" t="s">
        <v>1030</v>
      </c>
      <c r="D601" s="1" t="s">
        <v>1052</v>
      </c>
      <c r="E601" t="s">
        <v>21</v>
      </c>
      <c r="F601" t="s">
        <v>846</v>
      </c>
      <c r="G601">
        <v>113</v>
      </c>
      <c r="H601">
        <v>1181766</v>
      </c>
    </row>
    <row r="602" spans="1:8">
      <c r="A602">
        <v>1.4</v>
      </c>
      <c r="B602">
        <v>0</v>
      </c>
      <c r="C602" t="s">
        <v>1032</v>
      </c>
      <c r="D602" s="1" t="s">
        <v>1053</v>
      </c>
      <c r="E602" t="s">
        <v>21</v>
      </c>
      <c r="F602" t="s">
        <v>846</v>
      </c>
      <c r="G602">
        <v>114</v>
      </c>
      <c r="H602">
        <v>1181766</v>
      </c>
    </row>
    <row r="603" spans="1:8" ht="29">
      <c r="A603">
        <v>1.3</v>
      </c>
      <c r="B603">
        <v>1</v>
      </c>
      <c r="C603" t="s">
        <v>1054</v>
      </c>
      <c r="D603" s="1" t="s">
        <v>1055</v>
      </c>
      <c r="E603" t="s">
        <v>21</v>
      </c>
      <c r="F603" t="s">
        <v>846</v>
      </c>
      <c r="G603">
        <v>115</v>
      </c>
      <c r="H603">
        <v>1181766</v>
      </c>
    </row>
    <row r="604" spans="1:8">
      <c r="A604">
        <v>1.2</v>
      </c>
      <c r="B604">
        <v>0</v>
      </c>
      <c r="C604" t="s">
        <v>1050</v>
      </c>
      <c r="D604" s="1" t="s">
        <v>1056</v>
      </c>
      <c r="E604" t="s">
        <v>21</v>
      </c>
      <c r="F604" t="s">
        <v>846</v>
      </c>
      <c r="G604">
        <v>116</v>
      </c>
      <c r="H604">
        <v>1181766</v>
      </c>
    </row>
    <row r="605" spans="1:8">
      <c r="A605">
        <v>1.1000000000000001</v>
      </c>
      <c r="B605">
        <v>0</v>
      </c>
      <c r="C605" t="s">
        <v>1050</v>
      </c>
      <c r="D605" s="1" t="s">
        <v>1057</v>
      </c>
      <c r="E605" t="s">
        <v>21</v>
      </c>
      <c r="F605" t="s">
        <v>846</v>
      </c>
      <c r="G605">
        <v>117</v>
      </c>
      <c r="H605">
        <v>1181766</v>
      </c>
    </row>
    <row r="606" spans="1:8">
      <c r="A606">
        <v>0.6</v>
      </c>
      <c r="B606">
        <v>0</v>
      </c>
      <c r="C606" t="s">
        <v>1011</v>
      </c>
      <c r="D606" s="1" t="s">
        <v>1058</v>
      </c>
      <c r="E606" t="s">
        <v>21</v>
      </c>
      <c r="F606" t="s">
        <v>846</v>
      </c>
      <c r="G606">
        <v>118</v>
      </c>
      <c r="H606">
        <v>1181766</v>
      </c>
    </row>
    <row r="607" spans="1:8">
      <c r="A607">
        <v>0.5</v>
      </c>
      <c r="B607">
        <v>1</v>
      </c>
      <c r="C607" t="s">
        <v>1059</v>
      </c>
      <c r="D607" s="1" t="s">
        <v>1060</v>
      </c>
      <c r="E607" t="s">
        <v>21</v>
      </c>
      <c r="F607" t="s">
        <v>846</v>
      </c>
      <c r="G607">
        <v>119</v>
      </c>
      <c r="H607">
        <v>1181766</v>
      </c>
    </row>
    <row r="608" spans="1:8" ht="43.5">
      <c r="A608">
        <v>0.4</v>
      </c>
      <c r="B608">
        <v>4</v>
      </c>
      <c r="C608" t="s">
        <v>1061</v>
      </c>
      <c r="D608" s="1" t="s">
        <v>1062</v>
      </c>
      <c r="E608" t="s">
        <v>21</v>
      </c>
      <c r="F608" t="s">
        <v>846</v>
      </c>
      <c r="G608">
        <v>120</v>
      </c>
      <c r="H608">
        <v>1181766</v>
      </c>
    </row>
    <row r="609" spans="1:8" ht="43.5">
      <c r="A609">
        <v>0.3</v>
      </c>
      <c r="B609">
        <v>4</v>
      </c>
      <c r="C609" t="s">
        <v>1061</v>
      </c>
      <c r="D609" s="1" t="s">
        <v>1063</v>
      </c>
      <c r="E609" t="s">
        <v>1064</v>
      </c>
      <c r="F609" t="s">
        <v>846</v>
      </c>
      <c r="G609">
        <v>121</v>
      </c>
      <c r="H609">
        <v>1181766</v>
      </c>
    </row>
    <row r="610" spans="1:8" ht="29">
      <c r="A610">
        <v>0.2</v>
      </c>
      <c r="B610">
        <v>1</v>
      </c>
      <c r="C610" t="s">
        <v>1065</v>
      </c>
      <c r="D610" s="1" t="s">
        <v>1066</v>
      </c>
      <c r="E610" t="s">
        <v>21</v>
      </c>
      <c r="F610" t="s">
        <v>846</v>
      </c>
      <c r="G610">
        <v>122</v>
      </c>
      <c r="H610">
        <v>1181766</v>
      </c>
    </row>
    <row r="611" spans="1:8">
      <c r="A611">
        <v>0.1</v>
      </c>
      <c r="B611">
        <v>0</v>
      </c>
      <c r="C611" t="s">
        <v>1011</v>
      </c>
      <c r="D611" s="1" t="s">
        <v>1067</v>
      </c>
      <c r="E611" t="s">
        <v>21</v>
      </c>
      <c r="F611" t="s">
        <v>846</v>
      </c>
      <c r="G611">
        <v>123</v>
      </c>
      <c r="H611">
        <v>1181766</v>
      </c>
    </row>
    <row r="612" spans="1:8" ht="29">
      <c r="A612">
        <v>19.600000000000001</v>
      </c>
      <c r="B612">
        <v>1</v>
      </c>
      <c r="C612" t="s">
        <v>1068</v>
      </c>
      <c r="D612" s="1" t="s">
        <v>1069</v>
      </c>
      <c r="E612" t="s">
        <v>21</v>
      </c>
      <c r="F612" t="s">
        <v>1070</v>
      </c>
      <c r="G612">
        <v>0</v>
      </c>
      <c r="H612">
        <v>1181766</v>
      </c>
    </row>
    <row r="613" spans="1:8" ht="29">
      <c r="A613">
        <v>19.5</v>
      </c>
      <c r="B613" t="s">
        <v>8</v>
      </c>
      <c r="C613" t="s">
        <v>1071</v>
      </c>
      <c r="D613" s="1" t="s">
        <v>1072</v>
      </c>
      <c r="E613" t="s">
        <v>21</v>
      </c>
      <c r="F613" t="s">
        <v>1070</v>
      </c>
      <c r="G613">
        <v>1</v>
      </c>
      <c r="H613">
        <v>1181766</v>
      </c>
    </row>
    <row r="614" spans="1:8" ht="87">
      <c r="A614">
        <v>19.5</v>
      </c>
      <c r="B614" t="s">
        <v>8</v>
      </c>
      <c r="C614" t="s">
        <v>1073</v>
      </c>
      <c r="D614" s="1" t="s">
        <v>1074</v>
      </c>
      <c r="E614" t="s">
        <v>21</v>
      </c>
      <c r="F614" t="s">
        <v>1070</v>
      </c>
      <c r="G614">
        <v>2</v>
      </c>
      <c r="H614">
        <v>1181766</v>
      </c>
    </row>
    <row r="615" spans="1:8" ht="58">
      <c r="A615">
        <v>19.399999999999999</v>
      </c>
      <c r="B615" t="s">
        <v>8</v>
      </c>
      <c r="C615" t="s">
        <v>1075</v>
      </c>
      <c r="D615" s="1" t="s">
        <v>1076</v>
      </c>
      <c r="E615" t="s">
        <v>21</v>
      </c>
      <c r="F615" t="s">
        <v>1070</v>
      </c>
      <c r="G615">
        <v>3</v>
      </c>
      <c r="H615">
        <v>1181766</v>
      </c>
    </row>
    <row r="616" spans="1:8">
      <c r="A616">
        <v>19.3</v>
      </c>
      <c r="B616">
        <v>0</v>
      </c>
      <c r="C616" t="s">
        <v>1077</v>
      </c>
      <c r="D616" s="1" t="s">
        <v>1078</v>
      </c>
      <c r="E616" t="s">
        <v>21</v>
      </c>
      <c r="F616" t="s">
        <v>1070</v>
      </c>
      <c r="G616">
        <v>4</v>
      </c>
      <c r="H616">
        <v>1181766</v>
      </c>
    </row>
    <row r="617" spans="1:8" ht="29">
      <c r="A617">
        <v>19.3</v>
      </c>
      <c r="B617" t="s">
        <v>1079</v>
      </c>
      <c r="C617" t="s">
        <v>1080</v>
      </c>
      <c r="D617" s="1" t="s">
        <v>1081</v>
      </c>
      <c r="E617" t="s">
        <v>21</v>
      </c>
      <c r="F617" t="s">
        <v>1070</v>
      </c>
      <c r="G617">
        <v>5</v>
      </c>
      <c r="H617">
        <v>1181766</v>
      </c>
    </row>
    <row r="618" spans="1:8">
      <c r="A618">
        <v>19.2</v>
      </c>
      <c r="B618">
        <v>0</v>
      </c>
      <c r="C618" t="s">
        <v>1077</v>
      </c>
      <c r="D618" s="1" t="s">
        <v>1082</v>
      </c>
      <c r="E618" t="s">
        <v>21</v>
      </c>
      <c r="F618" t="s">
        <v>1070</v>
      </c>
      <c r="G618">
        <v>6</v>
      </c>
      <c r="H618">
        <v>1181766</v>
      </c>
    </row>
    <row r="619" spans="1:8">
      <c r="A619">
        <v>19.100000000000001</v>
      </c>
      <c r="B619">
        <v>1</v>
      </c>
      <c r="C619" t="s">
        <v>1083</v>
      </c>
      <c r="D619" s="1" t="s">
        <v>1084</v>
      </c>
      <c r="E619" t="s">
        <v>21</v>
      </c>
      <c r="F619" t="s">
        <v>1070</v>
      </c>
      <c r="G619">
        <v>7</v>
      </c>
      <c r="H619">
        <v>1181766</v>
      </c>
    </row>
    <row r="620" spans="1:8">
      <c r="A620">
        <v>19.100000000000001</v>
      </c>
      <c r="B620" t="s">
        <v>108</v>
      </c>
      <c r="C620" t="s">
        <v>1085</v>
      </c>
      <c r="D620" s="1" t="s">
        <v>1086</v>
      </c>
      <c r="E620" t="s">
        <v>21</v>
      </c>
      <c r="F620" t="s">
        <v>1070</v>
      </c>
      <c r="G620">
        <v>8</v>
      </c>
      <c r="H620">
        <v>1181766</v>
      </c>
    </row>
    <row r="621" spans="1:8">
      <c r="A621">
        <v>18.600000000000001</v>
      </c>
      <c r="B621">
        <v>1</v>
      </c>
      <c r="C621" t="s">
        <v>1087</v>
      </c>
      <c r="D621" s="1" t="s">
        <v>1088</v>
      </c>
      <c r="E621" t="s">
        <v>21</v>
      </c>
      <c r="F621" t="s">
        <v>1070</v>
      </c>
      <c r="G621">
        <v>9</v>
      </c>
      <c r="H621">
        <v>1181766</v>
      </c>
    </row>
    <row r="622" spans="1:8">
      <c r="A622">
        <v>18.5</v>
      </c>
      <c r="B622">
        <v>0</v>
      </c>
      <c r="C622" t="s">
        <v>1089</v>
      </c>
      <c r="D622" s="1" t="s">
        <v>1090</v>
      </c>
      <c r="E622" t="s">
        <v>21</v>
      </c>
      <c r="F622" t="s">
        <v>1070</v>
      </c>
      <c r="G622">
        <v>10</v>
      </c>
      <c r="H622">
        <v>1181766</v>
      </c>
    </row>
    <row r="623" spans="1:8" ht="29">
      <c r="A623">
        <v>18.5</v>
      </c>
      <c r="B623" t="s">
        <v>108</v>
      </c>
      <c r="C623" t="s">
        <v>1091</v>
      </c>
      <c r="D623" s="1" t="s">
        <v>1092</v>
      </c>
      <c r="E623" t="s">
        <v>21</v>
      </c>
      <c r="F623" t="s">
        <v>1070</v>
      </c>
      <c r="G623">
        <v>11</v>
      </c>
      <c r="H623">
        <v>1181766</v>
      </c>
    </row>
    <row r="624" spans="1:8" ht="29">
      <c r="A624">
        <v>18.399999999999999</v>
      </c>
      <c r="B624">
        <v>2</v>
      </c>
      <c r="C624" t="s">
        <v>1093</v>
      </c>
      <c r="D624" s="1" t="s">
        <v>1094</v>
      </c>
      <c r="E624" t="s">
        <v>21</v>
      </c>
      <c r="F624" t="s">
        <v>1070</v>
      </c>
      <c r="G624">
        <v>12</v>
      </c>
      <c r="H624">
        <v>1181766</v>
      </c>
    </row>
    <row r="625" spans="1:8" ht="43.5">
      <c r="A625">
        <v>18.3</v>
      </c>
      <c r="B625" t="s">
        <v>8</v>
      </c>
      <c r="C625" t="s">
        <v>1095</v>
      </c>
      <c r="D625" s="1" t="s">
        <v>1096</v>
      </c>
      <c r="E625" t="s">
        <v>1097</v>
      </c>
      <c r="F625" t="s">
        <v>1070</v>
      </c>
      <c r="G625">
        <v>13</v>
      </c>
      <c r="H625">
        <v>1181766</v>
      </c>
    </row>
    <row r="626" spans="1:8" ht="43.5">
      <c r="A626">
        <v>18.2</v>
      </c>
      <c r="B626">
        <v>6</v>
      </c>
      <c r="C626" t="s">
        <v>1098</v>
      </c>
      <c r="D626" s="1" t="s">
        <v>1099</v>
      </c>
      <c r="E626" t="s">
        <v>21</v>
      </c>
      <c r="F626" t="s">
        <v>1070</v>
      </c>
      <c r="G626">
        <v>14</v>
      </c>
      <c r="H626">
        <v>1181766</v>
      </c>
    </row>
    <row r="627" spans="1:8" ht="29">
      <c r="A627">
        <v>18.100000000000001</v>
      </c>
      <c r="B627">
        <v>4</v>
      </c>
      <c r="C627" t="s">
        <v>1100</v>
      </c>
      <c r="D627" s="1" t="s">
        <v>1101</v>
      </c>
      <c r="E627" t="s">
        <v>21</v>
      </c>
      <c r="F627" t="s">
        <v>1070</v>
      </c>
      <c r="G627">
        <v>15</v>
      </c>
      <c r="H627">
        <v>1181766</v>
      </c>
    </row>
    <row r="628" spans="1:8">
      <c r="A628">
        <v>17.600000000000001</v>
      </c>
      <c r="B628">
        <v>1</v>
      </c>
      <c r="C628" t="s">
        <v>1102</v>
      </c>
      <c r="D628" s="1" t="s">
        <v>1103</v>
      </c>
      <c r="E628" t="s">
        <v>21</v>
      </c>
      <c r="F628" t="s">
        <v>1070</v>
      </c>
      <c r="G628">
        <v>16</v>
      </c>
      <c r="H628">
        <v>1181766</v>
      </c>
    </row>
    <row r="629" spans="1:8" ht="29">
      <c r="A629">
        <v>17.5</v>
      </c>
      <c r="B629">
        <v>4</v>
      </c>
      <c r="C629" t="s">
        <v>1104</v>
      </c>
      <c r="D629" s="1" t="s">
        <v>1105</v>
      </c>
      <c r="E629" t="s">
        <v>21</v>
      </c>
      <c r="F629" t="s">
        <v>1070</v>
      </c>
      <c r="G629">
        <v>17</v>
      </c>
      <c r="H629">
        <v>1181766</v>
      </c>
    </row>
    <row r="630" spans="1:8" ht="29">
      <c r="A630">
        <v>17.399999999999999</v>
      </c>
      <c r="B630">
        <v>1</v>
      </c>
      <c r="C630" t="s">
        <v>1106</v>
      </c>
      <c r="D630" s="1" t="s">
        <v>1107</v>
      </c>
      <c r="E630" t="s">
        <v>21</v>
      </c>
      <c r="F630" t="s">
        <v>1070</v>
      </c>
      <c r="G630">
        <v>18</v>
      </c>
      <c r="H630">
        <v>1181766</v>
      </c>
    </row>
    <row r="631" spans="1:8">
      <c r="A631">
        <v>17.3</v>
      </c>
      <c r="B631">
        <v>0</v>
      </c>
      <c r="C631" t="s">
        <v>1077</v>
      </c>
      <c r="D631" s="1" t="s">
        <v>1108</v>
      </c>
      <c r="E631" t="s">
        <v>21</v>
      </c>
      <c r="F631" t="s">
        <v>1070</v>
      </c>
      <c r="G631">
        <v>19</v>
      </c>
      <c r="H631">
        <v>1181766</v>
      </c>
    </row>
    <row r="632" spans="1:8" ht="29">
      <c r="A632">
        <v>17.2</v>
      </c>
      <c r="B632">
        <v>4</v>
      </c>
      <c r="C632" t="s">
        <v>1109</v>
      </c>
      <c r="D632" s="1" t="s">
        <v>1110</v>
      </c>
      <c r="E632" t="s">
        <v>21</v>
      </c>
      <c r="F632" t="s">
        <v>1070</v>
      </c>
      <c r="G632">
        <v>20</v>
      </c>
      <c r="H632">
        <v>1181766</v>
      </c>
    </row>
    <row r="633" spans="1:8" ht="29">
      <c r="A633">
        <v>17.100000000000001</v>
      </c>
      <c r="B633">
        <v>0</v>
      </c>
      <c r="C633" t="s">
        <v>1077</v>
      </c>
      <c r="D633" s="1" t="s">
        <v>1111</v>
      </c>
      <c r="E633" t="s">
        <v>21</v>
      </c>
      <c r="F633" t="s">
        <v>1070</v>
      </c>
      <c r="G633">
        <v>21</v>
      </c>
      <c r="H633">
        <v>1181766</v>
      </c>
    </row>
    <row r="634" spans="1:8" ht="29">
      <c r="A634">
        <v>16.600000000000001</v>
      </c>
      <c r="B634">
        <v>6</v>
      </c>
      <c r="C634" t="s">
        <v>1112</v>
      </c>
      <c r="D634" s="1" t="s">
        <v>1113</v>
      </c>
      <c r="E634" t="s">
        <v>21</v>
      </c>
      <c r="F634" t="s">
        <v>1070</v>
      </c>
      <c r="G634">
        <v>22</v>
      </c>
      <c r="H634">
        <v>1181766</v>
      </c>
    </row>
    <row r="635" spans="1:8">
      <c r="A635">
        <v>16.5</v>
      </c>
      <c r="B635">
        <v>1</v>
      </c>
      <c r="C635" t="s">
        <v>1114</v>
      </c>
      <c r="D635" s="1" t="s">
        <v>1115</v>
      </c>
      <c r="E635" t="s">
        <v>21</v>
      </c>
      <c r="F635" t="s">
        <v>1070</v>
      </c>
      <c r="G635">
        <v>23</v>
      </c>
      <c r="H635">
        <v>1181766</v>
      </c>
    </row>
    <row r="636" spans="1:8" ht="29">
      <c r="A636">
        <v>16.399999999999999</v>
      </c>
      <c r="B636">
        <v>0</v>
      </c>
      <c r="C636" t="s">
        <v>1116</v>
      </c>
      <c r="D636" s="1" t="s">
        <v>1117</v>
      </c>
      <c r="E636" t="s">
        <v>21</v>
      </c>
      <c r="F636" t="s">
        <v>1070</v>
      </c>
      <c r="G636">
        <v>24</v>
      </c>
      <c r="H636">
        <v>1181766</v>
      </c>
    </row>
    <row r="637" spans="1:8">
      <c r="A637">
        <v>16.3</v>
      </c>
      <c r="B637">
        <v>0</v>
      </c>
      <c r="C637" t="s">
        <v>1116</v>
      </c>
      <c r="D637" s="1" t="s">
        <v>1118</v>
      </c>
      <c r="E637" t="s">
        <v>21</v>
      </c>
      <c r="F637" t="s">
        <v>1070</v>
      </c>
      <c r="G637">
        <v>25</v>
      </c>
      <c r="H637">
        <v>1181766</v>
      </c>
    </row>
    <row r="638" spans="1:8" ht="43.5">
      <c r="A638">
        <v>16.2</v>
      </c>
      <c r="B638">
        <v>4</v>
      </c>
      <c r="C638" t="s">
        <v>1119</v>
      </c>
      <c r="D638" s="1" t="s">
        <v>1120</v>
      </c>
      <c r="E638" t="s">
        <v>21</v>
      </c>
      <c r="F638" t="s">
        <v>1070</v>
      </c>
      <c r="G638">
        <v>26</v>
      </c>
      <c r="H638">
        <v>1181766</v>
      </c>
    </row>
    <row r="639" spans="1:8" ht="29">
      <c r="A639">
        <v>16.100000000000001</v>
      </c>
      <c r="B639">
        <v>1</v>
      </c>
      <c r="C639" t="s">
        <v>1121</v>
      </c>
      <c r="D639" s="1" t="s">
        <v>1122</v>
      </c>
      <c r="E639" t="s">
        <v>21</v>
      </c>
      <c r="F639" t="s">
        <v>1070</v>
      </c>
      <c r="G639">
        <v>27</v>
      </c>
      <c r="H639">
        <v>1181766</v>
      </c>
    </row>
    <row r="640" spans="1:8" ht="29">
      <c r="A640">
        <v>15.6</v>
      </c>
      <c r="B640">
        <v>4</v>
      </c>
      <c r="C640" t="s">
        <v>1123</v>
      </c>
      <c r="D640" s="1" t="s">
        <v>1124</v>
      </c>
      <c r="E640" t="s">
        <v>21</v>
      </c>
      <c r="F640" t="s">
        <v>1070</v>
      </c>
      <c r="G640">
        <v>28</v>
      </c>
      <c r="H640">
        <v>1181766</v>
      </c>
    </row>
    <row r="641" spans="1:8" ht="58">
      <c r="A641">
        <v>15.5</v>
      </c>
      <c r="B641" t="s">
        <v>8</v>
      </c>
      <c r="C641" t="s">
        <v>1125</v>
      </c>
      <c r="D641" s="1" t="s">
        <v>1126</v>
      </c>
      <c r="E641" t="s">
        <v>21</v>
      </c>
      <c r="F641" t="s">
        <v>1070</v>
      </c>
      <c r="G641">
        <v>29</v>
      </c>
      <c r="H641">
        <v>1181766</v>
      </c>
    </row>
    <row r="642" spans="1:8" ht="43.5">
      <c r="A642">
        <v>15.4</v>
      </c>
      <c r="B642">
        <v>4</v>
      </c>
      <c r="C642" t="s">
        <v>1127</v>
      </c>
      <c r="D642" s="1" t="s">
        <v>1128</v>
      </c>
      <c r="E642" t="s">
        <v>21</v>
      </c>
      <c r="F642" t="s">
        <v>1070</v>
      </c>
      <c r="G642">
        <v>30</v>
      </c>
      <c r="H642">
        <v>1181766</v>
      </c>
    </row>
    <row r="643" spans="1:8">
      <c r="A643">
        <v>15.3</v>
      </c>
      <c r="B643" t="s">
        <v>468</v>
      </c>
      <c r="C643" t="s">
        <v>1129</v>
      </c>
      <c r="D643" s="1" t="s">
        <v>1130</v>
      </c>
      <c r="E643" t="s">
        <v>21</v>
      </c>
      <c r="F643" t="s">
        <v>1070</v>
      </c>
      <c r="G643">
        <v>31</v>
      </c>
      <c r="H643">
        <v>1181766</v>
      </c>
    </row>
    <row r="644" spans="1:8">
      <c r="A644">
        <v>15.2</v>
      </c>
      <c r="B644">
        <v>1</v>
      </c>
      <c r="C644" t="s">
        <v>1131</v>
      </c>
      <c r="D644" s="1" t="s">
        <v>1132</v>
      </c>
      <c r="E644" t="s">
        <v>21</v>
      </c>
      <c r="F644" t="s">
        <v>1070</v>
      </c>
      <c r="G644">
        <v>32</v>
      </c>
      <c r="H644">
        <v>1181766</v>
      </c>
    </row>
    <row r="645" spans="1:8">
      <c r="A645">
        <v>15.1</v>
      </c>
      <c r="B645">
        <v>1</v>
      </c>
      <c r="C645" t="s">
        <v>1133</v>
      </c>
      <c r="D645" s="1" t="s">
        <v>1134</v>
      </c>
      <c r="E645" t="s">
        <v>21</v>
      </c>
      <c r="F645" t="s">
        <v>1070</v>
      </c>
      <c r="G645">
        <v>33</v>
      </c>
      <c r="H645">
        <v>1181766</v>
      </c>
    </row>
    <row r="646" spans="1:8" ht="43.5">
      <c r="A646">
        <v>14.6</v>
      </c>
      <c r="B646">
        <v>2</v>
      </c>
      <c r="C646" t="s">
        <v>1135</v>
      </c>
      <c r="D646" s="1" t="s">
        <v>1136</v>
      </c>
      <c r="E646" t="s">
        <v>21</v>
      </c>
      <c r="F646" t="s">
        <v>1070</v>
      </c>
      <c r="G646">
        <v>34</v>
      </c>
      <c r="H646">
        <v>1181766</v>
      </c>
    </row>
    <row r="647" spans="1:8" ht="29">
      <c r="A647">
        <v>14.5</v>
      </c>
      <c r="B647">
        <v>0</v>
      </c>
      <c r="C647" t="s">
        <v>1137</v>
      </c>
      <c r="D647" s="1" t="s">
        <v>1138</v>
      </c>
      <c r="E647" t="s">
        <v>21</v>
      </c>
      <c r="F647" t="s">
        <v>1070</v>
      </c>
      <c r="G647">
        <v>35</v>
      </c>
      <c r="H647">
        <v>1181766</v>
      </c>
    </row>
    <row r="648" spans="1:8" ht="43.5">
      <c r="A648">
        <v>14.4</v>
      </c>
      <c r="B648">
        <v>2</v>
      </c>
      <c r="C648" t="s">
        <v>1135</v>
      </c>
      <c r="D648" s="1" t="s">
        <v>1139</v>
      </c>
      <c r="E648" t="s">
        <v>21</v>
      </c>
      <c r="F648" t="s">
        <v>1070</v>
      </c>
      <c r="G648">
        <v>36</v>
      </c>
      <c r="H648">
        <v>1181766</v>
      </c>
    </row>
    <row r="649" spans="1:8" ht="29">
      <c r="A649">
        <v>14.3</v>
      </c>
      <c r="B649">
        <v>4</v>
      </c>
      <c r="C649" t="s">
        <v>1140</v>
      </c>
      <c r="D649" s="1" t="s">
        <v>1141</v>
      </c>
      <c r="E649" t="s">
        <v>21</v>
      </c>
      <c r="F649" t="s">
        <v>1070</v>
      </c>
      <c r="G649">
        <v>37</v>
      </c>
      <c r="H649">
        <v>1181766</v>
      </c>
    </row>
    <row r="650" spans="1:8" ht="29">
      <c r="A650">
        <v>14.3</v>
      </c>
      <c r="B650" t="s">
        <v>108</v>
      </c>
      <c r="C650" t="s">
        <v>1142</v>
      </c>
      <c r="D650" s="1" t="s">
        <v>1143</v>
      </c>
      <c r="E650" t="s">
        <v>21</v>
      </c>
      <c r="F650" t="s">
        <v>1070</v>
      </c>
      <c r="G650">
        <v>38</v>
      </c>
      <c r="H650">
        <v>1181766</v>
      </c>
    </row>
    <row r="651" spans="1:8">
      <c r="A651">
        <v>14.2</v>
      </c>
      <c r="B651">
        <v>1</v>
      </c>
      <c r="C651" t="s">
        <v>1144</v>
      </c>
      <c r="D651" s="1" t="s">
        <v>1145</v>
      </c>
      <c r="E651" t="s">
        <v>21</v>
      </c>
      <c r="F651" t="s">
        <v>1070</v>
      </c>
      <c r="G651">
        <v>39</v>
      </c>
      <c r="H651">
        <v>1181766</v>
      </c>
    </row>
    <row r="652" spans="1:8">
      <c r="A652">
        <v>14.1</v>
      </c>
      <c r="B652">
        <v>1</v>
      </c>
      <c r="C652" t="s">
        <v>1146</v>
      </c>
      <c r="D652" s="1" t="s">
        <v>1147</v>
      </c>
      <c r="E652" t="s">
        <v>21</v>
      </c>
      <c r="F652" t="s">
        <v>1070</v>
      </c>
      <c r="G652">
        <v>40</v>
      </c>
      <c r="H652">
        <v>1181766</v>
      </c>
    </row>
    <row r="653" spans="1:8">
      <c r="A653">
        <v>13.6</v>
      </c>
      <c r="B653">
        <v>1</v>
      </c>
      <c r="C653" t="s">
        <v>1148</v>
      </c>
      <c r="D653" s="1" t="s">
        <v>1149</v>
      </c>
      <c r="E653" t="s">
        <v>21</v>
      </c>
      <c r="F653" t="s">
        <v>1070</v>
      </c>
      <c r="G653">
        <v>41</v>
      </c>
      <c r="H653">
        <v>1181766</v>
      </c>
    </row>
    <row r="654" spans="1:8">
      <c r="A654">
        <v>13.5</v>
      </c>
      <c r="B654">
        <v>1</v>
      </c>
      <c r="C654" t="s">
        <v>1102</v>
      </c>
      <c r="D654" s="1" t="s">
        <v>1150</v>
      </c>
      <c r="E654" t="s">
        <v>21</v>
      </c>
      <c r="F654" t="s">
        <v>1070</v>
      </c>
      <c r="G654">
        <v>42</v>
      </c>
      <c r="H654">
        <v>1181766</v>
      </c>
    </row>
    <row r="655" spans="1:8">
      <c r="A655">
        <v>13.4</v>
      </c>
      <c r="B655">
        <v>1</v>
      </c>
      <c r="C655" t="s">
        <v>1148</v>
      </c>
      <c r="D655" s="1" t="s">
        <v>1151</v>
      </c>
      <c r="E655" t="s">
        <v>21</v>
      </c>
      <c r="F655" t="s">
        <v>1070</v>
      </c>
      <c r="G655">
        <v>43</v>
      </c>
      <c r="H655">
        <v>1181766</v>
      </c>
    </row>
    <row r="656" spans="1:8" ht="58">
      <c r="A656">
        <v>13.3</v>
      </c>
      <c r="B656" t="s">
        <v>8</v>
      </c>
      <c r="C656" t="s">
        <v>1152</v>
      </c>
      <c r="D656" s="1" t="s">
        <v>1153</v>
      </c>
      <c r="E656" t="s">
        <v>1154</v>
      </c>
      <c r="F656" t="s">
        <v>1070</v>
      </c>
      <c r="G656">
        <v>44</v>
      </c>
      <c r="H656">
        <v>1181766</v>
      </c>
    </row>
    <row r="657" spans="1:8">
      <c r="A657">
        <v>13.2</v>
      </c>
      <c r="B657">
        <v>1</v>
      </c>
      <c r="C657" t="s">
        <v>1148</v>
      </c>
      <c r="D657" s="1" t="s">
        <v>1155</v>
      </c>
      <c r="E657" t="s">
        <v>21</v>
      </c>
      <c r="F657" t="s">
        <v>1070</v>
      </c>
      <c r="G657">
        <v>45</v>
      </c>
      <c r="H657">
        <v>1181766</v>
      </c>
    </row>
    <row r="658" spans="1:8" ht="29">
      <c r="A658">
        <v>13.1</v>
      </c>
      <c r="B658">
        <v>1</v>
      </c>
      <c r="C658" t="s">
        <v>1156</v>
      </c>
      <c r="D658" s="1" t="s">
        <v>1157</v>
      </c>
      <c r="E658" t="s">
        <v>21</v>
      </c>
      <c r="F658" t="s">
        <v>1070</v>
      </c>
      <c r="G658">
        <v>46</v>
      </c>
      <c r="H658">
        <v>1181766</v>
      </c>
    </row>
    <row r="659" spans="1:8">
      <c r="A659">
        <v>12.6</v>
      </c>
      <c r="B659">
        <v>1</v>
      </c>
      <c r="C659" t="s">
        <v>1158</v>
      </c>
      <c r="D659" s="1" t="s">
        <v>1159</v>
      </c>
      <c r="E659" t="s">
        <v>21</v>
      </c>
      <c r="F659" t="s">
        <v>1070</v>
      </c>
      <c r="G659">
        <v>47</v>
      </c>
      <c r="H659">
        <v>1181766</v>
      </c>
    </row>
    <row r="660" spans="1:8">
      <c r="A660">
        <v>12.5</v>
      </c>
      <c r="B660">
        <v>1</v>
      </c>
      <c r="C660" t="s">
        <v>1160</v>
      </c>
      <c r="D660" s="1" t="s">
        <v>1161</v>
      </c>
      <c r="E660" t="s">
        <v>21</v>
      </c>
      <c r="F660" t="s">
        <v>1070</v>
      </c>
      <c r="G660">
        <v>48</v>
      </c>
      <c r="H660">
        <v>1181766</v>
      </c>
    </row>
    <row r="661" spans="1:8">
      <c r="A661">
        <v>12.4</v>
      </c>
      <c r="B661">
        <v>1</v>
      </c>
      <c r="C661" t="s">
        <v>1158</v>
      </c>
      <c r="D661" s="1" t="s">
        <v>1162</v>
      </c>
      <c r="E661" t="s">
        <v>21</v>
      </c>
      <c r="F661" t="s">
        <v>1070</v>
      </c>
      <c r="G661">
        <v>49</v>
      </c>
      <c r="H661">
        <v>1181766</v>
      </c>
    </row>
    <row r="662" spans="1:8" ht="29">
      <c r="A662">
        <v>12.3</v>
      </c>
      <c r="B662">
        <v>1</v>
      </c>
      <c r="C662" t="s">
        <v>1160</v>
      </c>
      <c r="D662" s="1" t="s">
        <v>1163</v>
      </c>
      <c r="E662" t="s">
        <v>21</v>
      </c>
      <c r="F662" t="s">
        <v>1070</v>
      </c>
      <c r="G662">
        <v>50</v>
      </c>
      <c r="H662">
        <v>1181766</v>
      </c>
    </row>
    <row r="663" spans="1:8">
      <c r="A663">
        <v>12.2</v>
      </c>
      <c r="B663">
        <v>1</v>
      </c>
      <c r="C663" t="s">
        <v>1158</v>
      </c>
      <c r="D663" s="1" t="s">
        <v>1164</v>
      </c>
      <c r="E663" t="s">
        <v>21</v>
      </c>
      <c r="F663" t="s">
        <v>1070</v>
      </c>
      <c r="G663">
        <v>51</v>
      </c>
      <c r="H663">
        <v>1181766</v>
      </c>
    </row>
    <row r="664" spans="1:8">
      <c r="A664">
        <v>12.1</v>
      </c>
      <c r="B664">
        <v>1</v>
      </c>
      <c r="C664" t="s">
        <v>1160</v>
      </c>
      <c r="D664" s="1" t="s">
        <v>1165</v>
      </c>
      <c r="E664" t="s">
        <v>21</v>
      </c>
      <c r="F664" t="s">
        <v>1070</v>
      </c>
      <c r="G664">
        <v>52</v>
      </c>
      <c r="H664">
        <v>1181766</v>
      </c>
    </row>
    <row r="665" spans="1:8">
      <c r="A665">
        <v>11.6</v>
      </c>
      <c r="B665">
        <v>1</v>
      </c>
      <c r="C665" t="s">
        <v>1166</v>
      </c>
      <c r="D665" s="1" t="s">
        <v>1167</v>
      </c>
      <c r="E665" t="s">
        <v>21</v>
      </c>
      <c r="F665" t="s">
        <v>1070</v>
      </c>
      <c r="G665">
        <v>53</v>
      </c>
      <c r="H665">
        <v>1181766</v>
      </c>
    </row>
    <row r="666" spans="1:8" ht="29">
      <c r="A666">
        <v>11.5</v>
      </c>
      <c r="B666">
        <v>1</v>
      </c>
      <c r="C666" t="s">
        <v>1168</v>
      </c>
      <c r="D666" s="1" t="s">
        <v>1169</v>
      </c>
      <c r="E666" t="s">
        <v>21</v>
      </c>
      <c r="F666" t="s">
        <v>1070</v>
      </c>
      <c r="G666">
        <v>54</v>
      </c>
      <c r="H666">
        <v>1181766</v>
      </c>
    </row>
    <row r="667" spans="1:8">
      <c r="A667">
        <v>11.4</v>
      </c>
      <c r="B667">
        <v>0</v>
      </c>
      <c r="C667" t="s">
        <v>1170</v>
      </c>
      <c r="D667" s="1" t="s">
        <v>1171</v>
      </c>
      <c r="E667" t="s">
        <v>21</v>
      </c>
      <c r="F667" t="s">
        <v>1070</v>
      </c>
      <c r="G667">
        <v>55</v>
      </c>
      <c r="H667">
        <v>1181766</v>
      </c>
    </row>
    <row r="668" spans="1:8" ht="29">
      <c r="A668">
        <v>11.3</v>
      </c>
      <c r="B668">
        <v>4</v>
      </c>
      <c r="C668" t="s">
        <v>1172</v>
      </c>
      <c r="D668" s="1" t="s">
        <v>1173</v>
      </c>
      <c r="E668" t="s">
        <v>21</v>
      </c>
      <c r="F668" t="s">
        <v>1070</v>
      </c>
      <c r="G668">
        <v>56</v>
      </c>
      <c r="H668">
        <v>1181766</v>
      </c>
    </row>
    <row r="669" spans="1:8" ht="43.5">
      <c r="A669">
        <v>11.2</v>
      </c>
      <c r="B669">
        <v>0</v>
      </c>
      <c r="C669" t="s">
        <v>1170</v>
      </c>
      <c r="D669" s="1" t="s">
        <v>1174</v>
      </c>
      <c r="E669" t="s">
        <v>21</v>
      </c>
      <c r="F669" t="s">
        <v>1070</v>
      </c>
      <c r="G669">
        <v>57</v>
      </c>
      <c r="H669">
        <v>1181766</v>
      </c>
    </row>
    <row r="670" spans="1:8">
      <c r="A670">
        <v>11.1</v>
      </c>
      <c r="B670">
        <v>1</v>
      </c>
      <c r="C670" t="s">
        <v>1166</v>
      </c>
      <c r="D670" s="1" t="s">
        <v>1175</v>
      </c>
      <c r="E670" t="s">
        <v>21</v>
      </c>
      <c r="F670" t="s">
        <v>1070</v>
      </c>
      <c r="G670">
        <v>58</v>
      </c>
      <c r="H670">
        <v>1181766</v>
      </c>
    </row>
    <row r="671" spans="1:8">
      <c r="A671">
        <v>10.6</v>
      </c>
      <c r="B671">
        <v>0</v>
      </c>
      <c r="C671" t="s">
        <v>1176</v>
      </c>
      <c r="D671" s="1" t="s">
        <v>1177</v>
      </c>
      <c r="E671" t="s">
        <v>21</v>
      </c>
      <c r="F671" t="s">
        <v>1070</v>
      </c>
      <c r="G671">
        <v>59</v>
      </c>
      <c r="H671">
        <v>1181766</v>
      </c>
    </row>
    <row r="672" spans="1:8" ht="29">
      <c r="A672">
        <v>10.5</v>
      </c>
      <c r="B672">
        <v>2</v>
      </c>
      <c r="C672" t="s">
        <v>1178</v>
      </c>
      <c r="D672" s="1" t="s">
        <v>1179</v>
      </c>
      <c r="E672" t="s">
        <v>21</v>
      </c>
      <c r="F672" t="s">
        <v>1070</v>
      </c>
      <c r="G672">
        <v>60</v>
      </c>
      <c r="H672">
        <v>1181766</v>
      </c>
    </row>
    <row r="673" spans="1:8">
      <c r="A673">
        <v>10.4</v>
      </c>
      <c r="B673">
        <v>1</v>
      </c>
      <c r="C673" t="s">
        <v>1160</v>
      </c>
      <c r="D673" s="1" t="s">
        <v>1180</v>
      </c>
      <c r="E673" t="s">
        <v>21</v>
      </c>
      <c r="F673" t="s">
        <v>1070</v>
      </c>
      <c r="G673">
        <v>61</v>
      </c>
      <c r="H673">
        <v>1181766</v>
      </c>
    </row>
    <row r="674" spans="1:8" ht="29">
      <c r="A674">
        <v>10.3</v>
      </c>
      <c r="B674">
        <v>0</v>
      </c>
      <c r="C674" t="s">
        <v>1181</v>
      </c>
      <c r="D674" s="1" t="s">
        <v>1182</v>
      </c>
      <c r="E674" t="s">
        <v>21</v>
      </c>
      <c r="F674" t="s">
        <v>1070</v>
      </c>
      <c r="G674">
        <v>62</v>
      </c>
      <c r="H674">
        <v>1181766</v>
      </c>
    </row>
    <row r="675" spans="1:8" ht="29">
      <c r="A675">
        <v>10.199999999999999</v>
      </c>
      <c r="B675">
        <v>0</v>
      </c>
      <c r="C675" t="s">
        <v>1181</v>
      </c>
      <c r="D675" s="1" t="s">
        <v>1183</v>
      </c>
      <c r="E675" t="s">
        <v>21</v>
      </c>
      <c r="F675" t="s">
        <v>1070</v>
      </c>
      <c r="G675">
        <v>63</v>
      </c>
      <c r="H675">
        <v>1181766</v>
      </c>
    </row>
    <row r="676" spans="1:8">
      <c r="A676">
        <v>10.1</v>
      </c>
      <c r="B676">
        <v>1</v>
      </c>
      <c r="C676" t="s">
        <v>1158</v>
      </c>
      <c r="D676" s="1" t="s">
        <v>1184</v>
      </c>
      <c r="E676" t="s">
        <v>21</v>
      </c>
      <c r="F676" t="s">
        <v>1070</v>
      </c>
      <c r="G676">
        <v>64</v>
      </c>
      <c r="H676">
        <v>1181766</v>
      </c>
    </row>
    <row r="677" spans="1:8">
      <c r="A677">
        <v>9.6</v>
      </c>
      <c r="B677">
        <v>1</v>
      </c>
      <c r="C677" t="s">
        <v>1168</v>
      </c>
      <c r="D677" s="1" t="s">
        <v>1185</v>
      </c>
      <c r="E677" t="s">
        <v>21</v>
      </c>
      <c r="F677" t="s">
        <v>1070</v>
      </c>
      <c r="G677">
        <v>65</v>
      </c>
      <c r="H677">
        <v>1181766</v>
      </c>
    </row>
    <row r="678" spans="1:8">
      <c r="A678">
        <v>9.5</v>
      </c>
      <c r="B678">
        <v>1</v>
      </c>
      <c r="C678" t="s">
        <v>1166</v>
      </c>
      <c r="D678" s="1" t="s">
        <v>1186</v>
      </c>
      <c r="E678" t="s">
        <v>21</v>
      </c>
      <c r="F678" t="s">
        <v>1070</v>
      </c>
      <c r="G678">
        <v>66</v>
      </c>
      <c r="H678">
        <v>1181766</v>
      </c>
    </row>
    <row r="679" spans="1:8" ht="29">
      <c r="A679">
        <v>9.4</v>
      </c>
      <c r="B679">
        <v>0</v>
      </c>
      <c r="C679" t="s">
        <v>1187</v>
      </c>
      <c r="D679" s="1" t="s">
        <v>1188</v>
      </c>
      <c r="E679" t="s">
        <v>21</v>
      </c>
      <c r="F679" t="s">
        <v>1070</v>
      </c>
      <c r="G679">
        <v>67</v>
      </c>
      <c r="H679">
        <v>1181766</v>
      </c>
    </row>
    <row r="680" spans="1:8">
      <c r="A680">
        <v>9.3000000000000007</v>
      </c>
      <c r="B680">
        <v>1</v>
      </c>
      <c r="C680" t="s">
        <v>1168</v>
      </c>
      <c r="D680" s="1" t="s">
        <v>1189</v>
      </c>
      <c r="E680" t="s">
        <v>21</v>
      </c>
      <c r="F680" t="s">
        <v>1070</v>
      </c>
      <c r="G680">
        <v>68</v>
      </c>
      <c r="H680">
        <v>1181766</v>
      </c>
    </row>
    <row r="681" spans="1:8" ht="29">
      <c r="A681">
        <v>9.1999999999999993</v>
      </c>
      <c r="B681">
        <v>0</v>
      </c>
      <c r="C681" t="s">
        <v>1170</v>
      </c>
      <c r="D681" s="1" t="s">
        <v>1190</v>
      </c>
      <c r="E681" t="s">
        <v>21</v>
      </c>
      <c r="F681" t="s">
        <v>1070</v>
      </c>
      <c r="G681">
        <v>69</v>
      </c>
      <c r="H681">
        <v>1181766</v>
      </c>
    </row>
    <row r="682" spans="1:8" ht="29">
      <c r="A682">
        <v>9.1</v>
      </c>
      <c r="B682">
        <v>1</v>
      </c>
      <c r="C682" t="s">
        <v>1166</v>
      </c>
      <c r="D682" s="1" t="s">
        <v>1191</v>
      </c>
      <c r="E682" t="s">
        <v>21</v>
      </c>
      <c r="F682" t="s">
        <v>1070</v>
      </c>
      <c r="G682">
        <v>70</v>
      </c>
      <c r="H682">
        <v>1181766</v>
      </c>
    </row>
    <row r="683" spans="1:8" ht="29">
      <c r="A683">
        <v>8.6</v>
      </c>
      <c r="B683">
        <v>0</v>
      </c>
      <c r="C683" t="s">
        <v>1176</v>
      </c>
      <c r="D683" s="1" t="s">
        <v>1192</v>
      </c>
      <c r="E683" t="s">
        <v>21</v>
      </c>
      <c r="F683" t="s">
        <v>1070</v>
      </c>
      <c r="G683">
        <v>71</v>
      </c>
      <c r="H683">
        <v>1181766</v>
      </c>
    </row>
    <row r="684" spans="1:8" ht="29">
      <c r="A684">
        <v>8.5</v>
      </c>
      <c r="B684">
        <v>0</v>
      </c>
      <c r="C684" t="s">
        <v>1176</v>
      </c>
      <c r="D684" s="1" t="s">
        <v>1193</v>
      </c>
      <c r="E684" t="s">
        <v>21</v>
      </c>
      <c r="F684" t="s">
        <v>1070</v>
      </c>
      <c r="G684">
        <v>72</v>
      </c>
      <c r="H684">
        <v>1181766</v>
      </c>
    </row>
    <row r="685" spans="1:8" ht="29">
      <c r="A685">
        <v>8.4</v>
      </c>
      <c r="B685">
        <v>0</v>
      </c>
      <c r="C685" t="s">
        <v>1176</v>
      </c>
      <c r="D685" s="1" t="s">
        <v>1194</v>
      </c>
      <c r="E685" t="s">
        <v>21</v>
      </c>
      <c r="F685" t="s">
        <v>1070</v>
      </c>
      <c r="G685">
        <v>73</v>
      </c>
      <c r="H685">
        <v>1181766</v>
      </c>
    </row>
    <row r="686" spans="1:8">
      <c r="A686">
        <v>8.3000000000000007</v>
      </c>
      <c r="B686">
        <v>0</v>
      </c>
      <c r="C686" t="s">
        <v>1176</v>
      </c>
      <c r="D686" s="1" t="s">
        <v>1195</v>
      </c>
      <c r="E686" t="s">
        <v>21</v>
      </c>
      <c r="F686" t="s">
        <v>1070</v>
      </c>
      <c r="G686">
        <v>74</v>
      </c>
      <c r="H686">
        <v>1181766</v>
      </c>
    </row>
    <row r="687" spans="1:8">
      <c r="A687">
        <v>8.1999999999999993</v>
      </c>
      <c r="B687">
        <v>0</v>
      </c>
      <c r="C687" t="s">
        <v>1176</v>
      </c>
      <c r="D687" s="1" t="s">
        <v>1196</v>
      </c>
      <c r="E687" t="s">
        <v>21</v>
      </c>
      <c r="F687" t="s">
        <v>1070</v>
      </c>
      <c r="G687">
        <v>75</v>
      </c>
      <c r="H687">
        <v>1181766</v>
      </c>
    </row>
    <row r="688" spans="1:8" ht="43.5">
      <c r="A688">
        <v>8.1</v>
      </c>
      <c r="B688">
        <v>2</v>
      </c>
      <c r="C688" t="s">
        <v>1178</v>
      </c>
      <c r="D688" s="1" t="s">
        <v>1197</v>
      </c>
      <c r="E688" t="s">
        <v>21</v>
      </c>
      <c r="F688" t="s">
        <v>1070</v>
      </c>
      <c r="G688">
        <v>76</v>
      </c>
      <c r="H688">
        <v>1181766</v>
      </c>
    </row>
    <row r="689" spans="1:8">
      <c r="A689">
        <v>7.6</v>
      </c>
      <c r="B689">
        <v>0</v>
      </c>
      <c r="C689" t="s">
        <v>1198</v>
      </c>
      <c r="D689" s="1" t="s">
        <v>1199</v>
      </c>
      <c r="E689" t="s">
        <v>21</v>
      </c>
      <c r="F689" t="s">
        <v>1070</v>
      </c>
      <c r="G689">
        <v>77</v>
      </c>
      <c r="H689">
        <v>1181766</v>
      </c>
    </row>
    <row r="690" spans="1:8">
      <c r="A690">
        <v>7.6</v>
      </c>
      <c r="B690" t="s">
        <v>108</v>
      </c>
      <c r="C690" t="s">
        <v>1200</v>
      </c>
      <c r="D690" s="1" t="s">
        <v>1201</v>
      </c>
      <c r="E690" t="s">
        <v>21</v>
      </c>
      <c r="F690" t="s">
        <v>1070</v>
      </c>
      <c r="G690">
        <v>78</v>
      </c>
      <c r="H690">
        <v>1181766</v>
      </c>
    </row>
    <row r="691" spans="1:8" ht="43.5">
      <c r="A691">
        <v>7.5</v>
      </c>
      <c r="B691" t="s">
        <v>468</v>
      </c>
      <c r="C691" t="s">
        <v>1202</v>
      </c>
      <c r="D691" s="1" t="s">
        <v>1203</v>
      </c>
      <c r="E691" t="s">
        <v>1204</v>
      </c>
      <c r="F691" t="s">
        <v>1070</v>
      </c>
      <c r="G691">
        <v>79</v>
      </c>
      <c r="H691">
        <v>1181766</v>
      </c>
    </row>
    <row r="692" spans="1:8" ht="29">
      <c r="A692">
        <v>7.4</v>
      </c>
      <c r="B692">
        <v>1</v>
      </c>
      <c r="C692" t="s">
        <v>1148</v>
      </c>
      <c r="D692" s="1" t="s">
        <v>1205</v>
      </c>
      <c r="E692" t="s">
        <v>21</v>
      </c>
      <c r="F692" t="s">
        <v>1070</v>
      </c>
      <c r="G692">
        <v>80</v>
      </c>
      <c r="H692">
        <v>1181766</v>
      </c>
    </row>
    <row r="693" spans="1:8" ht="29">
      <c r="A693">
        <v>7.3</v>
      </c>
      <c r="B693">
        <v>0</v>
      </c>
      <c r="C693" t="s">
        <v>1198</v>
      </c>
      <c r="D693" s="1" t="s">
        <v>1206</v>
      </c>
      <c r="E693" t="s">
        <v>21</v>
      </c>
      <c r="F693" t="s">
        <v>1070</v>
      </c>
      <c r="G693">
        <v>81</v>
      </c>
      <c r="H693">
        <v>1181766</v>
      </c>
    </row>
    <row r="694" spans="1:8">
      <c r="A694">
        <v>7.2</v>
      </c>
      <c r="B694">
        <v>1</v>
      </c>
      <c r="C694" t="s">
        <v>1156</v>
      </c>
      <c r="D694" s="1" t="s">
        <v>1207</v>
      </c>
      <c r="E694" t="s">
        <v>21</v>
      </c>
      <c r="F694" t="s">
        <v>1070</v>
      </c>
      <c r="G694">
        <v>82</v>
      </c>
      <c r="H694">
        <v>1181766</v>
      </c>
    </row>
    <row r="695" spans="1:8">
      <c r="A695">
        <v>7.2</v>
      </c>
      <c r="B695" t="s">
        <v>108</v>
      </c>
      <c r="C695" t="s">
        <v>1208</v>
      </c>
      <c r="D695" s="1" t="s">
        <v>1209</v>
      </c>
      <c r="E695" t="s">
        <v>21</v>
      </c>
      <c r="F695" t="s">
        <v>1070</v>
      </c>
      <c r="G695">
        <v>83</v>
      </c>
      <c r="H695">
        <v>1181766</v>
      </c>
    </row>
    <row r="696" spans="1:8">
      <c r="A696">
        <v>7.2</v>
      </c>
      <c r="B696" t="s">
        <v>108</v>
      </c>
      <c r="C696" t="s">
        <v>1208</v>
      </c>
      <c r="D696" s="1" t="s">
        <v>1210</v>
      </c>
      <c r="E696" t="s">
        <v>21</v>
      </c>
      <c r="F696" t="s">
        <v>1070</v>
      </c>
      <c r="G696">
        <v>84</v>
      </c>
      <c r="H696">
        <v>1181766</v>
      </c>
    </row>
    <row r="697" spans="1:8" ht="29">
      <c r="A697">
        <v>7.1</v>
      </c>
      <c r="B697">
        <v>1</v>
      </c>
      <c r="C697" t="s">
        <v>1148</v>
      </c>
      <c r="D697" s="1" t="s">
        <v>1211</v>
      </c>
      <c r="E697" t="s">
        <v>21</v>
      </c>
      <c r="F697" t="s">
        <v>1070</v>
      </c>
      <c r="G697">
        <v>85</v>
      </c>
      <c r="H697">
        <v>1181766</v>
      </c>
    </row>
    <row r="698" spans="1:8">
      <c r="A698">
        <v>6.6</v>
      </c>
      <c r="B698">
        <v>1</v>
      </c>
      <c r="C698" t="s">
        <v>1160</v>
      </c>
      <c r="D698" s="1" t="s">
        <v>1212</v>
      </c>
      <c r="E698" t="s">
        <v>21</v>
      </c>
      <c r="F698" t="s">
        <v>1070</v>
      </c>
      <c r="G698">
        <v>86</v>
      </c>
      <c r="H698">
        <v>1181766</v>
      </c>
    </row>
    <row r="699" spans="1:8" ht="29">
      <c r="A699">
        <v>6.5</v>
      </c>
      <c r="B699">
        <v>1</v>
      </c>
      <c r="C699" t="s">
        <v>1158</v>
      </c>
      <c r="D699" s="1" t="s">
        <v>1213</v>
      </c>
      <c r="E699" t="s">
        <v>21</v>
      </c>
      <c r="F699" t="s">
        <v>1070</v>
      </c>
      <c r="G699">
        <v>87</v>
      </c>
      <c r="H699">
        <v>1181766</v>
      </c>
    </row>
    <row r="700" spans="1:8" ht="29">
      <c r="A700">
        <v>6.4</v>
      </c>
      <c r="B700">
        <v>0</v>
      </c>
      <c r="C700" t="s">
        <v>1176</v>
      </c>
      <c r="D700" s="1" t="s">
        <v>1214</v>
      </c>
      <c r="E700" t="s">
        <v>21</v>
      </c>
      <c r="F700" t="s">
        <v>1070</v>
      </c>
      <c r="G700">
        <v>88</v>
      </c>
      <c r="H700">
        <v>1181766</v>
      </c>
    </row>
    <row r="701" spans="1:8" ht="58">
      <c r="A701">
        <v>6.3</v>
      </c>
      <c r="B701" t="s">
        <v>8</v>
      </c>
      <c r="C701" t="s">
        <v>1215</v>
      </c>
      <c r="D701" s="1" t="s">
        <v>1216</v>
      </c>
      <c r="E701" t="s">
        <v>1217</v>
      </c>
      <c r="F701" t="s">
        <v>1070</v>
      </c>
      <c r="G701">
        <v>89</v>
      </c>
      <c r="H701">
        <v>1181766</v>
      </c>
    </row>
    <row r="702" spans="1:8" ht="29">
      <c r="A702">
        <v>6.2</v>
      </c>
      <c r="B702">
        <v>1</v>
      </c>
      <c r="C702" t="s">
        <v>1158</v>
      </c>
      <c r="D702" s="1" t="s">
        <v>1218</v>
      </c>
      <c r="E702" t="s">
        <v>21</v>
      </c>
      <c r="F702" t="s">
        <v>1070</v>
      </c>
      <c r="G702">
        <v>90</v>
      </c>
      <c r="H702">
        <v>1181766</v>
      </c>
    </row>
    <row r="703" spans="1:8">
      <c r="A703">
        <v>6.1</v>
      </c>
      <c r="B703">
        <v>1</v>
      </c>
      <c r="C703" t="s">
        <v>1219</v>
      </c>
      <c r="D703" s="1" t="s">
        <v>1220</v>
      </c>
      <c r="E703" t="s">
        <v>21</v>
      </c>
      <c r="F703" t="s">
        <v>1070</v>
      </c>
      <c r="G703">
        <v>91</v>
      </c>
      <c r="H703">
        <v>1181766</v>
      </c>
    </row>
    <row r="704" spans="1:8" ht="43.5">
      <c r="A704">
        <v>5.6</v>
      </c>
      <c r="B704">
        <v>0</v>
      </c>
      <c r="C704" t="s">
        <v>1221</v>
      </c>
      <c r="D704" s="1" t="s">
        <v>1222</v>
      </c>
      <c r="E704" t="s">
        <v>21</v>
      </c>
      <c r="F704" t="s">
        <v>1070</v>
      </c>
      <c r="G704">
        <v>92</v>
      </c>
      <c r="H704">
        <v>1181766</v>
      </c>
    </row>
    <row r="705" spans="1:8" ht="43.5">
      <c r="A705">
        <v>5.5</v>
      </c>
      <c r="B705">
        <v>4</v>
      </c>
      <c r="C705" t="s">
        <v>1223</v>
      </c>
      <c r="D705" s="1" t="s">
        <v>1224</v>
      </c>
      <c r="E705" t="s">
        <v>1225</v>
      </c>
      <c r="F705" t="s">
        <v>1070</v>
      </c>
      <c r="G705">
        <v>93</v>
      </c>
      <c r="H705">
        <v>1181766</v>
      </c>
    </row>
    <row r="706" spans="1:8" ht="29">
      <c r="A706">
        <v>5.4</v>
      </c>
      <c r="B706">
        <v>1</v>
      </c>
      <c r="C706" t="s">
        <v>1226</v>
      </c>
      <c r="D706" s="1" t="s">
        <v>1227</v>
      </c>
      <c r="E706" t="s">
        <v>21</v>
      </c>
      <c r="F706" t="s">
        <v>1070</v>
      </c>
      <c r="G706">
        <v>94</v>
      </c>
      <c r="H706">
        <v>1181766</v>
      </c>
    </row>
    <row r="707" spans="1:8">
      <c r="A707">
        <v>5.3</v>
      </c>
      <c r="B707">
        <v>1</v>
      </c>
      <c r="C707" t="s">
        <v>1228</v>
      </c>
      <c r="D707" s="1" t="s">
        <v>1229</v>
      </c>
      <c r="E707" t="s">
        <v>21</v>
      </c>
      <c r="F707" t="s">
        <v>1070</v>
      </c>
      <c r="G707">
        <v>95</v>
      </c>
      <c r="H707">
        <v>1181766</v>
      </c>
    </row>
    <row r="708" spans="1:8">
      <c r="A708">
        <v>5.2</v>
      </c>
      <c r="B708">
        <v>0</v>
      </c>
      <c r="C708" t="s">
        <v>1221</v>
      </c>
      <c r="D708" s="1" t="s">
        <v>1230</v>
      </c>
      <c r="E708" t="s">
        <v>21</v>
      </c>
      <c r="F708" t="s">
        <v>1070</v>
      </c>
      <c r="G708">
        <v>96</v>
      </c>
      <c r="H708">
        <v>1181766</v>
      </c>
    </row>
    <row r="709" spans="1:8" ht="43.5">
      <c r="A709">
        <v>5.0999999999999996</v>
      </c>
      <c r="B709">
        <v>4</v>
      </c>
      <c r="C709" t="s">
        <v>1223</v>
      </c>
      <c r="D709" s="1" t="s">
        <v>1231</v>
      </c>
      <c r="E709" t="s">
        <v>1232</v>
      </c>
      <c r="F709" t="s">
        <v>1070</v>
      </c>
      <c r="G709">
        <v>97</v>
      </c>
      <c r="H709">
        <v>1181766</v>
      </c>
    </row>
    <row r="710" spans="1:8" ht="29">
      <c r="A710">
        <v>4.5999999999999996</v>
      </c>
      <c r="B710">
        <v>0</v>
      </c>
      <c r="C710" t="s">
        <v>1233</v>
      </c>
      <c r="D710" s="1" t="s">
        <v>1234</v>
      </c>
      <c r="E710" t="s">
        <v>21</v>
      </c>
      <c r="F710" t="s">
        <v>1070</v>
      </c>
      <c r="G710">
        <v>98</v>
      </c>
      <c r="H710">
        <v>1181766</v>
      </c>
    </row>
    <row r="711" spans="1:8" ht="43.5">
      <c r="A711">
        <v>4.5</v>
      </c>
      <c r="B711">
        <v>6</v>
      </c>
      <c r="C711" t="s">
        <v>1235</v>
      </c>
      <c r="D711" s="1" t="s">
        <v>1236</v>
      </c>
      <c r="E711" t="s">
        <v>1237</v>
      </c>
      <c r="F711" t="s">
        <v>1070</v>
      </c>
      <c r="G711">
        <v>99</v>
      </c>
      <c r="H711">
        <v>1181766</v>
      </c>
    </row>
    <row r="712" spans="1:8">
      <c r="A712">
        <v>4.4000000000000004</v>
      </c>
      <c r="B712">
        <v>1</v>
      </c>
      <c r="C712" t="s">
        <v>1168</v>
      </c>
      <c r="D712" s="1" t="s">
        <v>1238</v>
      </c>
      <c r="E712" t="s">
        <v>21</v>
      </c>
      <c r="F712" t="s">
        <v>1070</v>
      </c>
      <c r="G712">
        <v>100</v>
      </c>
      <c r="H712">
        <v>1181766</v>
      </c>
    </row>
    <row r="713" spans="1:8">
      <c r="A713">
        <v>4.3</v>
      </c>
      <c r="B713">
        <v>0</v>
      </c>
      <c r="C713" t="s">
        <v>1170</v>
      </c>
      <c r="D713" s="1" t="s">
        <v>1239</v>
      </c>
      <c r="E713" t="s">
        <v>21</v>
      </c>
      <c r="F713" t="s">
        <v>1070</v>
      </c>
      <c r="G713">
        <v>101</v>
      </c>
      <c r="H713">
        <v>1181766</v>
      </c>
    </row>
    <row r="714" spans="1:8">
      <c r="A714">
        <v>4.2</v>
      </c>
      <c r="B714">
        <v>0</v>
      </c>
      <c r="C714" t="s">
        <v>1170</v>
      </c>
      <c r="D714" s="1" t="s">
        <v>1240</v>
      </c>
      <c r="E714" t="s">
        <v>21</v>
      </c>
      <c r="F714" t="s">
        <v>1070</v>
      </c>
      <c r="G714">
        <v>102</v>
      </c>
      <c r="H714">
        <v>1181766</v>
      </c>
    </row>
    <row r="715" spans="1:8">
      <c r="A715">
        <v>4.0999999999999996</v>
      </c>
      <c r="B715">
        <v>0</v>
      </c>
      <c r="C715" t="s">
        <v>1170</v>
      </c>
      <c r="D715" s="1" t="s">
        <v>1241</v>
      </c>
      <c r="E715" t="s">
        <v>21</v>
      </c>
      <c r="F715" t="s">
        <v>1070</v>
      </c>
      <c r="G715">
        <v>103</v>
      </c>
      <c r="H715">
        <v>1181766</v>
      </c>
    </row>
    <row r="716" spans="1:8" ht="43.5">
      <c r="A716">
        <v>3.6</v>
      </c>
      <c r="B716">
        <v>0</v>
      </c>
      <c r="C716" t="s">
        <v>1242</v>
      </c>
      <c r="D716" s="1" t="s">
        <v>1243</v>
      </c>
      <c r="E716" t="s">
        <v>21</v>
      </c>
      <c r="F716" t="s">
        <v>1070</v>
      </c>
      <c r="G716">
        <v>104</v>
      </c>
      <c r="H716">
        <v>1181766</v>
      </c>
    </row>
    <row r="717" spans="1:8" ht="29">
      <c r="A717">
        <v>3.5</v>
      </c>
      <c r="B717">
        <v>0</v>
      </c>
      <c r="C717" t="s">
        <v>1242</v>
      </c>
      <c r="D717" s="1" t="s">
        <v>1244</v>
      </c>
      <c r="E717" t="s">
        <v>21</v>
      </c>
      <c r="F717" t="s">
        <v>1070</v>
      </c>
      <c r="G717">
        <v>105</v>
      </c>
      <c r="H717">
        <v>1181766</v>
      </c>
    </row>
    <row r="718" spans="1:8" ht="29">
      <c r="A718">
        <v>3.4</v>
      </c>
      <c r="B718">
        <v>4</v>
      </c>
      <c r="C718" t="s">
        <v>1245</v>
      </c>
      <c r="D718" s="1" t="s">
        <v>1246</v>
      </c>
      <c r="E718" t="s">
        <v>21</v>
      </c>
      <c r="F718" t="s">
        <v>1070</v>
      </c>
      <c r="G718">
        <v>106</v>
      </c>
      <c r="H718">
        <v>1181766</v>
      </c>
    </row>
    <row r="719" spans="1:8" ht="29">
      <c r="A719">
        <v>3.3</v>
      </c>
      <c r="B719">
        <v>1</v>
      </c>
      <c r="C719" t="s">
        <v>1228</v>
      </c>
      <c r="D719" s="1" t="s">
        <v>1247</v>
      </c>
      <c r="E719" t="s">
        <v>21</v>
      </c>
      <c r="F719" t="s">
        <v>1070</v>
      </c>
      <c r="G719">
        <v>107</v>
      </c>
      <c r="H719">
        <v>1181766</v>
      </c>
    </row>
    <row r="720" spans="1:8" ht="43.5">
      <c r="A720">
        <v>3.2</v>
      </c>
      <c r="B720">
        <v>1</v>
      </c>
      <c r="C720" t="s">
        <v>1226</v>
      </c>
      <c r="D720" s="1" t="s">
        <v>1248</v>
      </c>
      <c r="E720" t="s">
        <v>21</v>
      </c>
      <c r="F720" t="s">
        <v>1070</v>
      </c>
      <c r="G720">
        <v>108</v>
      </c>
      <c r="H720">
        <v>1181766</v>
      </c>
    </row>
    <row r="721" spans="1:8" ht="58">
      <c r="A721">
        <v>3.1</v>
      </c>
      <c r="B721" t="s">
        <v>8</v>
      </c>
      <c r="C721" t="s">
        <v>1249</v>
      </c>
      <c r="D721" s="1" t="s">
        <v>1250</v>
      </c>
      <c r="E721" t="s">
        <v>1251</v>
      </c>
      <c r="F721" t="s">
        <v>1070</v>
      </c>
      <c r="G721">
        <v>109</v>
      </c>
      <c r="H721">
        <v>1181766</v>
      </c>
    </row>
    <row r="722" spans="1:8" ht="29">
      <c r="A722">
        <v>2.6</v>
      </c>
      <c r="B722">
        <v>6</v>
      </c>
      <c r="C722" t="s">
        <v>1252</v>
      </c>
      <c r="D722" s="1" t="s">
        <v>1253</v>
      </c>
      <c r="E722" t="s">
        <v>1042</v>
      </c>
      <c r="F722" t="s">
        <v>1070</v>
      </c>
      <c r="G722">
        <v>110</v>
      </c>
      <c r="H722">
        <v>1181766</v>
      </c>
    </row>
    <row r="723" spans="1:8" ht="43.5">
      <c r="A723">
        <v>2.5</v>
      </c>
      <c r="B723">
        <v>6</v>
      </c>
      <c r="C723" t="s">
        <v>1252</v>
      </c>
      <c r="D723" s="1" t="s">
        <v>1254</v>
      </c>
      <c r="E723" t="s">
        <v>1255</v>
      </c>
      <c r="F723" t="s">
        <v>1070</v>
      </c>
      <c r="G723">
        <v>111</v>
      </c>
      <c r="H723">
        <v>1181766</v>
      </c>
    </row>
    <row r="724" spans="1:8" ht="29">
      <c r="A724">
        <v>2.4</v>
      </c>
      <c r="B724">
        <v>0</v>
      </c>
      <c r="C724" t="s">
        <v>1256</v>
      </c>
      <c r="D724" s="1" t="s">
        <v>1257</v>
      </c>
      <c r="E724" t="s">
        <v>21</v>
      </c>
      <c r="F724" t="s">
        <v>1070</v>
      </c>
      <c r="G724">
        <v>112</v>
      </c>
      <c r="H724">
        <v>1181766</v>
      </c>
    </row>
    <row r="725" spans="1:8" ht="29">
      <c r="A725">
        <v>2.2999999999999998</v>
      </c>
      <c r="B725">
        <v>2</v>
      </c>
      <c r="C725" t="s">
        <v>1258</v>
      </c>
      <c r="D725" s="1" t="s">
        <v>1259</v>
      </c>
      <c r="E725" t="s">
        <v>21</v>
      </c>
      <c r="F725" t="s">
        <v>1070</v>
      </c>
      <c r="G725">
        <v>113</v>
      </c>
      <c r="H725">
        <v>1181766</v>
      </c>
    </row>
    <row r="726" spans="1:8">
      <c r="A726">
        <v>2.2000000000000002</v>
      </c>
      <c r="B726">
        <v>1</v>
      </c>
      <c r="C726" t="s">
        <v>1260</v>
      </c>
      <c r="D726" s="1" t="s">
        <v>1261</v>
      </c>
      <c r="E726" t="s">
        <v>21</v>
      </c>
      <c r="F726" t="s">
        <v>1070</v>
      </c>
      <c r="G726">
        <v>114</v>
      </c>
      <c r="H726">
        <v>1181766</v>
      </c>
    </row>
    <row r="727" spans="1:8">
      <c r="A727">
        <v>2.1</v>
      </c>
      <c r="B727">
        <v>0</v>
      </c>
      <c r="C727" t="s">
        <v>1262</v>
      </c>
      <c r="D727" s="1" t="s">
        <v>1263</v>
      </c>
      <c r="E727" t="s">
        <v>21</v>
      </c>
      <c r="F727" t="s">
        <v>1070</v>
      </c>
      <c r="G727">
        <v>115</v>
      </c>
      <c r="H727">
        <v>1181766</v>
      </c>
    </row>
    <row r="728" spans="1:8" ht="29">
      <c r="A728">
        <v>1.6</v>
      </c>
      <c r="B728">
        <v>0</v>
      </c>
      <c r="C728" t="s">
        <v>1242</v>
      </c>
      <c r="D728" s="1" t="s">
        <v>1264</v>
      </c>
      <c r="E728" t="s">
        <v>21</v>
      </c>
      <c r="F728" t="s">
        <v>1070</v>
      </c>
      <c r="G728">
        <v>116</v>
      </c>
      <c r="H728">
        <v>1181766</v>
      </c>
    </row>
    <row r="729" spans="1:8" ht="43.5">
      <c r="A729">
        <v>1.5</v>
      </c>
      <c r="B729">
        <v>6</v>
      </c>
      <c r="C729" t="s">
        <v>1265</v>
      </c>
      <c r="D729" s="1" t="s">
        <v>1266</v>
      </c>
      <c r="E729" t="s">
        <v>1267</v>
      </c>
      <c r="F729" t="s">
        <v>1070</v>
      </c>
      <c r="G729">
        <v>117</v>
      </c>
      <c r="H729">
        <v>1181766</v>
      </c>
    </row>
    <row r="730" spans="1:8" ht="29">
      <c r="A730">
        <v>1.4</v>
      </c>
      <c r="B730">
        <v>1</v>
      </c>
      <c r="C730" t="s">
        <v>1268</v>
      </c>
      <c r="D730" s="1" t="s">
        <v>1269</v>
      </c>
      <c r="E730" t="s">
        <v>21</v>
      </c>
      <c r="F730" t="s">
        <v>1070</v>
      </c>
      <c r="G730">
        <v>118</v>
      </c>
      <c r="H730">
        <v>1181766</v>
      </c>
    </row>
    <row r="731" spans="1:8" ht="29">
      <c r="A731">
        <v>1.3</v>
      </c>
      <c r="B731">
        <v>0</v>
      </c>
      <c r="C731" t="s">
        <v>1270</v>
      </c>
      <c r="D731" s="1" t="s">
        <v>1271</v>
      </c>
      <c r="E731" t="s">
        <v>1272</v>
      </c>
      <c r="F731" t="s">
        <v>1070</v>
      </c>
      <c r="G731">
        <v>119</v>
      </c>
      <c r="H731">
        <v>1181766</v>
      </c>
    </row>
    <row r="732" spans="1:8" ht="29">
      <c r="A732">
        <v>1.2</v>
      </c>
      <c r="B732">
        <v>1</v>
      </c>
      <c r="C732" t="s">
        <v>1226</v>
      </c>
      <c r="D732" s="1" t="s">
        <v>1273</v>
      </c>
      <c r="E732" t="s">
        <v>21</v>
      </c>
      <c r="F732" t="s">
        <v>1070</v>
      </c>
      <c r="G732">
        <v>120</v>
      </c>
      <c r="H732">
        <v>1181766</v>
      </c>
    </row>
    <row r="733" spans="1:8" ht="29">
      <c r="A733">
        <v>1.1000000000000001</v>
      </c>
      <c r="B733">
        <v>0</v>
      </c>
      <c r="C733" t="s">
        <v>1242</v>
      </c>
      <c r="D733" s="1" t="s">
        <v>1274</v>
      </c>
      <c r="E733" t="s">
        <v>21</v>
      </c>
      <c r="F733" t="s">
        <v>1070</v>
      </c>
      <c r="G733">
        <v>121</v>
      </c>
      <c r="H733">
        <v>1181766</v>
      </c>
    </row>
    <row r="734" spans="1:8" ht="29">
      <c r="A734">
        <v>0.6</v>
      </c>
      <c r="B734">
        <v>4</v>
      </c>
      <c r="C734" t="s">
        <v>1275</v>
      </c>
      <c r="D734" s="1" t="s">
        <v>1276</v>
      </c>
      <c r="E734" t="s">
        <v>1046</v>
      </c>
      <c r="F734" t="s">
        <v>1070</v>
      </c>
      <c r="G734">
        <v>122</v>
      </c>
      <c r="H734">
        <v>1181766</v>
      </c>
    </row>
    <row r="735" spans="1:8" ht="29">
      <c r="A735">
        <v>0.5</v>
      </c>
      <c r="B735">
        <v>1</v>
      </c>
      <c r="C735" t="s">
        <v>1277</v>
      </c>
      <c r="D735" s="1" t="s">
        <v>1278</v>
      </c>
      <c r="E735" t="s">
        <v>21</v>
      </c>
      <c r="F735" t="s">
        <v>1070</v>
      </c>
      <c r="G735">
        <v>123</v>
      </c>
      <c r="H735">
        <v>1181766</v>
      </c>
    </row>
    <row r="736" spans="1:8" ht="29">
      <c r="A736">
        <v>0.4</v>
      </c>
      <c r="B736">
        <v>1</v>
      </c>
      <c r="C736" t="s">
        <v>1260</v>
      </c>
      <c r="D736" s="1" t="s">
        <v>1279</v>
      </c>
      <c r="E736" t="s">
        <v>21</v>
      </c>
      <c r="F736" t="s">
        <v>1070</v>
      </c>
      <c r="G736">
        <v>124</v>
      </c>
      <c r="H736">
        <v>1181766</v>
      </c>
    </row>
    <row r="737" spans="1:8" ht="29">
      <c r="A737">
        <v>0.3</v>
      </c>
      <c r="B737">
        <v>1</v>
      </c>
      <c r="C737" t="s">
        <v>1277</v>
      </c>
      <c r="D737" s="1" t="s">
        <v>1280</v>
      </c>
      <c r="E737" t="s">
        <v>21</v>
      </c>
      <c r="F737" t="s">
        <v>1070</v>
      </c>
      <c r="G737">
        <v>125</v>
      </c>
      <c r="H737">
        <v>1181766</v>
      </c>
    </row>
    <row r="738" spans="1:8" ht="29">
      <c r="A738">
        <v>0.2</v>
      </c>
      <c r="B738">
        <v>1</v>
      </c>
      <c r="C738" t="s">
        <v>1260</v>
      </c>
      <c r="D738" s="1" t="s">
        <v>1281</v>
      </c>
      <c r="E738" t="s">
        <v>21</v>
      </c>
      <c r="F738" t="s">
        <v>1070</v>
      </c>
      <c r="G738">
        <v>126</v>
      </c>
      <c r="H738">
        <v>1181766</v>
      </c>
    </row>
    <row r="739" spans="1:8" ht="87">
      <c r="A739">
        <v>0.1</v>
      </c>
      <c r="B739">
        <v>0</v>
      </c>
      <c r="C739" t="s">
        <v>1262</v>
      </c>
      <c r="D739" s="1" t="s">
        <v>1282</v>
      </c>
      <c r="E739" t="s">
        <v>1283</v>
      </c>
      <c r="F739" t="s">
        <v>1070</v>
      </c>
      <c r="G739">
        <v>127</v>
      </c>
      <c r="H739">
        <v>1181766</v>
      </c>
    </row>
    <row r="740" spans="1:8" ht="29">
      <c r="A740">
        <v>18.3</v>
      </c>
      <c r="B740">
        <v>1</v>
      </c>
      <c r="C740" t="s">
        <v>1284</v>
      </c>
      <c r="D740" s="1" t="s">
        <v>1285</v>
      </c>
      <c r="E740" t="s">
        <v>21</v>
      </c>
      <c r="F740" t="s">
        <v>1286</v>
      </c>
      <c r="G740">
        <v>0</v>
      </c>
      <c r="H740">
        <v>1181764</v>
      </c>
    </row>
    <row r="741" spans="1:8" ht="29">
      <c r="A741">
        <v>18.2</v>
      </c>
      <c r="B741">
        <v>4</v>
      </c>
      <c r="C741" t="s">
        <v>1287</v>
      </c>
      <c r="D741" s="1" t="s">
        <v>1288</v>
      </c>
      <c r="E741" t="s">
        <v>21</v>
      </c>
      <c r="F741" t="s">
        <v>1286</v>
      </c>
      <c r="G741">
        <v>1</v>
      </c>
      <c r="H741">
        <v>1181764</v>
      </c>
    </row>
    <row r="742" spans="1:8">
      <c r="A742">
        <v>18.100000000000001</v>
      </c>
      <c r="B742">
        <v>1</v>
      </c>
      <c r="C742" t="s">
        <v>1289</v>
      </c>
      <c r="D742" s="1" t="s">
        <v>1290</v>
      </c>
      <c r="E742" t="s">
        <v>21</v>
      </c>
      <c r="F742" t="s">
        <v>1286</v>
      </c>
      <c r="G742">
        <v>2</v>
      </c>
      <c r="H742">
        <v>1181764</v>
      </c>
    </row>
    <row r="743" spans="1:8">
      <c r="A743">
        <v>17.600000000000001</v>
      </c>
      <c r="B743">
        <v>0</v>
      </c>
      <c r="C743" t="s">
        <v>1291</v>
      </c>
      <c r="D743" s="1" t="s">
        <v>1292</v>
      </c>
      <c r="E743" t="s">
        <v>21</v>
      </c>
      <c r="F743" t="s">
        <v>1286</v>
      </c>
      <c r="G743">
        <v>3</v>
      </c>
      <c r="H743">
        <v>1181764</v>
      </c>
    </row>
    <row r="744" spans="1:8">
      <c r="A744">
        <v>17.5</v>
      </c>
      <c r="B744">
        <v>0</v>
      </c>
      <c r="C744" t="s">
        <v>1291</v>
      </c>
      <c r="D744" s="1" t="s">
        <v>1293</v>
      </c>
      <c r="E744" t="s">
        <v>21</v>
      </c>
      <c r="F744" t="s">
        <v>1286</v>
      </c>
      <c r="G744">
        <v>4</v>
      </c>
      <c r="H744">
        <v>1181764</v>
      </c>
    </row>
    <row r="745" spans="1:8">
      <c r="A745">
        <v>17.399999999999999</v>
      </c>
      <c r="B745">
        <v>0</v>
      </c>
      <c r="C745" t="s">
        <v>1291</v>
      </c>
      <c r="D745" s="1" t="s">
        <v>1294</v>
      </c>
      <c r="E745" t="s">
        <v>21</v>
      </c>
      <c r="F745" t="s">
        <v>1286</v>
      </c>
      <c r="G745">
        <v>5</v>
      </c>
      <c r="H745">
        <v>1181764</v>
      </c>
    </row>
    <row r="746" spans="1:8">
      <c r="A746">
        <v>17.3</v>
      </c>
      <c r="B746">
        <v>0</v>
      </c>
      <c r="C746" t="s">
        <v>1291</v>
      </c>
      <c r="D746" s="1" t="s">
        <v>1295</v>
      </c>
      <c r="E746" t="s">
        <v>21</v>
      </c>
      <c r="F746" t="s">
        <v>1286</v>
      </c>
      <c r="G746">
        <v>6</v>
      </c>
      <c r="H746">
        <v>1181764</v>
      </c>
    </row>
    <row r="747" spans="1:8">
      <c r="A747">
        <v>17.2</v>
      </c>
      <c r="B747">
        <v>0</v>
      </c>
      <c r="C747" t="s">
        <v>1291</v>
      </c>
      <c r="D747" s="1" t="s">
        <v>1296</v>
      </c>
      <c r="E747" t="s">
        <v>21</v>
      </c>
      <c r="F747" t="s">
        <v>1286</v>
      </c>
      <c r="G747">
        <v>7</v>
      </c>
      <c r="H747">
        <v>1181764</v>
      </c>
    </row>
    <row r="748" spans="1:8">
      <c r="A748">
        <v>17.100000000000001</v>
      </c>
      <c r="B748">
        <v>1</v>
      </c>
      <c r="C748" t="s">
        <v>288</v>
      </c>
      <c r="D748" s="1" t="s">
        <v>1297</v>
      </c>
      <c r="E748" t="s">
        <v>21</v>
      </c>
      <c r="F748" t="s">
        <v>1286</v>
      </c>
      <c r="G748">
        <v>8</v>
      </c>
      <c r="H748">
        <v>1181764</v>
      </c>
    </row>
    <row r="749" spans="1:8">
      <c r="A749">
        <v>16.600000000000001</v>
      </c>
      <c r="B749">
        <v>1</v>
      </c>
      <c r="C749" t="s">
        <v>1298</v>
      </c>
      <c r="D749" s="1" t="s">
        <v>1299</v>
      </c>
      <c r="E749" t="s">
        <v>21</v>
      </c>
      <c r="F749" t="s">
        <v>1286</v>
      </c>
      <c r="G749">
        <v>9</v>
      </c>
      <c r="H749">
        <v>1181764</v>
      </c>
    </row>
    <row r="750" spans="1:8">
      <c r="A750">
        <v>16.5</v>
      </c>
      <c r="B750">
        <v>2</v>
      </c>
      <c r="C750" t="s">
        <v>1300</v>
      </c>
      <c r="D750" s="1" t="s">
        <v>1301</v>
      </c>
      <c r="E750" t="s">
        <v>21</v>
      </c>
      <c r="F750" t="s">
        <v>1286</v>
      </c>
      <c r="G750">
        <v>10</v>
      </c>
      <c r="H750">
        <v>1181764</v>
      </c>
    </row>
    <row r="751" spans="1:8" ht="29">
      <c r="A751">
        <v>16.399999999999999</v>
      </c>
      <c r="B751">
        <v>2</v>
      </c>
      <c r="C751" t="s">
        <v>1300</v>
      </c>
      <c r="D751" s="1" t="s">
        <v>1302</v>
      </c>
      <c r="E751" t="s">
        <v>21</v>
      </c>
      <c r="F751" t="s">
        <v>1286</v>
      </c>
      <c r="G751">
        <v>11</v>
      </c>
      <c r="H751">
        <v>1181764</v>
      </c>
    </row>
    <row r="752" spans="1:8">
      <c r="A752">
        <v>16.3</v>
      </c>
      <c r="B752">
        <v>1</v>
      </c>
      <c r="C752" t="s">
        <v>1303</v>
      </c>
      <c r="D752" s="1" t="s">
        <v>1304</v>
      </c>
      <c r="E752" t="s">
        <v>21</v>
      </c>
      <c r="F752" t="s">
        <v>1286</v>
      </c>
      <c r="G752">
        <v>12</v>
      </c>
      <c r="H752">
        <v>1181764</v>
      </c>
    </row>
    <row r="753" spans="1:8" ht="29">
      <c r="A753">
        <v>16.2</v>
      </c>
      <c r="B753">
        <v>2</v>
      </c>
      <c r="C753" t="s">
        <v>1305</v>
      </c>
      <c r="D753" s="1" t="s">
        <v>1306</v>
      </c>
      <c r="E753" t="s">
        <v>21</v>
      </c>
      <c r="F753" t="s">
        <v>1286</v>
      </c>
      <c r="G753">
        <v>13</v>
      </c>
      <c r="H753">
        <v>1181764</v>
      </c>
    </row>
    <row r="754" spans="1:8">
      <c r="A754">
        <v>16.100000000000001</v>
      </c>
      <c r="B754">
        <v>1</v>
      </c>
      <c r="C754" t="s">
        <v>1298</v>
      </c>
      <c r="D754" s="1" t="s">
        <v>1307</v>
      </c>
      <c r="E754" t="s">
        <v>21</v>
      </c>
      <c r="F754" t="s">
        <v>1286</v>
      </c>
      <c r="G754">
        <v>14</v>
      </c>
      <c r="H754">
        <v>1181764</v>
      </c>
    </row>
    <row r="755" spans="1:8">
      <c r="A755">
        <v>15.6</v>
      </c>
      <c r="B755">
        <v>1</v>
      </c>
      <c r="C755" t="s">
        <v>283</v>
      </c>
      <c r="D755" s="1" t="s">
        <v>1308</v>
      </c>
      <c r="E755" t="s">
        <v>21</v>
      </c>
      <c r="F755" t="s">
        <v>1286</v>
      </c>
      <c r="G755">
        <v>15</v>
      </c>
      <c r="H755">
        <v>1181764</v>
      </c>
    </row>
    <row r="756" spans="1:8">
      <c r="A756">
        <v>15.5</v>
      </c>
      <c r="B756">
        <v>0</v>
      </c>
      <c r="C756" t="s">
        <v>1309</v>
      </c>
      <c r="D756" s="1" t="s">
        <v>1310</v>
      </c>
      <c r="E756" t="s">
        <v>21</v>
      </c>
      <c r="F756" t="s">
        <v>1286</v>
      </c>
      <c r="G756">
        <v>16</v>
      </c>
      <c r="H756">
        <v>1181764</v>
      </c>
    </row>
    <row r="757" spans="1:8">
      <c r="A757">
        <v>15.4</v>
      </c>
      <c r="B757">
        <v>4</v>
      </c>
      <c r="C757" t="s">
        <v>1311</v>
      </c>
      <c r="D757" s="1" t="s">
        <v>1312</v>
      </c>
      <c r="E757" t="s">
        <v>21</v>
      </c>
      <c r="F757" t="s">
        <v>1286</v>
      </c>
      <c r="G757">
        <v>17</v>
      </c>
      <c r="H757">
        <v>1181764</v>
      </c>
    </row>
    <row r="758" spans="1:8">
      <c r="A758">
        <v>15.3</v>
      </c>
      <c r="B758">
        <v>0</v>
      </c>
      <c r="C758" t="s">
        <v>1309</v>
      </c>
      <c r="D758" s="1" t="s">
        <v>1313</v>
      </c>
      <c r="E758" t="s">
        <v>21</v>
      </c>
      <c r="F758" t="s">
        <v>1286</v>
      </c>
      <c r="G758">
        <v>18</v>
      </c>
      <c r="H758">
        <v>1181764</v>
      </c>
    </row>
    <row r="759" spans="1:8">
      <c r="A759">
        <v>15.2</v>
      </c>
      <c r="B759">
        <v>1</v>
      </c>
      <c r="C759" t="s">
        <v>1314</v>
      </c>
      <c r="D759" s="1" t="s">
        <v>1315</v>
      </c>
      <c r="E759" t="s">
        <v>21</v>
      </c>
      <c r="F759" t="s">
        <v>1286</v>
      </c>
      <c r="G759">
        <v>19</v>
      </c>
      <c r="H759">
        <v>1181764</v>
      </c>
    </row>
    <row r="760" spans="1:8">
      <c r="A760">
        <v>15.1</v>
      </c>
      <c r="B760">
        <v>2</v>
      </c>
      <c r="C760" t="s">
        <v>1316</v>
      </c>
      <c r="D760" s="1" t="s">
        <v>1317</v>
      </c>
      <c r="E760" t="s">
        <v>21</v>
      </c>
      <c r="F760" t="s">
        <v>1286</v>
      </c>
      <c r="G760">
        <v>20</v>
      </c>
      <c r="H760">
        <v>1181764</v>
      </c>
    </row>
    <row r="761" spans="1:8">
      <c r="A761">
        <v>14.6</v>
      </c>
      <c r="B761">
        <v>0</v>
      </c>
      <c r="C761" t="s">
        <v>296</v>
      </c>
      <c r="D761" s="1" t="s">
        <v>1318</v>
      </c>
      <c r="E761" t="s">
        <v>21</v>
      </c>
      <c r="F761" t="s">
        <v>1286</v>
      </c>
      <c r="G761">
        <v>21</v>
      </c>
      <c r="H761">
        <v>1181764</v>
      </c>
    </row>
    <row r="762" spans="1:8">
      <c r="A762">
        <v>14.5</v>
      </c>
      <c r="B762">
        <v>1</v>
      </c>
      <c r="C762" t="s">
        <v>1319</v>
      </c>
      <c r="D762" s="1" t="s">
        <v>1320</v>
      </c>
      <c r="E762" t="s">
        <v>21</v>
      </c>
      <c r="F762" t="s">
        <v>1286</v>
      </c>
      <c r="G762">
        <v>22</v>
      </c>
      <c r="H762">
        <v>1181764</v>
      </c>
    </row>
    <row r="763" spans="1:8" ht="29">
      <c r="A763">
        <v>14.4</v>
      </c>
      <c r="B763">
        <v>2</v>
      </c>
      <c r="C763" t="s">
        <v>1321</v>
      </c>
      <c r="D763" s="1" t="s">
        <v>1322</v>
      </c>
      <c r="E763" t="s">
        <v>21</v>
      </c>
      <c r="F763" t="s">
        <v>1286</v>
      </c>
      <c r="G763">
        <v>23</v>
      </c>
      <c r="H763">
        <v>1181764</v>
      </c>
    </row>
    <row r="764" spans="1:8">
      <c r="A764">
        <v>14.3</v>
      </c>
      <c r="B764">
        <v>0</v>
      </c>
      <c r="C764" t="s">
        <v>1291</v>
      </c>
      <c r="D764" s="1" t="s">
        <v>1323</v>
      </c>
      <c r="E764" t="s">
        <v>21</v>
      </c>
      <c r="F764" t="s">
        <v>1286</v>
      </c>
      <c r="G764">
        <v>24</v>
      </c>
      <c r="H764">
        <v>1181764</v>
      </c>
    </row>
    <row r="765" spans="1:8">
      <c r="A765">
        <v>14.2</v>
      </c>
      <c r="B765">
        <v>0</v>
      </c>
      <c r="C765" t="s">
        <v>1291</v>
      </c>
      <c r="D765" s="1" t="s">
        <v>1324</v>
      </c>
      <c r="E765" t="s">
        <v>21</v>
      </c>
      <c r="F765" t="s">
        <v>1286</v>
      </c>
      <c r="G765">
        <v>25</v>
      </c>
      <c r="H765">
        <v>1181764</v>
      </c>
    </row>
    <row r="766" spans="1:8" ht="43.5">
      <c r="A766">
        <v>14.1</v>
      </c>
      <c r="B766">
        <v>4</v>
      </c>
      <c r="C766" t="s">
        <v>1325</v>
      </c>
      <c r="D766" s="1" t="s">
        <v>1326</v>
      </c>
      <c r="E766" t="s">
        <v>21</v>
      </c>
      <c r="F766" t="s">
        <v>1286</v>
      </c>
      <c r="G766">
        <v>26</v>
      </c>
      <c r="H766">
        <v>1181764</v>
      </c>
    </row>
    <row r="767" spans="1:8" ht="58">
      <c r="A767">
        <v>13.6</v>
      </c>
      <c r="B767" t="s">
        <v>8</v>
      </c>
      <c r="C767" t="s">
        <v>1327</v>
      </c>
      <c r="D767" s="1" t="s">
        <v>1328</v>
      </c>
      <c r="E767" t="s">
        <v>21</v>
      </c>
      <c r="F767" t="s">
        <v>1286</v>
      </c>
      <c r="G767">
        <v>27</v>
      </c>
      <c r="H767">
        <v>1181764</v>
      </c>
    </row>
    <row r="768" spans="1:8" ht="43.5">
      <c r="A768">
        <v>13.5</v>
      </c>
      <c r="B768" t="s">
        <v>8</v>
      </c>
      <c r="C768" t="s">
        <v>301</v>
      </c>
      <c r="D768" s="1" t="s">
        <v>1329</v>
      </c>
      <c r="E768" t="s">
        <v>21</v>
      </c>
      <c r="F768" t="s">
        <v>1286</v>
      </c>
      <c r="G768">
        <v>28</v>
      </c>
      <c r="H768">
        <v>1181764</v>
      </c>
    </row>
    <row r="769" spans="1:8">
      <c r="A769">
        <v>13.4</v>
      </c>
      <c r="B769">
        <v>0</v>
      </c>
      <c r="C769" t="s">
        <v>1330</v>
      </c>
      <c r="D769" s="1" t="s">
        <v>1331</v>
      </c>
      <c r="E769" t="s">
        <v>21</v>
      </c>
      <c r="F769" t="s">
        <v>1286</v>
      </c>
      <c r="G769">
        <v>29</v>
      </c>
      <c r="H769">
        <v>1181764</v>
      </c>
    </row>
    <row r="770" spans="1:8">
      <c r="A770">
        <v>13.3</v>
      </c>
      <c r="B770">
        <v>1</v>
      </c>
      <c r="C770" t="s">
        <v>1314</v>
      </c>
      <c r="D770" s="1" t="s">
        <v>1332</v>
      </c>
      <c r="E770" t="s">
        <v>21</v>
      </c>
      <c r="F770" t="s">
        <v>1286</v>
      </c>
      <c r="G770">
        <v>30</v>
      </c>
      <c r="H770">
        <v>1181764</v>
      </c>
    </row>
    <row r="771" spans="1:8" ht="43.5">
      <c r="A771">
        <v>13.2</v>
      </c>
      <c r="B771">
        <v>4</v>
      </c>
      <c r="C771" t="s">
        <v>1333</v>
      </c>
      <c r="D771" s="1" t="s">
        <v>1334</v>
      </c>
      <c r="E771" t="s">
        <v>1335</v>
      </c>
      <c r="F771" t="s">
        <v>1286</v>
      </c>
      <c r="G771">
        <v>31</v>
      </c>
      <c r="H771">
        <v>1181764</v>
      </c>
    </row>
    <row r="772" spans="1:8">
      <c r="A772">
        <v>13.1</v>
      </c>
      <c r="B772">
        <v>0</v>
      </c>
      <c r="C772" t="s">
        <v>1336</v>
      </c>
      <c r="D772" s="1" t="s">
        <v>1337</v>
      </c>
      <c r="E772" t="s">
        <v>21</v>
      </c>
      <c r="F772" t="s">
        <v>1286</v>
      </c>
      <c r="G772">
        <v>32</v>
      </c>
      <c r="H772">
        <v>1181764</v>
      </c>
    </row>
    <row r="773" spans="1:8" ht="43.5">
      <c r="A773">
        <v>13.1</v>
      </c>
      <c r="B773" t="s">
        <v>1338</v>
      </c>
      <c r="C773" t="s">
        <v>1339</v>
      </c>
      <c r="D773" s="1" t="s">
        <v>1340</v>
      </c>
      <c r="E773" t="s">
        <v>21</v>
      </c>
      <c r="F773" t="s">
        <v>1286</v>
      </c>
      <c r="G773">
        <v>33</v>
      </c>
      <c r="H773">
        <v>1181764</v>
      </c>
    </row>
    <row r="774" spans="1:8" ht="29">
      <c r="A774">
        <v>12.6</v>
      </c>
      <c r="B774">
        <v>4</v>
      </c>
      <c r="C774" t="s">
        <v>1325</v>
      </c>
      <c r="D774" s="1" t="s">
        <v>1341</v>
      </c>
      <c r="E774" t="s">
        <v>21</v>
      </c>
      <c r="F774" t="s">
        <v>1286</v>
      </c>
      <c r="G774">
        <v>34</v>
      </c>
      <c r="H774">
        <v>1181764</v>
      </c>
    </row>
    <row r="775" spans="1:8" ht="29">
      <c r="A775">
        <v>12.5</v>
      </c>
      <c r="B775">
        <v>1</v>
      </c>
      <c r="C775" t="s">
        <v>307</v>
      </c>
      <c r="D775" s="1" t="s">
        <v>1342</v>
      </c>
      <c r="E775" t="s">
        <v>21</v>
      </c>
      <c r="F775" t="s">
        <v>1286</v>
      </c>
      <c r="G775">
        <v>35</v>
      </c>
      <c r="H775">
        <v>1181764</v>
      </c>
    </row>
    <row r="776" spans="1:8">
      <c r="A776">
        <v>12.4</v>
      </c>
      <c r="B776">
        <v>1</v>
      </c>
      <c r="C776" t="s">
        <v>1319</v>
      </c>
      <c r="D776" s="1" t="s">
        <v>1343</v>
      </c>
      <c r="E776" t="s">
        <v>21</v>
      </c>
      <c r="F776" t="s">
        <v>1286</v>
      </c>
      <c r="G776">
        <v>36</v>
      </c>
      <c r="H776">
        <v>1181764</v>
      </c>
    </row>
    <row r="777" spans="1:8">
      <c r="A777">
        <v>12.3</v>
      </c>
      <c r="B777">
        <v>0</v>
      </c>
      <c r="C777" t="s">
        <v>1291</v>
      </c>
      <c r="D777" s="1" t="s">
        <v>1344</v>
      </c>
      <c r="E777" t="s">
        <v>21</v>
      </c>
      <c r="F777" t="s">
        <v>1286</v>
      </c>
      <c r="G777">
        <v>37</v>
      </c>
      <c r="H777">
        <v>1181764</v>
      </c>
    </row>
    <row r="778" spans="1:8" ht="29">
      <c r="A778">
        <v>12.2</v>
      </c>
      <c r="B778" t="s">
        <v>468</v>
      </c>
      <c r="C778" t="s">
        <v>1345</v>
      </c>
      <c r="D778" s="1" t="s">
        <v>1346</v>
      </c>
      <c r="E778" t="s">
        <v>21</v>
      </c>
      <c r="F778" t="s">
        <v>1286</v>
      </c>
      <c r="G778">
        <v>38</v>
      </c>
      <c r="H778">
        <v>1181764</v>
      </c>
    </row>
    <row r="779" spans="1:8">
      <c r="A779">
        <v>12.1</v>
      </c>
      <c r="B779">
        <v>0</v>
      </c>
      <c r="C779" t="s">
        <v>311</v>
      </c>
      <c r="D779" s="1" t="s">
        <v>1347</v>
      </c>
      <c r="E779" t="s">
        <v>21</v>
      </c>
      <c r="F779" t="s">
        <v>1286</v>
      </c>
      <c r="G779">
        <v>39</v>
      </c>
      <c r="H779">
        <v>1181764</v>
      </c>
    </row>
    <row r="780" spans="1:8">
      <c r="A780">
        <v>11.6</v>
      </c>
      <c r="B780">
        <v>1</v>
      </c>
      <c r="C780" t="s">
        <v>344</v>
      </c>
      <c r="D780" s="1" t="s">
        <v>1348</v>
      </c>
      <c r="E780" t="s">
        <v>21</v>
      </c>
      <c r="F780" t="s">
        <v>1286</v>
      </c>
      <c r="G780">
        <v>40</v>
      </c>
      <c r="H780">
        <v>1181764</v>
      </c>
    </row>
    <row r="781" spans="1:8">
      <c r="A781">
        <v>11.5</v>
      </c>
      <c r="B781">
        <v>1</v>
      </c>
      <c r="C781" t="s">
        <v>1349</v>
      </c>
      <c r="D781" s="1" t="s">
        <v>1350</v>
      </c>
      <c r="E781" t="s">
        <v>21</v>
      </c>
      <c r="F781" t="s">
        <v>1286</v>
      </c>
      <c r="G781">
        <v>41</v>
      </c>
      <c r="H781">
        <v>1181764</v>
      </c>
    </row>
    <row r="782" spans="1:8">
      <c r="A782">
        <v>11.4</v>
      </c>
      <c r="B782">
        <v>1</v>
      </c>
      <c r="C782" t="s">
        <v>344</v>
      </c>
      <c r="D782" s="1" t="s">
        <v>1351</v>
      </c>
      <c r="E782" t="s">
        <v>21</v>
      </c>
      <c r="F782" t="s">
        <v>1286</v>
      </c>
      <c r="G782">
        <v>42</v>
      </c>
      <c r="H782">
        <v>1181764</v>
      </c>
    </row>
    <row r="783" spans="1:8">
      <c r="A783">
        <v>11.3</v>
      </c>
      <c r="B783">
        <v>0</v>
      </c>
      <c r="C783" t="s">
        <v>346</v>
      </c>
      <c r="D783" s="1" t="s">
        <v>1352</v>
      </c>
      <c r="E783" t="s">
        <v>21</v>
      </c>
      <c r="F783" t="s">
        <v>1286</v>
      </c>
      <c r="G783">
        <v>43</v>
      </c>
      <c r="H783">
        <v>1181764</v>
      </c>
    </row>
    <row r="784" spans="1:8">
      <c r="A784">
        <v>11.2</v>
      </c>
      <c r="B784">
        <v>0</v>
      </c>
      <c r="C784" t="s">
        <v>346</v>
      </c>
      <c r="D784" s="1" t="s">
        <v>1353</v>
      </c>
      <c r="E784" t="s">
        <v>21</v>
      </c>
      <c r="F784" t="s">
        <v>1286</v>
      </c>
      <c r="G784">
        <v>44</v>
      </c>
      <c r="H784">
        <v>1181764</v>
      </c>
    </row>
    <row r="785" spans="1:8" ht="29">
      <c r="A785">
        <v>11.1</v>
      </c>
      <c r="B785">
        <v>2</v>
      </c>
      <c r="C785" t="s">
        <v>1354</v>
      </c>
      <c r="D785" s="1" t="s">
        <v>1355</v>
      </c>
      <c r="E785" t="s">
        <v>21</v>
      </c>
      <c r="F785" t="s">
        <v>1286</v>
      </c>
      <c r="G785">
        <v>45</v>
      </c>
      <c r="H785">
        <v>1181764</v>
      </c>
    </row>
    <row r="786" spans="1:8">
      <c r="A786">
        <v>10.6</v>
      </c>
      <c r="B786">
        <v>1</v>
      </c>
      <c r="C786" t="s">
        <v>1356</v>
      </c>
      <c r="D786" s="1" t="s">
        <v>1357</v>
      </c>
      <c r="E786" t="s">
        <v>21</v>
      </c>
      <c r="F786" t="s">
        <v>1286</v>
      </c>
      <c r="G786">
        <v>46</v>
      </c>
      <c r="H786">
        <v>1181764</v>
      </c>
    </row>
    <row r="787" spans="1:8">
      <c r="A787">
        <v>10.5</v>
      </c>
      <c r="B787">
        <v>1</v>
      </c>
      <c r="C787" t="s">
        <v>1314</v>
      </c>
      <c r="D787" s="1" t="s">
        <v>1358</v>
      </c>
      <c r="E787" t="s">
        <v>21</v>
      </c>
      <c r="F787" t="s">
        <v>1286</v>
      </c>
      <c r="G787">
        <v>47</v>
      </c>
      <c r="H787">
        <v>1181764</v>
      </c>
    </row>
    <row r="788" spans="1:8" ht="29">
      <c r="A788">
        <v>10.4</v>
      </c>
      <c r="B788">
        <v>4</v>
      </c>
      <c r="C788" t="s">
        <v>1333</v>
      </c>
      <c r="D788" s="1" t="s">
        <v>1359</v>
      </c>
      <c r="E788" t="s">
        <v>21</v>
      </c>
      <c r="F788" t="s">
        <v>1286</v>
      </c>
      <c r="G788">
        <v>48</v>
      </c>
      <c r="H788">
        <v>1181764</v>
      </c>
    </row>
    <row r="789" spans="1:8" ht="29">
      <c r="A789">
        <v>10.3</v>
      </c>
      <c r="B789">
        <v>4</v>
      </c>
      <c r="C789" t="s">
        <v>1333</v>
      </c>
      <c r="D789" s="1" t="s">
        <v>1360</v>
      </c>
      <c r="E789" t="s">
        <v>21</v>
      </c>
      <c r="F789" t="s">
        <v>1286</v>
      </c>
      <c r="G789">
        <v>49</v>
      </c>
      <c r="H789">
        <v>1181764</v>
      </c>
    </row>
    <row r="790" spans="1:8">
      <c r="A790">
        <v>10.199999999999999</v>
      </c>
      <c r="B790">
        <v>0</v>
      </c>
      <c r="C790" t="s">
        <v>1336</v>
      </c>
      <c r="D790" s="1" t="s">
        <v>1361</v>
      </c>
      <c r="E790" t="s">
        <v>21</v>
      </c>
      <c r="F790" t="s">
        <v>1286</v>
      </c>
      <c r="G790">
        <v>50</v>
      </c>
      <c r="H790">
        <v>1181764</v>
      </c>
    </row>
    <row r="791" spans="1:8" ht="29">
      <c r="A791">
        <v>10.1</v>
      </c>
      <c r="B791">
        <v>1</v>
      </c>
      <c r="C791" t="s">
        <v>1356</v>
      </c>
      <c r="D791" s="1" t="s">
        <v>1362</v>
      </c>
      <c r="E791" t="s">
        <v>21</v>
      </c>
      <c r="F791" t="s">
        <v>1286</v>
      </c>
      <c r="G791">
        <v>51</v>
      </c>
      <c r="H791">
        <v>1181764</v>
      </c>
    </row>
    <row r="792" spans="1:8">
      <c r="A792">
        <v>9.6</v>
      </c>
      <c r="B792">
        <v>1</v>
      </c>
      <c r="C792" t="s">
        <v>348</v>
      </c>
      <c r="D792" s="1" t="s">
        <v>1363</v>
      </c>
      <c r="E792" t="s">
        <v>21</v>
      </c>
      <c r="F792" t="s">
        <v>1286</v>
      </c>
      <c r="G792">
        <v>52</v>
      </c>
      <c r="H792">
        <v>1181764</v>
      </c>
    </row>
    <row r="793" spans="1:8">
      <c r="A793">
        <v>9.5</v>
      </c>
      <c r="B793">
        <v>1</v>
      </c>
      <c r="C793" t="s">
        <v>1303</v>
      </c>
      <c r="D793" s="1" t="s">
        <v>1364</v>
      </c>
      <c r="E793" t="s">
        <v>21</v>
      </c>
      <c r="F793" t="s">
        <v>1286</v>
      </c>
      <c r="G793">
        <v>53</v>
      </c>
      <c r="H793">
        <v>1181764</v>
      </c>
    </row>
    <row r="794" spans="1:8" ht="29">
      <c r="A794">
        <v>9.4</v>
      </c>
      <c r="B794">
        <v>1</v>
      </c>
      <c r="C794" t="s">
        <v>348</v>
      </c>
      <c r="D794" s="1" t="s">
        <v>1365</v>
      </c>
      <c r="E794" t="s">
        <v>21</v>
      </c>
      <c r="F794" t="s">
        <v>1286</v>
      </c>
      <c r="G794">
        <v>54</v>
      </c>
      <c r="H794">
        <v>1181764</v>
      </c>
    </row>
    <row r="795" spans="1:8">
      <c r="A795">
        <v>9.3000000000000007</v>
      </c>
      <c r="B795">
        <v>1</v>
      </c>
      <c r="C795" t="s">
        <v>1303</v>
      </c>
      <c r="D795" s="1" t="s">
        <v>1366</v>
      </c>
      <c r="E795" t="s">
        <v>21</v>
      </c>
      <c r="F795" t="s">
        <v>1286</v>
      </c>
      <c r="G795">
        <v>55</v>
      </c>
      <c r="H795">
        <v>1181764</v>
      </c>
    </row>
    <row r="796" spans="1:8" ht="43.5">
      <c r="A796">
        <v>9.1999999999999993</v>
      </c>
      <c r="B796">
        <v>4</v>
      </c>
      <c r="C796" t="s">
        <v>1367</v>
      </c>
      <c r="D796" s="1" t="s">
        <v>1368</v>
      </c>
      <c r="E796" t="s">
        <v>21</v>
      </c>
      <c r="F796" t="s">
        <v>1286</v>
      </c>
      <c r="G796">
        <v>56</v>
      </c>
      <c r="H796">
        <v>1181764</v>
      </c>
    </row>
    <row r="797" spans="1:8" ht="29">
      <c r="A797">
        <v>9.1</v>
      </c>
      <c r="B797">
        <v>2</v>
      </c>
      <c r="C797" t="s">
        <v>1305</v>
      </c>
      <c r="D797" s="1" t="s">
        <v>1369</v>
      </c>
      <c r="E797" t="s">
        <v>21</v>
      </c>
      <c r="F797" t="s">
        <v>1286</v>
      </c>
      <c r="G797">
        <v>57</v>
      </c>
      <c r="H797">
        <v>1181764</v>
      </c>
    </row>
    <row r="798" spans="1:8" ht="29">
      <c r="A798">
        <v>8.6</v>
      </c>
      <c r="B798">
        <v>1</v>
      </c>
      <c r="C798" t="s">
        <v>1314</v>
      </c>
      <c r="D798" s="1" t="s">
        <v>1370</v>
      </c>
      <c r="E798" t="s">
        <v>21</v>
      </c>
      <c r="F798" t="s">
        <v>1286</v>
      </c>
      <c r="G798">
        <v>58</v>
      </c>
      <c r="H798">
        <v>1181764</v>
      </c>
    </row>
    <row r="799" spans="1:8">
      <c r="A799">
        <v>8.5</v>
      </c>
      <c r="B799">
        <v>1</v>
      </c>
      <c r="C799" t="s">
        <v>1356</v>
      </c>
      <c r="D799" s="1" t="s">
        <v>1371</v>
      </c>
      <c r="E799" t="s">
        <v>21</v>
      </c>
      <c r="F799" t="s">
        <v>1286</v>
      </c>
      <c r="G799">
        <v>59</v>
      </c>
      <c r="H799">
        <v>1181764</v>
      </c>
    </row>
    <row r="800" spans="1:8">
      <c r="A800">
        <v>8.4</v>
      </c>
      <c r="B800">
        <v>1</v>
      </c>
      <c r="C800" t="s">
        <v>1314</v>
      </c>
      <c r="D800" s="1" t="s">
        <v>1372</v>
      </c>
      <c r="E800" t="s">
        <v>21</v>
      </c>
      <c r="F800" t="s">
        <v>1286</v>
      </c>
      <c r="G800">
        <v>60</v>
      </c>
      <c r="H800">
        <v>1181764</v>
      </c>
    </row>
    <row r="801" spans="1:8">
      <c r="A801">
        <v>8.3000000000000007</v>
      </c>
      <c r="B801">
        <v>0</v>
      </c>
      <c r="C801" t="s">
        <v>1336</v>
      </c>
      <c r="D801" s="1" t="s">
        <v>1373</v>
      </c>
      <c r="E801" t="s">
        <v>21</v>
      </c>
      <c r="F801" t="s">
        <v>1286</v>
      </c>
      <c r="G801">
        <v>61</v>
      </c>
      <c r="H801">
        <v>1181764</v>
      </c>
    </row>
    <row r="802" spans="1:8">
      <c r="A802">
        <v>8.1999999999999993</v>
      </c>
      <c r="B802">
        <v>1</v>
      </c>
      <c r="C802" t="s">
        <v>1356</v>
      </c>
      <c r="D802" s="1" t="s">
        <v>1374</v>
      </c>
      <c r="E802" t="s">
        <v>21</v>
      </c>
      <c r="F802" t="s">
        <v>1286</v>
      </c>
      <c r="G802">
        <v>62</v>
      </c>
      <c r="H802">
        <v>1181764</v>
      </c>
    </row>
    <row r="803" spans="1:8">
      <c r="A803">
        <v>8.1</v>
      </c>
      <c r="B803">
        <v>1</v>
      </c>
      <c r="C803" t="s">
        <v>1314</v>
      </c>
      <c r="D803" s="1" t="s">
        <v>1375</v>
      </c>
      <c r="E803" t="s">
        <v>21</v>
      </c>
      <c r="F803" t="s">
        <v>1286</v>
      </c>
      <c r="G803">
        <v>63</v>
      </c>
      <c r="H803">
        <v>1181764</v>
      </c>
    </row>
    <row r="804" spans="1:8">
      <c r="A804">
        <v>7.6</v>
      </c>
      <c r="B804">
        <v>0</v>
      </c>
      <c r="C804" t="s">
        <v>371</v>
      </c>
      <c r="D804" s="1" t="s">
        <v>1376</v>
      </c>
      <c r="E804" t="s">
        <v>21</v>
      </c>
      <c r="F804" t="s">
        <v>1286</v>
      </c>
      <c r="G804">
        <v>64</v>
      </c>
      <c r="H804">
        <v>1181764</v>
      </c>
    </row>
    <row r="805" spans="1:8">
      <c r="A805">
        <v>7.5</v>
      </c>
      <c r="B805">
        <v>1</v>
      </c>
      <c r="C805" t="s">
        <v>1303</v>
      </c>
      <c r="D805" s="1" t="s">
        <v>1377</v>
      </c>
      <c r="E805" t="s">
        <v>21</v>
      </c>
      <c r="F805" t="s">
        <v>1286</v>
      </c>
      <c r="G805">
        <v>65</v>
      </c>
      <c r="H805">
        <v>1181764</v>
      </c>
    </row>
    <row r="806" spans="1:8">
      <c r="A806">
        <v>7.4</v>
      </c>
      <c r="B806">
        <v>1</v>
      </c>
      <c r="C806" t="s">
        <v>348</v>
      </c>
      <c r="D806" s="1" t="s">
        <v>1378</v>
      </c>
      <c r="E806" t="s">
        <v>21</v>
      </c>
      <c r="F806" t="s">
        <v>1286</v>
      </c>
      <c r="G806">
        <v>66</v>
      </c>
      <c r="H806">
        <v>1181764</v>
      </c>
    </row>
    <row r="807" spans="1:8" ht="43.5">
      <c r="A807">
        <v>7.3</v>
      </c>
      <c r="B807">
        <v>2</v>
      </c>
      <c r="C807" t="s">
        <v>1379</v>
      </c>
      <c r="D807" s="1" t="s">
        <v>1380</v>
      </c>
      <c r="E807" t="s">
        <v>21</v>
      </c>
      <c r="F807" t="s">
        <v>1286</v>
      </c>
      <c r="G807">
        <v>67</v>
      </c>
      <c r="H807">
        <v>1181764</v>
      </c>
    </row>
    <row r="808" spans="1:8" ht="29">
      <c r="A808">
        <v>7.2</v>
      </c>
      <c r="B808">
        <v>1</v>
      </c>
      <c r="C808" t="s">
        <v>1303</v>
      </c>
      <c r="D808" s="1" t="s">
        <v>1381</v>
      </c>
      <c r="E808" t="s">
        <v>21</v>
      </c>
      <c r="F808" t="s">
        <v>1286</v>
      </c>
      <c r="G808">
        <v>68</v>
      </c>
      <c r="H808">
        <v>1181764</v>
      </c>
    </row>
    <row r="809" spans="1:8">
      <c r="A809">
        <v>7.1</v>
      </c>
      <c r="B809">
        <v>1</v>
      </c>
      <c r="C809" t="s">
        <v>348</v>
      </c>
      <c r="D809" s="1" t="s">
        <v>1382</v>
      </c>
      <c r="E809" t="s">
        <v>21</v>
      </c>
      <c r="F809" t="s">
        <v>1286</v>
      </c>
      <c r="G809">
        <v>69</v>
      </c>
      <c r="H809">
        <v>1181764</v>
      </c>
    </row>
    <row r="810" spans="1:8">
      <c r="A810">
        <v>6.6</v>
      </c>
      <c r="B810">
        <v>0</v>
      </c>
      <c r="C810" t="s">
        <v>1291</v>
      </c>
      <c r="D810" s="1" t="s">
        <v>1383</v>
      </c>
      <c r="E810" t="s">
        <v>21</v>
      </c>
      <c r="F810" t="s">
        <v>1286</v>
      </c>
      <c r="G810">
        <v>70</v>
      </c>
      <c r="H810">
        <v>1181764</v>
      </c>
    </row>
    <row r="811" spans="1:8" ht="29">
      <c r="A811">
        <v>6.5</v>
      </c>
      <c r="B811">
        <v>2</v>
      </c>
      <c r="C811" t="s">
        <v>1321</v>
      </c>
      <c r="D811" s="1" t="s">
        <v>1384</v>
      </c>
      <c r="E811" t="s">
        <v>21</v>
      </c>
      <c r="F811" t="s">
        <v>1286</v>
      </c>
      <c r="G811">
        <v>71</v>
      </c>
      <c r="H811">
        <v>1181764</v>
      </c>
    </row>
    <row r="812" spans="1:8" ht="29">
      <c r="A812">
        <v>6.4</v>
      </c>
      <c r="B812">
        <v>1</v>
      </c>
      <c r="C812" t="s">
        <v>307</v>
      </c>
      <c r="D812" s="1" t="s">
        <v>1385</v>
      </c>
      <c r="E812" t="s">
        <v>21</v>
      </c>
      <c r="F812" t="s">
        <v>1286</v>
      </c>
      <c r="G812">
        <v>72</v>
      </c>
      <c r="H812">
        <v>1181764</v>
      </c>
    </row>
    <row r="813" spans="1:8">
      <c r="A813">
        <v>6.3</v>
      </c>
      <c r="B813">
        <v>0</v>
      </c>
      <c r="C813" t="s">
        <v>311</v>
      </c>
      <c r="D813" s="1" t="s">
        <v>1386</v>
      </c>
      <c r="E813" t="s">
        <v>21</v>
      </c>
      <c r="F813" t="s">
        <v>1286</v>
      </c>
      <c r="G813">
        <v>73</v>
      </c>
      <c r="H813">
        <v>1181764</v>
      </c>
    </row>
    <row r="814" spans="1:8">
      <c r="A814">
        <v>6.2</v>
      </c>
      <c r="B814">
        <v>1</v>
      </c>
      <c r="C814" t="s">
        <v>1319</v>
      </c>
      <c r="D814" s="1" t="s">
        <v>1387</v>
      </c>
      <c r="E814" t="s">
        <v>21</v>
      </c>
      <c r="F814" t="s">
        <v>1286</v>
      </c>
      <c r="G814">
        <v>74</v>
      </c>
      <c r="H814">
        <v>1181764</v>
      </c>
    </row>
    <row r="815" spans="1:8">
      <c r="A815">
        <v>6.1</v>
      </c>
      <c r="B815">
        <v>0</v>
      </c>
      <c r="C815" t="s">
        <v>1291</v>
      </c>
      <c r="D815" s="1" t="s">
        <v>1388</v>
      </c>
      <c r="E815" t="s">
        <v>21</v>
      </c>
      <c r="F815" t="s">
        <v>1286</v>
      </c>
      <c r="G815">
        <v>75</v>
      </c>
      <c r="H815">
        <v>1181764</v>
      </c>
    </row>
    <row r="816" spans="1:8" ht="29">
      <c r="A816">
        <v>5.6</v>
      </c>
      <c r="B816">
        <v>6</v>
      </c>
      <c r="C816" t="s">
        <v>1389</v>
      </c>
      <c r="D816" s="1" t="s">
        <v>1390</v>
      </c>
      <c r="E816" t="s">
        <v>21</v>
      </c>
      <c r="F816" t="s">
        <v>1286</v>
      </c>
      <c r="G816">
        <v>76</v>
      </c>
      <c r="H816">
        <v>1181764</v>
      </c>
    </row>
    <row r="817" spans="1:8">
      <c r="A817">
        <v>5.5</v>
      </c>
      <c r="B817">
        <v>0</v>
      </c>
      <c r="C817" t="s">
        <v>346</v>
      </c>
      <c r="D817" s="1" t="s">
        <v>1391</v>
      </c>
      <c r="E817" t="s">
        <v>21</v>
      </c>
      <c r="F817" t="s">
        <v>1286</v>
      </c>
      <c r="G817">
        <v>77</v>
      </c>
      <c r="H817">
        <v>1181764</v>
      </c>
    </row>
    <row r="818" spans="1:8" ht="43.5">
      <c r="A818">
        <v>5.4</v>
      </c>
      <c r="B818">
        <v>4</v>
      </c>
      <c r="C818" t="s">
        <v>336</v>
      </c>
      <c r="D818" s="1" t="s">
        <v>1392</v>
      </c>
      <c r="E818" t="s">
        <v>21</v>
      </c>
      <c r="F818" t="s">
        <v>1286</v>
      </c>
      <c r="G818">
        <v>78</v>
      </c>
      <c r="H818">
        <v>1181764</v>
      </c>
    </row>
    <row r="819" spans="1:8" ht="29">
      <c r="A819">
        <v>5.3</v>
      </c>
      <c r="B819">
        <v>0</v>
      </c>
      <c r="C819" t="s">
        <v>346</v>
      </c>
      <c r="D819" s="1" t="s">
        <v>1393</v>
      </c>
      <c r="E819" t="s">
        <v>21</v>
      </c>
      <c r="F819" t="s">
        <v>1286</v>
      </c>
      <c r="G819">
        <v>79</v>
      </c>
      <c r="H819">
        <v>1181764</v>
      </c>
    </row>
    <row r="820" spans="1:8">
      <c r="A820">
        <v>5.2</v>
      </c>
      <c r="B820">
        <v>1</v>
      </c>
      <c r="C820" t="s">
        <v>1349</v>
      </c>
      <c r="D820" s="1" t="s">
        <v>1394</v>
      </c>
      <c r="E820" t="s">
        <v>21</v>
      </c>
      <c r="F820" t="s">
        <v>1286</v>
      </c>
      <c r="G820">
        <v>80</v>
      </c>
      <c r="H820">
        <v>1181764</v>
      </c>
    </row>
    <row r="821" spans="1:8">
      <c r="A821">
        <v>5.0999999999999996</v>
      </c>
      <c r="B821">
        <v>0</v>
      </c>
      <c r="C821" t="s">
        <v>1395</v>
      </c>
      <c r="D821" s="1" t="s">
        <v>1396</v>
      </c>
      <c r="E821" t="s">
        <v>21</v>
      </c>
      <c r="F821" t="s">
        <v>1286</v>
      </c>
      <c r="G821">
        <v>81</v>
      </c>
      <c r="H821">
        <v>1181764</v>
      </c>
    </row>
    <row r="822" spans="1:8">
      <c r="A822">
        <v>4.5999999999999996</v>
      </c>
      <c r="B822">
        <v>0</v>
      </c>
      <c r="C822" t="s">
        <v>385</v>
      </c>
      <c r="D822" s="1" t="s">
        <v>1397</v>
      </c>
      <c r="E822" t="s">
        <v>21</v>
      </c>
      <c r="F822" t="s">
        <v>1286</v>
      </c>
      <c r="G822">
        <v>82</v>
      </c>
      <c r="H822">
        <v>1181764</v>
      </c>
    </row>
    <row r="823" spans="1:8" ht="29">
      <c r="A823">
        <v>4.5</v>
      </c>
      <c r="B823">
        <v>2</v>
      </c>
      <c r="C823" t="s">
        <v>1398</v>
      </c>
      <c r="D823" s="1" t="s">
        <v>1399</v>
      </c>
      <c r="E823" t="s">
        <v>21</v>
      </c>
      <c r="F823" t="s">
        <v>1286</v>
      </c>
      <c r="G823">
        <v>83</v>
      </c>
      <c r="H823">
        <v>1181764</v>
      </c>
    </row>
    <row r="824" spans="1:8" ht="29">
      <c r="A824">
        <v>4.4000000000000004</v>
      </c>
      <c r="B824">
        <v>1</v>
      </c>
      <c r="C824" t="s">
        <v>1284</v>
      </c>
      <c r="D824" s="1" t="s">
        <v>1400</v>
      </c>
      <c r="E824" t="s">
        <v>21</v>
      </c>
      <c r="F824" t="s">
        <v>1286</v>
      </c>
      <c r="G824">
        <v>84</v>
      </c>
      <c r="H824">
        <v>1181764</v>
      </c>
    </row>
    <row r="825" spans="1:8" ht="29">
      <c r="A825">
        <v>4.3</v>
      </c>
      <c r="B825">
        <v>4</v>
      </c>
      <c r="C825" t="s">
        <v>1287</v>
      </c>
      <c r="D825" s="1" t="s">
        <v>1401</v>
      </c>
      <c r="E825" t="s">
        <v>21</v>
      </c>
      <c r="F825" t="s">
        <v>1286</v>
      </c>
      <c r="G825">
        <v>85</v>
      </c>
      <c r="H825">
        <v>1181764</v>
      </c>
    </row>
    <row r="826" spans="1:8">
      <c r="A826">
        <v>4.2</v>
      </c>
      <c r="B826">
        <v>4</v>
      </c>
      <c r="C826" t="s">
        <v>1287</v>
      </c>
      <c r="D826" s="1" t="s">
        <v>1402</v>
      </c>
      <c r="E826" t="s">
        <v>21</v>
      </c>
      <c r="F826" t="s">
        <v>1286</v>
      </c>
      <c r="G826">
        <v>86</v>
      </c>
      <c r="H826">
        <v>1181764</v>
      </c>
    </row>
    <row r="827" spans="1:8" ht="29">
      <c r="A827">
        <v>4.0999999999999996</v>
      </c>
      <c r="B827">
        <v>0</v>
      </c>
      <c r="C827" t="s">
        <v>1403</v>
      </c>
      <c r="D827" s="1" t="s">
        <v>1404</v>
      </c>
      <c r="E827" t="s">
        <v>21</v>
      </c>
      <c r="F827" t="s">
        <v>1286</v>
      </c>
      <c r="G827">
        <v>87</v>
      </c>
      <c r="H827">
        <v>1181764</v>
      </c>
    </row>
    <row r="828" spans="1:8">
      <c r="A828">
        <v>3.6</v>
      </c>
      <c r="B828">
        <v>0</v>
      </c>
      <c r="C828" t="s">
        <v>346</v>
      </c>
      <c r="D828" s="1" t="s">
        <v>1405</v>
      </c>
      <c r="E828" t="s">
        <v>21</v>
      </c>
      <c r="F828" t="s">
        <v>1286</v>
      </c>
      <c r="G828">
        <v>88</v>
      </c>
      <c r="H828">
        <v>1181764</v>
      </c>
    </row>
    <row r="829" spans="1:8" ht="29">
      <c r="A829">
        <v>3.5</v>
      </c>
      <c r="B829">
        <v>0</v>
      </c>
      <c r="C829" t="s">
        <v>346</v>
      </c>
      <c r="D829" s="1" t="s">
        <v>1406</v>
      </c>
      <c r="E829" t="s">
        <v>21</v>
      </c>
      <c r="F829" t="s">
        <v>1286</v>
      </c>
      <c r="G829">
        <v>89</v>
      </c>
      <c r="H829">
        <v>1181764</v>
      </c>
    </row>
    <row r="830" spans="1:8">
      <c r="A830">
        <v>3.4</v>
      </c>
      <c r="B830">
        <v>0</v>
      </c>
      <c r="C830" t="s">
        <v>346</v>
      </c>
      <c r="D830" s="1" t="s">
        <v>1407</v>
      </c>
      <c r="E830" t="s">
        <v>21</v>
      </c>
      <c r="F830" t="s">
        <v>1286</v>
      </c>
      <c r="G830">
        <v>90</v>
      </c>
      <c r="H830">
        <v>1181764</v>
      </c>
    </row>
    <row r="831" spans="1:8">
      <c r="A831">
        <v>3.3</v>
      </c>
      <c r="B831">
        <v>1</v>
      </c>
      <c r="C831" t="s">
        <v>1349</v>
      </c>
      <c r="D831" s="1" t="s">
        <v>1366</v>
      </c>
      <c r="E831" t="s">
        <v>21</v>
      </c>
      <c r="F831" t="s">
        <v>1286</v>
      </c>
      <c r="G831">
        <v>91</v>
      </c>
      <c r="H831">
        <v>1181764</v>
      </c>
    </row>
    <row r="832" spans="1:8" ht="58">
      <c r="A832">
        <v>3.2</v>
      </c>
      <c r="B832" t="s">
        <v>8</v>
      </c>
      <c r="C832" t="s">
        <v>1408</v>
      </c>
      <c r="D832" s="1" t="s">
        <v>1409</v>
      </c>
      <c r="E832" t="s">
        <v>21</v>
      </c>
      <c r="F832" t="s">
        <v>1286</v>
      </c>
      <c r="G832">
        <v>92</v>
      </c>
      <c r="H832">
        <v>1181764</v>
      </c>
    </row>
    <row r="833" spans="1:8">
      <c r="A833">
        <v>3.1</v>
      </c>
      <c r="B833">
        <v>1</v>
      </c>
      <c r="C833" t="s">
        <v>1349</v>
      </c>
      <c r="D833" s="1" t="s">
        <v>1410</v>
      </c>
      <c r="E833" t="s">
        <v>21</v>
      </c>
      <c r="F833" t="s">
        <v>1286</v>
      </c>
      <c r="G833">
        <v>93</v>
      </c>
      <c r="H833">
        <v>1181764</v>
      </c>
    </row>
    <row r="834" spans="1:8">
      <c r="A834">
        <v>2.6</v>
      </c>
      <c r="B834">
        <v>0</v>
      </c>
      <c r="C834" t="s">
        <v>424</v>
      </c>
      <c r="D834" s="1" t="s">
        <v>1411</v>
      </c>
      <c r="E834" t="s">
        <v>21</v>
      </c>
      <c r="F834" t="s">
        <v>1286</v>
      </c>
      <c r="G834">
        <v>94</v>
      </c>
      <c r="H834">
        <v>1181764</v>
      </c>
    </row>
    <row r="835" spans="1:8" ht="29">
      <c r="A835">
        <v>2.5</v>
      </c>
      <c r="B835">
        <v>0</v>
      </c>
      <c r="C835" t="s">
        <v>424</v>
      </c>
      <c r="D835" s="1" t="s">
        <v>1412</v>
      </c>
      <c r="E835" t="s">
        <v>21</v>
      </c>
      <c r="F835" t="s">
        <v>1286</v>
      </c>
      <c r="G835">
        <v>95</v>
      </c>
      <c r="H835">
        <v>1181764</v>
      </c>
    </row>
    <row r="836" spans="1:8" ht="29">
      <c r="A836">
        <v>2.4</v>
      </c>
      <c r="B836">
        <v>4</v>
      </c>
      <c r="C836" t="s">
        <v>1413</v>
      </c>
      <c r="D836" s="1" t="s">
        <v>1414</v>
      </c>
      <c r="E836" t="s">
        <v>21</v>
      </c>
      <c r="F836" t="s">
        <v>1286</v>
      </c>
      <c r="G836">
        <v>96</v>
      </c>
      <c r="H836">
        <v>1181764</v>
      </c>
    </row>
    <row r="837" spans="1:8">
      <c r="A837">
        <v>2.2999999999999998</v>
      </c>
      <c r="B837">
        <v>0</v>
      </c>
      <c r="C837" t="s">
        <v>424</v>
      </c>
      <c r="D837" s="1" t="s">
        <v>1415</v>
      </c>
      <c r="E837" t="s">
        <v>21</v>
      </c>
      <c r="F837" t="s">
        <v>1286</v>
      </c>
      <c r="G837">
        <v>97</v>
      </c>
      <c r="H837">
        <v>1181764</v>
      </c>
    </row>
    <row r="838" spans="1:8">
      <c r="A838">
        <v>2.2000000000000002</v>
      </c>
      <c r="B838">
        <v>0</v>
      </c>
      <c r="C838" t="s">
        <v>424</v>
      </c>
      <c r="D838" s="1" t="s">
        <v>1416</v>
      </c>
      <c r="E838" t="s">
        <v>21</v>
      </c>
      <c r="F838" t="s">
        <v>1286</v>
      </c>
      <c r="G838">
        <v>98</v>
      </c>
      <c r="H838">
        <v>1181764</v>
      </c>
    </row>
    <row r="839" spans="1:8" ht="29">
      <c r="A839">
        <v>2.1</v>
      </c>
      <c r="B839">
        <v>1</v>
      </c>
      <c r="C839" t="s">
        <v>1284</v>
      </c>
      <c r="D839" s="1" t="s">
        <v>1417</v>
      </c>
      <c r="E839" t="s">
        <v>21</v>
      </c>
      <c r="F839" t="s">
        <v>1286</v>
      </c>
      <c r="G839">
        <v>99</v>
      </c>
      <c r="H839">
        <v>1181764</v>
      </c>
    </row>
    <row r="840" spans="1:8">
      <c r="A840">
        <v>1.6</v>
      </c>
      <c r="B840">
        <v>0</v>
      </c>
      <c r="C840" t="s">
        <v>1418</v>
      </c>
      <c r="D840" s="1" t="s">
        <v>1419</v>
      </c>
      <c r="E840" t="s">
        <v>21</v>
      </c>
      <c r="F840" t="s">
        <v>1286</v>
      </c>
      <c r="G840">
        <v>100</v>
      </c>
      <c r="H840">
        <v>1181764</v>
      </c>
    </row>
    <row r="841" spans="1:8">
      <c r="A841">
        <v>1.5</v>
      </c>
      <c r="B841">
        <v>0</v>
      </c>
      <c r="C841" t="s">
        <v>1418</v>
      </c>
      <c r="D841" s="1" t="s">
        <v>1420</v>
      </c>
      <c r="E841" t="s">
        <v>21</v>
      </c>
      <c r="F841" t="s">
        <v>1286</v>
      </c>
      <c r="G841">
        <v>101</v>
      </c>
      <c r="H841">
        <v>1181764</v>
      </c>
    </row>
    <row r="842" spans="1:8" ht="29">
      <c r="A842">
        <v>1.4</v>
      </c>
      <c r="B842">
        <v>4</v>
      </c>
      <c r="C842" t="s">
        <v>1421</v>
      </c>
      <c r="D842" s="1" t="s">
        <v>1422</v>
      </c>
      <c r="E842" t="s">
        <v>21</v>
      </c>
      <c r="F842" t="s">
        <v>1286</v>
      </c>
      <c r="G842">
        <v>102</v>
      </c>
      <c r="H842">
        <v>1181764</v>
      </c>
    </row>
    <row r="843" spans="1:8" ht="29">
      <c r="A843">
        <v>1.4</v>
      </c>
      <c r="B843" t="s">
        <v>1423</v>
      </c>
      <c r="C843" t="s">
        <v>1424</v>
      </c>
      <c r="D843" s="1" t="s">
        <v>1425</v>
      </c>
      <c r="E843" t="s">
        <v>21</v>
      </c>
      <c r="F843" t="s">
        <v>1286</v>
      </c>
      <c r="G843">
        <v>103</v>
      </c>
      <c r="H843">
        <v>1181764</v>
      </c>
    </row>
    <row r="844" spans="1:8">
      <c r="A844">
        <v>1.3</v>
      </c>
      <c r="B844">
        <v>0</v>
      </c>
      <c r="C844" t="s">
        <v>1418</v>
      </c>
      <c r="D844" s="1" t="s">
        <v>1426</v>
      </c>
      <c r="E844" t="s">
        <v>21</v>
      </c>
      <c r="F844" t="s">
        <v>1286</v>
      </c>
      <c r="G844">
        <v>104</v>
      </c>
      <c r="H844">
        <v>1181764</v>
      </c>
    </row>
    <row r="845" spans="1:8">
      <c r="A845">
        <v>1.2</v>
      </c>
      <c r="B845">
        <v>0</v>
      </c>
      <c r="C845" t="s">
        <v>1418</v>
      </c>
      <c r="D845" s="1" t="s">
        <v>1427</v>
      </c>
      <c r="E845" t="s">
        <v>21</v>
      </c>
      <c r="F845" t="s">
        <v>1286</v>
      </c>
      <c r="G845">
        <v>105</v>
      </c>
      <c r="H845">
        <v>1181764</v>
      </c>
    </row>
    <row r="846" spans="1:8">
      <c r="A846">
        <v>1.1000000000000001</v>
      </c>
      <c r="B846">
        <v>0</v>
      </c>
      <c r="C846" t="s">
        <v>1418</v>
      </c>
      <c r="D846" s="1" t="s">
        <v>1428</v>
      </c>
      <c r="E846" t="s">
        <v>21</v>
      </c>
      <c r="F846" t="s">
        <v>1286</v>
      </c>
      <c r="G846">
        <v>106</v>
      </c>
      <c r="H846">
        <v>1181764</v>
      </c>
    </row>
    <row r="847" spans="1:8" ht="29">
      <c r="A847">
        <v>0.6</v>
      </c>
      <c r="B847">
        <v>4</v>
      </c>
      <c r="C847" t="s">
        <v>1287</v>
      </c>
      <c r="D847" s="1" t="s">
        <v>1429</v>
      </c>
      <c r="E847" t="s">
        <v>21</v>
      </c>
      <c r="F847" t="s">
        <v>1286</v>
      </c>
      <c r="G847">
        <v>107</v>
      </c>
      <c r="H847">
        <v>1181764</v>
      </c>
    </row>
    <row r="848" spans="1:8">
      <c r="A848">
        <v>0.5</v>
      </c>
      <c r="B848">
        <v>0</v>
      </c>
      <c r="C848" t="s">
        <v>1403</v>
      </c>
      <c r="D848" s="1" t="s">
        <v>1430</v>
      </c>
      <c r="E848" t="s">
        <v>21</v>
      </c>
      <c r="F848" t="s">
        <v>1286</v>
      </c>
      <c r="G848">
        <v>108</v>
      </c>
      <c r="H848">
        <v>1181764</v>
      </c>
    </row>
    <row r="849" spans="1:8" ht="29">
      <c r="A849">
        <v>0.4</v>
      </c>
      <c r="B849">
        <v>0</v>
      </c>
      <c r="C849" t="s">
        <v>1403</v>
      </c>
      <c r="D849" s="1" t="s">
        <v>1431</v>
      </c>
      <c r="E849" t="s">
        <v>21</v>
      </c>
      <c r="F849" t="s">
        <v>1286</v>
      </c>
      <c r="G849">
        <v>109</v>
      </c>
      <c r="H849">
        <v>1181764</v>
      </c>
    </row>
    <row r="850" spans="1:8">
      <c r="A850">
        <v>0.3</v>
      </c>
      <c r="B850">
        <v>0</v>
      </c>
      <c r="C850" t="s">
        <v>1403</v>
      </c>
      <c r="D850" s="1" t="s">
        <v>1432</v>
      </c>
      <c r="E850" t="s">
        <v>21</v>
      </c>
      <c r="F850" t="s">
        <v>1286</v>
      </c>
      <c r="G850">
        <v>110</v>
      </c>
      <c r="H850">
        <v>1181764</v>
      </c>
    </row>
    <row r="851" spans="1:8" ht="72.5">
      <c r="A851">
        <v>0.2</v>
      </c>
      <c r="B851" t="s">
        <v>8</v>
      </c>
      <c r="C851" t="s">
        <v>392</v>
      </c>
      <c r="D851" s="1" t="s">
        <v>1433</v>
      </c>
      <c r="E851" t="s">
        <v>1434</v>
      </c>
      <c r="F851" t="s">
        <v>1286</v>
      </c>
      <c r="G851">
        <v>111</v>
      </c>
      <c r="H851">
        <v>1181764</v>
      </c>
    </row>
    <row r="852" spans="1:8" ht="29">
      <c r="A852">
        <v>0.1</v>
      </c>
      <c r="B852">
        <v>4</v>
      </c>
      <c r="C852" t="s">
        <v>1435</v>
      </c>
      <c r="D852" s="1" t="s">
        <v>1436</v>
      </c>
      <c r="E852" t="s">
        <v>21</v>
      </c>
      <c r="F852" t="s">
        <v>1286</v>
      </c>
      <c r="G852">
        <v>112</v>
      </c>
      <c r="H852">
        <v>1181764</v>
      </c>
    </row>
    <row r="853" spans="1:8">
      <c r="A853">
        <v>19.600000000000001</v>
      </c>
      <c r="B853">
        <v>1</v>
      </c>
      <c r="C853" t="s">
        <v>1437</v>
      </c>
      <c r="D853" s="1" t="s">
        <v>1438</v>
      </c>
      <c r="E853" t="s">
        <v>21</v>
      </c>
      <c r="F853" t="s">
        <v>1439</v>
      </c>
      <c r="G853">
        <v>0</v>
      </c>
      <c r="H853">
        <v>1181764</v>
      </c>
    </row>
    <row r="854" spans="1:8" ht="29">
      <c r="A854">
        <v>19.5</v>
      </c>
      <c r="B854">
        <v>1</v>
      </c>
      <c r="C854" t="s">
        <v>1440</v>
      </c>
      <c r="D854" s="1" t="s">
        <v>1441</v>
      </c>
      <c r="E854" t="s">
        <v>21</v>
      </c>
      <c r="F854" t="s">
        <v>1439</v>
      </c>
      <c r="G854">
        <v>1</v>
      </c>
      <c r="H854">
        <v>1181764</v>
      </c>
    </row>
    <row r="855" spans="1:8" ht="29">
      <c r="A855">
        <v>19.399999999999999</v>
      </c>
      <c r="B855">
        <v>2</v>
      </c>
      <c r="C855" t="s">
        <v>1442</v>
      </c>
      <c r="D855" s="1" t="s">
        <v>1443</v>
      </c>
      <c r="E855" t="s">
        <v>21</v>
      </c>
      <c r="F855" t="s">
        <v>1439</v>
      </c>
      <c r="G855">
        <v>2</v>
      </c>
      <c r="H855">
        <v>1181764</v>
      </c>
    </row>
    <row r="856" spans="1:8" ht="29">
      <c r="A856">
        <v>19.3</v>
      </c>
      <c r="B856">
        <v>1</v>
      </c>
      <c r="C856" t="s">
        <v>1437</v>
      </c>
      <c r="D856" s="1" t="s">
        <v>1444</v>
      </c>
      <c r="E856" t="s">
        <v>21</v>
      </c>
      <c r="F856" t="s">
        <v>1439</v>
      </c>
      <c r="G856">
        <v>3</v>
      </c>
      <c r="H856">
        <v>1181764</v>
      </c>
    </row>
    <row r="857" spans="1:8">
      <c r="A857">
        <v>19.2</v>
      </c>
      <c r="B857">
        <v>1</v>
      </c>
      <c r="C857" t="s">
        <v>1440</v>
      </c>
      <c r="D857" s="1" t="s">
        <v>1445</v>
      </c>
      <c r="E857" t="s">
        <v>21</v>
      </c>
      <c r="F857" t="s">
        <v>1439</v>
      </c>
      <c r="G857">
        <v>4</v>
      </c>
      <c r="H857">
        <v>1181764</v>
      </c>
    </row>
    <row r="858" spans="1:8" ht="29">
      <c r="A858">
        <v>19.100000000000001</v>
      </c>
      <c r="B858">
        <v>2</v>
      </c>
      <c r="C858" t="s">
        <v>1442</v>
      </c>
      <c r="D858" s="1" t="s">
        <v>1446</v>
      </c>
      <c r="E858" t="s">
        <v>21</v>
      </c>
      <c r="F858" t="s">
        <v>1439</v>
      </c>
      <c r="G858">
        <v>5</v>
      </c>
      <c r="H858">
        <v>1181764</v>
      </c>
    </row>
    <row r="859" spans="1:8" ht="58">
      <c r="A859">
        <v>19.100000000000001</v>
      </c>
      <c r="B859" t="s">
        <v>1447</v>
      </c>
      <c r="C859" t="s">
        <v>1448</v>
      </c>
      <c r="D859" s="1" t="s">
        <v>1449</v>
      </c>
      <c r="E859" t="s">
        <v>21</v>
      </c>
      <c r="F859" t="s">
        <v>1439</v>
      </c>
      <c r="G859">
        <v>6</v>
      </c>
      <c r="H859">
        <v>1181764</v>
      </c>
    </row>
    <row r="860" spans="1:8" ht="29">
      <c r="A860">
        <v>18.600000000000001</v>
      </c>
      <c r="B860">
        <v>1</v>
      </c>
      <c r="C860" t="s">
        <v>1450</v>
      </c>
      <c r="D860" s="1" t="s">
        <v>1451</v>
      </c>
      <c r="E860" t="s">
        <v>21</v>
      </c>
      <c r="F860" t="s">
        <v>1439</v>
      </c>
      <c r="G860">
        <v>7</v>
      </c>
      <c r="H860">
        <v>1181764</v>
      </c>
    </row>
    <row r="861" spans="1:8">
      <c r="A861">
        <v>18.5</v>
      </c>
      <c r="B861">
        <v>0</v>
      </c>
      <c r="C861" t="s">
        <v>1452</v>
      </c>
      <c r="D861" s="1" t="s">
        <v>1453</v>
      </c>
      <c r="E861" t="s">
        <v>21</v>
      </c>
      <c r="F861" t="s">
        <v>1439</v>
      </c>
      <c r="G861">
        <v>8</v>
      </c>
      <c r="H861">
        <v>1181764</v>
      </c>
    </row>
    <row r="862" spans="1:8" ht="43.5">
      <c r="A862">
        <v>18.399999999999999</v>
      </c>
      <c r="B862">
        <v>6</v>
      </c>
      <c r="C862" t="s">
        <v>1454</v>
      </c>
      <c r="D862" s="1" t="s">
        <v>1455</v>
      </c>
      <c r="E862" t="s">
        <v>21</v>
      </c>
      <c r="F862" t="s">
        <v>1439</v>
      </c>
      <c r="G862">
        <v>9</v>
      </c>
      <c r="H862">
        <v>1181764</v>
      </c>
    </row>
    <row r="863" spans="1:8" ht="43.5">
      <c r="A863">
        <v>18.3</v>
      </c>
      <c r="B863">
        <v>6</v>
      </c>
      <c r="C863" t="s">
        <v>1454</v>
      </c>
      <c r="D863" s="1" t="s">
        <v>1456</v>
      </c>
      <c r="E863" t="s">
        <v>21</v>
      </c>
      <c r="F863" t="s">
        <v>1439</v>
      </c>
      <c r="G863">
        <v>10</v>
      </c>
      <c r="H863">
        <v>1181764</v>
      </c>
    </row>
    <row r="864" spans="1:8" ht="29">
      <c r="A864">
        <v>18.2</v>
      </c>
      <c r="B864" t="s">
        <v>468</v>
      </c>
      <c r="C864" t="s">
        <v>1457</v>
      </c>
      <c r="D864" s="1" t="s">
        <v>1458</v>
      </c>
      <c r="E864" t="s">
        <v>21</v>
      </c>
      <c r="F864" t="s">
        <v>1439</v>
      </c>
      <c r="G864">
        <v>11</v>
      </c>
      <c r="H864">
        <v>1181764</v>
      </c>
    </row>
    <row r="865" spans="1:8">
      <c r="A865">
        <v>18.100000000000001</v>
      </c>
      <c r="B865">
        <v>1</v>
      </c>
      <c r="C865" t="s">
        <v>1450</v>
      </c>
      <c r="D865" s="1" t="s">
        <v>1459</v>
      </c>
      <c r="E865" t="s">
        <v>21</v>
      </c>
      <c r="F865" t="s">
        <v>1439</v>
      </c>
      <c r="G865">
        <v>12</v>
      </c>
      <c r="H865">
        <v>1181764</v>
      </c>
    </row>
    <row r="866" spans="1:8" ht="29">
      <c r="A866">
        <v>17.600000000000001</v>
      </c>
      <c r="B866">
        <v>1</v>
      </c>
      <c r="C866" t="s">
        <v>1440</v>
      </c>
      <c r="D866" s="1" t="s">
        <v>1460</v>
      </c>
      <c r="E866" t="s">
        <v>21</v>
      </c>
      <c r="F866" t="s">
        <v>1439</v>
      </c>
      <c r="G866">
        <v>13</v>
      </c>
      <c r="H866">
        <v>1181764</v>
      </c>
    </row>
    <row r="867" spans="1:8" ht="29">
      <c r="A867">
        <v>17.5</v>
      </c>
      <c r="B867">
        <v>0</v>
      </c>
      <c r="C867" t="s">
        <v>123</v>
      </c>
      <c r="D867" s="1" t="s">
        <v>1461</v>
      </c>
      <c r="E867" t="s">
        <v>21</v>
      </c>
      <c r="F867" t="s">
        <v>1439</v>
      </c>
      <c r="G867">
        <v>14</v>
      </c>
      <c r="H867">
        <v>1181764</v>
      </c>
    </row>
    <row r="868" spans="1:8">
      <c r="A868">
        <v>17.399999999999999</v>
      </c>
      <c r="B868">
        <v>1</v>
      </c>
      <c r="C868" t="s">
        <v>1437</v>
      </c>
      <c r="D868" s="1" t="s">
        <v>1462</v>
      </c>
      <c r="E868" t="s">
        <v>21</v>
      </c>
      <c r="F868" t="s">
        <v>1439</v>
      </c>
      <c r="G868">
        <v>15</v>
      </c>
      <c r="H868">
        <v>1181764</v>
      </c>
    </row>
    <row r="869" spans="1:8">
      <c r="A869">
        <v>17.3</v>
      </c>
      <c r="B869">
        <v>1</v>
      </c>
      <c r="C869" t="s">
        <v>1440</v>
      </c>
      <c r="D869" s="1" t="s">
        <v>1463</v>
      </c>
      <c r="E869" t="s">
        <v>21</v>
      </c>
      <c r="F869" t="s">
        <v>1439</v>
      </c>
      <c r="G869">
        <v>16</v>
      </c>
      <c r="H869">
        <v>1181764</v>
      </c>
    </row>
    <row r="870" spans="1:8">
      <c r="A870">
        <v>17.2</v>
      </c>
      <c r="B870">
        <v>1</v>
      </c>
      <c r="C870" t="s">
        <v>1437</v>
      </c>
      <c r="D870" s="1" t="s">
        <v>1464</v>
      </c>
      <c r="E870" t="s">
        <v>21</v>
      </c>
      <c r="F870" t="s">
        <v>1439</v>
      </c>
      <c r="G870">
        <v>17</v>
      </c>
      <c r="H870">
        <v>1181764</v>
      </c>
    </row>
    <row r="871" spans="1:8" ht="29">
      <c r="A871">
        <v>17.100000000000001</v>
      </c>
      <c r="B871">
        <v>4</v>
      </c>
      <c r="C871" t="s">
        <v>1465</v>
      </c>
      <c r="D871" s="1" t="s">
        <v>1466</v>
      </c>
      <c r="E871" t="s">
        <v>21</v>
      </c>
      <c r="F871" t="s">
        <v>1439</v>
      </c>
      <c r="G871">
        <v>18</v>
      </c>
      <c r="H871">
        <v>1181764</v>
      </c>
    </row>
    <row r="872" spans="1:8">
      <c r="A872">
        <v>16.600000000000001</v>
      </c>
      <c r="B872">
        <v>0</v>
      </c>
      <c r="C872" t="s">
        <v>118</v>
      </c>
      <c r="D872" s="1" t="s">
        <v>1467</v>
      </c>
      <c r="E872" t="s">
        <v>1468</v>
      </c>
      <c r="F872" t="s">
        <v>1439</v>
      </c>
      <c r="G872">
        <v>19</v>
      </c>
      <c r="H872">
        <v>1181764</v>
      </c>
    </row>
    <row r="873" spans="1:8">
      <c r="A873">
        <v>16.5</v>
      </c>
      <c r="B873">
        <v>0</v>
      </c>
      <c r="C873" t="s">
        <v>118</v>
      </c>
      <c r="D873" s="1" t="s">
        <v>1469</v>
      </c>
      <c r="E873" t="s">
        <v>21</v>
      </c>
      <c r="F873" t="s">
        <v>1439</v>
      </c>
      <c r="G873">
        <v>20</v>
      </c>
      <c r="H873">
        <v>1181764</v>
      </c>
    </row>
    <row r="874" spans="1:8" ht="29">
      <c r="A874">
        <v>16.399999999999999</v>
      </c>
      <c r="B874">
        <v>0</v>
      </c>
      <c r="C874" t="s">
        <v>118</v>
      </c>
      <c r="D874" s="1" t="s">
        <v>1470</v>
      </c>
      <c r="E874" t="s">
        <v>21</v>
      </c>
      <c r="F874" t="s">
        <v>1439</v>
      </c>
      <c r="G874">
        <v>21</v>
      </c>
      <c r="H874">
        <v>1181764</v>
      </c>
    </row>
    <row r="875" spans="1:8" ht="29">
      <c r="A875">
        <v>16.3</v>
      </c>
      <c r="B875">
        <v>1</v>
      </c>
      <c r="C875" t="s">
        <v>135</v>
      </c>
      <c r="D875" s="1" t="s">
        <v>1471</v>
      </c>
      <c r="E875" t="s">
        <v>21</v>
      </c>
      <c r="F875" t="s">
        <v>1439</v>
      </c>
      <c r="G875">
        <v>22</v>
      </c>
      <c r="H875">
        <v>1181764</v>
      </c>
    </row>
    <row r="876" spans="1:8">
      <c r="A876">
        <v>16.2</v>
      </c>
      <c r="B876">
        <v>1</v>
      </c>
      <c r="C876" t="s">
        <v>116</v>
      </c>
      <c r="D876" s="1" t="s">
        <v>1472</v>
      </c>
      <c r="E876" t="s">
        <v>21</v>
      </c>
      <c r="F876" t="s">
        <v>1439</v>
      </c>
      <c r="G876">
        <v>23</v>
      </c>
      <c r="H876">
        <v>1181764</v>
      </c>
    </row>
    <row r="877" spans="1:8">
      <c r="A877">
        <v>16.100000000000001</v>
      </c>
      <c r="B877">
        <v>1</v>
      </c>
      <c r="C877" t="s">
        <v>135</v>
      </c>
      <c r="D877" s="1" t="s">
        <v>1473</v>
      </c>
      <c r="E877" t="s">
        <v>21</v>
      </c>
      <c r="F877" t="s">
        <v>1439</v>
      </c>
      <c r="G877">
        <v>24</v>
      </c>
      <c r="H877">
        <v>1181764</v>
      </c>
    </row>
    <row r="878" spans="1:8">
      <c r="A878">
        <v>15.6</v>
      </c>
      <c r="B878">
        <v>1</v>
      </c>
      <c r="C878" t="s">
        <v>1474</v>
      </c>
      <c r="D878" s="1" t="s">
        <v>1475</v>
      </c>
      <c r="E878" t="s">
        <v>21</v>
      </c>
      <c r="F878" t="s">
        <v>1439</v>
      </c>
      <c r="G878">
        <v>25</v>
      </c>
      <c r="H878">
        <v>1181764</v>
      </c>
    </row>
    <row r="879" spans="1:8" ht="29">
      <c r="A879">
        <v>15.5</v>
      </c>
      <c r="B879">
        <v>0</v>
      </c>
      <c r="C879" t="s">
        <v>1476</v>
      </c>
      <c r="D879" s="1" t="s">
        <v>1477</v>
      </c>
      <c r="E879" t="s">
        <v>21</v>
      </c>
      <c r="F879" t="s">
        <v>1439</v>
      </c>
      <c r="G879">
        <v>26</v>
      </c>
      <c r="H879">
        <v>1181764</v>
      </c>
    </row>
    <row r="880" spans="1:8" ht="29">
      <c r="A880">
        <v>15.4</v>
      </c>
      <c r="B880">
        <v>2</v>
      </c>
      <c r="C880" t="s">
        <v>1478</v>
      </c>
      <c r="D880" s="1" t="s">
        <v>1479</v>
      </c>
      <c r="E880" t="s">
        <v>21</v>
      </c>
      <c r="F880" t="s">
        <v>1439</v>
      </c>
      <c r="G880">
        <v>27</v>
      </c>
      <c r="H880">
        <v>1181764</v>
      </c>
    </row>
    <row r="881" spans="1:8">
      <c r="A881">
        <v>15.3</v>
      </c>
      <c r="B881">
        <v>1</v>
      </c>
      <c r="C881" t="s">
        <v>1480</v>
      </c>
      <c r="D881" s="1" t="s">
        <v>1481</v>
      </c>
      <c r="E881" t="s">
        <v>21</v>
      </c>
      <c r="F881" t="s">
        <v>1439</v>
      </c>
      <c r="G881">
        <v>28</v>
      </c>
      <c r="H881">
        <v>1181764</v>
      </c>
    </row>
    <row r="882" spans="1:8" ht="29">
      <c r="A882">
        <v>15.2</v>
      </c>
      <c r="B882">
        <v>0</v>
      </c>
      <c r="C882" t="s">
        <v>1482</v>
      </c>
      <c r="D882" s="1" t="s">
        <v>1483</v>
      </c>
      <c r="E882" t="s">
        <v>21</v>
      </c>
      <c r="F882" t="s">
        <v>1439</v>
      </c>
      <c r="G882">
        <v>29</v>
      </c>
      <c r="H882">
        <v>1181764</v>
      </c>
    </row>
    <row r="883" spans="1:8">
      <c r="A883">
        <v>15.1</v>
      </c>
      <c r="B883">
        <v>1</v>
      </c>
      <c r="C883" t="s">
        <v>1474</v>
      </c>
      <c r="D883" s="1" t="s">
        <v>1484</v>
      </c>
      <c r="E883" t="s">
        <v>21</v>
      </c>
      <c r="F883" t="s">
        <v>1439</v>
      </c>
      <c r="G883">
        <v>30</v>
      </c>
      <c r="H883">
        <v>1181764</v>
      </c>
    </row>
    <row r="884" spans="1:8" ht="29">
      <c r="A884">
        <v>14.6</v>
      </c>
      <c r="B884">
        <v>1</v>
      </c>
      <c r="C884" t="s">
        <v>1485</v>
      </c>
      <c r="D884" s="1" t="s">
        <v>1486</v>
      </c>
      <c r="E884" t="s">
        <v>21</v>
      </c>
      <c r="F884" t="s">
        <v>1439</v>
      </c>
      <c r="G884">
        <v>31</v>
      </c>
      <c r="H884">
        <v>1181764</v>
      </c>
    </row>
    <row r="885" spans="1:8" ht="29">
      <c r="A885">
        <v>14.5</v>
      </c>
      <c r="B885">
        <v>1</v>
      </c>
      <c r="C885" t="s">
        <v>112</v>
      </c>
      <c r="D885" s="1" t="s">
        <v>1487</v>
      </c>
      <c r="E885" t="s">
        <v>21</v>
      </c>
      <c r="F885" t="s">
        <v>1439</v>
      </c>
      <c r="G885">
        <v>32</v>
      </c>
      <c r="H885">
        <v>1181764</v>
      </c>
    </row>
    <row r="886" spans="1:8">
      <c r="A886">
        <v>14.4</v>
      </c>
      <c r="B886">
        <v>1</v>
      </c>
      <c r="C886" t="s">
        <v>1485</v>
      </c>
      <c r="D886" s="1" t="s">
        <v>1488</v>
      </c>
      <c r="E886" t="s">
        <v>21</v>
      </c>
      <c r="F886" t="s">
        <v>1439</v>
      </c>
      <c r="G886">
        <v>33</v>
      </c>
      <c r="H886">
        <v>1181764</v>
      </c>
    </row>
    <row r="887" spans="1:8" ht="29">
      <c r="A887">
        <v>14.3</v>
      </c>
      <c r="B887">
        <v>4</v>
      </c>
      <c r="C887" t="s">
        <v>1489</v>
      </c>
      <c r="D887" s="1" t="s">
        <v>1490</v>
      </c>
      <c r="E887" t="s">
        <v>21</v>
      </c>
      <c r="F887" t="s">
        <v>1439</v>
      </c>
      <c r="G887">
        <v>34</v>
      </c>
      <c r="H887">
        <v>1181764</v>
      </c>
    </row>
    <row r="888" spans="1:8">
      <c r="A888">
        <v>14.2</v>
      </c>
      <c r="B888">
        <v>0</v>
      </c>
      <c r="C888" t="s">
        <v>1491</v>
      </c>
      <c r="D888" s="1" t="s">
        <v>1492</v>
      </c>
      <c r="E888" t="s">
        <v>21</v>
      </c>
      <c r="F888" t="s">
        <v>1439</v>
      </c>
      <c r="G888">
        <v>35</v>
      </c>
      <c r="H888">
        <v>1181764</v>
      </c>
    </row>
    <row r="889" spans="1:8">
      <c r="A889">
        <v>14.1</v>
      </c>
      <c r="B889">
        <v>1</v>
      </c>
      <c r="C889" t="s">
        <v>112</v>
      </c>
      <c r="D889" s="1" t="s">
        <v>1493</v>
      </c>
      <c r="E889" t="s">
        <v>21</v>
      </c>
      <c r="F889" t="s">
        <v>1439</v>
      </c>
      <c r="G889">
        <v>36</v>
      </c>
      <c r="H889">
        <v>1181764</v>
      </c>
    </row>
    <row r="890" spans="1:8" ht="29">
      <c r="A890">
        <v>13.6</v>
      </c>
      <c r="B890">
        <v>6</v>
      </c>
      <c r="C890" t="s">
        <v>1494</v>
      </c>
      <c r="D890" s="1" t="s">
        <v>1495</v>
      </c>
      <c r="E890" t="s">
        <v>21</v>
      </c>
      <c r="F890" t="s">
        <v>1439</v>
      </c>
      <c r="G890">
        <v>37</v>
      </c>
      <c r="H890">
        <v>1181764</v>
      </c>
    </row>
    <row r="891" spans="1:8" ht="29">
      <c r="A891">
        <v>13.5</v>
      </c>
      <c r="B891">
        <v>0</v>
      </c>
      <c r="C891" t="s">
        <v>1496</v>
      </c>
      <c r="D891" s="1" t="s">
        <v>1497</v>
      </c>
      <c r="E891" t="s">
        <v>21</v>
      </c>
      <c r="F891" t="s">
        <v>1439</v>
      </c>
      <c r="G891">
        <v>38</v>
      </c>
      <c r="H891">
        <v>1181764</v>
      </c>
    </row>
    <row r="892" spans="1:8">
      <c r="A892">
        <v>13.4</v>
      </c>
      <c r="B892">
        <v>1</v>
      </c>
      <c r="C892" t="s">
        <v>1498</v>
      </c>
      <c r="D892" s="1" t="s">
        <v>1499</v>
      </c>
      <c r="E892" t="s">
        <v>21</v>
      </c>
      <c r="F892" t="s">
        <v>1439</v>
      </c>
      <c r="G892">
        <v>39</v>
      </c>
      <c r="H892">
        <v>1181764</v>
      </c>
    </row>
    <row r="893" spans="1:8" ht="29">
      <c r="A893">
        <v>13.3</v>
      </c>
      <c r="B893">
        <v>2</v>
      </c>
      <c r="C893" t="s">
        <v>1500</v>
      </c>
      <c r="D893" s="1" t="s">
        <v>1501</v>
      </c>
      <c r="E893" t="s">
        <v>21</v>
      </c>
      <c r="F893" t="s">
        <v>1439</v>
      </c>
      <c r="G893">
        <v>40</v>
      </c>
      <c r="H893">
        <v>1181764</v>
      </c>
    </row>
    <row r="894" spans="1:8" ht="43.5">
      <c r="A894">
        <v>13.2</v>
      </c>
      <c r="B894">
        <v>6</v>
      </c>
      <c r="C894" t="s">
        <v>1502</v>
      </c>
      <c r="D894" s="1" t="s">
        <v>1503</v>
      </c>
      <c r="E894" t="s">
        <v>21</v>
      </c>
      <c r="F894" t="s">
        <v>1439</v>
      </c>
      <c r="G894">
        <v>41</v>
      </c>
      <c r="H894">
        <v>1181764</v>
      </c>
    </row>
    <row r="895" spans="1:8" ht="29">
      <c r="A895">
        <v>13.1</v>
      </c>
      <c r="B895">
        <v>0</v>
      </c>
      <c r="C895" t="s">
        <v>1504</v>
      </c>
      <c r="D895" s="1" t="s">
        <v>1505</v>
      </c>
      <c r="E895" t="s">
        <v>21</v>
      </c>
      <c r="F895" t="s">
        <v>1439</v>
      </c>
      <c r="G895">
        <v>42</v>
      </c>
      <c r="H895">
        <v>1181764</v>
      </c>
    </row>
    <row r="896" spans="1:8" ht="29">
      <c r="A896">
        <v>12.6</v>
      </c>
      <c r="B896">
        <v>1</v>
      </c>
      <c r="C896" t="s">
        <v>116</v>
      </c>
      <c r="D896" s="1" t="s">
        <v>1506</v>
      </c>
      <c r="E896" t="s">
        <v>21</v>
      </c>
      <c r="F896" t="s">
        <v>1439</v>
      </c>
      <c r="G896">
        <v>43</v>
      </c>
      <c r="H896">
        <v>1181764</v>
      </c>
    </row>
    <row r="897" spans="1:8">
      <c r="A897">
        <v>12.5</v>
      </c>
      <c r="B897">
        <v>0</v>
      </c>
      <c r="C897" t="s">
        <v>118</v>
      </c>
      <c r="D897" s="1" t="s">
        <v>1507</v>
      </c>
      <c r="E897" t="s">
        <v>21</v>
      </c>
      <c r="F897" t="s">
        <v>1439</v>
      </c>
      <c r="G897">
        <v>44</v>
      </c>
      <c r="H897">
        <v>1181764</v>
      </c>
    </row>
    <row r="898" spans="1:8">
      <c r="A898">
        <v>12.4</v>
      </c>
      <c r="B898">
        <v>0</v>
      </c>
      <c r="C898" t="s">
        <v>118</v>
      </c>
      <c r="D898" s="1" t="s">
        <v>1508</v>
      </c>
      <c r="E898" t="s">
        <v>21</v>
      </c>
      <c r="F898" t="s">
        <v>1439</v>
      </c>
      <c r="G898">
        <v>45</v>
      </c>
      <c r="H898">
        <v>1181764</v>
      </c>
    </row>
    <row r="899" spans="1:8">
      <c r="A899">
        <v>12.3</v>
      </c>
      <c r="B899">
        <v>1</v>
      </c>
      <c r="C899" t="s">
        <v>135</v>
      </c>
      <c r="D899" s="1" t="s">
        <v>1509</v>
      </c>
      <c r="E899" t="s">
        <v>21</v>
      </c>
      <c r="F899" t="s">
        <v>1439</v>
      </c>
      <c r="G899">
        <v>46</v>
      </c>
      <c r="H899">
        <v>1181764</v>
      </c>
    </row>
    <row r="900" spans="1:8" ht="29">
      <c r="A900">
        <v>12.2</v>
      </c>
      <c r="B900">
        <v>1</v>
      </c>
      <c r="C900" t="s">
        <v>116</v>
      </c>
      <c r="D900" s="1" t="s">
        <v>1510</v>
      </c>
      <c r="E900" t="s">
        <v>21</v>
      </c>
      <c r="F900" t="s">
        <v>1439</v>
      </c>
      <c r="G900">
        <v>47</v>
      </c>
      <c r="H900">
        <v>1181764</v>
      </c>
    </row>
    <row r="901" spans="1:8" ht="72.5">
      <c r="A901">
        <v>12.1</v>
      </c>
      <c r="B901" t="s">
        <v>8</v>
      </c>
      <c r="C901" t="s">
        <v>1511</v>
      </c>
      <c r="D901" s="1" t="s">
        <v>1512</v>
      </c>
      <c r="E901" t="s">
        <v>1513</v>
      </c>
      <c r="F901" t="s">
        <v>1439</v>
      </c>
      <c r="G901">
        <v>48</v>
      </c>
      <c r="H901">
        <v>1181764</v>
      </c>
    </row>
    <row r="902" spans="1:8">
      <c r="A902">
        <v>11.6</v>
      </c>
      <c r="B902">
        <v>0</v>
      </c>
      <c r="C902" t="s">
        <v>1514</v>
      </c>
      <c r="D902" s="1" t="s">
        <v>1515</v>
      </c>
      <c r="E902" t="s">
        <v>21</v>
      </c>
      <c r="F902" t="s">
        <v>1439</v>
      </c>
      <c r="G902">
        <v>49</v>
      </c>
      <c r="H902">
        <v>1181764</v>
      </c>
    </row>
    <row r="903" spans="1:8" ht="29">
      <c r="A903">
        <v>11.5</v>
      </c>
      <c r="B903">
        <v>1</v>
      </c>
      <c r="C903" t="s">
        <v>1516</v>
      </c>
      <c r="D903" s="1" t="s">
        <v>1517</v>
      </c>
      <c r="E903" t="s">
        <v>21</v>
      </c>
      <c r="F903" t="s">
        <v>1439</v>
      </c>
      <c r="G903">
        <v>50</v>
      </c>
      <c r="H903">
        <v>1181764</v>
      </c>
    </row>
    <row r="904" spans="1:8" ht="43.5">
      <c r="A904">
        <v>11.4</v>
      </c>
      <c r="B904">
        <v>0</v>
      </c>
      <c r="C904" t="s">
        <v>1518</v>
      </c>
      <c r="D904" s="1" t="s">
        <v>1519</v>
      </c>
      <c r="E904" t="s">
        <v>21</v>
      </c>
      <c r="F904" t="s">
        <v>1439</v>
      </c>
      <c r="G904">
        <v>51</v>
      </c>
      <c r="H904">
        <v>1181764</v>
      </c>
    </row>
    <row r="905" spans="1:8" ht="29">
      <c r="A905">
        <v>11.3</v>
      </c>
      <c r="B905">
        <v>0</v>
      </c>
      <c r="C905" t="s">
        <v>1518</v>
      </c>
      <c r="D905" s="1" t="s">
        <v>1520</v>
      </c>
      <c r="E905" t="s">
        <v>21</v>
      </c>
      <c r="F905" t="s">
        <v>1439</v>
      </c>
      <c r="G905">
        <v>52</v>
      </c>
      <c r="H905">
        <v>1181764</v>
      </c>
    </row>
    <row r="906" spans="1:8" ht="43.5">
      <c r="A906">
        <v>11.2</v>
      </c>
      <c r="B906">
        <v>2</v>
      </c>
      <c r="C906" t="s">
        <v>1521</v>
      </c>
      <c r="D906" s="1" t="s">
        <v>1522</v>
      </c>
      <c r="E906" t="s">
        <v>21</v>
      </c>
      <c r="F906" t="s">
        <v>1439</v>
      </c>
      <c r="G906">
        <v>53</v>
      </c>
      <c r="H906">
        <v>1181764</v>
      </c>
    </row>
    <row r="907" spans="1:8" ht="43.5">
      <c r="A907">
        <v>11.1</v>
      </c>
      <c r="B907">
        <v>1</v>
      </c>
      <c r="C907" t="s">
        <v>1437</v>
      </c>
      <c r="D907" s="1" t="s">
        <v>1523</v>
      </c>
      <c r="E907" t="s">
        <v>21</v>
      </c>
      <c r="F907" t="s">
        <v>1439</v>
      </c>
      <c r="G907">
        <v>54</v>
      </c>
      <c r="H907">
        <v>1181764</v>
      </c>
    </row>
    <row r="908" spans="1:8" ht="29">
      <c r="A908">
        <v>10.6</v>
      </c>
      <c r="B908">
        <v>1</v>
      </c>
      <c r="C908" t="s">
        <v>1524</v>
      </c>
      <c r="D908" s="1" t="s">
        <v>1525</v>
      </c>
      <c r="E908" t="s">
        <v>21</v>
      </c>
      <c r="F908" t="s">
        <v>1439</v>
      </c>
      <c r="G908">
        <v>55</v>
      </c>
      <c r="H908">
        <v>1181764</v>
      </c>
    </row>
    <row r="909" spans="1:8" ht="29">
      <c r="A909">
        <v>10.5</v>
      </c>
      <c r="B909">
        <v>1</v>
      </c>
      <c r="C909" t="s">
        <v>1526</v>
      </c>
      <c r="D909" s="1" t="s">
        <v>1527</v>
      </c>
      <c r="E909" t="s">
        <v>21</v>
      </c>
      <c r="F909" t="s">
        <v>1439</v>
      </c>
      <c r="G909">
        <v>56</v>
      </c>
      <c r="H909">
        <v>1181764</v>
      </c>
    </row>
    <row r="910" spans="1:8">
      <c r="A910">
        <v>10.4</v>
      </c>
      <c r="B910">
        <v>1</v>
      </c>
      <c r="C910" t="s">
        <v>1524</v>
      </c>
      <c r="D910" s="1" t="s">
        <v>1528</v>
      </c>
      <c r="E910" t="s">
        <v>21</v>
      </c>
      <c r="F910" t="s">
        <v>1439</v>
      </c>
      <c r="G910">
        <v>57</v>
      </c>
      <c r="H910">
        <v>1181764</v>
      </c>
    </row>
    <row r="911" spans="1:8" ht="29">
      <c r="A911">
        <v>10.3</v>
      </c>
      <c r="B911">
        <v>4</v>
      </c>
      <c r="C911" t="s">
        <v>1529</v>
      </c>
      <c r="D911" s="1" t="s">
        <v>1530</v>
      </c>
      <c r="E911" t="s">
        <v>21</v>
      </c>
      <c r="F911" t="s">
        <v>1439</v>
      </c>
      <c r="G911">
        <v>58</v>
      </c>
      <c r="H911">
        <v>1181764</v>
      </c>
    </row>
    <row r="912" spans="1:8" ht="43.5">
      <c r="A912">
        <v>10.3</v>
      </c>
      <c r="B912" t="s">
        <v>1447</v>
      </c>
      <c r="C912" t="s">
        <v>1531</v>
      </c>
      <c r="D912" s="1" t="s">
        <v>1532</v>
      </c>
      <c r="E912" t="s">
        <v>21</v>
      </c>
      <c r="F912" t="s">
        <v>1439</v>
      </c>
      <c r="G912">
        <v>59</v>
      </c>
      <c r="H912">
        <v>1181764</v>
      </c>
    </row>
    <row r="913" spans="1:8" ht="29">
      <c r="A913">
        <v>10.199999999999999</v>
      </c>
      <c r="B913">
        <v>1</v>
      </c>
      <c r="C913" t="s">
        <v>1526</v>
      </c>
      <c r="D913" s="1" t="s">
        <v>1533</v>
      </c>
      <c r="E913" t="s">
        <v>21</v>
      </c>
      <c r="F913" t="s">
        <v>1439</v>
      </c>
      <c r="G913">
        <v>60</v>
      </c>
      <c r="H913">
        <v>1181764</v>
      </c>
    </row>
    <row r="914" spans="1:8">
      <c r="A914">
        <v>10.1</v>
      </c>
      <c r="B914">
        <v>1</v>
      </c>
      <c r="C914" t="s">
        <v>1524</v>
      </c>
      <c r="D914" s="1" t="s">
        <v>1534</v>
      </c>
      <c r="E914" t="s">
        <v>21</v>
      </c>
      <c r="F914" t="s">
        <v>1439</v>
      </c>
      <c r="G914">
        <v>61</v>
      </c>
      <c r="H914">
        <v>1181764</v>
      </c>
    </row>
    <row r="915" spans="1:8">
      <c r="A915">
        <v>10.1</v>
      </c>
      <c r="B915" t="s">
        <v>108</v>
      </c>
      <c r="C915" t="s">
        <v>1535</v>
      </c>
      <c r="D915" s="1" t="s">
        <v>1536</v>
      </c>
      <c r="E915" t="s">
        <v>21</v>
      </c>
      <c r="F915" t="s">
        <v>1439</v>
      </c>
      <c r="G915">
        <v>62</v>
      </c>
      <c r="H915">
        <v>1181764</v>
      </c>
    </row>
    <row r="916" spans="1:8">
      <c r="A916">
        <v>9.6</v>
      </c>
      <c r="B916">
        <v>0</v>
      </c>
      <c r="C916" t="s">
        <v>1537</v>
      </c>
      <c r="D916" s="1" t="s">
        <v>1538</v>
      </c>
      <c r="E916" t="s">
        <v>21</v>
      </c>
      <c r="F916" t="s">
        <v>1439</v>
      </c>
      <c r="G916">
        <v>63</v>
      </c>
      <c r="H916">
        <v>1181764</v>
      </c>
    </row>
    <row r="917" spans="1:8">
      <c r="A917">
        <v>9.5</v>
      </c>
      <c r="B917">
        <v>0</v>
      </c>
      <c r="C917" t="s">
        <v>1537</v>
      </c>
      <c r="D917" s="1" t="s">
        <v>1539</v>
      </c>
      <c r="E917" t="s">
        <v>21</v>
      </c>
      <c r="F917" t="s">
        <v>1439</v>
      </c>
      <c r="G917">
        <v>64</v>
      </c>
      <c r="H917">
        <v>1181764</v>
      </c>
    </row>
    <row r="918" spans="1:8">
      <c r="A918">
        <v>9.4</v>
      </c>
      <c r="B918">
        <v>1</v>
      </c>
      <c r="C918" t="s">
        <v>1540</v>
      </c>
      <c r="D918" s="1" t="s">
        <v>1541</v>
      </c>
      <c r="E918" t="s">
        <v>21</v>
      </c>
      <c r="F918" t="s">
        <v>1439</v>
      </c>
      <c r="G918">
        <v>65</v>
      </c>
      <c r="H918">
        <v>1181764</v>
      </c>
    </row>
    <row r="919" spans="1:8" ht="29">
      <c r="A919">
        <v>9.3000000000000007</v>
      </c>
      <c r="B919">
        <v>1</v>
      </c>
      <c r="C919" t="s">
        <v>1542</v>
      </c>
      <c r="D919" s="1" t="s">
        <v>1543</v>
      </c>
      <c r="E919" t="s">
        <v>21</v>
      </c>
      <c r="F919" t="s">
        <v>1439</v>
      </c>
      <c r="G919">
        <v>66</v>
      </c>
      <c r="H919">
        <v>1181764</v>
      </c>
    </row>
    <row r="920" spans="1:8" ht="29">
      <c r="A920">
        <v>9.1999999999999993</v>
      </c>
      <c r="B920">
        <v>1</v>
      </c>
      <c r="C920" t="s">
        <v>1540</v>
      </c>
      <c r="D920" s="1" t="s">
        <v>1544</v>
      </c>
      <c r="E920" t="s">
        <v>21</v>
      </c>
      <c r="F920" t="s">
        <v>1439</v>
      </c>
      <c r="G920">
        <v>67</v>
      </c>
      <c r="H920">
        <v>1181764</v>
      </c>
    </row>
    <row r="921" spans="1:8">
      <c r="A921">
        <v>9.1</v>
      </c>
      <c r="B921">
        <v>1</v>
      </c>
      <c r="C921" t="s">
        <v>1542</v>
      </c>
      <c r="D921" s="1" t="s">
        <v>1545</v>
      </c>
      <c r="E921" t="s">
        <v>21</v>
      </c>
      <c r="F921" t="s">
        <v>1439</v>
      </c>
      <c r="G921">
        <v>68</v>
      </c>
      <c r="H921">
        <v>1181764</v>
      </c>
    </row>
    <row r="922" spans="1:8">
      <c r="A922">
        <v>8.6</v>
      </c>
      <c r="B922">
        <v>1</v>
      </c>
      <c r="C922" t="s">
        <v>1546</v>
      </c>
      <c r="D922" s="1" t="s">
        <v>1547</v>
      </c>
      <c r="E922" t="s">
        <v>21</v>
      </c>
      <c r="F922" t="s">
        <v>1439</v>
      </c>
      <c r="G922">
        <v>69</v>
      </c>
      <c r="H922">
        <v>1181764</v>
      </c>
    </row>
    <row r="923" spans="1:8">
      <c r="A923">
        <v>8.5</v>
      </c>
      <c r="B923">
        <v>0</v>
      </c>
      <c r="C923" t="s">
        <v>1548</v>
      </c>
      <c r="D923" s="1" t="s">
        <v>1549</v>
      </c>
      <c r="E923" t="s">
        <v>21</v>
      </c>
      <c r="F923" t="s">
        <v>1439</v>
      </c>
      <c r="G923">
        <v>70</v>
      </c>
      <c r="H923">
        <v>1181764</v>
      </c>
    </row>
    <row r="924" spans="1:8" ht="29">
      <c r="A924">
        <v>8.4</v>
      </c>
      <c r="B924">
        <v>0</v>
      </c>
      <c r="C924" t="s">
        <v>1548</v>
      </c>
      <c r="D924" s="1" t="s">
        <v>1550</v>
      </c>
      <c r="E924" t="s">
        <v>21</v>
      </c>
      <c r="F924" t="s">
        <v>1439</v>
      </c>
      <c r="G924">
        <v>71</v>
      </c>
      <c r="H924">
        <v>1181764</v>
      </c>
    </row>
    <row r="925" spans="1:8" ht="29">
      <c r="A925">
        <v>8.3000000000000007</v>
      </c>
      <c r="B925">
        <v>1</v>
      </c>
      <c r="C925" t="s">
        <v>1474</v>
      </c>
      <c r="D925" s="1" t="s">
        <v>1551</v>
      </c>
      <c r="E925" t="s">
        <v>21</v>
      </c>
      <c r="F925" t="s">
        <v>1439</v>
      </c>
      <c r="G925">
        <v>72</v>
      </c>
      <c r="H925">
        <v>1181764</v>
      </c>
    </row>
    <row r="926" spans="1:8">
      <c r="A926">
        <v>8.1999999999999993</v>
      </c>
      <c r="B926">
        <v>0</v>
      </c>
      <c r="C926" t="s">
        <v>1476</v>
      </c>
      <c r="D926" s="1" t="s">
        <v>1552</v>
      </c>
      <c r="E926" t="s">
        <v>21</v>
      </c>
      <c r="F926" t="s">
        <v>1439</v>
      </c>
      <c r="G926">
        <v>73</v>
      </c>
      <c r="H926">
        <v>1181764</v>
      </c>
    </row>
    <row r="927" spans="1:8" ht="29">
      <c r="A927">
        <v>8.1</v>
      </c>
      <c r="B927">
        <v>0</v>
      </c>
      <c r="C927" t="s">
        <v>1476</v>
      </c>
      <c r="D927" s="1" t="s">
        <v>1553</v>
      </c>
      <c r="E927" t="s">
        <v>21</v>
      </c>
      <c r="F927" t="s">
        <v>1439</v>
      </c>
      <c r="G927">
        <v>74</v>
      </c>
      <c r="H927">
        <v>1181764</v>
      </c>
    </row>
    <row r="928" spans="1:8" ht="29">
      <c r="A928">
        <v>7.6</v>
      </c>
      <c r="B928">
        <v>2</v>
      </c>
      <c r="C928" t="s">
        <v>1554</v>
      </c>
      <c r="D928" s="1" t="s">
        <v>1555</v>
      </c>
      <c r="E928" t="s">
        <v>21</v>
      </c>
      <c r="F928" t="s">
        <v>1439</v>
      </c>
      <c r="G928">
        <v>75</v>
      </c>
      <c r="H928">
        <v>1181764</v>
      </c>
    </row>
    <row r="929" spans="1:8">
      <c r="A929">
        <v>7.5</v>
      </c>
      <c r="B929">
        <v>0</v>
      </c>
      <c r="C929" t="s">
        <v>1556</v>
      </c>
      <c r="D929" s="1" t="s">
        <v>1557</v>
      </c>
      <c r="E929" t="s">
        <v>21</v>
      </c>
      <c r="F929" t="s">
        <v>1439</v>
      </c>
      <c r="G929">
        <v>76</v>
      </c>
      <c r="H929">
        <v>1181764</v>
      </c>
    </row>
    <row r="930" spans="1:8" ht="29">
      <c r="A930">
        <v>7.4</v>
      </c>
      <c r="B930">
        <v>1</v>
      </c>
      <c r="C930" t="s">
        <v>1485</v>
      </c>
      <c r="D930" s="1" t="s">
        <v>1558</v>
      </c>
      <c r="E930" t="s">
        <v>21</v>
      </c>
      <c r="F930" t="s">
        <v>1439</v>
      </c>
      <c r="G930">
        <v>77</v>
      </c>
      <c r="H930">
        <v>1181764</v>
      </c>
    </row>
    <row r="931" spans="1:8" ht="29">
      <c r="A931">
        <v>7.3</v>
      </c>
      <c r="B931">
        <v>0</v>
      </c>
      <c r="C931" t="s">
        <v>1491</v>
      </c>
      <c r="D931" s="1" t="s">
        <v>1559</v>
      </c>
      <c r="E931" t="s">
        <v>21</v>
      </c>
      <c r="F931" t="s">
        <v>1439</v>
      </c>
      <c r="G931">
        <v>78</v>
      </c>
      <c r="H931">
        <v>1181764</v>
      </c>
    </row>
    <row r="932" spans="1:8" ht="29">
      <c r="A932">
        <v>7.2</v>
      </c>
      <c r="B932">
        <v>1</v>
      </c>
      <c r="C932" t="s">
        <v>1560</v>
      </c>
      <c r="D932" s="1" t="s">
        <v>1561</v>
      </c>
      <c r="E932" t="s">
        <v>21</v>
      </c>
      <c r="F932" t="s">
        <v>1439</v>
      </c>
      <c r="G932">
        <v>79</v>
      </c>
      <c r="H932">
        <v>1181764</v>
      </c>
    </row>
    <row r="933" spans="1:8">
      <c r="A933">
        <v>7.1</v>
      </c>
      <c r="B933">
        <v>1</v>
      </c>
      <c r="C933" t="s">
        <v>1485</v>
      </c>
      <c r="D933" s="1" t="s">
        <v>1562</v>
      </c>
      <c r="E933" t="s">
        <v>21</v>
      </c>
      <c r="F933" t="s">
        <v>1439</v>
      </c>
      <c r="G933">
        <v>80</v>
      </c>
      <c r="H933">
        <v>1181764</v>
      </c>
    </row>
    <row r="934" spans="1:8" ht="29">
      <c r="A934">
        <v>6.6</v>
      </c>
      <c r="B934">
        <v>4</v>
      </c>
      <c r="C934" t="s">
        <v>1563</v>
      </c>
      <c r="D934" s="1" t="s">
        <v>1564</v>
      </c>
      <c r="E934" t="s">
        <v>21</v>
      </c>
      <c r="F934" t="s">
        <v>1439</v>
      </c>
      <c r="G934">
        <v>81</v>
      </c>
      <c r="H934">
        <v>1181764</v>
      </c>
    </row>
    <row r="935" spans="1:8">
      <c r="A935">
        <v>6.5</v>
      </c>
      <c r="B935">
        <v>0</v>
      </c>
      <c r="C935" t="s">
        <v>1565</v>
      </c>
      <c r="D935" s="1" t="s">
        <v>1566</v>
      </c>
      <c r="E935" t="s">
        <v>21</v>
      </c>
      <c r="F935" t="s">
        <v>1439</v>
      </c>
      <c r="G935">
        <v>82</v>
      </c>
      <c r="H935">
        <v>1181764</v>
      </c>
    </row>
    <row r="936" spans="1:8" ht="29">
      <c r="A936">
        <v>6.4</v>
      </c>
      <c r="B936">
        <v>1</v>
      </c>
      <c r="C936" t="s">
        <v>135</v>
      </c>
      <c r="D936" s="1" t="s">
        <v>1567</v>
      </c>
      <c r="E936" t="s">
        <v>21</v>
      </c>
      <c r="F936" t="s">
        <v>1439</v>
      </c>
      <c r="G936">
        <v>83</v>
      </c>
      <c r="H936">
        <v>1181764</v>
      </c>
    </row>
    <row r="937" spans="1:8">
      <c r="A937">
        <v>6.3</v>
      </c>
      <c r="B937">
        <v>0</v>
      </c>
      <c r="C937" t="s">
        <v>131</v>
      </c>
      <c r="D937" s="1" t="s">
        <v>1568</v>
      </c>
      <c r="E937" t="s">
        <v>21</v>
      </c>
      <c r="F937" t="s">
        <v>1439</v>
      </c>
      <c r="G937">
        <v>84</v>
      </c>
      <c r="H937">
        <v>1181764</v>
      </c>
    </row>
    <row r="938" spans="1:8" ht="29">
      <c r="A938">
        <v>6.2</v>
      </c>
      <c r="B938">
        <v>1</v>
      </c>
      <c r="C938" t="s">
        <v>1569</v>
      </c>
      <c r="D938" s="1" t="s">
        <v>1570</v>
      </c>
      <c r="E938" t="s">
        <v>21</v>
      </c>
      <c r="F938" t="s">
        <v>1439</v>
      </c>
      <c r="G938">
        <v>85</v>
      </c>
      <c r="H938">
        <v>1181764</v>
      </c>
    </row>
    <row r="939" spans="1:8">
      <c r="A939">
        <v>6.1</v>
      </c>
      <c r="B939">
        <v>1</v>
      </c>
      <c r="C939" t="s">
        <v>135</v>
      </c>
      <c r="D939" s="1" t="s">
        <v>1571</v>
      </c>
      <c r="E939" t="s">
        <v>21</v>
      </c>
      <c r="F939" t="s">
        <v>1439</v>
      </c>
      <c r="G939">
        <v>86</v>
      </c>
      <c r="H939">
        <v>1181764</v>
      </c>
    </row>
    <row r="940" spans="1:8" ht="72.5">
      <c r="A940">
        <v>5.6</v>
      </c>
      <c r="B940" t="s">
        <v>8</v>
      </c>
      <c r="C940" t="s">
        <v>1572</v>
      </c>
      <c r="D940" s="1" t="s">
        <v>1573</v>
      </c>
      <c r="E940" t="s">
        <v>1574</v>
      </c>
      <c r="F940" t="s">
        <v>1439</v>
      </c>
      <c r="G940">
        <v>87</v>
      </c>
      <c r="H940">
        <v>1181764</v>
      </c>
    </row>
    <row r="941" spans="1:8">
      <c r="A941">
        <v>5.5</v>
      </c>
      <c r="B941">
        <v>0</v>
      </c>
      <c r="C941" t="s">
        <v>43</v>
      </c>
      <c r="D941" s="1" t="s">
        <v>1575</v>
      </c>
      <c r="E941" t="s">
        <v>21</v>
      </c>
      <c r="F941" t="s">
        <v>1439</v>
      </c>
      <c r="G941">
        <v>88</v>
      </c>
      <c r="H941">
        <v>1181764</v>
      </c>
    </row>
    <row r="942" spans="1:8">
      <c r="A942">
        <v>5.4</v>
      </c>
      <c r="B942">
        <v>1</v>
      </c>
      <c r="C942" t="s">
        <v>1546</v>
      </c>
      <c r="D942" s="1" t="s">
        <v>1576</v>
      </c>
      <c r="E942" t="s">
        <v>21</v>
      </c>
      <c r="F942" t="s">
        <v>1439</v>
      </c>
      <c r="G942">
        <v>89</v>
      </c>
      <c r="H942">
        <v>1181764</v>
      </c>
    </row>
    <row r="943" spans="1:8" ht="29">
      <c r="A943">
        <v>5.3</v>
      </c>
      <c r="B943">
        <v>4</v>
      </c>
      <c r="C943" t="s">
        <v>1577</v>
      </c>
      <c r="D943" s="1" t="s">
        <v>1578</v>
      </c>
      <c r="E943" t="s">
        <v>21</v>
      </c>
      <c r="F943" t="s">
        <v>1439</v>
      </c>
      <c r="G943">
        <v>90</v>
      </c>
      <c r="H943">
        <v>1181764</v>
      </c>
    </row>
    <row r="944" spans="1:8" ht="29">
      <c r="A944">
        <v>5.2</v>
      </c>
      <c r="B944">
        <v>0</v>
      </c>
      <c r="C944" t="s">
        <v>1548</v>
      </c>
      <c r="D944" s="1" t="s">
        <v>1579</v>
      </c>
      <c r="E944" t="s">
        <v>21</v>
      </c>
      <c r="F944" t="s">
        <v>1439</v>
      </c>
      <c r="G944">
        <v>91</v>
      </c>
      <c r="H944">
        <v>1181764</v>
      </c>
    </row>
    <row r="945" spans="1:8" ht="43.5">
      <c r="A945">
        <v>5.0999999999999996</v>
      </c>
      <c r="B945">
        <v>4</v>
      </c>
      <c r="C945" t="s">
        <v>1577</v>
      </c>
      <c r="D945" s="1" t="s">
        <v>1580</v>
      </c>
      <c r="E945" t="s">
        <v>21</v>
      </c>
      <c r="F945" t="s">
        <v>1439</v>
      </c>
      <c r="G945">
        <v>92</v>
      </c>
      <c r="H945">
        <v>1181764</v>
      </c>
    </row>
    <row r="946" spans="1:8" ht="43.5">
      <c r="A946">
        <v>4.5999999999999996</v>
      </c>
      <c r="B946">
        <v>4</v>
      </c>
      <c r="C946" t="s">
        <v>1581</v>
      </c>
      <c r="D946" s="1" t="s">
        <v>1582</v>
      </c>
      <c r="E946" t="s">
        <v>21</v>
      </c>
      <c r="F946" t="s">
        <v>1439</v>
      </c>
      <c r="G946">
        <v>93</v>
      </c>
      <c r="H946">
        <v>1181764</v>
      </c>
    </row>
    <row r="947" spans="1:8" ht="29">
      <c r="A947">
        <v>4.5</v>
      </c>
      <c r="B947">
        <v>1</v>
      </c>
      <c r="C947" t="s">
        <v>1516</v>
      </c>
      <c r="D947" s="1" t="s">
        <v>1583</v>
      </c>
      <c r="E947" t="s">
        <v>21</v>
      </c>
      <c r="F947" t="s">
        <v>1439</v>
      </c>
      <c r="G947">
        <v>94</v>
      </c>
      <c r="H947">
        <v>1181764</v>
      </c>
    </row>
    <row r="948" spans="1:8" ht="29">
      <c r="A948">
        <v>4.4000000000000004</v>
      </c>
      <c r="B948">
        <v>0</v>
      </c>
      <c r="C948" t="s">
        <v>1518</v>
      </c>
      <c r="D948" s="1" t="s">
        <v>1584</v>
      </c>
      <c r="E948" t="s">
        <v>21</v>
      </c>
      <c r="F948" t="s">
        <v>1439</v>
      </c>
      <c r="G948">
        <v>95</v>
      </c>
      <c r="H948">
        <v>1181764</v>
      </c>
    </row>
    <row r="949" spans="1:8">
      <c r="A949">
        <v>4.3</v>
      </c>
      <c r="B949">
        <v>1</v>
      </c>
      <c r="C949" t="s">
        <v>39</v>
      </c>
      <c r="D949" s="1" t="s">
        <v>1585</v>
      </c>
      <c r="E949" t="s">
        <v>21</v>
      </c>
      <c r="F949" t="s">
        <v>1439</v>
      </c>
      <c r="G949">
        <v>96</v>
      </c>
      <c r="H949">
        <v>1181764</v>
      </c>
    </row>
    <row r="950" spans="1:8" ht="29">
      <c r="A950">
        <v>4.2</v>
      </c>
      <c r="B950">
        <v>4</v>
      </c>
      <c r="C950" t="s">
        <v>1581</v>
      </c>
      <c r="D950" s="1" t="s">
        <v>1586</v>
      </c>
      <c r="E950" t="s">
        <v>21</v>
      </c>
      <c r="F950" t="s">
        <v>1439</v>
      </c>
      <c r="G950">
        <v>97</v>
      </c>
      <c r="H950">
        <v>1181764</v>
      </c>
    </row>
    <row r="951" spans="1:8" ht="29">
      <c r="A951">
        <v>4.0999999999999996</v>
      </c>
      <c r="B951">
        <v>0</v>
      </c>
      <c r="C951" t="s">
        <v>61</v>
      </c>
      <c r="D951" s="1" t="s">
        <v>1587</v>
      </c>
      <c r="E951" t="s">
        <v>21</v>
      </c>
      <c r="F951" t="s">
        <v>1439</v>
      </c>
      <c r="G951">
        <v>98</v>
      </c>
      <c r="H951">
        <v>1181764</v>
      </c>
    </row>
    <row r="952" spans="1:8" ht="29">
      <c r="A952">
        <v>3.6</v>
      </c>
      <c r="B952">
        <v>1</v>
      </c>
      <c r="C952" t="s">
        <v>1588</v>
      </c>
      <c r="D952" s="1" t="s">
        <v>1589</v>
      </c>
      <c r="E952" t="s">
        <v>21</v>
      </c>
      <c r="F952" t="s">
        <v>1439</v>
      </c>
      <c r="G952">
        <v>99</v>
      </c>
      <c r="H952">
        <v>1181764</v>
      </c>
    </row>
    <row r="953" spans="1:8" ht="29">
      <c r="A953">
        <v>3.5</v>
      </c>
      <c r="B953">
        <v>0</v>
      </c>
      <c r="C953" t="s">
        <v>1590</v>
      </c>
      <c r="D953" s="1" t="s">
        <v>1591</v>
      </c>
      <c r="E953" t="s">
        <v>21</v>
      </c>
      <c r="F953" t="s">
        <v>1439</v>
      </c>
      <c r="G953">
        <v>100</v>
      </c>
      <c r="H953">
        <v>1181764</v>
      </c>
    </row>
    <row r="954" spans="1:8" ht="29">
      <c r="A954">
        <v>3.4</v>
      </c>
      <c r="B954">
        <v>0</v>
      </c>
      <c r="C954" t="s">
        <v>1590</v>
      </c>
      <c r="D954" s="1" t="s">
        <v>1592</v>
      </c>
      <c r="E954" t="s">
        <v>21</v>
      </c>
      <c r="F954" t="s">
        <v>1439</v>
      </c>
      <c r="G954">
        <v>101</v>
      </c>
      <c r="H954">
        <v>1181764</v>
      </c>
    </row>
    <row r="955" spans="1:8" ht="29">
      <c r="A955">
        <v>3.3</v>
      </c>
      <c r="B955" t="s">
        <v>8</v>
      </c>
      <c r="C955" t="s">
        <v>1593</v>
      </c>
      <c r="D955" s="1" t="s">
        <v>1594</v>
      </c>
      <c r="E955" t="s">
        <v>21</v>
      </c>
      <c r="F955" t="s">
        <v>1439</v>
      </c>
      <c r="G955">
        <v>102</v>
      </c>
      <c r="H955">
        <v>1181764</v>
      </c>
    </row>
    <row r="956" spans="1:8">
      <c r="A956">
        <v>3.2</v>
      </c>
      <c r="B956">
        <v>0</v>
      </c>
      <c r="C956" t="s">
        <v>1595</v>
      </c>
      <c r="D956" s="1" t="s">
        <v>1596</v>
      </c>
      <c r="E956" t="s">
        <v>21</v>
      </c>
      <c r="F956" t="s">
        <v>1439</v>
      </c>
      <c r="G956">
        <v>103</v>
      </c>
      <c r="H956">
        <v>1181764</v>
      </c>
    </row>
    <row r="957" spans="1:8" ht="43.5">
      <c r="A957">
        <v>3.1</v>
      </c>
      <c r="B957">
        <v>4</v>
      </c>
      <c r="C957" t="s">
        <v>1597</v>
      </c>
      <c r="D957" s="1" t="s">
        <v>1598</v>
      </c>
      <c r="E957" t="s">
        <v>21</v>
      </c>
      <c r="F957" t="s">
        <v>1439</v>
      </c>
      <c r="G957">
        <v>104</v>
      </c>
      <c r="H957">
        <v>1181764</v>
      </c>
    </row>
    <row r="958" spans="1:8">
      <c r="A958">
        <v>3.1</v>
      </c>
      <c r="B958" t="s">
        <v>1447</v>
      </c>
      <c r="C958" t="s">
        <v>1599</v>
      </c>
      <c r="D958" s="1" t="s">
        <v>1600</v>
      </c>
      <c r="E958" t="s">
        <v>21</v>
      </c>
      <c r="F958" t="s">
        <v>1439</v>
      </c>
      <c r="G958">
        <v>105</v>
      </c>
      <c r="H958">
        <v>1181764</v>
      </c>
    </row>
    <row r="959" spans="1:8">
      <c r="A959">
        <v>2.6</v>
      </c>
      <c r="B959">
        <v>0</v>
      </c>
      <c r="C959" t="s">
        <v>92</v>
      </c>
      <c r="D959" s="1" t="s">
        <v>1601</v>
      </c>
      <c r="E959" t="s">
        <v>21</v>
      </c>
      <c r="F959" t="s">
        <v>1439</v>
      </c>
      <c r="G959">
        <v>106</v>
      </c>
      <c r="H959">
        <v>1181764</v>
      </c>
    </row>
    <row r="960" spans="1:8">
      <c r="A960">
        <v>2.5</v>
      </c>
      <c r="B960">
        <v>0</v>
      </c>
      <c r="C960" t="s">
        <v>92</v>
      </c>
      <c r="D960" s="1" t="s">
        <v>1602</v>
      </c>
      <c r="E960" t="s">
        <v>21</v>
      </c>
      <c r="F960" t="s">
        <v>1439</v>
      </c>
      <c r="G960">
        <v>107</v>
      </c>
      <c r="H960">
        <v>1181764</v>
      </c>
    </row>
    <row r="961" spans="1:8" ht="29">
      <c r="A961">
        <v>2.4</v>
      </c>
      <c r="B961">
        <v>1</v>
      </c>
      <c r="C961" t="s">
        <v>156</v>
      </c>
      <c r="D961" s="1" t="s">
        <v>1603</v>
      </c>
      <c r="E961" t="s">
        <v>21</v>
      </c>
      <c r="F961" t="s">
        <v>1439</v>
      </c>
      <c r="G961">
        <v>108</v>
      </c>
      <c r="H961">
        <v>1181764</v>
      </c>
    </row>
    <row r="962" spans="1:8" ht="29">
      <c r="A962">
        <v>2.2999999999999998</v>
      </c>
      <c r="B962">
        <v>0</v>
      </c>
      <c r="C962" t="s">
        <v>140</v>
      </c>
      <c r="D962" s="1" t="s">
        <v>1604</v>
      </c>
      <c r="E962" t="s">
        <v>21</v>
      </c>
      <c r="F962" t="s">
        <v>1439</v>
      </c>
      <c r="G962">
        <v>109</v>
      </c>
      <c r="H962">
        <v>1181764</v>
      </c>
    </row>
    <row r="963" spans="1:8" ht="29">
      <c r="A963">
        <v>2.2000000000000002</v>
      </c>
      <c r="B963">
        <v>0</v>
      </c>
      <c r="C963" t="s">
        <v>140</v>
      </c>
      <c r="D963" s="1" t="s">
        <v>1605</v>
      </c>
      <c r="E963" t="s">
        <v>21</v>
      </c>
      <c r="F963" t="s">
        <v>1439</v>
      </c>
      <c r="G963">
        <v>110</v>
      </c>
      <c r="H963">
        <v>1181764</v>
      </c>
    </row>
    <row r="964" spans="1:8" ht="43.5">
      <c r="A964">
        <v>2.1</v>
      </c>
      <c r="B964" t="s">
        <v>8</v>
      </c>
      <c r="C964" t="s">
        <v>1606</v>
      </c>
      <c r="D964" s="1" t="s">
        <v>1607</v>
      </c>
      <c r="E964" t="s">
        <v>21</v>
      </c>
      <c r="F964" t="s">
        <v>1439</v>
      </c>
      <c r="G964">
        <v>111</v>
      </c>
      <c r="H964">
        <v>1181764</v>
      </c>
    </row>
    <row r="965" spans="1:8" ht="43.5">
      <c r="A965">
        <v>1.6</v>
      </c>
      <c r="B965">
        <v>0</v>
      </c>
      <c r="C965" t="s">
        <v>43</v>
      </c>
      <c r="D965" s="1" t="s">
        <v>1608</v>
      </c>
      <c r="E965" t="s">
        <v>21</v>
      </c>
      <c r="F965" t="s">
        <v>1439</v>
      </c>
      <c r="G965">
        <v>112</v>
      </c>
      <c r="H965">
        <v>1181764</v>
      </c>
    </row>
    <row r="966" spans="1:8">
      <c r="A966">
        <v>1.5</v>
      </c>
      <c r="B966">
        <v>0</v>
      </c>
      <c r="C966" t="s">
        <v>43</v>
      </c>
      <c r="D966" s="1" t="s">
        <v>1609</v>
      </c>
      <c r="E966" t="s">
        <v>21</v>
      </c>
      <c r="F966" t="s">
        <v>1439</v>
      </c>
      <c r="G966">
        <v>113</v>
      </c>
      <c r="H966">
        <v>1181764</v>
      </c>
    </row>
    <row r="967" spans="1:8" ht="29">
      <c r="A967">
        <v>1.4</v>
      </c>
      <c r="B967">
        <v>1</v>
      </c>
      <c r="C967" t="s">
        <v>221</v>
      </c>
      <c r="D967" s="1" t="s">
        <v>1610</v>
      </c>
      <c r="E967" t="s">
        <v>21</v>
      </c>
      <c r="F967" t="s">
        <v>1439</v>
      </c>
      <c r="G967">
        <v>114</v>
      </c>
      <c r="H967">
        <v>1181764</v>
      </c>
    </row>
    <row r="968" spans="1:8">
      <c r="A968">
        <v>1.3</v>
      </c>
      <c r="B968">
        <v>0</v>
      </c>
      <c r="C968" t="s">
        <v>199</v>
      </c>
      <c r="D968" s="1" t="s">
        <v>1611</v>
      </c>
      <c r="E968" t="s">
        <v>21</v>
      </c>
      <c r="F968" t="s">
        <v>1439</v>
      </c>
      <c r="G968">
        <v>115</v>
      </c>
      <c r="H968">
        <v>1181764</v>
      </c>
    </row>
    <row r="969" spans="1:8" ht="29">
      <c r="A969">
        <v>1.2</v>
      </c>
      <c r="B969">
        <v>4</v>
      </c>
      <c r="C969" t="s">
        <v>201</v>
      </c>
      <c r="D969" s="1" t="s">
        <v>1612</v>
      </c>
      <c r="E969" t="s">
        <v>21</v>
      </c>
      <c r="F969" t="s">
        <v>1439</v>
      </c>
      <c r="G969">
        <v>116</v>
      </c>
      <c r="H969">
        <v>1181764</v>
      </c>
    </row>
    <row r="970" spans="1:8">
      <c r="A970">
        <v>1.1000000000000001</v>
      </c>
      <c r="B970">
        <v>0</v>
      </c>
      <c r="C970" t="s">
        <v>199</v>
      </c>
      <c r="D970" s="1" t="s">
        <v>1613</v>
      </c>
      <c r="E970" t="s">
        <v>21</v>
      </c>
      <c r="F970" t="s">
        <v>1439</v>
      </c>
      <c r="G970">
        <v>117</v>
      </c>
      <c r="H970">
        <v>1181764</v>
      </c>
    </row>
    <row r="971" spans="1:8">
      <c r="A971">
        <v>0.6</v>
      </c>
      <c r="B971">
        <v>1</v>
      </c>
      <c r="C971" t="s">
        <v>213</v>
      </c>
      <c r="D971" s="1" t="s">
        <v>1614</v>
      </c>
      <c r="E971" t="s">
        <v>21</v>
      </c>
      <c r="F971" t="s">
        <v>1439</v>
      </c>
      <c r="G971">
        <v>118</v>
      </c>
      <c r="H971">
        <v>1181764</v>
      </c>
    </row>
    <row r="972" spans="1:8">
      <c r="A972">
        <v>0.5</v>
      </c>
      <c r="B972">
        <v>0</v>
      </c>
      <c r="C972" t="s">
        <v>1615</v>
      </c>
      <c r="D972" s="1" t="s">
        <v>1616</v>
      </c>
      <c r="E972" t="s">
        <v>21</v>
      </c>
      <c r="F972" t="s">
        <v>1439</v>
      </c>
      <c r="G972">
        <v>119</v>
      </c>
      <c r="H972">
        <v>1181764</v>
      </c>
    </row>
    <row r="973" spans="1:8">
      <c r="A973">
        <v>0.4</v>
      </c>
      <c r="B973">
        <v>0</v>
      </c>
      <c r="C973" t="s">
        <v>1615</v>
      </c>
      <c r="D973" s="1" t="s">
        <v>1432</v>
      </c>
      <c r="E973" t="s">
        <v>21</v>
      </c>
      <c r="F973" t="s">
        <v>1439</v>
      </c>
      <c r="G973">
        <v>120</v>
      </c>
      <c r="H973">
        <v>1181764</v>
      </c>
    </row>
    <row r="974" spans="1:8">
      <c r="A974">
        <v>0.3</v>
      </c>
      <c r="B974">
        <v>0</v>
      </c>
      <c r="C974" t="s">
        <v>1615</v>
      </c>
      <c r="D974" s="1" t="s">
        <v>1617</v>
      </c>
      <c r="E974" t="s">
        <v>21</v>
      </c>
      <c r="F974" t="s">
        <v>1439</v>
      </c>
      <c r="G974">
        <v>121</v>
      </c>
      <c r="H974">
        <v>1181764</v>
      </c>
    </row>
    <row r="975" spans="1:8">
      <c r="A975">
        <v>0.2</v>
      </c>
      <c r="B975">
        <v>0</v>
      </c>
      <c r="C975" t="s">
        <v>1615</v>
      </c>
      <c r="D975" s="1" t="s">
        <v>1618</v>
      </c>
      <c r="E975" t="s">
        <v>21</v>
      </c>
      <c r="F975" t="s">
        <v>1439</v>
      </c>
      <c r="G975">
        <v>122</v>
      </c>
      <c r="H975">
        <v>1181764</v>
      </c>
    </row>
    <row r="976" spans="1:8">
      <c r="A976">
        <v>0.1</v>
      </c>
      <c r="B976">
        <v>0</v>
      </c>
      <c r="C976" t="s">
        <v>1615</v>
      </c>
      <c r="D976" s="1" t="s">
        <v>1619</v>
      </c>
      <c r="E976" t="s">
        <v>21</v>
      </c>
      <c r="F976" t="s">
        <v>1439</v>
      </c>
      <c r="G976">
        <v>123</v>
      </c>
      <c r="H976">
        <v>1181764</v>
      </c>
    </row>
    <row r="977" spans="1:8" ht="29">
      <c r="A977">
        <v>16.100000000000001</v>
      </c>
      <c r="B977">
        <v>6</v>
      </c>
      <c r="C977" t="s">
        <v>1620</v>
      </c>
      <c r="D977" s="1" t="s">
        <v>1621</v>
      </c>
      <c r="E977" t="s">
        <v>1622</v>
      </c>
      <c r="F977" t="s">
        <v>1623</v>
      </c>
      <c r="G977">
        <v>0</v>
      </c>
      <c r="H977">
        <v>1178431</v>
      </c>
    </row>
    <row r="978" spans="1:8" ht="29">
      <c r="A978">
        <v>15.6</v>
      </c>
      <c r="B978">
        <v>1</v>
      </c>
      <c r="C978" t="s">
        <v>1624</v>
      </c>
      <c r="D978" s="1" t="s">
        <v>1625</v>
      </c>
      <c r="E978" t="s">
        <v>21</v>
      </c>
      <c r="F978" t="s">
        <v>1623</v>
      </c>
      <c r="G978">
        <v>1</v>
      </c>
      <c r="H978">
        <v>1178431</v>
      </c>
    </row>
    <row r="979" spans="1:8" ht="29">
      <c r="A979">
        <v>15.5</v>
      </c>
      <c r="B979">
        <v>1</v>
      </c>
      <c r="C979" t="s">
        <v>1626</v>
      </c>
      <c r="D979" s="1" t="s">
        <v>1627</v>
      </c>
      <c r="E979" t="s">
        <v>21</v>
      </c>
      <c r="F979" t="s">
        <v>1623</v>
      </c>
      <c r="G979">
        <v>2</v>
      </c>
      <c r="H979">
        <v>1178431</v>
      </c>
    </row>
    <row r="980" spans="1:8" ht="29">
      <c r="A980">
        <v>15.4</v>
      </c>
      <c r="B980">
        <v>4</v>
      </c>
      <c r="C980" t="s">
        <v>1628</v>
      </c>
      <c r="D980" s="1" t="s">
        <v>1629</v>
      </c>
      <c r="E980" t="s">
        <v>21</v>
      </c>
      <c r="F980" t="s">
        <v>1623</v>
      </c>
      <c r="G980">
        <v>3</v>
      </c>
      <c r="H980">
        <v>1178431</v>
      </c>
    </row>
    <row r="981" spans="1:8">
      <c r="A981">
        <v>15.3</v>
      </c>
      <c r="B981">
        <v>0</v>
      </c>
      <c r="C981" t="s">
        <v>21</v>
      </c>
      <c r="D981" s="1" t="s">
        <v>1630</v>
      </c>
      <c r="E981" t="s">
        <v>21</v>
      </c>
      <c r="F981" t="s">
        <v>1623</v>
      </c>
      <c r="G981">
        <v>4</v>
      </c>
      <c r="H981">
        <v>1178431</v>
      </c>
    </row>
    <row r="982" spans="1:8" ht="29">
      <c r="A982">
        <v>15.2</v>
      </c>
      <c r="B982">
        <v>0</v>
      </c>
      <c r="C982" t="s">
        <v>1631</v>
      </c>
      <c r="D982" s="1" t="s">
        <v>1632</v>
      </c>
      <c r="E982" t="s">
        <v>21</v>
      </c>
      <c r="F982" t="s">
        <v>1623</v>
      </c>
      <c r="G982">
        <v>5</v>
      </c>
      <c r="H982">
        <v>1178431</v>
      </c>
    </row>
    <row r="983" spans="1:8" ht="29">
      <c r="A983">
        <v>15.1</v>
      </c>
      <c r="B983">
        <v>1</v>
      </c>
      <c r="C983" t="s">
        <v>1624</v>
      </c>
      <c r="D983" s="1" t="s">
        <v>1633</v>
      </c>
      <c r="E983" t="s">
        <v>21</v>
      </c>
      <c r="F983" t="s">
        <v>1623</v>
      </c>
      <c r="G983">
        <v>6</v>
      </c>
      <c r="H983">
        <v>1178431</v>
      </c>
    </row>
    <row r="984" spans="1:8">
      <c r="A984">
        <v>14.6</v>
      </c>
      <c r="B984">
        <v>1</v>
      </c>
      <c r="C984" t="s">
        <v>1634</v>
      </c>
      <c r="D984" s="1" t="s">
        <v>1635</v>
      </c>
      <c r="E984" t="s">
        <v>21</v>
      </c>
      <c r="F984" t="s">
        <v>1623</v>
      </c>
      <c r="G984">
        <v>7</v>
      </c>
      <c r="H984">
        <v>1178431</v>
      </c>
    </row>
    <row r="985" spans="1:8" ht="43.5">
      <c r="A985">
        <v>14.5</v>
      </c>
      <c r="B985">
        <v>4</v>
      </c>
      <c r="C985" t="s">
        <v>1636</v>
      </c>
      <c r="D985" s="1" t="s">
        <v>1637</v>
      </c>
      <c r="E985" t="s">
        <v>21</v>
      </c>
      <c r="F985" t="s">
        <v>1623</v>
      </c>
      <c r="G985">
        <v>8</v>
      </c>
      <c r="H985">
        <v>1178431</v>
      </c>
    </row>
    <row r="986" spans="1:8">
      <c r="A986">
        <v>14.4</v>
      </c>
      <c r="B986">
        <v>1</v>
      </c>
      <c r="C986" t="s">
        <v>1638</v>
      </c>
      <c r="D986" s="1" t="s">
        <v>1639</v>
      </c>
      <c r="E986" t="s">
        <v>1640</v>
      </c>
      <c r="F986" t="s">
        <v>1623</v>
      </c>
      <c r="G986">
        <v>9</v>
      </c>
      <c r="H986">
        <v>1178431</v>
      </c>
    </row>
    <row r="987" spans="1:8">
      <c r="A987">
        <v>14.3</v>
      </c>
      <c r="B987">
        <v>1</v>
      </c>
      <c r="C987" t="s">
        <v>21</v>
      </c>
      <c r="D987" s="1" t="s">
        <v>1641</v>
      </c>
      <c r="E987" t="s">
        <v>21</v>
      </c>
      <c r="F987" t="s">
        <v>1623</v>
      </c>
      <c r="G987">
        <v>10</v>
      </c>
      <c r="H987">
        <v>1178431</v>
      </c>
    </row>
    <row r="988" spans="1:8" ht="29">
      <c r="A988">
        <v>14.2</v>
      </c>
      <c r="B988">
        <v>4</v>
      </c>
      <c r="C988" t="s">
        <v>1636</v>
      </c>
      <c r="D988" s="1" t="s">
        <v>1642</v>
      </c>
      <c r="E988" t="s">
        <v>21</v>
      </c>
      <c r="F988" t="s">
        <v>1623</v>
      </c>
      <c r="G988">
        <v>11</v>
      </c>
      <c r="H988">
        <v>1178431</v>
      </c>
    </row>
    <row r="989" spans="1:8" ht="43.5">
      <c r="A989">
        <v>14.1</v>
      </c>
      <c r="B989">
        <v>2</v>
      </c>
      <c r="C989" t="s">
        <v>1643</v>
      </c>
      <c r="D989" s="1" t="s">
        <v>1644</v>
      </c>
      <c r="E989" t="s">
        <v>21</v>
      </c>
      <c r="F989" t="s">
        <v>1623</v>
      </c>
      <c r="G989">
        <v>12</v>
      </c>
      <c r="H989">
        <v>1178431</v>
      </c>
    </row>
    <row r="990" spans="1:8" ht="43.5">
      <c r="A990">
        <v>13.6</v>
      </c>
      <c r="B990">
        <v>4</v>
      </c>
      <c r="C990" t="s">
        <v>1645</v>
      </c>
      <c r="D990" s="1" t="s">
        <v>1646</v>
      </c>
      <c r="E990" t="s">
        <v>21</v>
      </c>
      <c r="F990" t="s">
        <v>1623</v>
      </c>
      <c r="G990">
        <v>13</v>
      </c>
      <c r="H990">
        <v>1178431</v>
      </c>
    </row>
    <row r="991" spans="1:8" ht="29">
      <c r="A991">
        <v>13.5</v>
      </c>
      <c r="B991">
        <v>0</v>
      </c>
      <c r="C991" t="s">
        <v>1647</v>
      </c>
      <c r="D991" s="1" t="s">
        <v>1648</v>
      </c>
      <c r="E991" t="s">
        <v>21</v>
      </c>
      <c r="F991" t="s">
        <v>1623</v>
      </c>
      <c r="G991">
        <v>14</v>
      </c>
      <c r="H991">
        <v>1178431</v>
      </c>
    </row>
    <row r="992" spans="1:8">
      <c r="A992">
        <v>13.4</v>
      </c>
      <c r="B992">
        <v>0</v>
      </c>
      <c r="C992" t="s">
        <v>1647</v>
      </c>
      <c r="D992" s="1" t="s">
        <v>1649</v>
      </c>
      <c r="E992" t="s">
        <v>21</v>
      </c>
      <c r="F992" t="s">
        <v>1623</v>
      </c>
      <c r="G992">
        <v>15</v>
      </c>
      <c r="H992">
        <v>1178431</v>
      </c>
    </row>
    <row r="993" spans="1:8">
      <c r="A993">
        <v>13.3</v>
      </c>
      <c r="B993">
        <v>1</v>
      </c>
      <c r="C993" t="s">
        <v>1650</v>
      </c>
      <c r="D993" s="1" t="s">
        <v>1651</v>
      </c>
      <c r="E993" t="s">
        <v>21</v>
      </c>
      <c r="F993" t="s">
        <v>1623</v>
      </c>
      <c r="G993">
        <v>16</v>
      </c>
      <c r="H993">
        <v>1178431</v>
      </c>
    </row>
    <row r="994" spans="1:8" ht="43.5">
      <c r="A994">
        <v>13.2</v>
      </c>
      <c r="B994">
        <v>6</v>
      </c>
      <c r="C994" t="s">
        <v>1652</v>
      </c>
      <c r="D994" s="1" t="s">
        <v>1653</v>
      </c>
      <c r="E994" t="s">
        <v>1654</v>
      </c>
      <c r="F994" t="s">
        <v>1623</v>
      </c>
      <c r="G994">
        <v>17</v>
      </c>
      <c r="H994">
        <v>1178431</v>
      </c>
    </row>
    <row r="995" spans="1:8">
      <c r="A995">
        <v>13.1</v>
      </c>
      <c r="B995">
        <v>1</v>
      </c>
      <c r="C995" t="s">
        <v>21</v>
      </c>
      <c r="D995" s="1" t="s">
        <v>1655</v>
      </c>
      <c r="E995" t="s">
        <v>21</v>
      </c>
      <c r="F995" t="s">
        <v>1623</v>
      </c>
      <c r="G995">
        <v>18</v>
      </c>
      <c r="H995">
        <v>1178431</v>
      </c>
    </row>
    <row r="996" spans="1:8">
      <c r="A996">
        <v>12.6</v>
      </c>
      <c r="B996">
        <v>1</v>
      </c>
      <c r="C996" t="s">
        <v>1656</v>
      </c>
      <c r="D996" s="1" t="s">
        <v>1657</v>
      </c>
      <c r="E996" t="s">
        <v>1658</v>
      </c>
      <c r="F996" t="s">
        <v>1623</v>
      </c>
      <c r="G996">
        <v>19</v>
      </c>
      <c r="H996">
        <v>1178431</v>
      </c>
    </row>
    <row r="997" spans="1:8">
      <c r="A997">
        <v>12.5</v>
      </c>
      <c r="B997">
        <v>1</v>
      </c>
      <c r="C997" t="s">
        <v>1659</v>
      </c>
      <c r="D997" s="1" t="s">
        <v>1660</v>
      </c>
      <c r="E997" t="s">
        <v>21</v>
      </c>
      <c r="F997" t="s">
        <v>1623</v>
      </c>
      <c r="G997">
        <v>20</v>
      </c>
      <c r="H997">
        <v>1178431</v>
      </c>
    </row>
    <row r="998" spans="1:8" ht="29">
      <c r="A998">
        <v>12.4</v>
      </c>
      <c r="B998">
        <v>1</v>
      </c>
      <c r="C998" t="s">
        <v>1656</v>
      </c>
      <c r="D998" s="1" t="s">
        <v>1661</v>
      </c>
      <c r="E998" t="s">
        <v>21</v>
      </c>
      <c r="F998" t="s">
        <v>1623</v>
      </c>
      <c r="G998">
        <v>21</v>
      </c>
      <c r="H998">
        <v>1178431</v>
      </c>
    </row>
    <row r="999" spans="1:8">
      <c r="A999">
        <v>12.3</v>
      </c>
      <c r="B999">
        <v>2</v>
      </c>
      <c r="C999" t="s">
        <v>1662</v>
      </c>
      <c r="D999" s="1" t="s">
        <v>1663</v>
      </c>
      <c r="E999" t="s">
        <v>21</v>
      </c>
      <c r="F999" t="s">
        <v>1623</v>
      </c>
      <c r="G999">
        <v>22</v>
      </c>
      <c r="H999">
        <v>1178431</v>
      </c>
    </row>
    <row r="1000" spans="1:8" ht="29">
      <c r="A1000">
        <v>12.2</v>
      </c>
      <c r="B1000">
        <v>0</v>
      </c>
      <c r="C1000" t="s">
        <v>1664</v>
      </c>
      <c r="D1000" s="1" t="s">
        <v>1665</v>
      </c>
      <c r="E1000" t="s">
        <v>21</v>
      </c>
      <c r="F1000" t="s">
        <v>1623</v>
      </c>
      <c r="G1000">
        <v>23</v>
      </c>
      <c r="H1000">
        <v>1178431</v>
      </c>
    </row>
    <row r="1001" spans="1:8" ht="29">
      <c r="A1001">
        <v>12.1</v>
      </c>
      <c r="B1001">
        <v>0</v>
      </c>
      <c r="C1001" t="s">
        <v>1664</v>
      </c>
      <c r="D1001" s="1" t="s">
        <v>1666</v>
      </c>
      <c r="E1001" t="s">
        <v>21</v>
      </c>
      <c r="F1001" t="s">
        <v>1623</v>
      </c>
      <c r="G1001">
        <v>24</v>
      </c>
      <c r="H1001">
        <v>1178431</v>
      </c>
    </row>
    <row r="1002" spans="1:8">
      <c r="A1002">
        <v>11.6</v>
      </c>
      <c r="B1002">
        <v>0</v>
      </c>
      <c r="C1002" t="s">
        <v>1667</v>
      </c>
      <c r="D1002" s="1" t="s">
        <v>1668</v>
      </c>
      <c r="E1002" t="s">
        <v>21</v>
      </c>
      <c r="F1002" t="s">
        <v>1623</v>
      </c>
      <c r="G1002">
        <v>25</v>
      </c>
      <c r="H1002">
        <v>1178431</v>
      </c>
    </row>
    <row r="1003" spans="1:8">
      <c r="A1003">
        <v>11.5</v>
      </c>
      <c r="B1003">
        <v>1</v>
      </c>
      <c r="C1003" t="s">
        <v>1638</v>
      </c>
      <c r="D1003" s="1" t="s">
        <v>1669</v>
      </c>
      <c r="E1003" t="s">
        <v>21</v>
      </c>
      <c r="F1003" t="s">
        <v>1623</v>
      </c>
      <c r="G1003">
        <v>26</v>
      </c>
      <c r="H1003">
        <v>1178431</v>
      </c>
    </row>
    <row r="1004" spans="1:8">
      <c r="A1004">
        <v>11.4</v>
      </c>
      <c r="B1004">
        <v>1</v>
      </c>
      <c r="C1004" t="s">
        <v>1634</v>
      </c>
      <c r="D1004" s="1" t="s">
        <v>1670</v>
      </c>
      <c r="E1004" t="s">
        <v>21</v>
      </c>
      <c r="F1004" t="s">
        <v>1623</v>
      </c>
      <c r="G1004">
        <v>27</v>
      </c>
      <c r="H1004">
        <v>1178431</v>
      </c>
    </row>
    <row r="1005" spans="1:8">
      <c r="A1005">
        <v>11.3</v>
      </c>
      <c r="B1005">
        <v>0</v>
      </c>
      <c r="C1005" t="s">
        <v>1667</v>
      </c>
      <c r="D1005" s="1" t="s">
        <v>1671</v>
      </c>
      <c r="E1005" t="s">
        <v>21</v>
      </c>
      <c r="F1005" t="s">
        <v>1623</v>
      </c>
      <c r="G1005">
        <v>28</v>
      </c>
      <c r="H1005">
        <v>1178431</v>
      </c>
    </row>
    <row r="1006" spans="1:8">
      <c r="A1006">
        <v>11.2</v>
      </c>
      <c r="B1006">
        <v>1</v>
      </c>
      <c r="C1006" t="s">
        <v>1638</v>
      </c>
      <c r="D1006" s="1" t="s">
        <v>1672</v>
      </c>
      <c r="E1006" t="s">
        <v>21</v>
      </c>
      <c r="F1006" t="s">
        <v>1623</v>
      </c>
      <c r="G1006">
        <v>29</v>
      </c>
      <c r="H1006">
        <v>1178431</v>
      </c>
    </row>
    <row r="1007" spans="1:8">
      <c r="A1007">
        <v>11.1</v>
      </c>
      <c r="B1007">
        <v>0</v>
      </c>
      <c r="C1007" t="s">
        <v>1673</v>
      </c>
      <c r="D1007" s="1" t="s">
        <v>1674</v>
      </c>
      <c r="E1007" t="s">
        <v>21</v>
      </c>
      <c r="F1007" t="s">
        <v>1623</v>
      </c>
      <c r="G1007">
        <v>30</v>
      </c>
      <c r="H1007">
        <v>1178431</v>
      </c>
    </row>
    <row r="1008" spans="1:8" ht="29">
      <c r="A1008">
        <v>10.6</v>
      </c>
      <c r="B1008">
        <v>0</v>
      </c>
      <c r="C1008" t="s">
        <v>1675</v>
      </c>
      <c r="D1008" s="1" t="s">
        <v>1676</v>
      </c>
      <c r="E1008" t="s">
        <v>21</v>
      </c>
      <c r="F1008" t="s">
        <v>1623</v>
      </c>
      <c r="G1008">
        <v>31</v>
      </c>
      <c r="H1008">
        <v>1178431</v>
      </c>
    </row>
    <row r="1009" spans="1:8">
      <c r="A1009">
        <v>10.6</v>
      </c>
      <c r="B1009" t="s">
        <v>108</v>
      </c>
      <c r="C1009" t="s">
        <v>1677</v>
      </c>
      <c r="D1009" s="1" t="s">
        <v>1678</v>
      </c>
      <c r="E1009" t="s">
        <v>21</v>
      </c>
      <c r="F1009" t="s">
        <v>1623</v>
      </c>
      <c r="G1009">
        <v>32</v>
      </c>
      <c r="H1009">
        <v>1178431</v>
      </c>
    </row>
    <row r="1010" spans="1:8">
      <c r="A1010">
        <v>10.5</v>
      </c>
      <c r="B1010">
        <v>1</v>
      </c>
      <c r="C1010" t="s">
        <v>1679</v>
      </c>
      <c r="D1010" s="1" t="s">
        <v>1680</v>
      </c>
      <c r="E1010" t="s">
        <v>21</v>
      </c>
      <c r="F1010" t="s">
        <v>1623</v>
      </c>
      <c r="G1010">
        <v>33</v>
      </c>
      <c r="H1010">
        <v>1178431</v>
      </c>
    </row>
    <row r="1011" spans="1:8">
      <c r="A1011">
        <v>10.4</v>
      </c>
      <c r="B1011">
        <v>4</v>
      </c>
      <c r="C1011" t="s">
        <v>1645</v>
      </c>
      <c r="D1011" s="1" t="s">
        <v>1681</v>
      </c>
      <c r="E1011" t="s">
        <v>21</v>
      </c>
      <c r="F1011" t="s">
        <v>1623</v>
      </c>
      <c r="G1011">
        <v>34</v>
      </c>
      <c r="H1011">
        <v>1178431</v>
      </c>
    </row>
    <row r="1012" spans="1:8">
      <c r="A1012">
        <v>10.3</v>
      </c>
      <c r="B1012">
        <v>1</v>
      </c>
      <c r="C1012" t="s">
        <v>1650</v>
      </c>
      <c r="D1012" s="1" t="s">
        <v>1682</v>
      </c>
      <c r="E1012" t="s">
        <v>21</v>
      </c>
      <c r="F1012" t="s">
        <v>1623</v>
      </c>
      <c r="G1012">
        <v>35</v>
      </c>
      <c r="H1012">
        <v>1178431</v>
      </c>
    </row>
    <row r="1013" spans="1:8" ht="29">
      <c r="A1013">
        <v>10.199999999999999</v>
      </c>
      <c r="B1013">
        <v>4</v>
      </c>
      <c r="C1013" t="s">
        <v>1683</v>
      </c>
      <c r="D1013" s="1" t="s">
        <v>1684</v>
      </c>
      <c r="E1013" t="s">
        <v>21</v>
      </c>
      <c r="F1013" t="s">
        <v>1623</v>
      </c>
      <c r="G1013">
        <v>36</v>
      </c>
      <c r="H1013">
        <v>1178431</v>
      </c>
    </row>
    <row r="1014" spans="1:8">
      <c r="A1014">
        <v>10.1</v>
      </c>
      <c r="B1014">
        <v>1</v>
      </c>
      <c r="C1014" t="s">
        <v>1679</v>
      </c>
      <c r="D1014" s="1" t="s">
        <v>1685</v>
      </c>
      <c r="E1014" t="s">
        <v>21</v>
      </c>
      <c r="F1014" t="s">
        <v>1623</v>
      </c>
      <c r="G1014">
        <v>37</v>
      </c>
      <c r="H1014">
        <v>1178431</v>
      </c>
    </row>
    <row r="1015" spans="1:8">
      <c r="A1015">
        <v>9.6</v>
      </c>
      <c r="B1015">
        <v>1</v>
      </c>
      <c r="C1015" t="s">
        <v>1686</v>
      </c>
      <c r="D1015" s="1" t="s">
        <v>1687</v>
      </c>
      <c r="E1015" t="s">
        <v>21</v>
      </c>
      <c r="F1015" t="s">
        <v>1623</v>
      </c>
      <c r="G1015">
        <v>38</v>
      </c>
      <c r="H1015">
        <v>1178431</v>
      </c>
    </row>
    <row r="1016" spans="1:8">
      <c r="A1016">
        <v>9.5</v>
      </c>
      <c r="B1016">
        <v>0</v>
      </c>
      <c r="C1016" t="s">
        <v>1688</v>
      </c>
      <c r="D1016" s="1" t="s">
        <v>1689</v>
      </c>
      <c r="E1016" t="s">
        <v>21</v>
      </c>
      <c r="F1016" t="s">
        <v>1623</v>
      </c>
      <c r="G1016">
        <v>39</v>
      </c>
      <c r="H1016">
        <v>1178431</v>
      </c>
    </row>
    <row r="1017" spans="1:8">
      <c r="A1017">
        <v>9.4</v>
      </c>
      <c r="B1017">
        <v>4</v>
      </c>
      <c r="C1017" t="s">
        <v>1690</v>
      </c>
      <c r="D1017" s="1" t="s">
        <v>1691</v>
      </c>
      <c r="E1017" t="s">
        <v>21</v>
      </c>
      <c r="F1017" t="s">
        <v>1623</v>
      </c>
      <c r="G1017">
        <v>40</v>
      </c>
      <c r="H1017">
        <v>1178431</v>
      </c>
    </row>
    <row r="1018" spans="1:8">
      <c r="A1018">
        <v>9.3000000000000007</v>
      </c>
      <c r="B1018">
        <v>1</v>
      </c>
      <c r="C1018" t="s">
        <v>1692</v>
      </c>
      <c r="D1018" s="1" t="s">
        <v>1693</v>
      </c>
      <c r="E1018" t="s">
        <v>21</v>
      </c>
      <c r="F1018" t="s">
        <v>1623</v>
      </c>
      <c r="G1018">
        <v>41</v>
      </c>
      <c r="H1018">
        <v>1178431</v>
      </c>
    </row>
    <row r="1019" spans="1:8">
      <c r="A1019">
        <v>9.1999999999999993</v>
      </c>
      <c r="B1019">
        <v>1</v>
      </c>
      <c r="C1019" t="s">
        <v>1686</v>
      </c>
      <c r="D1019" s="1" t="s">
        <v>1694</v>
      </c>
      <c r="E1019" t="s">
        <v>21</v>
      </c>
      <c r="F1019" t="s">
        <v>1623</v>
      </c>
      <c r="G1019">
        <v>42</v>
      </c>
      <c r="H1019">
        <v>1178431</v>
      </c>
    </row>
    <row r="1020" spans="1:8">
      <c r="A1020">
        <v>9.1</v>
      </c>
      <c r="B1020">
        <v>0</v>
      </c>
      <c r="C1020" t="s">
        <v>1688</v>
      </c>
      <c r="D1020" s="1" t="s">
        <v>1695</v>
      </c>
      <c r="E1020" t="s">
        <v>21</v>
      </c>
      <c r="F1020" t="s">
        <v>1623</v>
      </c>
      <c r="G1020">
        <v>43</v>
      </c>
      <c r="H1020">
        <v>1178431</v>
      </c>
    </row>
    <row r="1021" spans="1:8">
      <c r="A1021">
        <v>8.6</v>
      </c>
      <c r="B1021">
        <v>0</v>
      </c>
      <c r="C1021" t="s">
        <v>1696</v>
      </c>
      <c r="D1021" s="1" t="s">
        <v>1697</v>
      </c>
      <c r="E1021" t="s">
        <v>21</v>
      </c>
      <c r="F1021" t="s">
        <v>1623</v>
      </c>
      <c r="G1021">
        <v>44</v>
      </c>
      <c r="H1021">
        <v>1178431</v>
      </c>
    </row>
    <row r="1022" spans="1:8" ht="29">
      <c r="A1022">
        <v>8.5</v>
      </c>
      <c r="B1022">
        <v>4</v>
      </c>
      <c r="C1022" t="s">
        <v>1698</v>
      </c>
      <c r="D1022" s="1" t="s">
        <v>1699</v>
      </c>
      <c r="E1022" t="s">
        <v>1046</v>
      </c>
      <c r="F1022" t="s">
        <v>1623</v>
      </c>
      <c r="G1022">
        <v>45</v>
      </c>
      <c r="H1022">
        <v>1178431</v>
      </c>
    </row>
    <row r="1023" spans="1:8">
      <c r="A1023">
        <v>8.4</v>
      </c>
      <c r="B1023">
        <v>0</v>
      </c>
      <c r="C1023" t="s">
        <v>1696</v>
      </c>
      <c r="D1023" s="1" t="s">
        <v>1700</v>
      </c>
      <c r="E1023" t="s">
        <v>21</v>
      </c>
      <c r="F1023" t="s">
        <v>1623</v>
      </c>
      <c r="G1023">
        <v>46</v>
      </c>
      <c r="H1023">
        <v>1178431</v>
      </c>
    </row>
    <row r="1024" spans="1:8">
      <c r="A1024">
        <v>8.3000000000000007</v>
      </c>
      <c r="B1024">
        <v>1</v>
      </c>
      <c r="C1024" t="s">
        <v>1626</v>
      </c>
      <c r="D1024" s="1" t="s">
        <v>1701</v>
      </c>
      <c r="E1024" t="s">
        <v>21</v>
      </c>
      <c r="F1024" t="s">
        <v>1623</v>
      </c>
      <c r="G1024">
        <v>47</v>
      </c>
      <c r="H1024">
        <v>1178431</v>
      </c>
    </row>
    <row r="1025" spans="1:8">
      <c r="A1025">
        <v>8.1999999999999993</v>
      </c>
      <c r="B1025">
        <v>0</v>
      </c>
      <c r="C1025" t="s">
        <v>1631</v>
      </c>
      <c r="D1025" s="1" t="s">
        <v>1702</v>
      </c>
      <c r="E1025" t="s">
        <v>21</v>
      </c>
      <c r="F1025" t="s">
        <v>1623</v>
      </c>
      <c r="G1025">
        <v>48</v>
      </c>
      <c r="H1025">
        <v>1178431</v>
      </c>
    </row>
    <row r="1026" spans="1:8">
      <c r="A1026">
        <v>8.1</v>
      </c>
      <c r="B1026">
        <v>1</v>
      </c>
      <c r="C1026" t="s">
        <v>1624</v>
      </c>
      <c r="D1026" s="1" t="s">
        <v>1703</v>
      </c>
      <c r="E1026" t="s">
        <v>21</v>
      </c>
      <c r="F1026" t="s">
        <v>1623</v>
      </c>
      <c r="G1026">
        <v>49</v>
      </c>
      <c r="H1026">
        <v>1178431</v>
      </c>
    </row>
    <row r="1027" spans="1:8">
      <c r="A1027">
        <v>7.6</v>
      </c>
      <c r="B1027">
        <v>1</v>
      </c>
      <c r="C1027" t="s">
        <v>1650</v>
      </c>
      <c r="D1027" s="1" t="s">
        <v>1685</v>
      </c>
      <c r="E1027" t="s">
        <v>21</v>
      </c>
      <c r="F1027" t="s">
        <v>1623</v>
      </c>
      <c r="G1027">
        <v>50</v>
      </c>
      <c r="H1027">
        <v>1178431</v>
      </c>
    </row>
    <row r="1028" spans="1:8">
      <c r="A1028">
        <v>7.5</v>
      </c>
      <c r="B1028">
        <v>1</v>
      </c>
      <c r="C1028" t="s">
        <v>1679</v>
      </c>
      <c r="D1028" s="1" t="s">
        <v>1704</v>
      </c>
      <c r="E1028" t="s">
        <v>21</v>
      </c>
      <c r="F1028" t="s">
        <v>1623</v>
      </c>
      <c r="G1028">
        <v>51</v>
      </c>
      <c r="H1028">
        <v>1178431</v>
      </c>
    </row>
    <row r="1029" spans="1:8">
      <c r="A1029">
        <v>7.4</v>
      </c>
      <c r="B1029">
        <v>1</v>
      </c>
      <c r="C1029" t="s">
        <v>1650</v>
      </c>
      <c r="D1029" s="1" t="s">
        <v>1705</v>
      </c>
      <c r="E1029" t="s">
        <v>21</v>
      </c>
      <c r="F1029" t="s">
        <v>1623</v>
      </c>
      <c r="G1029">
        <v>52</v>
      </c>
      <c r="H1029">
        <v>1178431</v>
      </c>
    </row>
    <row r="1030" spans="1:8">
      <c r="A1030">
        <v>7.3</v>
      </c>
      <c r="B1030">
        <v>1</v>
      </c>
      <c r="C1030" t="s">
        <v>1679</v>
      </c>
      <c r="D1030" s="1" t="s">
        <v>1706</v>
      </c>
      <c r="E1030" t="s">
        <v>21</v>
      </c>
      <c r="F1030" t="s">
        <v>1623</v>
      </c>
      <c r="G1030">
        <v>53</v>
      </c>
      <c r="H1030">
        <v>1178431</v>
      </c>
    </row>
    <row r="1031" spans="1:8">
      <c r="A1031">
        <v>7.2</v>
      </c>
      <c r="B1031">
        <v>4</v>
      </c>
      <c r="C1031" t="s">
        <v>1645</v>
      </c>
      <c r="D1031" s="1" t="s">
        <v>1707</v>
      </c>
      <c r="E1031" t="s">
        <v>21</v>
      </c>
      <c r="F1031" t="s">
        <v>1623</v>
      </c>
      <c r="G1031">
        <v>54</v>
      </c>
      <c r="H1031">
        <v>1178431</v>
      </c>
    </row>
    <row r="1032" spans="1:8">
      <c r="A1032">
        <v>7.1</v>
      </c>
      <c r="B1032">
        <v>0</v>
      </c>
      <c r="C1032" t="s">
        <v>1647</v>
      </c>
      <c r="D1032" s="1" t="s">
        <v>1708</v>
      </c>
      <c r="E1032" t="s">
        <v>21</v>
      </c>
      <c r="F1032" t="s">
        <v>1623</v>
      </c>
      <c r="G1032">
        <v>55</v>
      </c>
      <c r="H1032">
        <v>1178431</v>
      </c>
    </row>
    <row r="1033" spans="1:8">
      <c r="A1033">
        <v>6.6</v>
      </c>
      <c r="B1033">
        <v>0</v>
      </c>
      <c r="C1033" t="s">
        <v>1696</v>
      </c>
      <c r="D1033" s="1" t="s">
        <v>1709</v>
      </c>
      <c r="E1033" t="s">
        <v>21</v>
      </c>
      <c r="F1033" t="s">
        <v>1623</v>
      </c>
      <c r="G1033">
        <v>56</v>
      </c>
      <c r="H1033">
        <v>1178431</v>
      </c>
    </row>
    <row r="1034" spans="1:8" ht="29">
      <c r="A1034">
        <v>6.5</v>
      </c>
      <c r="B1034">
        <v>4</v>
      </c>
      <c r="C1034" t="s">
        <v>1698</v>
      </c>
      <c r="D1034" s="1" t="s">
        <v>1710</v>
      </c>
      <c r="E1034" t="s">
        <v>21</v>
      </c>
      <c r="F1034" t="s">
        <v>1623</v>
      </c>
      <c r="G1034">
        <v>57</v>
      </c>
      <c r="H1034">
        <v>1178431</v>
      </c>
    </row>
    <row r="1035" spans="1:8">
      <c r="A1035">
        <v>6.4</v>
      </c>
      <c r="B1035">
        <v>0</v>
      </c>
      <c r="C1035" t="s">
        <v>1696</v>
      </c>
      <c r="D1035" s="1" t="s">
        <v>1711</v>
      </c>
      <c r="E1035" t="s">
        <v>21</v>
      </c>
      <c r="F1035" t="s">
        <v>1623</v>
      </c>
      <c r="G1035">
        <v>58</v>
      </c>
      <c r="H1035">
        <v>1178431</v>
      </c>
    </row>
    <row r="1036" spans="1:8" ht="29">
      <c r="A1036">
        <v>6.3</v>
      </c>
      <c r="B1036">
        <v>1</v>
      </c>
      <c r="C1036" t="s">
        <v>1626</v>
      </c>
      <c r="D1036" s="1" t="s">
        <v>1712</v>
      </c>
      <c r="E1036" t="s">
        <v>21</v>
      </c>
      <c r="F1036" t="s">
        <v>1623</v>
      </c>
      <c r="G1036">
        <v>59</v>
      </c>
      <c r="H1036">
        <v>1178431</v>
      </c>
    </row>
    <row r="1037" spans="1:8" ht="29">
      <c r="A1037">
        <v>6.2</v>
      </c>
      <c r="B1037">
        <v>4</v>
      </c>
      <c r="C1037" t="s">
        <v>1628</v>
      </c>
      <c r="D1037" s="1" t="s">
        <v>1713</v>
      </c>
      <c r="E1037" t="s">
        <v>21</v>
      </c>
      <c r="F1037" t="s">
        <v>1623</v>
      </c>
      <c r="G1037">
        <v>60</v>
      </c>
      <c r="H1037">
        <v>1178431</v>
      </c>
    </row>
    <row r="1038" spans="1:8" ht="58">
      <c r="A1038">
        <v>6.1</v>
      </c>
      <c r="B1038" t="s">
        <v>8</v>
      </c>
      <c r="C1038" t="s">
        <v>1714</v>
      </c>
      <c r="D1038" s="1" t="s">
        <v>1715</v>
      </c>
      <c r="E1038" t="s">
        <v>1716</v>
      </c>
      <c r="F1038" t="s">
        <v>1623</v>
      </c>
      <c r="G1038">
        <v>61</v>
      </c>
      <c r="H1038">
        <v>1178431</v>
      </c>
    </row>
    <row r="1039" spans="1:8">
      <c r="A1039">
        <v>5.6</v>
      </c>
      <c r="B1039">
        <v>1</v>
      </c>
      <c r="C1039" t="s">
        <v>1717</v>
      </c>
      <c r="D1039" s="1" t="s">
        <v>1718</v>
      </c>
      <c r="E1039" t="s">
        <v>21</v>
      </c>
      <c r="F1039" t="s">
        <v>1623</v>
      </c>
      <c r="G1039">
        <v>62</v>
      </c>
      <c r="H1039">
        <v>1178431</v>
      </c>
    </row>
    <row r="1040" spans="1:8">
      <c r="A1040">
        <v>5.5</v>
      </c>
      <c r="B1040">
        <v>0</v>
      </c>
      <c r="C1040" t="s">
        <v>1719</v>
      </c>
      <c r="D1040" s="1" t="s">
        <v>1720</v>
      </c>
      <c r="E1040" t="s">
        <v>21</v>
      </c>
      <c r="F1040" t="s">
        <v>1623</v>
      </c>
      <c r="G1040">
        <v>63</v>
      </c>
      <c r="H1040">
        <v>1178431</v>
      </c>
    </row>
    <row r="1041" spans="1:8" ht="29">
      <c r="A1041">
        <v>5.4</v>
      </c>
      <c r="B1041">
        <v>0</v>
      </c>
      <c r="C1041" t="s">
        <v>1719</v>
      </c>
      <c r="D1041" s="1" t="s">
        <v>1721</v>
      </c>
      <c r="E1041" t="s">
        <v>21</v>
      </c>
      <c r="F1041" t="s">
        <v>1623</v>
      </c>
      <c r="G1041">
        <v>64</v>
      </c>
      <c r="H1041">
        <v>1178431</v>
      </c>
    </row>
    <row r="1042" spans="1:8">
      <c r="A1042">
        <v>5.3</v>
      </c>
      <c r="B1042">
        <v>0</v>
      </c>
      <c r="C1042" t="s">
        <v>1719</v>
      </c>
      <c r="D1042" s="1" t="s">
        <v>1722</v>
      </c>
      <c r="E1042" t="s">
        <v>21</v>
      </c>
      <c r="F1042" t="s">
        <v>1623</v>
      </c>
      <c r="G1042">
        <v>65</v>
      </c>
      <c r="H1042">
        <v>1178431</v>
      </c>
    </row>
    <row r="1043" spans="1:8">
      <c r="A1043">
        <v>5.2</v>
      </c>
      <c r="B1043">
        <v>0</v>
      </c>
      <c r="C1043" t="s">
        <v>1719</v>
      </c>
      <c r="D1043" s="1" t="s">
        <v>1723</v>
      </c>
      <c r="E1043" t="s">
        <v>21</v>
      </c>
      <c r="F1043" t="s">
        <v>1623</v>
      </c>
      <c r="G1043">
        <v>66</v>
      </c>
      <c r="H1043">
        <v>1178431</v>
      </c>
    </row>
    <row r="1044" spans="1:8">
      <c r="A1044">
        <v>5.0999999999999996</v>
      </c>
      <c r="B1044">
        <v>0</v>
      </c>
      <c r="C1044" t="s">
        <v>1719</v>
      </c>
      <c r="D1044" s="1" t="s">
        <v>1724</v>
      </c>
      <c r="E1044" t="s">
        <v>21</v>
      </c>
      <c r="F1044" t="s">
        <v>1623</v>
      </c>
      <c r="G1044">
        <v>67</v>
      </c>
      <c r="H1044">
        <v>1178431</v>
      </c>
    </row>
    <row r="1045" spans="1:8">
      <c r="A1045">
        <v>4.5999999999999996</v>
      </c>
      <c r="B1045">
        <v>0</v>
      </c>
      <c r="C1045" t="s">
        <v>1664</v>
      </c>
      <c r="D1045" s="1" t="s">
        <v>1725</v>
      </c>
      <c r="E1045" t="s">
        <v>21</v>
      </c>
      <c r="F1045" t="s">
        <v>1623</v>
      </c>
      <c r="G1045">
        <v>68</v>
      </c>
      <c r="H1045">
        <v>1178431</v>
      </c>
    </row>
    <row r="1046" spans="1:8" ht="29">
      <c r="A1046">
        <v>4.5</v>
      </c>
      <c r="B1046">
        <v>4</v>
      </c>
      <c r="C1046" t="s">
        <v>1726</v>
      </c>
      <c r="D1046" s="1" t="s">
        <v>1727</v>
      </c>
      <c r="E1046" t="s">
        <v>21</v>
      </c>
      <c r="F1046" t="s">
        <v>1623</v>
      </c>
      <c r="G1046">
        <v>69</v>
      </c>
      <c r="H1046">
        <v>1178431</v>
      </c>
    </row>
    <row r="1047" spans="1:8" ht="29">
      <c r="A1047">
        <v>4.4000000000000004</v>
      </c>
      <c r="B1047">
        <v>1</v>
      </c>
      <c r="C1047" t="s">
        <v>1728</v>
      </c>
      <c r="D1047" s="1" t="s">
        <v>1729</v>
      </c>
      <c r="E1047" t="s">
        <v>21</v>
      </c>
      <c r="F1047" t="s">
        <v>1623</v>
      </c>
      <c r="G1047">
        <v>70</v>
      </c>
      <c r="H1047">
        <v>1178431</v>
      </c>
    </row>
    <row r="1048" spans="1:8" ht="29">
      <c r="A1048">
        <v>4.3</v>
      </c>
      <c r="B1048">
        <v>0</v>
      </c>
      <c r="C1048" t="s">
        <v>1730</v>
      </c>
      <c r="D1048" s="1" t="s">
        <v>1731</v>
      </c>
      <c r="E1048" t="s">
        <v>1732</v>
      </c>
      <c r="F1048" t="s">
        <v>1623</v>
      </c>
      <c r="G1048">
        <v>71</v>
      </c>
      <c r="H1048">
        <v>1178431</v>
      </c>
    </row>
    <row r="1049" spans="1:8" ht="29">
      <c r="A1049">
        <v>4.2</v>
      </c>
      <c r="B1049">
        <v>1</v>
      </c>
      <c r="C1049" t="s">
        <v>1656</v>
      </c>
      <c r="D1049" s="1" t="s">
        <v>1733</v>
      </c>
      <c r="E1049" t="s">
        <v>1734</v>
      </c>
      <c r="F1049" t="s">
        <v>1623</v>
      </c>
      <c r="G1049">
        <v>72</v>
      </c>
      <c r="H1049">
        <v>1178431</v>
      </c>
    </row>
    <row r="1050" spans="1:8">
      <c r="A1050">
        <v>4.0999999999999996</v>
      </c>
      <c r="B1050">
        <v>0</v>
      </c>
      <c r="C1050" t="s">
        <v>1664</v>
      </c>
      <c r="D1050" s="1" t="s">
        <v>1735</v>
      </c>
      <c r="E1050" t="s">
        <v>21</v>
      </c>
      <c r="F1050" t="s">
        <v>1623</v>
      </c>
      <c r="G1050">
        <v>73</v>
      </c>
      <c r="H1050">
        <v>1178431</v>
      </c>
    </row>
    <row r="1051" spans="1:8">
      <c r="A1051">
        <v>3.6</v>
      </c>
      <c r="B1051">
        <v>0</v>
      </c>
      <c r="C1051" t="s">
        <v>1736</v>
      </c>
      <c r="D1051" s="1" t="s">
        <v>1737</v>
      </c>
      <c r="E1051" t="s">
        <v>21</v>
      </c>
      <c r="F1051" t="s">
        <v>1623</v>
      </c>
      <c r="G1051">
        <v>74</v>
      </c>
      <c r="H1051">
        <v>1178431</v>
      </c>
    </row>
    <row r="1052" spans="1:8" ht="29">
      <c r="A1052">
        <v>3.5</v>
      </c>
      <c r="B1052">
        <v>4</v>
      </c>
      <c r="C1052" t="s">
        <v>1738</v>
      </c>
      <c r="D1052" s="1" t="s">
        <v>1739</v>
      </c>
      <c r="E1052" t="s">
        <v>21</v>
      </c>
      <c r="F1052" t="s">
        <v>1623</v>
      </c>
      <c r="G1052">
        <v>75</v>
      </c>
      <c r="H1052">
        <v>1178431</v>
      </c>
    </row>
    <row r="1053" spans="1:8" ht="29">
      <c r="A1053">
        <v>3.4</v>
      </c>
      <c r="B1053">
        <v>6</v>
      </c>
      <c r="C1053" t="s">
        <v>1740</v>
      </c>
      <c r="D1053" s="1" t="s">
        <v>1741</v>
      </c>
      <c r="E1053" t="s">
        <v>1742</v>
      </c>
      <c r="F1053" t="s">
        <v>1623</v>
      </c>
      <c r="G1053">
        <v>76</v>
      </c>
      <c r="H1053">
        <v>1178431</v>
      </c>
    </row>
    <row r="1054" spans="1:8" ht="29">
      <c r="A1054">
        <v>3.3</v>
      </c>
      <c r="B1054">
        <v>6</v>
      </c>
      <c r="C1054" t="s">
        <v>1740</v>
      </c>
      <c r="D1054" s="1" t="s">
        <v>1743</v>
      </c>
      <c r="E1054" t="s">
        <v>1744</v>
      </c>
      <c r="F1054" t="s">
        <v>1623</v>
      </c>
      <c r="G1054">
        <v>77</v>
      </c>
      <c r="H1054">
        <v>1178431</v>
      </c>
    </row>
    <row r="1055" spans="1:8">
      <c r="A1055">
        <v>3.2</v>
      </c>
      <c r="B1055">
        <v>1</v>
      </c>
      <c r="C1055" t="s">
        <v>1686</v>
      </c>
      <c r="D1055" s="1" t="s">
        <v>1745</v>
      </c>
      <c r="E1055" t="s">
        <v>21</v>
      </c>
      <c r="F1055" t="s">
        <v>1623</v>
      </c>
      <c r="G1055">
        <v>78</v>
      </c>
      <c r="H1055">
        <v>1178431</v>
      </c>
    </row>
    <row r="1056" spans="1:8" ht="29">
      <c r="A1056">
        <v>3.1</v>
      </c>
      <c r="B1056">
        <v>4</v>
      </c>
      <c r="C1056" t="s">
        <v>1690</v>
      </c>
      <c r="D1056" s="1" t="s">
        <v>1746</v>
      </c>
      <c r="E1056" t="s">
        <v>21</v>
      </c>
      <c r="F1056" t="s">
        <v>1623</v>
      </c>
      <c r="G1056">
        <v>79</v>
      </c>
      <c r="H1056">
        <v>1178431</v>
      </c>
    </row>
    <row r="1057" spans="1:8">
      <c r="A1057">
        <v>2.6</v>
      </c>
      <c r="B1057">
        <v>1</v>
      </c>
      <c r="C1057" t="s">
        <v>1656</v>
      </c>
      <c r="D1057" s="1" t="s">
        <v>1747</v>
      </c>
      <c r="E1057" t="s">
        <v>21</v>
      </c>
      <c r="F1057" t="s">
        <v>1623</v>
      </c>
      <c r="G1057">
        <v>80</v>
      </c>
      <c r="H1057">
        <v>1178431</v>
      </c>
    </row>
    <row r="1058" spans="1:8">
      <c r="A1058">
        <v>2.5</v>
      </c>
      <c r="B1058">
        <v>0</v>
      </c>
      <c r="C1058" t="s">
        <v>1664</v>
      </c>
      <c r="D1058" s="1" t="s">
        <v>1748</v>
      </c>
      <c r="E1058" t="s">
        <v>21</v>
      </c>
      <c r="F1058" t="s">
        <v>1623</v>
      </c>
      <c r="G1058">
        <v>81</v>
      </c>
      <c r="H1058">
        <v>1178431</v>
      </c>
    </row>
    <row r="1059" spans="1:8">
      <c r="A1059">
        <v>2.4</v>
      </c>
      <c r="B1059">
        <v>1</v>
      </c>
      <c r="C1059" t="s">
        <v>1728</v>
      </c>
      <c r="D1059" s="1" t="s">
        <v>1685</v>
      </c>
      <c r="E1059" t="s">
        <v>21</v>
      </c>
      <c r="F1059" t="s">
        <v>1623</v>
      </c>
      <c r="G1059">
        <v>82</v>
      </c>
      <c r="H1059">
        <v>1178431</v>
      </c>
    </row>
    <row r="1060" spans="1:8">
      <c r="A1060">
        <v>2.2999999999999998</v>
      </c>
      <c r="B1060">
        <v>1</v>
      </c>
      <c r="C1060" t="s">
        <v>1656</v>
      </c>
      <c r="D1060" s="1" t="s">
        <v>1749</v>
      </c>
      <c r="E1060" t="s">
        <v>21</v>
      </c>
      <c r="F1060" t="s">
        <v>1623</v>
      </c>
      <c r="G1060">
        <v>83</v>
      </c>
      <c r="H1060">
        <v>1178431</v>
      </c>
    </row>
    <row r="1061" spans="1:8">
      <c r="A1061">
        <v>2.2000000000000002</v>
      </c>
      <c r="B1061">
        <v>0</v>
      </c>
      <c r="C1061" t="s">
        <v>1664</v>
      </c>
      <c r="D1061" s="1" t="s">
        <v>1750</v>
      </c>
      <c r="E1061" t="s">
        <v>21</v>
      </c>
      <c r="F1061" t="s">
        <v>1623</v>
      </c>
      <c r="G1061">
        <v>84</v>
      </c>
      <c r="H1061">
        <v>1178431</v>
      </c>
    </row>
    <row r="1062" spans="1:8">
      <c r="A1062">
        <v>2.1</v>
      </c>
      <c r="B1062">
        <v>1</v>
      </c>
      <c r="C1062" t="s">
        <v>1728</v>
      </c>
      <c r="D1062" s="1" t="s">
        <v>1751</v>
      </c>
      <c r="E1062" t="s">
        <v>21</v>
      </c>
      <c r="F1062" t="s">
        <v>1623</v>
      </c>
      <c r="G1062">
        <v>85</v>
      </c>
      <c r="H1062">
        <v>1178431</v>
      </c>
    </row>
    <row r="1063" spans="1:8" ht="43.5">
      <c r="A1063">
        <v>2.1</v>
      </c>
      <c r="B1063" t="s">
        <v>1447</v>
      </c>
      <c r="C1063" t="s">
        <v>1752</v>
      </c>
      <c r="D1063" s="1" t="s">
        <v>1753</v>
      </c>
      <c r="E1063" t="s">
        <v>1754</v>
      </c>
      <c r="F1063" t="s">
        <v>1623</v>
      </c>
      <c r="G1063">
        <v>86</v>
      </c>
      <c r="H1063">
        <v>1178431</v>
      </c>
    </row>
    <row r="1064" spans="1:8">
      <c r="A1064">
        <v>1.6</v>
      </c>
      <c r="B1064">
        <v>2</v>
      </c>
      <c r="C1064" t="s">
        <v>1755</v>
      </c>
      <c r="D1064" s="1" t="s">
        <v>1756</v>
      </c>
      <c r="E1064" t="s">
        <v>21</v>
      </c>
      <c r="F1064" t="s">
        <v>1623</v>
      </c>
      <c r="G1064">
        <v>87</v>
      </c>
      <c r="H1064">
        <v>1178431</v>
      </c>
    </row>
    <row r="1065" spans="1:8">
      <c r="A1065">
        <v>1.5</v>
      </c>
      <c r="B1065">
        <v>0</v>
      </c>
      <c r="C1065" t="s">
        <v>1673</v>
      </c>
      <c r="D1065" s="1" t="s">
        <v>1757</v>
      </c>
      <c r="E1065" t="s">
        <v>21</v>
      </c>
      <c r="F1065" t="s">
        <v>1623</v>
      </c>
      <c r="G1065">
        <v>88</v>
      </c>
      <c r="H1065">
        <v>1178431</v>
      </c>
    </row>
    <row r="1066" spans="1:8">
      <c r="A1066">
        <v>1.4</v>
      </c>
      <c r="B1066">
        <v>0</v>
      </c>
      <c r="C1066" t="s">
        <v>1673</v>
      </c>
      <c r="D1066" s="1" t="s">
        <v>1758</v>
      </c>
      <c r="E1066" t="s">
        <v>21</v>
      </c>
      <c r="F1066" t="s">
        <v>1623</v>
      </c>
      <c r="G1066">
        <v>89</v>
      </c>
      <c r="H1066">
        <v>1178431</v>
      </c>
    </row>
    <row r="1067" spans="1:8">
      <c r="A1067">
        <v>1.4</v>
      </c>
      <c r="B1067" t="s">
        <v>108</v>
      </c>
      <c r="C1067" t="s">
        <v>1759</v>
      </c>
      <c r="D1067" s="1" t="s">
        <v>1760</v>
      </c>
      <c r="E1067" t="s">
        <v>21</v>
      </c>
      <c r="F1067" t="s">
        <v>1623</v>
      </c>
      <c r="G1067">
        <v>90</v>
      </c>
      <c r="H1067">
        <v>1178431</v>
      </c>
    </row>
    <row r="1068" spans="1:8">
      <c r="A1068">
        <v>1.3</v>
      </c>
      <c r="B1068">
        <v>0</v>
      </c>
      <c r="C1068" t="s">
        <v>1673</v>
      </c>
      <c r="D1068" s="1" t="s">
        <v>1761</v>
      </c>
      <c r="E1068" t="s">
        <v>21</v>
      </c>
      <c r="F1068" t="s">
        <v>1623</v>
      </c>
      <c r="G1068">
        <v>91</v>
      </c>
      <c r="H1068">
        <v>1178431</v>
      </c>
    </row>
    <row r="1069" spans="1:8">
      <c r="A1069">
        <v>1.2</v>
      </c>
      <c r="B1069">
        <v>0</v>
      </c>
      <c r="C1069" t="s">
        <v>1673</v>
      </c>
      <c r="D1069" s="1" t="s">
        <v>1762</v>
      </c>
      <c r="E1069" t="s">
        <v>21</v>
      </c>
      <c r="F1069" t="s">
        <v>1623</v>
      </c>
      <c r="G1069">
        <v>92</v>
      </c>
      <c r="H1069">
        <v>1178431</v>
      </c>
    </row>
    <row r="1070" spans="1:8">
      <c r="A1070">
        <v>1.1000000000000001</v>
      </c>
      <c r="B1070">
        <v>1</v>
      </c>
      <c r="C1070" t="s">
        <v>1763</v>
      </c>
      <c r="D1070" s="1" t="s">
        <v>1764</v>
      </c>
      <c r="E1070" t="s">
        <v>21</v>
      </c>
      <c r="F1070" t="s">
        <v>1623</v>
      </c>
      <c r="G1070">
        <v>93</v>
      </c>
      <c r="H1070">
        <v>1178431</v>
      </c>
    </row>
    <row r="1071" spans="1:8">
      <c r="A1071">
        <v>0.6</v>
      </c>
      <c r="B1071">
        <v>1</v>
      </c>
      <c r="C1071" t="s">
        <v>1728</v>
      </c>
      <c r="D1071" s="1" t="s">
        <v>1765</v>
      </c>
      <c r="E1071" t="s">
        <v>21</v>
      </c>
      <c r="F1071" t="s">
        <v>1623</v>
      </c>
      <c r="G1071">
        <v>94</v>
      </c>
      <c r="H1071">
        <v>1178431</v>
      </c>
    </row>
    <row r="1072" spans="1:8">
      <c r="A1072">
        <v>0.5</v>
      </c>
      <c r="B1072">
        <v>0</v>
      </c>
      <c r="C1072" t="s">
        <v>1730</v>
      </c>
      <c r="D1072" s="1" t="s">
        <v>1766</v>
      </c>
      <c r="E1072" t="s">
        <v>21</v>
      </c>
      <c r="F1072" t="s">
        <v>1623</v>
      </c>
      <c r="G1072">
        <v>95</v>
      </c>
      <c r="H1072">
        <v>1178431</v>
      </c>
    </row>
    <row r="1073" spans="1:8" ht="43.5">
      <c r="A1073">
        <v>0.4</v>
      </c>
      <c r="B1073">
        <v>2</v>
      </c>
      <c r="C1073" t="s">
        <v>1767</v>
      </c>
      <c r="D1073" s="1" t="s">
        <v>1768</v>
      </c>
      <c r="E1073" t="s">
        <v>21</v>
      </c>
      <c r="F1073" t="s">
        <v>1623</v>
      </c>
      <c r="G1073">
        <v>96</v>
      </c>
      <c r="H1073">
        <v>1178431</v>
      </c>
    </row>
    <row r="1074" spans="1:8" ht="43.5">
      <c r="A1074">
        <v>0.3</v>
      </c>
      <c r="B1074">
        <v>6</v>
      </c>
      <c r="C1074" t="s">
        <v>1769</v>
      </c>
      <c r="D1074" s="1" t="s">
        <v>1770</v>
      </c>
      <c r="E1074" t="s">
        <v>1771</v>
      </c>
      <c r="F1074" t="s">
        <v>1623</v>
      </c>
      <c r="G1074">
        <v>97</v>
      </c>
      <c r="H1074">
        <v>1178431</v>
      </c>
    </row>
    <row r="1075" spans="1:8">
      <c r="A1075">
        <v>0.2</v>
      </c>
      <c r="B1075">
        <v>0</v>
      </c>
      <c r="C1075" t="s">
        <v>1730</v>
      </c>
      <c r="D1075" s="1" t="s">
        <v>1772</v>
      </c>
      <c r="E1075" t="s">
        <v>21</v>
      </c>
      <c r="F1075" t="s">
        <v>1623</v>
      </c>
      <c r="G1075">
        <v>98</v>
      </c>
      <c r="H1075">
        <v>1178431</v>
      </c>
    </row>
    <row r="1076" spans="1:8">
      <c r="A1076">
        <v>0.1</v>
      </c>
      <c r="B1076">
        <v>0</v>
      </c>
      <c r="C1076" t="s">
        <v>1730</v>
      </c>
      <c r="D1076" s="1" t="s">
        <v>1762</v>
      </c>
      <c r="E1076" t="s">
        <v>21</v>
      </c>
      <c r="F1076" t="s">
        <v>1623</v>
      </c>
      <c r="G1076">
        <v>99</v>
      </c>
      <c r="H1076">
        <v>1178431</v>
      </c>
    </row>
    <row r="1077" spans="1:8" ht="43.5">
      <c r="A1077">
        <v>19.600000000000001</v>
      </c>
      <c r="B1077" t="s">
        <v>8</v>
      </c>
      <c r="C1077" t="s">
        <v>1773</v>
      </c>
      <c r="D1077" s="1" t="s">
        <v>1774</v>
      </c>
      <c r="E1077" t="s">
        <v>21</v>
      </c>
      <c r="F1077" t="s">
        <v>1775</v>
      </c>
      <c r="G1077">
        <v>0</v>
      </c>
      <c r="H1077">
        <v>1178431</v>
      </c>
    </row>
    <row r="1078" spans="1:8" ht="43.5">
      <c r="A1078">
        <v>19.5</v>
      </c>
      <c r="B1078" t="s">
        <v>8</v>
      </c>
      <c r="C1078" t="s">
        <v>1776</v>
      </c>
      <c r="D1078" s="1" t="s">
        <v>1777</v>
      </c>
      <c r="E1078" t="s">
        <v>1778</v>
      </c>
      <c r="F1078" t="s">
        <v>1775</v>
      </c>
      <c r="G1078">
        <v>1</v>
      </c>
      <c r="H1078">
        <v>1178431</v>
      </c>
    </row>
    <row r="1079" spans="1:8" ht="29">
      <c r="A1079">
        <v>19.399999999999999</v>
      </c>
      <c r="B1079">
        <v>1</v>
      </c>
      <c r="C1079" t="s">
        <v>1779</v>
      </c>
      <c r="D1079" s="1" t="s">
        <v>1780</v>
      </c>
      <c r="E1079" t="s">
        <v>21</v>
      </c>
      <c r="F1079" t="s">
        <v>1775</v>
      </c>
      <c r="G1079">
        <v>2</v>
      </c>
      <c r="H1079">
        <v>1178431</v>
      </c>
    </row>
    <row r="1080" spans="1:8" ht="29">
      <c r="A1080">
        <v>19.3</v>
      </c>
      <c r="B1080">
        <v>1</v>
      </c>
      <c r="C1080" t="s">
        <v>1781</v>
      </c>
      <c r="D1080" s="1" t="s">
        <v>1782</v>
      </c>
      <c r="E1080" t="s">
        <v>21</v>
      </c>
      <c r="F1080" t="s">
        <v>1775</v>
      </c>
      <c r="G1080">
        <v>3</v>
      </c>
      <c r="H1080">
        <v>1178431</v>
      </c>
    </row>
    <row r="1081" spans="1:8" ht="29">
      <c r="A1081">
        <v>19.2</v>
      </c>
      <c r="B1081">
        <v>0</v>
      </c>
      <c r="C1081" t="s">
        <v>1783</v>
      </c>
      <c r="D1081" s="1" t="s">
        <v>1784</v>
      </c>
      <c r="E1081" t="s">
        <v>1785</v>
      </c>
      <c r="F1081" t="s">
        <v>1775</v>
      </c>
      <c r="G1081">
        <v>4</v>
      </c>
      <c r="H1081">
        <v>1178431</v>
      </c>
    </row>
    <row r="1082" spans="1:8" ht="29">
      <c r="A1082">
        <v>19.100000000000001</v>
      </c>
      <c r="B1082">
        <v>1</v>
      </c>
      <c r="C1082" t="s">
        <v>1779</v>
      </c>
      <c r="D1082" s="1" t="s">
        <v>1786</v>
      </c>
      <c r="E1082" t="s">
        <v>21</v>
      </c>
      <c r="F1082" t="s">
        <v>1775</v>
      </c>
      <c r="G1082">
        <v>5</v>
      </c>
      <c r="H1082">
        <v>1178431</v>
      </c>
    </row>
    <row r="1083" spans="1:8" ht="29">
      <c r="A1083">
        <v>18.600000000000001</v>
      </c>
      <c r="B1083">
        <v>1</v>
      </c>
      <c r="C1083" t="s">
        <v>1787</v>
      </c>
      <c r="D1083" s="1" t="s">
        <v>1788</v>
      </c>
      <c r="E1083" t="s">
        <v>21</v>
      </c>
      <c r="F1083" t="s">
        <v>1775</v>
      </c>
      <c r="G1083">
        <v>6</v>
      </c>
      <c r="H1083">
        <v>1178431</v>
      </c>
    </row>
    <row r="1084" spans="1:8" ht="29">
      <c r="A1084">
        <v>18.5</v>
      </c>
      <c r="B1084">
        <v>0</v>
      </c>
      <c r="C1084" t="s">
        <v>1789</v>
      </c>
      <c r="D1084" s="1" t="s">
        <v>1790</v>
      </c>
      <c r="E1084" t="s">
        <v>21</v>
      </c>
      <c r="F1084" t="s">
        <v>1775</v>
      </c>
      <c r="G1084">
        <v>7</v>
      </c>
      <c r="H1084">
        <v>1178431</v>
      </c>
    </row>
    <row r="1085" spans="1:8" ht="29">
      <c r="A1085">
        <v>18.399999999999999</v>
      </c>
      <c r="B1085">
        <v>1</v>
      </c>
      <c r="C1085" t="s">
        <v>1791</v>
      </c>
      <c r="D1085" s="1" t="s">
        <v>1792</v>
      </c>
      <c r="E1085" t="s">
        <v>21</v>
      </c>
      <c r="F1085" t="s">
        <v>1775</v>
      </c>
      <c r="G1085">
        <v>8</v>
      </c>
      <c r="H1085">
        <v>1178431</v>
      </c>
    </row>
    <row r="1086" spans="1:8" ht="29">
      <c r="A1086">
        <v>18.399999999999999</v>
      </c>
      <c r="B1086" t="s">
        <v>108</v>
      </c>
      <c r="C1086" t="s">
        <v>1793</v>
      </c>
      <c r="D1086" s="1" t="s">
        <v>1794</v>
      </c>
      <c r="E1086" t="s">
        <v>21</v>
      </c>
      <c r="F1086" t="s">
        <v>1775</v>
      </c>
      <c r="G1086">
        <v>9</v>
      </c>
      <c r="H1086">
        <v>1178431</v>
      </c>
    </row>
    <row r="1087" spans="1:8">
      <c r="A1087">
        <v>18.3</v>
      </c>
      <c r="B1087">
        <v>1</v>
      </c>
      <c r="C1087" t="s">
        <v>1787</v>
      </c>
      <c r="D1087" s="1" t="s">
        <v>1795</v>
      </c>
      <c r="E1087" t="s">
        <v>21</v>
      </c>
      <c r="F1087" t="s">
        <v>1775</v>
      </c>
      <c r="G1087">
        <v>10</v>
      </c>
      <c r="H1087">
        <v>1178431</v>
      </c>
    </row>
    <row r="1088" spans="1:8" ht="29">
      <c r="A1088">
        <v>18.2</v>
      </c>
      <c r="B1088">
        <v>1</v>
      </c>
      <c r="C1088" t="s">
        <v>1791</v>
      </c>
      <c r="D1088" s="1" t="s">
        <v>1796</v>
      </c>
      <c r="E1088" t="s">
        <v>21</v>
      </c>
      <c r="F1088" t="s">
        <v>1775</v>
      </c>
      <c r="G1088">
        <v>11</v>
      </c>
      <c r="H1088">
        <v>1178431</v>
      </c>
    </row>
    <row r="1089" spans="1:8" ht="29">
      <c r="A1089">
        <v>18.2</v>
      </c>
      <c r="B1089" t="s">
        <v>108</v>
      </c>
      <c r="C1089" t="s">
        <v>1793</v>
      </c>
      <c r="D1089" s="1" t="s">
        <v>1797</v>
      </c>
      <c r="E1089" t="s">
        <v>21</v>
      </c>
      <c r="F1089" t="s">
        <v>1775</v>
      </c>
      <c r="G1089">
        <v>12</v>
      </c>
      <c r="H1089">
        <v>1178431</v>
      </c>
    </row>
    <row r="1090" spans="1:8" ht="29">
      <c r="A1090">
        <v>18.100000000000001</v>
      </c>
      <c r="B1090">
        <v>0</v>
      </c>
      <c r="C1090" t="s">
        <v>1798</v>
      </c>
      <c r="D1090" s="1" t="s">
        <v>1799</v>
      </c>
      <c r="E1090" t="s">
        <v>21</v>
      </c>
      <c r="F1090" t="s">
        <v>1775</v>
      </c>
      <c r="G1090">
        <v>13</v>
      </c>
      <c r="H1090">
        <v>1178431</v>
      </c>
    </row>
    <row r="1091" spans="1:8" ht="29">
      <c r="A1091">
        <v>18.100000000000001</v>
      </c>
      <c r="B1091" t="s">
        <v>108</v>
      </c>
      <c r="C1091" t="s">
        <v>1793</v>
      </c>
      <c r="D1091" s="1" t="s">
        <v>1800</v>
      </c>
      <c r="E1091" t="s">
        <v>21</v>
      </c>
      <c r="F1091" t="s">
        <v>1775</v>
      </c>
      <c r="G1091">
        <v>14</v>
      </c>
      <c r="H1091">
        <v>1178431</v>
      </c>
    </row>
    <row r="1092" spans="1:8">
      <c r="A1092">
        <v>17.600000000000001</v>
      </c>
      <c r="B1092">
        <v>1</v>
      </c>
      <c r="C1092" t="s">
        <v>1801</v>
      </c>
      <c r="D1092" s="1" t="s">
        <v>1802</v>
      </c>
      <c r="E1092" t="s">
        <v>21</v>
      </c>
      <c r="F1092" t="s">
        <v>1775</v>
      </c>
      <c r="G1092">
        <v>15</v>
      </c>
      <c r="H1092">
        <v>1178431</v>
      </c>
    </row>
    <row r="1093" spans="1:8" ht="29">
      <c r="A1093">
        <v>17.5</v>
      </c>
      <c r="B1093">
        <v>0</v>
      </c>
      <c r="C1093" t="s">
        <v>1803</v>
      </c>
      <c r="D1093" s="1" t="s">
        <v>1804</v>
      </c>
      <c r="E1093" t="s">
        <v>21</v>
      </c>
      <c r="F1093" t="s">
        <v>1775</v>
      </c>
      <c r="G1093">
        <v>16</v>
      </c>
      <c r="H1093">
        <v>1178431</v>
      </c>
    </row>
    <row r="1094" spans="1:8">
      <c r="A1094">
        <v>17.399999999999999</v>
      </c>
      <c r="B1094">
        <v>0</v>
      </c>
      <c r="C1094" t="s">
        <v>1803</v>
      </c>
      <c r="D1094" s="1" t="s">
        <v>1805</v>
      </c>
      <c r="E1094" t="s">
        <v>21</v>
      </c>
      <c r="F1094" t="s">
        <v>1775</v>
      </c>
      <c r="G1094">
        <v>17</v>
      </c>
      <c r="H1094">
        <v>1178431</v>
      </c>
    </row>
    <row r="1095" spans="1:8">
      <c r="A1095">
        <v>17.3</v>
      </c>
      <c r="B1095">
        <v>0</v>
      </c>
      <c r="C1095" t="s">
        <v>1803</v>
      </c>
      <c r="D1095" s="1" t="s">
        <v>1806</v>
      </c>
      <c r="E1095" t="s">
        <v>21</v>
      </c>
      <c r="F1095" t="s">
        <v>1775</v>
      </c>
      <c r="G1095">
        <v>18</v>
      </c>
      <c r="H1095">
        <v>1178431</v>
      </c>
    </row>
    <row r="1096" spans="1:8" ht="29">
      <c r="A1096">
        <v>17.3</v>
      </c>
      <c r="B1096" t="s">
        <v>108</v>
      </c>
      <c r="C1096" t="s">
        <v>1807</v>
      </c>
      <c r="D1096" s="1" t="s">
        <v>1808</v>
      </c>
      <c r="E1096" t="s">
        <v>1809</v>
      </c>
      <c r="F1096" t="s">
        <v>1775</v>
      </c>
      <c r="G1096">
        <v>19</v>
      </c>
      <c r="H1096">
        <v>1178431</v>
      </c>
    </row>
    <row r="1097" spans="1:8">
      <c r="A1097">
        <v>17.3</v>
      </c>
      <c r="B1097" t="s">
        <v>108</v>
      </c>
      <c r="C1097" t="s">
        <v>1807</v>
      </c>
      <c r="D1097" s="1" t="s">
        <v>1810</v>
      </c>
      <c r="E1097" t="s">
        <v>21</v>
      </c>
      <c r="F1097" t="s">
        <v>1775</v>
      </c>
      <c r="G1097">
        <v>20</v>
      </c>
      <c r="H1097">
        <v>1178431</v>
      </c>
    </row>
    <row r="1098" spans="1:8" ht="43.5">
      <c r="A1098">
        <v>17.2</v>
      </c>
      <c r="B1098" t="s">
        <v>8</v>
      </c>
      <c r="C1098" t="s">
        <v>1811</v>
      </c>
      <c r="D1098" s="1" t="s">
        <v>1812</v>
      </c>
      <c r="E1098" t="s">
        <v>1813</v>
      </c>
      <c r="F1098" t="s">
        <v>1775</v>
      </c>
      <c r="G1098">
        <v>21</v>
      </c>
      <c r="H1098">
        <v>1178431</v>
      </c>
    </row>
    <row r="1099" spans="1:8" ht="29">
      <c r="A1099">
        <v>17.100000000000001</v>
      </c>
      <c r="B1099">
        <v>6</v>
      </c>
      <c r="C1099" t="s">
        <v>1814</v>
      </c>
      <c r="D1099" s="1" t="s">
        <v>1815</v>
      </c>
      <c r="E1099" t="s">
        <v>1816</v>
      </c>
      <c r="F1099" t="s">
        <v>1775</v>
      </c>
      <c r="G1099">
        <v>22</v>
      </c>
      <c r="H1099">
        <v>1178431</v>
      </c>
    </row>
    <row r="1100" spans="1:8" ht="43.5">
      <c r="A1100">
        <v>16.600000000000001</v>
      </c>
      <c r="B1100">
        <v>6</v>
      </c>
      <c r="C1100" t="s">
        <v>1817</v>
      </c>
      <c r="D1100" s="1" t="s">
        <v>1818</v>
      </c>
      <c r="E1100" t="s">
        <v>1819</v>
      </c>
      <c r="F1100" t="s">
        <v>1775</v>
      </c>
      <c r="G1100">
        <v>23</v>
      </c>
      <c r="H1100">
        <v>1178431</v>
      </c>
    </row>
    <row r="1101" spans="1:8" ht="29">
      <c r="A1101">
        <v>16.5</v>
      </c>
      <c r="B1101">
        <v>0</v>
      </c>
      <c r="C1101" t="s">
        <v>1783</v>
      </c>
      <c r="D1101" s="1" t="s">
        <v>1820</v>
      </c>
      <c r="E1101" t="s">
        <v>21</v>
      </c>
      <c r="F1101" t="s">
        <v>1775</v>
      </c>
      <c r="G1101">
        <v>24</v>
      </c>
      <c r="H1101">
        <v>1178431</v>
      </c>
    </row>
    <row r="1102" spans="1:8" ht="29">
      <c r="A1102">
        <v>16.399999999999999</v>
      </c>
      <c r="B1102">
        <v>1</v>
      </c>
      <c r="C1102" t="s">
        <v>1821</v>
      </c>
      <c r="D1102" s="1" t="s">
        <v>1822</v>
      </c>
      <c r="E1102" t="s">
        <v>1823</v>
      </c>
      <c r="F1102" t="s">
        <v>1775</v>
      </c>
      <c r="G1102">
        <v>25</v>
      </c>
      <c r="H1102">
        <v>1178431</v>
      </c>
    </row>
    <row r="1103" spans="1:8" ht="29">
      <c r="A1103">
        <v>16.3</v>
      </c>
      <c r="B1103">
        <v>1</v>
      </c>
      <c r="C1103" t="s">
        <v>1781</v>
      </c>
      <c r="D1103" s="1" t="s">
        <v>1824</v>
      </c>
      <c r="E1103" t="s">
        <v>21</v>
      </c>
      <c r="F1103" t="s">
        <v>1775</v>
      </c>
      <c r="G1103">
        <v>26</v>
      </c>
      <c r="H1103">
        <v>1178431</v>
      </c>
    </row>
    <row r="1104" spans="1:8" ht="29">
      <c r="A1104">
        <v>16.2</v>
      </c>
      <c r="B1104">
        <v>1</v>
      </c>
      <c r="C1104" t="s">
        <v>1821</v>
      </c>
      <c r="D1104" s="1" t="s">
        <v>1825</v>
      </c>
      <c r="E1104" t="s">
        <v>21</v>
      </c>
      <c r="F1104" t="s">
        <v>1775</v>
      </c>
      <c r="G1104">
        <v>27</v>
      </c>
      <c r="H1104">
        <v>1178431</v>
      </c>
    </row>
    <row r="1105" spans="1:8" ht="29">
      <c r="A1105">
        <v>16.100000000000001</v>
      </c>
      <c r="B1105">
        <v>0</v>
      </c>
      <c r="C1105" t="s">
        <v>1826</v>
      </c>
      <c r="D1105" s="1" t="s">
        <v>1827</v>
      </c>
      <c r="E1105" t="s">
        <v>21</v>
      </c>
      <c r="F1105" t="s">
        <v>1775</v>
      </c>
      <c r="G1105">
        <v>28</v>
      </c>
      <c r="H1105">
        <v>1178431</v>
      </c>
    </row>
    <row r="1106" spans="1:8" ht="29">
      <c r="A1106">
        <v>15.6</v>
      </c>
      <c r="B1106">
        <v>1</v>
      </c>
      <c r="C1106" t="s">
        <v>1828</v>
      </c>
      <c r="D1106" s="1" t="s">
        <v>1829</v>
      </c>
      <c r="E1106" t="s">
        <v>21</v>
      </c>
      <c r="F1106" t="s">
        <v>1775</v>
      </c>
      <c r="G1106">
        <v>29</v>
      </c>
      <c r="H1106">
        <v>1178431</v>
      </c>
    </row>
    <row r="1107" spans="1:8" ht="29">
      <c r="A1107">
        <v>15.5</v>
      </c>
      <c r="B1107" t="s">
        <v>468</v>
      </c>
      <c r="C1107" t="s">
        <v>1830</v>
      </c>
      <c r="D1107" s="1" t="s">
        <v>1831</v>
      </c>
      <c r="E1107" t="s">
        <v>21</v>
      </c>
      <c r="F1107" t="s">
        <v>1775</v>
      </c>
      <c r="G1107">
        <v>30</v>
      </c>
      <c r="H1107">
        <v>1178431</v>
      </c>
    </row>
    <row r="1108" spans="1:8" ht="29">
      <c r="A1108">
        <v>15.4</v>
      </c>
      <c r="B1108">
        <v>1</v>
      </c>
      <c r="C1108" t="s">
        <v>1828</v>
      </c>
      <c r="D1108" s="1" t="s">
        <v>1832</v>
      </c>
      <c r="E1108" t="s">
        <v>21</v>
      </c>
      <c r="F1108" t="s">
        <v>1775</v>
      </c>
      <c r="G1108">
        <v>31</v>
      </c>
      <c r="H1108">
        <v>1178431</v>
      </c>
    </row>
    <row r="1109" spans="1:8">
      <c r="A1109">
        <v>15.3</v>
      </c>
      <c r="B1109">
        <v>1</v>
      </c>
      <c r="C1109" t="s">
        <v>21</v>
      </c>
      <c r="D1109" s="1" t="s">
        <v>1833</v>
      </c>
      <c r="E1109" t="s">
        <v>21</v>
      </c>
      <c r="F1109" t="s">
        <v>1775</v>
      </c>
      <c r="G1109">
        <v>32</v>
      </c>
      <c r="H1109">
        <v>1178431</v>
      </c>
    </row>
    <row r="1110" spans="1:8" ht="29">
      <c r="A1110">
        <v>15.2</v>
      </c>
      <c r="B1110">
        <v>1</v>
      </c>
      <c r="C1110" t="s">
        <v>1828</v>
      </c>
      <c r="D1110" s="1" t="s">
        <v>1834</v>
      </c>
      <c r="E1110" t="s">
        <v>21</v>
      </c>
      <c r="F1110" t="s">
        <v>1775</v>
      </c>
      <c r="G1110">
        <v>33</v>
      </c>
      <c r="H1110">
        <v>1178431</v>
      </c>
    </row>
    <row r="1111" spans="1:8" ht="29">
      <c r="A1111">
        <v>15.1</v>
      </c>
      <c r="B1111">
        <v>1</v>
      </c>
      <c r="C1111" t="s">
        <v>1801</v>
      </c>
      <c r="D1111" s="1" t="s">
        <v>1835</v>
      </c>
      <c r="E1111" t="s">
        <v>21</v>
      </c>
      <c r="F1111" t="s">
        <v>1775</v>
      </c>
      <c r="G1111">
        <v>34</v>
      </c>
      <c r="H1111">
        <v>1178431</v>
      </c>
    </row>
    <row r="1112" spans="1:8" ht="29">
      <c r="A1112">
        <v>14.6</v>
      </c>
      <c r="B1112">
        <v>1</v>
      </c>
      <c r="C1112" t="s">
        <v>1836</v>
      </c>
      <c r="D1112" s="1" t="s">
        <v>1837</v>
      </c>
      <c r="E1112" t="s">
        <v>21</v>
      </c>
      <c r="F1112" t="s">
        <v>1775</v>
      </c>
      <c r="G1112">
        <v>35</v>
      </c>
      <c r="H1112">
        <v>1178431</v>
      </c>
    </row>
    <row r="1113" spans="1:8" ht="43.5">
      <c r="A1113">
        <v>14.5</v>
      </c>
      <c r="B1113">
        <v>0</v>
      </c>
      <c r="C1113" t="s">
        <v>1838</v>
      </c>
      <c r="D1113" s="1" t="s">
        <v>1839</v>
      </c>
      <c r="E1113" t="s">
        <v>1840</v>
      </c>
      <c r="F1113" t="s">
        <v>1775</v>
      </c>
      <c r="G1113">
        <v>36</v>
      </c>
      <c r="H1113">
        <v>1178431</v>
      </c>
    </row>
    <row r="1114" spans="1:8" ht="29">
      <c r="A1114">
        <v>14.4</v>
      </c>
      <c r="B1114">
        <v>1</v>
      </c>
      <c r="C1114" t="s">
        <v>1841</v>
      </c>
      <c r="D1114" s="1" t="s">
        <v>1842</v>
      </c>
      <c r="E1114" t="s">
        <v>21</v>
      </c>
      <c r="F1114" t="s">
        <v>1775</v>
      </c>
      <c r="G1114">
        <v>37</v>
      </c>
      <c r="H1114">
        <v>1178431</v>
      </c>
    </row>
    <row r="1115" spans="1:8" ht="58">
      <c r="A1115">
        <v>14.3</v>
      </c>
      <c r="B1115">
        <v>6</v>
      </c>
      <c r="C1115" t="s">
        <v>1843</v>
      </c>
      <c r="D1115" s="1" t="s">
        <v>1844</v>
      </c>
      <c r="E1115" t="s">
        <v>1845</v>
      </c>
      <c r="F1115" t="s">
        <v>1775</v>
      </c>
      <c r="G1115">
        <v>38</v>
      </c>
      <c r="H1115">
        <v>1178431</v>
      </c>
    </row>
    <row r="1116" spans="1:8" ht="29">
      <c r="A1116">
        <v>14.2</v>
      </c>
      <c r="B1116">
        <v>2</v>
      </c>
      <c r="C1116" t="s">
        <v>1846</v>
      </c>
      <c r="D1116" s="1" t="s">
        <v>1847</v>
      </c>
      <c r="E1116" t="s">
        <v>21</v>
      </c>
      <c r="F1116" t="s">
        <v>1775</v>
      </c>
      <c r="G1116">
        <v>39</v>
      </c>
      <c r="H1116">
        <v>1178431</v>
      </c>
    </row>
    <row r="1117" spans="1:8" ht="43.5">
      <c r="A1117">
        <v>14.1</v>
      </c>
      <c r="B1117">
        <v>6</v>
      </c>
      <c r="C1117" t="s">
        <v>1843</v>
      </c>
      <c r="D1117" s="1" t="s">
        <v>1848</v>
      </c>
      <c r="E1117" t="s">
        <v>1849</v>
      </c>
      <c r="F1117" t="s">
        <v>1775</v>
      </c>
      <c r="G1117">
        <v>40</v>
      </c>
      <c r="H1117">
        <v>1178431</v>
      </c>
    </row>
    <row r="1118" spans="1:8" ht="43.5">
      <c r="A1118">
        <v>13.6</v>
      </c>
      <c r="B1118">
        <v>6</v>
      </c>
      <c r="C1118" t="s">
        <v>1817</v>
      </c>
      <c r="D1118" s="1" t="s">
        <v>1850</v>
      </c>
      <c r="E1118" t="s">
        <v>1851</v>
      </c>
      <c r="F1118" t="s">
        <v>1775</v>
      </c>
      <c r="G1118">
        <v>41</v>
      </c>
      <c r="H1118">
        <v>1178431</v>
      </c>
    </row>
    <row r="1119" spans="1:8" ht="29">
      <c r="A1119">
        <v>13.5</v>
      </c>
      <c r="B1119">
        <v>4</v>
      </c>
      <c r="C1119" t="s">
        <v>1852</v>
      </c>
      <c r="D1119" s="1" t="s">
        <v>1853</v>
      </c>
      <c r="E1119" t="s">
        <v>21</v>
      </c>
      <c r="F1119" t="s">
        <v>1775</v>
      </c>
      <c r="G1119">
        <v>42</v>
      </c>
      <c r="H1119">
        <v>1178431</v>
      </c>
    </row>
    <row r="1120" spans="1:8">
      <c r="A1120">
        <v>13.4</v>
      </c>
      <c r="B1120">
        <v>0</v>
      </c>
      <c r="C1120" t="s">
        <v>21</v>
      </c>
      <c r="D1120" s="1" t="s">
        <v>1854</v>
      </c>
      <c r="E1120" t="s">
        <v>21</v>
      </c>
      <c r="F1120" t="s">
        <v>1775</v>
      </c>
      <c r="G1120">
        <v>43</v>
      </c>
      <c r="H1120">
        <v>1178431</v>
      </c>
    </row>
    <row r="1121" spans="1:8" ht="29">
      <c r="A1121">
        <v>13.3</v>
      </c>
      <c r="B1121">
        <v>0</v>
      </c>
      <c r="C1121" t="s">
        <v>1783</v>
      </c>
      <c r="D1121" s="1" t="s">
        <v>1855</v>
      </c>
      <c r="E1121" t="s">
        <v>1856</v>
      </c>
      <c r="F1121" t="s">
        <v>1775</v>
      </c>
      <c r="G1121">
        <v>44</v>
      </c>
      <c r="H1121">
        <v>1178431</v>
      </c>
    </row>
    <row r="1122" spans="1:8" ht="29">
      <c r="A1122">
        <v>13.2</v>
      </c>
      <c r="B1122">
        <v>0</v>
      </c>
      <c r="C1122" t="s">
        <v>1783</v>
      </c>
      <c r="D1122" s="1" t="s">
        <v>1857</v>
      </c>
      <c r="E1122" t="s">
        <v>21</v>
      </c>
      <c r="F1122" t="s">
        <v>1775</v>
      </c>
      <c r="G1122">
        <v>45</v>
      </c>
      <c r="H1122">
        <v>1178431</v>
      </c>
    </row>
    <row r="1123" spans="1:8" ht="29">
      <c r="A1123">
        <v>13.1</v>
      </c>
      <c r="B1123">
        <v>0</v>
      </c>
      <c r="C1123" t="s">
        <v>1783</v>
      </c>
      <c r="D1123" s="1" t="s">
        <v>1858</v>
      </c>
      <c r="E1123" t="s">
        <v>21</v>
      </c>
      <c r="F1123" t="s">
        <v>1775</v>
      </c>
      <c r="G1123">
        <v>46</v>
      </c>
      <c r="H1123">
        <v>1178431</v>
      </c>
    </row>
    <row r="1124" spans="1:8" ht="29">
      <c r="A1124">
        <v>12.6</v>
      </c>
      <c r="B1124">
        <v>0</v>
      </c>
      <c r="C1124" t="s">
        <v>1859</v>
      </c>
      <c r="D1124" s="1" t="s">
        <v>1860</v>
      </c>
      <c r="E1124" t="s">
        <v>21</v>
      </c>
      <c r="F1124" t="s">
        <v>1775</v>
      </c>
      <c r="G1124">
        <v>47</v>
      </c>
      <c r="H1124">
        <v>1178431</v>
      </c>
    </row>
    <row r="1125" spans="1:8" ht="87">
      <c r="A1125">
        <v>12.5</v>
      </c>
      <c r="B1125" t="s">
        <v>8</v>
      </c>
      <c r="C1125" t="s">
        <v>1861</v>
      </c>
      <c r="D1125" s="1" t="s">
        <v>1862</v>
      </c>
      <c r="E1125" t="s">
        <v>21</v>
      </c>
      <c r="F1125" t="s">
        <v>1775</v>
      </c>
      <c r="G1125">
        <v>48</v>
      </c>
      <c r="H1125">
        <v>1178431</v>
      </c>
    </row>
    <row r="1126" spans="1:8">
      <c r="A1126">
        <v>12.5</v>
      </c>
      <c r="B1126" t="s">
        <v>108</v>
      </c>
      <c r="C1126" t="s">
        <v>1863</v>
      </c>
      <c r="D1126" s="1" t="s">
        <v>1864</v>
      </c>
      <c r="E1126" t="s">
        <v>21</v>
      </c>
      <c r="F1126" t="s">
        <v>1775</v>
      </c>
      <c r="G1126">
        <v>49</v>
      </c>
      <c r="H1126">
        <v>1178431</v>
      </c>
    </row>
    <row r="1127" spans="1:8" ht="58">
      <c r="A1127">
        <v>12.4</v>
      </c>
      <c r="B1127" t="s">
        <v>8</v>
      </c>
      <c r="C1127" t="s">
        <v>1865</v>
      </c>
      <c r="D1127" s="1" t="s">
        <v>1866</v>
      </c>
      <c r="E1127" t="s">
        <v>1867</v>
      </c>
      <c r="F1127" t="s">
        <v>1775</v>
      </c>
      <c r="G1127">
        <v>50</v>
      </c>
      <c r="H1127">
        <v>1178431</v>
      </c>
    </row>
    <row r="1128" spans="1:8" ht="29">
      <c r="A1128">
        <v>12.3</v>
      </c>
      <c r="B1128">
        <v>0</v>
      </c>
      <c r="C1128" t="s">
        <v>1868</v>
      </c>
      <c r="D1128" s="1" t="s">
        <v>1869</v>
      </c>
      <c r="E1128" t="s">
        <v>21</v>
      </c>
      <c r="F1128" t="s">
        <v>1775</v>
      </c>
      <c r="G1128">
        <v>51</v>
      </c>
      <c r="H1128">
        <v>1178431</v>
      </c>
    </row>
    <row r="1129" spans="1:8" ht="29">
      <c r="A1129">
        <v>12.2</v>
      </c>
      <c r="B1129">
        <v>1</v>
      </c>
      <c r="C1129" t="s">
        <v>1801</v>
      </c>
      <c r="D1129" s="1" t="s">
        <v>1870</v>
      </c>
      <c r="E1129" t="s">
        <v>21</v>
      </c>
      <c r="F1129" t="s">
        <v>1775</v>
      </c>
      <c r="G1129">
        <v>52</v>
      </c>
      <c r="H1129">
        <v>1178431</v>
      </c>
    </row>
    <row r="1130" spans="1:8" ht="29">
      <c r="A1130">
        <v>12.1</v>
      </c>
      <c r="B1130">
        <v>6</v>
      </c>
      <c r="C1130" t="s">
        <v>1871</v>
      </c>
      <c r="D1130" s="1" t="s">
        <v>1872</v>
      </c>
      <c r="E1130" t="s">
        <v>1873</v>
      </c>
      <c r="F1130" t="s">
        <v>1775</v>
      </c>
      <c r="G1130">
        <v>53</v>
      </c>
      <c r="H1130">
        <v>1178431</v>
      </c>
    </row>
    <row r="1131" spans="1:8">
      <c r="A1131">
        <v>11.6</v>
      </c>
      <c r="B1131">
        <v>1</v>
      </c>
      <c r="C1131" t="s">
        <v>1874</v>
      </c>
      <c r="D1131" s="1" t="s">
        <v>1875</v>
      </c>
      <c r="E1131" t="s">
        <v>21</v>
      </c>
      <c r="F1131" t="s">
        <v>1775</v>
      </c>
      <c r="G1131">
        <v>54</v>
      </c>
      <c r="H1131">
        <v>1178431</v>
      </c>
    </row>
    <row r="1132" spans="1:8" ht="29">
      <c r="A1132">
        <v>11.5</v>
      </c>
      <c r="B1132">
        <v>0</v>
      </c>
      <c r="C1132" t="s">
        <v>1876</v>
      </c>
      <c r="D1132" s="1" t="s">
        <v>1877</v>
      </c>
      <c r="E1132" t="s">
        <v>21</v>
      </c>
      <c r="F1132" t="s">
        <v>1775</v>
      </c>
      <c r="G1132">
        <v>55</v>
      </c>
      <c r="H1132">
        <v>1178431</v>
      </c>
    </row>
    <row r="1133" spans="1:8" ht="29">
      <c r="A1133">
        <v>11.4</v>
      </c>
      <c r="B1133">
        <v>0</v>
      </c>
      <c r="C1133" t="s">
        <v>1876</v>
      </c>
      <c r="D1133" s="1" t="s">
        <v>1878</v>
      </c>
      <c r="E1133" t="s">
        <v>21</v>
      </c>
      <c r="F1133" t="s">
        <v>1775</v>
      </c>
      <c r="G1133">
        <v>56</v>
      </c>
      <c r="H1133">
        <v>1178431</v>
      </c>
    </row>
    <row r="1134" spans="1:8">
      <c r="A1134">
        <v>11.3</v>
      </c>
      <c r="B1134">
        <v>1</v>
      </c>
      <c r="C1134" t="s">
        <v>1879</v>
      </c>
      <c r="D1134" s="1" t="s">
        <v>1880</v>
      </c>
      <c r="E1134" t="s">
        <v>21</v>
      </c>
      <c r="F1134" t="s">
        <v>1775</v>
      </c>
      <c r="G1134">
        <v>57</v>
      </c>
      <c r="H1134">
        <v>1178431</v>
      </c>
    </row>
    <row r="1135" spans="1:8" ht="29">
      <c r="A1135">
        <v>11.2</v>
      </c>
      <c r="B1135">
        <v>1</v>
      </c>
      <c r="C1135" t="s">
        <v>1874</v>
      </c>
      <c r="D1135" s="1" t="s">
        <v>1881</v>
      </c>
      <c r="E1135" t="s">
        <v>21</v>
      </c>
      <c r="F1135" t="s">
        <v>1775</v>
      </c>
      <c r="G1135">
        <v>58</v>
      </c>
      <c r="H1135">
        <v>1178431</v>
      </c>
    </row>
    <row r="1136" spans="1:8" ht="29">
      <c r="A1136">
        <v>11.1</v>
      </c>
      <c r="B1136">
        <v>1</v>
      </c>
      <c r="C1136" t="s">
        <v>1879</v>
      </c>
      <c r="D1136" s="1" t="s">
        <v>1882</v>
      </c>
      <c r="E1136" t="s">
        <v>21</v>
      </c>
      <c r="F1136" t="s">
        <v>1775</v>
      </c>
      <c r="G1136">
        <v>59</v>
      </c>
      <c r="H1136">
        <v>1178431</v>
      </c>
    </row>
    <row r="1137" spans="1:8" ht="29">
      <c r="A1137">
        <v>10.6</v>
      </c>
      <c r="B1137">
        <v>0</v>
      </c>
      <c r="C1137" t="s">
        <v>1798</v>
      </c>
      <c r="D1137" s="1" t="s">
        <v>1883</v>
      </c>
      <c r="E1137" t="s">
        <v>1884</v>
      </c>
      <c r="F1137" t="s">
        <v>1775</v>
      </c>
      <c r="G1137">
        <v>60</v>
      </c>
      <c r="H1137">
        <v>1178431</v>
      </c>
    </row>
    <row r="1138" spans="1:8" ht="29">
      <c r="A1138">
        <v>10.5</v>
      </c>
      <c r="B1138">
        <v>0</v>
      </c>
      <c r="C1138" t="s">
        <v>1798</v>
      </c>
      <c r="D1138" s="1" t="s">
        <v>1885</v>
      </c>
      <c r="E1138" t="s">
        <v>21</v>
      </c>
      <c r="F1138" t="s">
        <v>1775</v>
      </c>
      <c r="G1138">
        <v>61</v>
      </c>
      <c r="H1138">
        <v>1178431</v>
      </c>
    </row>
    <row r="1139" spans="1:8" ht="29">
      <c r="A1139">
        <v>10.4</v>
      </c>
      <c r="B1139">
        <v>0</v>
      </c>
      <c r="C1139" t="s">
        <v>1798</v>
      </c>
      <c r="D1139" s="1" t="s">
        <v>1886</v>
      </c>
      <c r="E1139" t="s">
        <v>1887</v>
      </c>
      <c r="F1139" t="s">
        <v>1775</v>
      </c>
      <c r="G1139">
        <v>62</v>
      </c>
      <c r="H1139">
        <v>1178431</v>
      </c>
    </row>
    <row r="1140" spans="1:8" ht="29">
      <c r="A1140">
        <v>10.3</v>
      </c>
      <c r="B1140">
        <v>0</v>
      </c>
      <c r="C1140" t="s">
        <v>1798</v>
      </c>
      <c r="D1140" s="1" t="s">
        <v>1888</v>
      </c>
      <c r="E1140" t="s">
        <v>21</v>
      </c>
      <c r="F1140" t="s">
        <v>1775</v>
      </c>
      <c r="G1140">
        <v>63</v>
      </c>
      <c r="H1140">
        <v>1178431</v>
      </c>
    </row>
    <row r="1141" spans="1:8" ht="29">
      <c r="A1141">
        <v>10.199999999999999</v>
      </c>
      <c r="B1141">
        <v>0</v>
      </c>
      <c r="C1141" t="s">
        <v>1798</v>
      </c>
      <c r="D1141" s="1" t="s">
        <v>1889</v>
      </c>
      <c r="E1141" t="s">
        <v>21</v>
      </c>
      <c r="F1141" t="s">
        <v>1775</v>
      </c>
      <c r="G1141">
        <v>64</v>
      </c>
      <c r="H1141">
        <v>1178431</v>
      </c>
    </row>
    <row r="1142" spans="1:8" ht="29">
      <c r="A1142">
        <v>10.1</v>
      </c>
      <c r="B1142">
        <v>0</v>
      </c>
      <c r="C1142" t="s">
        <v>1798</v>
      </c>
      <c r="D1142" s="1" t="s">
        <v>1890</v>
      </c>
      <c r="E1142" t="s">
        <v>21</v>
      </c>
      <c r="F1142" t="s">
        <v>1775</v>
      </c>
      <c r="G1142">
        <v>65</v>
      </c>
      <c r="H1142">
        <v>1178431</v>
      </c>
    </row>
    <row r="1143" spans="1:8">
      <c r="A1143">
        <v>9.6</v>
      </c>
      <c r="B1143">
        <v>1</v>
      </c>
      <c r="C1143" t="s">
        <v>1874</v>
      </c>
      <c r="D1143" s="1" t="s">
        <v>1891</v>
      </c>
      <c r="E1143" t="s">
        <v>21</v>
      </c>
      <c r="F1143" t="s">
        <v>1775</v>
      </c>
      <c r="G1143">
        <v>66</v>
      </c>
      <c r="H1143">
        <v>1178431</v>
      </c>
    </row>
    <row r="1144" spans="1:8">
      <c r="A1144">
        <v>9.5</v>
      </c>
      <c r="B1144">
        <v>1</v>
      </c>
      <c r="C1144" t="s">
        <v>1879</v>
      </c>
      <c r="D1144" s="1" t="s">
        <v>1892</v>
      </c>
      <c r="E1144" t="s">
        <v>21</v>
      </c>
      <c r="F1144" t="s">
        <v>1775</v>
      </c>
      <c r="G1144">
        <v>67</v>
      </c>
      <c r="H1144">
        <v>1178431</v>
      </c>
    </row>
    <row r="1145" spans="1:8" ht="29">
      <c r="A1145">
        <v>9.4</v>
      </c>
      <c r="B1145">
        <v>0</v>
      </c>
      <c r="C1145" t="s">
        <v>1893</v>
      </c>
      <c r="D1145" s="1" t="s">
        <v>1894</v>
      </c>
      <c r="E1145" t="s">
        <v>21</v>
      </c>
      <c r="F1145" t="s">
        <v>1775</v>
      </c>
      <c r="G1145">
        <v>68</v>
      </c>
      <c r="H1145">
        <v>1178431</v>
      </c>
    </row>
    <row r="1146" spans="1:8">
      <c r="A1146">
        <v>9.3000000000000007</v>
      </c>
      <c r="B1146">
        <v>0</v>
      </c>
      <c r="C1146" t="s">
        <v>1893</v>
      </c>
      <c r="D1146" s="1" t="s">
        <v>1895</v>
      </c>
      <c r="E1146" t="s">
        <v>21</v>
      </c>
      <c r="F1146" t="s">
        <v>1775</v>
      </c>
      <c r="G1146">
        <v>69</v>
      </c>
      <c r="H1146">
        <v>1178431</v>
      </c>
    </row>
    <row r="1147" spans="1:8">
      <c r="A1147">
        <v>9.3000000000000007</v>
      </c>
      <c r="B1147" t="s">
        <v>108</v>
      </c>
      <c r="C1147" t="s">
        <v>1896</v>
      </c>
      <c r="D1147" s="1" t="s">
        <v>1897</v>
      </c>
      <c r="E1147" t="s">
        <v>21</v>
      </c>
      <c r="F1147" t="s">
        <v>1775</v>
      </c>
      <c r="G1147">
        <v>70</v>
      </c>
      <c r="H1147">
        <v>1178431</v>
      </c>
    </row>
    <row r="1148" spans="1:8">
      <c r="A1148">
        <v>9.1999999999999993</v>
      </c>
      <c r="B1148">
        <v>1</v>
      </c>
      <c r="C1148" t="s">
        <v>1874</v>
      </c>
      <c r="D1148" s="1" t="s">
        <v>1898</v>
      </c>
      <c r="E1148" t="s">
        <v>21</v>
      </c>
      <c r="F1148" t="s">
        <v>1775</v>
      </c>
      <c r="G1148">
        <v>71</v>
      </c>
      <c r="H1148">
        <v>1178431</v>
      </c>
    </row>
    <row r="1149" spans="1:8">
      <c r="A1149">
        <v>9.1</v>
      </c>
      <c r="B1149">
        <v>0</v>
      </c>
      <c r="C1149" t="s">
        <v>1876</v>
      </c>
      <c r="D1149" s="1" t="s">
        <v>1899</v>
      </c>
      <c r="E1149" t="s">
        <v>21</v>
      </c>
      <c r="F1149" t="s">
        <v>1775</v>
      </c>
      <c r="G1149">
        <v>72</v>
      </c>
      <c r="H1149">
        <v>1178431</v>
      </c>
    </row>
    <row r="1150" spans="1:8">
      <c r="A1150">
        <v>8.6</v>
      </c>
      <c r="B1150">
        <v>0</v>
      </c>
      <c r="C1150" t="s">
        <v>1900</v>
      </c>
      <c r="D1150" s="1" t="s">
        <v>1901</v>
      </c>
      <c r="E1150" t="s">
        <v>21</v>
      </c>
      <c r="F1150" t="s">
        <v>1775</v>
      </c>
      <c r="G1150">
        <v>73</v>
      </c>
      <c r="H1150">
        <v>1178431</v>
      </c>
    </row>
    <row r="1151" spans="1:8" ht="29">
      <c r="A1151">
        <v>8.5</v>
      </c>
      <c r="B1151">
        <v>0</v>
      </c>
      <c r="C1151" t="s">
        <v>1900</v>
      </c>
      <c r="D1151" s="1" t="s">
        <v>1902</v>
      </c>
      <c r="E1151" t="s">
        <v>1903</v>
      </c>
      <c r="F1151" t="s">
        <v>1775</v>
      </c>
      <c r="G1151">
        <v>74</v>
      </c>
      <c r="H1151">
        <v>1178431</v>
      </c>
    </row>
    <row r="1152" spans="1:8">
      <c r="A1152">
        <v>8.4</v>
      </c>
      <c r="B1152">
        <v>1</v>
      </c>
      <c r="C1152" t="s">
        <v>1836</v>
      </c>
      <c r="D1152" s="1" t="s">
        <v>1904</v>
      </c>
      <c r="E1152" t="s">
        <v>21</v>
      </c>
      <c r="F1152" t="s">
        <v>1775</v>
      </c>
      <c r="G1152">
        <v>75</v>
      </c>
      <c r="H1152">
        <v>1178431</v>
      </c>
    </row>
    <row r="1153" spans="1:8">
      <c r="A1153">
        <v>8.3000000000000007</v>
      </c>
      <c r="B1153">
        <v>0</v>
      </c>
      <c r="C1153" t="s">
        <v>1838</v>
      </c>
      <c r="D1153" s="1" t="s">
        <v>1905</v>
      </c>
      <c r="E1153" t="s">
        <v>21</v>
      </c>
      <c r="F1153" t="s">
        <v>1775</v>
      </c>
      <c r="G1153">
        <v>76</v>
      </c>
      <c r="H1153">
        <v>1178431</v>
      </c>
    </row>
    <row r="1154" spans="1:8" ht="58">
      <c r="A1154">
        <v>8.1999999999999993</v>
      </c>
      <c r="B1154" t="s">
        <v>8</v>
      </c>
      <c r="C1154" t="s">
        <v>1906</v>
      </c>
      <c r="D1154" s="1" t="s">
        <v>1907</v>
      </c>
      <c r="E1154" t="s">
        <v>1908</v>
      </c>
      <c r="F1154" t="s">
        <v>1775</v>
      </c>
      <c r="G1154">
        <v>77</v>
      </c>
      <c r="H1154">
        <v>1178431</v>
      </c>
    </row>
    <row r="1155" spans="1:8">
      <c r="A1155">
        <v>8.1</v>
      </c>
      <c r="B1155">
        <v>1</v>
      </c>
      <c r="C1155" t="s">
        <v>1836</v>
      </c>
      <c r="D1155" s="1" t="s">
        <v>1909</v>
      </c>
      <c r="E1155" t="s">
        <v>21</v>
      </c>
      <c r="F1155" t="s">
        <v>1775</v>
      </c>
      <c r="G1155">
        <v>78</v>
      </c>
      <c r="H1155">
        <v>1178431</v>
      </c>
    </row>
    <row r="1156" spans="1:8">
      <c r="A1156">
        <v>7.6</v>
      </c>
      <c r="B1156">
        <v>0</v>
      </c>
      <c r="C1156" t="s">
        <v>1910</v>
      </c>
      <c r="D1156" s="1" t="s">
        <v>1911</v>
      </c>
      <c r="E1156" t="s">
        <v>21</v>
      </c>
      <c r="F1156" t="s">
        <v>1775</v>
      </c>
      <c r="G1156">
        <v>79</v>
      </c>
      <c r="H1156">
        <v>1178431</v>
      </c>
    </row>
    <row r="1157" spans="1:8" ht="29">
      <c r="A1157">
        <v>7.5</v>
      </c>
      <c r="B1157">
        <v>1</v>
      </c>
      <c r="C1157" t="s">
        <v>1874</v>
      </c>
      <c r="D1157" s="1" t="s">
        <v>1912</v>
      </c>
      <c r="E1157" t="s">
        <v>21</v>
      </c>
      <c r="F1157" t="s">
        <v>1775</v>
      </c>
      <c r="G1157">
        <v>80</v>
      </c>
      <c r="H1157">
        <v>1178431</v>
      </c>
    </row>
    <row r="1158" spans="1:8" ht="29">
      <c r="A1158">
        <v>7.4</v>
      </c>
      <c r="B1158">
        <v>1</v>
      </c>
      <c r="C1158" t="s">
        <v>1913</v>
      </c>
      <c r="D1158" s="1" t="s">
        <v>1914</v>
      </c>
      <c r="E1158" t="s">
        <v>21</v>
      </c>
      <c r="F1158" t="s">
        <v>1775</v>
      </c>
      <c r="G1158">
        <v>81</v>
      </c>
      <c r="H1158">
        <v>1178431</v>
      </c>
    </row>
    <row r="1159" spans="1:8">
      <c r="A1159">
        <v>7.3</v>
      </c>
      <c r="B1159">
        <v>1</v>
      </c>
      <c r="C1159" t="s">
        <v>1874</v>
      </c>
      <c r="D1159" s="1" t="s">
        <v>1915</v>
      </c>
      <c r="E1159" t="s">
        <v>21</v>
      </c>
      <c r="F1159" t="s">
        <v>1775</v>
      </c>
      <c r="G1159">
        <v>82</v>
      </c>
      <c r="H1159">
        <v>1178431</v>
      </c>
    </row>
    <row r="1160" spans="1:8">
      <c r="A1160">
        <v>7.2</v>
      </c>
      <c r="B1160">
        <v>1</v>
      </c>
      <c r="C1160" t="s">
        <v>1913</v>
      </c>
      <c r="D1160" s="1" t="s">
        <v>1916</v>
      </c>
      <c r="E1160" t="s">
        <v>21</v>
      </c>
      <c r="F1160" t="s">
        <v>1775</v>
      </c>
      <c r="G1160">
        <v>83</v>
      </c>
      <c r="H1160">
        <v>1178431</v>
      </c>
    </row>
    <row r="1161" spans="1:8">
      <c r="A1161">
        <v>7.1</v>
      </c>
      <c r="B1161">
        <v>0</v>
      </c>
      <c r="C1161" t="s">
        <v>1910</v>
      </c>
      <c r="D1161" s="1" t="s">
        <v>1917</v>
      </c>
      <c r="E1161" t="s">
        <v>21</v>
      </c>
      <c r="F1161" t="s">
        <v>1775</v>
      </c>
      <c r="G1161">
        <v>84</v>
      </c>
      <c r="H1161">
        <v>1178431</v>
      </c>
    </row>
    <row r="1162" spans="1:8">
      <c r="A1162">
        <v>6.6</v>
      </c>
      <c r="B1162">
        <v>0</v>
      </c>
      <c r="C1162" t="s">
        <v>1838</v>
      </c>
      <c r="D1162" s="1" t="s">
        <v>1918</v>
      </c>
      <c r="E1162" t="s">
        <v>21</v>
      </c>
      <c r="F1162" t="s">
        <v>1775</v>
      </c>
      <c r="G1162">
        <v>85</v>
      </c>
      <c r="H1162">
        <v>1178431</v>
      </c>
    </row>
    <row r="1163" spans="1:8">
      <c r="A1163">
        <v>6.5</v>
      </c>
      <c r="B1163">
        <v>1</v>
      </c>
      <c r="C1163" t="s">
        <v>1919</v>
      </c>
      <c r="D1163" s="1" t="s">
        <v>1920</v>
      </c>
      <c r="E1163" t="s">
        <v>21</v>
      </c>
      <c r="F1163" t="s">
        <v>1775</v>
      </c>
      <c r="G1163">
        <v>86</v>
      </c>
      <c r="H1163">
        <v>1178431</v>
      </c>
    </row>
    <row r="1164" spans="1:8" ht="29">
      <c r="A1164">
        <v>6.4</v>
      </c>
      <c r="B1164">
        <v>0</v>
      </c>
      <c r="C1164" t="s">
        <v>1921</v>
      </c>
      <c r="D1164" s="1" t="s">
        <v>1922</v>
      </c>
      <c r="E1164" t="s">
        <v>389</v>
      </c>
      <c r="F1164" t="s">
        <v>1775</v>
      </c>
      <c r="G1164">
        <v>87</v>
      </c>
      <c r="H1164">
        <v>1178431</v>
      </c>
    </row>
    <row r="1165" spans="1:8">
      <c r="A1165">
        <v>6.3</v>
      </c>
      <c r="B1165">
        <v>1</v>
      </c>
      <c r="C1165" t="s">
        <v>1836</v>
      </c>
      <c r="D1165" s="1" t="s">
        <v>1923</v>
      </c>
      <c r="E1165" t="s">
        <v>21</v>
      </c>
      <c r="F1165" t="s">
        <v>1775</v>
      </c>
      <c r="G1165">
        <v>88</v>
      </c>
      <c r="H1165">
        <v>1178431</v>
      </c>
    </row>
    <row r="1166" spans="1:8">
      <c r="A1166">
        <v>6.2</v>
      </c>
      <c r="B1166">
        <v>0</v>
      </c>
      <c r="C1166" t="s">
        <v>1838</v>
      </c>
      <c r="D1166" s="1" t="s">
        <v>1924</v>
      </c>
      <c r="E1166" t="s">
        <v>21</v>
      </c>
      <c r="F1166" t="s">
        <v>1775</v>
      </c>
      <c r="G1166">
        <v>89</v>
      </c>
      <c r="H1166">
        <v>1178431</v>
      </c>
    </row>
    <row r="1167" spans="1:8" ht="43.5">
      <c r="A1167">
        <v>6.1</v>
      </c>
      <c r="B1167" t="s">
        <v>8</v>
      </c>
      <c r="C1167" t="s">
        <v>1925</v>
      </c>
      <c r="D1167" s="1" t="s">
        <v>1926</v>
      </c>
      <c r="E1167" t="s">
        <v>1927</v>
      </c>
      <c r="F1167" t="s">
        <v>1775</v>
      </c>
      <c r="G1167">
        <v>90</v>
      </c>
      <c r="H1167">
        <v>1178431</v>
      </c>
    </row>
    <row r="1168" spans="1:8">
      <c r="A1168">
        <v>5.6</v>
      </c>
      <c r="B1168">
        <v>0</v>
      </c>
      <c r="C1168" t="s">
        <v>1928</v>
      </c>
      <c r="D1168" s="1" t="s">
        <v>1929</v>
      </c>
      <c r="E1168" t="s">
        <v>21</v>
      </c>
      <c r="F1168" t="s">
        <v>1775</v>
      </c>
      <c r="G1168">
        <v>91</v>
      </c>
      <c r="H1168">
        <v>1178431</v>
      </c>
    </row>
    <row r="1169" spans="1:8">
      <c r="A1169">
        <v>5.5</v>
      </c>
      <c r="B1169">
        <v>0</v>
      </c>
      <c r="C1169" t="s">
        <v>1928</v>
      </c>
      <c r="D1169" s="1" t="s">
        <v>1930</v>
      </c>
      <c r="E1169" t="s">
        <v>21</v>
      </c>
      <c r="F1169" t="s">
        <v>1775</v>
      </c>
      <c r="G1169">
        <v>92</v>
      </c>
      <c r="H1169">
        <v>1178431</v>
      </c>
    </row>
    <row r="1170" spans="1:8" ht="29">
      <c r="A1170">
        <v>5.4</v>
      </c>
      <c r="B1170">
        <v>6</v>
      </c>
      <c r="C1170" t="s">
        <v>1931</v>
      </c>
      <c r="D1170" s="1" t="s">
        <v>1932</v>
      </c>
      <c r="E1170" t="s">
        <v>1933</v>
      </c>
      <c r="F1170" t="s">
        <v>1775</v>
      </c>
      <c r="G1170">
        <v>93</v>
      </c>
      <c r="H1170">
        <v>1178431</v>
      </c>
    </row>
    <row r="1171" spans="1:8" ht="29">
      <c r="A1171">
        <v>5.3</v>
      </c>
      <c r="B1171">
        <v>0</v>
      </c>
      <c r="C1171" t="s">
        <v>1928</v>
      </c>
      <c r="D1171" s="1" t="s">
        <v>1934</v>
      </c>
      <c r="E1171" t="s">
        <v>21</v>
      </c>
      <c r="F1171" t="s">
        <v>1775</v>
      </c>
      <c r="G1171">
        <v>94</v>
      </c>
      <c r="H1171">
        <v>1178431</v>
      </c>
    </row>
    <row r="1172" spans="1:8" ht="29">
      <c r="A1172">
        <v>5.2</v>
      </c>
      <c r="B1172">
        <v>6</v>
      </c>
      <c r="C1172" t="s">
        <v>1931</v>
      </c>
      <c r="D1172" s="1" t="s">
        <v>1935</v>
      </c>
      <c r="E1172" t="s">
        <v>1936</v>
      </c>
      <c r="F1172" t="s">
        <v>1775</v>
      </c>
      <c r="G1172">
        <v>95</v>
      </c>
      <c r="H1172">
        <v>1178431</v>
      </c>
    </row>
    <row r="1173" spans="1:8">
      <c r="A1173">
        <v>5.0999999999999996</v>
      </c>
      <c r="B1173">
        <v>0</v>
      </c>
      <c r="C1173" t="s">
        <v>1928</v>
      </c>
      <c r="D1173" s="1" t="s">
        <v>1937</v>
      </c>
      <c r="E1173" t="s">
        <v>21</v>
      </c>
      <c r="F1173" t="s">
        <v>1775</v>
      </c>
      <c r="G1173">
        <v>96</v>
      </c>
      <c r="H1173">
        <v>1178431</v>
      </c>
    </row>
    <row r="1174" spans="1:8" ht="29">
      <c r="A1174">
        <v>4.5999999999999996</v>
      </c>
      <c r="B1174">
        <v>0</v>
      </c>
      <c r="C1174" t="s">
        <v>1938</v>
      </c>
      <c r="D1174" s="1" t="s">
        <v>1939</v>
      </c>
      <c r="E1174" t="s">
        <v>21</v>
      </c>
      <c r="F1174" t="s">
        <v>1775</v>
      </c>
      <c r="G1174">
        <v>97</v>
      </c>
      <c r="H1174">
        <v>1178431</v>
      </c>
    </row>
    <row r="1175" spans="1:8">
      <c r="A1175">
        <v>4.5</v>
      </c>
      <c r="B1175">
        <v>0</v>
      </c>
      <c r="C1175" t="s">
        <v>1938</v>
      </c>
      <c r="D1175" s="1" t="s">
        <v>1940</v>
      </c>
      <c r="E1175" t="s">
        <v>21</v>
      </c>
      <c r="F1175" t="s">
        <v>1775</v>
      </c>
      <c r="G1175">
        <v>98</v>
      </c>
      <c r="H1175">
        <v>1178431</v>
      </c>
    </row>
    <row r="1176" spans="1:8">
      <c r="A1176">
        <v>4.4000000000000004</v>
      </c>
      <c r="B1176">
        <v>0</v>
      </c>
      <c r="C1176" t="s">
        <v>1938</v>
      </c>
      <c r="D1176" s="1" t="s">
        <v>1941</v>
      </c>
      <c r="E1176" t="s">
        <v>21</v>
      </c>
      <c r="F1176" t="s">
        <v>1775</v>
      </c>
      <c r="G1176">
        <v>99</v>
      </c>
      <c r="H1176">
        <v>1178431</v>
      </c>
    </row>
    <row r="1177" spans="1:8" ht="29">
      <c r="A1177">
        <v>4.3</v>
      </c>
      <c r="B1177">
        <v>1</v>
      </c>
      <c r="C1177" t="s">
        <v>1942</v>
      </c>
      <c r="D1177" s="1" t="s">
        <v>1943</v>
      </c>
      <c r="E1177" t="s">
        <v>21</v>
      </c>
      <c r="F1177" t="s">
        <v>1775</v>
      </c>
      <c r="G1177">
        <v>100</v>
      </c>
      <c r="H1177">
        <v>1178431</v>
      </c>
    </row>
    <row r="1178" spans="1:8" ht="29">
      <c r="A1178">
        <v>4.3</v>
      </c>
      <c r="B1178" t="s">
        <v>1944</v>
      </c>
      <c r="C1178" t="s">
        <v>1945</v>
      </c>
      <c r="D1178" s="1" t="s">
        <v>1946</v>
      </c>
      <c r="E1178" t="s">
        <v>1947</v>
      </c>
      <c r="F1178" t="s">
        <v>1775</v>
      </c>
      <c r="G1178">
        <v>101</v>
      </c>
      <c r="H1178">
        <v>1178431</v>
      </c>
    </row>
    <row r="1179" spans="1:8" ht="43.5">
      <c r="A1179">
        <v>4.2</v>
      </c>
      <c r="B1179">
        <v>2</v>
      </c>
      <c r="C1179" t="s">
        <v>1948</v>
      </c>
      <c r="D1179" s="1" t="s">
        <v>1949</v>
      </c>
      <c r="E1179" t="s">
        <v>1950</v>
      </c>
      <c r="F1179" t="s">
        <v>1775</v>
      </c>
      <c r="G1179">
        <v>102</v>
      </c>
      <c r="H1179">
        <v>1178431</v>
      </c>
    </row>
    <row r="1180" spans="1:8" ht="29">
      <c r="A1180">
        <v>4.0999999999999996</v>
      </c>
      <c r="B1180">
        <v>1</v>
      </c>
      <c r="C1180" t="s">
        <v>1951</v>
      </c>
      <c r="D1180" s="1" t="s">
        <v>1952</v>
      </c>
      <c r="E1180" t="s">
        <v>21</v>
      </c>
      <c r="F1180" t="s">
        <v>1775</v>
      </c>
      <c r="G1180">
        <v>103</v>
      </c>
      <c r="H1180">
        <v>1178431</v>
      </c>
    </row>
    <row r="1181" spans="1:8">
      <c r="A1181">
        <v>3.6</v>
      </c>
      <c r="B1181">
        <v>0</v>
      </c>
      <c r="C1181" t="s">
        <v>1953</v>
      </c>
      <c r="D1181" s="1" t="s">
        <v>1954</v>
      </c>
      <c r="E1181" t="s">
        <v>21</v>
      </c>
      <c r="F1181" t="s">
        <v>1775</v>
      </c>
      <c r="G1181">
        <v>104</v>
      </c>
      <c r="H1181">
        <v>1178431</v>
      </c>
    </row>
    <row r="1182" spans="1:8" ht="43.5">
      <c r="A1182">
        <v>3.5</v>
      </c>
      <c r="B1182">
        <v>6</v>
      </c>
      <c r="C1182" t="s">
        <v>1955</v>
      </c>
      <c r="D1182" s="1" t="s">
        <v>1956</v>
      </c>
      <c r="E1182" t="s">
        <v>1957</v>
      </c>
      <c r="F1182" t="s">
        <v>1775</v>
      </c>
      <c r="G1182">
        <v>105</v>
      </c>
      <c r="H1182">
        <v>1178431</v>
      </c>
    </row>
    <row r="1183" spans="1:8">
      <c r="A1183">
        <v>3.4</v>
      </c>
      <c r="B1183">
        <v>0</v>
      </c>
      <c r="C1183" t="s">
        <v>1953</v>
      </c>
      <c r="D1183" s="1" t="s">
        <v>1958</v>
      </c>
      <c r="E1183" t="s">
        <v>21</v>
      </c>
      <c r="F1183" t="s">
        <v>1775</v>
      </c>
      <c r="G1183">
        <v>106</v>
      </c>
      <c r="H1183">
        <v>1178431</v>
      </c>
    </row>
    <row r="1184" spans="1:8" ht="43.5">
      <c r="A1184">
        <v>3.3</v>
      </c>
      <c r="B1184">
        <v>4</v>
      </c>
      <c r="C1184" t="s">
        <v>1959</v>
      </c>
      <c r="D1184" s="1" t="s">
        <v>1960</v>
      </c>
      <c r="E1184" t="s">
        <v>1961</v>
      </c>
      <c r="F1184" t="s">
        <v>1775</v>
      </c>
      <c r="G1184">
        <v>107</v>
      </c>
      <c r="H1184">
        <v>1178431</v>
      </c>
    </row>
    <row r="1185" spans="1:8">
      <c r="A1185">
        <v>3.2</v>
      </c>
      <c r="B1185">
        <v>1</v>
      </c>
      <c r="C1185" t="s">
        <v>1962</v>
      </c>
      <c r="D1185" s="1" t="s">
        <v>1963</v>
      </c>
      <c r="E1185" t="s">
        <v>21</v>
      </c>
      <c r="F1185" t="s">
        <v>1775</v>
      </c>
      <c r="G1185">
        <v>108</v>
      </c>
      <c r="H1185">
        <v>1178431</v>
      </c>
    </row>
    <row r="1186" spans="1:8">
      <c r="A1186">
        <v>3.1</v>
      </c>
      <c r="B1186">
        <v>2</v>
      </c>
      <c r="C1186" t="s">
        <v>1964</v>
      </c>
      <c r="D1186" s="1" t="s">
        <v>1965</v>
      </c>
      <c r="E1186" t="s">
        <v>21</v>
      </c>
      <c r="F1186" t="s">
        <v>1775</v>
      </c>
      <c r="G1186">
        <v>109</v>
      </c>
      <c r="H1186">
        <v>1178431</v>
      </c>
    </row>
    <row r="1187" spans="1:8" ht="29">
      <c r="A1187">
        <v>2.6</v>
      </c>
      <c r="B1187">
        <v>6</v>
      </c>
      <c r="C1187" t="s">
        <v>1966</v>
      </c>
      <c r="D1187" s="1" t="s">
        <v>1967</v>
      </c>
      <c r="E1187" t="s">
        <v>1968</v>
      </c>
      <c r="F1187" t="s">
        <v>1775</v>
      </c>
      <c r="G1187">
        <v>110</v>
      </c>
      <c r="H1187">
        <v>1178431</v>
      </c>
    </row>
    <row r="1188" spans="1:8" ht="29">
      <c r="A1188">
        <v>2.5</v>
      </c>
      <c r="B1188">
        <v>1</v>
      </c>
      <c r="C1188" t="s">
        <v>1969</v>
      </c>
      <c r="D1188" s="1" t="s">
        <v>1970</v>
      </c>
      <c r="E1188" t="s">
        <v>21</v>
      </c>
      <c r="F1188" t="s">
        <v>1775</v>
      </c>
      <c r="G1188">
        <v>111</v>
      </c>
      <c r="H1188">
        <v>1178431</v>
      </c>
    </row>
    <row r="1189" spans="1:8" ht="29">
      <c r="A1189">
        <v>2.4</v>
      </c>
      <c r="B1189" t="s">
        <v>468</v>
      </c>
      <c r="C1189" t="s">
        <v>1971</v>
      </c>
      <c r="D1189" s="1" t="s">
        <v>1972</v>
      </c>
      <c r="E1189" t="s">
        <v>21</v>
      </c>
      <c r="F1189" t="s">
        <v>1775</v>
      </c>
      <c r="G1189">
        <v>112</v>
      </c>
      <c r="H1189">
        <v>1178431</v>
      </c>
    </row>
    <row r="1190" spans="1:8" ht="29">
      <c r="A1190">
        <v>2.2999999999999998</v>
      </c>
      <c r="B1190">
        <v>1</v>
      </c>
      <c r="C1190" t="s">
        <v>1969</v>
      </c>
      <c r="D1190" s="1" t="s">
        <v>1973</v>
      </c>
      <c r="E1190" t="s">
        <v>21</v>
      </c>
      <c r="F1190" t="s">
        <v>1775</v>
      </c>
      <c r="G1190">
        <v>113</v>
      </c>
      <c r="H1190">
        <v>1178431</v>
      </c>
    </row>
    <row r="1191" spans="1:8">
      <c r="A1191">
        <v>2.2000000000000002</v>
      </c>
      <c r="B1191">
        <v>0</v>
      </c>
      <c r="C1191" t="s">
        <v>1974</v>
      </c>
      <c r="D1191" s="1" t="s">
        <v>1975</v>
      </c>
      <c r="E1191" t="s">
        <v>21</v>
      </c>
      <c r="F1191" t="s">
        <v>1775</v>
      </c>
      <c r="G1191">
        <v>114</v>
      </c>
      <c r="H1191">
        <v>1178431</v>
      </c>
    </row>
    <row r="1192" spans="1:8">
      <c r="A1192">
        <v>2.1</v>
      </c>
      <c r="B1192">
        <v>1</v>
      </c>
      <c r="C1192" t="s">
        <v>1976</v>
      </c>
      <c r="D1192" s="1" t="s">
        <v>1977</v>
      </c>
      <c r="E1192" t="s">
        <v>21</v>
      </c>
      <c r="F1192" t="s">
        <v>1775</v>
      </c>
      <c r="G1192">
        <v>115</v>
      </c>
      <c r="H1192">
        <v>1178431</v>
      </c>
    </row>
    <row r="1193" spans="1:8">
      <c r="A1193">
        <v>1.6</v>
      </c>
      <c r="B1193">
        <v>1</v>
      </c>
      <c r="C1193" t="s">
        <v>1913</v>
      </c>
      <c r="D1193" s="1" t="s">
        <v>1978</v>
      </c>
      <c r="E1193" t="s">
        <v>21</v>
      </c>
      <c r="F1193" t="s">
        <v>1775</v>
      </c>
      <c r="G1193">
        <v>116</v>
      </c>
      <c r="H1193">
        <v>1178431</v>
      </c>
    </row>
    <row r="1194" spans="1:8">
      <c r="A1194">
        <v>1.5</v>
      </c>
      <c r="B1194">
        <v>0</v>
      </c>
      <c r="C1194" t="s">
        <v>1910</v>
      </c>
      <c r="D1194" s="1" t="s">
        <v>1979</v>
      </c>
      <c r="E1194" t="s">
        <v>21</v>
      </c>
      <c r="F1194" t="s">
        <v>1775</v>
      </c>
      <c r="G1194">
        <v>117</v>
      </c>
      <c r="H1194">
        <v>1178431</v>
      </c>
    </row>
    <row r="1195" spans="1:8">
      <c r="A1195">
        <v>1.4</v>
      </c>
      <c r="B1195">
        <v>0</v>
      </c>
      <c r="C1195" t="s">
        <v>1910</v>
      </c>
      <c r="D1195" s="1" t="s">
        <v>1980</v>
      </c>
      <c r="E1195" t="s">
        <v>21</v>
      </c>
      <c r="F1195" t="s">
        <v>1775</v>
      </c>
      <c r="G1195">
        <v>118</v>
      </c>
      <c r="H1195">
        <v>1178431</v>
      </c>
    </row>
    <row r="1196" spans="1:8">
      <c r="A1196">
        <v>1.3</v>
      </c>
      <c r="B1196">
        <v>0</v>
      </c>
      <c r="C1196" t="s">
        <v>1910</v>
      </c>
      <c r="D1196" s="1" t="s">
        <v>1981</v>
      </c>
      <c r="E1196" t="s">
        <v>21</v>
      </c>
      <c r="F1196" t="s">
        <v>1775</v>
      </c>
      <c r="G1196">
        <v>119</v>
      </c>
      <c r="H1196">
        <v>1178431</v>
      </c>
    </row>
    <row r="1197" spans="1:8">
      <c r="A1197">
        <v>1.2</v>
      </c>
      <c r="B1197">
        <v>1</v>
      </c>
      <c r="C1197" t="s">
        <v>1982</v>
      </c>
      <c r="D1197" s="1" t="s">
        <v>1983</v>
      </c>
      <c r="E1197" t="s">
        <v>21</v>
      </c>
      <c r="F1197" t="s">
        <v>1775</v>
      </c>
      <c r="G1197">
        <v>120</v>
      </c>
      <c r="H1197">
        <v>1178431</v>
      </c>
    </row>
    <row r="1198" spans="1:8">
      <c r="A1198">
        <v>1.1000000000000001</v>
      </c>
      <c r="B1198">
        <v>0</v>
      </c>
      <c r="C1198" t="s">
        <v>1984</v>
      </c>
      <c r="D1198" s="1" t="s">
        <v>1985</v>
      </c>
      <c r="E1198" t="s">
        <v>21</v>
      </c>
      <c r="F1198" t="s">
        <v>1775</v>
      </c>
      <c r="G1198">
        <v>121</v>
      </c>
      <c r="H1198">
        <v>1178431</v>
      </c>
    </row>
    <row r="1199" spans="1:8">
      <c r="A1199">
        <v>0.6</v>
      </c>
      <c r="B1199">
        <v>1</v>
      </c>
      <c r="C1199" t="s">
        <v>1969</v>
      </c>
      <c r="D1199" s="1" t="s">
        <v>1986</v>
      </c>
      <c r="E1199" t="s">
        <v>21</v>
      </c>
      <c r="F1199" t="s">
        <v>1775</v>
      </c>
      <c r="G1199">
        <v>122</v>
      </c>
      <c r="H1199">
        <v>1178431</v>
      </c>
    </row>
    <row r="1200" spans="1:8">
      <c r="A1200">
        <v>0.5</v>
      </c>
      <c r="B1200">
        <v>0</v>
      </c>
      <c r="C1200" t="s">
        <v>1974</v>
      </c>
      <c r="D1200" s="1" t="s">
        <v>1987</v>
      </c>
      <c r="E1200" t="s">
        <v>21</v>
      </c>
      <c r="F1200" t="s">
        <v>1775</v>
      </c>
      <c r="G1200">
        <v>123</v>
      </c>
      <c r="H1200">
        <v>1178431</v>
      </c>
    </row>
    <row r="1201" spans="1:8">
      <c r="A1201">
        <v>0.4</v>
      </c>
      <c r="B1201">
        <v>0</v>
      </c>
      <c r="C1201" t="s">
        <v>1974</v>
      </c>
      <c r="D1201" s="1" t="s">
        <v>1988</v>
      </c>
      <c r="E1201" t="s">
        <v>21</v>
      </c>
      <c r="F1201" t="s">
        <v>1775</v>
      </c>
      <c r="G1201">
        <v>124</v>
      </c>
      <c r="H1201">
        <v>1178431</v>
      </c>
    </row>
    <row r="1202" spans="1:8" ht="29">
      <c r="A1202">
        <v>0.3</v>
      </c>
      <c r="B1202">
        <v>1</v>
      </c>
      <c r="C1202" t="s">
        <v>1976</v>
      </c>
      <c r="D1202" s="1" t="s">
        <v>1989</v>
      </c>
      <c r="E1202" t="s">
        <v>21</v>
      </c>
      <c r="F1202" t="s">
        <v>1775</v>
      </c>
      <c r="G1202">
        <v>125</v>
      </c>
      <c r="H1202">
        <v>1178431</v>
      </c>
    </row>
    <row r="1203" spans="1:8" ht="58">
      <c r="A1203">
        <v>0.2</v>
      </c>
      <c r="B1203">
        <v>0</v>
      </c>
      <c r="C1203" t="s">
        <v>1990</v>
      </c>
      <c r="D1203" s="1" t="s">
        <v>1991</v>
      </c>
      <c r="E1203" t="s">
        <v>1992</v>
      </c>
      <c r="F1203" t="s">
        <v>1775</v>
      </c>
      <c r="G1203">
        <v>126</v>
      </c>
      <c r="H1203">
        <v>1178431</v>
      </c>
    </row>
    <row r="1204" spans="1:8">
      <c r="A1204">
        <v>0.1</v>
      </c>
      <c r="B1204">
        <v>1</v>
      </c>
      <c r="C1204" t="s">
        <v>1969</v>
      </c>
      <c r="D1204" s="1" t="s">
        <v>1993</v>
      </c>
      <c r="E1204" t="s">
        <v>21</v>
      </c>
      <c r="F1204" t="s">
        <v>1775</v>
      </c>
      <c r="G1204">
        <v>127</v>
      </c>
      <c r="H1204">
        <v>1178431</v>
      </c>
    </row>
    <row r="1205" spans="1:8" ht="29">
      <c r="A1205">
        <v>17.600000000000001</v>
      </c>
      <c r="B1205">
        <v>4</v>
      </c>
      <c r="C1205" t="s">
        <v>1994</v>
      </c>
      <c r="D1205" s="1" t="s">
        <v>1995</v>
      </c>
      <c r="E1205" t="s">
        <v>21</v>
      </c>
      <c r="F1205" t="s">
        <v>1996</v>
      </c>
      <c r="G1205">
        <v>0</v>
      </c>
      <c r="H1205">
        <v>1178430</v>
      </c>
    </row>
    <row r="1206" spans="1:8">
      <c r="A1206">
        <v>17.5</v>
      </c>
      <c r="B1206">
        <v>1</v>
      </c>
      <c r="C1206" t="s">
        <v>1997</v>
      </c>
      <c r="D1206" s="1" t="s">
        <v>1998</v>
      </c>
      <c r="E1206" t="s">
        <v>21</v>
      </c>
      <c r="F1206" t="s">
        <v>1996</v>
      </c>
      <c r="G1206">
        <v>1</v>
      </c>
      <c r="H1206">
        <v>1178430</v>
      </c>
    </row>
    <row r="1207" spans="1:8">
      <c r="A1207">
        <v>17.399999999999999</v>
      </c>
      <c r="B1207">
        <v>1</v>
      </c>
      <c r="C1207" t="s">
        <v>1999</v>
      </c>
      <c r="D1207" s="1" t="s">
        <v>2000</v>
      </c>
      <c r="E1207" t="s">
        <v>21</v>
      </c>
      <c r="F1207" t="s">
        <v>1996</v>
      </c>
      <c r="G1207">
        <v>2</v>
      </c>
      <c r="H1207">
        <v>1178430</v>
      </c>
    </row>
    <row r="1208" spans="1:8">
      <c r="A1208">
        <v>17.3</v>
      </c>
      <c r="B1208">
        <v>0</v>
      </c>
      <c r="C1208" t="s">
        <v>2001</v>
      </c>
      <c r="D1208" s="1" t="s">
        <v>2002</v>
      </c>
      <c r="E1208" t="s">
        <v>21</v>
      </c>
      <c r="F1208" t="s">
        <v>1996</v>
      </c>
      <c r="G1208">
        <v>3</v>
      </c>
      <c r="H1208">
        <v>1178430</v>
      </c>
    </row>
    <row r="1209" spans="1:8">
      <c r="A1209">
        <v>17.2</v>
      </c>
      <c r="B1209">
        <v>0</v>
      </c>
      <c r="C1209" t="s">
        <v>2001</v>
      </c>
      <c r="D1209" s="1" t="s">
        <v>2003</v>
      </c>
      <c r="E1209" t="s">
        <v>21</v>
      </c>
      <c r="F1209" t="s">
        <v>1996</v>
      </c>
      <c r="G1209">
        <v>4</v>
      </c>
      <c r="H1209">
        <v>1178430</v>
      </c>
    </row>
    <row r="1210" spans="1:8">
      <c r="A1210">
        <v>17.100000000000001</v>
      </c>
      <c r="B1210">
        <v>1</v>
      </c>
      <c r="C1210" t="s">
        <v>1997</v>
      </c>
      <c r="D1210" s="1" t="s">
        <v>2004</v>
      </c>
      <c r="E1210" t="s">
        <v>21</v>
      </c>
      <c r="F1210" t="s">
        <v>1996</v>
      </c>
      <c r="G1210">
        <v>5</v>
      </c>
      <c r="H1210">
        <v>1178430</v>
      </c>
    </row>
    <row r="1211" spans="1:8">
      <c r="A1211">
        <v>16.600000000000001</v>
      </c>
      <c r="B1211">
        <v>1</v>
      </c>
      <c r="C1211" t="s">
        <v>2005</v>
      </c>
      <c r="D1211" s="1" t="s">
        <v>2006</v>
      </c>
      <c r="E1211" t="s">
        <v>21</v>
      </c>
      <c r="F1211" t="s">
        <v>1996</v>
      </c>
      <c r="G1211">
        <v>6</v>
      </c>
      <c r="H1211">
        <v>1178430</v>
      </c>
    </row>
    <row r="1212" spans="1:8">
      <c r="A1212">
        <v>16.5</v>
      </c>
      <c r="B1212">
        <v>1</v>
      </c>
      <c r="C1212" t="s">
        <v>2007</v>
      </c>
      <c r="D1212" s="1" t="s">
        <v>2008</v>
      </c>
      <c r="E1212" t="s">
        <v>21</v>
      </c>
      <c r="F1212" t="s">
        <v>1996</v>
      </c>
      <c r="G1212">
        <v>7</v>
      </c>
      <c r="H1212">
        <v>1178430</v>
      </c>
    </row>
    <row r="1213" spans="1:8">
      <c r="A1213">
        <v>16.399999999999999</v>
      </c>
      <c r="B1213">
        <v>0</v>
      </c>
      <c r="C1213" t="s">
        <v>2009</v>
      </c>
      <c r="D1213" s="1" t="s">
        <v>2010</v>
      </c>
      <c r="E1213" t="s">
        <v>21</v>
      </c>
      <c r="F1213" t="s">
        <v>1996</v>
      </c>
      <c r="G1213">
        <v>8</v>
      </c>
      <c r="H1213">
        <v>1178430</v>
      </c>
    </row>
    <row r="1214" spans="1:8">
      <c r="A1214">
        <v>16.3</v>
      </c>
      <c r="B1214">
        <v>0</v>
      </c>
      <c r="C1214" t="s">
        <v>2009</v>
      </c>
      <c r="D1214" s="1" t="s">
        <v>2011</v>
      </c>
      <c r="E1214" t="s">
        <v>21</v>
      </c>
      <c r="F1214" t="s">
        <v>1996</v>
      </c>
      <c r="G1214">
        <v>9</v>
      </c>
      <c r="H1214">
        <v>1178430</v>
      </c>
    </row>
    <row r="1215" spans="1:8" ht="29">
      <c r="A1215">
        <v>16.2</v>
      </c>
      <c r="B1215" t="s">
        <v>8</v>
      </c>
      <c r="C1215" t="s">
        <v>2012</v>
      </c>
      <c r="D1215" s="1" t="s">
        <v>2013</v>
      </c>
      <c r="E1215" t="s">
        <v>21</v>
      </c>
      <c r="F1215" t="s">
        <v>1996</v>
      </c>
      <c r="G1215">
        <v>10</v>
      </c>
      <c r="H1215">
        <v>1178430</v>
      </c>
    </row>
    <row r="1216" spans="1:8">
      <c r="A1216">
        <v>16.100000000000001</v>
      </c>
      <c r="B1216">
        <v>1</v>
      </c>
      <c r="C1216" t="s">
        <v>2005</v>
      </c>
      <c r="D1216" s="1" t="s">
        <v>2014</v>
      </c>
      <c r="E1216" t="s">
        <v>21</v>
      </c>
      <c r="F1216" t="s">
        <v>1996</v>
      </c>
      <c r="G1216">
        <v>11</v>
      </c>
      <c r="H1216">
        <v>1178430</v>
      </c>
    </row>
    <row r="1217" spans="1:8">
      <c r="A1217">
        <v>15.6</v>
      </c>
      <c r="B1217">
        <v>0</v>
      </c>
      <c r="C1217" t="s">
        <v>2015</v>
      </c>
      <c r="D1217" s="1" t="s">
        <v>2016</v>
      </c>
      <c r="E1217" t="s">
        <v>21</v>
      </c>
      <c r="F1217" t="s">
        <v>1996</v>
      </c>
      <c r="G1217">
        <v>12</v>
      </c>
      <c r="H1217">
        <v>1178430</v>
      </c>
    </row>
    <row r="1218" spans="1:8">
      <c r="A1218">
        <v>15.5</v>
      </c>
      <c r="B1218">
        <v>1</v>
      </c>
      <c r="C1218" t="s">
        <v>1997</v>
      </c>
      <c r="D1218" s="1" t="s">
        <v>2017</v>
      </c>
      <c r="E1218" t="s">
        <v>21</v>
      </c>
      <c r="F1218" t="s">
        <v>1996</v>
      </c>
      <c r="G1218">
        <v>13</v>
      </c>
      <c r="H1218">
        <v>1178430</v>
      </c>
    </row>
    <row r="1219" spans="1:8">
      <c r="A1219">
        <v>15.4</v>
      </c>
      <c r="B1219">
        <v>1</v>
      </c>
      <c r="C1219" t="s">
        <v>2018</v>
      </c>
      <c r="D1219" s="1" t="s">
        <v>2019</v>
      </c>
      <c r="E1219" t="s">
        <v>21</v>
      </c>
      <c r="F1219" t="s">
        <v>1996</v>
      </c>
      <c r="G1219">
        <v>14</v>
      </c>
      <c r="H1219">
        <v>1178430</v>
      </c>
    </row>
    <row r="1220" spans="1:8" ht="29">
      <c r="A1220">
        <v>15.3</v>
      </c>
      <c r="B1220">
        <v>6</v>
      </c>
      <c r="C1220" t="s">
        <v>2020</v>
      </c>
      <c r="D1220" s="1" t="s">
        <v>2021</v>
      </c>
      <c r="E1220" t="s">
        <v>21</v>
      </c>
      <c r="F1220" t="s">
        <v>1996</v>
      </c>
      <c r="G1220">
        <v>15</v>
      </c>
      <c r="H1220">
        <v>1178430</v>
      </c>
    </row>
    <row r="1221" spans="1:8" ht="43.5">
      <c r="A1221">
        <v>15.2</v>
      </c>
      <c r="B1221" t="s">
        <v>26</v>
      </c>
      <c r="C1221" t="s">
        <v>2022</v>
      </c>
      <c r="D1221" s="1" t="s">
        <v>2023</v>
      </c>
      <c r="E1221" t="s">
        <v>21</v>
      </c>
      <c r="F1221" t="s">
        <v>1996</v>
      </c>
      <c r="G1221">
        <v>16</v>
      </c>
      <c r="H1221">
        <v>1178430</v>
      </c>
    </row>
    <row r="1222" spans="1:8">
      <c r="A1222">
        <v>15.1</v>
      </c>
      <c r="B1222">
        <v>0</v>
      </c>
      <c r="C1222" t="s">
        <v>2015</v>
      </c>
      <c r="D1222" s="1" t="s">
        <v>2024</v>
      </c>
      <c r="E1222" t="s">
        <v>21</v>
      </c>
      <c r="F1222" t="s">
        <v>1996</v>
      </c>
      <c r="G1222">
        <v>17</v>
      </c>
      <c r="H1222">
        <v>1178430</v>
      </c>
    </row>
    <row r="1223" spans="1:8">
      <c r="A1223">
        <v>14.6</v>
      </c>
      <c r="B1223">
        <v>2</v>
      </c>
      <c r="C1223" t="s">
        <v>2025</v>
      </c>
      <c r="D1223" s="1" t="s">
        <v>2026</v>
      </c>
      <c r="E1223" t="s">
        <v>21</v>
      </c>
      <c r="F1223" t="s">
        <v>1996</v>
      </c>
      <c r="G1223">
        <v>18</v>
      </c>
      <c r="H1223">
        <v>1178430</v>
      </c>
    </row>
    <row r="1224" spans="1:8">
      <c r="A1224">
        <v>14.5</v>
      </c>
      <c r="B1224">
        <v>1</v>
      </c>
      <c r="C1224" t="s">
        <v>2027</v>
      </c>
      <c r="D1224" s="1" t="s">
        <v>2028</v>
      </c>
      <c r="E1224" t="s">
        <v>21</v>
      </c>
      <c r="F1224" t="s">
        <v>1996</v>
      </c>
      <c r="G1224">
        <v>19</v>
      </c>
      <c r="H1224">
        <v>1178430</v>
      </c>
    </row>
    <row r="1225" spans="1:8" ht="29">
      <c r="A1225">
        <v>14.4</v>
      </c>
      <c r="B1225">
        <v>4</v>
      </c>
      <c r="C1225" t="s">
        <v>2029</v>
      </c>
      <c r="D1225" s="1" t="s">
        <v>2030</v>
      </c>
      <c r="E1225" t="s">
        <v>21</v>
      </c>
      <c r="F1225" t="s">
        <v>1996</v>
      </c>
      <c r="G1225">
        <v>20</v>
      </c>
      <c r="H1225">
        <v>1178430</v>
      </c>
    </row>
    <row r="1226" spans="1:8">
      <c r="A1226">
        <v>14.3</v>
      </c>
      <c r="B1226">
        <v>0</v>
      </c>
      <c r="C1226" t="s">
        <v>2031</v>
      </c>
      <c r="D1226" s="1" t="s">
        <v>2032</v>
      </c>
      <c r="E1226" t="s">
        <v>21</v>
      </c>
      <c r="F1226" t="s">
        <v>1996</v>
      </c>
      <c r="G1226">
        <v>21</v>
      </c>
      <c r="H1226">
        <v>1178430</v>
      </c>
    </row>
    <row r="1227" spans="1:8">
      <c r="A1227">
        <v>14.2</v>
      </c>
      <c r="B1227">
        <v>0</v>
      </c>
      <c r="C1227" t="s">
        <v>2031</v>
      </c>
      <c r="D1227" s="1" t="s">
        <v>2033</v>
      </c>
      <c r="E1227" t="s">
        <v>21</v>
      </c>
      <c r="F1227" t="s">
        <v>1996</v>
      </c>
      <c r="G1227">
        <v>22</v>
      </c>
      <c r="H1227">
        <v>1178430</v>
      </c>
    </row>
    <row r="1228" spans="1:8" ht="29">
      <c r="A1228">
        <v>14.1</v>
      </c>
      <c r="B1228">
        <v>6</v>
      </c>
      <c r="C1228" t="s">
        <v>2034</v>
      </c>
      <c r="D1228" s="1" t="s">
        <v>2035</v>
      </c>
      <c r="E1228" t="s">
        <v>21</v>
      </c>
      <c r="F1228" t="s">
        <v>1996</v>
      </c>
      <c r="G1228">
        <v>23</v>
      </c>
      <c r="H1228">
        <v>1178430</v>
      </c>
    </row>
    <row r="1229" spans="1:8">
      <c r="A1229">
        <v>13.6</v>
      </c>
      <c r="B1229">
        <v>2</v>
      </c>
      <c r="C1229" t="s">
        <v>2036</v>
      </c>
      <c r="D1229" s="1" t="s">
        <v>2037</v>
      </c>
      <c r="E1229" t="s">
        <v>21</v>
      </c>
      <c r="F1229" t="s">
        <v>1996</v>
      </c>
      <c r="G1229">
        <v>24</v>
      </c>
      <c r="H1229">
        <v>1178430</v>
      </c>
    </row>
    <row r="1230" spans="1:8">
      <c r="A1230">
        <v>13.5</v>
      </c>
      <c r="B1230">
        <v>1</v>
      </c>
      <c r="C1230" t="s">
        <v>2038</v>
      </c>
      <c r="D1230" s="1" t="s">
        <v>2039</v>
      </c>
      <c r="E1230" t="s">
        <v>21</v>
      </c>
      <c r="F1230" t="s">
        <v>1996</v>
      </c>
      <c r="G1230">
        <v>25</v>
      </c>
      <c r="H1230">
        <v>1178430</v>
      </c>
    </row>
    <row r="1231" spans="1:8" ht="29">
      <c r="A1231">
        <v>13.4</v>
      </c>
      <c r="B1231">
        <v>4</v>
      </c>
      <c r="C1231" t="s">
        <v>2040</v>
      </c>
      <c r="D1231" s="1" t="s">
        <v>2041</v>
      </c>
      <c r="E1231" t="s">
        <v>21</v>
      </c>
      <c r="F1231" t="s">
        <v>1996</v>
      </c>
      <c r="G1231">
        <v>26</v>
      </c>
      <c r="H1231">
        <v>1178430</v>
      </c>
    </row>
    <row r="1232" spans="1:8" ht="29">
      <c r="A1232">
        <v>13.3</v>
      </c>
      <c r="B1232">
        <v>0</v>
      </c>
      <c r="C1232" t="s">
        <v>2042</v>
      </c>
      <c r="D1232" s="1" t="s">
        <v>2043</v>
      </c>
      <c r="E1232" t="s">
        <v>21</v>
      </c>
      <c r="F1232" t="s">
        <v>1996</v>
      </c>
      <c r="G1232">
        <v>27</v>
      </c>
      <c r="H1232">
        <v>1178430</v>
      </c>
    </row>
    <row r="1233" spans="1:8" ht="43.5">
      <c r="A1233">
        <v>13.2</v>
      </c>
      <c r="B1233">
        <v>4</v>
      </c>
      <c r="C1233" t="s">
        <v>2044</v>
      </c>
      <c r="D1233" s="1" t="s">
        <v>2045</v>
      </c>
      <c r="E1233" t="s">
        <v>21</v>
      </c>
      <c r="F1233" t="s">
        <v>1996</v>
      </c>
      <c r="G1233">
        <v>28</v>
      </c>
      <c r="H1233">
        <v>1178430</v>
      </c>
    </row>
    <row r="1234" spans="1:8">
      <c r="A1234">
        <v>13.1</v>
      </c>
      <c r="B1234">
        <v>1</v>
      </c>
      <c r="C1234" t="s">
        <v>2046</v>
      </c>
      <c r="D1234" s="1" t="s">
        <v>2047</v>
      </c>
      <c r="E1234" t="s">
        <v>21</v>
      </c>
      <c r="F1234" t="s">
        <v>1996</v>
      </c>
      <c r="G1234">
        <v>29</v>
      </c>
      <c r="H1234">
        <v>1178430</v>
      </c>
    </row>
    <row r="1235" spans="1:8" ht="29">
      <c r="A1235">
        <v>12.6</v>
      </c>
      <c r="B1235">
        <v>6</v>
      </c>
      <c r="C1235" t="s">
        <v>2048</v>
      </c>
      <c r="D1235" s="1" t="s">
        <v>2049</v>
      </c>
      <c r="E1235" t="s">
        <v>21</v>
      </c>
      <c r="F1235" t="s">
        <v>1996</v>
      </c>
      <c r="G1235">
        <v>30</v>
      </c>
      <c r="H1235">
        <v>1178430</v>
      </c>
    </row>
    <row r="1236" spans="1:8">
      <c r="A1236">
        <v>12.5</v>
      </c>
      <c r="B1236">
        <v>0</v>
      </c>
      <c r="C1236" t="s">
        <v>2050</v>
      </c>
      <c r="D1236" s="1" t="s">
        <v>2051</v>
      </c>
      <c r="E1236" t="s">
        <v>21</v>
      </c>
      <c r="F1236" t="s">
        <v>1996</v>
      </c>
      <c r="G1236">
        <v>31</v>
      </c>
      <c r="H1236">
        <v>1178430</v>
      </c>
    </row>
    <row r="1237" spans="1:8">
      <c r="A1237">
        <v>12.5</v>
      </c>
      <c r="B1237" t="s">
        <v>108</v>
      </c>
      <c r="C1237" t="s">
        <v>2052</v>
      </c>
      <c r="D1237" s="1" t="s">
        <v>2053</v>
      </c>
      <c r="E1237" t="s">
        <v>21</v>
      </c>
      <c r="F1237" t="s">
        <v>1996</v>
      </c>
      <c r="G1237">
        <v>32</v>
      </c>
      <c r="H1237">
        <v>1178430</v>
      </c>
    </row>
    <row r="1238" spans="1:8">
      <c r="A1238">
        <v>12.4</v>
      </c>
      <c r="B1238">
        <v>0</v>
      </c>
      <c r="C1238" t="s">
        <v>2050</v>
      </c>
      <c r="D1238" s="1" t="s">
        <v>2054</v>
      </c>
      <c r="E1238" t="s">
        <v>21</v>
      </c>
      <c r="F1238" t="s">
        <v>1996</v>
      </c>
      <c r="G1238">
        <v>33</v>
      </c>
      <c r="H1238">
        <v>1178430</v>
      </c>
    </row>
    <row r="1239" spans="1:8">
      <c r="A1239">
        <v>12.3</v>
      </c>
      <c r="B1239">
        <v>1</v>
      </c>
      <c r="C1239" t="s">
        <v>2055</v>
      </c>
      <c r="D1239" s="1" t="s">
        <v>2056</v>
      </c>
      <c r="E1239" t="s">
        <v>21</v>
      </c>
      <c r="F1239" t="s">
        <v>1996</v>
      </c>
      <c r="G1239">
        <v>34</v>
      </c>
      <c r="H1239">
        <v>1178430</v>
      </c>
    </row>
    <row r="1240" spans="1:8" ht="43.5">
      <c r="A1240">
        <v>12.2</v>
      </c>
      <c r="B1240" t="s">
        <v>8</v>
      </c>
      <c r="C1240" t="s">
        <v>2057</v>
      </c>
      <c r="D1240" s="1" t="s">
        <v>2058</v>
      </c>
      <c r="E1240" t="s">
        <v>21</v>
      </c>
      <c r="F1240" t="s">
        <v>1996</v>
      </c>
      <c r="G1240">
        <v>35</v>
      </c>
      <c r="H1240">
        <v>1178430</v>
      </c>
    </row>
    <row r="1241" spans="1:8">
      <c r="A1241">
        <v>12.1</v>
      </c>
      <c r="B1241">
        <v>1</v>
      </c>
      <c r="C1241" t="s">
        <v>2059</v>
      </c>
      <c r="D1241" s="1" t="s">
        <v>2060</v>
      </c>
      <c r="E1241" t="s">
        <v>21</v>
      </c>
      <c r="F1241" t="s">
        <v>1996</v>
      </c>
      <c r="G1241">
        <v>36</v>
      </c>
      <c r="H1241">
        <v>1178430</v>
      </c>
    </row>
    <row r="1242" spans="1:8">
      <c r="A1242">
        <v>11.6</v>
      </c>
      <c r="B1242">
        <v>1</v>
      </c>
      <c r="C1242" t="s">
        <v>2018</v>
      </c>
      <c r="D1242" s="1" t="s">
        <v>2061</v>
      </c>
      <c r="E1242" t="s">
        <v>21</v>
      </c>
      <c r="F1242" t="s">
        <v>1996</v>
      </c>
      <c r="G1242">
        <v>37</v>
      </c>
      <c r="H1242">
        <v>1178430</v>
      </c>
    </row>
    <row r="1243" spans="1:8">
      <c r="A1243">
        <v>11.5</v>
      </c>
      <c r="B1243">
        <v>1</v>
      </c>
      <c r="C1243" t="s">
        <v>2062</v>
      </c>
      <c r="D1243" s="1" t="s">
        <v>2063</v>
      </c>
      <c r="E1243" t="s">
        <v>21</v>
      </c>
      <c r="F1243" t="s">
        <v>1996</v>
      </c>
      <c r="G1243">
        <v>38</v>
      </c>
      <c r="H1243">
        <v>1178430</v>
      </c>
    </row>
    <row r="1244" spans="1:8">
      <c r="A1244">
        <v>11.4</v>
      </c>
      <c r="B1244">
        <v>0</v>
      </c>
      <c r="C1244" t="s">
        <v>2064</v>
      </c>
      <c r="D1244" s="1" t="s">
        <v>2065</v>
      </c>
      <c r="E1244" t="s">
        <v>21</v>
      </c>
      <c r="F1244" t="s">
        <v>1996</v>
      </c>
      <c r="G1244">
        <v>39</v>
      </c>
      <c r="H1244">
        <v>1178430</v>
      </c>
    </row>
    <row r="1245" spans="1:8">
      <c r="A1245">
        <v>11.3</v>
      </c>
      <c r="B1245">
        <v>1</v>
      </c>
      <c r="C1245" t="s">
        <v>2018</v>
      </c>
      <c r="D1245" s="1" t="s">
        <v>2066</v>
      </c>
      <c r="E1245" t="s">
        <v>21</v>
      </c>
      <c r="F1245" t="s">
        <v>1996</v>
      </c>
      <c r="G1245">
        <v>40</v>
      </c>
      <c r="H1245">
        <v>1178430</v>
      </c>
    </row>
    <row r="1246" spans="1:8">
      <c r="A1246">
        <v>11.2</v>
      </c>
      <c r="B1246">
        <v>0</v>
      </c>
      <c r="C1246" t="s">
        <v>2015</v>
      </c>
      <c r="D1246" s="1" t="s">
        <v>2067</v>
      </c>
      <c r="E1246" t="s">
        <v>21</v>
      </c>
      <c r="F1246" t="s">
        <v>1996</v>
      </c>
      <c r="G1246">
        <v>41</v>
      </c>
      <c r="H1246">
        <v>1178430</v>
      </c>
    </row>
    <row r="1247" spans="1:8">
      <c r="A1247">
        <v>11.1</v>
      </c>
      <c r="B1247">
        <v>1</v>
      </c>
      <c r="C1247" t="s">
        <v>2062</v>
      </c>
      <c r="D1247" s="1" t="s">
        <v>2068</v>
      </c>
      <c r="E1247" t="s">
        <v>21</v>
      </c>
      <c r="F1247" t="s">
        <v>1996</v>
      </c>
      <c r="G1247">
        <v>42</v>
      </c>
      <c r="H1247">
        <v>1178430</v>
      </c>
    </row>
    <row r="1248" spans="1:8" ht="29">
      <c r="A1248">
        <v>10.6</v>
      </c>
      <c r="B1248">
        <v>1</v>
      </c>
      <c r="C1248" t="s">
        <v>2069</v>
      </c>
      <c r="D1248" s="1" t="s">
        <v>2070</v>
      </c>
      <c r="E1248" t="s">
        <v>21</v>
      </c>
      <c r="F1248" t="s">
        <v>1996</v>
      </c>
      <c r="G1248">
        <v>43</v>
      </c>
      <c r="H1248">
        <v>1178430</v>
      </c>
    </row>
    <row r="1249" spans="1:8" ht="29">
      <c r="A1249">
        <v>10.5</v>
      </c>
      <c r="B1249">
        <v>4</v>
      </c>
      <c r="C1249" t="s">
        <v>2071</v>
      </c>
      <c r="D1249" s="1" t="s">
        <v>2072</v>
      </c>
      <c r="E1249" t="s">
        <v>21</v>
      </c>
      <c r="F1249" t="s">
        <v>1996</v>
      </c>
      <c r="G1249">
        <v>44</v>
      </c>
      <c r="H1249">
        <v>1178430</v>
      </c>
    </row>
    <row r="1250" spans="1:8" ht="43.5">
      <c r="A1250">
        <v>10.4</v>
      </c>
      <c r="B1250" t="s">
        <v>8</v>
      </c>
      <c r="C1250" t="s">
        <v>2073</v>
      </c>
      <c r="D1250" s="1" t="s">
        <v>2074</v>
      </c>
      <c r="E1250" t="s">
        <v>21</v>
      </c>
      <c r="F1250" t="s">
        <v>1996</v>
      </c>
      <c r="G1250">
        <v>45</v>
      </c>
      <c r="H1250">
        <v>1178430</v>
      </c>
    </row>
    <row r="1251" spans="1:8" ht="58">
      <c r="A1251">
        <v>10.3</v>
      </c>
      <c r="B1251" t="s">
        <v>8</v>
      </c>
      <c r="C1251" t="s">
        <v>2075</v>
      </c>
      <c r="D1251" s="1" t="s">
        <v>2076</v>
      </c>
      <c r="E1251" t="s">
        <v>21</v>
      </c>
      <c r="F1251" t="s">
        <v>1996</v>
      </c>
      <c r="G1251">
        <v>46</v>
      </c>
      <c r="H1251">
        <v>1178430</v>
      </c>
    </row>
    <row r="1252" spans="1:8">
      <c r="A1252">
        <v>10.199999999999999</v>
      </c>
      <c r="B1252">
        <v>1</v>
      </c>
      <c r="C1252" t="s">
        <v>2077</v>
      </c>
      <c r="D1252" s="1" t="s">
        <v>2078</v>
      </c>
      <c r="E1252" t="s">
        <v>21</v>
      </c>
      <c r="F1252" t="s">
        <v>1996</v>
      </c>
      <c r="G1252">
        <v>47</v>
      </c>
      <c r="H1252">
        <v>1178430</v>
      </c>
    </row>
    <row r="1253" spans="1:8">
      <c r="A1253">
        <v>10.1</v>
      </c>
      <c r="B1253">
        <v>1</v>
      </c>
      <c r="C1253" t="s">
        <v>2079</v>
      </c>
      <c r="D1253" s="1" t="s">
        <v>2080</v>
      </c>
      <c r="E1253" t="s">
        <v>21</v>
      </c>
      <c r="F1253" t="s">
        <v>1996</v>
      </c>
      <c r="G1253">
        <v>48</v>
      </c>
      <c r="H1253">
        <v>1178430</v>
      </c>
    </row>
    <row r="1254" spans="1:8">
      <c r="A1254">
        <v>9.6</v>
      </c>
      <c r="B1254">
        <v>1</v>
      </c>
      <c r="C1254" t="s">
        <v>2081</v>
      </c>
      <c r="D1254" s="1" t="s">
        <v>2082</v>
      </c>
      <c r="E1254" t="s">
        <v>21</v>
      </c>
      <c r="F1254" t="s">
        <v>1996</v>
      </c>
      <c r="G1254">
        <v>49</v>
      </c>
      <c r="H1254">
        <v>1178430</v>
      </c>
    </row>
    <row r="1255" spans="1:8">
      <c r="A1255">
        <v>9.5</v>
      </c>
      <c r="B1255">
        <v>1</v>
      </c>
      <c r="C1255" t="s">
        <v>2083</v>
      </c>
      <c r="D1255" s="1" t="s">
        <v>2084</v>
      </c>
      <c r="E1255" t="s">
        <v>21</v>
      </c>
      <c r="F1255" t="s">
        <v>1996</v>
      </c>
      <c r="G1255">
        <v>50</v>
      </c>
      <c r="H1255">
        <v>1178430</v>
      </c>
    </row>
    <row r="1256" spans="1:8">
      <c r="A1256">
        <v>9.4</v>
      </c>
      <c r="B1256">
        <v>0</v>
      </c>
      <c r="C1256" t="s">
        <v>2085</v>
      </c>
      <c r="D1256" s="1" t="s">
        <v>2086</v>
      </c>
      <c r="E1256" t="s">
        <v>21</v>
      </c>
      <c r="F1256" t="s">
        <v>1996</v>
      </c>
      <c r="G1256">
        <v>51</v>
      </c>
      <c r="H1256">
        <v>1178430</v>
      </c>
    </row>
    <row r="1257" spans="1:8">
      <c r="A1257">
        <v>9.4</v>
      </c>
      <c r="B1257" t="s">
        <v>108</v>
      </c>
      <c r="C1257" t="s">
        <v>2087</v>
      </c>
      <c r="D1257" s="1" t="s">
        <v>2088</v>
      </c>
      <c r="E1257" t="s">
        <v>21</v>
      </c>
      <c r="F1257" t="s">
        <v>1996</v>
      </c>
      <c r="G1257">
        <v>52</v>
      </c>
      <c r="H1257">
        <v>1178430</v>
      </c>
    </row>
    <row r="1258" spans="1:8" ht="29">
      <c r="A1258">
        <v>9.3000000000000007</v>
      </c>
      <c r="B1258">
        <v>1</v>
      </c>
      <c r="C1258" t="s">
        <v>2081</v>
      </c>
      <c r="D1258" s="1" t="s">
        <v>2089</v>
      </c>
      <c r="E1258" t="s">
        <v>21</v>
      </c>
      <c r="F1258" t="s">
        <v>1996</v>
      </c>
      <c r="G1258">
        <v>53</v>
      </c>
      <c r="H1258">
        <v>1178430</v>
      </c>
    </row>
    <row r="1259" spans="1:8">
      <c r="A1259">
        <v>9.1999999999999993</v>
      </c>
      <c r="B1259">
        <v>1</v>
      </c>
      <c r="C1259" t="s">
        <v>2083</v>
      </c>
      <c r="D1259" s="1" t="s">
        <v>2090</v>
      </c>
      <c r="E1259" t="s">
        <v>21</v>
      </c>
      <c r="F1259" t="s">
        <v>1996</v>
      </c>
      <c r="G1259">
        <v>54</v>
      </c>
      <c r="H1259">
        <v>1178430</v>
      </c>
    </row>
    <row r="1260" spans="1:8">
      <c r="A1260">
        <v>9.1</v>
      </c>
      <c r="B1260">
        <v>0</v>
      </c>
      <c r="C1260" t="s">
        <v>2085</v>
      </c>
      <c r="D1260" s="1" t="s">
        <v>2091</v>
      </c>
      <c r="E1260" t="s">
        <v>21</v>
      </c>
      <c r="F1260" t="s">
        <v>1996</v>
      </c>
      <c r="G1260">
        <v>55</v>
      </c>
      <c r="H1260">
        <v>1178430</v>
      </c>
    </row>
    <row r="1261" spans="1:8">
      <c r="A1261">
        <v>9.1</v>
      </c>
      <c r="B1261" t="s">
        <v>108</v>
      </c>
      <c r="C1261" t="s">
        <v>2087</v>
      </c>
      <c r="D1261" s="1" t="s">
        <v>2092</v>
      </c>
      <c r="E1261" t="s">
        <v>21</v>
      </c>
      <c r="F1261" t="s">
        <v>1996</v>
      </c>
      <c r="G1261">
        <v>56</v>
      </c>
      <c r="H1261">
        <v>1178430</v>
      </c>
    </row>
    <row r="1262" spans="1:8" ht="29">
      <c r="A1262">
        <v>8.6</v>
      </c>
      <c r="B1262">
        <v>4</v>
      </c>
      <c r="C1262" t="s">
        <v>2093</v>
      </c>
      <c r="D1262" s="1" t="s">
        <v>2094</v>
      </c>
      <c r="E1262" t="s">
        <v>21</v>
      </c>
      <c r="F1262" t="s">
        <v>1996</v>
      </c>
      <c r="G1262">
        <v>57</v>
      </c>
      <c r="H1262">
        <v>1178430</v>
      </c>
    </row>
    <row r="1263" spans="1:8" ht="29">
      <c r="A1263">
        <v>8.5</v>
      </c>
      <c r="B1263">
        <v>4</v>
      </c>
      <c r="C1263" t="s">
        <v>2093</v>
      </c>
      <c r="D1263" s="1" t="s">
        <v>2095</v>
      </c>
      <c r="E1263" t="s">
        <v>21</v>
      </c>
      <c r="F1263" t="s">
        <v>1996</v>
      </c>
      <c r="G1263">
        <v>58</v>
      </c>
      <c r="H1263">
        <v>1178430</v>
      </c>
    </row>
    <row r="1264" spans="1:8">
      <c r="A1264">
        <v>8.4</v>
      </c>
      <c r="B1264">
        <v>1</v>
      </c>
      <c r="C1264" t="s">
        <v>2096</v>
      </c>
      <c r="D1264" s="1" t="s">
        <v>2097</v>
      </c>
      <c r="E1264" t="s">
        <v>21</v>
      </c>
      <c r="F1264" t="s">
        <v>1996</v>
      </c>
      <c r="G1264">
        <v>59</v>
      </c>
      <c r="H1264">
        <v>1178430</v>
      </c>
    </row>
    <row r="1265" spans="1:8">
      <c r="A1265">
        <v>8.3000000000000007</v>
      </c>
      <c r="B1265">
        <v>0</v>
      </c>
      <c r="C1265" t="s">
        <v>2098</v>
      </c>
      <c r="D1265" s="1" t="s">
        <v>2099</v>
      </c>
      <c r="E1265" t="s">
        <v>21</v>
      </c>
      <c r="F1265" t="s">
        <v>1996</v>
      </c>
      <c r="G1265">
        <v>60</v>
      </c>
      <c r="H1265">
        <v>1178430</v>
      </c>
    </row>
    <row r="1266" spans="1:8">
      <c r="A1266">
        <v>8.1999999999999993</v>
      </c>
      <c r="B1266">
        <v>1</v>
      </c>
      <c r="C1266" t="s">
        <v>2100</v>
      </c>
      <c r="D1266" s="1" t="s">
        <v>874</v>
      </c>
      <c r="E1266" t="s">
        <v>21</v>
      </c>
      <c r="F1266" t="s">
        <v>1996</v>
      </c>
      <c r="G1266">
        <v>61</v>
      </c>
      <c r="H1266">
        <v>1178430</v>
      </c>
    </row>
    <row r="1267" spans="1:8" ht="43.5">
      <c r="A1267">
        <v>8.1</v>
      </c>
      <c r="B1267">
        <v>0</v>
      </c>
      <c r="C1267" t="s">
        <v>2101</v>
      </c>
      <c r="D1267" s="1" t="s">
        <v>2102</v>
      </c>
      <c r="E1267" t="s">
        <v>21</v>
      </c>
      <c r="F1267" t="s">
        <v>1996</v>
      </c>
      <c r="G1267">
        <v>62</v>
      </c>
      <c r="H1267">
        <v>1178430</v>
      </c>
    </row>
    <row r="1268" spans="1:8" ht="29">
      <c r="A1268">
        <v>7.6</v>
      </c>
      <c r="B1268">
        <v>1</v>
      </c>
      <c r="C1268" t="s">
        <v>2081</v>
      </c>
      <c r="D1268" s="1" t="s">
        <v>2103</v>
      </c>
      <c r="E1268" t="s">
        <v>21</v>
      </c>
      <c r="F1268" t="s">
        <v>1996</v>
      </c>
      <c r="G1268">
        <v>63</v>
      </c>
      <c r="H1268">
        <v>1178430</v>
      </c>
    </row>
    <row r="1269" spans="1:8">
      <c r="A1269">
        <v>7.5</v>
      </c>
      <c r="B1269">
        <v>1</v>
      </c>
      <c r="C1269" t="s">
        <v>2083</v>
      </c>
      <c r="D1269" s="1" t="s">
        <v>2104</v>
      </c>
      <c r="E1269" t="s">
        <v>21</v>
      </c>
      <c r="F1269" t="s">
        <v>1996</v>
      </c>
      <c r="G1269">
        <v>64</v>
      </c>
      <c r="H1269">
        <v>1178430</v>
      </c>
    </row>
    <row r="1270" spans="1:8" ht="29">
      <c r="A1270">
        <v>7.4</v>
      </c>
      <c r="B1270">
        <v>1</v>
      </c>
      <c r="C1270" t="s">
        <v>2081</v>
      </c>
      <c r="D1270" s="1" t="s">
        <v>2105</v>
      </c>
      <c r="E1270" t="s">
        <v>21</v>
      </c>
      <c r="F1270" t="s">
        <v>1996</v>
      </c>
      <c r="G1270">
        <v>65</v>
      </c>
      <c r="H1270">
        <v>1178430</v>
      </c>
    </row>
    <row r="1271" spans="1:8">
      <c r="A1271">
        <v>7.3</v>
      </c>
      <c r="B1271">
        <v>0</v>
      </c>
      <c r="C1271" t="s">
        <v>2106</v>
      </c>
      <c r="D1271" s="1" t="s">
        <v>2107</v>
      </c>
      <c r="E1271" t="s">
        <v>21</v>
      </c>
      <c r="F1271" t="s">
        <v>1996</v>
      </c>
      <c r="G1271">
        <v>66</v>
      </c>
      <c r="H1271">
        <v>1178430</v>
      </c>
    </row>
    <row r="1272" spans="1:8" ht="29">
      <c r="A1272">
        <v>7.2</v>
      </c>
      <c r="B1272">
        <v>1</v>
      </c>
      <c r="C1272" t="s">
        <v>2083</v>
      </c>
      <c r="D1272" s="1" t="s">
        <v>2108</v>
      </c>
      <c r="E1272" t="s">
        <v>21</v>
      </c>
      <c r="F1272" t="s">
        <v>1996</v>
      </c>
      <c r="G1272">
        <v>67</v>
      </c>
      <c r="H1272">
        <v>1178430</v>
      </c>
    </row>
    <row r="1273" spans="1:8">
      <c r="A1273">
        <v>7.1</v>
      </c>
      <c r="B1273">
        <v>1</v>
      </c>
      <c r="C1273" t="s">
        <v>2081</v>
      </c>
      <c r="D1273" s="1" t="s">
        <v>2109</v>
      </c>
      <c r="E1273" t="s">
        <v>21</v>
      </c>
      <c r="F1273" t="s">
        <v>1996</v>
      </c>
      <c r="G1273">
        <v>68</v>
      </c>
      <c r="H1273">
        <v>1178430</v>
      </c>
    </row>
    <row r="1274" spans="1:8" ht="29">
      <c r="A1274">
        <v>6.6</v>
      </c>
      <c r="B1274">
        <v>6</v>
      </c>
      <c r="C1274" t="s">
        <v>2110</v>
      </c>
      <c r="D1274" s="1" t="s">
        <v>2111</v>
      </c>
      <c r="E1274" t="s">
        <v>21</v>
      </c>
      <c r="F1274" t="s">
        <v>1996</v>
      </c>
      <c r="G1274">
        <v>69</v>
      </c>
      <c r="H1274">
        <v>1178430</v>
      </c>
    </row>
    <row r="1275" spans="1:8">
      <c r="A1275">
        <v>6.5</v>
      </c>
      <c r="B1275">
        <v>6</v>
      </c>
      <c r="C1275" t="s">
        <v>2110</v>
      </c>
      <c r="D1275" s="1" t="s">
        <v>2112</v>
      </c>
      <c r="E1275" t="s">
        <v>21</v>
      </c>
      <c r="F1275" t="s">
        <v>1996</v>
      </c>
      <c r="G1275">
        <v>70</v>
      </c>
      <c r="H1275">
        <v>1178430</v>
      </c>
    </row>
    <row r="1276" spans="1:8" ht="29">
      <c r="A1276">
        <v>6.4</v>
      </c>
      <c r="B1276">
        <v>4</v>
      </c>
      <c r="C1276" t="s">
        <v>2113</v>
      </c>
      <c r="D1276" s="1" t="s">
        <v>2114</v>
      </c>
      <c r="E1276" t="s">
        <v>21</v>
      </c>
      <c r="F1276" t="s">
        <v>1996</v>
      </c>
      <c r="G1276">
        <v>71</v>
      </c>
      <c r="H1276">
        <v>1178430</v>
      </c>
    </row>
    <row r="1277" spans="1:8" ht="29">
      <c r="A1277">
        <v>6.3</v>
      </c>
      <c r="B1277">
        <v>0</v>
      </c>
      <c r="C1277" t="s">
        <v>2115</v>
      </c>
      <c r="D1277" s="1" t="s">
        <v>2116</v>
      </c>
      <c r="E1277" t="s">
        <v>21</v>
      </c>
      <c r="F1277" t="s">
        <v>1996</v>
      </c>
      <c r="G1277">
        <v>72</v>
      </c>
      <c r="H1277">
        <v>1178430</v>
      </c>
    </row>
    <row r="1278" spans="1:8" ht="29">
      <c r="A1278">
        <v>6.2</v>
      </c>
      <c r="B1278">
        <v>0</v>
      </c>
      <c r="C1278" t="s">
        <v>2115</v>
      </c>
      <c r="D1278" s="1" t="s">
        <v>2117</v>
      </c>
      <c r="E1278" t="s">
        <v>21</v>
      </c>
      <c r="F1278" t="s">
        <v>1996</v>
      </c>
      <c r="G1278">
        <v>73</v>
      </c>
      <c r="H1278">
        <v>1178430</v>
      </c>
    </row>
    <row r="1279" spans="1:8">
      <c r="A1279">
        <v>6.1</v>
      </c>
      <c r="B1279">
        <v>1</v>
      </c>
      <c r="C1279" t="s">
        <v>2118</v>
      </c>
      <c r="D1279" s="1" t="s">
        <v>2119</v>
      </c>
      <c r="E1279" t="s">
        <v>21</v>
      </c>
      <c r="F1279" t="s">
        <v>1996</v>
      </c>
      <c r="G1279">
        <v>74</v>
      </c>
      <c r="H1279">
        <v>1178430</v>
      </c>
    </row>
    <row r="1280" spans="1:8">
      <c r="A1280">
        <v>5.6</v>
      </c>
      <c r="B1280">
        <v>0</v>
      </c>
      <c r="C1280" t="s">
        <v>2085</v>
      </c>
      <c r="D1280" s="1" t="s">
        <v>2120</v>
      </c>
      <c r="E1280" t="s">
        <v>21</v>
      </c>
      <c r="F1280" t="s">
        <v>1996</v>
      </c>
      <c r="G1280">
        <v>75</v>
      </c>
      <c r="H1280">
        <v>1178430</v>
      </c>
    </row>
    <row r="1281" spans="1:8" ht="29">
      <c r="A1281">
        <v>5.6</v>
      </c>
      <c r="B1281" t="s">
        <v>108</v>
      </c>
      <c r="C1281" t="s">
        <v>2087</v>
      </c>
      <c r="D1281" s="1" t="s">
        <v>2121</v>
      </c>
      <c r="E1281" t="s">
        <v>21</v>
      </c>
      <c r="F1281" t="s">
        <v>1996</v>
      </c>
      <c r="G1281">
        <v>76</v>
      </c>
      <c r="H1281">
        <v>1178430</v>
      </c>
    </row>
    <row r="1282" spans="1:8">
      <c r="A1282">
        <v>5.6</v>
      </c>
      <c r="B1282" t="s">
        <v>108</v>
      </c>
      <c r="C1282" t="s">
        <v>2087</v>
      </c>
      <c r="D1282" s="1" t="s">
        <v>2122</v>
      </c>
      <c r="E1282" t="s">
        <v>21</v>
      </c>
      <c r="F1282" t="s">
        <v>1996</v>
      </c>
      <c r="G1282">
        <v>77</v>
      </c>
      <c r="H1282">
        <v>1178430</v>
      </c>
    </row>
    <row r="1283" spans="1:8" ht="29">
      <c r="A1283">
        <v>5.5</v>
      </c>
      <c r="B1283">
        <v>1</v>
      </c>
      <c r="C1283" t="s">
        <v>2081</v>
      </c>
      <c r="D1283" s="1" t="s">
        <v>2123</v>
      </c>
      <c r="E1283" t="s">
        <v>21</v>
      </c>
      <c r="F1283" t="s">
        <v>1996</v>
      </c>
      <c r="G1283">
        <v>78</v>
      </c>
      <c r="H1283">
        <v>1178430</v>
      </c>
    </row>
    <row r="1284" spans="1:8" ht="29">
      <c r="A1284">
        <v>5.4</v>
      </c>
      <c r="B1284" t="s">
        <v>448</v>
      </c>
      <c r="C1284" t="s">
        <v>2124</v>
      </c>
      <c r="D1284" s="1" t="s">
        <v>2125</v>
      </c>
      <c r="E1284" t="s">
        <v>21</v>
      </c>
      <c r="F1284" t="s">
        <v>1996</v>
      </c>
      <c r="G1284">
        <v>79</v>
      </c>
      <c r="H1284">
        <v>1178430</v>
      </c>
    </row>
    <row r="1285" spans="1:8" ht="29">
      <c r="A1285">
        <v>5.3</v>
      </c>
      <c r="B1285">
        <v>1</v>
      </c>
      <c r="C1285" t="s">
        <v>2083</v>
      </c>
      <c r="D1285" s="1" t="s">
        <v>2126</v>
      </c>
      <c r="E1285" t="s">
        <v>21</v>
      </c>
      <c r="F1285" t="s">
        <v>1996</v>
      </c>
      <c r="G1285">
        <v>80</v>
      </c>
      <c r="H1285">
        <v>1178430</v>
      </c>
    </row>
    <row r="1286" spans="1:8">
      <c r="A1286">
        <v>5.2</v>
      </c>
      <c r="B1286">
        <v>0</v>
      </c>
      <c r="C1286" t="s">
        <v>2085</v>
      </c>
      <c r="D1286" s="1" t="s">
        <v>2127</v>
      </c>
      <c r="E1286" t="s">
        <v>21</v>
      </c>
      <c r="F1286" t="s">
        <v>1996</v>
      </c>
      <c r="G1286">
        <v>81</v>
      </c>
      <c r="H1286">
        <v>1178430</v>
      </c>
    </row>
    <row r="1287" spans="1:8" ht="29">
      <c r="A1287">
        <v>5.0999999999999996</v>
      </c>
      <c r="B1287">
        <v>0</v>
      </c>
      <c r="C1287" t="s">
        <v>2085</v>
      </c>
      <c r="D1287" s="1" t="s">
        <v>2128</v>
      </c>
      <c r="E1287" t="s">
        <v>21</v>
      </c>
      <c r="F1287" t="s">
        <v>1996</v>
      </c>
      <c r="G1287">
        <v>82</v>
      </c>
      <c r="H1287">
        <v>1178430</v>
      </c>
    </row>
    <row r="1288" spans="1:8">
      <c r="A1288">
        <v>4.5999999999999996</v>
      </c>
      <c r="B1288">
        <v>0</v>
      </c>
      <c r="C1288" t="s">
        <v>2101</v>
      </c>
      <c r="D1288" s="1" t="s">
        <v>2129</v>
      </c>
      <c r="E1288" t="s">
        <v>21</v>
      </c>
      <c r="F1288" t="s">
        <v>1996</v>
      </c>
      <c r="G1288">
        <v>83</v>
      </c>
      <c r="H1288">
        <v>1178430</v>
      </c>
    </row>
    <row r="1289" spans="1:8" ht="29">
      <c r="A1289">
        <v>4.5</v>
      </c>
      <c r="B1289">
        <v>2</v>
      </c>
      <c r="C1289" t="s">
        <v>2130</v>
      </c>
      <c r="D1289" s="1" t="s">
        <v>2131</v>
      </c>
      <c r="E1289" t="s">
        <v>21</v>
      </c>
      <c r="F1289" t="s">
        <v>1996</v>
      </c>
      <c r="G1289">
        <v>84</v>
      </c>
      <c r="H1289">
        <v>1178430</v>
      </c>
    </row>
    <row r="1290" spans="1:8" ht="29">
      <c r="A1290">
        <v>4.4000000000000004</v>
      </c>
      <c r="B1290">
        <v>1</v>
      </c>
      <c r="C1290" t="s">
        <v>2096</v>
      </c>
      <c r="D1290" s="1" t="s">
        <v>2132</v>
      </c>
      <c r="E1290" t="s">
        <v>21</v>
      </c>
      <c r="F1290" t="s">
        <v>1996</v>
      </c>
      <c r="G1290">
        <v>85</v>
      </c>
      <c r="H1290">
        <v>1178430</v>
      </c>
    </row>
    <row r="1291" spans="1:8" ht="29">
      <c r="A1291">
        <v>4.3</v>
      </c>
      <c r="B1291">
        <v>0</v>
      </c>
      <c r="C1291" t="s">
        <v>2098</v>
      </c>
      <c r="D1291" s="1" t="s">
        <v>2133</v>
      </c>
      <c r="E1291" t="s">
        <v>21</v>
      </c>
      <c r="F1291" t="s">
        <v>1996</v>
      </c>
      <c r="G1291">
        <v>86</v>
      </c>
      <c r="H1291">
        <v>1178430</v>
      </c>
    </row>
    <row r="1292" spans="1:8">
      <c r="A1292">
        <v>4.2</v>
      </c>
      <c r="B1292">
        <v>0</v>
      </c>
      <c r="C1292" t="s">
        <v>2098</v>
      </c>
      <c r="D1292" s="1" t="s">
        <v>2134</v>
      </c>
      <c r="E1292" t="s">
        <v>21</v>
      </c>
      <c r="F1292" t="s">
        <v>1996</v>
      </c>
      <c r="G1292">
        <v>87</v>
      </c>
      <c r="H1292">
        <v>1178430</v>
      </c>
    </row>
    <row r="1293" spans="1:8">
      <c r="A1293">
        <v>4.0999999999999996</v>
      </c>
      <c r="B1293">
        <v>0</v>
      </c>
      <c r="C1293" t="s">
        <v>2098</v>
      </c>
      <c r="D1293" s="1" t="s">
        <v>2135</v>
      </c>
      <c r="E1293" t="s">
        <v>21</v>
      </c>
      <c r="F1293" t="s">
        <v>1996</v>
      </c>
      <c r="G1293">
        <v>88</v>
      </c>
      <c r="H1293">
        <v>1178430</v>
      </c>
    </row>
    <row r="1294" spans="1:8" ht="29">
      <c r="A1294">
        <v>3.6</v>
      </c>
      <c r="B1294">
        <v>6</v>
      </c>
      <c r="C1294" t="s">
        <v>2136</v>
      </c>
      <c r="D1294" s="1" t="s">
        <v>2137</v>
      </c>
      <c r="E1294" t="s">
        <v>2138</v>
      </c>
      <c r="F1294" t="s">
        <v>1996</v>
      </c>
      <c r="G1294">
        <v>89</v>
      </c>
      <c r="H1294">
        <v>1178430</v>
      </c>
    </row>
    <row r="1295" spans="1:8" ht="29">
      <c r="A1295">
        <v>3.5</v>
      </c>
      <c r="B1295">
        <v>0</v>
      </c>
      <c r="C1295" t="s">
        <v>2139</v>
      </c>
      <c r="D1295" s="1" t="s">
        <v>2140</v>
      </c>
      <c r="E1295" t="s">
        <v>21</v>
      </c>
      <c r="F1295" t="s">
        <v>1996</v>
      </c>
      <c r="G1295">
        <v>90</v>
      </c>
      <c r="H1295">
        <v>1178430</v>
      </c>
    </row>
    <row r="1296" spans="1:8" ht="29">
      <c r="A1296">
        <v>3.4</v>
      </c>
      <c r="B1296">
        <v>6</v>
      </c>
      <c r="C1296" t="s">
        <v>2136</v>
      </c>
      <c r="D1296" s="1" t="s">
        <v>2141</v>
      </c>
      <c r="E1296" t="s">
        <v>21</v>
      </c>
      <c r="F1296" t="s">
        <v>1996</v>
      </c>
      <c r="G1296">
        <v>91</v>
      </c>
      <c r="H1296">
        <v>1178430</v>
      </c>
    </row>
    <row r="1297" spans="1:8" ht="29">
      <c r="A1297">
        <v>3.3</v>
      </c>
      <c r="B1297">
        <v>4</v>
      </c>
      <c r="C1297" t="s">
        <v>2142</v>
      </c>
      <c r="D1297" s="1" t="s">
        <v>2143</v>
      </c>
      <c r="E1297" t="s">
        <v>21</v>
      </c>
      <c r="F1297" t="s">
        <v>1996</v>
      </c>
      <c r="G1297">
        <v>92</v>
      </c>
      <c r="H1297">
        <v>1178430</v>
      </c>
    </row>
    <row r="1298" spans="1:8" ht="29">
      <c r="A1298">
        <v>3.2</v>
      </c>
      <c r="B1298">
        <v>4</v>
      </c>
      <c r="C1298" t="s">
        <v>2142</v>
      </c>
      <c r="D1298" s="1" t="s">
        <v>2144</v>
      </c>
      <c r="E1298" t="s">
        <v>21</v>
      </c>
      <c r="F1298" t="s">
        <v>1996</v>
      </c>
      <c r="G1298">
        <v>93</v>
      </c>
      <c r="H1298">
        <v>1178430</v>
      </c>
    </row>
    <row r="1299" spans="1:8" ht="29">
      <c r="A1299">
        <v>3.1</v>
      </c>
      <c r="B1299">
        <v>4</v>
      </c>
      <c r="C1299" t="s">
        <v>2142</v>
      </c>
      <c r="D1299" s="1" t="s">
        <v>2145</v>
      </c>
      <c r="E1299" t="s">
        <v>21</v>
      </c>
      <c r="F1299" t="s">
        <v>1996</v>
      </c>
      <c r="G1299">
        <v>94</v>
      </c>
      <c r="H1299">
        <v>1178430</v>
      </c>
    </row>
    <row r="1300" spans="1:8">
      <c r="A1300">
        <v>2.6</v>
      </c>
      <c r="B1300">
        <v>0</v>
      </c>
      <c r="C1300" t="s">
        <v>2098</v>
      </c>
      <c r="D1300" s="1" t="s">
        <v>2146</v>
      </c>
      <c r="E1300" t="s">
        <v>21</v>
      </c>
      <c r="F1300" t="s">
        <v>1996</v>
      </c>
      <c r="G1300">
        <v>95</v>
      </c>
      <c r="H1300">
        <v>1178430</v>
      </c>
    </row>
    <row r="1301" spans="1:8" ht="29">
      <c r="A1301">
        <v>2.5</v>
      </c>
      <c r="B1301">
        <v>0</v>
      </c>
      <c r="C1301" t="s">
        <v>2098</v>
      </c>
      <c r="D1301" s="1" t="s">
        <v>2147</v>
      </c>
      <c r="E1301" t="s">
        <v>21</v>
      </c>
      <c r="F1301" t="s">
        <v>1996</v>
      </c>
      <c r="G1301">
        <v>96</v>
      </c>
      <c r="H1301">
        <v>1178430</v>
      </c>
    </row>
    <row r="1302" spans="1:8">
      <c r="A1302">
        <v>2.4</v>
      </c>
      <c r="B1302">
        <v>1</v>
      </c>
      <c r="C1302" t="s">
        <v>2100</v>
      </c>
      <c r="D1302" s="1" t="s">
        <v>2148</v>
      </c>
      <c r="E1302" t="s">
        <v>21</v>
      </c>
      <c r="F1302" t="s">
        <v>1996</v>
      </c>
      <c r="G1302">
        <v>97</v>
      </c>
      <c r="H1302">
        <v>1178430</v>
      </c>
    </row>
    <row r="1303" spans="1:8" ht="29">
      <c r="A1303">
        <v>2.2999999999999998</v>
      </c>
      <c r="B1303">
        <v>4</v>
      </c>
      <c r="C1303" t="s">
        <v>2093</v>
      </c>
      <c r="D1303" s="1" t="s">
        <v>2149</v>
      </c>
      <c r="E1303" t="s">
        <v>21</v>
      </c>
      <c r="F1303" t="s">
        <v>1996</v>
      </c>
      <c r="G1303">
        <v>98</v>
      </c>
      <c r="H1303">
        <v>1178430</v>
      </c>
    </row>
    <row r="1304" spans="1:8">
      <c r="A1304">
        <v>2.2000000000000002</v>
      </c>
      <c r="B1304">
        <v>0</v>
      </c>
      <c r="C1304" t="s">
        <v>2101</v>
      </c>
      <c r="D1304" s="1" t="s">
        <v>2150</v>
      </c>
      <c r="E1304" t="s">
        <v>21</v>
      </c>
      <c r="F1304" t="s">
        <v>1996</v>
      </c>
      <c r="G1304">
        <v>99</v>
      </c>
      <c r="H1304">
        <v>1178430</v>
      </c>
    </row>
    <row r="1305" spans="1:8" ht="29">
      <c r="A1305">
        <v>2.1</v>
      </c>
      <c r="B1305">
        <v>4</v>
      </c>
      <c r="C1305" t="s">
        <v>2093</v>
      </c>
      <c r="D1305" s="1" t="s">
        <v>2151</v>
      </c>
      <c r="E1305" t="s">
        <v>21</v>
      </c>
      <c r="F1305" t="s">
        <v>1996</v>
      </c>
      <c r="G1305">
        <v>100</v>
      </c>
      <c r="H1305">
        <v>1178430</v>
      </c>
    </row>
    <row r="1306" spans="1:8">
      <c r="A1306">
        <v>1.6</v>
      </c>
      <c r="B1306">
        <v>1</v>
      </c>
      <c r="C1306" t="s">
        <v>2079</v>
      </c>
      <c r="D1306" s="1" t="s">
        <v>2152</v>
      </c>
      <c r="E1306" t="s">
        <v>21</v>
      </c>
      <c r="F1306" t="s">
        <v>1996</v>
      </c>
      <c r="G1306">
        <v>101</v>
      </c>
      <c r="H1306">
        <v>1178430</v>
      </c>
    </row>
    <row r="1307" spans="1:8" ht="29">
      <c r="A1307">
        <v>1.5</v>
      </c>
      <c r="B1307">
        <v>6</v>
      </c>
      <c r="C1307" t="s">
        <v>2136</v>
      </c>
      <c r="D1307" s="1" t="s">
        <v>2153</v>
      </c>
      <c r="E1307" t="s">
        <v>21</v>
      </c>
      <c r="F1307" t="s">
        <v>1996</v>
      </c>
      <c r="G1307">
        <v>102</v>
      </c>
      <c r="H1307">
        <v>1178430</v>
      </c>
    </row>
    <row r="1308" spans="1:8">
      <c r="A1308">
        <v>1.4</v>
      </c>
      <c r="B1308">
        <v>6</v>
      </c>
      <c r="C1308" t="s">
        <v>2136</v>
      </c>
      <c r="D1308" s="1" t="s">
        <v>2154</v>
      </c>
      <c r="E1308" t="s">
        <v>21</v>
      </c>
      <c r="F1308" t="s">
        <v>1996</v>
      </c>
      <c r="G1308">
        <v>103</v>
      </c>
      <c r="H1308">
        <v>1178430</v>
      </c>
    </row>
    <row r="1309" spans="1:8" ht="43.5">
      <c r="A1309">
        <v>1.3</v>
      </c>
      <c r="B1309" t="s">
        <v>468</v>
      </c>
      <c r="C1309" t="s">
        <v>2155</v>
      </c>
      <c r="D1309" s="1" t="s">
        <v>2156</v>
      </c>
      <c r="E1309" t="s">
        <v>21</v>
      </c>
      <c r="F1309" t="s">
        <v>1996</v>
      </c>
      <c r="G1309">
        <v>104</v>
      </c>
      <c r="H1309">
        <v>1178430</v>
      </c>
    </row>
    <row r="1310" spans="1:8">
      <c r="A1310">
        <v>1.2</v>
      </c>
      <c r="B1310">
        <v>0</v>
      </c>
      <c r="C1310" t="s">
        <v>2157</v>
      </c>
      <c r="D1310" s="1" t="s">
        <v>2158</v>
      </c>
      <c r="E1310" t="s">
        <v>21</v>
      </c>
      <c r="F1310" t="s">
        <v>1996</v>
      </c>
      <c r="G1310">
        <v>105</v>
      </c>
      <c r="H1310">
        <v>1178430</v>
      </c>
    </row>
    <row r="1311" spans="1:8" ht="29">
      <c r="A1311">
        <v>1.1000000000000001</v>
      </c>
      <c r="B1311">
        <v>4</v>
      </c>
      <c r="C1311" t="s">
        <v>2159</v>
      </c>
      <c r="D1311" s="1" t="s">
        <v>2160</v>
      </c>
      <c r="E1311" t="s">
        <v>21</v>
      </c>
      <c r="F1311" t="s">
        <v>1996</v>
      </c>
      <c r="G1311">
        <v>106</v>
      </c>
      <c r="H1311">
        <v>1178430</v>
      </c>
    </row>
    <row r="1312" spans="1:8" ht="29">
      <c r="A1312">
        <v>0.6</v>
      </c>
      <c r="B1312">
        <v>6</v>
      </c>
      <c r="C1312" t="s">
        <v>2161</v>
      </c>
      <c r="D1312" s="1" t="s">
        <v>2162</v>
      </c>
      <c r="E1312" t="s">
        <v>21</v>
      </c>
      <c r="F1312" t="s">
        <v>1996</v>
      </c>
      <c r="G1312">
        <v>107</v>
      </c>
      <c r="H1312">
        <v>1178430</v>
      </c>
    </row>
    <row r="1313" spans="1:8" ht="29">
      <c r="A1313">
        <v>0.5</v>
      </c>
      <c r="B1313">
        <v>0</v>
      </c>
      <c r="C1313" t="s">
        <v>2101</v>
      </c>
      <c r="D1313" s="1" t="s">
        <v>2163</v>
      </c>
      <c r="E1313" t="s">
        <v>21</v>
      </c>
      <c r="F1313" t="s">
        <v>1996</v>
      </c>
      <c r="G1313">
        <v>108</v>
      </c>
      <c r="H1313">
        <v>1178430</v>
      </c>
    </row>
    <row r="1314" spans="1:8" ht="29">
      <c r="A1314">
        <v>0.4</v>
      </c>
      <c r="B1314">
        <v>0</v>
      </c>
      <c r="C1314" t="s">
        <v>2101</v>
      </c>
      <c r="D1314" s="1" t="s">
        <v>2164</v>
      </c>
      <c r="E1314" t="s">
        <v>21</v>
      </c>
      <c r="F1314" t="s">
        <v>1996</v>
      </c>
      <c r="G1314">
        <v>109</v>
      </c>
      <c r="H1314">
        <v>1178430</v>
      </c>
    </row>
    <row r="1315" spans="1:8" ht="29">
      <c r="A1315">
        <v>0.3</v>
      </c>
      <c r="B1315">
        <v>0</v>
      </c>
      <c r="C1315" t="s">
        <v>2101</v>
      </c>
      <c r="D1315" s="1" t="s">
        <v>2165</v>
      </c>
      <c r="E1315" t="s">
        <v>21</v>
      </c>
      <c r="F1315" t="s">
        <v>1996</v>
      </c>
      <c r="G1315">
        <v>110</v>
      </c>
      <c r="H1315">
        <v>1178430</v>
      </c>
    </row>
    <row r="1316" spans="1:8" ht="29">
      <c r="A1316">
        <v>0.2</v>
      </c>
      <c r="B1316">
        <v>0</v>
      </c>
      <c r="C1316" t="s">
        <v>2101</v>
      </c>
      <c r="D1316" s="1" t="s">
        <v>2166</v>
      </c>
      <c r="E1316" t="s">
        <v>21</v>
      </c>
      <c r="F1316" t="s">
        <v>1996</v>
      </c>
      <c r="G1316">
        <v>111</v>
      </c>
      <c r="H1316">
        <v>1178430</v>
      </c>
    </row>
    <row r="1317" spans="1:8">
      <c r="A1317">
        <v>0.1</v>
      </c>
      <c r="B1317">
        <v>0</v>
      </c>
      <c r="C1317" t="s">
        <v>2101</v>
      </c>
      <c r="D1317" s="1" t="s">
        <v>2167</v>
      </c>
      <c r="E1317" t="s">
        <v>21</v>
      </c>
      <c r="F1317" t="s">
        <v>1996</v>
      </c>
      <c r="G1317">
        <v>112</v>
      </c>
      <c r="H1317">
        <v>1178430</v>
      </c>
    </row>
    <row r="1318" spans="1:8" ht="29">
      <c r="A1318">
        <v>19.600000000000001</v>
      </c>
      <c r="B1318">
        <v>2</v>
      </c>
      <c r="C1318" t="s">
        <v>2168</v>
      </c>
      <c r="D1318" s="1" t="s">
        <v>2169</v>
      </c>
      <c r="E1318" t="s">
        <v>21</v>
      </c>
      <c r="F1318" t="s">
        <v>2170</v>
      </c>
      <c r="G1318">
        <v>0</v>
      </c>
      <c r="H1318">
        <v>1178430</v>
      </c>
    </row>
    <row r="1319" spans="1:8">
      <c r="A1319">
        <v>19.5</v>
      </c>
      <c r="B1319">
        <v>1</v>
      </c>
      <c r="C1319" t="s">
        <v>2171</v>
      </c>
      <c r="D1319" s="1" t="s">
        <v>2172</v>
      </c>
      <c r="E1319" t="s">
        <v>21</v>
      </c>
      <c r="F1319" t="s">
        <v>2170</v>
      </c>
      <c r="G1319">
        <v>1</v>
      </c>
      <c r="H1319">
        <v>1178430</v>
      </c>
    </row>
    <row r="1320" spans="1:8" ht="43.5">
      <c r="A1320">
        <v>19.399999999999999</v>
      </c>
      <c r="B1320" t="s">
        <v>8</v>
      </c>
      <c r="C1320" t="s">
        <v>2173</v>
      </c>
      <c r="D1320" s="1" t="s">
        <v>2174</v>
      </c>
      <c r="E1320" t="s">
        <v>21</v>
      </c>
      <c r="F1320" t="s">
        <v>2170</v>
      </c>
      <c r="G1320">
        <v>2</v>
      </c>
      <c r="H1320">
        <v>1178430</v>
      </c>
    </row>
    <row r="1321" spans="1:8">
      <c r="A1321">
        <v>19.3</v>
      </c>
      <c r="B1321">
        <v>1</v>
      </c>
      <c r="C1321" t="s">
        <v>2175</v>
      </c>
      <c r="D1321" s="1" t="s">
        <v>2176</v>
      </c>
      <c r="E1321" t="s">
        <v>21</v>
      </c>
      <c r="F1321" t="s">
        <v>2170</v>
      </c>
      <c r="G1321">
        <v>3</v>
      </c>
      <c r="H1321">
        <v>1178430</v>
      </c>
    </row>
    <row r="1322" spans="1:8" ht="43.5">
      <c r="A1322">
        <v>19.2</v>
      </c>
      <c r="B1322" t="s">
        <v>8</v>
      </c>
      <c r="C1322" t="s">
        <v>2177</v>
      </c>
      <c r="D1322" s="1" t="s">
        <v>2178</v>
      </c>
      <c r="E1322" t="s">
        <v>21</v>
      </c>
      <c r="F1322" t="s">
        <v>2170</v>
      </c>
      <c r="G1322">
        <v>4</v>
      </c>
      <c r="H1322">
        <v>1178430</v>
      </c>
    </row>
    <row r="1323" spans="1:8">
      <c r="A1323">
        <v>19.100000000000001</v>
      </c>
      <c r="B1323">
        <v>1</v>
      </c>
      <c r="C1323" t="s">
        <v>2175</v>
      </c>
      <c r="D1323" s="1" t="s">
        <v>2179</v>
      </c>
      <c r="E1323" t="s">
        <v>21</v>
      </c>
      <c r="F1323" t="s">
        <v>2170</v>
      </c>
      <c r="G1323">
        <v>5</v>
      </c>
      <c r="H1323">
        <v>1178430</v>
      </c>
    </row>
    <row r="1324" spans="1:8">
      <c r="A1324">
        <v>18.600000000000001</v>
      </c>
      <c r="B1324">
        <v>1</v>
      </c>
      <c r="C1324" t="s">
        <v>2180</v>
      </c>
      <c r="D1324" s="1" t="s">
        <v>2181</v>
      </c>
      <c r="E1324" t="s">
        <v>21</v>
      </c>
      <c r="F1324" t="s">
        <v>2170</v>
      </c>
      <c r="G1324">
        <v>6</v>
      </c>
      <c r="H1324">
        <v>1178430</v>
      </c>
    </row>
    <row r="1325" spans="1:8">
      <c r="A1325">
        <v>18.5</v>
      </c>
      <c r="B1325">
        <v>1</v>
      </c>
      <c r="C1325" t="s">
        <v>2182</v>
      </c>
      <c r="D1325" s="1" t="s">
        <v>2183</v>
      </c>
      <c r="E1325" t="s">
        <v>21</v>
      </c>
      <c r="F1325" t="s">
        <v>2170</v>
      </c>
      <c r="G1325">
        <v>7</v>
      </c>
      <c r="H1325">
        <v>1178430</v>
      </c>
    </row>
    <row r="1326" spans="1:8" ht="43.5">
      <c r="A1326">
        <v>18.399999999999999</v>
      </c>
      <c r="B1326" t="s">
        <v>8</v>
      </c>
      <c r="C1326" t="s">
        <v>2184</v>
      </c>
      <c r="D1326" s="1" t="s">
        <v>2185</v>
      </c>
      <c r="E1326" t="s">
        <v>21</v>
      </c>
      <c r="F1326" t="s">
        <v>2170</v>
      </c>
      <c r="G1326">
        <v>8</v>
      </c>
      <c r="H1326">
        <v>1178430</v>
      </c>
    </row>
    <row r="1327" spans="1:8" ht="29">
      <c r="A1327">
        <v>18.3</v>
      </c>
      <c r="B1327">
        <v>6</v>
      </c>
      <c r="C1327" t="s">
        <v>2186</v>
      </c>
      <c r="D1327" s="1" t="s">
        <v>2187</v>
      </c>
      <c r="E1327" t="s">
        <v>21</v>
      </c>
      <c r="F1327" t="s">
        <v>2170</v>
      </c>
      <c r="G1327">
        <v>9</v>
      </c>
      <c r="H1327">
        <v>1178430</v>
      </c>
    </row>
    <row r="1328" spans="1:8">
      <c r="A1328">
        <v>18.2</v>
      </c>
      <c r="B1328">
        <v>1</v>
      </c>
      <c r="C1328" t="s">
        <v>2180</v>
      </c>
      <c r="D1328" s="1" t="s">
        <v>2188</v>
      </c>
      <c r="E1328" t="s">
        <v>21</v>
      </c>
      <c r="F1328" t="s">
        <v>2170</v>
      </c>
      <c r="G1328">
        <v>10</v>
      </c>
      <c r="H1328">
        <v>1178430</v>
      </c>
    </row>
    <row r="1329" spans="1:8" ht="29">
      <c r="A1329">
        <v>18.100000000000001</v>
      </c>
      <c r="B1329">
        <v>2</v>
      </c>
      <c r="C1329" t="s">
        <v>2189</v>
      </c>
      <c r="D1329" s="1" t="s">
        <v>2190</v>
      </c>
      <c r="E1329" t="s">
        <v>21</v>
      </c>
      <c r="F1329" t="s">
        <v>2170</v>
      </c>
      <c r="G1329">
        <v>11</v>
      </c>
      <c r="H1329">
        <v>1178430</v>
      </c>
    </row>
    <row r="1330" spans="1:8">
      <c r="A1330">
        <v>17.600000000000001</v>
      </c>
      <c r="B1330">
        <v>1</v>
      </c>
      <c r="C1330" t="s">
        <v>2191</v>
      </c>
      <c r="D1330" s="1" t="s">
        <v>2192</v>
      </c>
      <c r="E1330" t="s">
        <v>21</v>
      </c>
      <c r="F1330" t="s">
        <v>2170</v>
      </c>
      <c r="G1330">
        <v>12</v>
      </c>
      <c r="H1330">
        <v>1178430</v>
      </c>
    </row>
    <row r="1331" spans="1:8">
      <c r="A1331">
        <v>17.5</v>
      </c>
      <c r="B1331">
        <v>0</v>
      </c>
      <c r="C1331" t="s">
        <v>2193</v>
      </c>
      <c r="D1331" s="1" t="s">
        <v>2194</v>
      </c>
      <c r="E1331" t="s">
        <v>21</v>
      </c>
      <c r="F1331" t="s">
        <v>2170</v>
      </c>
      <c r="G1331">
        <v>13</v>
      </c>
      <c r="H1331">
        <v>1178430</v>
      </c>
    </row>
    <row r="1332" spans="1:8">
      <c r="A1332">
        <v>17.399999999999999</v>
      </c>
      <c r="B1332">
        <v>0</v>
      </c>
      <c r="C1332" t="s">
        <v>2193</v>
      </c>
      <c r="D1332" s="1" t="s">
        <v>2195</v>
      </c>
      <c r="E1332" t="s">
        <v>21</v>
      </c>
      <c r="F1332" t="s">
        <v>2170</v>
      </c>
      <c r="G1332">
        <v>14</v>
      </c>
      <c r="H1332">
        <v>1178430</v>
      </c>
    </row>
    <row r="1333" spans="1:8">
      <c r="A1333">
        <v>17.3</v>
      </c>
      <c r="B1333">
        <v>1</v>
      </c>
      <c r="C1333" t="s">
        <v>2196</v>
      </c>
      <c r="D1333" s="1" t="s">
        <v>2197</v>
      </c>
      <c r="E1333" t="s">
        <v>21</v>
      </c>
      <c r="F1333" t="s">
        <v>2170</v>
      </c>
      <c r="G1333">
        <v>15</v>
      </c>
      <c r="H1333">
        <v>1178430</v>
      </c>
    </row>
    <row r="1334" spans="1:8">
      <c r="A1334">
        <v>17.2</v>
      </c>
      <c r="B1334">
        <v>1</v>
      </c>
      <c r="C1334" t="s">
        <v>2191</v>
      </c>
      <c r="D1334" s="1" t="s">
        <v>2198</v>
      </c>
      <c r="E1334" t="s">
        <v>21</v>
      </c>
      <c r="F1334" t="s">
        <v>2170</v>
      </c>
      <c r="G1334">
        <v>16</v>
      </c>
      <c r="H1334">
        <v>1178430</v>
      </c>
    </row>
    <row r="1335" spans="1:8">
      <c r="A1335">
        <v>17.100000000000001</v>
      </c>
      <c r="B1335">
        <v>1</v>
      </c>
      <c r="C1335" t="s">
        <v>2196</v>
      </c>
      <c r="D1335" s="1" t="s">
        <v>2199</v>
      </c>
      <c r="E1335" t="s">
        <v>21</v>
      </c>
      <c r="F1335" t="s">
        <v>2170</v>
      </c>
      <c r="G1335">
        <v>17</v>
      </c>
      <c r="H1335">
        <v>1178430</v>
      </c>
    </row>
    <row r="1336" spans="1:8">
      <c r="A1336">
        <v>16.600000000000001</v>
      </c>
      <c r="B1336">
        <v>0</v>
      </c>
      <c r="C1336" t="s">
        <v>2200</v>
      </c>
      <c r="D1336" s="1" t="s">
        <v>2201</v>
      </c>
      <c r="E1336" t="s">
        <v>21</v>
      </c>
      <c r="F1336" t="s">
        <v>2170</v>
      </c>
      <c r="G1336">
        <v>18</v>
      </c>
      <c r="H1336">
        <v>1178430</v>
      </c>
    </row>
    <row r="1337" spans="1:8">
      <c r="A1337">
        <v>16.5</v>
      </c>
      <c r="B1337">
        <v>0</v>
      </c>
      <c r="C1337" t="s">
        <v>2200</v>
      </c>
      <c r="D1337" s="1" t="s">
        <v>2202</v>
      </c>
      <c r="E1337" t="s">
        <v>21</v>
      </c>
      <c r="F1337" t="s">
        <v>2170</v>
      </c>
      <c r="G1337">
        <v>19</v>
      </c>
      <c r="H1337">
        <v>1178430</v>
      </c>
    </row>
    <row r="1338" spans="1:8" ht="43.5">
      <c r="A1338">
        <v>16.399999999999999</v>
      </c>
      <c r="B1338" t="s">
        <v>8</v>
      </c>
      <c r="C1338" t="s">
        <v>2203</v>
      </c>
      <c r="D1338" s="1" t="s">
        <v>2204</v>
      </c>
      <c r="E1338" t="s">
        <v>21</v>
      </c>
      <c r="F1338" t="s">
        <v>2170</v>
      </c>
      <c r="G1338">
        <v>20</v>
      </c>
      <c r="H1338">
        <v>1178430</v>
      </c>
    </row>
    <row r="1339" spans="1:8">
      <c r="A1339">
        <v>16.3</v>
      </c>
      <c r="B1339">
        <v>1</v>
      </c>
      <c r="C1339" t="s">
        <v>2205</v>
      </c>
      <c r="D1339" s="1" t="s">
        <v>2206</v>
      </c>
      <c r="E1339" t="s">
        <v>21</v>
      </c>
      <c r="F1339" t="s">
        <v>2170</v>
      </c>
      <c r="G1339">
        <v>21</v>
      </c>
      <c r="H1339">
        <v>1178430</v>
      </c>
    </row>
    <row r="1340" spans="1:8" ht="29">
      <c r="A1340">
        <v>16.2</v>
      </c>
      <c r="B1340">
        <v>6</v>
      </c>
      <c r="C1340" t="s">
        <v>2186</v>
      </c>
      <c r="D1340" s="1" t="s">
        <v>2207</v>
      </c>
      <c r="E1340" t="s">
        <v>21</v>
      </c>
      <c r="F1340" t="s">
        <v>2170</v>
      </c>
      <c r="G1340">
        <v>22</v>
      </c>
      <c r="H1340">
        <v>1178430</v>
      </c>
    </row>
    <row r="1341" spans="1:8" ht="29">
      <c r="A1341">
        <v>16.100000000000001</v>
      </c>
      <c r="B1341">
        <v>1</v>
      </c>
      <c r="C1341" t="s">
        <v>2208</v>
      </c>
      <c r="D1341" s="1" t="s">
        <v>2209</v>
      </c>
      <c r="E1341" t="s">
        <v>21</v>
      </c>
      <c r="F1341" t="s">
        <v>2170</v>
      </c>
      <c r="G1341">
        <v>23</v>
      </c>
      <c r="H1341">
        <v>1178430</v>
      </c>
    </row>
    <row r="1342" spans="1:8" ht="29">
      <c r="A1342">
        <v>15.6</v>
      </c>
      <c r="B1342">
        <v>1</v>
      </c>
      <c r="C1342" t="s">
        <v>2210</v>
      </c>
      <c r="D1342" s="1" t="s">
        <v>2211</v>
      </c>
      <c r="E1342" t="s">
        <v>21</v>
      </c>
      <c r="F1342" t="s">
        <v>2170</v>
      </c>
      <c r="G1342">
        <v>24</v>
      </c>
      <c r="H1342">
        <v>1178430</v>
      </c>
    </row>
    <row r="1343" spans="1:8">
      <c r="A1343">
        <v>15.5</v>
      </c>
      <c r="B1343">
        <v>1</v>
      </c>
      <c r="C1343" t="s">
        <v>2212</v>
      </c>
      <c r="D1343" s="1" t="s">
        <v>2213</v>
      </c>
      <c r="E1343" t="s">
        <v>21</v>
      </c>
      <c r="F1343" t="s">
        <v>2170</v>
      </c>
      <c r="G1343">
        <v>25</v>
      </c>
      <c r="H1343">
        <v>1178430</v>
      </c>
    </row>
    <row r="1344" spans="1:8" ht="29">
      <c r="A1344">
        <v>15.4</v>
      </c>
      <c r="B1344">
        <v>2</v>
      </c>
      <c r="C1344" t="s">
        <v>2214</v>
      </c>
      <c r="D1344" s="1" t="s">
        <v>2215</v>
      </c>
      <c r="E1344" t="s">
        <v>21</v>
      </c>
      <c r="F1344" t="s">
        <v>2170</v>
      </c>
      <c r="G1344">
        <v>26</v>
      </c>
      <c r="H1344">
        <v>1178430</v>
      </c>
    </row>
    <row r="1345" spans="1:8" ht="29">
      <c r="A1345">
        <v>15.3</v>
      </c>
      <c r="B1345">
        <v>6</v>
      </c>
      <c r="C1345" t="s">
        <v>2216</v>
      </c>
      <c r="D1345" s="1" t="s">
        <v>2217</v>
      </c>
      <c r="E1345" t="s">
        <v>21</v>
      </c>
      <c r="F1345" t="s">
        <v>2170</v>
      </c>
      <c r="G1345">
        <v>27</v>
      </c>
      <c r="H1345">
        <v>1178430</v>
      </c>
    </row>
    <row r="1346" spans="1:8" ht="29">
      <c r="A1346">
        <v>15.2</v>
      </c>
      <c r="B1346">
        <v>4</v>
      </c>
      <c r="C1346" t="s">
        <v>2218</v>
      </c>
      <c r="D1346" s="1" t="s">
        <v>2219</v>
      </c>
      <c r="E1346" t="s">
        <v>21</v>
      </c>
      <c r="F1346" t="s">
        <v>2170</v>
      </c>
      <c r="G1346">
        <v>28</v>
      </c>
      <c r="H1346">
        <v>1178430</v>
      </c>
    </row>
    <row r="1347" spans="1:8" ht="29">
      <c r="A1347">
        <v>15.1</v>
      </c>
      <c r="B1347">
        <v>4</v>
      </c>
      <c r="C1347" t="s">
        <v>2218</v>
      </c>
      <c r="D1347" s="1" t="s">
        <v>2220</v>
      </c>
      <c r="E1347" t="s">
        <v>21</v>
      </c>
      <c r="F1347" t="s">
        <v>2170</v>
      </c>
      <c r="G1347">
        <v>29</v>
      </c>
      <c r="H1347">
        <v>1178430</v>
      </c>
    </row>
    <row r="1348" spans="1:8">
      <c r="A1348">
        <v>14.6</v>
      </c>
      <c r="B1348">
        <v>1</v>
      </c>
      <c r="C1348" t="s">
        <v>2221</v>
      </c>
      <c r="D1348" s="1" t="s">
        <v>2192</v>
      </c>
      <c r="E1348" t="s">
        <v>21</v>
      </c>
      <c r="F1348" t="s">
        <v>2170</v>
      </c>
      <c r="G1348">
        <v>30</v>
      </c>
      <c r="H1348">
        <v>1178430</v>
      </c>
    </row>
    <row r="1349" spans="1:8" ht="29">
      <c r="A1349">
        <v>14.5</v>
      </c>
      <c r="B1349">
        <v>6</v>
      </c>
      <c r="C1349" t="s">
        <v>2222</v>
      </c>
      <c r="D1349" s="1" t="s">
        <v>2223</v>
      </c>
      <c r="E1349" t="s">
        <v>21</v>
      </c>
      <c r="F1349" t="s">
        <v>2170</v>
      </c>
      <c r="G1349">
        <v>31</v>
      </c>
      <c r="H1349">
        <v>1178430</v>
      </c>
    </row>
    <row r="1350" spans="1:8" ht="29">
      <c r="A1350">
        <v>14.4</v>
      </c>
      <c r="B1350">
        <v>4</v>
      </c>
      <c r="C1350" t="s">
        <v>2224</v>
      </c>
      <c r="D1350" s="1" t="s">
        <v>2225</v>
      </c>
      <c r="E1350" t="s">
        <v>21</v>
      </c>
      <c r="F1350" t="s">
        <v>2170</v>
      </c>
      <c r="G1350">
        <v>32</v>
      </c>
      <c r="H1350">
        <v>1178430</v>
      </c>
    </row>
    <row r="1351" spans="1:8">
      <c r="A1351">
        <v>14.3</v>
      </c>
      <c r="B1351">
        <v>1</v>
      </c>
      <c r="C1351" t="s">
        <v>2226</v>
      </c>
      <c r="D1351" s="1" t="s">
        <v>2227</v>
      </c>
      <c r="E1351" t="s">
        <v>21</v>
      </c>
      <c r="F1351" t="s">
        <v>2170</v>
      </c>
      <c r="G1351">
        <v>33</v>
      </c>
      <c r="H1351">
        <v>1178430</v>
      </c>
    </row>
    <row r="1352" spans="1:8" ht="29">
      <c r="A1352">
        <v>14.2</v>
      </c>
      <c r="B1352">
        <v>4</v>
      </c>
      <c r="C1352" t="s">
        <v>2228</v>
      </c>
      <c r="D1352" s="1" t="s">
        <v>2229</v>
      </c>
      <c r="E1352" t="s">
        <v>21</v>
      </c>
      <c r="F1352" t="s">
        <v>2170</v>
      </c>
      <c r="G1352">
        <v>34</v>
      </c>
      <c r="H1352">
        <v>1178430</v>
      </c>
    </row>
    <row r="1353" spans="1:8">
      <c r="A1353">
        <v>14.1</v>
      </c>
      <c r="B1353">
        <v>2</v>
      </c>
      <c r="C1353" t="s">
        <v>2230</v>
      </c>
      <c r="D1353" s="1" t="s">
        <v>2231</v>
      </c>
      <c r="E1353" t="s">
        <v>21</v>
      </c>
      <c r="F1353" t="s">
        <v>2170</v>
      </c>
      <c r="G1353">
        <v>35</v>
      </c>
      <c r="H1353">
        <v>1178430</v>
      </c>
    </row>
    <row r="1354" spans="1:8">
      <c r="A1354">
        <v>13.6</v>
      </c>
      <c r="B1354">
        <v>1</v>
      </c>
      <c r="C1354" t="s">
        <v>2232</v>
      </c>
      <c r="D1354" s="1" t="s">
        <v>2233</v>
      </c>
      <c r="E1354" t="s">
        <v>21</v>
      </c>
      <c r="F1354" t="s">
        <v>2170</v>
      </c>
      <c r="G1354">
        <v>36</v>
      </c>
      <c r="H1354">
        <v>1178430</v>
      </c>
    </row>
    <row r="1355" spans="1:8" ht="29">
      <c r="A1355">
        <v>13.5</v>
      </c>
      <c r="B1355">
        <v>1</v>
      </c>
      <c r="C1355" t="s">
        <v>2196</v>
      </c>
      <c r="D1355" s="1" t="s">
        <v>2234</v>
      </c>
      <c r="E1355" t="s">
        <v>21</v>
      </c>
      <c r="F1355" t="s">
        <v>2170</v>
      </c>
      <c r="G1355">
        <v>37</v>
      </c>
      <c r="H1355">
        <v>1178430</v>
      </c>
    </row>
    <row r="1356" spans="1:8">
      <c r="A1356">
        <v>13.4</v>
      </c>
      <c r="B1356">
        <v>0</v>
      </c>
      <c r="C1356" t="s">
        <v>2235</v>
      </c>
      <c r="D1356" s="1" t="s">
        <v>2236</v>
      </c>
      <c r="E1356" t="s">
        <v>21</v>
      </c>
      <c r="F1356" t="s">
        <v>2170</v>
      </c>
      <c r="G1356">
        <v>38</v>
      </c>
      <c r="H1356">
        <v>1178430</v>
      </c>
    </row>
    <row r="1357" spans="1:8">
      <c r="A1357">
        <v>13.3</v>
      </c>
      <c r="B1357">
        <v>1</v>
      </c>
      <c r="C1357" t="s">
        <v>2232</v>
      </c>
      <c r="D1357" s="1" t="s">
        <v>2237</v>
      </c>
      <c r="E1357" t="s">
        <v>21</v>
      </c>
      <c r="F1357" t="s">
        <v>2170</v>
      </c>
      <c r="G1357">
        <v>39</v>
      </c>
      <c r="H1357">
        <v>1178430</v>
      </c>
    </row>
    <row r="1358" spans="1:8">
      <c r="A1358">
        <v>13.2</v>
      </c>
      <c r="B1358">
        <v>1</v>
      </c>
      <c r="C1358" t="s">
        <v>2196</v>
      </c>
      <c r="D1358" s="1" t="s">
        <v>2238</v>
      </c>
      <c r="E1358" t="s">
        <v>21</v>
      </c>
      <c r="F1358" t="s">
        <v>2170</v>
      </c>
      <c r="G1358">
        <v>40</v>
      </c>
      <c r="H1358">
        <v>1178430</v>
      </c>
    </row>
    <row r="1359" spans="1:8">
      <c r="A1359">
        <v>13.1</v>
      </c>
      <c r="B1359">
        <v>1</v>
      </c>
      <c r="C1359" t="s">
        <v>2232</v>
      </c>
      <c r="D1359" s="1" t="s">
        <v>2239</v>
      </c>
      <c r="E1359" t="s">
        <v>21</v>
      </c>
      <c r="F1359" t="s">
        <v>2170</v>
      </c>
      <c r="G1359">
        <v>41</v>
      </c>
      <c r="H1359">
        <v>1178430</v>
      </c>
    </row>
    <row r="1360" spans="1:8" ht="29">
      <c r="A1360">
        <v>12.6</v>
      </c>
      <c r="B1360">
        <v>1</v>
      </c>
      <c r="C1360" t="s">
        <v>2226</v>
      </c>
      <c r="D1360" s="1" t="s">
        <v>2240</v>
      </c>
      <c r="E1360" t="s">
        <v>21</v>
      </c>
      <c r="F1360" t="s">
        <v>2170</v>
      </c>
      <c r="G1360">
        <v>42</v>
      </c>
      <c r="H1360">
        <v>1178430</v>
      </c>
    </row>
    <row r="1361" spans="1:11">
      <c r="A1361">
        <v>12.5</v>
      </c>
      <c r="B1361">
        <v>1</v>
      </c>
      <c r="C1361" t="s">
        <v>2221</v>
      </c>
      <c r="D1361" s="1" t="s">
        <v>2241</v>
      </c>
      <c r="E1361" t="s">
        <v>21</v>
      </c>
      <c r="F1361" t="s">
        <v>2170</v>
      </c>
      <c r="G1361">
        <v>43</v>
      </c>
      <c r="H1361">
        <v>1178430</v>
      </c>
    </row>
    <row r="1362" spans="1:11">
      <c r="A1362">
        <v>12.4</v>
      </c>
      <c r="B1362">
        <v>1</v>
      </c>
      <c r="C1362" t="s">
        <v>2226</v>
      </c>
      <c r="D1362" s="1" t="s">
        <v>2242</v>
      </c>
      <c r="E1362" t="s">
        <v>21</v>
      </c>
      <c r="F1362" t="s">
        <v>2170</v>
      </c>
      <c r="G1362">
        <v>44</v>
      </c>
      <c r="H1362">
        <v>1178430</v>
      </c>
    </row>
    <row r="1363" spans="1:11">
      <c r="A1363">
        <v>12.3</v>
      </c>
      <c r="B1363">
        <v>0</v>
      </c>
      <c r="C1363" t="s">
        <v>2243</v>
      </c>
      <c r="D1363" s="1" t="s">
        <v>2244</v>
      </c>
      <c r="E1363" t="s">
        <v>21</v>
      </c>
      <c r="F1363" t="s">
        <v>2170</v>
      </c>
      <c r="G1363">
        <v>45</v>
      </c>
      <c r="H1363">
        <v>1178430</v>
      </c>
    </row>
    <row r="1364" spans="1:11">
      <c r="A1364">
        <v>12.2</v>
      </c>
      <c r="B1364">
        <v>0</v>
      </c>
      <c r="C1364" t="s">
        <v>2243</v>
      </c>
      <c r="D1364" s="1" t="s">
        <v>2245</v>
      </c>
      <c r="E1364" t="s">
        <v>21</v>
      </c>
      <c r="F1364" t="s">
        <v>2170</v>
      </c>
      <c r="G1364">
        <v>46</v>
      </c>
      <c r="H1364">
        <v>1178430</v>
      </c>
    </row>
    <row r="1365" spans="1:11" ht="29">
      <c r="A1365">
        <v>12.1</v>
      </c>
      <c r="B1365">
        <v>1</v>
      </c>
      <c r="C1365" t="s">
        <v>2221</v>
      </c>
      <c r="D1365" s="1" t="s">
        <v>2246</v>
      </c>
      <c r="E1365" t="s">
        <v>2247</v>
      </c>
      <c r="F1365" t="s">
        <v>2170</v>
      </c>
      <c r="G1365">
        <v>47</v>
      </c>
      <c r="H1365">
        <v>1178430</v>
      </c>
    </row>
    <row r="1366" spans="1:11" ht="29">
      <c r="A1366">
        <v>11.6</v>
      </c>
      <c r="B1366">
        <v>1</v>
      </c>
      <c r="C1366" t="s">
        <v>2212</v>
      </c>
      <c r="D1366" s="1" t="s">
        <v>2248</v>
      </c>
      <c r="E1366" t="s">
        <v>21</v>
      </c>
      <c r="F1366" t="s">
        <v>2170</v>
      </c>
      <c r="G1366">
        <v>48</v>
      </c>
      <c r="H1366">
        <v>1178430</v>
      </c>
    </row>
    <row r="1367" spans="1:11" ht="29">
      <c r="A1367">
        <v>11.5</v>
      </c>
      <c r="B1367">
        <v>0</v>
      </c>
      <c r="C1367" t="s">
        <v>2249</v>
      </c>
      <c r="D1367" s="1" t="s">
        <v>2250</v>
      </c>
      <c r="E1367" t="s">
        <v>21</v>
      </c>
      <c r="F1367" t="s">
        <v>2170</v>
      </c>
      <c r="G1367">
        <v>49</v>
      </c>
      <c r="H1367">
        <v>1178430</v>
      </c>
    </row>
    <row r="1368" spans="1:11">
      <c r="A1368">
        <v>11.4</v>
      </c>
      <c r="B1368">
        <v>1</v>
      </c>
      <c r="C1368" t="s">
        <v>2210</v>
      </c>
      <c r="D1368" s="1" t="s">
        <v>2251</v>
      </c>
      <c r="E1368" t="s">
        <v>21</v>
      </c>
      <c r="F1368" t="s">
        <v>2170</v>
      </c>
      <c r="G1368">
        <v>50</v>
      </c>
      <c r="H1368">
        <v>1178430</v>
      </c>
    </row>
    <row r="1369" spans="1:11" ht="29">
      <c r="A1369">
        <v>11.3</v>
      </c>
      <c r="B1369">
        <v>0</v>
      </c>
      <c r="C1369" t="s">
        <v>2252</v>
      </c>
      <c r="D1369" s="1" t="s">
        <v>2253</v>
      </c>
      <c r="E1369" t="s">
        <v>21</v>
      </c>
      <c r="F1369" t="s">
        <v>2170</v>
      </c>
      <c r="G1369">
        <v>51</v>
      </c>
      <c r="H1369">
        <v>1178430</v>
      </c>
    </row>
    <row r="1370" spans="1:11" ht="29">
      <c r="A1370">
        <v>11.2</v>
      </c>
      <c r="B1370">
        <v>4</v>
      </c>
      <c r="C1370" t="s">
        <v>2254</v>
      </c>
      <c r="D1370" s="1" t="s">
        <v>2255</v>
      </c>
      <c r="E1370" t="s">
        <v>21</v>
      </c>
      <c r="F1370" t="s">
        <v>2170</v>
      </c>
      <c r="G1370">
        <v>52</v>
      </c>
      <c r="H1370">
        <v>1178430</v>
      </c>
    </row>
    <row r="1371" spans="1:11">
      <c r="A1371">
        <v>11.1</v>
      </c>
      <c r="B1371">
        <v>1</v>
      </c>
      <c r="C1371" t="s">
        <v>2212</v>
      </c>
      <c r="D1371" s="1" t="s">
        <v>2256</v>
      </c>
      <c r="E1371" t="s">
        <v>21</v>
      </c>
      <c r="F1371" t="s">
        <v>2170</v>
      </c>
      <c r="G1371">
        <v>53</v>
      </c>
      <c r="H1371">
        <v>1178430</v>
      </c>
    </row>
    <row r="1372" spans="1:11">
      <c r="A1372">
        <v>10.6</v>
      </c>
      <c r="B1372">
        <v>1</v>
      </c>
      <c r="C1372" t="s">
        <v>2221</v>
      </c>
      <c r="D1372" s="1" t="s">
        <v>2257</v>
      </c>
      <c r="E1372" t="s">
        <v>21</v>
      </c>
      <c r="F1372" t="s">
        <v>2170</v>
      </c>
      <c r="G1372">
        <v>54</v>
      </c>
      <c r="H1372">
        <v>1178430</v>
      </c>
    </row>
    <row r="1373" spans="1:11" ht="43.5">
      <c r="A1373">
        <v>10.5</v>
      </c>
      <c r="B1373">
        <v>4</v>
      </c>
      <c r="C1373" t="s">
        <v>2224</v>
      </c>
      <c r="D1373" s="1" t="s">
        <v>2258</v>
      </c>
      <c r="E1373" t="s">
        <v>21</v>
      </c>
      <c r="F1373" t="s">
        <v>2170</v>
      </c>
      <c r="G1373">
        <v>55</v>
      </c>
      <c r="H1373">
        <v>1178430</v>
      </c>
    </row>
    <row r="1374" spans="1:11" ht="43.5">
      <c r="A1374">
        <v>10.4</v>
      </c>
      <c r="B1374">
        <v>0</v>
      </c>
      <c r="C1374" t="s">
        <v>2259</v>
      </c>
      <c r="D1374" s="1" t="s">
        <v>2260</v>
      </c>
      <c r="E1374" t="s">
        <v>21</v>
      </c>
      <c r="F1374" t="s">
        <v>2170</v>
      </c>
      <c r="G1374">
        <v>56</v>
      </c>
      <c r="H1374">
        <v>1178430</v>
      </c>
    </row>
    <row r="1375" spans="1:11" ht="43.5">
      <c r="A1375">
        <v>10.3</v>
      </c>
      <c r="B1375">
        <v>4</v>
      </c>
      <c r="C1375" t="s">
        <v>2224</v>
      </c>
      <c r="D1375" s="1" t="s">
        <v>2261</v>
      </c>
      <c r="E1375" t="s">
        <v>21</v>
      </c>
      <c r="F1375" t="s">
        <v>2170</v>
      </c>
      <c r="G1375">
        <v>57</v>
      </c>
      <c r="H1375">
        <v>1178430</v>
      </c>
    </row>
    <row r="1376" spans="1:11">
      <c r="A1376">
        <v>10.199999999999999</v>
      </c>
      <c r="B1376">
        <v>1</v>
      </c>
      <c r="C1376" t="s">
        <v>2226</v>
      </c>
      <c r="D1376" s="1" t="s">
        <v>2262</v>
      </c>
      <c r="E1376" t="s">
        <v>21</v>
      </c>
      <c r="F1376" t="s">
        <v>2170</v>
      </c>
      <c r="G1376">
        <v>58</v>
      </c>
      <c r="H1376">
        <v>1178430</v>
      </c>
      <c r="K1376" s="11">
        <v>45689</v>
      </c>
    </row>
    <row r="1377" spans="1:8" ht="29">
      <c r="A1377">
        <v>10.1</v>
      </c>
      <c r="B1377">
        <v>1</v>
      </c>
      <c r="C1377" t="s">
        <v>2221</v>
      </c>
      <c r="D1377" s="1" t="s">
        <v>2263</v>
      </c>
      <c r="E1377" t="s">
        <v>21</v>
      </c>
      <c r="F1377" t="s">
        <v>2170</v>
      </c>
      <c r="G1377">
        <v>59</v>
      </c>
      <c r="H1377">
        <v>1178430</v>
      </c>
    </row>
    <row r="1378" spans="1:8" ht="29">
      <c r="A1378">
        <v>9.6</v>
      </c>
      <c r="B1378">
        <v>1</v>
      </c>
      <c r="C1378" t="s">
        <v>2212</v>
      </c>
      <c r="D1378" s="1" t="s">
        <v>2264</v>
      </c>
      <c r="E1378" t="s">
        <v>21</v>
      </c>
      <c r="F1378" t="s">
        <v>2170</v>
      </c>
      <c r="G1378">
        <v>60</v>
      </c>
      <c r="H1378">
        <v>1178430</v>
      </c>
    </row>
    <row r="1379" spans="1:8">
      <c r="A1379">
        <v>9.5</v>
      </c>
      <c r="B1379">
        <v>1</v>
      </c>
      <c r="C1379" t="s">
        <v>2210</v>
      </c>
      <c r="D1379" s="1" t="s">
        <v>2265</v>
      </c>
      <c r="E1379" t="s">
        <v>21</v>
      </c>
      <c r="F1379" t="s">
        <v>2170</v>
      </c>
      <c r="G1379">
        <v>61</v>
      </c>
      <c r="H1379">
        <v>1178430</v>
      </c>
    </row>
    <row r="1380" spans="1:8" ht="29">
      <c r="A1380">
        <v>9.4</v>
      </c>
      <c r="B1380">
        <v>4</v>
      </c>
      <c r="C1380" t="s">
        <v>2254</v>
      </c>
      <c r="D1380" s="1" t="s">
        <v>2266</v>
      </c>
      <c r="E1380" t="s">
        <v>21</v>
      </c>
      <c r="F1380" t="s">
        <v>2170</v>
      </c>
      <c r="G1380">
        <v>62</v>
      </c>
      <c r="H1380">
        <v>1178430</v>
      </c>
    </row>
    <row r="1381" spans="1:8">
      <c r="A1381">
        <v>9.3000000000000007</v>
      </c>
      <c r="B1381">
        <v>1</v>
      </c>
      <c r="C1381" t="s">
        <v>2212</v>
      </c>
      <c r="D1381" s="1" t="s">
        <v>2267</v>
      </c>
      <c r="E1381" t="s">
        <v>21</v>
      </c>
      <c r="F1381" t="s">
        <v>2170</v>
      </c>
      <c r="G1381">
        <v>63</v>
      </c>
      <c r="H1381">
        <v>1178430</v>
      </c>
    </row>
    <row r="1382" spans="1:8" ht="29">
      <c r="A1382">
        <v>9.1999999999999993</v>
      </c>
      <c r="B1382">
        <v>4</v>
      </c>
      <c r="C1382" t="s">
        <v>2218</v>
      </c>
      <c r="D1382" s="1" t="s">
        <v>2268</v>
      </c>
      <c r="E1382" t="s">
        <v>21</v>
      </c>
      <c r="F1382" t="s">
        <v>2170</v>
      </c>
      <c r="G1382">
        <v>64</v>
      </c>
      <c r="H1382">
        <v>1178430</v>
      </c>
    </row>
    <row r="1383" spans="1:8">
      <c r="A1383">
        <v>9.1</v>
      </c>
      <c r="B1383">
        <v>1</v>
      </c>
      <c r="C1383" t="s">
        <v>2210</v>
      </c>
      <c r="D1383" s="1" t="s">
        <v>2269</v>
      </c>
      <c r="E1383" t="s">
        <v>21</v>
      </c>
      <c r="F1383" t="s">
        <v>2170</v>
      </c>
      <c r="G1383">
        <v>65</v>
      </c>
      <c r="H1383">
        <v>1178430</v>
      </c>
    </row>
    <row r="1384" spans="1:8">
      <c r="A1384">
        <v>8.6</v>
      </c>
      <c r="B1384">
        <v>1</v>
      </c>
      <c r="C1384" t="s">
        <v>2270</v>
      </c>
      <c r="D1384" s="1" t="s">
        <v>2271</v>
      </c>
      <c r="E1384" t="s">
        <v>21</v>
      </c>
      <c r="F1384" t="s">
        <v>2170</v>
      </c>
      <c r="G1384">
        <v>66</v>
      </c>
      <c r="H1384">
        <v>1178430</v>
      </c>
    </row>
    <row r="1385" spans="1:8" ht="29">
      <c r="A1385">
        <v>8.5</v>
      </c>
      <c r="B1385">
        <v>6</v>
      </c>
      <c r="C1385" t="s">
        <v>2272</v>
      </c>
      <c r="D1385" s="1" t="s">
        <v>2273</v>
      </c>
      <c r="E1385" t="s">
        <v>21</v>
      </c>
      <c r="F1385" t="s">
        <v>2170</v>
      </c>
      <c r="G1385">
        <v>67</v>
      </c>
      <c r="H1385">
        <v>1178430</v>
      </c>
    </row>
    <row r="1386" spans="1:8">
      <c r="A1386">
        <v>8.4</v>
      </c>
      <c r="B1386">
        <v>0</v>
      </c>
      <c r="C1386" t="s">
        <v>2274</v>
      </c>
      <c r="D1386" s="1" t="s">
        <v>2275</v>
      </c>
      <c r="E1386" t="s">
        <v>21</v>
      </c>
      <c r="F1386" t="s">
        <v>2170</v>
      </c>
      <c r="G1386">
        <v>68</v>
      </c>
      <c r="H1386">
        <v>1178430</v>
      </c>
    </row>
    <row r="1387" spans="1:8">
      <c r="A1387">
        <v>8.3000000000000007</v>
      </c>
      <c r="B1387">
        <v>1</v>
      </c>
      <c r="C1387" t="s">
        <v>2276</v>
      </c>
      <c r="D1387" s="1" t="s">
        <v>2277</v>
      </c>
      <c r="E1387" t="s">
        <v>21</v>
      </c>
      <c r="F1387" t="s">
        <v>2170</v>
      </c>
      <c r="G1387">
        <v>69</v>
      </c>
      <c r="H1387">
        <v>1178430</v>
      </c>
    </row>
    <row r="1388" spans="1:8" ht="29">
      <c r="A1388">
        <v>8.1999999999999993</v>
      </c>
      <c r="B1388">
        <v>1</v>
      </c>
      <c r="C1388" t="s">
        <v>2270</v>
      </c>
      <c r="D1388" s="1" t="s">
        <v>2278</v>
      </c>
      <c r="E1388" t="s">
        <v>21</v>
      </c>
      <c r="F1388" t="s">
        <v>2170</v>
      </c>
      <c r="G1388">
        <v>70</v>
      </c>
      <c r="H1388">
        <v>1178430</v>
      </c>
    </row>
    <row r="1389" spans="1:8" ht="29">
      <c r="A1389">
        <v>8.1</v>
      </c>
      <c r="B1389">
        <v>1</v>
      </c>
      <c r="C1389" t="s">
        <v>2276</v>
      </c>
      <c r="D1389" s="1" t="s">
        <v>2279</v>
      </c>
      <c r="E1389" t="s">
        <v>21</v>
      </c>
      <c r="F1389" t="s">
        <v>2170</v>
      </c>
      <c r="G1389">
        <v>71</v>
      </c>
      <c r="H1389">
        <v>1178430</v>
      </c>
    </row>
    <row r="1390" spans="1:8">
      <c r="A1390">
        <v>7.6</v>
      </c>
      <c r="B1390">
        <v>1</v>
      </c>
      <c r="C1390" t="s">
        <v>2196</v>
      </c>
      <c r="D1390" s="1" t="s">
        <v>2280</v>
      </c>
      <c r="E1390" t="s">
        <v>21</v>
      </c>
      <c r="F1390" t="s">
        <v>2170</v>
      </c>
      <c r="G1390">
        <v>72</v>
      </c>
      <c r="H1390">
        <v>1178430</v>
      </c>
    </row>
    <row r="1391" spans="1:8">
      <c r="A1391">
        <v>7.5</v>
      </c>
      <c r="B1391">
        <v>1</v>
      </c>
      <c r="C1391" t="s">
        <v>2232</v>
      </c>
      <c r="D1391" s="1" t="s">
        <v>2281</v>
      </c>
      <c r="E1391" t="s">
        <v>21</v>
      </c>
      <c r="F1391" t="s">
        <v>2170</v>
      </c>
      <c r="G1391">
        <v>73</v>
      </c>
      <c r="H1391">
        <v>1178430</v>
      </c>
    </row>
    <row r="1392" spans="1:8">
      <c r="A1392">
        <v>7.4</v>
      </c>
      <c r="B1392">
        <v>1</v>
      </c>
      <c r="C1392" t="s">
        <v>2196</v>
      </c>
      <c r="D1392" s="1" t="s">
        <v>2282</v>
      </c>
      <c r="E1392" t="s">
        <v>21</v>
      </c>
      <c r="F1392" t="s">
        <v>2170</v>
      </c>
      <c r="G1392">
        <v>74</v>
      </c>
      <c r="H1392">
        <v>1178430</v>
      </c>
    </row>
    <row r="1393" spans="1:8">
      <c r="A1393">
        <v>7.3</v>
      </c>
      <c r="B1393">
        <v>0</v>
      </c>
      <c r="C1393" t="s">
        <v>2235</v>
      </c>
      <c r="D1393" s="1" t="s">
        <v>2283</v>
      </c>
      <c r="E1393" t="s">
        <v>21</v>
      </c>
      <c r="F1393" t="s">
        <v>2170</v>
      </c>
      <c r="G1393">
        <v>75</v>
      </c>
      <c r="H1393">
        <v>1178430</v>
      </c>
    </row>
    <row r="1394" spans="1:8">
      <c r="A1394">
        <v>7.2</v>
      </c>
      <c r="B1394">
        <v>1</v>
      </c>
      <c r="C1394" t="s">
        <v>2232</v>
      </c>
      <c r="D1394" s="1" t="s">
        <v>2284</v>
      </c>
      <c r="E1394" t="s">
        <v>21</v>
      </c>
      <c r="F1394" t="s">
        <v>2170</v>
      </c>
      <c r="G1394">
        <v>76</v>
      </c>
      <c r="H1394">
        <v>1178430</v>
      </c>
    </row>
    <row r="1395" spans="1:8" ht="29">
      <c r="A1395">
        <v>7.1</v>
      </c>
      <c r="B1395">
        <v>4</v>
      </c>
      <c r="C1395" t="s">
        <v>2285</v>
      </c>
      <c r="D1395" s="1" t="s">
        <v>2286</v>
      </c>
      <c r="E1395" t="s">
        <v>21</v>
      </c>
      <c r="F1395" t="s">
        <v>2170</v>
      </c>
      <c r="G1395">
        <v>77</v>
      </c>
      <c r="H1395">
        <v>1178430</v>
      </c>
    </row>
    <row r="1396" spans="1:8" ht="29">
      <c r="A1396">
        <v>6.6</v>
      </c>
      <c r="B1396">
        <v>0</v>
      </c>
      <c r="C1396" t="s">
        <v>2287</v>
      </c>
      <c r="D1396" s="1" t="s">
        <v>2288</v>
      </c>
      <c r="E1396" t="s">
        <v>21</v>
      </c>
      <c r="F1396" t="s">
        <v>2170</v>
      </c>
      <c r="G1396">
        <v>78</v>
      </c>
      <c r="H1396">
        <v>1178430</v>
      </c>
    </row>
    <row r="1397" spans="1:8">
      <c r="A1397">
        <v>6.5</v>
      </c>
      <c r="B1397">
        <v>1</v>
      </c>
      <c r="C1397" t="s">
        <v>2270</v>
      </c>
      <c r="D1397" s="1" t="s">
        <v>2289</v>
      </c>
      <c r="E1397" t="s">
        <v>21</v>
      </c>
      <c r="F1397" t="s">
        <v>2170</v>
      </c>
      <c r="G1397">
        <v>79</v>
      </c>
      <c r="H1397">
        <v>1178430</v>
      </c>
    </row>
    <row r="1398" spans="1:8" ht="29">
      <c r="A1398">
        <v>6.4</v>
      </c>
      <c r="B1398">
        <v>6</v>
      </c>
      <c r="C1398" t="s">
        <v>2272</v>
      </c>
      <c r="D1398" s="1" t="s">
        <v>2290</v>
      </c>
      <c r="E1398" t="s">
        <v>21</v>
      </c>
      <c r="F1398" t="s">
        <v>2170</v>
      </c>
      <c r="G1398">
        <v>80</v>
      </c>
      <c r="H1398">
        <v>1178430</v>
      </c>
    </row>
    <row r="1399" spans="1:8" ht="29">
      <c r="A1399">
        <v>6.3</v>
      </c>
      <c r="B1399">
        <v>0</v>
      </c>
      <c r="C1399" t="s">
        <v>2274</v>
      </c>
      <c r="D1399" s="1" t="s">
        <v>2291</v>
      </c>
      <c r="E1399" t="s">
        <v>21</v>
      </c>
      <c r="F1399" t="s">
        <v>2170</v>
      </c>
      <c r="G1399">
        <v>81</v>
      </c>
      <c r="H1399">
        <v>1178430</v>
      </c>
    </row>
    <row r="1400" spans="1:8">
      <c r="A1400">
        <v>6.2</v>
      </c>
      <c r="B1400">
        <v>0</v>
      </c>
      <c r="C1400" t="s">
        <v>2274</v>
      </c>
      <c r="D1400" s="1" t="s">
        <v>2292</v>
      </c>
      <c r="E1400" t="s">
        <v>21</v>
      </c>
      <c r="F1400" t="s">
        <v>2170</v>
      </c>
      <c r="G1400">
        <v>82</v>
      </c>
      <c r="H1400">
        <v>1178430</v>
      </c>
    </row>
    <row r="1401" spans="1:8">
      <c r="A1401">
        <v>6.1</v>
      </c>
      <c r="B1401">
        <v>0</v>
      </c>
      <c r="C1401" t="s">
        <v>2274</v>
      </c>
      <c r="D1401" s="1" t="s">
        <v>2293</v>
      </c>
      <c r="E1401" t="s">
        <v>21</v>
      </c>
      <c r="F1401" t="s">
        <v>2170</v>
      </c>
      <c r="G1401">
        <v>83</v>
      </c>
      <c r="H1401">
        <v>1178430</v>
      </c>
    </row>
    <row r="1402" spans="1:8">
      <c r="A1402">
        <v>5.6</v>
      </c>
      <c r="B1402">
        <v>1</v>
      </c>
      <c r="C1402" t="s">
        <v>2232</v>
      </c>
      <c r="D1402" s="1" t="s">
        <v>2294</v>
      </c>
      <c r="E1402" t="s">
        <v>21</v>
      </c>
      <c r="F1402" t="s">
        <v>2170</v>
      </c>
      <c r="G1402">
        <v>84</v>
      </c>
      <c r="H1402">
        <v>1178430</v>
      </c>
    </row>
    <row r="1403" spans="1:8">
      <c r="A1403">
        <v>5.5</v>
      </c>
      <c r="B1403">
        <v>0</v>
      </c>
      <c r="C1403" t="s">
        <v>2295</v>
      </c>
      <c r="D1403" s="1" t="s">
        <v>2296</v>
      </c>
      <c r="E1403" t="s">
        <v>21</v>
      </c>
      <c r="F1403" t="s">
        <v>2170</v>
      </c>
      <c r="G1403">
        <v>85</v>
      </c>
      <c r="H1403">
        <v>1178430</v>
      </c>
    </row>
    <row r="1404" spans="1:8" ht="29">
      <c r="A1404">
        <v>5.4</v>
      </c>
      <c r="B1404">
        <v>4</v>
      </c>
      <c r="C1404" t="s">
        <v>2285</v>
      </c>
      <c r="D1404" s="1" t="s">
        <v>2297</v>
      </c>
      <c r="E1404" t="s">
        <v>21</v>
      </c>
      <c r="F1404" t="s">
        <v>2170</v>
      </c>
      <c r="G1404">
        <v>86</v>
      </c>
      <c r="H1404">
        <v>1178430</v>
      </c>
    </row>
    <row r="1405" spans="1:8">
      <c r="A1405">
        <v>5.3</v>
      </c>
      <c r="B1405">
        <v>0</v>
      </c>
      <c r="C1405" t="s">
        <v>2295</v>
      </c>
      <c r="D1405" s="1" t="s">
        <v>2298</v>
      </c>
      <c r="E1405" t="s">
        <v>21</v>
      </c>
      <c r="F1405" t="s">
        <v>2170</v>
      </c>
      <c r="G1405">
        <v>87</v>
      </c>
      <c r="H1405">
        <v>1178430</v>
      </c>
    </row>
    <row r="1406" spans="1:8">
      <c r="A1406">
        <v>5.2</v>
      </c>
      <c r="B1406">
        <v>1</v>
      </c>
      <c r="C1406" t="s">
        <v>2196</v>
      </c>
      <c r="D1406" s="1" t="s">
        <v>2265</v>
      </c>
      <c r="E1406" t="s">
        <v>21</v>
      </c>
      <c r="F1406" t="s">
        <v>2170</v>
      </c>
      <c r="G1406">
        <v>88</v>
      </c>
      <c r="H1406">
        <v>1178430</v>
      </c>
    </row>
    <row r="1407" spans="1:8">
      <c r="A1407">
        <v>5.0999999999999996</v>
      </c>
      <c r="B1407">
        <v>0</v>
      </c>
      <c r="C1407" t="s">
        <v>2235</v>
      </c>
      <c r="D1407" s="1" t="s">
        <v>2299</v>
      </c>
      <c r="E1407" t="s">
        <v>21</v>
      </c>
      <c r="F1407" t="s">
        <v>2170</v>
      </c>
      <c r="G1407">
        <v>89</v>
      </c>
      <c r="H1407">
        <v>1178430</v>
      </c>
    </row>
    <row r="1408" spans="1:8" ht="29">
      <c r="A1408">
        <v>4.5999999999999996</v>
      </c>
      <c r="B1408">
        <v>1</v>
      </c>
      <c r="C1408" t="s">
        <v>2205</v>
      </c>
      <c r="D1408" s="1" t="s">
        <v>2300</v>
      </c>
      <c r="E1408" t="s">
        <v>21</v>
      </c>
      <c r="F1408" t="s">
        <v>2170</v>
      </c>
      <c r="G1408">
        <v>90</v>
      </c>
      <c r="H1408">
        <v>1178430</v>
      </c>
    </row>
    <row r="1409" spans="1:8" ht="29">
      <c r="A1409">
        <v>4.5</v>
      </c>
      <c r="B1409">
        <v>4</v>
      </c>
      <c r="C1409" t="s">
        <v>2301</v>
      </c>
      <c r="D1409" s="1" t="s">
        <v>2302</v>
      </c>
      <c r="E1409" t="s">
        <v>21</v>
      </c>
      <c r="F1409" t="s">
        <v>2170</v>
      </c>
      <c r="G1409">
        <v>91</v>
      </c>
      <c r="H1409">
        <v>1178430</v>
      </c>
    </row>
    <row r="1410" spans="1:8">
      <c r="A1410">
        <v>4.4000000000000004</v>
      </c>
      <c r="B1410">
        <v>0</v>
      </c>
      <c r="C1410" t="s">
        <v>2303</v>
      </c>
      <c r="D1410" s="1" t="s">
        <v>2304</v>
      </c>
      <c r="E1410" t="s">
        <v>21</v>
      </c>
      <c r="F1410" t="s">
        <v>2170</v>
      </c>
      <c r="G1410">
        <v>92</v>
      </c>
      <c r="H1410">
        <v>1178430</v>
      </c>
    </row>
    <row r="1411" spans="1:8">
      <c r="A1411">
        <v>4.3</v>
      </c>
      <c r="B1411">
        <v>1</v>
      </c>
      <c r="C1411" t="s">
        <v>2208</v>
      </c>
      <c r="D1411" s="1" t="s">
        <v>2305</v>
      </c>
      <c r="E1411" t="s">
        <v>21</v>
      </c>
      <c r="F1411" t="s">
        <v>2170</v>
      </c>
      <c r="G1411">
        <v>93</v>
      </c>
      <c r="H1411">
        <v>1178430</v>
      </c>
    </row>
    <row r="1412" spans="1:8">
      <c r="A1412">
        <v>4.2</v>
      </c>
      <c r="B1412">
        <v>0</v>
      </c>
      <c r="C1412" t="s">
        <v>2306</v>
      </c>
      <c r="D1412" s="1" t="s">
        <v>2307</v>
      </c>
      <c r="E1412" t="s">
        <v>21</v>
      </c>
      <c r="F1412" t="s">
        <v>2170</v>
      </c>
      <c r="G1412">
        <v>94</v>
      </c>
      <c r="H1412">
        <v>1178430</v>
      </c>
    </row>
    <row r="1413" spans="1:8" ht="58">
      <c r="A1413">
        <v>4.0999999999999996</v>
      </c>
      <c r="B1413" t="s">
        <v>8</v>
      </c>
      <c r="C1413" t="s">
        <v>2308</v>
      </c>
      <c r="D1413" s="1" t="s">
        <v>2309</v>
      </c>
      <c r="E1413" t="s">
        <v>21</v>
      </c>
      <c r="F1413" t="s">
        <v>2170</v>
      </c>
      <c r="G1413">
        <v>95</v>
      </c>
      <c r="H1413">
        <v>1178430</v>
      </c>
    </row>
    <row r="1414" spans="1:8" ht="29">
      <c r="A1414">
        <v>4.0999999999999996</v>
      </c>
      <c r="B1414" t="s">
        <v>108</v>
      </c>
      <c r="C1414" t="s">
        <v>2310</v>
      </c>
      <c r="D1414" s="1" t="s">
        <v>2311</v>
      </c>
      <c r="E1414" t="s">
        <v>21</v>
      </c>
      <c r="F1414" t="s">
        <v>2170</v>
      </c>
      <c r="G1414">
        <v>96</v>
      </c>
      <c r="H1414">
        <v>1178430</v>
      </c>
    </row>
    <row r="1415" spans="1:8" ht="29">
      <c r="A1415">
        <v>3.6</v>
      </c>
      <c r="B1415">
        <v>4</v>
      </c>
      <c r="C1415" t="s">
        <v>2312</v>
      </c>
      <c r="D1415" s="1" t="s">
        <v>2313</v>
      </c>
      <c r="E1415" t="s">
        <v>21</v>
      </c>
      <c r="F1415" t="s">
        <v>2170</v>
      </c>
      <c r="G1415">
        <v>97</v>
      </c>
      <c r="H1415">
        <v>1178430</v>
      </c>
    </row>
    <row r="1416" spans="1:8" ht="29">
      <c r="A1416">
        <v>3.5</v>
      </c>
      <c r="B1416">
        <v>0</v>
      </c>
      <c r="C1416" t="s">
        <v>2314</v>
      </c>
      <c r="D1416" s="1" t="s">
        <v>2315</v>
      </c>
      <c r="E1416" t="s">
        <v>21</v>
      </c>
      <c r="F1416" t="s">
        <v>2170</v>
      </c>
      <c r="G1416">
        <v>98</v>
      </c>
      <c r="H1416">
        <v>1178430</v>
      </c>
    </row>
    <row r="1417" spans="1:8" ht="29">
      <c r="A1417">
        <v>3.4</v>
      </c>
      <c r="B1417">
        <v>0</v>
      </c>
      <c r="C1417" t="s">
        <v>2314</v>
      </c>
      <c r="D1417" s="1" t="s">
        <v>2316</v>
      </c>
      <c r="E1417" t="s">
        <v>21</v>
      </c>
      <c r="F1417" t="s">
        <v>2170</v>
      </c>
      <c r="G1417">
        <v>99</v>
      </c>
      <c r="H1417">
        <v>1178430</v>
      </c>
    </row>
    <row r="1418" spans="1:8" ht="29">
      <c r="A1418">
        <v>3.3</v>
      </c>
      <c r="B1418" t="s">
        <v>468</v>
      </c>
      <c r="C1418" t="s">
        <v>2317</v>
      </c>
      <c r="D1418" s="1" t="s">
        <v>2318</v>
      </c>
      <c r="E1418" t="s">
        <v>21</v>
      </c>
      <c r="F1418" t="s">
        <v>2170</v>
      </c>
      <c r="G1418">
        <v>100</v>
      </c>
      <c r="H1418">
        <v>1178430</v>
      </c>
    </row>
    <row r="1419" spans="1:8" ht="29">
      <c r="A1419">
        <v>3.2</v>
      </c>
      <c r="B1419">
        <v>1</v>
      </c>
      <c r="C1419" t="s">
        <v>2319</v>
      </c>
      <c r="D1419" s="1" t="s">
        <v>2320</v>
      </c>
      <c r="E1419" t="s">
        <v>21</v>
      </c>
      <c r="F1419" t="s">
        <v>2170</v>
      </c>
      <c r="G1419">
        <v>101</v>
      </c>
      <c r="H1419">
        <v>1178430</v>
      </c>
    </row>
    <row r="1420" spans="1:8">
      <c r="A1420">
        <v>3.1</v>
      </c>
      <c r="B1420">
        <v>0</v>
      </c>
      <c r="C1420" t="s">
        <v>2314</v>
      </c>
      <c r="D1420" s="1" t="s">
        <v>2321</v>
      </c>
      <c r="E1420" t="s">
        <v>21</v>
      </c>
      <c r="F1420" t="s">
        <v>2170</v>
      </c>
      <c r="G1420">
        <v>102</v>
      </c>
      <c r="H1420">
        <v>1178430</v>
      </c>
    </row>
    <row r="1421" spans="1:8" ht="29">
      <c r="A1421">
        <v>2.6</v>
      </c>
      <c r="B1421">
        <v>0</v>
      </c>
      <c r="C1421" t="s">
        <v>2322</v>
      </c>
      <c r="D1421" s="1" t="s">
        <v>2323</v>
      </c>
      <c r="E1421" t="s">
        <v>21</v>
      </c>
      <c r="F1421" t="s">
        <v>2170</v>
      </c>
      <c r="G1421">
        <v>103</v>
      </c>
      <c r="H1421">
        <v>1178430</v>
      </c>
    </row>
    <row r="1422" spans="1:8">
      <c r="A1422">
        <v>2.5</v>
      </c>
      <c r="B1422">
        <v>1</v>
      </c>
      <c r="C1422" t="s">
        <v>2205</v>
      </c>
      <c r="D1422" s="1" t="s">
        <v>2324</v>
      </c>
      <c r="E1422" t="s">
        <v>21</v>
      </c>
      <c r="F1422" t="s">
        <v>2170</v>
      </c>
      <c r="G1422">
        <v>104</v>
      </c>
      <c r="H1422">
        <v>1178430</v>
      </c>
    </row>
    <row r="1423" spans="1:8" ht="29">
      <c r="A1423">
        <v>2.4</v>
      </c>
      <c r="B1423">
        <v>1</v>
      </c>
      <c r="C1423" t="s">
        <v>2325</v>
      </c>
      <c r="D1423" s="1" t="s">
        <v>2326</v>
      </c>
      <c r="E1423" t="s">
        <v>21</v>
      </c>
      <c r="F1423" t="s">
        <v>2170</v>
      </c>
      <c r="G1423">
        <v>105</v>
      </c>
      <c r="H1423">
        <v>1178430</v>
      </c>
    </row>
    <row r="1424" spans="1:8" ht="29">
      <c r="A1424">
        <v>2.2999999999999998</v>
      </c>
      <c r="B1424">
        <v>1</v>
      </c>
      <c r="C1424" t="s">
        <v>2205</v>
      </c>
      <c r="D1424" s="1" t="s">
        <v>2327</v>
      </c>
      <c r="E1424" t="s">
        <v>21</v>
      </c>
      <c r="F1424" t="s">
        <v>2170</v>
      </c>
      <c r="G1424">
        <v>106</v>
      </c>
      <c r="H1424">
        <v>1178430</v>
      </c>
    </row>
    <row r="1425" spans="1:8" ht="29">
      <c r="A1425">
        <v>2.2000000000000002</v>
      </c>
      <c r="B1425">
        <v>2</v>
      </c>
      <c r="C1425" t="s">
        <v>2328</v>
      </c>
      <c r="D1425" s="1" t="s">
        <v>2329</v>
      </c>
      <c r="E1425" t="s">
        <v>21</v>
      </c>
      <c r="F1425" t="s">
        <v>2170</v>
      </c>
      <c r="G1425">
        <v>107</v>
      </c>
      <c r="H1425">
        <v>1178430</v>
      </c>
    </row>
    <row r="1426" spans="1:8" ht="29">
      <c r="A1426">
        <v>2.1</v>
      </c>
      <c r="B1426">
        <v>4</v>
      </c>
      <c r="C1426" t="s">
        <v>2301</v>
      </c>
      <c r="D1426" s="1" t="s">
        <v>2330</v>
      </c>
      <c r="E1426" t="s">
        <v>21</v>
      </c>
      <c r="F1426" t="s">
        <v>2170</v>
      </c>
      <c r="G1426">
        <v>108</v>
      </c>
      <c r="H1426">
        <v>1178430</v>
      </c>
    </row>
    <row r="1427" spans="1:8" ht="29">
      <c r="A1427">
        <v>1.6</v>
      </c>
      <c r="B1427">
        <v>1</v>
      </c>
      <c r="C1427" t="s">
        <v>2319</v>
      </c>
      <c r="D1427" s="1" t="s">
        <v>2331</v>
      </c>
      <c r="E1427" t="s">
        <v>21</v>
      </c>
      <c r="F1427" t="s">
        <v>2170</v>
      </c>
      <c r="G1427">
        <v>109</v>
      </c>
      <c r="H1427">
        <v>1178430</v>
      </c>
    </row>
    <row r="1428" spans="1:8" ht="29">
      <c r="A1428">
        <v>1.5</v>
      </c>
      <c r="B1428">
        <v>1</v>
      </c>
      <c r="C1428" t="s">
        <v>2332</v>
      </c>
      <c r="D1428" s="1" t="s">
        <v>2333</v>
      </c>
      <c r="E1428" t="s">
        <v>21</v>
      </c>
      <c r="F1428" t="s">
        <v>2170</v>
      </c>
      <c r="G1428">
        <v>110</v>
      </c>
      <c r="H1428">
        <v>1178430</v>
      </c>
    </row>
    <row r="1429" spans="1:8">
      <c r="A1429">
        <v>1.4</v>
      </c>
      <c r="B1429">
        <v>0</v>
      </c>
      <c r="C1429" t="s">
        <v>2334</v>
      </c>
      <c r="D1429" s="1" t="s">
        <v>2335</v>
      </c>
      <c r="E1429" t="s">
        <v>21</v>
      </c>
      <c r="F1429" t="s">
        <v>2170</v>
      </c>
      <c r="G1429">
        <v>111</v>
      </c>
      <c r="H1429">
        <v>1178430</v>
      </c>
    </row>
    <row r="1430" spans="1:8">
      <c r="A1430">
        <v>1.3</v>
      </c>
      <c r="B1430">
        <v>0</v>
      </c>
      <c r="C1430" t="s">
        <v>2334</v>
      </c>
      <c r="D1430" s="1" t="s">
        <v>2336</v>
      </c>
      <c r="E1430" t="s">
        <v>21</v>
      </c>
      <c r="F1430" t="s">
        <v>2170</v>
      </c>
      <c r="G1430">
        <v>112</v>
      </c>
      <c r="H1430">
        <v>1178430</v>
      </c>
    </row>
    <row r="1431" spans="1:8">
      <c r="A1431">
        <v>1.2</v>
      </c>
      <c r="B1431">
        <v>1</v>
      </c>
      <c r="C1431" t="s">
        <v>2319</v>
      </c>
      <c r="D1431" s="1" t="s">
        <v>2337</v>
      </c>
      <c r="E1431" t="s">
        <v>21</v>
      </c>
      <c r="F1431" t="s">
        <v>2170</v>
      </c>
      <c r="G1431">
        <v>113</v>
      </c>
      <c r="H1431">
        <v>1178430</v>
      </c>
    </row>
    <row r="1432" spans="1:8" ht="29">
      <c r="A1432">
        <v>1.1000000000000001</v>
      </c>
      <c r="B1432">
        <v>4</v>
      </c>
      <c r="C1432" t="s">
        <v>2312</v>
      </c>
      <c r="D1432" s="1" t="s">
        <v>2338</v>
      </c>
      <c r="E1432" t="s">
        <v>21</v>
      </c>
      <c r="F1432" t="s">
        <v>2170</v>
      </c>
      <c r="G1432">
        <v>114</v>
      </c>
      <c r="H1432">
        <v>1178430</v>
      </c>
    </row>
    <row r="1433" spans="1:8" ht="29">
      <c r="A1433">
        <v>0.6</v>
      </c>
      <c r="B1433">
        <v>4</v>
      </c>
      <c r="C1433" t="s">
        <v>2339</v>
      </c>
      <c r="D1433" s="1" t="s">
        <v>2340</v>
      </c>
      <c r="E1433" t="s">
        <v>21</v>
      </c>
      <c r="F1433" t="s">
        <v>2170</v>
      </c>
      <c r="G1433">
        <v>115</v>
      </c>
      <c r="H1433">
        <v>1178430</v>
      </c>
    </row>
    <row r="1434" spans="1:8" ht="29">
      <c r="A1434">
        <v>0.5</v>
      </c>
      <c r="B1434">
        <v>0</v>
      </c>
      <c r="C1434" t="s">
        <v>2341</v>
      </c>
      <c r="D1434" s="1" t="s">
        <v>2342</v>
      </c>
      <c r="E1434" t="s">
        <v>21</v>
      </c>
      <c r="F1434" t="s">
        <v>2170</v>
      </c>
      <c r="G1434">
        <v>116</v>
      </c>
      <c r="H1434">
        <v>1178430</v>
      </c>
    </row>
    <row r="1435" spans="1:8">
      <c r="A1435">
        <v>0.4</v>
      </c>
      <c r="B1435">
        <v>1</v>
      </c>
      <c r="C1435" t="s">
        <v>2276</v>
      </c>
      <c r="D1435" s="1" t="s">
        <v>2343</v>
      </c>
      <c r="E1435" t="s">
        <v>21</v>
      </c>
      <c r="F1435" t="s">
        <v>2170</v>
      </c>
      <c r="G1435">
        <v>117</v>
      </c>
      <c r="H1435">
        <v>1178430</v>
      </c>
    </row>
    <row r="1436" spans="1:8">
      <c r="A1436">
        <v>0.3</v>
      </c>
      <c r="B1436">
        <v>1</v>
      </c>
      <c r="C1436" t="s">
        <v>2344</v>
      </c>
      <c r="D1436" s="1" t="s">
        <v>2345</v>
      </c>
      <c r="E1436" t="s">
        <v>21</v>
      </c>
      <c r="F1436" t="s">
        <v>2170</v>
      </c>
      <c r="G1436">
        <v>118</v>
      </c>
      <c r="H1436">
        <v>1178430</v>
      </c>
    </row>
    <row r="1437" spans="1:8">
      <c r="A1437">
        <v>0.2</v>
      </c>
      <c r="B1437">
        <v>0</v>
      </c>
      <c r="C1437" t="s">
        <v>2341</v>
      </c>
      <c r="D1437" s="1" t="s">
        <v>2346</v>
      </c>
      <c r="E1437" t="s">
        <v>21</v>
      </c>
      <c r="F1437" t="s">
        <v>2170</v>
      </c>
      <c r="G1437">
        <v>119</v>
      </c>
      <c r="H1437">
        <v>1178430</v>
      </c>
    </row>
    <row r="1438" spans="1:8">
      <c r="A1438">
        <v>0.1</v>
      </c>
      <c r="B1438">
        <v>1</v>
      </c>
      <c r="C1438" t="s">
        <v>2276</v>
      </c>
      <c r="D1438" s="1" t="s">
        <v>2347</v>
      </c>
      <c r="E1438" t="s">
        <v>21</v>
      </c>
      <c r="F1438" t="s">
        <v>2170</v>
      </c>
      <c r="G1438">
        <v>120</v>
      </c>
      <c r="H1438">
        <v>1178430</v>
      </c>
    </row>
    <row r="1439" spans="1:8" ht="43.5">
      <c r="A1439">
        <v>19.2</v>
      </c>
      <c r="B1439">
        <v>4</v>
      </c>
      <c r="C1439" t="s">
        <v>2348</v>
      </c>
      <c r="D1439" s="1" t="s">
        <v>2349</v>
      </c>
      <c r="E1439" t="s">
        <v>2350</v>
      </c>
      <c r="F1439" t="s">
        <v>2351</v>
      </c>
      <c r="G1439">
        <v>0</v>
      </c>
      <c r="H1439">
        <v>1178429</v>
      </c>
    </row>
    <row r="1440" spans="1:8" ht="43.5">
      <c r="A1440">
        <v>19.100000000000001</v>
      </c>
      <c r="B1440">
        <v>4</v>
      </c>
      <c r="C1440" t="s">
        <v>2348</v>
      </c>
      <c r="D1440" s="1" t="s">
        <v>2352</v>
      </c>
      <c r="E1440" t="s">
        <v>2353</v>
      </c>
      <c r="F1440" t="s">
        <v>2351</v>
      </c>
      <c r="G1440">
        <v>1</v>
      </c>
      <c r="H1440">
        <v>1178429</v>
      </c>
    </row>
    <row r="1441" spans="1:8">
      <c r="A1441">
        <v>18.600000000000001</v>
      </c>
      <c r="B1441">
        <v>1</v>
      </c>
      <c r="C1441" t="s">
        <v>2354</v>
      </c>
      <c r="D1441" s="1" t="s">
        <v>2355</v>
      </c>
      <c r="E1441" t="s">
        <v>21</v>
      </c>
      <c r="F1441" t="s">
        <v>2351</v>
      </c>
      <c r="G1441">
        <v>2</v>
      </c>
      <c r="H1441">
        <v>1178429</v>
      </c>
    </row>
    <row r="1442" spans="1:8">
      <c r="A1442">
        <v>18.5</v>
      </c>
      <c r="B1442">
        <v>0</v>
      </c>
      <c r="C1442" t="s">
        <v>2356</v>
      </c>
      <c r="D1442" s="1" t="s">
        <v>2357</v>
      </c>
      <c r="E1442" t="s">
        <v>21</v>
      </c>
      <c r="F1442" t="s">
        <v>2351</v>
      </c>
      <c r="G1442">
        <v>3</v>
      </c>
      <c r="H1442">
        <v>1178429</v>
      </c>
    </row>
    <row r="1443" spans="1:8" ht="29">
      <c r="A1443">
        <v>18.399999999999999</v>
      </c>
      <c r="B1443">
        <v>1</v>
      </c>
      <c r="C1443" t="s">
        <v>2358</v>
      </c>
      <c r="D1443" s="1" t="s">
        <v>2359</v>
      </c>
      <c r="E1443" t="s">
        <v>21</v>
      </c>
      <c r="F1443" t="s">
        <v>2351</v>
      </c>
      <c r="G1443">
        <v>4</v>
      </c>
      <c r="H1443">
        <v>1178429</v>
      </c>
    </row>
    <row r="1444" spans="1:8" ht="72.5">
      <c r="A1444">
        <v>18.3</v>
      </c>
      <c r="B1444" t="s">
        <v>8</v>
      </c>
      <c r="C1444" t="s">
        <v>2360</v>
      </c>
      <c r="D1444" s="1" t="s">
        <v>2361</v>
      </c>
      <c r="E1444" t="s">
        <v>2362</v>
      </c>
      <c r="F1444" t="s">
        <v>2351</v>
      </c>
      <c r="G1444">
        <v>5</v>
      </c>
      <c r="H1444">
        <v>1178429</v>
      </c>
    </row>
    <row r="1445" spans="1:8">
      <c r="A1445">
        <v>18.3</v>
      </c>
      <c r="B1445" t="s">
        <v>108</v>
      </c>
      <c r="C1445" t="s">
        <v>2363</v>
      </c>
      <c r="D1445" s="1" t="s">
        <v>2364</v>
      </c>
      <c r="E1445" t="s">
        <v>21</v>
      </c>
      <c r="F1445" t="s">
        <v>2351</v>
      </c>
      <c r="G1445">
        <v>6</v>
      </c>
      <c r="H1445">
        <v>1178429</v>
      </c>
    </row>
    <row r="1446" spans="1:8" ht="87">
      <c r="A1446">
        <v>18.2</v>
      </c>
      <c r="B1446" t="s">
        <v>8</v>
      </c>
      <c r="C1446" t="s">
        <v>2365</v>
      </c>
      <c r="D1446" s="1" t="s">
        <v>2366</v>
      </c>
      <c r="E1446" t="s">
        <v>2367</v>
      </c>
      <c r="F1446" t="s">
        <v>2351</v>
      </c>
      <c r="G1446">
        <v>7</v>
      </c>
      <c r="H1446">
        <v>1178429</v>
      </c>
    </row>
    <row r="1447" spans="1:8">
      <c r="A1447">
        <v>18.2</v>
      </c>
      <c r="B1447" t="s">
        <v>108</v>
      </c>
      <c r="C1447" t="s">
        <v>2368</v>
      </c>
      <c r="D1447" s="1" t="s">
        <v>2369</v>
      </c>
      <c r="E1447" t="s">
        <v>21</v>
      </c>
      <c r="F1447" t="s">
        <v>2351</v>
      </c>
      <c r="G1447">
        <v>8</v>
      </c>
      <c r="H1447">
        <v>1178429</v>
      </c>
    </row>
    <row r="1448" spans="1:8">
      <c r="A1448">
        <v>18.100000000000001</v>
      </c>
      <c r="B1448">
        <v>1</v>
      </c>
      <c r="C1448" t="s">
        <v>2358</v>
      </c>
      <c r="D1448" s="1" t="s">
        <v>2370</v>
      </c>
      <c r="E1448" t="s">
        <v>21</v>
      </c>
      <c r="F1448" t="s">
        <v>2351</v>
      </c>
      <c r="G1448">
        <v>9</v>
      </c>
      <c r="H1448">
        <v>1178429</v>
      </c>
    </row>
    <row r="1449" spans="1:8">
      <c r="A1449">
        <v>17.600000000000001</v>
      </c>
      <c r="B1449">
        <v>1</v>
      </c>
      <c r="C1449" t="s">
        <v>2371</v>
      </c>
      <c r="D1449" s="1" t="s">
        <v>2372</v>
      </c>
      <c r="E1449" t="s">
        <v>21</v>
      </c>
      <c r="F1449" t="s">
        <v>2351</v>
      </c>
      <c r="G1449">
        <v>10</v>
      </c>
      <c r="H1449">
        <v>1178429</v>
      </c>
    </row>
    <row r="1450" spans="1:8">
      <c r="A1450">
        <v>17.5</v>
      </c>
      <c r="B1450">
        <v>0</v>
      </c>
      <c r="C1450" t="s">
        <v>2373</v>
      </c>
      <c r="D1450" s="1" t="s">
        <v>2374</v>
      </c>
      <c r="E1450" t="s">
        <v>2375</v>
      </c>
      <c r="F1450" t="s">
        <v>2351</v>
      </c>
      <c r="G1450">
        <v>11</v>
      </c>
      <c r="H1450">
        <v>1178429</v>
      </c>
    </row>
    <row r="1451" spans="1:8" ht="87">
      <c r="A1451">
        <v>17.399999999999999</v>
      </c>
      <c r="B1451" t="s">
        <v>8</v>
      </c>
      <c r="C1451" t="s">
        <v>2376</v>
      </c>
      <c r="D1451" s="1" t="s">
        <v>2377</v>
      </c>
      <c r="E1451" t="s">
        <v>2378</v>
      </c>
      <c r="F1451" t="s">
        <v>2351</v>
      </c>
      <c r="G1451">
        <v>12</v>
      </c>
      <c r="H1451">
        <v>1178429</v>
      </c>
    </row>
    <row r="1452" spans="1:8" ht="29">
      <c r="A1452">
        <v>17.3</v>
      </c>
      <c r="B1452">
        <v>6</v>
      </c>
      <c r="C1452" t="s">
        <v>2379</v>
      </c>
      <c r="D1452" s="1" t="s">
        <v>2380</v>
      </c>
      <c r="E1452" t="s">
        <v>2381</v>
      </c>
      <c r="F1452" t="s">
        <v>2351</v>
      </c>
      <c r="G1452">
        <v>13</v>
      </c>
      <c r="H1452">
        <v>1178429</v>
      </c>
    </row>
    <row r="1453" spans="1:8">
      <c r="A1453">
        <v>17.2</v>
      </c>
      <c r="B1453">
        <v>1</v>
      </c>
      <c r="C1453" t="s">
        <v>2382</v>
      </c>
      <c r="D1453" s="1" t="s">
        <v>2383</v>
      </c>
      <c r="E1453" t="s">
        <v>21</v>
      </c>
      <c r="F1453" t="s">
        <v>2351</v>
      </c>
      <c r="G1453">
        <v>14</v>
      </c>
      <c r="H1453">
        <v>1178429</v>
      </c>
    </row>
    <row r="1454" spans="1:8" ht="29">
      <c r="A1454">
        <v>17.100000000000001</v>
      </c>
      <c r="B1454">
        <v>6</v>
      </c>
      <c r="C1454" t="s">
        <v>2384</v>
      </c>
      <c r="D1454" s="1" t="s">
        <v>2385</v>
      </c>
      <c r="E1454" t="s">
        <v>2386</v>
      </c>
      <c r="F1454" t="s">
        <v>2351</v>
      </c>
      <c r="G1454">
        <v>15</v>
      </c>
      <c r="H1454">
        <v>1178429</v>
      </c>
    </row>
    <row r="1455" spans="1:8">
      <c r="A1455">
        <v>16.600000000000001</v>
      </c>
      <c r="B1455">
        <v>1</v>
      </c>
      <c r="C1455" t="s">
        <v>2387</v>
      </c>
      <c r="D1455" s="1" t="s">
        <v>2388</v>
      </c>
      <c r="E1455" t="s">
        <v>21</v>
      </c>
      <c r="F1455" t="s">
        <v>2351</v>
      </c>
      <c r="G1455">
        <v>16</v>
      </c>
      <c r="H1455">
        <v>1178429</v>
      </c>
    </row>
    <row r="1456" spans="1:8">
      <c r="A1456">
        <v>16.5</v>
      </c>
      <c r="B1456">
        <v>0</v>
      </c>
      <c r="C1456" t="s">
        <v>2389</v>
      </c>
      <c r="D1456" s="1" t="s">
        <v>2390</v>
      </c>
      <c r="E1456" t="s">
        <v>21</v>
      </c>
      <c r="F1456" t="s">
        <v>2351</v>
      </c>
      <c r="G1456">
        <v>17</v>
      </c>
      <c r="H1456">
        <v>1178429</v>
      </c>
    </row>
    <row r="1457" spans="1:8" ht="29">
      <c r="A1457">
        <v>16.399999999999999</v>
      </c>
      <c r="B1457">
        <v>1</v>
      </c>
      <c r="C1457" t="s">
        <v>2391</v>
      </c>
      <c r="D1457" s="1" t="s">
        <v>2392</v>
      </c>
      <c r="E1457" t="s">
        <v>21</v>
      </c>
      <c r="F1457" t="s">
        <v>2351</v>
      </c>
      <c r="G1457">
        <v>18</v>
      </c>
      <c r="H1457">
        <v>1178429</v>
      </c>
    </row>
    <row r="1458" spans="1:8">
      <c r="A1458">
        <v>16.3</v>
      </c>
      <c r="B1458">
        <v>1</v>
      </c>
      <c r="C1458" t="s">
        <v>2387</v>
      </c>
      <c r="D1458" s="1" t="s">
        <v>2393</v>
      </c>
      <c r="E1458" t="s">
        <v>21</v>
      </c>
      <c r="F1458" t="s">
        <v>2351</v>
      </c>
      <c r="G1458">
        <v>19</v>
      </c>
      <c r="H1458">
        <v>1178429</v>
      </c>
    </row>
    <row r="1459" spans="1:8">
      <c r="A1459">
        <v>16.2</v>
      </c>
      <c r="B1459">
        <v>1</v>
      </c>
      <c r="C1459" t="s">
        <v>2391</v>
      </c>
      <c r="D1459" s="1" t="s">
        <v>2394</v>
      </c>
      <c r="E1459" t="s">
        <v>21</v>
      </c>
      <c r="F1459" t="s">
        <v>2351</v>
      </c>
      <c r="G1459">
        <v>20</v>
      </c>
      <c r="H1459">
        <v>1178429</v>
      </c>
    </row>
    <row r="1460" spans="1:8">
      <c r="A1460">
        <v>16.100000000000001</v>
      </c>
      <c r="B1460" t="s">
        <v>468</v>
      </c>
      <c r="C1460" t="s">
        <v>2395</v>
      </c>
      <c r="D1460" s="1" t="s">
        <v>2396</v>
      </c>
      <c r="E1460" t="s">
        <v>21</v>
      </c>
      <c r="F1460" t="s">
        <v>2351</v>
      </c>
      <c r="G1460">
        <v>21</v>
      </c>
      <c r="H1460">
        <v>1178429</v>
      </c>
    </row>
    <row r="1461" spans="1:8" ht="29">
      <c r="A1461">
        <v>15.6</v>
      </c>
      <c r="B1461">
        <v>1</v>
      </c>
      <c r="C1461" t="s">
        <v>2397</v>
      </c>
      <c r="D1461" s="1" t="s">
        <v>2398</v>
      </c>
      <c r="E1461" t="s">
        <v>2399</v>
      </c>
      <c r="F1461" t="s">
        <v>2351</v>
      </c>
      <c r="G1461">
        <v>22</v>
      </c>
      <c r="H1461">
        <v>1178429</v>
      </c>
    </row>
    <row r="1462" spans="1:8" ht="43.5">
      <c r="A1462">
        <v>15.5</v>
      </c>
      <c r="B1462">
        <v>4</v>
      </c>
      <c r="C1462" t="s">
        <v>2400</v>
      </c>
      <c r="D1462" s="1" t="s">
        <v>2401</v>
      </c>
      <c r="E1462" t="s">
        <v>2402</v>
      </c>
      <c r="F1462" t="s">
        <v>2351</v>
      </c>
      <c r="G1462">
        <v>23</v>
      </c>
      <c r="H1462">
        <v>1178429</v>
      </c>
    </row>
    <row r="1463" spans="1:8" ht="43.5">
      <c r="A1463">
        <v>15.4</v>
      </c>
      <c r="B1463">
        <v>4</v>
      </c>
      <c r="C1463" t="s">
        <v>2400</v>
      </c>
      <c r="D1463" s="1" t="s">
        <v>2403</v>
      </c>
      <c r="E1463" t="s">
        <v>2404</v>
      </c>
      <c r="F1463" t="s">
        <v>2351</v>
      </c>
      <c r="G1463">
        <v>24</v>
      </c>
      <c r="H1463">
        <v>1178429</v>
      </c>
    </row>
    <row r="1464" spans="1:8" ht="29">
      <c r="A1464">
        <v>15.3</v>
      </c>
      <c r="B1464">
        <v>1</v>
      </c>
      <c r="C1464" t="s">
        <v>2405</v>
      </c>
      <c r="D1464" s="1" t="s">
        <v>2406</v>
      </c>
      <c r="E1464" t="s">
        <v>21</v>
      </c>
      <c r="F1464" t="s">
        <v>2351</v>
      </c>
      <c r="G1464">
        <v>25</v>
      </c>
      <c r="H1464">
        <v>1178429</v>
      </c>
    </row>
    <row r="1465" spans="1:8" ht="29">
      <c r="A1465">
        <v>15.3</v>
      </c>
      <c r="B1465" t="s">
        <v>108</v>
      </c>
      <c r="C1465" t="s">
        <v>2407</v>
      </c>
      <c r="D1465" s="1" t="s">
        <v>2408</v>
      </c>
      <c r="E1465" t="s">
        <v>2409</v>
      </c>
      <c r="F1465" t="s">
        <v>2351</v>
      </c>
      <c r="G1465">
        <v>26</v>
      </c>
      <c r="H1465">
        <v>1178429</v>
      </c>
    </row>
    <row r="1466" spans="1:8" ht="29">
      <c r="A1466">
        <v>15.2</v>
      </c>
      <c r="B1466">
        <v>1</v>
      </c>
      <c r="C1466" t="s">
        <v>2397</v>
      </c>
      <c r="D1466" s="1" t="s">
        <v>2410</v>
      </c>
      <c r="E1466" t="s">
        <v>21</v>
      </c>
      <c r="F1466" t="s">
        <v>2351</v>
      </c>
      <c r="G1466">
        <v>27</v>
      </c>
      <c r="H1466">
        <v>1178429</v>
      </c>
    </row>
    <row r="1467" spans="1:8" ht="29">
      <c r="A1467">
        <v>15.1</v>
      </c>
      <c r="B1467">
        <v>4</v>
      </c>
      <c r="C1467" t="s">
        <v>2400</v>
      </c>
      <c r="D1467" s="1" t="s">
        <v>2411</v>
      </c>
      <c r="E1467" t="s">
        <v>2412</v>
      </c>
      <c r="F1467" t="s">
        <v>2351</v>
      </c>
      <c r="G1467">
        <v>28</v>
      </c>
      <c r="H1467">
        <v>1178429</v>
      </c>
    </row>
    <row r="1468" spans="1:8">
      <c r="A1468">
        <v>14.6</v>
      </c>
      <c r="B1468">
        <v>1</v>
      </c>
      <c r="C1468" t="s">
        <v>2413</v>
      </c>
      <c r="D1468" s="1" t="s">
        <v>2414</v>
      </c>
      <c r="E1468" t="s">
        <v>21</v>
      </c>
      <c r="F1468" t="s">
        <v>2351</v>
      </c>
      <c r="G1468">
        <v>29</v>
      </c>
      <c r="H1468">
        <v>1178429</v>
      </c>
    </row>
    <row r="1469" spans="1:8" ht="43.5">
      <c r="A1469">
        <v>14.5</v>
      </c>
      <c r="B1469">
        <v>0</v>
      </c>
      <c r="C1469" t="s">
        <v>2415</v>
      </c>
      <c r="D1469" s="1" t="s">
        <v>2416</v>
      </c>
      <c r="E1469" t="s">
        <v>2417</v>
      </c>
      <c r="F1469" t="s">
        <v>2351</v>
      </c>
      <c r="G1469">
        <v>30</v>
      </c>
      <c r="H1469">
        <v>1178429</v>
      </c>
    </row>
    <row r="1470" spans="1:8" ht="29">
      <c r="A1470">
        <v>14.4</v>
      </c>
      <c r="B1470">
        <v>4</v>
      </c>
      <c r="C1470" t="s">
        <v>2418</v>
      </c>
      <c r="D1470" s="1" t="s">
        <v>2419</v>
      </c>
      <c r="E1470" t="s">
        <v>2420</v>
      </c>
      <c r="F1470" t="s">
        <v>2351</v>
      </c>
      <c r="G1470">
        <v>31</v>
      </c>
      <c r="H1470">
        <v>1178429</v>
      </c>
    </row>
    <row r="1471" spans="1:8">
      <c r="A1471">
        <v>14.3</v>
      </c>
      <c r="B1471">
        <v>4</v>
      </c>
      <c r="C1471" t="s">
        <v>2418</v>
      </c>
      <c r="D1471" s="1" t="s">
        <v>2421</v>
      </c>
      <c r="E1471" t="s">
        <v>21</v>
      </c>
      <c r="F1471" t="s">
        <v>2351</v>
      </c>
      <c r="G1471">
        <v>32</v>
      </c>
      <c r="H1471">
        <v>1178429</v>
      </c>
    </row>
    <row r="1472" spans="1:8">
      <c r="A1472">
        <v>14.2</v>
      </c>
      <c r="B1472">
        <v>0</v>
      </c>
      <c r="C1472" t="s">
        <v>2415</v>
      </c>
      <c r="D1472" s="1" t="s">
        <v>2422</v>
      </c>
      <c r="E1472" t="s">
        <v>21</v>
      </c>
      <c r="F1472" t="s">
        <v>2351</v>
      </c>
      <c r="G1472">
        <v>33</v>
      </c>
      <c r="H1472">
        <v>1178429</v>
      </c>
    </row>
    <row r="1473" spans="1:8">
      <c r="A1473">
        <v>14.1</v>
      </c>
      <c r="B1473">
        <v>0</v>
      </c>
      <c r="C1473" t="s">
        <v>2415</v>
      </c>
      <c r="D1473" s="1" t="s">
        <v>2423</v>
      </c>
      <c r="E1473" t="s">
        <v>21</v>
      </c>
      <c r="F1473" t="s">
        <v>2351</v>
      </c>
      <c r="G1473">
        <v>34</v>
      </c>
      <c r="H1473">
        <v>1178429</v>
      </c>
    </row>
    <row r="1474" spans="1:8" ht="29">
      <c r="A1474">
        <v>13.6</v>
      </c>
      <c r="B1474">
        <v>0</v>
      </c>
      <c r="C1474" t="s">
        <v>2424</v>
      </c>
      <c r="D1474" s="1" t="s">
        <v>2425</v>
      </c>
      <c r="E1474" t="s">
        <v>77</v>
      </c>
      <c r="F1474" t="s">
        <v>2351</v>
      </c>
      <c r="G1474">
        <v>35</v>
      </c>
      <c r="H1474">
        <v>1178429</v>
      </c>
    </row>
    <row r="1475" spans="1:8">
      <c r="A1475">
        <v>13.5</v>
      </c>
      <c r="B1475">
        <v>1</v>
      </c>
      <c r="C1475" t="s">
        <v>2382</v>
      </c>
      <c r="D1475" s="1" t="s">
        <v>2426</v>
      </c>
      <c r="E1475" t="s">
        <v>21</v>
      </c>
      <c r="F1475" t="s">
        <v>2351</v>
      </c>
      <c r="G1475">
        <v>36</v>
      </c>
      <c r="H1475">
        <v>1178429</v>
      </c>
    </row>
    <row r="1476" spans="1:8">
      <c r="A1476">
        <v>13.4</v>
      </c>
      <c r="B1476">
        <v>0</v>
      </c>
      <c r="C1476" t="s">
        <v>2427</v>
      </c>
      <c r="D1476" s="1" t="s">
        <v>2428</v>
      </c>
      <c r="E1476" t="s">
        <v>21</v>
      </c>
      <c r="F1476" t="s">
        <v>2351</v>
      </c>
      <c r="G1476">
        <v>37</v>
      </c>
      <c r="H1476">
        <v>1178429</v>
      </c>
    </row>
    <row r="1477" spans="1:8">
      <c r="A1477">
        <v>13.3</v>
      </c>
      <c r="B1477">
        <v>1</v>
      </c>
      <c r="C1477" t="s">
        <v>2429</v>
      </c>
      <c r="D1477" s="1" t="s">
        <v>2430</v>
      </c>
      <c r="E1477" t="s">
        <v>21</v>
      </c>
      <c r="F1477" t="s">
        <v>2351</v>
      </c>
      <c r="G1477">
        <v>38</v>
      </c>
      <c r="H1477">
        <v>1178429</v>
      </c>
    </row>
    <row r="1478" spans="1:8" ht="43.5">
      <c r="A1478">
        <v>13.2</v>
      </c>
      <c r="B1478">
        <v>4</v>
      </c>
      <c r="C1478" t="s">
        <v>2431</v>
      </c>
      <c r="D1478" s="1" t="s">
        <v>2432</v>
      </c>
      <c r="E1478" t="s">
        <v>2433</v>
      </c>
      <c r="F1478" t="s">
        <v>2351</v>
      </c>
      <c r="G1478">
        <v>39</v>
      </c>
      <c r="H1478">
        <v>1178429</v>
      </c>
    </row>
    <row r="1479" spans="1:8" ht="29">
      <c r="A1479">
        <v>13.1</v>
      </c>
      <c r="B1479">
        <v>0</v>
      </c>
      <c r="C1479" t="s">
        <v>2424</v>
      </c>
      <c r="D1479" s="1" t="s">
        <v>2434</v>
      </c>
      <c r="E1479" t="s">
        <v>2435</v>
      </c>
      <c r="F1479" t="s">
        <v>2351</v>
      </c>
      <c r="G1479">
        <v>40</v>
      </c>
      <c r="H1479">
        <v>1178429</v>
      </c>
    </row>
    <row r="1480" spans="1:8" ht="43.5">
      <c r="A1480">
        <v>12.6</v>
      </c>
      <c r="B1480">
        <v>0</v>
      </c>
      <c r="C1480" t="s">
        <v>2389</v>
      </c>
      <c r="D1480" s="1" t="s">
        <v>2436</v>
      </c>
      <c r="E1480" t="s">
        <v>2437</v>
      </c>
      <c r="F1480" t="s">
        <v>2351</v>
      </c>
      <c r="G1480">
        <v>41</v>
      </c>
      <c r="H1480">
        <v>1178429</v>
      </c>
    </row>
    <row r="1481" spans="1:8" ht="58">
      <c r="A1481">
        <v>12.5</v>
      </c>
      <c r="B1481">
        <v>1</v>
      </c>
      <c r="C1481" t="s">
        <v>2391</v>
      </c>
      <c r="D1481" s="1" t="s">
        <v>2438</v>
      </c>
      <c r="E1481" t="s">
        <v>2439</v>
      </c>
      <c r="F1481" t="s">
        <v>2351</v>
      </c>
      <c r="G1481">
        <v>42</v>
      </c>
      <c r="H1481">
        <v>1178429</v>
      </c>
    </row>
    <row r="1482" spans="1:8" ht="58">
      <c r="A1482">
        <v>12.4</v>
      </c>
      <c r="B1482">
        <v>6</v>
      </c>
      <c r="C1482" t="s">
        <v>2440</v>
      </c>
      <c r="D1482" s="1" t="s">
        <v>2441</v>
      </c>
      <c r="E1482" t="s">
        <v>2442</v>
      </c>
      <c r="F1482" t="s">
        <v>2351</v>
      </c>
      <c r="G1482">
        <v>43</v>
      </c>
      <c r="H1482">
        <v>1178429</v>
      </c>
    </row>
    <row r="1483" spans="1:8">
      <c r="A1483">
        <v>12.3</v>
      </c>
      <c r="B1483">
        <v>1</v>
      </c>
      <c r="C1483" t="s">
        <v>2387</v>
      </c>
      <c r="D1483" s="1" t="s">
        <v>2443</v>
      </c>
      <c r="E1483" t="s">
        <v>21</v>
      </c>
      <c r="F1483" t="s">
        <v>2351</v>
      </c>
      <c r="G1483">
        <v>44</v>
      </c>
      <c r="H1483">
        <v>1178429</v>
      </c>
    </row>
    <row r="1484" spans="1:8" ht="43.5">
      <c r="A1484">
        <v>12.2</v>
      </c>
      <c r="B1484">
        <v>4</v>
      </c>
      <c r="C1484" t="s">
        <v>2444</v>
      </c>
      <c r="D1484" s="1" t="s">
        <v>2445</v>
      </c>
      <c r="E1484" t="s">
        <v>2446</v>
      </c>
      <c r="F1484" t="s">
        <v>2351</v>
      </c>
      <c r="G1484">
        <v>45</v>
      </c>
      <c r="H1484">
        <v>1178429</v>
      </c>
    </row>
    <row r="1485" spans="1:8">
      <c r="A1485">
        <v>12.1</v>
      </c>
      <c r="B1485">
        <v>1</v>
      </c>
      <c r="C1485" t="s">
        <v>2391</v>
      </c>
      <c r="D1485" s="1" t="s">
        <v>2447</v>
      </c>
      <c r="E1485" t="s">
        <v>21</v>
      </c>
      <c r="F1485" t="s">
        <v>2351</v>
      </c>
      <c r="G1485">
        <v>46</v>
      </c>
      <c r="H1485">
        <v>1178429</v>
      </c>
    </row>
    <row r="1486" spans="1:8">
      <c r="A1486">
        <v>11.6</v>
      </c>
      <c r="B1486">
        <v>2</v>
      </c>
      <c r="C1486" t="s">
        <v>2448</v>
      </c>
      <c r="D1486" s="1" t="s">
        <v>2449</v>
      </c>
      <c r="E1486" t="s">
        <v>21</v>
      </c>
      <c r="F1486" t="s">
        <v>2351</v>
      </c>
      <c r="G1486">
        <v>47</v>
      </c>
      <c r="H1486">
        <v>1178429</v>
      </c>
    </row>
    <row r="1487" spans="1:8" ht="29">
      <c r="A1487">
        <v>19.600000000000001</v>
      </c>
      <c r="B1487">
        <v>4</v>
      </c>
      <c r="C1487" t="s">
        <v>2450</v>
      </c>
      <c r="D1487" s="1" t="s">
        <v>2451</v>
      </c>
      <c r="E1487" t="s">
        <v>2452</v>
      </c>
      <c r="F1487" t="s">
        <v>2453</v>
      </c>
      <c r="G1487">
        <v>0</v>
      </c>
      <c r="H1487">
        <v>1178429</v>
      </c>
    </row>
    <row r="1488" spans="1:8">
      <c r="A1488">
        <v>19.5</v>
      </c>
      <c r="B1488">
        <v>1</v>
      </c>
      <c r="C1488" t="s">
        <v>2454</v>
      </c>
      <c r="D1488" s="1" t="s">
        <v>2455</v>
      </c>
      <c r="E1488" t="s">
        <v>370</v>
      </c>
      <c r="F1488" t="s">
        <v>2453</v>
      </c>
      <c r="G1488">
        <v>1</v>
      </c>
      <c r="H1488">
        <v>1178429</v>
      </c>
    </row>
    <row r="1489" spans="1:8" ht="29">
      <c r="A1489">
        <v>19.5</v>
      </c>
      <c r="B1489" t="s">
        <v>2456</v>
      </c>
      <c r="C1489" t="s">
        <v>2457</v>
      </c>
      <c r="D1489" s="1" t="s">
        <v>2458</v>
      </c>
      <c r="E1489" t="s">
        <v>2459</v>
      </c>
      <c r="F1489" t="s">
        <v>2453</v>
      </c>
      <c r="G1489">
        <v>2</v>
      </c>
      <c r="H1489">
        <v>1178429</v>
      </c>
    </row>
    <row r="1490" spans="1:8" ht="58">
      <c r="A1490">
        <v>19.399999999999999</v>
      </c>
      <c r="B1490">
        <v>4</v>
      </c>
      <c r="C1490" t="s">
        <v>2460</v>
      </c>
      <c r="D1490" s="1" t="s">
        <v>2461</v>
      </c>
      <c r="E1490" t="s">
        <v>2462</v>
      </c>
      <c r="F1490" t="s">
        <v>2453</v>
      </c>
      <c r="G1490">
        <v>3</v>
      </c>
      <c r="H1490">
        <v>1178429</v>
      </c>
    </row>
    <row r="1491" spans="1:8" ht="43.5">
      <c r="A1491">
        <v>19.3</v>
      </c>
      <c r="B1491">
        <v>6</v>
      </c>
      <c r="C1491" t="s">
        <v>2463</v>
      </c>
      <c r="D1491" s="1" t="s">
        <v>2464</v>
      </c>
      <c r="E1491" t="s">
        <v>2465</v>
      </c>
      <c r="F1491" t="s">
        <v>2453</v>
      </c>
      <c r="G1491">
        <v>4</v>
      </c>
      <c r="H1491">
        <v>1178429</v>
      </c>
    </row>
    <row r="1492" spans="1:8" ht="29">
      <c r="A1492">
        <v>19.2</v>
      </c>
      <c r="B1492">
        <v>4</v>
      </c>
      <c r="C1492" t="s">
        <v>2460</v>
      </c>
      <c r="D1492" s="1" t="s">
        <v>2466</v>
      </c>
      <c r="E1492" t="s">
        <v>2467</v>
      </c>
      <c r="F1492" t="s">
        <v>2453</v>
      </c>
      <c r="G1492">
        <v>5</v>
      </c>
      <c r="H1492">
        <v>1178429</v>
      </c>
    </row>
    <row r="1493" spans="1:8" ht="29">
      <c r="A1493">
        <v>19.100000000000001</v>
      </c>
      <c r="B1493">
        <v>6</v>
      </c>
      <c r="C1493" t="s">
        <v>2463</v>
      </c>
      <c r="D1493" s="1" t="s">
        <v>2468</v>
      </c>
      <c r="E1493" t="s">
        <v>2469</v>
      </c>
      <c r="F1493" t="s">
        <v>2453</v>
      </c>
      <c r="G1493">
        <v>6</v>
      </c>
      <c r="H1493">
        <v>1178429</v>
      </c>
    </row>
    <row r="1494" spans="1:8">
      <c r="A1494">
        <v>18.600000000000001</v>
      </c>
      <c r="B1494">
        <v>1</v>
      </c>
      <c r="C1494" t="s">
        <v>2470</v>
      </c>
      <c r="D1494" s="1" t="s">
        <v>2471</v>
      </c>
      <c r="E1494" t="s">
        <v>21</v>
      </c>
      <c r="F1494" t="s">
        <v>2453</v>
      </c>
      <c r="G1494">
        <v>7</v>
      </c>
      <c r="H1494">
        <v>1178429</v>
      </c>
    </row>
    <row r="1495" spans="1:8" ht="29">
      <c r="A1495">
        <v>18.5</v>
      </c>
      <c r="B1495">
        <v>1</v>
      </c>
      <c r="C1495" t="s">
        <v>2472</v>
      </c>
      <c r="D1495" s="1" t="s">
        <v>2473</v>
      </c>
      <c r="E1495" t="s">
        <v>21</v>
      </c>
      <c r="F1495" t="s">
        <v>2453</v>
      </c>
      <c r="G1495">
        <v>8</v>
      </c>
      <c r="H1495">
        <v>1178429</v>
      </c>
    </row>
    <row r="1496" spans="1:8">
      <c r="A1496">
        <v>18.399999999999999</v>
      </c>
      <c r="B1496">
        <v>0</v>
      </c>
      <c r="C1496" t="s">
        <v>2474</v>
      </c>
      <c r="D1496" s="1" t="s">
        <v>2475</v>
      </c>
      <c r="E1496" t="s">
        <v>21</v>
      </c>
      <c r="F1496" t="s">
        <v>2453</v>
      </c>
      <c r="G1496">
        <v>9</v>
      </c>
      <c r="H1496">
        <v>1178429</v>
      </c>
    </row>
    <row r="1497" spans="1:8" ht="29">
      <c r="A1497">
        <v>18.3</v>
      </c>
      <c r="B1497">
        <v>1</v>
      </c>
      <c r="C1497" t="s">
        <v>2470</v>
      </c>
      <c r="D1497" s="1" t="s">
        <v>2476</v>
      </c>
      <c r="E1497" t="s">
        <v>21</v>
      </c>
      <c r="F1497" t="s">
        <v>2453</v>
      </c>
      <c r="G1497">
        <v>10</v>
      </c>
      <c r="H1497">
        <v>1178429</v>
      </c>
    </row>
    <row r="1498" spans="1:8">
      <c r="A1498">
        <v>18.2</v>
      </c>
      <c r="B1498">
        <v>1</v>
      </c>
      <c r="C1498" t="s">
        <v>2472</v>
      </c>
      <c r="D1498" s="1" t="s">
        <v>2477</v>
      </c>
      <c r="E1498" t="s">
        <v>21</v>
      </c>
      <c r="F1498" t="s">
        <v>2453</v>
      </c>
      <c r="G1498">
        <v>11</v>
      </c>
      <c r="H1498">
        <v>1178429</v>
      </c>
    </row>
    <row r="1499" spans="1:8">
      <c r="A1499">
        <v>18.100000000000001</v>
      </c>
      <c r="B1499">
        <v>1</v>
      </c>
      <c r="C1499" t="s">
        <v>2470</v>
      </c>
      <c r="D1499" s="1" t="s">
        <v>2478</v>
      </c>
      <c r="E1499" t="s">
        <v>21</v>
      </c>
      <c r="F1499" t="s">
        <v>2453</v>
      </c>
      <c r="G1499">
        <v>12</v>
      </c>
      <c r="H1499">
        <v>1178429</v>
      </c>
    </row>
    <row r="1500" spans="1:8" ht="29">
      <c r="A1500">
        <v>17.600000000000001</v>
      </c>
      <c r="B1500">
        <v>1</v>
      </c>
      <c r="C1500" t="s">
        <v>2479</v>
      </c>
      <c r="D1500" s="1" t="s">
        <v>2480</v>
      </c>
      <c r="E1500" t="s">
        <v>21</v>
      </c>
      <c r="F1500" t="s">
        <v>2453</v>
      </c>
      <c r="G1500">
        <v>13</v>
      </c>
      <c r="H1500">
        <v>1178429</v>
      </c>
    </row>
    <row r="1501" spans="1:8">
      <c r="A1501">
        <v>17.5</v>
      </c>
      <c r="B1501">
        <v>1</v>
      </c>
      <c r="C1501" t="s">
        <v>2481</v>
      </c>
      <c r="D1501" s="1" t="s">
        <v>2482</v>
      </c>
      <c r="E1501" t="s">
        <v>21</v>
      </c>
      <c r="F1501" t="s">
        <v>2453</v>
      </c>
      <c r="G1501">
        <v>14</v>
      </c>
      <c r="H1501">
        <v>1178429</v>
      </c>
    </row>
    <row r="1502" spans="1:8">
      <c r="A1502">
        <v>17.399999999999999</v>
      </c>
      <c r="B1502">
        <v>1</v>
      </c>
      <c r="C1502" t="s">
        <v>2479</v>
      </c>
      <c r="D1502" s="1" t="s">
        <v>2483</v>
      </c>
      <c r="E1502" t="s">
        <v>21</v>
      </c>
      <c r="F1502" t="s">
        <v>2453</v>
      </c>
      <c r="G1502">
        <v>15</v>
      </c>
      <c r="H1502">
        <v>1178429</v>
      </c>
    </row>
    <row r="1503" spans="1:8" ht="43.5">
      <c r="A1503">
        <v>17.3</v>
      </c>
      <c r="B1503" t="s">
        <v>8</v>
      </c>
      <c r="C1503" t="s">
        <v>2484</v>
      </c>
      <c r="D1503" s="1" t="s">
        <v>2485</v>
      </c>
      <c r="E1503" t="s">
        <v>2486</v>
      </c>
      <c r="F1503" t="s">
        <v>2453</v>
      </c>
      <c r="G1503">
        <v>16</v>
      </c>
      <c r="H1503">
        <v>1178429</v>
      </c>
    </row>
    <row r="1504" spans="1:8" ht="29">
      <c r="A1504">
        <v>17.2</v>
      </c>
      <c r="B1504">
        <v>1</v>
      </c>
      <c r="C1504" t="s">
        <v>2479</v>
      </c>
      <c r="D1504" s="1" t="s">
        <v>2487</v>
      </c>
      <c r="E1504" t="s">
        <v>21</v>
      </c>
      <c r="F1504" t="s">
        <v>2453</v>
      </c>
      <c r="G1504">
        <v>17</v>
      </c>
      <c r="H1504">
        <v>1178429</v>
      </c>
    </row>
    <row r="1505" spans="1:8">
      <c r="A1505">
        <v>17.100000000000001</v>
      </c>
      <c r="B1505">
        <v>1</v>
      </c>
      <c r="C1505" t="s">
        <v>2488</v>
      </c>
      <c r="D1505" s="1" t="s">
        <v>2489</v>
      </c>
      <c r="E1505" t="s">
        <v>21</v>
      </c>
      <c r="F1505" t="s">
        <v>2453</v>
      </c>
      <c r="G1505">
        <v>18</v>
      </c>
      <c r="H1505">
        <v>1178429</v>
      </c>
    </row>
    <row r="1506" spans="1:8" ht="43.5">
      <c r="A1506">
        <v>16.600000000000001</v>
      </c>
      <c r="B1506" t="s">
        <v>8</v>
      </c>
      <c r="C1506" t="s">
        <v>2490</v>
      </c>
      <c r="D1506" s="1" t="s">
        <v>2491</v>
      </c>
      <c r="E1506" t="s">
        <v>2492</v>
      </c>
      <c r="F1506" t="s">
        <v>2453</v>
      </c>
      <c r="G1506">
        <v>19</v>
      </c>
      <c r="H1506">
        <v>1178429</v>
      </c>
    </row>
    <row r="1507" spans="1:8">
      <c r="A1507">
        <v>16.5</v>
      </c>
      <c r="B1507">
        <v>0</v>
      </c>
      <c r="C1507" t="s">
        <v>2493</v>
      </c>
      <c r="D1507" s="1" t="s">
        <v>2494</v>
      </c>
      <c r="E1507" t="s">
        <v>21</v>
      </c>
      <c r="F1507" t="s">
        <v>2453</v>
      </c>
      <c r="G1507">
        <v>20</v>
      </c>
      <c r="H1507">
        <v>1178429</v>
      </c>
    </row>
    <row r="1508" spans="1:8" ht="29">
      <c r="A1508">
        <v>16.399999999999999</v>
      </c>
      <c r="B1508">
        <v>4</v>
      </c>
      <c r="C1508" t="s">
        <v>2495</v>
      </c>
      <c r="D1508" s="1" t="s">
        <v>2496</v>
      </c>
      <c r="E1508" t="s">
        <v>2497</v>
      </c>
      <c r="F1508" t="s">
        <v>2453</v>
      </c>
      <c r="G1508">
        <v>21</v>
      </c>
      <c r="H1508">
        <v>1178429</v>
      </c>
    </row>
    <row r="1509" spans="1:8">
      <c r="A1509">
        <v>16.3</v>
      </c>
      <c r="B1509">
        <v>1</v>
      </c>
      <c r="C1509" t="s">
        <v>2470</v>
      </c>
      <c r="D1509" s="1" t="s">
        <v>2498</v>
      </c>
      <c r="E1509" t="s">
        <v>21</v>
      </c>
      <c r="F1509" t="s">
        <v>2453</v>
      </c>
      <c r="G1509">
        <v>22</v>
      </c>
      <c r="H1509">
        <v>1178429</v>
      </c>
    </row>
    <row r="1510" spans="1:8">
      <c r="A1510">
        <v>16.2</v>
      </c>
      <c r="B1510">
        <v>0</v>
      </c>
      <c r="C1510" t="s">
        <v>2499</v>
      </c>
      <c r="D1510" s="1" t="s">
        <v>2500</v>
      </c>
      <c r="E1510" t="s">
        <v>21</v>
      </c>
      <c r="F1510" t="s">
        <v>2453</v>
      </c>
      <c r="G1510">
        <v>23</v>
      </c>
      <c r="H1510">
        <v>1178429</v>
      </c>
    </row>
    <row r="1511" spans="1:8" ht="29">
      <c r="A1511">
        <v>16.100000000000001</v>
      </c>
      <c r="B1511">
        <v>4</v>
      </c>
      <c r="C1511" t="s">
        <v>2501</v>
      </c>
      <c r="D1511" s="1" t="s">
        <v>2502</v>
      </c>
      <c r="E1511" t="s">
        <v>2503</v>
      </c>
      <c r="F1511" t="s">
        <v>2453</v>
      </c>
      <c r="G1511">
        <v>24</v>
      </c>
      <c r="H1511">
        <v>1178429</v>
      </c>
    </row>
    <row r="1512" spans="1:8">
      <c r="A1512">
        <v>15.6</v>
      </c>
      <c r="B1512">
        <v>1</v>
      </c>
      <c r="C1512" t="s">
        <v>2504</v>
      </c>
      <c r="D1512" s="1" t="s">
        <v>1685</v>
      </c>
      <c r="E1512" t="s">
        <v>21</v>
      </c>
      <c r="F1512" t="s">
        <v>2453</v>
      </c>
      <c r="G1512">
        <v>25</v>
      </c>
      <c r="H1512">
        <v>1178429</v>
      </c>
    </row>
    <row r="1513" spans="1:8" ht="43.5">
      <c r="A1513">
        <v>15.5</v>
      </c>
      <c r="B1513" t="s">
        <v>8</v>
      </c>
      <c r="C1513" t="s">
        <v>2505</v>
      </c>
      <c r="D1513" s="1" t="s">
        <v>2506</v>
      </c>
      <c r="E1513" t="s">
        <v>2507</v>
      </c>
      <c r="F1513" t="s">
        <v>2453</v>
      </c>
      <c r="G1513">
        <v>26</v>
      </c>
      <c r="H1513">
        <v>1178429</v>
      </c>
    </row>
    <row r="1514" spans="1:8" ht="29">
      <c r="A1514">
        <v>15.4</v>
      </c>
      <c r="B1514">
        <v>1</v>
      </c>
      <c r="C1514" t="s">
        <v>2504</v>
      </c>
      <c r="D1514" s="1" t="s">
        <v>2508</v>
      </c>
      <c r="E1514" t="s">
        <v>21</v>
      </c>
      <c r="F1514" t="s">
        <v>2453</v>
      </c>
      <c r="G1514">
        <v>27</v>
      </c>
      <c r="H1514">
        <v>1178429</v>
      </c>
    </row>
    <row r="1515" spans="1:8">
      <c r="A1515">
        <v>15.3</v>
      </c>
      <c r="B1515">
        <v>1</v>
      </c>
      <c r="C1515" t="s">
        <v>2509</v>
      </c>
      <c r="D1515" s="1" t="s">
        <v>2510</v>
      </c>
      <c r="E1515" t="s">
        <v>21</v>
      </c>
      <c r="F1515" t="s">
        <v>2453</v>
      </c>
      <c r="G1515">
        <v>28</v>
      </c>
      <c r="H1515">
        <v>1178429</v>
      </c>
    </row>
    <row r="1516" spans="1:8" ht="29">
      <c r="A1516">
        <v>15.2</v>
      </c>
      <c r="B1516">
        <v>1</v>
      </c>
      <c r="C1516" t="s">
        <v>2504</v>
      </c>
      <c r="D1516" s="1" t="s">
        <v>2511</v>
      </c>
      <c r="E1516" t="s">
        <v>21</v>
      </c>
      <c r="F1516" t="s">
        <v>2453</v>
      </c>
      <c r="G1516">
        <v>29</v>
      </c>
      <c r="H1516">
        <v>1178429</v>
      </c>
    </row>
    <row r="1517" spans="1:8">
      <c r="A1517">
        <v>15.2</v>
      </c>
      <c r="B1517" t="s">
        <v>108</v>
      </c>
      <c r="C1517" t="s">
        <v>2512</v>
      </c>
      <c r="D1517" s="1" t="s">
        <v>2513</v>
      </c>
      <c r="E1517" t="s">
        <v>21</v>
      </c>
      <c r="F1517" t="s">
        <v>2453</v>
      </c>
      <c r="G1517">
        <v>30</v>
      </c>
      <c r="H1517">
        <v>1178429</v>
      </c>
    </row>
    <row r="1518" spans="1:8">
      <c r="A1518">
        <v>15.1</v>
      </c>
      <c r="B1518">
        <v>1</v>
      </c>
      <c r="C1518" t="s">
        <v>2509</v>
      </c>
      <c r="D1518" s="1" t="s">
        <v>2514</v>
      </c>
      <c r="E1518" t="s">
        <v>21</v>
      </c>
      <c r="F1518" t="s">
        <v>2453</v>
      </c>
      <c r="G1518">
        <v>31</v>
      </c>
      <c r="H1518">
        <v>1178429</v>
      </c>
    </row>
    <row r="1519" spans="1:8" ht="43.5">
      <c r="A1519">
        <v>14.6</v>
      </c>
      <c r="B1519">
        <v>6</v>
      </c>
      <c r="C1519" t="s">
        <v>2515</v>
      </c>
      <c r="D1519" s="1" t="s">
        <v>2516</v>
      </c>
      <c r="E1519" t="s">
        <v>2517</v>
      </c>
      <c r="F1519" t="s">
        <v>2453</v>
      </c>
      <c r="G1519">
        <v>32</v>
      </c>
      <c r="H1519">
        <v>1178429</v>
      </c>
    </row>
    <row r="1520" spans="1:8">
      <c r="A1520">
        <v>14.5</v>
      </c>
      <c r="B1520">
        <v>1</v>
      </c>
      <c r="C1520" t="s">
        <v>2518</v>
      </c>
      <c r="D1520" s="1" t="s">
        <v>2519</v>
      </c>
      <c r="E1520" t="s">
        <v>21</v>
      </c>
      <c r="F1520" t="s">
        <v>2453</v>
      </c>
      <c r="G1520">
        <v>33</v>
      </c>
      <c r="H1520">
        <v>1178429</v>
      </c>
    </row>
    <row r="1521" spans="1:8">
      <c r="A1521">
        <v>14.5</v>
      </c>
      <c r="B1521" t="s">
        <v>108</v>
      </c>
      <c r="C1521" t="s">
        <v>2520</v>
      </c>
      <c r="D1521" s="1" t="s">
        <v>2521</v>
      </c>
      <c r="E1521" t="s">
        <v>21</v>
      </c>
      <c r="F1521" t="s">
        <v>2453</v>
      </c>
      <c r="G1521">
        <v>34</v>
      </c>
      <c r="H1521">
        <v>1178429</v>
      </c>
    </row>
    <row r="1522" spans="1:8">
      <c r="A1522">
        <v>14.4</v>
      </c>
      <c r="B1522">
        <v>1</v>
      </c>
      <c r="C1522" t="s">
        <v>2479</v>
      </c>
      <c r="D1522" s="1" t="s">
        <v>2522</v>
      </c>
      <c r="E1522" t="s">
        <v>21</v>
      </c>
      <c r="F1522" t="s">
        <v>2453</v>
      </c>
      <c r="G1522">
        <v>35</v>
      </c>
      <c r="H1522">
        <v>1178429</v>
      </c>
    </row>
    <row r="1523" spans="1:8" ht="43.5">
      <c r="A1523">
        <v>14.3</v>
      </c>
      <c r="B1523">
        <v>6</v>
      </c>
      <c r="C1523" t="s">
        <v>2515</v>
      </c>
      <c r="D1523" s="1" t="s">
        <v>2523</v>
      </c>
      <c r="E1523" t="s">
        <v>2524</v>
      </c>
      <c r="F1523" t="s">
        <v>2453</v>
      </c>
      <c r="G1523">
        <v>36</v>
      </c>
      <c r="H1523">
        <v>1178429</v>
      </c>
    </row>
    <row r="1524" spans="1:8" ht="29">
      <c r="A1524">
        <v>14.2</v>
      </c>
      <c r="B1524">
        <v>0</v>
      </c>
      <c r="C1524" t="s">
        <v>2525</v>
      </c>
      <c r="D1524" s="1" t="s">
        <v>2526</v>
      </c>
      <c r="E1524" t="s">
        <v>2439</v>
      </c>
      <c r="F1524" t="s">
        <v>2453</v>
      </c>
      <c r="G1524">
        <v>37</v>
      </c>
      <c r="H1524">
        <v>1178429</v>
      </c>
    </row>
    <row r="1525" spans="1:8" ht="29">
      <c r="A1525">
        <v>14.1</v>
      </c>
      <c r="B1525">
        <v>0</v>
      </c>
      <c r="C1525" t="s">
        <v>2525</v>
      </c>
      <c r="D1525" s="1" t="s">
        <v>2527</v>
      </c>
      <c r="E1525" t="s">
        <v>2528</v>
      </c>
      <c r="F1525" t="s">
        <v>2453</v>
      </c>
      <c r="G1525">
        <v>38</v>
      </c>
      <c r="H1525">
        <v>1178429</v>
      </c>
    </row>
    <row r="1526" spans="1:8">
      <c r="A1526">
        <v>13.6</v>
      </c>
      <c r="B1526">
        <v>1</v>
      </c>
      <c r="C1526" t="s">
        <v>2529</v>
      </c>
      <c r="D1526" s="1" t="s">
        <v>2530</v>
      </c>
      <c r="E1526" t="s">
        <v>21</v>
      </c>
      <c r="F1526" t="s">
        <v>2453</v>
      </c>
      <c r="G1526">
        <v>39</v>
      </c>
      <c r="H1526">
        <v>1178429</v>
      </c>
    </row>
    <row r="1527" spans="1:8" ht="58">
      <c r="A1527">
        <v>13.5</v>
      </c>
      <c r="B1527" t="s">
        <v>8</v>
      </c>
      <c r="C1527" t="s">
        <v>2531</v>
      </c>
      <c r="D1527" s="1" t="s">
        <v>2532</v>
      </c>
      <c r="E1527" t="s">
        <v>2533</v>
      </c>
      <c r="F1527" t="s">
        <v>2453</v>
      </c>
      <c r="G1527">
        <v>40</v>
      </c>
      <c r="H1527">
        <v>1178429</v>
      </c>
    </row>
    <row r="1528" spans="1:8" ht="29">
      <c r="A1528">
        <v>13.4</v>
      </c>
      <c r="B1528">
        <v>6</v>
      </c>
      <c r="C1528" t="s">
        <v>2534</v>
      </c>
      <c r="D1528" s="1" t="s">
        <v>2535</v>
      </c>
      <c r="E1528" t="s">
        <v>1046</v>
      </c>
      <c r="F1528" t="s">
        <v>2453</v>
      </c>
      <c r="G1528">
        <v>41</v>
      </c>
      <c r="H1528">
        <v>1178429</v>
      </c>
    </row>
    <row r="1529" spans="1:8" ht="29">
      <c r="A1529">
        <v>13.3</v>
      </c>
      <c r="B1529">
        <v>6</v>
      </c>
      <c r="C1529" t="s">
        <v>2534</v>
      </c>
      <c r="D1529" s="1" t="s">
        <v>2536</v>
      </c>
      <c r="E1529" t="s">
        <v>21</v>
      </c>
      <c r="F1529" t="s">
        <v>2453</v>
      </c>
      <c r="G1529">
        <v>42</v>
      </c>
      <c r="H1529">
        <v>1178429</v>
      </c>
    </row>
    <row r="1530" spans="1:8" ht="29">
      <c r="A1530">
        <v>13.2</v>
      </c>
      <c r="B1530">
        <v>0</v>
      </c>
      <c r="C1530" t="s">
        <v>2537</v>
      </c>
      <c r="D1530" s="1" t="s">
        <v>2538</v>
      </c>
      <c r="E1530" t="s">
        <v>21</v>
      </c>
      <c r="F1530" t="s">
        <v>2453</v>
      </c>
      <c r="G1530">
        <v>43</v>
      </c>
      <c r="H1530">
        <v>1178429</v>
      </c>
    </row>
    <row r="1531" spans="1:8">
      <c r="A1531">
        <v>13.1</v>
      </c>
      <c r="B1531">
        <v>1</v>
      </c>
      <c r="C1531" t="s">
        <v>2529</v>
      </c>
      <c r="D1531" s="1" t="s">
        <v>2498</v>
      </c>
      <c r="E1531" t="s">
        <v>21</v>
      </c>
      <c r="F1531" t="s">
        <v>2453</v>
      </c>
      <c r="G1531">
        <v>44</v>
      </c>
      <c r="H1531">
        <v>1178429</v>
      </c>
    </row>
    <row r="1532" spans="1:8">
      <c r="A1532">
        <v>12.6</v>
      </c>
      <c r="B1532">
        <v>1</v>
      </c>
      <c r="C1532" t="s">
        <v>2539</v>
      </c>
      <c r="D1532" s="1" t="s">
        <v>2540</v>
      </c>
      <c r="E1532" t="s">
        <v>21</v>
      </c>
      <c r="F1532" t="s">
        <v>2453</v>
      </c>
      <c r="G1532">
        <v>45</v>
      </c>
      <c r="H1532">
        <v>1178429</v>
      </c>
    </row>
    <row r="1533" spans="1:8">
      <c r="A1533">
        <v>12.5</v>
      </c>
      <c r="B1533">
        <v>1</v>
      </c>
      <c r="C1533" t="s">
        <v>2541</v>
      </c>
      <c r="D1533" s="1" t="s">
        <v>2542</v>
      </c>
      <c r="E1533" t="s">
        <v>21</v>
      </c>
      <c r="F1533" t="s">
        <v>2453</v>
      </c>
      <c r="G1533">
        <v>46</v>
      </c>
      <c r="H1533">
        <v>1178429</v>
      </c>
    </row>
    <row r="1534" spans="1:8">
      <c r="A1534">
        <v>12.4</v>
      </c>
      <c r="B1534">
        <v>1</v>
      </c>
      <c r="C1534" t="s">
        <v>2539</v>
      </c>
      <c r="D1534" s="1" t="s">
        <v>2543</v>
      </c>
      <c r="E1534" t="s">
        <v>21</v>
      </c>
      <c r="F1534" t="s">
        <v>2453</v>
      </c>
      <c r="G1534">
        <v>47</v>
      </c>
      <c r="H1534">
        <v>1178429</v>
      </c>
    </row>
    <row r="1535" spans="1:8">
      <c r="A1535">
        <v>12.3</v>
      </c>
      <c r="B1535">
        <v>1</v>
      </c>
      <c r="C1535" t="s">
        <v>2541</v>
      </c>
      <c r="D1535" s="1" t="s">
        <v>1685</v>
      </c>
      <c r="E1535" t="s">
        <v>21</v>
      </c>
      <c r="F1535" t="s">
        <v>2453</v>
      </c>
      <c r="G1535">
        <v>48</v>
      </c>
      <c r="H1535">
        <v>1178429</v>
      </c>
    </row>
    <row r="1536" spans="1:8" ht="29">
      <c r="A1536">
        <v>12.2</v>
      </c>
      <c r="B1536">
        <v>2</v>
      </c>
      <c r="C1536" t="s">
        <v>2544</v>
      </c>
      <c r="D1536" s="1" t="s">
        <v>2545</v>
      </c>
      <c r="E1536" t="s">
        <v>2546</v>
      </c>
      <c r="F1536" t="s">
        <v>2453</v>
      </c>
      <c r="G1536">
        <v>49</v>
      </c>
      <c r="H1536">
        <v>1178429</v>
      </c>
    </row>
    <row r="1537" spans="1:8" ht="29">
      <c r="A1537">
        <v>12.1</v>
      </c>
      <c r="B1537">
        <v>6</v>
      </c>
      <c r="C1537" t="s">
        <v>2547</v>
      </c>
      <c r="D1537" s="1" t="s">
        <v>2548</v>
      </c>
      <c r="E1537" t="s">
        <v>2549</v>
      </c>
      <c r="F1537" t="s">
        <v>2453</v>
      </c>
      <c r="G1537">
        <v>50</v>
      </c>
      <c r="H1537">
        <v>1178429</v>
      </c>
    </row>
    <row r="1538" spans="1:8">
      <c r="A1538">
        <v>11.6</v>
      </c>
      <c r="B1538">
        <v>0</v>
      </c>
      <c r="C1538" t="s">
        <v>2550</v>
      </c>
      <c r="D1538" s="1" t="s">
        <v>2551</v>
      </c>
      <c r="E1538" t="s">
        <v>21</v>
      </c>
      <c r="F1538" t="s">
        <v>2453</v>
      </c>
      <c r="G1538">
        <v>51</v>
      </c>
      <c r="H1538">
        <v>1178429</v>
      </c>
    </row>
    <row r="1539" spans="1:8">
      <c r="A1539">
        <v>11.5</v>
      </c>
      <c r="B1539">
        <v>0</v>
      </c>
      <c r="C1539" t="s">
        <v>2550</v>
      </c>
      <c r="D1539" s="1" t="s">
        <v>2552</v>
      </c>
      <c r="E1539" t="s">
        <v>21</v>
      </c>
      <c r="F1539" t="s">
        <v>2453</v>
      </c>
      <c r="G1539">
        <v>52</v>
      </c>
      <c r="H1539">
        <v>1178429</v>
      </c>
    </row>
    <row r="1540" spans="1:8" ht="29">
      <c r="A1540">
        <v>11.4</v>
      </c>
      <c r="B1540">
        <v>0</v>
      </c>
      <c r="C1540" t="s">
        <v>2550</v>
      </c>
      <c r="D1540" s="1" t="s">
        <v>2553</v>
      </c>
      <c r="E1540" t="s">
        <v>21</v>
      </c>
      <c r="F1540" t="s">
        <v>2453</v>
      </c>
      <c r="G1540">
        <v>53</v>
      </c>
      <c r="H1540">
        <v>1178429</v>
      </c>
    </row>
    <row r="1541" spans="1:8">
      <c r="A1541">
        <v>11.3</v>
      </c>
      <c r="B1541">
        <v>1</v>
      </c>
      <c r="C1541" t="s">
        <v>2554</v>
      </c>
      <c r="D1541" s="1" t="s">
        <v>2555</v>
      </c>
      <c r="E1541" t="s">
        <v>21</v>
      </c>
      <c r="F1541" t="s">
        <v>2453</v>
      </c>
      <c r="G1541">
        <v>54</v>
      </c>
      <c r="H1541">
        <v>1178429</v>
      </c>
    </row>
    <row r="1542" spans="1:8">
      <c r="A1542">
        <v>11.2</v>
      </c>
      <c r="B1542">
        <v>1</v>
      </c>
      <c r="C1542" t="s">
        <v>2504</v>
      </c>
      <c r="D1542" s="1" t="s">
        <v>1685</v>
      </c>
      <c r="E1542" t="s">
        <v>21</v>
      </c>
      <c r="F1542" t="s">
        <v>2453</v>
      </c>
      <c r="G1542">
        <v>55</v>
      </c>
      <c r="H1542">
        <v>1178429</v>
      </c>
    </row>
    <row r="1543" spans="1:8" ht="29">
      <c r="A1543">
        <v>11.1</v>
      </c>
      <c r="B1543">
        <v>0</v>
      </c>
      <c r="C1543" t="s">
        <v>2550</v>
      </c>
      <c r="D1543" s="1" t="s">
        <v>2556</v>
      </c>
      <c r="E1543" t="s">
        <v>2557</v>
      </c>
      <c r="F1543" t="s">
        <v>2453</v>
      </c>
      <c r="G1543">
        <v>56</v>
      </c>
      <c r="H1543">
        <v>1178429</v>
      </c>
    </row>
    <row r="1544" spans="1:8">
      <c r="A1544">
        <v>10.6</v>
      </c>
      <c r="B1544">
        <v>0</v>
      </c>
      <c r="C1544" t="s">
        <v>2558</v>
      </c>
      <c r="D1544" s="1" t="s">
        <v>2559</v>
      </c>
      <c r="E1544" t="s">
        <v>21</v>
      </c>
      <c r="F1544" t="s">
        <v>2453</v>
      </c>
      <c r="G1544">
        <v>57</v>
      </c>
      <c r="H1544">
        <v>1178429</v>
      </c>
    </row>
    <row r="1545" spans="1:8">
      <c r="A1545">
        <v>10.5</v>
      </c>
      <c r="B1545">
        <v>1</v>
      </c>
      <c r="C1545" t="s">
        <v>2454</v>
      </c>
      <c r="D1545" s="1" t="s">
        <v>2560</v>
      </c>
      <c r="E1545" t="s">
        <v>21</v>
      </c>
      <c r="F1545" t="s">
        <v>2453</v>
      </c>
      <c r="G1545">
        <v>58</v>
      </c>
      <c r="H1545">
        <v>1178429</v>
      </c>
    </row>
    <row r="1546" spans="1:8" ht="29">
      <c r="A1546">
        <v>10.4</v>
      </c>
      <c r="B1546">
        <v>4</v>
      </c>
      <c r="C1546" t="s">
        <v>2460</v>
      </c>
      <c r="D1546" s="1" t="s">
        <v>2561</v>
      </c>
      <c r="E1546" t="s">
        <v>21</v>
      </c>
      <c r="F1546" t="s">
        <v>2453</v>
      </c>
      <c r="G1546">
        <v>59</v>
      </c>
      <c r="H1546">
        <v>1178429</v>
      </c>
    </row>
    <row r="1547" spans="1:8">
      <c r="A1547">
        <v>10.3</v>
      </c>
      <c r="B1547">
        <v>1</v>
      </c>
      <c r="C1547" t="s">
        <v>2562</v>
      </c>
      <c r="D1547" s="1" t="s">
        <v>2563</v>
      </c>
      <c r="E1547" t="s">
        <v>21</v>
      </c>
      <c r="F1547" t="s">
        <v>2453</v>
      </c>
      <c r="G1547">
        <v>60</v>
      </c>
      <c r="H1547">
        <v>1178429</v>
      </c>
    </row>
    <row r="1548" spans="1:8">
      <c r="A1548">
        <v>10.199999999999999</v>
      </c>
      <c r="B1548">
        <v>1</v>
      </c>
      <c r="C1548" t="s">
        <v>2454</v>
      </c>
      <c r="D1548" s="1" t="s">
        <v>2564</v>
      </c>
      <c r="E1548" t="s">
        <v>21</v>
      </c>
      <c r="F1548" t="s">
        <v>2453</v>
      </c>
      <c r="G1548">
        <v>61</v>
      </c>
      <c r="H1548">
        <v>1178429</v>
      </c>
    </row>
    <row r="1549" spans="1:8" ht="43.5">
      <c r="A1549">
        <v>10.1</v>
      </c>
      <c r="B1549">
        <v>1</v>
      </c>
      <c r="C1549" t="s">
        <v>2562</v>
      </c>
      <c r="D1549" s="1" t="s">
        <v>2565</v>
      </c>
      <c r="E1549" t="s">
        <v>2566</v>
      </c>
      <c r="F1549" t="s">
        <v>2453</v>
      </c>
      <c r="G1549">
        <v>62</v>
      </c>
      <c r="H1549">
        <v>1178429</v>
      </c>
    </row>
    <row r="1550" spans="1:8">
      <c r="A1550">
        <v>9.6</v>
      </c>
      <c r="B1550">
        <v>4</v>
      </c>
      <c r="C1550" t="s">
        <v>2567</v>
      </c>
      <c r="D1550" s="1" t="s">
        <v>2568</v>
      </c>
      <c r="E1550" t="s">
        <v>21</v>
      </c>
      <c r="F1550" t="s">
        <v>2453</v>
      </c>
      <c r="G1550">
        <v>63</v>
      </c>
      <c r="H1550">
        <v>1178429</v>
      </c>
    </row>
    <row r="1551" spans="1:8" ht="29">
      <c r="A1551">
        <v>9.5</v>
      </c>
      <c r="B1551">
        <v>2</v>
      </c>
      <c r="C1551" t="s">
        <v>2569</v>
      </c>
      <c r="D1551" s="1" t="s">
        <v>2570</v>
      </c>
      <c r="E1551" t="s">
        <v>21</v>
      </c>
      <c r="F1551" t="s">
        <v>2453</v>
      </c>
      <c r="G1551">
        <v>64</v>
      </c>
      <c r="H1551">
        <v>1178429</v>
      </c>
    </row>
    <row r="1552" spans="1:8">
      <c r="A1552">
        <v>9.4</v>
      </c>
      <c r="B1552">
        <v>1</v>
      </c>
      <c r="C1552" t="s">
        <v>2571</v>
      </c>
      <c r="D1552" s="1" t="s">
        <v>2572</v>
      </c>
      <c r="E1552" t="s">
        <v>21</v>
      </c>
      <c r="F1552" t="s">
        <v>2453</v>
      </c>
      <c r="G1552">
        <v>65</v>
      </c>
      <c r="H1552">
        <v>1178429</v>
      </c>
    </row>
    <row r="1553" spans="1:8">
      <c r="A1553">
        <v>9.3000000000000007</v>
      </c>
      <c r="B1553">
        <v>1</v>
      </c>
      <c r="C1553" t="s">
        <v>2529</v>
      </c>
      <c r="D1553" s="1" t="s">
        <v>2573</v>
      </c>
      <c r="E1553" t="s">
        <v>21</v>
      </c>
      <c r="F1553" t="s">
        <v>2453</v>
      </c>
      <c r="G1553">
        <v>66</v>
      </c>
      <c r="H1553">
        <v>1178429</v>
      </c>
    </row>
    <row r="1554" spans="1:8">
      <c r="A1554">
        <v>9.1999999999999993</v>
      </c>
      <c r="B1554">
        <v>0</v>
      </c>
      <c r="C1554" t="s">
        <v>2574</v>
      </c>
      <c r="D1554" s="1" t="s">
        <v>2575</v>
      </c>
      <c r="E1554" t="s">
        <v>21</v>
      </c>
      <c r="F1554" t="s">
        <v>2453</v>
      </c>
      <c r="G1554">
        <v>67</v>
      </c>
      <c r="H1554">
        <v>1178429</v>
      </c>
    </row>
    <row r="1555" spans="1:8">
      <c r="A1555">
        <v>9.1</v>
      </c>
      <c r="B1555">
        <v>0</v>
      </c>
      <c r="C1555" t="s">
        <v>2574</v>
      </c>
      <c r="D1555" s="1" t="s">
        <v>2576</v>
      </c>
      <c r="E1555" t="s">
        <v>21</v>
      </c>
      <c r="F1555" t="s">
        <v>2453</v>
      </c>
      <c r="G1555">
        <v>68</v>
      </c>
      <c r="H1555">
        <v>1178429</v>
      </c>
    </row>
    <row r="1556" spans="1:8">
      <c r="A1556">
        <v>8.6</v>
      </c>
      <c r="B1556">
        <v>1</v>
      </c>
      <c r="C1556" t="s">
        <v>2479</v>
      </c>
      <c r="D1556" s="1" t="s">
        <v>2577</v>
      </c>
      <c r="E1556" t="s">
        <v>21</v>
      </c>
      <c r="F1556" t="s">
        <v>2453</v>
      </c>
      <c r="G1556">
        <v>69</v>
      </c>
      <c r="H1556">
        <v>1178429</v>
      </c>
    </row>
    <row r="1557" spans="1:8">
      <c r="A1557">
        <v>8.5</v>
      </c>
      <c r="B1557">
        <v>1</v>
      </c>
      <c r="C1557" t="s">
        <v>2578</v>
      </c>
      <c r="D1557" s="1" t="s">
        <v>2579</v>
      </c>
      <c r="E1557" t="s">
        <v>21</v>
      </c>
      <c r="F1557" t="s">
        <v>2453</v>
      </c>
      <c r="G1557">
        <v>70</v>
      </c>
      <c r="H1557">
        <v>1178429</v>
      </c>
    </row>
    <row r="1558" spans="1:8" ht="29">
      <c r="A1558">
        <v>8.4</v>
      </c>
      <c r="B1558">
        <v>0</v>
      </c>
      <c r="C1558" t="s">
        <v>2580</v>
      </c>
      <c r="D1558" s="1" t="s">
        <v>2581</v>
      </c>
      <c r="E1558" t="s">
        <v>21</v>
      </c>
      <c r="F1558" t="s">
        <v>2453</v>
      </c>
      <c r="G1558">
        <v>71</v>
      </c>
      <c r="H1558">
        <v>1178429</v>
      </c>
    </row>
    <row r="1559" spans="1:8" ht="29">
      <c r="A1559">
        <v>8.3000000000000007</v>
      </c>
      <c r="B1559">
        <v>0</v>
      </c>
      <c r="C1559" t="s">
        <v>2580</v>
      </c>
      <c r="D1559" s="1" t="s">
        <v>2582</v>
      </c>
      <c r="E1559" t="s">
        <v>21</v>
      </c>
      <c r="F1559" t="s">
        <v>2453</v>
      </c>
      <c r="G1559">
        <v>72</v>
      </c>
      <c r="H1559">
        <v>1178429</v>
      </c>
    </row>
    <row r="1560" spans="1:8">
      <c r="A1560">
        <v>8.1999999999999993</v>
      </c>
      <c r="B1560">
        <v>0</v>
      </c>
      <c r="C1560" t="s">
        <v>2580</v>
      </c>
      <c r="D1560" s="1" t="s">
        <v>2583</v>
      </c>
      <c r="E1560" t="s">
        <v>21</v>
      </c>
      <c r="F1560" t="s">
        <v>2453</v>
      </c>
      <c r="G1560">
        <v>73</v>
      </c>
      <c r="H1560">
        <v>1178429</v>
      </c>
    </row>
    <row r="1561" spans="1:8" ht="29">
      <c r="A1561">
        <v>8.1</v>
      </c>
      <c r="B1561">
        <v>0</v>
      </c>
      <c r="C1561" t="s">
        <v>2580</v>
      </c>
      <c r="D1561" s="1" t="s">
        <v>2584</v>
      </c>
      <c r="E1561" t="s">
        <v>21</v>
      </c>
      <c r="F1561" t="s">
        <v>2453</v>
      </c>
      <c r="G1561">
        <v>74</v>
      </c>
      <c r="H1561">
        <v>1178429</v>
      </c>
    </row>
    <row r="1562" spans="1:8">
      <c r="A1562">
        <v>7.6</v>
      </c>
      <c r="B1562">
        <v>0</v>
      </c>
      <c r="C1562" t="s">
        <v>2574</v>
      </c>
      <c r="D1562" s="1" t="s">
        <v>2585</v>
      </c>
      <c r="E1562" t="s">
        <v>21</v>
      </c>
      <c r="F1562" t="s">
        <v>2453</v>
      </c>
      <c r="G1562">
        <v>75</v>
      </c>
      <c r="H1562">
        <v>1178429</v>
      </c>
    </row>
    <row r="1563" spans="1:8" ht="101.5">
      <c r="A1563">
        <v>7.5</v>
      </c>
      <c r="B1563" t="s">
        <v>8</v>
      </c>
      <c r="C1563" t="s">
        <v>2586</v>
      </c>
      <c r="D1563" s="1" t="s">
        <v>2587</v>
      </c>
      <c r="E1563" t="s">
        <v>21</v>
      </c>
      <c r="F1563" t="s">
        <v>2453</v>
      </c>
      <c r="G1563">
        <v>76</v>
      </c>
      <c r="H1563">
        <v>1178429</v>
      </c>
    </row>
    <row r="1564" spans="1:8">
      <c r="A1564">
        <v>7.4</v>
      </c>
      <c r="B1564">
        <v>0</v>
      </c>
      <c r="C1564" t="s">
        <v>2588</v>
      </c>
      <c r="D1564" s="1" t="s">
        <v>2589</v>
      </c>
      <c r="E1564" t="s">
        <v>21</v>
      </c>
      <c r="F1564" t="s">
        <v>2453</v>
      </c>
      <c r="G1564">
        <v>77</v>
      </c>
      <c r="H1564">
        <v>1178429</v>
      </c>
    </row>
    <row r="1565" spans="1:8">
      <c r="A1565">
        <v>7.3</v>
      </c>
      <c r="B1565">
        <v>1</v>
      </c>
      <c r="C1565" t="s">
        <v>2529</v>
      </c>
      <c r="D1565" s="1" t="s">
        <v>2590</v>
      </c>
      <c r="E1565" t="s">
        <v>21</v>
      </c>
      <c r="F1565" t="s">
        <v>2453</v>
      </c>
      <c r="G1565">
        <v>78</v>
      </c>
      <c r="H1565">
        <v>1178429</v>
      </c>
    </row>
    <row r="1566" spans="1:8" ht="29">
      <c r="A1566">
        <v>7.2</v>
      </c>
      <c r="B1566" t="s">
        <v>8</v>
      </c>
      <c r="C1566" t="s">
        <v>2591</v>
      </c>
      <c r="D1566" s="1" t="s">
        <v>2592</v>
      </c>
      <c r="E1566" t="s">
        <v>21</v>
      </c>
      <c r="F1566" t="s">
        <v>2453</v>
      </c>
      <c r="G1566">
        <v>79</v>
      </c>
      <c r="H1566">
        <v>1178429</v>
      </c>
    </row>
    <row r="1567" spans="1:8">
      <c r="A1567">
        <v>7.1</v>
      </c>
      <c r="B1567">
        <v>1</v>
      </c>
      <c r="C1567" t="s">
        <v>2593</v>
      </c>
      <c r="D1567" s="1" t="s">
        <v>2594</v>
      </c>
      <c r="E1567" t="s">
        <v>21</v>
      </c>
      <c r="F1567" t="s">
        <v>2453</v>
      </c>
      <c r="G1567">
        <v>80</v>
      </c>
      <c r="H1567">
        <v>1178429</v>
      </c>
    </row>
    <row r="1568" spans="1:8" ht="29">
      <c r="A1568">
        <v>6.6</v>
      </c>
      <c r="B1568">
        <v>1</v>
      </c>
      <c r="C1568" t="s">
        <v>2595</v>
      </c>
      <c r="D1568" s="1" t="s">
        <v>2596</v>
      </c>
      <c r="E1568" t="s">
        <v>21</v>
      </c>
      <c r="F1568" t="s">
        <v>2453</v>
      </c>
      <c r="G1568">
        <v>81</v>
      </c>
      <c r="H1568">
        <v>1178429</v>
      </c>
    </row>
    <row r="1569" spans="1:8" ht="29">
      <c r="A1569">
        <v>6.5</v>
      </c>
      <c r="B1569">
        <v>1</v>
      </c>
      <c r="C1569" t="s">
        <v>2597</v>
      </c>
      <c r="D1569" s="1" t="s">
        <v>2598</v>
      </c>
      <c r="E1569" t="s">
        <v>21</v>
      </c>
      <c r="F1569" t="s">
        <v>2453</v>
      </c>
      <c r="G1569">
        <v>82</v>
      </c>
      <c r="H1569">
        <v>1178429</v>
      </c>
    </row>
    <row r="1570" spans="1:8" ht="29">
      <c r="A1570">
        <v>6.4</v>
      </c>
      <c r="B1570">
        <v>0</v>
      </c>
      <c r="C1570" t="s">
        <v>2599</v>
      </c>
      <c r="D1570" s="1" t="s">
        <v>2600</v>
      </c>
      <c r="E1570" t="s">
        <v>21</v>
      </c>
      <c r="F1570" t="s">
        <v>2453</v>
      </c>
      <c r="G1570">
        <v>83</v>
      </c>
      <c r="H1570">
        <v>1178429</v>
      </c>
    </row>
    <row r="1571" spans="1:8" ht="29">
      <c r="A1571">
        <v>6.3</v>
      </c>
      <c r="B1571">
        <v>1</v>
      </c>
      <c r="C1571" t="s">
        <v>2595</v>
      </c>
      <c r="D1571" s="1" t="s">
        <v>2601</v>
      </c>
      <c r="E1571" t="s">
        <v>21</v>
      </c>
      <c r="F1571" t="s">
        <v>2453</v>
      </c>
      <c r="G1571">
        <v>84</v>
      </c>
      <c r="H1571">
        <v>1178429</v>
      </c>
    </row>
    <row r="1572" spans="1:8" ht="29">
      <c r="A1572">
        <v>6.2</v>
      </c>
      <c r="B1572">
        <v>0</v>
      </c>
      <c r="C1572" t="s">
        <v>2602</v>
      </c>
      <c r="D1572" s="1" t="s">
        <v>2603</v>
      </c>
      <c r="E1572" t="s">
        <v>21</v>
      </c>
      <c r="F1572" t="s">
        <v>2453</v>
      </c>
      <c r="G1572">
        <v>85</v>
      </c>
      <c r="H1572">
        <v>1178429</v>
      </c>
    </row>
    <row r="1573" spans="1:8" ht="29">
      <c r="A1573">
        <v>6.1</v>
      </c>
      <c r="B1573">
        <v>4</v>
      </c>
      <c r="C1573" t="s">
        <v>2604</v>
      </c>
      <c r="D1573" s="1" t="s">
        <v>2605</v>
      </c>
      <c r="E1573" t="s">
        <v>21</v>
      </c>
      <c r="F1573" t="s">
        <v>2453</v>
      </c>
      <c r="G1573">
        <v>86</v>
      </c>
      <c r="H1573">
        <v>1178429</v>
      </c>
    </row>
    <row r="1574" spans="1:8" ht="29">
      <c r="A1574">
        <v>5.6</v>
      </c>
      <c r="B1574">
        <v>0</v>
      </c>
      <c r="C1574" t="s">
        <v>2606</v>
      </c>
      <c r="D1574" s="1" t="s">
        <v>2607</v>
      </c>
      <c r="E1574" t="s">
        <v>21</v>
      </c>
      <c r="F1574" t="s">
        <v>2453</v>
      </c>
      <c r="G1574">
        <v>87</v>
      </c>
      <c r="H1574">
        <v>1178429</v>
      </c>
    </row>
    <row r="1575" spans="1:8" ht="29">
      <c r="A1575">
        <v>5.5</v>
      </c>
      <c r="B1575">
        <v>0</v>
      </c>
      <c r="C1575" t="s">
        <v>2606</v>
      </c>
      <c r="D1575" s="1" t="s">
        <v>2608</v>
      </c>
      <c r="E1575" t="s">
        <v>21</v>
      </c>
      <c r="F1575" t="s">
        <v>2453</v>
      </c>
      <c r="G1575">
        <v>88</v>
      </c>
      <c r="H1575">
        <v>1178429</v>
      </c>
    </row>
    <row r="1576" spans="1:8" ht="43.5">
      <c r="A1576">
        <v>5.4</v>
      </c>
      <c r="B1576">
        <v>1</v>
      </c>
      <c r="C1576" t="s">
        <v>2609</v>
      </c>
      <c r="D1576" s="1" t="s">
        <v>2610</v>
      </c>
      <c r="E1576" t="s">
        <v>21</v>
      </c>
      <c r="F1576" t="s">
        <v>2453</v>
      </c>
      <c r="G1576">
        <v>89</v>
      </c>
      <c r="H1576">
        <v>1178429</v>
      </c>
    </row>
    <row r="1577" spans="1:8" ht="29">
      <c r="A1577">
        <v>5.3</v>
      </c>
      <c r="B1577">
        <v>0</v>
      </c>
      <c r="C1577" t="s">
        <v>2611</v>
      </c>
      <c r="D1577" s="1" t="s">
        <v>2612</v>
      </c>
      <c r="E1577" t="s">
        <v>21</v>
      </c>
      <c r="F1577" t="s">
        <v>2453</v>
      </c>
      <c r="G1577">
        <v>90</v>
      </c>
      <c r="H1577">
        <v>1178429</v>
      </c>
    </row>
    <row r="1578" spans="1:8" ht="43.5">
      <c r="A1578">
        <v>5.2</v>
      </c>
      <c r="B1578">
        <v>0</v>
      </c>
      <c r="C1578" t="s">
        <v>2611</v>
      </c>
      <c r="D1578" s="1" t="s">
        <v>2613</v>
      </c>
      <c r="E1578" t="s">
        <v>21</v>
      </c>
      <c r="F1578" t="s">
        <v>2453</v>
      </c>
      <c r="G1578">
        <v>91</v>
      </c>
      <c r="H1578">
        <v>1178429</v>
      </c>
    </row>
    <row r="1579" spans="1:8">
      <c r="A1579">
        <v>5.0999999999999996</v>
      </c>
      <c r="B1579">
        <v>0</v>
      </c>
      <c r="C1579" t="s">
        <v>2611</v>
      </c>
      <c r="D1579" s="1" t="s">
        <v>2614</v>
      </c>
      <c r="E1579" t="s">
        <v>21</v>
      </c>
      <c r="F1579" t="s">
        <v>2453</v>
      </c>
      <c r="G1579">
        <v>92</v>
      </c>
      <c r="H1579">
        <v>1178429</v>
      </c>
    </row>
    <row r="1580" spans="1:8" ht="29">
      <c r="A1580">
        <v>4.5999999999999996</v>
      </c>
      <c r="B1580">
        <v>4</v>
      </c>
      <c r="C1580" t="s">
        <v>2615</v>
      </c>
      <c r="D1580" s="1" t="s">
        <v>2616</v>
      </c>
      <c r="E1580" t="s">
        <v>21</v>
      </c>
      <c r="F1580" t="s">
        <v>2453</v>
      </c>
      <c r="G1580">
        <v>93</v>
      </c>
      <c r="H1580">
        <v>1178429</v>
      </c>
    </row>
    <row r="1581" spans="1:8" ht="29">
      <c r="A1581">
        <v>4.5</v>
      </c>
      <c r="B1581">
        <v>0</v>
      </c>
      <c r="C1581" t="s">
        <v>2617</v>
      </c>
      <c r="D1581" s="1" t="s">
        <v>2618</v>
      </c>
      <c r="E1581" t="s">
        <v>21</v>
      </c>
      <c r="F1581" t="s">
        <v>2453</v>
      </c>
      <c r="G1581">
        <v>94</v>
      </c>
      <c r="H1581">
        <v>1178429</v>
      </c>
    </row>
    <row r="1582" spans="1:8" ht="29">
      <c r="A1582">
        <v>4.4000000000000004</v>
      </c>
      <c r="B1582">
        <v>1</v>
      </c>
      <c r="C1582" t="s">
        <v>2619</v>
      </c>
      <c r="D1582" s="1" t="s">
        <v>2620</v>
      </c>
      <c r="E1582" t="s">
        <v>21</v>
      </c>
      <c r="F1582" t="s">
        <v>2453</v>
      </c>
      <c r="G1582">
        <v>95</v>
      </c>
      <c r="H1582">
        <v>1178429</v>
      </c>
    </row>
    <row r="1583" spans="1:8" ht="29">
      <c r="A1583">
        <v>4.3</v>
      </c>
      <c r="B1583" t="s">
        <v>8</v>
      </c>
      <c r="C1583" t="s">
        <v>2621</v>
      </c>
      <c r="D1583" s="1" t="s">
        <v>2622</v>
      </c>
      <c r="E1583" t="s">
        <v>21</v>
      </c>
      <c r="F1583" t="s">
        <v>2453</v>
      </c>
      <c r="G1583">
        <v>96</v>
      </c>
      <c r="H1583">
        <v>1178429</v>
      </c>
    </row>
    <row r="1584" spans="1:8">
      <c r="A1584">
        <v>4.2</v>
      </c>
      <c r="B1584">
        <v>1</v>
      </c>
      <c r="C1584" t="s">
        <v>2623</v>
      </c>
      <c r="D1584" s="1" t="s">
        <v>2624</v>
      </c>
      <c r="E1584" t="s">
        <v>21</v>
      </c>
      <c r="F1584" t="s">
        <v>2453</v>
      </c>
      <c r="G1584">
        <v>97</v>
      </c>
      <c r="H1584">
        <v>1178429</v>
      </c>
    </row>
    <row r="1585" spans="1:8" ht="29">
      <c r="A1585">
        <v>4.0999999999999996</v>
      </c>
      <c r="B1585" t="s">
        <v>468</v>
      </c>
      <c r="C1585" t="s">
        <v>2625</v>
      </c>
      <c r="D1585" s="1" t="s">
        <v>2626</v>
      </c>
      <c r="E1585" t="s">
        <v>21</v>
      </c>
      <c r="F1585" t="s">
        <v>2453</v>
      </c>
      <c r="G1585">
        <v>98</v>
      </c>
      <c r="H1585">
        <v>1178429</v>
      </c>
    </row>
    <row r="1586" spans="1:8" ht="29">
      <c r="A1586">
        <v>3.6</v>
      </c>
      <c r="B1586">
        <v>1</v>
      </c>
      <c r="C1586" t="s">
        <v>2627</v>
      </c>
      <c r="D1586" s="1" t="s">
        <v>2628</v>
      </c>
      <c r="E1586" t="s">
        <v>21</v>
      </c>
      <c r="F1586" t="s">
        <v>2453</v>
      </c>
      <c r="G1586">
        <v>99</v>
      </c>
      <c r="H1586">
        <v>1178429</v>
      </c>
    </row>
    <row r="1587" spans="1:8" ht="29">
      <c r="A1587">
        <v>3.5</v>
      </c>
      <c r="B1587">
        <v>1</v>
      </c>
      <c r="C1587" t="s">
        <v>2629</v>
      </c>
      <c r="D1587" s="1" t="s">
        <v>2630</v>
      </c>
      <c r="E1587" t="s">
        <v>21</v>
      </c>
      <c r="F1587" t="s">
        <v>2453</v>
      </c>
      <c r="G1587">
        <v>100</v>
      </c>
      <c r="H1587">
        <v>1178429</v>
      </c>
    </row>
    <row r="1588" spans="1:8" ht="29">
      <c r="A1588">
        <v>3.4</v>
      </c>
      <c r="B1588">
        <v>1</v>
      </c>
      <c r="C1588" t="s">
        <v>2627</v>
      </c>
      <c r="D1588" s="1" t="s">
        <v>2631</v>
      </c>
      <c r="E1588" t="s">
        <v>21</v>
      </c>
      <c r="F1588" t="s">
        <v>2453</v>
      </c>
      <c r="G1588">
        <v>101</v>
      </c>
      <c r="H1588">
        <v>1178429</v>
      </c>
    </row>
    <row r="1589" spans="1:8" ht="29">
      <c r="A1589">
        <v>3.3</v>
      </c>
      <c r="B1589">
        <v>4</v>
      </c>
      <c r="C1589" t="s">
        <v>2632</v>
      </c>
      <c r="D1589" s="1" t="s">
        <v>2633</v>
      </c>
      <c r="E1589" t="s">
        <v>21</v>
      </c>
      <c r="F1589" t="s">
        <v>2453</v>
      </c>
      <c r="G1589">
        <v>102</v>
      </c>
      <c r="H1589">
        <v>1178429</v>
      </c>
    </row>
    <row r="1590" spans="1:8" ht="29">
      <c r="A1590">
        <v>3.2</v>
      </c>
      <c r="B1590">
        <v>4</v>
      </c>
      <c r="C1590" t="s">
        <v>2632</v>
      </c>
      <c r="D1590" s="1" t="s">
        <v>2634</v>
      </c>
      <c r="E1590" t="s">
        <v>21</v>
      </c>
      <c r="F1590" t="s">
        <v>2453</v>
      </c>
      <c r="G1590">
        <v>103</v>
      </c>
      <c r="H1590">
        <v>1178429</v>
      </c>
    </row>
    <row r="1591" spans="1:8" ht="29">
      <c r="A1591">
        <v>3.1</v>
      </c>
      <c r="B1591">
        <v>4</v>
      </c>
      <c r="C1591" t="s">
        <v>2632</v>
      </c>
      <c r="D1591" s="1" t="s">
        <v>2635</v>
      </c>
      <c r="E1591" t="s">
        <v>21</v>
      </c>
      <c r="F1591" t="s">
        <v>2453</v>
      </c>
      <c r="G1591">
        <v>104</v>
      </c>
      <c r="H1591">
        <v>1178429</v>
      </c>
    </row>
    <row r="1592" spans="1:8">
      <c r="A1592">
        <v>2.6</v>
      </c>
      <c r="B1592">
        <v>0</v>
      </c>
      <c r="C1592" t="s">
        <v>2636</v>
      </c>
      <c r="D1592" s="1" t="s">
        <v>2637</v>
      </c>
      <c r="E1592" t="s">
        <v>21</v>
      </c>
      <c r="F1592" t="s">
        <v>2453</v>
      </c>
      <c r="G1592">
        <v>105</v>
      </c>
      <c r="H1592">
        <v>1178429</v>
      </c>
    </row>
    <row r="1593" spans="1:8" ht="29">
      <c r="A1593">
        <v>2.5</v>
      </c>
      <c r="B1593">
        <v>0</v>
      </c>
      <c r="C1593" t="s">
        <v>2636</v>
      </c>
      <c r="D1593" s="1" t="s">
        <v>2638</v>
      </c>
      <c r="E1593" t="s">
        <v>21</v>
      </c>
      <c r="F1593" t="s">
        <v>2453</v>
      </c>
      <c r="G1593">
        <v>106</v>
      </c>
      <c r="H1593">
        <v>1178429</v>
      </c>
    </row>
    <row r="1594" spans="1:8" ht="29">
      <c r="A1594">
        <v>2.4</v>
      </c>
      <c r="B1594">
        <v>1</v>
      </c>
      <c r="C1594" t="s">
        <v>2639</v>
      </c>
      <c r="D1594" s="1" t="s">
        <v>2640</v>
      </c>
      <c r="E1594" t="s">
        <v>21</v>
      </c>
      <c r="F1594" t="s">
        <v>2453</v>
      </c>
      <c r="G1594">
        <v>107</v>
      </c>
      <c r="H1594">
        <v>1178429</v>
      </c>
    </row>
    <row r="1595" spans="1:8" ht="29">
      <c r="A1595">
        <v>2.2999999999999998</v>
      </c>
      <c r="B1595">
        <v>1</v>
      </c>
      <c r="C1595" t="s">
        <v>2641</v>
      </c>
      <c r="D1595" s="1" t="s">
        <v>2642</v>
      </c>
      <c r="E1595" t="s">
        <v>21</v>
      </c>
      <c r="F1595" t="s">
        <v>2453</v>
      </c>
      <c r="G1595">
        <v>108</v>
      </c>
      <c r="H1595">
        <v>1178429</v>
      </c>
    </row>
    <row r="1596" spans="1:8" ht="29">
      <c r="A1596">
        <v>2.2000000000000002</v>
      </c>
      <c r="B1596">
        <v>0</v>
      </c>
      <c r="C1596" t="s">
        <v>2636</v>
      </c>
      <c r="D1596" s="1" t="s">
        <v>2643</v>
      </c>
      <c r="E1596" t="s">
        <v>21</v>
      </c>
      <c r="F1596" t="s">
        <v>2453</v>
      </c>
      <c r="G1596">
        <v>109</v>
      </c>
      <c r="H1596">
        <v>1178429</v>
      </c>
    </row>
    <row r="1597" spans="1:8" ht="29">
      <c r="A1597">
        <v>2.1</v>
      </c>
      <c r="B1597">
        <v>6</v>
      </c>
      <c r="C1597" t="s">
        <v>2644</v>
      </c>
      <c r="D1597" s="1" t="s">
        <v>2645</v>
      </c>
      <c r="E1597" t="s">
        <v>21</v>
      </c>
      <c r="F1597" t="s">
        <v>2453</v>
      </c>
      <c r="G1597">
        <v>110</v>
      </c>
      <c r="H1597">
        <v>1178429</v>
      </c>
    </row>
    <row r="1598" spans="1:8" ht="29">
      <c r="A1598">
        <v>1.6</v>
      </c>
      <c r="B1598">
        <v>4</v>
      </c>
      <c r="C1598" t="s">
        <v>2646</v>
      </c>
      <c r="D1598" s="1" t="s">
        <v>2647</v>
      </c>
      <c r="E1598" t="s">
        <v>21</v>
      </c>
      <c r="F1598" t="s">
        <v>2453</v>
      </c>
      <c r="G1598">
        <v>111</v>
      </c>
      <c r="H1598">
        <v>1178429</v>
      </c>
    </row>
    <row r="1599" spans="1:8" ht="29">
      <c r="A1599">
        <v>1.5</v>
      </c>
      <c r="B1599">
        <v>0</v>
      </c>
      <c r="C1599" t="s">
        <v>2648</v>
      </c>
      <c r="D1599" s="1" t="s">
        <v>2649</v>
      </c>
      <c r="E1599" t="s">
        <v>21</v>
      </c>
      <c r="F1599" t="s">
        <v>2453</v>
      </c>
      <c r="G1599">
        <v>112</v>
      </c>
      <c r="H1599">
        <v>1178429</v>
      </c>
    </row>
    <row r="1600" spans="1:8" ht="43.5">
      <c r="A1600">
        <v>1.4</v>
      </c>
      <c r="B1600">
        <v>5</v>
      </c>
      <c r="C1600" t="s">
        <v>2650</v>
      </c>
      <c r="D1600" s="1" t="s">
        <v>2651</v>
      </c>
      <c r="E1600" t="s">
        <v>21</v>
      </c>
      <c r="F1600" t="s">
        <v>2453</v>
      </c>
      <c r="G1600">
        <v>113</v>
      </c>
      <c r="H1600">
        <v>1178429</v>
      </c>
    </row>
    <row r="1601" spans="1:8" ht="29">
      <c r="A1601">
        <v>1.3</v>
      </c>
      <c r="B1601">
        <v>6</v>
      </c>
      <c r="C1601" t="s">
        <v>2652</v>
      </c>
      <c r="D1601" s="1" t="s">
        <v>2653</v>
      </c>
      <c r="E1601" t="s">
        <v>21</v>
      </c>
      <c r="F1601" t="s">
        <v>2453</v>
      </c>
      <c r="G1601">
        <v>114</v>
      </c>
      <c r="H1601">
        <v>1178429</v>
      </c>
    </row>
    <row r="1602" spans="1:8" ht="29">
      <c r="A1602">
        <v>1.2</v>
      </c>
      <c r="B1602">
        <v>4</v>
      </c>
      <c r="C1602" t="s">
        <v>2615</v>
      </c>
      <c r="D1602" s="1" t="s">
        <v>2654</v>
      </c>
      <c r="E1602" t="s">
        <v>21</v>
      </c>
      <c r="F1602" t="s">
        <v>2453</v>
      </c>
      <c r="G1602">
        <v>115</v>
      </c>
      <c r="H1602">
        <v>1178429</v>
      </c>
    </row>
    <row r="1603" spans="1:8" ht="29">
      <c r="A1603">
        <v>1.1000000000000001</v>
      </c>
      <c r="B1603">
        <v>0</v>
      </c>
      <c r="C1603" t="s">
        <v>2617</v>
      </c>
      <c r="D1603" s="1" t="s">
        <v>2655</v>
      </c>
      <c r="E1603" t="s">
        <v>21</v>
      </c>
      <c r="F1603" t="s">
        <v>2453</v>
      </c>
      <c r="G1603">
        <v>116</v>
      </c>
      <c r="H1603">
        <v>1178429</v>
      </c>
    </row>
    <row r="1604" spans="1:8" ht="29">
      <c r="A1604">
        <v>0.6</v>
      </c>
      <c r="B1604">
        <v>1</v>
      </c>
      <c r="C1604" t="s">
        <v>2641</v>
      </c>
      <c r="D1604" s="1" t="s">
        <v>2656</v>
      </c>
      <c r="E1604" t="s">
        <v>21</v>
      </c>
      <c r="F1604" t="s">
        <v>2453</v>
      </c>
      <c r="G1604">
        <v>117</v>
      </c>
      <c r="H1604">
        <v>1178429</v>
      </c>
    </row>
    <row r="1605" spans="1:8">
      <c r="A1605">
        <v>0.5</v>
      </c>
      <c r="B1605">
        <v>0</v>
      </c>
      <c r="C1605" t="s">
        <v>2636</v>
      </c>
      <c r="D1605" s="1" t="s">
        <v>2657</v>
      </c>
      <c r="E1605" t="s">
        <v>21</v>
      </c>
      <c r="F1605" t="s">
        <v>2453</v>
      </c>
      <c r="G1605">
        <v>118</v>
      </c>
      <c r="H1605">
        <v>1178429</v>
      </c>
    </row>
    <row r="1606" spans="1:8" ht="29">
      <c r="A1606">
        <v>0.4</v>
      </c>
      <c r="B1606">
        <v>0</v>
      </c>
      <c r="C1606" t="s">
        <v>2636</v>
      </c>
      <c r="D1606" s="1" t="s">
        <v>2658</v>
      </c>
      <c r="E1606" t="s">
        <v>21</v>
      </c>
      <c r="F1606" t="s">
        <v>2453</v>
      </c>
      <c r="G1606">
        <v>119</v>
      </c>
      <c r="H1606">
        <v>1178429</v>
      </c>
    </row>
    <row r="1607" spans="1:8" ht="29">
      <c r="A1607">
        <v>0.3</v>
      </c>
      <c r="B1607">
        <v>0</v>
      </c>
      <c r="C1607" t="s">
        <v>2636</v>
      </c>
      <c r="D1607" s="1" t="s">
        <v>2659</v>
      </c>
      <c r="E1607" t="s">
        <v>21</v>
      </c>
      <c r="F1607" t="s">
        <v>2453</v>
      </c>
      <c r="G1607">
        <v>120</v>
      </c>
      <c r="H1607">
        <v>1178429</v>
      </c>
    </row>
    <row r="1608" spans="1:8" ht="29">
      <c r="A1608">
        <v>0.2</v>
      </c>
      <c r="B1608">
        <v>0</v>
      </c>
      <c r="C1608" t="s">
        <v>2636</v>
      </c>
      <c r="D1608" s="1" t="s">
        <v>2660</v>
      </c>
      <c r="E1608" t="s">
        <v>21</v>
      </c>
      <c r="F1608" t="s">
        <v>2453</v>
      </c>
      <c r="G1608">
        <v>121</v>
      </c>
      <c r="H1608">
        <v>1178429</v>
      </c>
    </row>
    <row r="1609" spans="1:8">
      <c r="A1609">
        <v>0.1</v>
      </c>
      <c r="B1609">
        <v>1</v>
      </c>
      <c r="C1609" t="s">
        <v>2639</v>
      </c>
      <c r="D1609" s="1" t="s">
        <v>2661</v>
      </c>
      <c r="E1609" t="s">
        <v>21</v>
      </c>
      <c r="F1609" t="s">
        <v>2453</v>
      </c>
      <c r="G1609">
        <v>122</v>
      </c>
      <c r="H1609">
        <v>1178429</v>
      </c>
    </row>
    <row r="1610" spans="1:8" ht="43.5">
      <c r="A1610">
        <v>16.100000000000001</v>
      </c>
      <c r="B1610">
        <v>6</v>
      </c>
      <c r="C1610" t="s">
        <v>2662</v>
      </c>
      <c r="D1610" s="1" t="s">
        <v>2663</v>
      </c>
      <c r="E1610" t="s">
        <v>21</v>
      </c>
      <c r="F1610" t="s">
        <v>2664</v>
      </c>
      <c r="G1610">
        <v>0</v>
      </c>
      <c r="H1610">
        <v>1178428</v>
      </c>
    </row>
    <row r="1611" spans="1:8">
      <c r="A1611">
        <v>15.6</v>
      </c>
      <c r="B1611">
        <v>1</v>
      </c>
      <c r="C1611" t="s">
        <v>2665</v>
      </c>
      <c r="D1611" s="1" t="s">
        <v>2666</v>
      </c>
      <c r="E1611" t="s">
        <v>21</v>
      </c>
      <c r="F1611" t="s">
        <v>2664</v>
      </c>
      <c r="G1611">
        <v>1</v>
      </c>
      <c r="H1611">
        <v>1178428</v>
      </c>
    </row>
    <row r="1612" spans="1:8" ht="29">
      <c r="A1612">
        <v>15.5</v>
      </c>
      <c r="B1612">
        <v>6</v>
      </c>
      <c r="C1612" t="s">
        <v>2667</v>
      </c>
      <c r="D1612" s="1" t="s">
        <v>2668</v>
      </c>
      <c r="E1612" t="s">
        <v>21</v>
      </c>
      <c r="F1612" t="s">
        <v>2664</v>
      </c>
      <c r="G1612">
        <v>2</v>
      </c>
      <c r="H1612">
        <v>1178428</v>
      </c>
    </row>
    <row r="1613" spans="1:8">
      <c r="A1613">
        <v>15.4</v>
      </c>
      <c r="B1613">
        <v>1</v>
      </c>
      <c r="C1613" t="s">
        <v>2669</v>
      </c>
      <c r="D1613" s="1" t="s">
        <v>2670</v>
      </c>
      <c r="E1613" t="s">
        <v>21</v>
      </c>
      <c r="F1613" t="s">
        <v>2664</v>
      </c>
      <c r="G1613">
        <v>3</v>
      </c>
      <c r="H1613">
        <v>1178428</v>
      </c>
    </row>
    <row r="1614" spans="1:8">
      <c r="A1614">
        <v>15.3</v>
      </c>
      <c r="B1614">
        <v>1</v>
      </c>
      <c r="C1614" t="s">
        <v>2665</v>
      </c>
      <c r="D1614" s="1" t="s">
        <v>2671</v>
      </c>
      <c r="E1614" t="s">
        <v>21</v>
      </c>
      <c r="F1614" t="s">
        <v>2664</v>
      </c>
      <c r="G1614">
        <v>4</v>
      </c>
      <c r="H1614">
        <v>1178428</v>
      </c>
    </row>
    <row r="1615" spans="1:8" ht="58">
      <c r="A1615">
        <v>15.2</v>
      </c>
      <c r="B1615" t="s">
        <v>8</v>
      </c>
      <c r="C1615" t="s">
        <v>2672</v>
      </c>
      <c r="D1615" s="1" t="s">
        <v>2673</v>
      </c>
      <c r="E1615" t="s">
        <v>21</v>
      </c>
      <c r="F1615" t="s">
        <v>2664</v>
      </c>
      <c r="G1615">
        <v>5</v>
      </c>
      <c r="H1615">
        <v>1178428</v>
      </c>
    </row>
    <row r="1616" spans="1:8" ht="43.5">
      <c r="A1616">
        <v>15.1</v>
      </c>
      <c r="B1616">
        <v>6</v>
      </c>
      <c r="C1616" t="s">
        <v>2674</v>
      </c>
      <c r="D1616" s="1" t="s">
        <v>2675</v>
      </c>
      <c r="E1616" t="s">
        <v>21</v>
      </c>
      <c r="F1616" t="s">
        <v>2664</v>
      </c>
      <c r="G1616">
        <v>6</v>
      </c>
      <c r="H1616">
        <v>1178428</v>
      </c>
    </row>
    <row r="1617" spans="1:8" ht="29">
      <c r="A1617">
        <v>14.6</v>
      </c>
      <c r="B1617">
        <v>4</v>
      </c>
      <c r="C1617" t="s">
        <v>2676</v>
      </c>
      <c r="D1617" s="1" t="s">
        <v>2677</v>
      </c>
      <c r="E1617" t="s">
        <v>21</v>
      </c>
      <c r="F1617" t="s">
        <v>2664</v>
      </c>
      <c r="G1617">
        <v>7</v>
      </c>
      <c r="H1617">
        <v>1178428</v>
      </c>
    </row>
    <row r="1618" spans="1:8" ht="29">
      <c r="A1618">
        <v>14.5</v>
      </c>
      <c r="B1618">
        <v>6</v>
      </c>
      <c r="C1618" t="s">
        <v>2678</v>
      </c>
      <c r="D1618" s="1" t="s">
        <v>2679</v>
      </c>
      <c r="E1618" t="s">
        <v>21</v>
      </c>
      <c r="F1618" t="s">
        <v>2664</v>
      </c>
      <c r="G1618">
        <v>8</v>
      </c>
      <c r="H1618">
        <v>1178428</v>
      </c>
    </row>
    <row r="1619" spans="1:8" ht="29">
      <c r="A1619">
        <v>14.4</v>
      </c>
      <c r="B1619">
        <v>1</v>
      </c>
      <c r="C1619" t="s">
        <v>2680</v>
      </c>
      <c r="D1619" s="1" t="s">
        <v>2681</v>
      </c>
      <c r="E1619" t="s">
        <v>21</v>
      </c>
      <c r="F1619" t="s">
        <v>2664</v>
      </c>
      <c r="G1619">
        <v>9</v>
      </c>
      <c r="H1619">
        <v>1178428</v>
      </c>
    </row>
    <row r="1620" spans="1:8">
      <c r="A1620">
        <v>14.3</v>
      </c>
      <c r="B1620">
        <v>1</v>
      </c>
      <c r="C1620" t="s">
        <v>2682</v>
      </c>
      <c r="D1620" s="1" t="s">
        <v>2683</v>
      </c>
      <c r="E1620" t="s">
        <v>21</v>
      </c>
      <c r="F1620" t="s">
        <v>2664</v>
      </c>
      <c r="G1620">
        <v>10</v>
      </c>
      <c r="H1620">
        <v>1178428</v>
      </c>
    </row>
    <row r="1621" spans="1:8" ht="29">
      <c r="A1621">
        <v>14.2</v>
      </c>
      <c r="B1621">
        <v>1</v>
      </c>
      <c r="C1621" t="s">
        <v>2680</v>
      </c>
      <c r="D1621" s="1" t="s">
        <v>2684</v>
      </c>
      <c r="E1621" t="s">
        <v>21</v>
      </c>
      <c r="F1621" t="s">
        <v>2664</v>
      </c>
      <c r="G1621">
        <v>11</v>
      </c>
      <c r="H1621">
        <v>1178428</v>
      </c>
    </row>
    <row r="1622" spans="1:8" ht="43.5">
      <c r="A1622">
        <v>14.1</v>
      </c>
      <c r="B1622">
        <v>2</v>
      </c>
      <c r="C1622" t="s">
        <v>2685</v>
      </c>
      <c r="D1622" s="1" t="s">
        <v>2686</v>
      </c>
      <c r="E1622" t="s">
        <v>21</v>
      </c>
      <c r="F1622" t="s">
        <v>2664</v>
      </c>
      <c r="G1622">
        <v>12</v>
      </c>
      <c r="H1622">
        <v>1178428</v>
      </c>
    </row>
    <row r="1623" spans="1:8">
      <c r="A1623">
        <v>14.1</v>
      </c>
      <c r="B1623" t="s">
        <v>108</v>
      </c>
      <c r="C1623" t="s">
        <v>2687</v>
      </c>
      <c r="D1623" s="1" t="s">
        <v>2688</v>
      </c>
      <c r="E1623" t="s">
        <v>21</v>
      </c>
      <c r="F1623" t="s">
        <v>2664</v>
      </c>
      <c r="G1623">
        <v>13</v>
      </c>
      <c r="H1623">
        <v>1178428</v>
      </c>
    </row>
    <row r="1624" spans="1:8">
      <c r="A1624">
        <v>13.6</v>
      </c>
      <c r="B1624">
        <v>0</v>
      </c>
      <c r="C1624" t="s">
        <v>2689</v>
      </c>
      <c r="D1624" s="1" t="s">
        <v>2690</v>
      </c>
      <c r="E1624" t="s">
        <v>21</v>
      </c>
      <c r="F1624" t="s">
        <v>2664</v>
      </c>
      <c r="G1624">
        <v>14</v>
      </c>
      <c r="H1624">
        <v>1178428</v>
      </c>
    </row>
    <row r="1625" spans="1:8">
      <c r="A1625">
        <v>13.5</v>
      </c>
      <c r="B1625">
        <v>1</v>
      </c>
      <c r="C1625" t="s">
        <v>2691</v>
      </c>
      <c r="D1625" s="1" t="s">
        <v>2692</v>
      </c>
      <c r="E1625" t="s">
        <v>21</v>
      </c>
      <c r="F1625" t="s">
        <v>2664</v>
      </c>
      <c r="G1625">
        <v>15</v>
      </c>
      <c r="H1625">
        <v>1178428</v>
      </c>
    </row>
    <row r="1626" spans="1:8" ht="43.5">
      <c r="A1626">
        <v>13.4</v>
      </c>
      <c r="B1626" t="s">
        <v>8</v>
      </c>
      <c r="C1626" t="s">
        <v>2693</v>
      </c>
      <c r="D1626" s="1" t="s">
        <v>2694</v>
      </c>
      <c r="E1626" t="s">
        <v>21</v>
      </c>
      <c r="F1626" t="s">
        <v>2664</v>
      </c>
      <c r="G1626">
        <v>16</v>
      </c>
      <c r="H1626">
        <v>1178428</v>
      </c>
    </row>
    <row r="1627" spans="1:8" ht="29">
      <c r="A1627">
        <v>13.3</v>
      </c>
      <c r="B1627">
        <v>1</v>
      </c>
      <c r="C1627" t="s">
        <v>2695</v>
      </c>
      <c r="D1627" s="1" t="s">
        <v>2696</v>
      </c>
      <c r="E1627" t="s">
        <v>21</v>
      </c>
      <c r="F1627" t="s">
        <v>2664</v>
      </c>
      <c r="G1627">
        <v>17</v>
      </c>
      <c r="H1627">
        <v>1178428</v>
      </c>
    </row>
    <row r="1628" spans="1:8">
      <c r="A1628">
        <v>13.2</v>
      </c>
      <c r="B1628">
        <v>1</v>
      </c>
      <c r="C1628" t="s">
        <v>2697</v>
      </c>
      <c r="D1628" s="1" t="s">
        <v>2698</v>
      </c>
      <c r="E1628" t="s">
        <v>21</v>
      </c>
      <c r="F1628" t="s">
        <v>2664</v>
      </c>
      <c r="G1628">
        <v>18</v>
      </c>
      <c r="H1628">
        <v>1178428</v>
      </c>
    </row>
    <row r="1629" spans="1:8">
      <c r="A1629">
        <v>13.1</v>
      </c>
      <c r="B1629">
        <v>0</v>
      </c>
      <c r="C1629" t="s">
        <v>2699</v>
      </c>
      <c r="D1629" s="1" t="s">
        <v>2700</v>
      </c>
      <c r="E1629" t="s">
        <v>21</v>
      </c>
      <c r="F1629" t="s">
        <v>2664</v>
      </c>
      <c r="G1629">
        <v>19</v>
      </c>
      <c r="H1629">
        <v>1178428</v>
      </c>
    </row>
    <row r="1630" spans="1:8">
      <c r="A1630">
        <v>12.6</v>
      </c>
      <c r="B1630">
        <v>1</v>
      </c>
      <c r="C1630" t="s">
        <v>2701</v>
      </c>
      <c r="D1630" s="1" t="s">
        <v>2702</v>
      </c>
      <c r="E1630" t="s">
        <v>21</v>
      </c>
      <c r="F1630" t="s">
        <v>2664</v>
      </c>
      <c r="G1630">
        <v>20</v>
      </c>
      <c r="H1630">
        <v>1178428</v>
      </c>
    </row>
    <row r="1631" spans="1:8" ht="29">
      <c r="A1631">
        <v>12.5</v>
      </c>
      <c r="B1631">
        <v>1</v>
      </c>
      <c r="C1631" t="s">
        <v>2703</v>
      </c>
      <c r="D1631" s="1" t="s">
        <v>2704</v>
      </c>
      <c r="E1631" t="s">
        <v>21</v>
      </c>
      <c r="F1631" t="s">
        <v>2664</v>
      </c>
      <c r="G1631">
        <v>21</v>
      </c>
      <c r="H1631">
        <v>1178428</v>
      </c>
    </row>
    <row r="1632" spans="1:8">
      <c r="A1632">
        <v>12.4</v>
      </c>
      <c r="B1632">
        <v>0</v>
      </c>
      <c r="C1632" t="s">
        <v>2705</v>
      </c>
      <c r="D1632" s="1" t="s">
        <v>2706</v>
      </c>
      <c r="E1632" t="s">
        <v>21</v>
      </c>
      <c r="F1632" t="s">
        <v>2664</v>
      </c>
      <c r="G1632">
        <v>22</v>
      </c>
      <c r="H1632">
        <v>1178428</v>
      </c>
    </row>
    <row r="1633" spans="1:8">
      <c r="A1633">
        <v>12.3</v>
      </c>
      <c r="B1633">
        <v>0</v>
      </c>
      <c r="C1633" t="s">
        <v>2705</v>
      </c>
      <c r="D1633" s="1" t="s">
        <v>2707</v>
      </c>
      <c r="E1633" t="s">
        <v>21</v>
      </c>
      <c r="F1633" t="s">
        <v>2664</v>
      </c>
      <c r="G1633">
        <v>23</v>
      </c>
      <c r="H1633">
        <v>1178428</v>
      </c>
    </row>
    <row r="1634" spans="1:8">
      <c r="A1634">
        <v>12.2</v>
      </c>
      <c r="B1634">
        <v>1</v>
      </c>
      <c r="C1634" t="s">
        <v>2701</v>
      </c>
      <c r="D1634" s="1" t="s">
        <v>2708</v>
      </c>
      <c r="E1634" t="s">
        <v>21</v>
      </c>
      <c r="F1634" t="s">
        <v>2664</v>
      </c>
      <c r="G1634">
        <v>24</v>
      </c>
      <c r="H1634">
        <v>1178428</v>
      </c>
    </row>
    <row r="1635" spans="1:8" ht="29">
      <c r="A1635">
        <v>12.1</v>
      </c>
      <c r="B1635">
        <v>1</v>
      </c>
      <c r="C1635" t="s">
        <v>2703</v>
      </c>
      <c r="D1635" s="1" t="s">
        <v>2709</v>
      </c>
      <c r="E1635" t="s">
        <v>21</v>
      </c>
      <c r="F1635" t="s">
        <v>2664</v>
      </c>
      <c r="G1635">
        <v>25</v>
      </c>
      <c r="H1635">
        <v>1178428</v>
      </c>
    </row>
    <row r="1636" spans="1:8">
      <c r="A1636">
        <v>11.6</v>
      </c>
      <c r="B1636">
        <v>0</v>
      </c>
      <c r="C1636" t="s">
        <v>2710</v>
      </c>
      <c r="D1636" s="1" t="s">
        <v>2711</v>
      </c>
      <c r="E1636" t="s">
        <v>21</v>
      </c>
      <c r="F1636" t="s">
        <v>2664</v>
      </c>
      <c r="G1636">
        <v>26</v>
      </c>
      <c r="H1636">
        <v>1178428</v>
      </c>
    </row>
    <row r="1637" spans="1:8">
      <c r="A1637">
        <v>11.5</v>
      </c>
      <c r="B1637">
        <v>0</v>
      </c>
      <c r="C1637" t="s">
        <v>2710</v>
      </c>
      <c r="D1637" s="1" t="s">
        <v>2712</v>
      </c>
      <c r="E1637" t="s">
        <v>21</v>
      </c>
      <c r="F1637" t="s">
        <v>2664</v>
      </c>
      <c r="G1637">
        <v>27</v>
      </c>
      <c r="H1637">
        <v>1178428</v>
      </c>
    </row>
    <row r="1638" spans="1:8">
      <c r="A1638">
        <v>11.4</v>
      </c>
      <c r="B1638">
        <v>1</v>
      </c>
      <c r="C1638" t="s">
        <v>2665</v>
      </c>
      <c r="D1638" s="1" t="s">
        <v>2713</v>
      </c>
      <c r="E1638" t="s">
        <v>21</v>
      </c>
      <c r="F1638" t="s">
        <v>2664</v>
      </c>
      <c r="G1638">
        <v>28</v>
      </c>
      <c r="H1638">
        <v>1178428</v>
      </c>
    </row>
    <row r="1639" spans="1:8">
      <c r="A1639">
        <v>11.3</v>
      </c>
      <c r="B1639">
        <v>0</v>
      </c>
      <c r="C1639" t="s">
        <v>2714</v>
      </c>
      <c r="D1639" s="1" t="s">
        <v>2715</v>
      </c>
      <c r="E1639" t="s">
        <v>21</v>
      </c>
      <c r="F1639" t="s">
        <v>2664</v>
      </c>
      <c r="G1639">
        <v>29</v>
      </c>
      <c r="H1639">
        <v>1178428</v>
      </c>
    </row>
    <row r="1640" spans="1:8">
      <c r="A1640">
        <v>11.2</v>
      </c>
      <c r="B1640">
        <v>1</v>
      </c>
      <c r="C1640" t="s">
        <v>2716</v>
      </c>
      <c r="D1640" s="1" t="s">
        <v>2717</v>
      </c>
      <c r="E1640" t="s">
        <v>21</v>
      </c>
      <c r="F1640" t="s">
        <v>2664</v>
      </c>
      <c r="G1640">
        <v>30</v>
      </c>
      <c r="H1640">
        <v>1178428</v>
      </c>
    </row>
    <row r="1641" spans="1:8">
      <c r="A1641">
        <v>11.1</v>
      </c>
      <c r="B1641">
        <v>0</v>
      </c>
      <c r="C1641" t="s">
        <v>2710</v>
      </c>
      <c r="D1641" s="1" t="s">
        <v>2718</v>
      </c>
      <c r="E1641" t="s">
        <v>21</v>
      </c>
      <c r="F1641" t="s">
        <v>2664</v>
      </c>
      <c r="G1641">
        <v>31</v>
      </c>
      <c r="H1641">
        <v>1178428</v>
      </c>
    </row>
    <row r="1642" spans="1:8">
      <c r="A1642">
        <v>10.6</v>
      </c>
      <c r="B1642">
        <v>1</v>
      </c>
      <c r="C1642" t="s">
        <v>2701</v>
      </c>
      <c r="D1642" s="1" t="s">
        <v>2719</v>
      </c>
      <c r="E1642" t="s">
        <v>21</v>
      </c>
      <c r="F1642" t="s">
        <v>2664</v>
      </c>
      <c r="G1642">
        <v>32</v>
      </c>
      <c r="H1642">
        <v>1178428</v>
      </c>
    </row>
    <row r="1643" spans="1:8" ht="29">
      <c r="A1643">
        <v>10.5</v>
      </c>
      <c r="B1643">
        <v>2</v>
      </c>
      <c r="C1643" t="s">
        <v>2720</v>
      </c>
      <c r="D1643" s="1" t="s">
        <v>2721</v>
      </c>
      <c r="E1643" t="s">
        <v>21</v>
      </c>
      <c r="F1643" t="s">
        <v>2664</v>
      </c>
      <c r="G1643">
        <v>33</v>
      </c>
      <c r="H1643">
        <v>1178428</v>
      </c>
    </row>
    <row r="1644" spans="1:8">
      <c r="A1644">
        <v>10.4</v>
      </c>
      <c r="B1644">
        <v>0</v>
      </c>
      <c r="C1644" t="s">
        <v>2722</v>
      </c>
      <c r="D1644" s="1" t="s">
        <v>2723</v>
      </c>
      <c r="E1644" t="s">
        <v>21</v>
      </c>
      <c r="F1644" t="s">
        <v>2664</v>
      </c>
      <c r="G1644">
        <v>34</v>
      </c>
      <c r="H1644">
        <v>1178428</v>
      </c>
    </row>
    <row r="1645" spans="1:8">
      <c r="A1645">
        <v>10.3</v>
      </c>
      <c r="B1645">
        <v>1</v>
      </c>
      <c r="C1645" t="s">
        <v>2703</v>
      </c>
      <c r="D1645" s="1" t="s">
        <v>2724</v>
      </c>
      <c r="E1645" t="s">
        <v>21</v>
      </c>
      <c r="F1645" t="s">
        <v>2664</v>
      </c>
      <c r="G1645">
        <v>35</v>
      </c>
      <c r="H1645">
        <v>1178428</v>
      </c>
    </row>
    <row r="1646" spans="1:8">
      <c r="A1646">
        <v>10.199999999999999</v>
      </c>
      <c r="B1646">
        <v>1</v>
      </c>
      <c r="C1646" t="s">
        <v>2701</v>
      </c>
      <c r="D1646" s="1" t="s">
        <v>2725</v>
      </c>
      <c r="E1646" t="s">
        <v>21</v>
      </c>
      <c r="F1646" t="s">
        <v>2664</v>
      </c>
      <c r="G1646">
        <v>36</v>
      </c>
      <c r="H1646">
        <v>1178428</v>
      </c>
    </row>
    <row r="1647" spans="1:8">
      <c r="A1647">
        <v>10.1</v>
      </c>
      <c r="B1647">
        <v>0</v>
      </c>
      <c r="C1647" t="s">
        <v>2722</v>
      </c>
      <c r="D1647" s="1" t="s">
        <v>2726</v>
      </c>
      <c r="E1647" t="s">
        <v>21</v>
      </c>
      <c r="F1647" t="s">
        <v>2664</v>
      </c>
      <c r="G1647">
        <v>37</v>
      </c>
      <c r="H1647">
        <v>1178428</v>
      </c>
    </row>
    <row r="1648" spans="1:8">
      <c r="A1648">
        <v>9.6</v>
      </c>
      <c r="B1648">
        <v>1</v>
      </c>
      <c r="C1648" t="s">
        <v>2727</v>
      </c>
      <c r="D1648" s="1" t="s">
        <v>2728</v>
      </c>
      <c r="E1648" t="s">
        <v>21</v>
      </c>
      <c r="F1648" t="s">
        <v>2664</v>
      </c>
      <c r="G1648">
        <v>38</v>
      </c>
      <c r="H1648">
        <v>1178428</v>
      </c>
    </row>
    <row r="1649" spans="1:8">
      <c r="A1649">
        <v>9.5</v>
      </c>
      <c r="B1649">
        <v>1</v>
      </c>
      <c r="C1649" t="s">
        <v>2729</v>
      </c>
      <c r="D1649" s="1" t="s">
        <v>2730</v>
      </c>
      <c r="E1649" t="s">
        <v>21</v>
      </c>
      <c r="F1649" t="s">
        <v>2664</v>
      </c>
      <c r="G1649">
        <v>39</v>
      </c>
      <c r="H1649">
        <v>1178428</v>
      </c>
    </row>
    <row r="1650" spans="1:8">
      <c r="A1650">
        <v>9.4</v>
      </c>
      <c r="B1650">
        <v>1</v>
      </c>
      <c r="C1650" t="s">
        <v>2727</v>
      </c>
      <c r="D1650" s="1" t="s">
        <v>2731</v>
      </c>
      <c r="E1650" t="s">
        <v>21</v>
      </c>
      <c r="F1650" t="s">
        <v>2664</v>
      </c>
      <c r="G1650">
        <v>40</v>
      </c>
      <c r="H1650">
        <v>1178428</v>
      </c>
    </row>
    <row r="1651" spans="1:8">
      <c r="A1651">
        <v>9.3000000000000007</v>
      </c>
      <c r="B1651">
        <v>1</v>
      </c>
      <c r="C1651" t="s">
        <v>2729</v>
      </c>
      <c r="D1651" s="1" t="s">
        <v>2732</v>
      </c>
      <c r="E1651" t="s">
        <v>21</v>
      </c>
      <c r="F1651" t="s">
        <v>2664</v>
      </c>
      <c r="G1651">
        <v>41</v>
      </c>
      <c r="H1651">
        <v>1178428</v>
      </c>
    </row>
    <row r="1652" spans="1:8">
      <c r="A1652">
        <v>9.1999999999999993</v>
      </c>
      <c r="B1652">
        <v>1</v>
      </c>
      <c r="C1652" t="s">
        <v>2727</v>
      </c>
      <c r="D1652" s="1" t="s">
        <v>2733</v>
      </c>
      <c r="E1652" t="s">
        <v>21</v>
      </c>
      <c r="F1652" t="s">
        <v>2664</v>
      </c>
      <c r="G1652">
        <v>42</v>
      </c>
      <c r="H1652">
        <v>1178428</v>
      </c>
    </row>
    <row r="1653" spans="1:8">
      <c r="A1653">
        <v>9.1</v>
      </c>
      <c r="B1653">
        <v>1</v>
      </c>
      <c r="C1653" t="s">
        <v>2729</v>
      </c>
      <c r="D1653" s="1" t="s">
        <v>2734</v>
      </c>
      <c r="E1653" t="s">
        <v>21</v>
      </c>
      <c r="F1653" t="s">
        <v>2664</v>
      </c>
      <c r="G1653">
        <v>43</v>
      </c>
      <c r="H1653">
        <v>1178428</v>
      </c>
    </row>
    <row r="1654" spans="1:8">
      <c r="A1654">
        <v>8.6</v>
      </c>
      <c r="B1654">
        <v>0</v>
      </c>
      <c r="C1654" t="s">
        <v>2722</v>
      </c>
      <c r="D1654" s="1" t="s">
        <v>2735</v>
      </c>
      <c r="E1654" t="s">
        <v>21</v>
      </c>
      <c r="F1654" t="s">
        <v>2664</v>
      </c>
      <c r="G1654">
        <v>44</v>
      </c>
      <c r="H1654">
        <v>1178428</v>
      </c>
    </row>
    <row r="1655" spans="1:8">
      <c r="A1655">
        <v>8.5</v>
      </c>
      <c r="B1655">
        <v>0</v>
      </c>
      <c r="C1655" t="s">
        <v>2722</v>
      </c>
      <c r="D1655" s="1" t="s">
        <v>2736</v>
      </c>
      <c r="E1655" t="s">
        <v>21</v>
      </c>
      <c r="F1655" t="s">
        <v>2664</v>
      </c>
      <c r="G1655">
        <v>45</v>
      </c>
      <c r="H1655">
        <v>1178428</v>
      </c>
    </row>
    <row r="1656" spans="1:8">
      <c r="A1656">
        <v>8.4</v>
      </c>
      <c r="B1656">
        <v>0</v>
      </c>
      <c r="C1656" t="s">
        <v>2722</v>
      </c>
      <c r="D1656" s="1" t="s">
        <v>2737</v>
      </c>
      <c r="E1656" t="s">
        <v>21</v>
      </c>
      <c r="F1656" t="s">
        <v>2664</v>
      </c>
      <c r="G1656">
        <v>46</v>
      </c>
      <c r="H1656">
        <v>1178428</v>
      </c>
    </row>
    <row r="1657" spans="1:8">
      <c r="A1657">
        <v>8.3000000000000007</v>
      </c>
      <c r="B1657">
        <v>0</v>
      </c>
      <c r="C1657" t="s">
        <v>2722</v>
      </c>
      <c r="D1657" s="1" t="s">
        <v>2738</v>
      </c>
      <c r="E1657" t="s">
        <v>21</v>
      </c>
      <c r="F1657" t="s">
        <v>2664</v>
      </c>
      <c r="G1657">
        <v>47</v>
      </c>
      <c r="H1657">
        <v>1178428</v>
      </c>
    </row>
    <row r="1658" spans="1:8">
      <c r="A1658">
        <v>8.1999999999999993</v>
      </c>
      <c r="B1658">
        <v>0</v>
      </c>
      <c r="C1658" t="s">
        <v>2722</v>
      </c>
      <c r="D1658" s="1" t="s">
        <v>2739</v>
      </c>
      <c r="E1658" t="s">
        <v>21</v>
      </c>
      <c r="F1658" t="s">
        <v>2664</v>
      </c>
      <c r="G1658">
        <v>48</v>
      </c>
      <c r="H1658">
        <v>1178428</v>
      </c>
    </row>
    <row r="1659" spans="1:8">
      <c r="A1659">
        <v>8.1</v>
      </c>
      <c r="B1659">
        <v>1</v>
      </c>
      <c r="C1659" t="s">
        <v>2703</v>
      </c>
      <c r="D1659" s="1" t="s">
        <v>2740</v>
      </c>
      <c r="E1659" t="s">
        <v>21</v>
      </c>
      <c r="F1659" t="s">
        <v>2664</v>
      </c>
      <c r="G1659">
        <v>49</v>
      </c>
      <c r="H1659">
        <v>1178428</v>
      </c>
    </row>
    <row r="1660" spans="1:8">
      <c r="A1660">
        <v>7.6</v>
      </c>
      <c r="B1660">
        <v>1</v>
      </c>
      <c r="C1660" t="s">
        <v>2665</v>
      </c>
      <c r="D1660" s="1" t="s">
        <v>2741</v>
      </c>
      <c r="E1660" t="s">
        <v>21</v>
      </c>
      <c r="F1660" t="s">
        <v>2664</v>
      </c>
      <c r="G1660">
        <v>50</v>
      </c>
      <c r="H1660">
        <v>1178428</v>
      </c>
    </row>
    <row r="1661" spans="1:8">
      <c r="A1661">
        <v>7.5</v>
      </c>
      <c r="B1661">
        <v>0</v>
      </c>
      <c r="C1661" t="s">
        <v>2714</v>
      </c>
      <c r="D1661" s="1" t="s">
        <v>2742</v>
      </c>
      <c r="E1661" t="s">
        <v>21</v>
      </c>
      <c r="F1661" t="s">
        <v>2664</v>
      </c>
      <c r="G1661">
        <v>51</v>
      </c>
      <c r="H1661">
        <v>1178428</v>
      </c>
    </row>
    <row r="1662" spans="1:8">
      <c r="A1662">
        <v>7.4</v>
      </c>
      <c r="B1662">
        <v>1</v>
      </c>
      <c r="C1662" t="s">
        <v>2716</v>
      </c>
      <c r="D1662" s="1" t="s">
        <v>2743</v>
      </c>
      <c r="E1662" t="s">
        <v>21</v>
      </c>
      <c r="F1662" t="s">
        <v>2664</v>
      </c>
      <c r="G1662">
        <v>52</v>
      </c>
      <c r="H1662">
        <v>1178428</v>
      </c>
    </row>
    <row r="1663" spans="1:8" ht="43.5">
      <c r="A1663">
        <v>7.3</v>
      </c>
      <c r="B1663" t="s">
        <v>8</v>
      </c>
      <c r="C1663" t="s">
        <v>2744</v>
      </c>
      <c r="D1663" s="1" t="s">
        <v>2745</v>
      </c>
      <c r="E1663" t="s">
        <v>21</v>
      </c>
      <c r="F1663" t="s">
        <v>2664</v>
      </c>
      <c r="G1663">
        <v>53</v>
      </c>
      <c r="H1663">
        <v>1178428</v>
      </c>
    </row>
    <row r="1664" spans="1:8">
      <c r="A1664">
        <v>7.2</v>
      </c>
      <c r="B1664">
        <v>0</v>
      </c>
      <c r="C1664" t="s">
        <v>2746</v>
      </c>
      <c r="D1664" s="1" t="s">
        <v>2747</v>
      </c>
      <c r="E1664" t="s">
        <v>21</v>
      </c>
      <c r="F1664" t="s">
        <v>2664</v>
      </c>
      <c r="G1664">
        <v>54</v>
      </c>
      <c r="H1664">
        <v>1178428</v>
      </c>
    </row>
    <row r="1665" spans="1:8" ht="29">
      <c r="A1665">
        <v>7.1</v>
      </c>
      <c r="B1665">
        <v>1</v>
      </c>
      <c r="C1665" t="s">
        <v>2665</v>
      </c>
      <c r="D1665" s="1" t="s">
        <v>2748</v>
      </c>
      <c r="E1665" t="s">
        <v>21</v>
      </c>
      <c r="F1665" t="s">
        <v>2664</v>
      </c>
      <c r="G1665">
        <v>55</v>
      </c>
      <c r="H1665">
        <v>1178428</v>
      </c>
    </row>
    <row r="1666" spans="1:8">
      <c r="A1666">
        <v>6.6</v>
      </c>
      <c r="B1666">
        <v>1</v>
      </c>
      <c r="C1666" t="s">
        <v>2749</v>
      </c>
      <c r="D1666" s="1" t="s">
        <v>2750</v>
      </c>
      <c r="E1666" t="s">
        <v>21</v>
      </c>
      <c r="F1666" t="s">
        <v>2664</v>
      </c>
      <c r="G1666">
        <v>56</v>
      </c>
      <c r="H1666">
        <v>1178428</v>
      </c>
    </row>
    <row r="1667" spans="1:8">
      <c r="A1667">
        <v>6.5</v>
      </c>
      <c r="B1667">
        <v>0</v>
      </c>
      <c r="C1667" t="s">
        <v>2751</v>
      </c>
      <c r="D1667" s="1" t="s">
        <v>2752</v>
      </c>
      <c r="E1667" t="s">
        <v>21</v>
      </c>
      <c r="F1667" t="s">
        <v>2664</v>
      </c>
      <c r="G1667">
        <v>57</v>
      </c>
      <c r="H1667">
        <v>1178428</v>
      </c>
    </row>
    <row r="1668" spans="1:8" ht="29">
      <c r="A1668">
        <v>6.4</v>
      </c>
      <c r="B1668">
        <v>6</v>
      </c>
      <c r="C1668" t="s">
        <v>2753</v>
      </c>
      <c r="D1668" s="1" t="s">
        <v>2754</v>
      </c>
      <c r="E1668" t="s">
        <v>21</v>
      </c>
      <c r="F1668" t="s">
        <v>2664</v>
      </c>
      <c r="G1668">
        <v>58</v>
      </c>
      <c r="H1668">
        <v>1178428</v>
      </c>
    </row>
    <row r="1669" spans="1:8" ht="29">
      <c r="A1669">
        <v>6.3</v>
      </c>
      <c r="B1669">
        <v>6</v>
      </c>
      <c r="C1669" t="s">
        <v>2753</v>
      </c>
      <c r="D1669" s="1" t="s">
        <v>2755</v>
      </c>
      <c r="E1669" t="s">
        <v>21</v>
      </c>
      <c r="F1669" t="s">
        <v>2664</v>
      </c>
      <c r="G1669">
        <v>59</v>
      </c>
      <c r="H1669">
        <v>1178428</v>
      </c>
    </row>
    <row r="1670" spans="1:8">
      <c r="A1670">
        <v>6.2</v>
      </c>
      <c r="B1670">
        <v>0</v>
      </c>
      <c r="C1670" t="s">
        <v>2751</v>
      </c>
      <c r="D1670" s="1" t="s">
        <v>2756</v>
      </c>
      <c r="E1670" t="s">
        <v>21</v>
      </c>
      <c r="F1670" t="s">
        <v>2664</v>
      </c>
      <c r="G1670">
        <v>60</v>
      </c>
      <c r="H1670">
        <v>1178428</v>
      </c>
    </row>
    <row r="1671" spans="1:8">
      <c r="A1671">
        <v>6.1</v>
      </c>
      <c r="B1671">
        <v>1</v>
      </c>
      <c r="C1671" t="s">
        <v>2757</v>
      </c>
      <c r="D1671" s="1" t="s">
        <v>2758</v>
      </c>
      <c r="E1671" t="s">
        <v>21</v>
      </c>
      <c r="F1671" t="s">
        <v>2664</v>
      </c>
      <c r="G1671">
        <v>61</v>
      </c>
      <c r="H1671">
        <v>1178428</v>
      </c>
    </row>
    <row r="1672" spans="1:8" ht="29">
      <c r="A1672">
        <v>5.6</v>
      </c>
      <c r="B1672">
        <v>4</v>
      </c>
      <c r="C1672" t="s">
        <v>2759</v>
      </c>
      <c r="D1672" s="1" t="s">
        <v>2760</v>
      </c>
      <c r="E1672" t="s">
        <v>21</v>
      </c>
      <c r="F1672" t="s">
        <v>2664</v>
      </c>
      <c r="G1672">
        <v>62</v>
      </c>
      <c r="H1672">
        <v>1178428</v>
      </c>
    </row>
    <row r="1673" spans="1:8">
      <c r="A1673">
        <v>5.5</v>
      </c>
      <c r="B1673">
        <v>1</v>
      </c>
      <c r="C1673" t="s">
        <v>2761</v>
      </c>
      <c r="D1673" s="1" t="s">
        <v>2762</v>
      </c>
      <c r="E1673" t="s">
        <v>21</v>
      </c>
      <c r="F1673" t="s">
        <v>2664</v>
      </c>
      <c r="G1673">
        <v>63</v>
      </c>
      <c r="H1673">
        <v>1178428</v>
      </c>
    </row>
    <row r="1674" spans="1:8">
      <c r="A1674">
        <v>5.4</v>
      </c>
      <c r="B1674">
        <v>0</v>
      </c>
      <c r="C1674" t="s">
        <v>2763</v>
      </c>
      <c r="D1674" s="1" t="s">
        <v>2764</v>
      </c>
      <c r="E1674" t="s">
        <v>21</v>
      </c>
      <c r="F1674" t="s">
        <v>2664</v>
      </c>
      <c r="G1674">
        <v>64</v>
      </c>
      <c r="H1674">
        <v>1178428</v>
      </c>
    </row>
    <row r="1675" spans="1:8" ht="29">
      <c r="A1675">
        <v>5.3</v>
      </c>
      <c r="B1675">
        <v>6</v>
      </c>
      <c r="C1675" t="s">
        <v>2765</v>
      </c>
      <c r="D1675" s="1" t="s">
        <v>2766</v>
      </c>
      <c r="E1675" t="s">
        <v>21</v>
      </c>
      <c r="F1675" t="s">
        <v>2664</v>
      </c>
      <c r="G1675">
        <v>65</v>
      </c>
      <c r="H1675">
        <v>1178428</v>
      </c>
    </row>
    <row r="1676" spans="1:8" ht="29">
      <c r="A1676">
        <v>5.2</v>
      </c>
      <c r="B1676">
        <v>6</v>
      </c>
      <c r="C1676" t="s">
        <v>2765</v>
      </c>
      <c r="D1676" s="1" t="s">
        <v>2767</v>
      </c>
      <c r="E1676" t="s">
        <v>21</v>
      </c>
      <c r="F1676" t="s">
        <v>2664</v>
      </c>
      <c r="G1676">
        <v>66</v>
      </c>
      <c r="H1676">
        <v>1178428</v>
      </c>
    </row>
    <row r="1677" spans="1:8">
      <c r="A1677">
        <v>5.0999999999999996</v>
      </c>
      <c r="B1677">
        <v>0</v>
      </c>
      <c r="C1677" t="s">
        <v>2763</v>
      </c>
      <c r="D1677" s="1" t="s">
        <v>2768</v>
      </c>
      <c r="E1677" t="s">
        <v>21</v>
      </c>
      <c r="F1677" t="s">
        <v>2664</v>
      </c>
      <c r="G1677">
        <v>67</v>
      </c>
      <c r="H1677">
        <v>1178428</v>
      </c>
    </row>
    <row r="1678" spans="1:8">
      <c r="A1678">
        <v>4.5999999999999996</v>
      </c>
      <c r="B1678">
        <v>0</v>
      </c>
      <c r="C1678" t="s">
        <v>2714</v>
      </c>
      <c r="D1678" s="1" t="s">
        <v>2769</v>
      </c>
      <c r="E1678" t="s">
        <v>21</v>
      </c>
      <c r="F1678" t="s">
        <v>2664</v>
      </c>
      <c r="G1678">
        <v>68</v>
      </c>
      <c r="H1678">
        <v>1178428</v>
      </c>
    </row>
    <row r="1679" spans="1:8">
      <c r="A1679">
        <v>4.5</v>
      </c>
      <c r="B1679">
        <v>0</v>
      </c>
      <c r="C1679" t="s">
        <v>2714</v>
      </c>
      <c r="D1679" s="1" t="s">
        <v>2770</v>
      </c>
      <c r="E1679" t="s">
        <v>21</v>
      </c>
      <c r="F1679" t="s">
        <v>2664</v>
      </c>
      <c r="G1679">
        <v>69</v>
      </c>
      <c r="H1679">
        <v>1178428</v>
      </c>
    </row>
    <row r="1680" spans="1:8">
      <c r="A1680">
        <v>4.4000000000000004</v>
      </c>
      <c r="B1680">
        <v>0</v>
      </c>
      <c r="C1680" t="s">
        <v>2714</v>
      </c>
      <c r="D1680" s="1" t="s">
        <v>2771</v>
      </c>
      <c r="E1680" t="s">
        <v>21</v>
      </c>
      <c r="F1680" t="s">
        <v>2664</v>
      </c>
      <c r="G1680">
        <v>70</v>
      </c>
      <c r="H1680">
        <v>1178428</v>
      </c>
    </row>
    <row r="1681" spans="1:8">
      <c r="A1681">
        <v>4.3</v>
      </c>
      <c r="B1681">
        <v>0</v>
      </c>
      <c r="C1681" t="s">
        <v>2714</v>
      </c>
      <c r="D1681" s="1" t="s">
        <v>2772</v>
      </c>
      <c r="E1681" t="s">
        <v>21</v>
      </c>
      <c r="F1681" t="s">
        <v>2664</v>
      </c>
      <c r="G1681">
        <v>71</v>
      </c>
      <c r="H1681">
        <v>1178428</v>
      </c>
    </row>
    <row r="1682" spans="1:8">
      <c r="A1682">
        <v>4.2</v>
      </c>
      <c r="B1682">
        <v>0</v>
      </c>
      <c r="C1682" t="s">
        <v>2714</v>
      </c>
      <c r="D1682" s="1" t="s">
        <v>2773</v>
      </c>
      <c r="E1682" t="s">
        <v>21</v>
      </c>
      <c r="F1682" t="s">
        <v>2664</v>
      </c>
      <c r="G1682">
        <v>72</v>
      </c>
      <c r="H1682">
        <v>1178428</v>
      </c>
    </row>
    <row r="1683" spans="1:8">
      <c r="A1683">
        <v>4.0999999999999996</v>
      </c>
      <c r="B1683">
        <v>1</v>
      </c>
      <c r="C1683" t="s">
        <v>2774</v>
      </c>
      <c r="D1683" s="1" t="s">
        <v>2775</v>
      </c>
      <c r="E1683" t="s">
        <v>21</v>
      </c>
      <c r="F1683" t="s">
        <v>2664</v>
      </c>
      <c r="G1683">
        <v>73</v>
      </c>
      <c r="H1683">
        <v>1178428</v>
      </c>
    </row>
    <row r="1684" spans="1:8">
      <c r="A1684">
        <v>3.6</v>
      </c>
      <c r="B1684">
        <v>0</v>
      </c>
      <c r="C1684" t="s">
        <v>2689</v>
      </c>
      <c r="D1684" s="1" t="s">
        <v>2776</v>
      </c>
      <c r="E1684" t="s">
        <v>21</v>
      </c>
      <c r="F1684" t="s">
        <v>2664</v>
      </c>
      <c r="G1684">
        <v>74</v>
      </c>
      <c r="H1684">
        <v>1178428</v>
      </c>
    </row>
    <row r="1685" spans="1:8">
      <c r="A1685">
        <v>3.5</v>
      </c>
      <c r="B1685">
        <v>0</v>
      </c>
      <c r="C1685" t="s">
        <v>2689</v>
      </c>
      <c r="D1685" s="1" t="s">
        <v>2777</v>
      </c>
      <c r="E1685" t="s">
        <v>21</v>
      </c>
      <c r="F1685" t="s">
        <v>2664</v>
      </c>
      <c r="G1685">
        <v>75</v>
      </c>
      <c r="H1685">
        <v>1178428</v>
      </c>
    </row>
    <row r="1686" spans="1:8">
      <c r="A1686">
        <v>3.4</v>
      </c>
      <c r="B1686">
        <v>0</v>
      </c>
      <c r="C1686" t="s">
        <v>2689</v>
      </c>
      <c r="D1686" s="1" t="s">
        <v>2778</v>
      </c>
      <c r="E1686" t="s">
        <v>21</v>
      </c>
      <c r="F1686" t="s">
        <v>2664</v>
      </c>
      <c r="G1686">
        <v>76</v>
      </c>
      <c r="H1686">
        <v>1178428</v>
      </c>
    </row>
    <row r="1687" spans="1:8" ht="29">
      <c r="A1687">
        <v>3.3</v>
      </c>
      <c r="B1687">
        <v>0</v>
      </c>
      <c r="C1687" t="s">
        <v>2689</v>
      </c>
      <c r="D1687" s="1" t="s">
        <v>2779</v>
      </c>
      <c r="E1687" t="s">
        <v>21</v>
      </c>
      <c r="F1687" t="s">
        <v>2664</v>
      </c>
      <c r="G1687">
        <v>77</v>
      </c>
      <c r="H1687">
        <v>1178428</v>
      </c>
    </row>
    <row r="1688" spans="1:8" ht="43.5">
      <c r="A1688">
        <v>3.2</v>
      </c>
      <c r="B1688" t="s">
        <v>8</v>
      </c>
      <c r="C1688" t="s">
        <v>2780</v>
      </c>
      <c r="D1688" s="1" t="s">
        <v>2781</v>
      </c>
      <c r="E1688" t="s">
        <v>21</v>
      </c>
      <c r="F1688" t="s">
        <v>2664</v>
      </c>
      <c r="G1688">
        <v>78</v>
      </c>
      <c r="H1688">
        <v>1178428</v>
      </c>
    </row>
    <row r="1689" spans="1:8" ht="43.5">
      <c r="A1689">
        <v>3.1</v>
      </c>
      <c r="B1689" t="s">
        <v>8</v>
      </c>
      <c r="C1689" t="s">
        <v>2782</v>
      </c>
      <c r="D1689" s="1" t="s">
        <v>2783</v>
      </c>
      <c r="E1689" t="s">
        <v>21</v>
      </c>
      <c r="F1689" t="s">
        <v>2664</v>
      </c>
      <c r="G1689">
        <v>79</v>
      </c>
      <c r="H1689">
        <v>1178428</v>
      </c>
    </row>
    <row r="1690" spans="1:8" ht="29">
      <c r="A1690">
        <v>2.6</v>
      </c>
      <c r="B1690">
        <v>4</v>
      </c>
      <c r="C1690" t="s">
        <v>2784</v>
      </c>
      <c r="D1690" s="1" t="s">
        <v>2785</v>
      </c>
      <c r="E1690" t="s">
        <v>21</v>
      </c>
      <c r="F1690" t="s">
        <v>2664</v>
      </c>
      <c r="G1690">
        <v>80</v>
      </c>
      <c r="H1690">
        <v>1178428</v>
      </c>
    </row>
    <row r="1691" spans="1:8">
      <c r="A1691">
        <v>2.5</v>
      </c>
      <c r="B1691">
        <v>0</v>
      </c>
      <c r="C1691" t="s">
        <v>2786</v>
      </c>
      <c r="D1691" s="1" t="s">
        <v>2787</v>
      </c>
      <c r="E1691" t="s">
        <v>21</v>
      </c>
      <c r="F1691" t="s">
        <v>2664</v>
      </c>
      <c r="G1691">
        <v>81</v>
      </c>
      <c r="H1691">
        <v>1178428</v>
      </c>
    </row>
    <row r="1692" spans="1:8" ht="29">
      <c r="A1692">
        <v>2.4</v>
      </c>
      <c r="B1692">
        <v>1</v>
      </c>
      <c r="C1692" t="s">
        <v>2788</v>
      </c>
      <c r="D1692" s="1" t="s">
        <v>2789</v>
      </c>
      <c r="E1692" t="s">
        <v>21</v>
      </c>
      <c r="F1692" t="s">
        <v>2664</v>
      </c>
      <c r="G1692">
        <v>82</v>
      </c>
      <c r="H1692">
        <v>1178428</v>
      </c>
    </row>
    <row r="1693" spans="1:8" ht="29">
      <c r="A1693">
        <v>2.2999999999999998</v>
      </c>
      <c r="B1693">
        <v>4</v>
      </c>
      <c r="C1693" t="s">
        <v>2790</v>
      </c>
      <c r="D1693" s="1" t="s">
        <v>2791</v>
      </c>
      <c r="E1693" t="s">
        <v>21</v>
      </c>
      <c r="F1693" t="s">
        <v>2664</v>
      </c>
      <c r="G1693">
        <v>83</v>
      </c>
      <c r="H1693">
        <v>1178428</v>
      </c>
    </row>
    <row r="1694" spans="1:8">
      <c r="A1694">
        <v>2.2000000000000002</v>
      </c>
      <c r="B1694">
        <v>0</v>
      </c>
      <c r="C1694" t="s">
        <v>2792</v>
      </c>
      <c r="D1694" s="1" t="s">
        <v>2793</v>
      </c>
      <c r="E1694" t="s">
        <v>21</v>
      </c>
      <c r="F1694" t="s">
        <v>2664</v>
      </c>
      <c r="G1694">
        <v>84</v>
      </c>
      <c r="H1694">
        <v>1178428</v>
      </c>
    </row>
    <row r="1695" spans="1:8" ht="29">
      <c r="A1695">
        <v>2.1</v>
      </c>
      <c r="B1695">
        <v>4</v>
      </c>
      <c r="C1695" t="s">
        <v>2790</v>
      </c>
      <c r="D1695" s="1" t="s">
        <v>2794</v>
      </c>
      <c r="E1695" t="s">
        <v>21</v>
      </c>
      <c r="F1695" t="s">
        <v>2664</v>
      </c>
      <c r="G1695">
        <v>85</v>
      </c>
      <c r="H1695">
        <v>1178428</v>
      </c>
    </row>
    <row r="1696" spans="1:8">
      <c r="A1696">
        <v>1.6</v>
      </c>
      <c r="B1696">
        <v>0</v>
      </c>
      <c r="C1696" t="s">
        <v>2795</v>
      </c>
      <c r="D1696" s="1" t="s">
        <v>2796</v>
      </c>
      <c r="E1696" t="s">
        <v>21</v>
      </c>
      <c r="F1696" t="s">
        <v>2664</v>
      </c>
      <c r="G1696">
        <v>86</v>
      </c>
      <c r="H1696">
        <v>1178428</v>
      </c>
    </row>
    <row r="1697" spans="1:8" ht="29">
      <c r="A1697">
        <v>1.5</v>
      </c>
      <c r="B1697">
        <v>1</v>
      </c>
      <c r="C1697" t="s">
        <v>2797</v>
      </c>
      <c r="D1697" s="1" t="s">
        <v>2798</v>
      </c>
      <c r="E1697" t="s">
        <v>21</v>
      </c>
      <c r="F1697" t="s">
        <v>2664</v>
      </c>
      <c r="G1697">
        <v>87</v>
      </c>
      <c r="H1697">
        <v>1178428</v>
      </c>
    </row>
    <row r="1698" spans="1:8">
      <c r="A1698">
        <v>1.4</v>
      </c>
      <c r="B1698">
        <v>2</v>
      </c>
      <c r="C1698" t="s">
        <v>2799</v>
      </c>
      <c r="D1698" s="1" t="s">
        <v>2800</v>
      </c>
      <c r="E1698" t="s">
        <v>21</v>
      </c>
      <c r="F1698" t="s">
        <v>2664</v>
      </c>
      <c r="G1698">
        <v>88</v>
      </c>
      <c r="H1698">
        <v>1178428</v>
      </c>
    </row>
    <row r="1699" spans="1:8">
      <c r="A1699">
        <v>1.3</v>
      </c>
      <c r="B1699" t="s">
        <v>448</v>
      </c>
      <c r="C1699" t="s">
        <v>2801</v>
      </c>
      <c r="D1699" s="1" t="s">
        <v>2802</v>
      </c>
      <c r="E1699" t="s">
        <v>21</v>
      </c>
      <c r="F1699" t="s">
        <v>2664</v>
      </c>
      <c r="G1699">
        <v>89</v>
      </c>
      <c r="H1699">
        <v>1178428</v>
      </c>
    </row>
    <row r="1700" spans="1:8">
      <c r="A1700">
        <v>1.2</v>
      </c>
      <c r="B1700">
        <v>1</v>
      </c>
      <c r="C1700" t="s">
        <v>2803</v>
      </c>
      <c r="D1700" s="1" t="s">
        <v>2804</v>
      </c>
      <c r="E1700" t="s">
        <v>21</v>
      </c>
      <c r="F1700" t="s">
        <v>2664</v>
      </c>
      <c r="G1700">
        <v>90</v>
      </c>
      <c r="H1700">
        <v>1178428</v>
      </c>
    </row>
    <row r="1701" spans="1:8">
      <c r="A1701">
        <v>1.1000000000000001</v>
      </c>
      <c r="B1701">
        <v>1</v>
      </c>
      <c r="C1701" t="s">
        <v>2797</v>
      </c>
      <c r="D1701" s="1" t="s">
        <v>2805</v>
      </c>
      <c r="E1701" t="s">
        <v>21</v>
      </c>
      <c r="F1701" t="s">
        <v>2664</v>
      </c>
      <c r="G1701">
        <v>91</v>
      </c>
      <c r="H1701">
        <v>1178428</v>
      </c>
    </row>
    <row r="1702" spans="1:8">
      <c r="A1702">
        <v>0.6</v>
      </c>
      <c r="B1702">
        <v>1</v>
      </c>
      <c r="C1702" t="s">
        <v>2806</v>
      </c>
      <c r="D1702" s="1" t="s">
        <v>2807</v>
      </c>
      <c r="E1702" t="s">
        <v>21</v>
      </c>
      <c r="F1702" t="s">
        <v>2664</v>
      </c>
      <c r="G1702">
        <v>92</v>
      </c>
      <c r="H1702">
        <v>1178428</v>
      </c>
    </row>
    <row r="1703" spans="1:8">
      <c r="A1703">
        <v>0.5</v>
      </c>
      <c r="B1703">
        <v>1</v>
      </c>
      <c r="C1703" t="s">
        <v>2808</v>
      </c>
      <c r="D1703" s="1" t="s">
        <v>2809</v>
      </c>
      <c r="E1703" t="s">
        <v>21</v>
      </c>
      <c r="F1703" t="s">
        <v>2664</v>
      </c>
      <c r="G1703">
        <v>93</v>
      </c>
      <c r="H1703">
        <v>1178428</v>
      </c>
    </row>
    <row r="1704" spans="1:8">
      <c r="A1704">
        <v>0.4</v>
      </c>
      <c r="B1704">
        <v>1</v>
      </c>
      <c r="C1704" t="s">
        <v>2806</v>
      </c>
      <c r="D1704" s="1" t="s">
        <v>2810</v>
      </c>
      <c r="E1704" t="s">
        <v>21</v>
      </c>
      <c r="F1704" t="s">
        <v>2664</v>
      </c>
      <c r="G1704">
        <v>94</v>
      </c>
      <c r="H1704">
        <v>1178428</v>
      </c>
    </row>
    <row r="1705" spans="1:8">
      <c r="A1705">
        <v>0.3</v>
      </c>
      <c r="B1705">
        <v>1</v>
      </c>
      <c r="C1705" t="s">
        <v>2808</v>
      </c>
      <c r="D1705" s="1" t="s">
        <v>2811</v>
      </c>
      <c r="E1705" t="s">
        <v>21</v>
      </c>
      <c r="F1705" t="s">
        <v>2664</v>
      </c>
      <c r="G1705">
        <v>95</v>
      </c>
      <c r="H1705">
        <v>1178428</v>
      </c>
    </row>
    <row r="1706" spans="1:8">
      <c r="A1706">
        <v>0.2</v>
      </c>
      <c r="B1706">
        <v>1</v>
      </c>
      <c r="C1706" t="s">
        <v>2806</v>
      </c>
      <c r="D1706" s="1" t="s">
        <v>2812</v>
      </c>
      <c r="E1706" t="s">
        <v>21</v>
      </c>
      <c r="F1706" t="s">
        <v>2664</v>
      </c>
      <c r="G1706">
        <v>96</v>
      </c>
      <c r="H1706">
        <v>1178428</v>
      </c>
    </row>
    <row r="1707" spans="1:8">
      <c r="A1707">
        <v>0.1</v>
      </c>
      <c r="B1707">
        <v>1</v>
      </c>
      <c r="C1707" t="s">
        <v>2808</v>
      </c>
      <c r="D1707" s="1" t="s">
        <v>2813</v>
      </c>
      <c r="E1707" t="s">
        <v>21</v>
      </c>
      <c r="F1707" t="s">
        <v>2664</v>
      </c>
      <c r="G1707">
        <v>97</v>
      </c>
      <c r="H1707">
        <v>1178428</v>
      </c>
    </row>
    <row r="1708" spans="1:8" ht="29">
      <c r="A1708">
        <v>19.600000000000001</v>
      </c>
      <c r="B1708" t="s">
        <v>8</v>
      </c>
      <c r="C1708" t="s">
        <v>2814</v>
      </c>
      <c r="D1708" s="1" t="s">
        <v>2815</v>
      </c>
      <c r="E1708" t="s">
        <v>2816</v>
      </c>
      <c r="F1708" t="s">
        <v>2817</v>
      </c>
      <c r="G1708">
        <v>0</v>
      </c>
      <c r="H1708">
        <v>1178428</v>
      </c>
    </row>
    <row r="1709" spans="1:8" ht="29">
      <c r="A1709">
        <v>19.5</v>
      </c>
      <c r="B1709">
        <v>0</v>
      </c>
      <c r="C1709" t="s">
        <v>2818</v>
      </c>
      <c r="D1709" s="1" t="s">
        <v>2819</v>
      </c>
      <c r="E1709" t="s">
        <v>21</v>
      </c>
      <c r="F1709" t="s">
        <v>2817</v>
      </c>
      <c r="G1709">
        <v>1</v>
      </c>
      <c r="H1709">
        <v>1178428</v>
      </c>
    </row>
    <row r="1710" spans="1:8">
      <c r="A1710">
        <v>19.5</v>
      </c>
      <c r="B1710" t="s">
        <v>108</v>
      </c>
      <c r="C1710" t="s">
        <v>2820</v>
      </c>
      <c r="D1710" s="1" t="s">
        <v>2821</v>
      </c>
      <c r="E1710" t="s">
        <v>21</v>
      </c>
      <c r="F1710" t="s">
        <v>2817</v>
      </c>
      <c r="G1710">
        <v>2</v>
      </c>
      <c r="H1710">
        <v>1178428</v>
      </c>
    </row>
    <row r="1711" spans="1:8" ht="29">
      <c r="A1711">
        <v>19.399999999999999</v>
      </c>
      <c r="B1711">
        <v>6</v>
      </c>
      <c r="C1711" t="s">
        <v>2822</v>
      </c>
      <c r="D1711" s="1" t="s">
        <v>2823</v>
      </c>
      <c r="E1711" t="s">
        <v>21</v>
      </c>
      <c r="F1711" t="s">
        <v>2817</v>
      </c>
      <c r="G1711">
        <v>3</v>
      </c>
      <c r="H1711">
        <v>1178428</v>
      </c>
    </row>
    <row r="1712" spans="1:8">
      <c r="A1712">
        <v>19.3</v>
      </c>
      <c r="B1712">
        <v>1</v>
      </c>
      <c r="C1712" t="s">
        <v>2824</v>
      </c>
      <c r="D1712" s="1" t="s">
        <v>2825</v>
      </c>
      <c r="E1712" t="s">
        <v>21</v>
      </c>
      <c r="F1712" t="s">
        <v>2817</v>
      </c>
      <c r="G1712">
        <v>4</v>
      </c>
      <c r="H1712">
        <v>1178428</v>
      </c>
    </row>
    <row r="1713" spans="1:8">
      <c r="A1713">
        <v>19.2</v>
      </c>
      <c r="B1713">
        <v>1</v>
      </c>
      <c r="C1713" t="s">
        <v>2826</v>
      </c>
      <c r="D1713" s="1" t="s">
        <v>2827</v>
      </c>
      <c r="E1713" t="s">
        <v>21</v>
      </c>
      <c r="F1713" t="s">
        <v>2817</v>
      </c>
      <c r="G1713">
        <v>5</v>
      </c>
      <c r="H1713">
        <v>1178428</v>
      </c>
    </row>
    <row r="1714" spans="1:8" ht="29">
      <c r="A1714">
        <v>19.100000000000001</v>
      </c>
      <c r="B1714">
        <v>6</v>
      </c>
      <c r="C1714" t="s">
        <v>2822</v>
      </c>
      <c r="D1714" s="1" t="s">
        <v>2828</v>
      </c>
      <c r="E1714" t="s">
        <v>21</v>
      </c>
      <c r="F1714" t="s">
        <v>2817</v>
      </c>
      <c r="G1714">
        <v>6</v>
      </c>
      <c r="H1714">
        <v>1178428</v>
      </c>
    </row>
    <row r="1715" spans="1:8" ht="29">
      <c r="A1715">
        <v>18.600000000000001</v>
      </c>
      <c r="B1715">
        <v>0</v>
      </c>
      <c r="C1715" t="s">
        <v>2829</v>
      </c>
      <c r="D1715" s="1" t="s">
        <v>2830</v>
      </c>
      <c r="E1715" t="s">
        <v>21</v>
      </c>
      <c r="F1715" t="s">
        <v>2817</v>
      </c>
      <c r="G1715">
        <v>7</v>
      </c>
      <c r="H1715">
        <v>1178428</v>
      </c>
    </row>
    <row r="1716" spans="1:8">
      <c r="A1716">
        <v>18.5</v>
      </c>
      <c r="B1716">
        <v>0</v>
      </c>
      <c r="C1716" t="s">
        <v>2829</v>
      </c>
      <c r="D1716" s="1" t="s">
        <v>2831</v>
      </c>
      <c r="E1716" t="s">
        <v>21</v>
      </c>
      <c r="F1716" t="s">
        <v>2817</v>
      </c>
      <c r="G1716">
        <v>8</v>
      </c>
      <c r="H1716">
        <v>1178428</v>
      </c>
    </row>
    <row r="1717" spans="1:8" ht="29">
      <c r="A1717">
        <v>18.399999999999999</v>
      </c>
      <c r="B1717">
        <v>1</v>
      </c>
      <c r="C1717" t="s">
        <v>2832</v>
      </c>
      <c r="D1717" s="1" t="s">
        <v>2833</v>
      </c>
      <c r="E1717" t="s">
        <v>2834</v>
      </c>
      <c r="F1717" t="s">
        <v>2817</v>
      </c>
      <c r="G1717">
        <v>9</v>
      </c>
      <c r="H1717">
        <v>1178428</v>
      </c>
    </row>
    <row r="1718" spans="1:8" ht="29">
      <c r="A1718">
        <v>18.3</v>
      </c>
      <c r="B1718">
        <v>0</v>
      </c>
      <c r="C1718" t="s">
        <v>2835</v>
      </c>
      <c r="D1718" s="1" t="s">
        <v>2836</v>
      </c>
      <c r="E1718" t="s">
        <v>21</v>
      </c>
      <c r="F1718" t="s">
        <v>2817</v>
      </c>
      <c r="G1718">
        <v>10</v>
      </c>
      <c r="H1718">
        <v>1178428</v>
      </c>
    </row>
    <row r="1719" spans="1:8">
      <c r="A1719">
        <v>18.2</v>
      </c>
      <c r="B1719">
        <v>1</v>
      </c>
      <c r="C1719" t="s">
        <v>2837</v>
      </c>
      <c r="D1719" s="1" t="s">
        <v>2838</v>
      </c>
      <c r="E1719" t="s">
        <v>21</v>
      </c>
      <c r="F1719" t="s">
        <v>2817</v>
      </c>
      <c r="G1719">
        <v>11</v>
      </c>
      <c r="H1719">
        <v>1178428</v>
      </c>
    </row>
    <row r="1720" spans="1:8">
      <c r="A1720">
        <v>18.100000000000001</v>
      </c>
      <c r="B1720">
        <v>1</v>
      </c>
      <c r="C1720" t="s">
        <v>2839</v>
      </c>
      <c r="D1720" s="1" t="s">
        <v>2840</v>
      </c>
      <c r="E1720" t="s">
        <v>21</v>
      </c>
      <c r="F1720" t="s">
        <v>2817</v>
      </c>
      <c r="G1720">
        <v>12</v>
      </c>
      <c r="H1720">
        <v>1178428</v>
      </c>
    </row>
    <row r="1721" spans="1:8">
      <c r="A1721">
        <v>17.600000000000001</v>
      </c>
      <c r="B1721">
        <v>0</v>
      </c>
      <c r="C1721" t="s">
        <v>2841</v>
      </c>
      <c r="D1721" s="1" t="s">
        <v>2842</v>
      </c>
      <c r="E1721" t="s">
        <v>21</v>
      </c>
      <c r="F1721" t="s">
        <v>2817</v>
      </c>
      <c r="G1721">
        <v>13</v>
      </c>
      <c r="H1721">
        <v>1178428</v>
      </c>
    </row>
    <row r="1722" spans="1:8" ht="29">
      <c r="A1722">
        <v>17.5</v>
      </c>
      <c r="B1722">
        <v>1</v>
      </c>
      <c r="C1722" t="s">
        <v>2826</v>
      </c>
      <c r="D1722" s="1" t="s">
        <v>2843</v>
      </c>
      <c r="E1722" t="s">
        <v>21</v>
      </c>
      <c r="F1722" t="s">
        <v>2817</v>
      </c>
      <c r="G1722">
        <v>14</v>
      </c>
      <c r="H1722">
        <v>1178428</v>
      </c>
    </row>
    <row r="1723" spans="1:8">
      <c r="A1723">
        <v>17.399999999999999</v>
      </c>
      <c r="B1723">
        <v>1</v>
      </c>
      <c r="C1723" t="s">
        <v>2824</v>
      </c>
      <c r="D1723" s="1" t="s">
        <v>2844</v>
      </c>
      <c r="E1723" t="s">
        <v>21</v>
      </c>
      <c r="F1723" t="s">
        <v>2817</v>
      </c>
      <c r="G1723">
        <v>15</v>
      </c>
      <c r="H1723">
        <v>1178428</v>
      </c>
    </row>
    <row r="1724" spans="1:8">
      <c r="A1724">
        <v>17.3</v>
      </c>
      <c r="B1724">
        <v>0</v>
      </c>
      <c r="C1724" t="s">
        <v>2841</v>
      </c>
      <c r="D1724" s="1" t="s">
        <v>2845</v>
      </c>
      <c r="E1724" t="s">
        <v>21</v>
      </c>
      <c r="F1724" t="s">
        <v>2817</v>
      </c>
      <c r="G1724">
        <v>16</v>
      </c>
      <c r="H1724">
        <v>1178428</v>
      </c>
    </row>
    <row r="1725" spans="1:8" ht="29">
      <c r="A1725">
        <v>17.2</v>
      </c>
      <c r="B1725" t="s">
        <v>8</v>
      </c>
      <c r="C1725" t="s">
        <v>2846</v>
      </c>
      <c r="D1725" s="1" t="s">
        <v>2847</v>
      </c>
      <c r="E1725" t="s">
        <v>21</v>
      </c>
      <c r="F1725" t="s">
        <v>2817</v>
      </c>
      <c r="G1725">
        <v>17</v>
      </c>
      <c r="H1725">
        <v>1178428</v>
      </c>
    </row>
    <row r="1726" spans="1:8">
      <c r="A1726">
        <v>17.100000000000001</v>
      </c>
      <c r="B1726">
        <v>1</v>
      </c>
      <c r="C1726" t="s">
        <v>2826</v>
      </c>
      <c r="D1726" s="1" t="s">
        <v>2848</v>
      </c>
      <c r="E1726" t="s">
        <v>21</v>
      </c>
      <c r="F1726" t="s">
        <v>2817</v>
      </c>
      <c r="G1726">
        <v>18</v>
      </c>
      <c r="H1726">
        <v>1178428</v>
      </c>
    </row>
    <row r="1727" spans="1:8">
      <c r="A1727">
        <v>17.100000000000001</v>
      </c>
      <c r="B1727" t="s">
        <v>108</v>
      </c>
      <c r="C1727" t="s">
        <v>2820</v>
      </c>
      <c r="D1727" s="1" t="s">
        <v>2849</v>
      </c>
      <c r="E1727" t="s">
        <v>21</v>
      </c>
      <c r="F1727" t="s">
        <v>2817</v>
      </c>
      <c r="G1727">
        <v>19</v>
      </c>
      <c r="H1727">
        <v>1178428</v>
      </c>
    </row>
    <row r="1728" spans="1:8">
      <c r="A1728">
        <v>16.600000000000001</v>
      </c>
      <c r="B1728">
        <v>1</v>
      </c>
      <c r="C1728" t="s">
        <v>2850</v>
      </c>
      <c r="D1728" s="1" t="s">
        <v>2851</v>
      </c>
      <c r="E1728" t="s">
        <v>21</v>
      </c>
      <c r="F1728" t="s">
        <v>2817</v>
      </c>
      <c r="G1728">
        <v>20</v>
      </c>
      <c r="H1728">
        <v>1178428</v>
      </c>
    </row>
    <row r="1729" spans="1:8" ht="29">
      <c r="A1729">
        <v>16.5</v>
      </c>
      <c r="B1729">
        <v>2</v>
      </c>
      <c r="C1729" t="s">
        <v>2852</v>
      </c>
      <c r="D1729" s="1" t="s">
        <v>2853</v>
      </c>
      <c r="E1729" t="s">
        <v>21</v>
      </c>
      <c r="F1729" t="s">
        <v>2817</v>
      </c>
      <c r="G1729">
        <v>21</v>
      </c>
      <c r="H1729">
        <v>1178428</v>
      </c>
    </row>
    <row r="1730" spans="1:8" ht="29">
      <c r="A1730">
        <v>16.399999999999999</v>
      </c>
      <c r="B1730">
        <v>4</v>
      </c>
      <c r="C1730" t="s">
        <v>2854</v>
      </c>
      <c r="D1730" s="1" t="s">
        <v>2855</v>
      </c>
      <c r="E1730" t="s">
        <v>21</v>
      </c>
      <c r="F1730" t="s">
        <v>2817</v>
      </c>
      <c r="G1730">
        <v>22</v>
      </c>
      <c r="H1730">
        <v>1178428</v>
      </c>
    </row>
    <row r="1731" spans="1:8" ht="29">
      <c r="A1731">
        <v>16.3</v>
      </c>
      <c r="B1731">
        <v>4</v>
      </c>
      <c r="C1731" t="s">
        <v>2854</v>
      </c>
      <c r="D1731" s="1" t="s">
        <v>2856</v>
      </c>
      <c r="E1731" t="s">
        <v>21</v>
      </c>
      <c r="F1731" t="s">
        <v>2817</v>
      </c>
      <c r="G1731">
        <v>23</v>
      </c>
      <c r="H1731">
        <v>1178428</v>
      </c>
    </row>
    <row r="1732" spans="1:8">
      <c r="A1732">
        <v>16.2</v>
      </c>
      <c r="B1732">
        <v>1</v>
      </c>
      <c r="C1732" t="s">
        <v>2857</v>
      </c>
      <c r="D1732" s="1" t="s">
        <v>2858</v>
      </c>
      <c r="E1732" t="s">
        <v>21</v>
      </c>
      <c r="F1732" t="s">
        <v>2817</v>
      </c>
      <c r="G1732">
        <v>24</v>
      </c>
      <c r="H1732">
        <v>1178428</v>
      </c>
    </row>
    <row r="1733" spans="1:8" ht="29">
      <c r="A1733">
        <v>16.2</v>
      </c>
      <c r="B1733" t="s">
        <v>1423</v>
      </c>
      <c r="C1733" t="s">
        <v>2859</v>
      </c>
      <c r="D1733" s="1" t="s">
        <v>2860</v>
      </c>
      <c r="E1733" t="s">
        <v>21</v>
      </c>
      <c r="F1733" t="s">
        <v>2817</v>
      </c>
      <c r="G1733">
        <v>25</v>
      </c>
      <c r="H1733">
        <v>1178428</v>
      </c>
    </row>
    <row r="1734" spans="1:8" ht="29">
      <c r="A1734">
        <v>16.2</v>
      </c>
      <c r="B1734" t="s">
        <v>2861</v>
      </c>
      <c r="C1734" t="s">
        <v>2862</v>
      </c>
      <c r="D1734" s="1" t="s">
        <v>2863</v>
      </c>
      <c r="E1734" t="s">
        <v>21</v>
      </c>
      <c r="F1734" t="s">
        <v>2817</v>
      </c>
      <c r="G1734">
        <v>26</v>
      </c>
      <c r="H1734">
        <v>1178428</v>
      </c>
    </row>
    <row r="1735" spans="1:8" ht="29">
      <c r="A1735">
        <v>16.100000000000001</v>
      </c>
      <c r="B1735">
        <v>1</v>
      </c>
      <c r="C1735" t="s">
        <v>2857</v>
      </c>
      <c r="D1735" s="1" t="s">
        <v>2864</v>
      </c>
      <c r="E1735" t="s">
        <v>21</v>
      </c>
      <c r="F1735" t="s">
        <v>2817</v>
      </c>
      <c r="G1735">
        <v>27</v>
      </c>
      <c r="H1735">
        <v>1178428</v>
      </c>
    </row>
    <row r="1736" spans="1:8">
      <c r="A1736">
        <v>15.6</v>
      </c>
      <c r="B1736">
        <v>1</v>
      </c>
      <c r="C1736" t="s">
        <v>2865</v>
      </c>
      <c r="D1736" s="1" t="s">
        <v>2866</v>
      </c>
      <c r="E1736" t="s">
        <v>21</v>
      </c>
      <c r="F1736" t="s">
        <v>2817</v>
      </c>
      <c r="G1736">
        <v>28</v>
      </c>
      <c r="H1736">
        <v>1178428</v>
      </c>
    </row>
    <row r="1737" spans="1:8">
      <c r="A1737">
        <v>15.5</v>
      </c>
      <c r="B1737">
        <v>1</v>
      </c>
      <c r="C1737" t="s">
        <v>2839</v>
      </c>
      <c r="D1737" s="1" t="s">
        <v>2867</v>
      </c>
      <c r="E1737" t="s">
        <v>21</v>
      </c>
      <c r="F1737" t="s">
        <v>2817</v>
      </c>
      <c r="G1737">
        <v>29</v>
      </c>
      <c r="H1737">
        <v>1178428</v>
      </c>
    </row>
    <row r="1738" spans="1:8">
      <c r="A1738">
        <v>15.4</v>
      </c>
      <c r="B1738">
        <v>0</v>
      </c>
      <c r="C1738" t="s">
        <v>2868</v>
      </c>
      <c r="D1738" s="1" t="s">
        <v>2869</v>
      </c>
      <c r="E1738" t="s">
        <v>21</v>
      </c>
      <c r="F1738" t="s">
        <v>2817</v>
      </c>
      <c r="G1738">
        <v>30</v>
      </c>
      <c r="H1738">
        <v>1178428</v>
      </c>
    </row>
    <row r="1739" spans="1:8">
      <c r="A1739">
        <v>15.4</v>
      </c>
      <c r="B1739" t="s">
        <v>108</v>
      </c>
      <c r="C1739" t="s">
        <v>2870</v>
      </c>
      <c r="D1739" s="1" t="s">
        <v>2871</v>
      </c>
      <c r="E1739" t="s">
        <v>21</v>
      </c>
      <c r="F1739" t="s">
        <v>2817</v>
      </c>
      <c r="G1739">
        <v>31</v>
      </c>
      <c r="H1739">
        <v>1178428</v>
      </c>
    </row>
    <row r="1740" spans="1:8" ht="29">
      <c r="A1740">
        <v>15.3</v>
      </c>
      <c r="B1740">
        <v>1</v>
      </c>
      <c r="C1740" t="s">
        <v>2865</v>
      </c>
      <c r="D1740" s="1" t="s">
        <v>2872</v>
      </c>
      <c r="E1740" t="s">
        <v>21</v>
      </c>
      <c r="F1740" t="s">
        <v>2817</v>
      </c>
      <c r="G1740">
        <v>32</v>
      </c>
      <c r="H1740">
        <v>1178428</v>
      </c>
    </row>
    <row r="1741" spans="1:8">
      <c r="A1741">
        <v>15.2</v>
      </c>
      <c r="B1741">
        <v>1</v>
      </c>
      <c r="C1741" t="s">
        <v>2839</v>
      </c>
      <c r="D1741" s="1" t="s">
        <v>2873</v>
      </c>
      <c r="E1741" t="s">
        <v>21</v>
      </c>
      <c r="F1741" t="s">
        <v>2817</v>
      </c>
      <c r="G1741">
        <v>33</v>
      </c>
      <c r="H1741">
        <v>1178428</v>
      </c>
    </row>
    <row r="1742" spans="1:8" ht="29">
      <c r="A1742">
        <v>15.1</v>
      </c>
      <c r="B1742">
        <v>0</v>
      </c>
      <c r="C1742" t="s">
        <v>2868</v>
      </c>
      <c r="D1742" s="1" t="s">
        <v>2874</v>
      </c>
      <c r="E1742" t="s">
        <v>21</v>
      </c>
      <c r="F1742" t="s">
        <v>2817</v>
      </c>
      <c r="G1742">
        <v>34</v>
      </c>
      <c r="H1742">
        <v>1178428</v>
      </c>
    </row>
    <row r="1743" spans="1:8">
      <c r="A1743">
        <v>14.6</v>
      </c>
      <c r="B1743">
        <v>0</v>
      </c>
      <c r="C1743" t="s">
        <v>2875</v>
      </c>
      <c r="D1743" s="1" t="s">
        <v>2876</v>
      </c>
      <c r="E1743" t="s">
        <v>21</v>
      </c>
      <c r="F1743" t="s">
        <v>2817</v>
      </c>
      <c r="G1743">
        <v>35</v>
      </c>
      <c r="H1743">
        <v>1178428</v>
      </c>
    </row>
    <row r="1744" spans="1:8" ht="29">
      <c r="A1744">
        <v>14.5</v>
      </c>
      <c r="B1744">
        <v>0</v>
      </c>
      <c r="C1744" t="s">
        <v>2875</v>
      </c>
      <c r="D1744" s="1" t="s">
        <v>2877</v>
      </c>
      <c r="E1744" t="s">
        <v>21</v>
      </c>
      <c r="F1744" t="s">
        <v>2817</v>
      </c>
      <c r="G1744">
        <v>36</v>
      </c>
      <c r="H1744">
        <v>1178428</v>
      </c>
    </row>
    <row r="1745" spans="1:8">
      <c r="A1745">
        <v>14.4</v>
      </c>
      <c r="B1745">
        <v>1</v>
      </c>
      <c r="C1745" t="s">
        <v>2878</v>
      </c>
      <c r="D1745" s="1" t="s">
        <v>2879</v>
      </c>
      <c r="E1745" t="s">
        <v>21</v>
      </c>
      <c r="F1745" t="s">
        <v>2817</v>
      </c>
      <c r="G1745">
        <v>37</v>
      </c>
      <c r="H1745">
        <v>1178428</v>
      </c>
    </row>
    <row r="1746" spans="1:8">
      <c r="A1746">
        <v>14.3</v>
      </c>
      <c r="B1746">
        <v>1</v>
      </c>
      <c r="C1746" t="s">
        <v>2880</v>
      </c>
      <c r="D1746" s="1" t="s">
        <v>2881</v>
      </c>
      <c r="E1746" t="s">
        <v>21</v>
      </c>
      <c r="F1746" t="s">
        <v>2817</v>
      </c>
      <c r="G1746">
        <v>38</v>
      </c>
      <c r="H1746">
        <v>1178428</v>
      </c>
    </row>
    <row r="1747" spans="1:8">
      <c r="A1747">
        <v>14.2</v>
      </c>
      <c r="B1747">
        <v>0</v>
      </c>
      <c r="C1747" t="s">
        <v>2875</v>
      </c>
      <c r="D1747" s="1" t="s">
        <v>2882</v>
      </c>
      <c r="E1747" t="s">
        <v>21</v>
      </c>
      <c r="F1747" t="s">
        <v>2817</v>
      </c>
      <c r="G1747">
        <v>39</v>
      </c>
      <c r="H1747">
        <v>1178428</v>
      </c>
    </row>
    <row r="1748" spans="1:8">
      <c r="A1748">
        <v>14.1</v>
      </c>
      <c r="B1748">
        <v>1</v>
      </c>
      <c r="C1748" t="s">
        <v>2878</v>
      </c>
      <c r="D1748" s="1" t="s">
        <v>2883</v>
      </c>
      <c r="E1748" t="s">
        <v>21</v>
      </c>
      <c r="F1748" t="s">
        <v>2817</v>
      </c>
      <c r="G1748">
        <v>40</v>
      </c>
      <c r="H1748">
        <v>1178428</v>
      </c>
    </row>
    <row r="1749" spans="1:8">
      <c r="A1749">
        <v>13.6</v>
      </c>
      <c r="B1749">
        <v>1</v>
      </c>
      <c r="C1749" t="s">
        <v>2884</v>
      </c>
      <c r="D1749" s="1" t="s">
        <v>2885</v>
      </c>
      <c r="E1749" t="s">
        <v>21</v>
      </c>
      <c r="F1749" t="s">
        <v>2817</v>
      </c>
      <c r="G1749">
        <v>41</v>
      </c>
      <c r="H1749">
        <v>1178428</v>
      </c>
    </row>
    <row r="1750" spans="1:8">
      <c r="A1750">
        <v>13.5</v>
      </c>
      <c r="B1750">
        <v>0</v>
      </c>
      <c r="C1750" t="s">
        <v>2886</v>
      </c>
      <c r="D1750" s="1" t="s">
        <v>2887</v>
      </c>
      <c r="E1750" t="s">
        <v>21</v>
      </c>
      <c r="F1750" t="s">
        <v>2817</v>
      </c>
      <c r="G1750">
        <v>42</v>
      </c>
      <c r="H1750">
        <v>1178428</v>
      </c>
    </row>
    <row r="1751" spans="1:8" ht="29">
      <c r="A1751">
        <v>13.4</v>
      </c>
      <c r="B1751">
        <v>1</v>
      </c>
      <c r="C1751" t="s">
        <v>2888</v>
      </c>
      <c r="D1751" s="1" t="s">
        <v>2889</v>
      </c>
      <c r="E1751" t="s">
        <v>21</v>
      </c>
      <c r="F1751" t="s">
        <v>2817</v>
      </c>
      <c r="G1751">
        <v>43</v>
      </c>
      <c r="H1751">
        <v>1178428</v>
      </c>
    </row>
    <row r="1752" spans="1:8">
      <c r="A1752">
        <v>13.3</v>
      </c>
      <c r="B1752">
        <v>0</v>
      </c>
      <c r="C1752" t="s">
        <v>2890</v>
      </c>
      <c r="D1752" s="1" t="s">
        <v>2891</v>
      </c>
      <c r="E1752" t="s">
        <v>21</v>
      </c>
      <c r="F1752" t="s">
        <v>2817</v>
      </c>
      <c r="G1752">
        <v>44</v>
      </c>
      <c r="H1752">
        <v>1178428</v>
      </c>
    </row>
    <row r="1753" spans="1:8" ht="43.5">
      <c r="A1753">
        <v>13.2</v>
      </c>
      <c r="B1753" t="s">
        <v>8</v>
      </c>
      <c r="C1753" t="s">
        <v>2892</v>
      </c>
      <c r="D1753" s="1" t="s">
        <v>2893</v>
      </c>
      <c r="E1753" t="s">
        <v>21</v>
      </c>
      <c r="F1753" t="s">
        <v>2817</v>
      </c>
      <c r="G1753">
        <v>45</v>
      </c>
      <c r="H1753">
        <v>1178428</v>
      </c>
    </row>
    <row r="1754" spans="1:8" ht="29">
      <c r="A1754">
        <v>13.1</v>
      </c>
      <c r="B1754">
        <v>1</v>
      </c>
      <c r="C1754" t="s">
        <v>2884</v>
      </c>
      <c r="D1754" s="1" t="s">
        <v>2894</v>
      </c>
      <c r="E1754" t="s">
        <v>21</v>
      </c>
      <c r="F1754" t="s">
        <v>2817</v>
      </c>
      <c r="G1754">
        <v>46</v>
      </c>
      <c r="H1754">
        <v>1178428</v>
      </c>
    </row>
    <row r="1755" spans="1:8">
      <c r="A1755">
        <v>12.6</v>
      </c>
      <c r="B1755">
        <v>0</v>
      </c>
      <c r="C1755" t="s">
        <v>2895</v>
      </c>
      <c r="D1755" s="1" t="s">
        <v>2896</v>
      </c>
      <c r="E1755" t="s">
        <v>21</v>
      </c>
      <c r="F1755" t="s">
        <v>2817</v>
      </c>
      <c r="G1755">
        <v>47</v>
      </c>
      <c r="H1755">
        <v>1178428</v>
      </c>
    </row>
    <row r="1756" spans="1:8">
      <c r="A1756">
        <v>12.5</v>
      </c>
      <c r="B1756">
        <v>0</v>
      </c>
      <c r="C1756" t="s">
        <v>2895</v>
      </c>
      <c r="D1756" s="1" t="s">
        <v>2897</v>
      </c>
      <c r="E1756" t="s">
        <v>21</v>
      </c>
      <c r="F1756" t="s">
        <v>2817</v>
      </c>
      <c r="G1756">
        <v>48</v>
      </c>
      <c r="H1756">
        <v>1178428</v>
      </c>
    </row>
    <row r="1757" spans="1:8" ht="29">
      <c r="A1757">
        <v>12.4</v>
      </c>
      <c r="B1757">
        <v>4</v>
      </c>
      <c r="C1757" t="s">
        <v>2898</v>
      </c>
      <c r="D1757" s="1" t="s">
        <v>2899</v>
      </c>
      <c r="E1757" t="s">
        <v>21</v>
      </c>
      <c r="F1757" t="s">
        <v>2817</v>
      </c>
      <c r="G1757">
        <v>49</v>
      </c>
      <c r="H1757">
        <v>1178428</v>
      </c>
    </row>
    <row r="1758" spans="1:8">
      <c r="A1758">
        <v>12.3</v>
      </c>
      <c r="B1758">
        <v>1</v>
      </c>
      <c r="C1758" t="s">
        <v>2878</v>
      </c>
      <c r="D1758" s="1" t="s">
        <v>2900</v>
      </c>
      <c r="E1758" t="s">
        <v>21</v>
      </c>
      <c r="F1758" t="s">
        <v>2817</v>
      </c>
      <c r="G1758">
        <v>50</v>
      </c>
      <c r="H1758">
        <v>1178428</v>
      </c>
    </row>
    <row r="1759" spans="1:8">
      <c r="A1759">
        <v>12.2</v>
      </c>
      <c r="B1759">
        <v>0</v>
      </c>
      <c r="C1759" t="s">
        <v>2901</v>
      </c>
      <c r="D1759" s="1" t="s">
        <v>2902</v>
      </c>
      <c r="E1759" t="s">
        <v>21</v>
      </c>
      <c r="F1759" t="s">
        <v>2817</v>
      </c>
      <c r="G1759">
        <v>51</v>
      </c>
      <c r="H1759">
        <v>1178428</v>
      </c>
    </row>
    <row r="1760" spans="1:8">
      <c r="A1760">
        <v>12.1</v>
      </c>
      <c r="B1760">
        <v>1</v>
      </c>
      <c r="C1760" t="s">
        <v>2903</v>
      </c>
      <c r="D1760" s="1" t="s">
        <v>2904</v>
      </c>
      <c r="E1760" t="s">
        <v>21</v>
      </c>
      <c r="F1760" t="s">
        <v>2817</v>
      </c>
      <c r="G1760">
        <v>52</v>
      </c>
      <c r="H1760">
        <v>1178428</v>
      </c>
    </row>
    <row r="1761" spans="1:8">
      <c r="A1761">
        <v>11.6</v>
      </c>
      <c r="B1761">
        <v>0</v>
      </c>
      <c r="C1761" t="s">
        <v>2886</v>
      </c>
      <c r="D1761" s="1" t="s">
        <v>2905</v>
      </c>
      <c r="E1761" t="s">
        <v>21</v>
      </c>
      <c r="F1761" t="s">
        <v>2817</v>
      </c>
      <c r="G1761">
        <v>53</v>
      </c>
      <c r="H1761">
        <v>1178428</v>
      </c>
    </row>
    <row r="1762" spans="1:8">
      <c r="A1762">
        <v>11.5</v>
      </c>
      <c r="B1762">
        <v>0</v>
      </c>
      <c r="C1762" t="s">
        <v>2886</v>
      </c>
      <c r="D1762" s="1" t="s">
        <v>2906</v>
      </c>
      <c r="E1762" t="s">
        <v>21</v>
      </c>
      <c r="F1762" t="s">
        <v>2817</v>
      </c>
      <c r="G1762">
        <v>54</v>
      </c>
      <c r="H1762">
        <v>1178428</v>
      </c>
    </row>
    <row r="1763" spans="1:8" ht="43.5">
      <c r="A1763">
        <v>11.4</v>
      </c>
      <c r="B1763">
        <v>1</v>
      </c>
      <c r="C1763" t="s">
        <v>2907</v>
      </c>
      <c r="D1763" s="1" t="s">
        <v>2908</v>
      </c>
      <c r="E1763" t="s">
        <v>21</v>
      </c>
      <c r="F1763" t="s">
        <v>2817</v>
      </c>
      <c r="G1763">
        <v>55</v>
      </c>
      <c r="H1763">
        <v>1178428</v>
      </c>
    </row>
    <row r="1764" spans="1:8" ht="43.5">
      <c r="A1764">
        <v>11.3</v>
      </c>
      <c r="B1764" t="s">
        <v>8</v>
      </c>
      <c r="C1764" t="s">
        <v>2909</v>
      </c>
      <c r="D1764" s="1" t="s">
        <v>2910</v>
      </c>
      <c r="E1764" t="s">
        <v>21</v>
      </c>
      <c r="F1764" t="s">
        <v>2817</v>
      </c>
      <c r="G1764">
        <v>56</v>
      </c>
      <c r="H1764">
        <v>1178428</v>
      </c>
    </row>
    <row r="1765" spans="1:8" ht="43.5">
      <c r="A1765">
        <v>11.2</v>
      </c>
      <c r="B1765" t="s">
        <v>8</v>
      </c>
      <c r="C1765" t="s">
        <v>2911</v>
      </c>
      <c r="D1765" s="1" t="s">
        <v>2912</v>
      </c>
      <c r="E1765" t="s">
        <v>21</v>
      </c>
      <c r="F1765" t="s">
        <v>2817</v>
      </c>
      <c r="G1765">
        <v>57</v>
      </c>
      <c r="H1765">
        <v>1178428</v>
      </c>
    </row>
    <row r="1766" spans="1:8" ht="29">
      <c r="A1766">
        <v>11.1</v>
      </c>
      <c r="B1766">
        <v>0</v>
      </c>
      <c r="C1766" t="s">
        <v>2913</v>
      </c>
      <c r="D1766" s="1" t="s">
        <v>2914</v>
      </c>
      <c r="E1766" t="s">
        <v>21</v>
      </c>
      <c r="F1766" t="s">
        <v>2817</v>
      </c>
      <c r="G1766">
        <v>58</v>
      </c>
      <c r="H1766">
        <v>1178428</v>
      </c>
    </row>
    <row r="1767" spans="1:8">
      <c r="A1767">
        <v>10.6</v>
      </c>
      <c r="B1767">
        <v>0</v>
      </c>
      <c r="C1767" t="s">
        <v>2868</v>
      </c>
      <c r="D1767" s="1" t="s">
        <v>2915</v>
      </c>
      <c r="E1767" t="s">
        <v>21</v>
      </c>
      <c r="F1767" t="s">
        <v>2817</v>
      </c>
      <c r="G1767">
        <v>59</v>
      </c>
      <c r="H1767">
        <v>1178428</v>
      </c>
    </row>
    <row r="1768" spans="1:8">
      <c r="A1768">
        <v>10.5</v>
      </c>
      <c r="B1768">
        <v>1</v>
      </c>
      <c r="C1768" t="s">
        <v>2916</v>
      </c>
      <c r="D1768" s="1" t="s">
        <v>2917</v>
      </c>
      <c r="E1768" t="s">
        <v>21</v>
      </c>
      <c r="F1768" t="s">
        <v>2817</v>
      </c>
      <c r="G1768">
        <v>60</v>
      </c>
      <c r="H1768">
        <v>1178428</v>
      </c>
    </row>
    <row r="1769" spans="1:8">
      <c r="A1769">
        <v>10.4</v>
      </c>
      <c r="B1769">
        <v>1</v>
      </c>
      <c r="C1769" t="s">
        <v>2839</v>
      </c>
      <c r="D1769" s="1" t="s">
        <v>2918</v>
      </c>
      <c r="E1769" t="s">
        <v>21</v>
      </c>
      <c r="F1769" t="s">
        <v>2817</v>
      </c>
      <c r="G1769">
        <v>61</v>
      </c>
      <c r="H1769">
        <v>1178428</v>
      </c>
    </row>
    <row r="1770" spans="1:8">
      <c r="A1770">
        <v>10.3</v>
      </c>
      <c r="B1770">
        <v>0</v>
      </c>
      <c r="C1770" t="s">
        <v>2868</v>
      </c>
      <c r="D1770" s="1" t="s">
        <v>2919</v>
      </c>
      <c r="E1770" t="s">
        <v>21</v>
      </c>
      <c r="F1770" t="s">
        <v>2817</v>
      </c>
      <c r="G1770">
        <v>62</v>
      </c>
      <c r="H1770">
        <v>1178428</v>
      </c>
    </row>
    <row r="1771" spans="1:8" ht="29">
      <c r="A1771">
        <v>10.199999999999999</v>
      </c>
      <c r="B1771">
        <v>0</v>
      </c>
      <c r="C1771" t="s">
        <v>2868</v>
      </c>
      <c r="D1771" s="1" t="s">
        <v>2920</v>
      </c>
      <c r="E1771" t="s">
        <v>21</v>
      </c>
      <c r="F1771" t="s">
        <v>2817</v>
      </c>
      <c r="G1771">
        <v>63</v>
      </c>
      <c r="H1771">
        <v>1178428</v>
      </c>
    </row>
    <row r="1772" spans="1:8">
      <c r="A1772">
        <v>10.1</v>
      </c>
      <c r="B1772">
        <v>0</v>
      </c>
      <c r="C1772" t="s">
        <v>2868</v>
      </c>
      <c r="D1772" s="1" t="s">
        <v>2921</v>
      </c>
      <c r="E1772" t="s">
        <v>21</v>
      </c>
      <c r="F1772" t="s">
        <v>2817</v>
      </c>
      <c r="G1772">
        <v>64</v>
      </c>
      <c r="H1772">
        <v>1178428</v>
      </c>
    </row>
    <row r="1773" spans="1:8">
      <c r="A1773">
        <v>9.6</v>
      </c>
      <c r="B1773">
        <v>1</v>
      </c>
      <c r="C1773" t="s">
        <v>2884</v>
      </c>
      <c r="D1773" s="1" t="s">
        <v>2922</v>
      </c>
      <c r="E1773" t="s">
        <v>21</v>
      </c>
      <c r="F1773" t="s">
        <v>2817</v>
      </c>
      <c r="G1773">
        <v>65</v>
      </c>
      <c r="H1773">
        <v>1178428</v>
      </c>
    </row>
    <row r="1774" spans="1:8">
      <c r="A1774">
        <v>9.5</v>
      </c>
      <c r="B1774">
        <v>0</v>
      </c>
      <c r="C1774" t="s">
        <v>2886</v>
      </c>
      <c r="D1774" s="1" t="s">
        <v>2700</v>
      </c>
      <c r="E1774" t="s">
        <v>21</v>
      </c>
      <c r="F1774" t="s">
        <v>2817</v>
      </c>
      <c r="G1774">
        <v>66</v>
      </c>
      <c r="H1774">
        <v>1178428</v>
      </c>
    </row>
    <row r="1775" spans="1:8">
      <c r="A1775">
        <v>9.4</v>
      </c>
      <c r="B1775">
        <v>0</v>
      </c>
      <c r="C1775" t="s">
        <v>2886</v>
      </c>
      <c r="D1775" s="1" t="s">
        <v>2923</v>
      </c>
      <c r="E1775" t="s">
        <v>21</v>
      </c>
      <c r="F1775" t="s">
        <v>2817</v>
      </c>
      <c r="G1775">
        <v>67</v>
      </c>
      <c r="H1775">
        <v>1178428</v>
      </c>
    </row>
    <row r="1776" spans="1:8">
      <c r="A1776">
        <v>9.3000000000000007</v>
      </c>
      <c r="B1776">
        <v>1</v>
      </c>
      <c r="C1776" t="s">
        <v>2924</v>
      </c>
      <c r="D1776" s="1" t="s">
        <v>2925</v>
      </c>
      <c r="E1776" t="s">
        <v>21</v>
      </c>
      <c r="F1776" t="s">
        <v>2817</v>
      </c>
      <c r="G1776">
        <v>68</v>
      </c>
      <c r="H1776">
        <v>1178428</v>
      </c>
    </row>
    <row r="1777" spans="1:8">
      <c r="A1777">
        <v>9.1999999999999993</v>
      </c>
      <c r="B1777">
        <v>1</v>
      </c>
      <c r="C1777" t="s">
        <v>2884</v>
      </c>
      <c r="D1777" s="1" t="s">
        <v>2926</v>
      </c>
      <c r="E1777" t="s">
        <v>21</v>
      </c>
      <c r="F1777" t="s">
        <v>2817</v>
      </c>
      <c r="G1777">
        <v>69</v>
      </c>
      <c r="H1777">
        <v>1178428</v>
      </c>
    </row>
    <row r="1778" spans="1:8">
      <c r="A1778">
        <v>9.1</v>
      </c>
      <c r="B1778">
        <v>1</v>
      </c>
      <c r="C1778" t="s">
        <v>2924</v>
      </c>
      <c r="D1778" s="1" t="s">
        <v>2758</v>
      </c>
      <c r="E1778" t="s">
        <v>21</v>
      </c>
      <c r="F1778" t="s">
        <v>2817</v>
      </c>
      <c r="G1778">
        <v>70</v>
      </c>
      <c r="H1778">
        <v>1178428</v>
      </c>
    </row>
    <row r="1779" spans="1:8">
      <c r="A1779">
        <v>8.6</v>
      </c>
      <c r="B1779">
        <v>1</v>
      </c>
      <c r="C1779" t="s">
        <v>2916</v>
      </c>
      <c r="D1779" s="1" t="s">
        <v>2927</v>
      </c>
      <c r="E1779" t="s">
        <v>21</v>
      </c>
      <c r="F1779" t="s">
        <v>2817</v>
      </c>
      <c r="G1779">
        <v>71</v>
      </c>
      <c r="H1779">
        <v>1178428</v>
      </c>
    </row>
    <row r="1780" spans="1:8">
      <c r="A1780">
        <v>8.5</v>
      </c>
      <c r="B1780">
        <v>1</v>
      </c>
      <c r="C1780" t="s">
        <v>2839</v>
      </c>
      <c r="D1780" s="1" t="s">
        <v>2928</v>
      </c>
      <c r="E1780" t="s">
        <v>21</v>
      </c>
      <c r="F1780" t="s">
        <v>2817</v>
      </c>
      <c r="G1780">
        <v>72</v>
      </c>
      <c r="H1780">
        <v>1178428</v>
      </c>
    </row>
    <row r="1781" spans="1:8">
      <c r="A1781">
        <v>8.4</v>
      </c>
      <c r="B1781">
        <v>0</v>
      </c>
      <c r="C1781" t="s">
        <v>2868</v>
      </c>
      <c r="D1781" s="1" t="s">
        <v>2929</v>
      </c>
      <c r="E1781" t="s">
        <v>21</v>
      </c>
      <c r="F1781" t="s">
        <v>2817</v>
      </c>
      <c r="G1781">
        <v>73</v>
      </c>
      <c r="H1781">
        <v>1178428</v>
      </c>
    </row>
    <row r="1782" spans="1:8" ht="29">
      <c r="A1782">
        <v>8.3000000000000007</v>
      </c>
      <c r="B1782">
        <v>4</v>
      </c>
      <c r="C1782" t="s">
        <v>2930</v>
      </c>
      <c r="D1782" s="1" t="s">
        <v>2931</v>
      </c>
      <c r="E1782" t="s">
        <v>21</v>
      </c>
      <c r="F1782" t="s">
        <v>2817</v>
      </c>
      <c r="G1782">
        <v>74</v>
      </c>
      <c r="H1782">
        <v>1178428</v>
      </c>
    </row>
    <row r="1783" spans="1:8" ht="43.5">
      <c r="A1783">
        <v>8.1999999999999993</v>
      </c>
      <c r="B1783">
        <v>1</v>
      </c>
      <c r="C1783" t="s">
        <v>2916</v>
      </c>
      <c r="D1783" s="1" t="s">
        <v>2932</v>
      </c>
      <c r="E1783" t="s">
        <v>21</v>
      </c>
      <c r="F1783" t="s">
        <v>2817</v>
      </c>
      <c r="G1783">
        <v>75</v>
      </c>
      <c r="H1783">
        <v>1178428</v>
      </c>
    </row>
    <row r="1784" spans="1:8">
      <c r="A1784">
        <v>8.1</v>
      </c>
      <c r="B1784">
        <v>0</v>
      </c>
      <c r="C1784" t="s">
        <v>2933</v>
      </c>
      <c r="D1784" s="1" t="s">
        <v>2934</v>
      </c>
      <c r="E1784" t="s">
        <v>21</v>
      </c>
      <c r="F1784" t="s">
        <v>2817</v>
      </c>
      <c r="G1784">
        <v>76</v>
      </c>
      <c r="H1784">
        <v>1178428</v>
      </c>
    </row>
    <row r="1785" spans="1:8">
      <c r="A1785">
        <v>7.6</v>
      </c>
      <c r="B1785">
        <v>0</v>
      </c>
      <c r="C1785" t="s">
        <v>2886</v>
      </c>
      <c r="D1785" s="1" t="s">
        <v>2935</v>
      </c>
      <c r="E1785" t="s">
        <v>21</v>
      </c>
      <c r="F1785" t="s">
        <v>2817</v>
      </c>
      <c r="G1785">
        <v>77</v>
      </c>
      <c r="H1785">
        <v>1178428</v>
      </c>
    </row>
    <row r="1786" spans="1:8" ht="29">
      <c r="A1786">
        <v>7.5</v>
      </c>
      <c r="B1786">
        <v>4</v>
      </c>
      <c r="C1786" t="s">
        <v>2936</v>
      </c>
      <c r="D1786" s="1" t="s">
        <v>2937</v>
      </c>
      <c r="E1786" t="s">
        <v>21</v>
      </c>
      <c r="F1786" t="s">
        <v>2817</v>
      </c>
      <c r="G1786">
        <v>78</v>
      </c>
      <c r="H1786">
        <v>1178428</v>
      </c>
    </row>
    <row r="1787" spans="1:8" ht="29">
      <c r="A1787">
        <v>7.4</v>
      </c>
      <c r="B1787">
        <v>1</v>
      </c>
      <c r="C1787" t="s">
        <v>2924</v>
      </c>
      <c r="D1787" s="1" t="s">
        <v>2938</v>
      </c>
      <c r="E1787" t="s">
        <v>21</v>
      </c>
      <c r="F1787" t="s">
        <v>2817</v>
      </c>
      <c r="G1787">
        <v>79</v>
      </c>
      <c r="H1787">
        <v>1178428</v>
      </c>
    </row>
    <row r="1788" spans="1:8">
      <c r="A1788">
        <v>7.3</v>
      </c>
      <c r="B1788">
        <v>2</v>
      </c>
      <c r="C1788" t="s">
        <v>2939</v>
      </c>
      <c r="D1788" s="1" t="s">
        <v>2940</v>
      </c>
      <c r="E1788" t="s">
        <v>21</v>
      </c>
      <c r="F1788" t="s">
        <v>2817</v>
      </c>
      <c r="G1788">
        <v>80</v>
      </c>
      <c r="H1788">
        <v>1178428</v>
      </c>
    </row>
    <row r="1789" spans="1:8">
      <c r="A1789">
        <v>7.2</v>
      </c>
      <c r="B1789">
        <v>1</v>
      </c>
      <c r="C1789" t="s">
        <v>2884</v>
      </c>
      <c r="D1789" s="1" t="s">
        <v>2941</v>
      </c>
      <c r="E1789" t="s">
        <v>21</v>
      </c>
      <c r="F1789" t="s">
        <v>2817</v>
      </c>
      <c r="G1789">
        <v>81</v>
      </c>
      <c r="H1789">
        <v>1178428</v>
      </c>
    </row>
    <row r="1790" spans="1:8">
      <c r="A1790">
        <v>7.1</v>
      </c>
      <c r="B1790">
        <v>1</v>
      </c>
      <c r="C1790" t="s">
        <v>2924</v>
      </c>
      <c r="D1790" s="1" t="s">
        <v>2942</v>
      </c>
      <c r="E1790" t="s">
        <v>21</v>
      </c>
      <c r="F1790" t="s">
        <v>2817</v>
      </c>
      <c r="G1790">
        <v>82</v>
      </c>
      <c r="H1790">
        <v>1178428</v>
      </c>
    </row>
    <row r="1791" spans="1:8">
      <c r="A1791">
        <v>6.6</v>
      </c>
      <c r="B1791">
        <v>1</v>
      </c>
      <c r="C1791" t="s">
        <v>2943</v>
      </c>
      <c r="D1791" s="1" t="s">
        <v>2944</v>
      </c>
      <c r="E1791" t="s">
        <v>21</v>
      </c>
      <c r="F1791" t="s">
        <v>2817</v>
      </c>
      <c r="G1791">
        <v>83</v>
      </c>
      <c r="H1791">
        <v>1178428</v>
      </c>
    </row>
    <row r="1792" spans="1:8">
      <c r="A1792">
        <v>6.5</v>
      </c>
      <c r="B1792">
        <v>1</v>
      </c>
      <c r="C1792" t="s">
        <v>2878</v>
      </c>
      <c r="D1792" s="1" t="s">
        <v>2945</v>
      </c>
      <c r="E1792" t="s">
        <v>21</v>
      </c>
      <c r="F1792" t="s">
        <v>2817</v>
      </c>
      <c r="G1792">
        <v>84</v>
      </c>
      <c r="H1792">
        <v>1178428</v>
      </c>
    </row>
    <row r="1793" spans="1:8">
      <c r="A1793">
        <v>6.4</v>
      </c>
      <c r="B1793">
        <v>1</v>
      </c>
      <c r="C1793" t="s">
        <v>2943</v>
      </c>
      <c r="D1793" s="1" t="s">
        <v>2946</v>
      </c>
      <c r="E1793" t="s">
        <v>21</v>
      </c>
      <c r="F1793" t="s">
        <v>2817</v>
      </c>
      <c r="G1793">
        <v>85</v>
      </c>
      <c r="H1793">
        <v>1178428</v>
      </c>
    </row>
    <row r="1794" spans="1:8">
      <c r="A1794">
        <v>6.3</v>
      </c>
      <c r="B1794">
        <v>1</v>
      </c>
      <c r="C1794" t="s">
        <v>2878</v>
      </c>
      <c r="D1794" s="1" t="s">
        <v>2947</v>
      </c>
      <c r="E1794" t="s">
        <v>21</v>
      </c>
      <c r="F1794" t="s">
        <v>2817</v>
      </c>
      <c r="G1794">
        <v>86</v>
      </c>
      <c r="H1794">
        <v>1178428</v>
      </c>
    </row>
    <row r="1795" spans="1:8">
      <c r="A1795">
        <v>6.2</v>
      </c>
      <c r="B1795">
        <v>0</v>
      </c>
      <c r="C1795" t="s">
        <v>2901</v>
      </c>
      <c r="D1795" s="1" t="s">
        <v>2700</v>
      </c>
      <c r="E1795" t="s">
        <v>21</v>
      </c>
      <c r="F1795" t="s">
        <v>2817</v>
      </c>
      <c r="G1795">
        <v>87</v>
      </c>
      <c r="H1795">
        <v>1178428</v>
      </c>
    </row>
    <row r="1796" spans="1:8" ht="29">
      <c r="A1796">
        <v>6.1</v>
      </c>
      <c r="B1796">
        <v>1</v>
      </c>
      <c r="C1796" t="s">
        <v>2943</v>
      </c>
      <c r="D1796" s="1" t="s">
        <v>2948</v>
      </c>
      <c r="E1796" t="s">
        <v>21</v>
      </c>
      <c r="F1796" t="s">
        <v>2817</v>
      </c>
      <c r="G1796">
        <v>88</v>
      </c>
      <c r="H1796">
        <v>1178428</v>
      </c>
    </row>
    <row r="1797" spans="1:8">
      <c r="A1797">
        <v>5.6</v>
      </c>
      <c r="B1797">
        <v>0</v>
      </c>
      <c r="C1797" t="s">
        <v>2949</v>
      </c>
      <c r="D1797" s="1" t="s">
        <v>2950</v>
      </c>
      <c r="E1797" t="s">
        <v>21</v>
      </c>
      <c r="F1797" t="s">
        <v>2817</v>
      </c>
      <c r="G1797">
        <v>89</v>
      </c>
      <c r="H1797">
        <v>1178428</v>
      </c>
    </row>
    <row r="1798" spans="1:8">
      <c r="A1798">
        <v>5.5</v>
      </c>
      <c r="B1798">
        <v>0</v>
      </c>
      <c r="C1798" t="s">
        <v>2949</v>
      </c>
      <c r="D1798" s="1" t="s">
        <v>2951</v>
      </c>
      <c r="E1798" t="s">
        <v>21</v>
      </c>
      <c r="F1798" t="s">
        <v>2817</v>
      </c>
      <c r="G1798">
        <v>90</v>
      </c>
      <c r="H1798">
        <v>1178428</v>
      </c>
    </row>
    <row r="1799" spans="1:8">
      <c r="A1799">
        <v>5.4</v>
      </c>
      <c r="B1799">
        <v>0</v>
      </c>
      <c r="C1799" t="s">
        <v>2949</v>
      </c>
      <c r="D1799" s="1" t="s">
        <v>2952</v>
      </c>
      <c r="E1799" t="s">
        <v>21</v>
      </c>
      <c r="F1799" t="s">
        <v>2817</v>
      </c>
      <c r="G1799">
        <v>91</v>
      </c>
      <c r="H1799">
        <v>1178428</v>
      </c>
    </row>
    <row r="1800" spans="1:8">
      <c r="A1800">
        <v>5.3</v>
      </c>
      <c r="B1800">
        <v>0</v>
      </c>
      <c r="C1800" t="s">
        <v>2949</v>
      </c>
      <c r="D1800" s="1" t="s">
        <v>2953</v>
      </c>
      <c r="E1800" t="s">
        <v>21</v>
      </c>
      <c r="F1800" t="s">
        <v>2817</v>
      </c>
      <c r="G1800">
        <v>92</v>
      </c>
      <c r="H1800">
        <v>1178428</v>
      </c>
    </row>
    <row r="1801" spans="1:8" ht="43.5">
      <c r="A1801">
        <v>5.2</v>
      </c>
      <c r="B1801" t="s">
        <v>8</v>
      </c>
      <c r="C1801" t="s">
        <v>2954</v>
      </c>
      <c r="D1801" s="1" t="s">
        <v>2955</v>
      </c>
      <c r="E1801" t="s">
        <v>21</v>
      </c>
      <c r="F1801" t="s">
        <v>2817</v>
      </c>
      <c r="G1801">
        <v>93</v>
      </c>
      <c r="H1801">
        <v>1178428</v>
      </c>
    </row>
    <row r="1802" spans="1:8" ht="29">
      <c r="A1802">
        <v>5.0999999999999996</v>
      </c>
      <c r="B1802">
        <v>4</v>
      </c>
      <c r="C1802" t="s">
        <v>2956</v>
      </c>
      <c r="D1802" s="1" t="s">
        <v>2957</v>
      </c>
      <c r="E1802" t="s">
        <v>21</v>
      </c>
      <c r="F1802" t="s">
        <v>2817</v>
      </c>
      <c r="G1802">
        <v>94</v>
      </c>
      <c r="H1802">
        <v>1178428</v>
      </c>
    </row>
    <row r="1803" spans="1:8">
      <c r="A1803">
        <v>4.5999999999999996</v>
      </c>
      <c r="B1803">
        <v>0</v>
      </c>
      <c r="C1803" t="s">
        <v>2958</v>
      </c>
      <c r="D1803" s="1" t="s">
        <v>2959</v>
      </c>
      <c r="E1803" t="s">
        <v>21</v>
      </c>
      <c r="F1803" t="s">
        <v>2817</v>
      </c>
      <c r="G1803">
        <v>95</v>
      </c>
      <c r="H1803">
        <v>1178428</v>
      </c>
    </row>
    <row r="1804" spans="1:8">
      <c r="A1804">
        <v>4.5</v>
      </c>
      <c r="B1804">
        <v>0</v>
      </c>
      <c r="C1804" t="s">
        <v>2958</v>
      </c>
      <c r="D1804" s="1" t="s">
        <v>2960</v>
      </c>
      <c r="E1804" t="s">
        <v>21</v>
      </c>
      <c r="F1804" t="s">
        <v>2817</v>
      </c>
      <c r="G1804">
        <v>96</v>
      </c>
      <c r="H1804">
        <v>1178428</v>
      </c>
    </row>
    <row r="1805" spans="1:8">
      <c r="A1805">
        <v>4.4000000000000004</v>
      </c>
      <c r="B1805">
        <v>0</v>
      </c>
      <c r="C1805" t="s">
        <v>2958</v>
      </c>
      <c r="D1805" s="1" t="s">
        <v>2961</v>
      </c>
      <c r="E1805" t="s">
        <v>21</v>
      </c>
      <c r="F1805" t="s">
        <v>2817</v>
      </c>
      <c r="G1805">
        <v>97</v>
      </c>
      <c r="H1805">
        <v>1178428</v>
      </c>
    </row>
    <row r="1806" spans="1:8">
      <c r="A1806">
        <v>4.3</v>
      </c>
      <c r="B1806">
        <v>0</v>
      </c>
      <c r="C1806" t="s">
        <v>2958</v>
      </c>
      <c r="D1806" s="1" t="s">
        <v>2962</v>
      </c>
      <c r="E1806" t="s">
        <v>21</v>
      </c>
      <c r="F1806" t="s">
        <v>2817</v>
      </c>
      <c r="G1806">
        <v>98</v>
      </c>
      <c r="H1806">
        <v>1178428</v>
      </c>
    </row>
    <row r="1807" spans="1:8" ht="58">
      <c r="A1807">
        <v>4.2</v>
      </c>
      <c r="B1807" t="s">
        <v>8</v>
      </c>
      <c r="C1807" t="s">
        <v>2963</v>
      </c>
      <c r="D1807" s="1" t="s">
        <v>2964</v>
      </c>
      <c r="E1807" t="s">
        <v>21</v>
      </c>
      <c r="F1807" t="s">
        <v>2817</v>
      </c>
      <c r="G1807">
        <v>99</v>
      </c>
      <c r="H1807">
        <v>1178428</v>
      </c>
    </row>
    <row r="1808" spans="1:8" ht="29">
      <c r="A1808">
        <v>4.0999999999999996</v>
      </c>
      <c r="B1808">
        <v>2</v>
      </c>
      <c r="C1808" t="s">
        <v>2965</v>
      </c>
      <c r="D1808" s="1" t="s">
        <v>2966</v>
      </c>
      <c r="E1808" t="s">
        <v>21</v>
      </c>
      <c r="F1808" t="s">
        <v>2817</v>
      </c>
      <c r="G1808">
        <v>100</v>
      </c>
      <c r="H1808">
        <v>1178428</v>
      </c>
    </row>
    <row r="1809" spans="1:8" ht="29">
      <c r="A1809">
        <v>3.6</v>
      </c>
      <c r="B1809">
        <v>4</v>
      </c>
      <c r="C1809" t="s">
        <v>2956</v>
      </c>
      <c r="D1809" s="1" t="s">
        <v>2967</v>
      </c>
      <c r="E1809" t="s">
        <v>21</v>
      </c>
      <c r="F1809" t="s">
        <v>2817</v>
      </c>
      <c r="G1809">
        <v>101</v>
      </c>
      <c r="H1809">
        <v>1178428</v>
      </c>
    </row>
    <row r="1810" spans="1:8" ht="43.5">
      <c r="A1810">
        <v>3.5</v>
      </c>
      <c r="B1810" t="s">
        <v>8</v>
      </c>
      <c r="C1810" t="s">
        <v>2968</v>
      </c>
      <c r="D1810" s="1" t="s">
        <v>2969</v>
      </c>
      <c r="E1810" t="s">
        <v>21</v>
      </c>
      <c r="F1810" t="s">
        <v>2817</v>
      </c>
      <c r="G1810">
        <v>102</v>
      </c>
      <c r="H1810">
        <v>1178428</v>
      </c>
    </row>
    <row r="1811" spans="1:8" ht="29">
      <c r="A1811">
        <v>3.4</v>
      </c>
      <c r="B1811">
        <v>0</v>
      </c>
      <c r="C1811" t="s">
        <v>2970</v>
      </c>
      <c r="D1811" s="1" t="s">
        <v>2971</v>
      </c>
      <c r="E1811" t="s">
        <v>21</v>
      </c>
      <c r="F1811" t="s">
        <v>2817</v>
      </c>
      <c r="G1811">
        <v>103</v>
      </c>
      <c r="H1811">
        <v>1178428</v>
      </c>
    </row>
    <row r="1812" spans="1:8" ht="43.5">
      <c r="A1812">
        <v>3.3</v>
      </c>
      <c r="B1812">
        <v>4</v>
      </c>
      <c r="C1812" t="s">
        <v>2972</v>
      </c>
      <c r="D1812" s="1" t="s">
        <v>2973</v>
      </c>
      <c r="E1812" t="s">
        <v>21</v>
      </c>
      <c r="F1812" t="s">
        <v>2817</v>
      </c>
      <c r="G1812">
        <v>104</v>
      </c>
      <c r="H1812">
        <v>1178428</v>
      </c>
    </row>
    <row r="1813" spans="1:8" ht="29">
      <c r="A1813">
        <v>3.2</v>
      </c>
      <c r="B1813">
        <v>1</v>
      </c>
      <c r="C1813" t="s">
        <v>2974</v>
      </c>
      <c r="D1813" s="1" t="s">
        <v>2975</v>
      </c>
      <c r="E1813" t="s">
        <v>21</v>
      </c>
      <c r="F1813" t="s">
        <v>2817</v>
      </c>
      <c r="G1813">
        <v>105</v>
      </c>
      <c r="H1813">
        <v>1178428</v>
      </c>
    </row>
    <row r="1814" spans="1:8">
      <c r="A1814">
        <v>3.1</v>
      </c>
      <c r="B1814">
        <v>0</v>
      </c>
      <c r="C1814" t="s">
        <v>2976</v>
      </c>
      <c r="D1814" s="1" t="s">
        <v>2977</v>
      </c>
      <c r="E1814" t="s">
        <v>21</v>
      </c>
      <c r="F1814" t="s">
        <v>2817</v>
      </c>
      <c r="G1814">
        <v>106</v>
      </c>
      <c r="H1814">
        <v>1178428</v>
      </c>
    </row>
    <row r="1815" spans="1:8">
      <c r="A1815">
        <v>2.6</v>
      </c>
      <c r="B1815">
        <v>1</v>
      </c>
      <c r="C1815" t="s">
        <v>2978</v>
      </c>
      <c r="D1815" s="1" t="s">
        <v>2979</v>
      </c>
      <c r="E1815" t="s">
        <v>21</v>
      </c>
      <c r="F1815" t="s">
        <v>2817</v>
      </c>
      <c r="G1815">
        <v>107</v>
      </c>
      <c r="H1815">
        <v>1178428</v>
      </c>
    </row>
    <row r="1816" spans="1:8">
      <c r="A1816">
        <v>2.5</v>
      </c>
      <c r="B1816">
        <v>0</v>
      </c>
      <c r="C1816" t="s">
        <v>2980</v>
      </c>
      <c r="D1816" s="1" t="s">
        <v>2981</v>
      </c>
      <c r="E1816" t="s">
        <v>21</v>
      </c>
      <c r="F1816" t="s">
        <v>2817</v>
      </c>
      <c r="G1816">
        <v>108</v>
      </c>
      <c r="H1816">
        <v>1178428</v>
      </c>
    </row>
    <row r="1817" spans="1:8" ht="29">
      <c r="A1817">
        <v>2.4</v>
      </c>
      <c r="B1817">
        <v>0</v>
      </c>
      <c r="C1817" t="s">
        <v>2980</v>
      </c>
      <c r="D1817" s="1" t="s">
        <v>2982</v>
      </c>
      <c r="E1817" t="s">
        <v>21</v>
      </c>
      <c r="F1817" t="s">
        <v>2817</v>
      </c>
      <c r="G1817">
        <v>109</v>
      </c>
      <c r="H1817">
        <v>1178428</v>
      </c>
    </row>
    <row r="1818" spans="1:8">
      <c r="A1818">
        <v>2.4</v>
      </c>
      <c r="B1818" t="s">
        <v>108</v>
      </c>
      <c r="C1818" t="s">
        <v>2983</v>
      </c>
      <c r="D1818" s="1" t="s">
        <v>2984</v>
      </c>
      <c r="E1818" t="s">
        <v>21</v>
      </c>
      <c r="F1818" t="s">
        <v>2817</v>
      </c>
      <c r="G1818">
        <v>110</v>
      </c>
      <c r="H1818">
        <v>1178428</v>
      </c>
    </row>
    <row r="1819" spans="1:8" ht="29">
      <c r="A1819">
        <v>2.2999999999999998</v>
      </c>
      <c r="B1819">
        <v>1</v>
      </c>
      <c r="C1819" t="s">
        <v>2985</v>
      </c>
      <c r="D1819" s="1" t="s">
        <v>2986</v>
      </c>
      <c r="E1819" t="s">
        <v>21</v>
      </c>
      <c r="F1819" t="s">
        <v>2817</v>
      </c>
      <c r="G1819">
        <v>111</v>
      </c>
      <c r="H1819">
        <v>1178428</v>
      </c>
    </row>
    <row r="1820" spans="1:8" ht="29">
      <c r="A1820">
        <v>2.2000000000000002</v>
      </c>
      <c r="B1820">
        <v>0</v>
      </c>
      <c r="C1820" t="s">
        <v>2987</v>
      </c>
      <c r="D1820" s="1" t="s">
        <v>2988</v>
      </c>
      <c r="E1820" t="s">
        <v>21</v>
      </c>
      <c r="F1820" t="s">
        <v>2817</v>
      </c>
      <c r="G1820">
        <v>112</v>
      </c>
      <c r="H1820">
        <v>1178428</v>
      </c>
    </row>
    <row r="1821" spans="1:8">
      <c r="A1821">
        <v>2.1</v>
      </c>
      <c r="B1821">
        <v>1</v>
      </c>
      <c r="C1821" t="s">
        <v>2978</v>
      </c>
      <c r="D1821" s="1" t="s">
        <v>2989</v>
      </c>
      <c r="E1821" t="s">
        <v>21</v>
      </c>
      <c r="F1821" t="s">
        <v>2817</v>
      </c>
      <c r="G1821">
        <v>113</v>
      </c>
      <c r="H1821">
        <v>1178428</v>
      </c>
    </row>
    <row r="1822" spans="1:8" ht="43.5">
      <c r="A1822">
        <v>1.6</v>
      </c>
      <c r="B1822" t="s">
        <v>8</v>
      </c>
      <c r="C1822" t="s">
        <v>2990</v>
      </c>
      <c r="D1822" s="1" t="s">
        <v>2991</v>
      </c>
      <c r="E1822" t="s">
        <v>21</v>
      </c>
      <c r="F1822" t="s">
        <v>2817</v>
      </c>
      <c r="G1822">
        <v>114</v>
      </c>
      <c r="H1822">
        <v>1178428</v>
      </c>
    </row>
    <row r="1823" spans="1:8">
      <c r="A1823">
        <v>1.5</v>
      </c>
      <c r="B1823">
        <v>0</v>
      </c>
      <c r="C1823" t="s">
        <v>2992</v>
      </c>
      <c r="D1823" s="1" t="s">
        <v>2993</v>
      </c>
      <c r="E1823" t="s">
        <v>21</v>
      </c>
      <c r="F1823" t="s">
        <v>2817</v>
      </c>
      <c r="G1823">
        <v>115</v>
      </c>
      <c r="H1823">
        <v>1178428</v>
      </c>
    </row>
    <row r="1824" spans="1:8">
      <c r="A1824">
        <v>1.4</v>
      </c>
      <c r="B1824">
        <v>1</v>
      </c>
      <c r="C1824" t="s">
        <v>2994</v>
      </c>
      <c r="D1824" s="1" t="s">
        <v>2995</v>
      </c>
      <c r="E1824" t="s">
        <v>21</v>
      </c>
      <c r="F1824" t="s">
        <v>2817</v>
      </c>
      <c r="G1824">
        <v>116</v>
      </c>
      <c r="H1824">
        <v>1178428</v>
      </c>
    </row>
    <row r="1825" spans="1:8" ht="29">
      <c r="A1825">
        <v>1.3</v>
      </c>
      <c r="B1825">
        <v>6</v>
      </c>
      <c r="C1825" t="s">
        <v>2996</v>
      </c>
      <c r="D1825" s="1" t="s">
        <v>2997</v>
      </c>
      <c r="E1825" t="s">
        <v>21</v>
      </c>
      <c r="F1825" t="s">
        <v>2817</v>
      </c>
      <c r="G1825">
        <v>117</v>
      </c>
      <c r="H1825">
        <v>1178428</v>
      </c>
    </row>
    <row r="1826" spans="1:8">
      <c r="A1826">
        <v>1.2</v>
      </c>
      <c r="B1826">
        <v>0</v>
      </c>
      <c r="C1826" t="s">
        <v>2970</v>
      </c>
      <c r="D1826" s="1" t="s">
        <v>2998</v>
      </c>
      <c r="E1826" t="s">
        <v>21</v>
      </c>
      <c r="F1826" t="s">
        <v>2817</v>
      </c>
      <c r="G1826">
        <v>118</v>
      </c>
      <c r="H1826">
        <v>1178428</v>
      </c>
    </row>
    <row r="1827" spans="1:8">
      <c r="A1827">
        <v>1.1000000000000001</v>
      </c>
      <c r="B1827">
        <v>0</v>
      </c>
      <c r="C1827" t="s">
        <v>2970</v>
      </c>
      <c r="D1827" s="1" t="s">
        <v>2999</v>
      </c>
      <c r="E1827" t="s">
        <v>21</v>
      </c>
      <c r="F1827" t="s">
        <v>2817</v>
      </c>
      <c r="G1827">
        <v>119</v>
      </c>
      <c r="H1827">
        <v>1178428</v>
      </c>
    </row>
    <row r="1828" spans="1:8">
      <c r="A1828">
        <v>0.6</v>
      </c>
      <c r="B1828">
        <v>1</v>
      </c>
      <c r="C1828" t="s">
        <v>2985</v>
      </c>
      <c r="D1828" s="1" t="s">
        <v>3000</v>
      </c>
      <c r="E1828" t="s">
        <v>21</v>
      </c>
      <c r="F1828" t="s">
        <v>2817</v>
      </c>
      <c r="G1828">
        <v>120</v>
      </c>
      <c r="H1828">
        <v>1178428</v>
      </c>
    </row>
    <row r="1829" spans="1:8">
      <c r="A1829">
        <v>0.5</v>
      </c>
      <c r="B1829">
        <v>0</v>
      </c>
      <c r="C1829" t="s">
        <v>2987</v>
      </c>
      <c r="D1829" s="1" t="s">
        <v>3001</v>
      </c>
      <c r="E1829" t="s">
        <v>21</v>
      </c>
      <c r="F1829" t="s">
        <v>2817</v>
      </c>
      <c r="G1829">
        <v>121</v>
      </c>
      <c r="H1829">
        <v>1178428</v>
      </c>
    </row>
    <row r="1830" spans="1:8">
      <c r="A1830">
        <v>0.4</v>
      </c>
      <c r="B1830">
        <v>0</v>
      </c>
      <c r="C1830" t="s">
        <v>2987</v>
      </c>
      <c r="D1830" s="1" t="s">
        <v>3002</v>
      </c>
      <c r="E1830" t="s">
        <v>21</v>
      </c>
      <c r="F1830" t="s">
        <v>2817</v>
      </c>
      <c r="G1830">
        <v>122</v>
      </c>
      <c r="H1830">
        <v>1178428</v>
      </c>
    </row>
    <row r="1831" spans="1:8">
      <c r="A1831">
        <v>0.3</v>
      </c>
      <c r="B1831">
        <v>1</v>
      </c>
      <c r="C1831" t="s">
        <v>3003</v>
      </c>
      <c r="D1831" s="1" t="s">
        <v>3004</v>
      </c>
      <c r="E1831" t="s">
        <v>21</v>
      </c>
      <c r="F1831" t="s">
        <v>2817</v>
      </c>
      <c r="G1831">
        <v>123</v>
      </c>
      <c r="H1831">
        <v>1178428</v>
      </c>
    </row>
    <row r="1832" spans="1:8" ht="29">
      <c r="A1832">
        <v>0.2</v>
      </c>
      <c r="B1832">
        <v>1</v>
      </c>
      <c r="C1832" t="s">
        <v>2985</v>
      </c>
      <c r="D1832" s="1" t="s">
        <v>3005</v>
      </c>
      <c r="E1832" t="s">
        <v>21</v>
      </c>
      <c r="F1832" t="s">
        <v>2817</v>
      </c>
      <c r="G1832">
        <v>124</v>
      </c>
      <c r="H1832">
        <v>1178428</v>
      </c>
    </row>
    <row r="1833" spans="1:8">
      <c r="A1833">
        <v>0.1</v>
      </c>
      <c r="B1833">
        <v>1</v>
      </c>
      <c r="C1833" t="s">
        <v>3003</v>
      </c>
      <c r="D1833" s="1" t="s">
        <v>3006</v>
      </c>
      <c r="E1833" t="s">
        <v>21</v>
      </c>
      <c r="F1833" t="s">
        <v>2817</v>
      </c>
      <c r="G1833">
        <v>125</v>
      </c>
      <c r="H1833">
        <v>1178428</v>
      </c>
    </row>
    <row r="1834" spans="1:8" ht="29">
      <c r="A1834">
        <v>17.600000000000001</v>
      </c>
      <c r="B1834">
        <v>4</v>
      </c>
      <c r="C1834" t="s">
        <v>3007</v>
      </c>
      <c r="D1834" s="1" t="s">
        <v>3008</v>
      </c>
      <c r="E1834" t="s">
        <v>3009</v>
      </c>
      <c r="F1834" t="s">
        <v>3010</v>
      </c>
      <c r="G1834">
        <v>0</v>
      </c>
      <c r="H1834">
        <v>1178427</v>
      </c>
    </row>
    <row r="1835" spans="1:8" ht="29">
      <c r="A1835">
        <v>17.5</v>
      </c>
      <c r="B1835">
        <v>6</v>
      </c>
      <c r="C1835" t="s">
        <v>3011</v>
      </c>
      <c r="D1835" s="1" t="s">
        <v>3012</v>
      </c>
      <c r="E1835" t="s">
        <v>3013</v>
      </c>
      <c r="F1835" t="s">
        <v>3010</v>
      </c>
      <c r="G1835">
        <v>1</v>
      </c>
      <c r="H1835">
        <v>1178427</v>
      </c>
    </row>
    <row r="1836" spans="1:8">
      <c r="A1836">
        <v>17.399999999999999</v>
      </c>
      <c r="B1836">
        <v>2</v>
      </c>
      <c r="C1836" t="s">
        <v>3014</v>
      </c>
      <c r="D1836" s="1" t="s">
        <v>3015</v>
      </c>
      <c r="E1836" t="s">
        <v>21</v>
      </c>
      <c r="F1836" t="s">
        <v>3010</v>
      </c>
      <c r="G1836">
        <v>2</v>
      </c>
      <c r="H1836">
        <v>1178427</v>
      </c>
    </row>
    <row r="1837" spans="1:8">
      <c r="A1837">
        <v>17.399999999999999</v>
      </c>
      <c r="B1837" t="s">
        <v>108</v>
      </c>
      <c r="C1837" t="s">
        <v>3016</v>
      </c>
      <c r="D1837" s="1" t="s">
        <v>3017</v>
      </c>
      <c r="E1837" t="s">
        <v>21</v>
      </c>
      <c r="F1837" t="s">
        <v>3010</v>
      </c>
      <c r="G1837">
        <v>3</v>
      </c>
      <c r="H1837">
        <v>1178427</v>
      </c>
    </row>
    <row r="1838" spans="1:8" ht="29">
      <c r="A1838">
        <v>17.3</v>
      </c>
      <c r="B1838">
        <v>4</v>
      </c>
      <c r="C1838" t="s">
        <v>3007</v>
      </c>
      <c r="D1838" s="1" t="s">
        <v>3018</v>
      </c>
      <c r="E1838" t="s">
        <v>3019</v>
      </c>
      <c r="F1838" t="s">
        <v>3010</v>
      </c>
      <c r="G1838">
        <v>4</v>
      </c>
      <c r="H1838">
        <v>1178427</v>
      </c>
    </row>
    <row r="1839" spans="1:8">
      <c r="A1839">
        <v>17.2</v>
      </c>
      <c r="B1839">
        <v>1</v>
      </c>
      <c r="C1839" t="s">
        <v>3020</v>
      </c>
      <c r="D1839" s="1" t="s">
        <v>3021</v>
      </c>
      <c r="E1839" t="s">
        <v>21</v>
      </c>
      <c r="F1839" t="s">
        <v>3010</v>
      </c>
      <c r="G1839">
        <v>5</v>
      </c>
      <c r="H1839">
        <v>1178427</v>
      </c>
    </row>
    <row r="1840" spans="1:8">
      <c r="A1840">
        <v>17.100000000000001</v>
      </c>
      <c r="B1840">
        <v>1</v>
      </c>
      <c r="C1840" t="s">
        <v>3022</v>
      </c>
      <c r="D1840" s="1" t="s">
        <v>3023</v>
      </c>
      <c r="E1840" t="s">
        <v>21</v>
      </c>
      <c r="F1840" t="s">
        <v>3010</v>
      </c>
      <c r="G1840">
        <v>6</v>
      </c>
      <c r="H1840">
        <v>1178427</v>
      </c>
    </row>
    <row r="1841" spans="1:8">
      <c r="A1841">
        <v>16.600000000000001</v>
      </c>
      <c r="B1841">
        <v>1</v>
      </c>
      <c r="C1841" t="s">
        <v>3024</v>
      </c>
      <c r="D1841" s="1" t="s">
        <v>3025</v>
      </c>
      <c r="E1841" t="s">
        <v>21</v>
      </c>
      <c r="F1841" t="s">
        <v>3010</v>
      </c>
      <c r="G1841">
        <v>7</v>
      </c>
      <c r="H1841">
        <v>1178427</v>
      </c>
    </row>
    <row r="1842" spans="1:8">
      <c r="A1842">
        <v>16.5</v>
      </c>
      <c r="B1842">
        <v>1</v>
      </c>
      <c r="C1842" t="s">
        <v>3026</v>
      </c>
      <c r="D1842" s="1" t="s">
        <v>3027</v>
      </c>
      <c r="E1842" t="s">
        <v>21</v>
      </c>
      <c r="F1842" t="s">
        <v>3010</v>
      </c>
      <c r="G1842">
        <v>8</v>
      </c>
      <c r="H1842">
        <v>1178427</v>
      </c>
    </row>
    <row r="1843" spans="1:8" ht="29">
      <c r="A1843">
        <v>16.399999999999999</v>
      </c>
      <c r="B1843">
        <v>4</v>
      </c>
      <c r="C1843" t="s">
        <v>3028</v>
      </c>
      <c r="D1843" s="1" t="s">
        <v>3029</v>
      </c>
      <c r="E1843" t="s">
        <v>3030</v>
      </c>
      <c r="F1843" t="s">
        <v>3010</v>
      </c>
      <c r="G1843">
        <v>9</v>
      </c>
      <c r="H1843">
        <v>1178427</v>
      </c>
    </row>
    <row r="1844" spans="1:8">
      <c r="A1844">
        <v>16.3</v>
      </c>
      <c r="B1844">
        <v>1</v>
      </c>
      <c r="C1844" t="s">
        <v>3024</v>
      </c>
      <c r="D1844" s="1" t="s">
        <v>3031</v>
      </c>
      <c r="E1844" t="s">
        <v>21</v>
      </c>
      <c r="F1844" t="s">
        <v>3010</v>
      </c>
      <c r="G1844">
        <v>10</v>
      </c>
      <c r="H1844">
        <v>1178427</v>
      </c>
    </row>
    <row r="1845" spans="1:8">
      <c r="A1845">
        <v>16.2</v>
      </c>
      <c r="B1845">
        <v>1</v>
      </c>
      <c r="C1845" t="s">
        <v>3026</v>
      </c>
      <c r="D1845" s="1" t="s">
        <v>3032</v>
      </c>
      <c r="E1845" t="s">
        <v>21</v>
      </c>
      <c r="F1845" t="s">
        <v>3010</v>
      </c>
      <c r="G1845">
        <v>11</v>
      </c>
      <c r="H1845">
        <v>1178427</v>
      </c>
    </row>
    <row r="1846" spans="1:8">
      <c r="A1846">
        <v>16.100000000000001</v>
      </c>
      <c r="B1846">
        <v>1</v>
      </c>
      <c r="C1846" t="s">
        <v>3024</v>
      </c>
      <c r="D1846" s="1" t="s">
        <v>3033</v>
      </c>
      <c r="E1846" t="s">
        <v>21</v>
      </c>
      <c r="F1846" t="s">
        <v>3010</v>
      </c>
      <c r="G1846">
        <v>12</v>
      </c>
      <c r="H1846">
        <v>1178427</v>
      </c>
    </row>
    <row r="1847" spans="1:8">
      <c r="A1847">
        <v>15.6</v>
      </c>
      <c r="B1847">
        <v>2</v>
      </c>
      <c r="C1847" t="s">
        <v>3034</v>
      </c>
      <c r="D1847" s="1" t="s">
        <v>1764</v>
      </c>
      <c r="E1847" t="s">
        <v>21</v>
      </c>
      <c r="F1847" t="s">
        <v>3010</v>
      </c>
      <c r="G1847">
        <v>13</v>
      </c>
      <c r="H1847">
        <v>1178427</v>
      </c>
    </row>
    <row r="1848" spans="1:8">
      <c r="A1848">
        <v>15.5</v>
      </c>
      <c r="B1848">
        <v>0</v>
      </c>
      <c r="C1848" t="s">
        <v>3035</v>
      </c>
      <c r="D1848" s="1" t="s">
        <v>3036</v>
      </c>
      <c r="E1848" t="s">
        <v>21</v>
      </c>
      <c r="F1848" t="s">
        <v>3010</v>
      </c>
      <c r="G1848">
        <v>14</v>
      </c>
      <c r="H1848">
        <v>1178427</v>
      </c>
    </row>
    <row r="1849" spans="1:8">
      <c r="A1849">
        <v>15.4</v>
      </c>
      <c r="B1849">
        <v>0</v>
      </c>
      <c r="C1849" t="s">
        <v>3035</v>
      </c>
      <c r="D1849" s="1" t="s">
        <v>3037</v>
      </c>
      <c r="E1849" t="s">
        <v>21</v>
      </c>
      <c r="F1849" t="s">
        <v>3010</v>
      </c>
      <c r="G1849">
        <v>15</v>
      </c>
      <c r="H1849">
        <v>1178427</v>
      </c>
    </row>
    <row r="1850" spans="1:8">
      <c r="A1850">
        <v>15.3</v>
      </c>
      <c r="B1850">
        <v>2</v>
      </c>
      <c r="C1850" t="s">
        <v>3034</v>
      </c>
      <c r="D1850" s="1" t="s">
        <v>3038</v>
      </c>
      <c r="E1850" t="s">
        <v>21</v>
      </c>
      <c r="F1850" t="s">
        <v>3010</v>
      </c>
      <c r="G1850">
        <v>16</v>
      </c>
      <c r="H1850">
        <v>1178427</v>
      </c>
    </row>
    <row r="1851" spans="1:8">
      <c r="A1851">
        <v>15.2</v>
      </c>
      <c r="B1851">
        <v>1</v>
      </c>
      <c r="C1851" t="s">
        <v>3022</v>
      </c>
      <c r="D1851" s="1" t="s">
        <v>3039</v>
      </c>
      <c r="E1851" t="s">
        <v>21</v>
      </c>
      <c r="F1851" t="s">
        <v>3010</v>
      </c>
      <c r="G1851">
        <v>17</v>
      </c>
      <c r="H1851">
        <v>1178427</v>
      </c>
    </row>
    <row r="1852" spans="1:8">
      <c r="A1852">
        <v>15.1</v>
      </c>
      <c r="B1852">
        <v>1</v>
      </c>
      <c r="C1852" t="s">
        <v>3020</v>
      </c>
      <c r="D1852" s="1" t="s">
        <v>3040</v>
      </c>
      <c r="E1852" t="s">
        <v>21</v>
      </c>
      <c r="F1852" t="s">
        <v>3010</v>
      </c>
      <c r="G1852">
        <v>18</v>
      </c>
      <c r="H1852">
        <v>1178427</v>
      </c>
    </row>
    <row r="1853" spans="1:8">
      <c r="A1853">
        <v>14.6</v>
      </c>
      <c r="B1853" t="s">
        <v>468</v>
      </c>
      <c r="C1853" t="s">
        <v>3041</v>
      </c>
      <c r="D1853" s="1" t="s">
        <v>3042</v>
      </c>
      <c r="E1853" t="s">
        <v>21</v>
      </c>
      <c r="F1853" t="s">
        <v>3010</v>
      </c>
      <c r="G1853">
        <v>19</v>
      </c>
      <c r="H1853">
        <v>1178427</v>
      </c>
    </row>
    <row r="1854" spans="1:8" ht="29">
      <c r="A1854">
        <v>14.5</v>
      </c>
      <c r="B1854" t="s">
        <v>8</v>
      </c>
      <c r="C1854" t="s">
        <v>3043</v>
      </c>
      <c r="D1854" s="1" t="s">
        <v>3044</v>
      </c>
      <c r="E1854" t="s">
        <v>3045</v>
      </c>
      <c r="F1854" t="s">
        <v>3010</v>
      </c>
      <c r="G1854">
        <v>20</v>
      </c>
      <c r="H1854">
        <v>1178427</v>
      </c>
    </row>
    <row r="1855" spans="1:8">
      <c r="A1855">
        <v>14.4</v>
      </c>
      <c r="B1855">
        <v>0</v>
      </c>
      <c r="C1855" t="s">
        <v>3046</v>
      </c>
      <c r="D1855" s="1" t="s">
        <v>3047</v>
      </c>
      <c r="E1855" t="s">
        <v>21</v>
      </c>
      <c r="F1855" t="s">
        <v>3010</v>
      </c>
      <c r="G1855">
        <v>21</v>
      </c>
      <c r="H1855">
        <v>1178427</v>
      </c>
    </row>
    <row r="1856" spans="1:8" ht="29">
      <c r="A1856">
        <v>14.3</v>
      </c>
      <c r="B1856">
        <v>4</v>
      </c>
      <c r="C1856" t="s">
        <v>3048</v>
      </c>
      <c r="D1856" s="1" t="s">
        <v>3049</v>
      </c>
      <c r="E1856" t="s">
        <v>3050</v>
      </c>
      <c r="F1856" t="s">
        <v>3010</v>
      </c>
      <c r="G1856">
        <v>22</v>
      </c>
      <c r="H1856">
        <v>1178427</v>
      </c>
    </row>
    <row r="1857" spans="1:8">
      <c r="A1857">
        <v>14.2</v>
      </c>
      <c r="B1857">
        <v>0</v>
      </c>
      <c r="C1857" t="s">
        <v>21</v>
      </c>
      <c r="D1857" s="1" t="s">
        <v>3051</v>
      </c>
      <c r="E1857" t="s">
        <v>21</v>
      </c>
      <c r="F1857" t="s">
        <v>3010</v>
      </c>
      <c r="G1857">
        <v>23</v>
      </c>
      <c r="H1857">
        <v>1178427</v>
      </c>
    </row>
    <row r="1858" spans="1:8">
      <c r="A1858">
        <v>14.1</v>
      </c>
      <c r="B1858">
        <v>1</v>
      </c>
      <c r="C1858" t="s">
        <v>3052</v>
      </c>
      <c r="D1858" s="1" t="s">
        <v>3053</v>
      </c>
      <c r="E1858" t="s">
        <v>21</v>
      </c>
      <c r="F1858" t="s">
        <v>3010</v>
      </c>
      <c r="G1858">
        <v>24</v>
      </c>
      <c r="H1858">
        <v>1178427</v>
      </c>
    </row>
    <row r="1859" spans="1:8" ht="43.5">
      <c r="A1859">
        <v>13.6</v>
      </c>
      <c r="B1859">
        <v>6</v>
      </c>
      <c r="C1859" t="s">
        <v>3054</v>
      </c>
      <c r="D1859" s="1" t="s">
        <v>3055</v>
      </c>
      <c r="E1859" t="s">
        <v>2439</v>
      </c>
      <c r="F1859" t="s">
        <v>3010</v>
      </c>
      <c r="G1859">
        <v>25</v>
      </c>
      <c r="H1859">
        <v>1178427</v>
      </c>
    </row>
    <row r="1860" spans="1:8">
      <c r="A1860">
        <v>13.5</v>
      </c>
      <c r="B1860">
        <v>0</v>
      </c>
      <c r="C1860" t="s">
        <v>3056</v>
      </c>
      <c r="D1860" s="1" t="s">
        <v>3057</v>
      </c>
      <c r="E1860" t="s">
        <v>21</v>
      </c>
      <c r="F1860" t="s">
        <v>3010</v>
      </c>
      <c r="G1860">
        <v>26</v>
      </c>
      <c r="H1860">
        <v>1178427</v>
      </c>
    </row>
    <row r="1861" spans="1:8">
      <c r="A1861">
        <v>13.4</v>
      </c>
      <c r="B1861">
        <v>0</v>
      </c>
      <c r="C1861" t="s">
        <v>3056</v>
      </c>
      <c r="D1861" s="1" t="s">
        <v>3058</v>
      </c>
      <c r="E1861" t="s">
        <v>21</v>
      </c>
      <c r="F1861" t="s">
        <v>3010</v>
      </c>
      <c r="G1861">
        <v>27</v>
      </c>
      <c r="H1861">
        <v>1178427</v>
      </c>
    </row>
    <row r="1862" spans="1:8">
      <c r="A1862">
        <v>13.4</v>
      </c>
      <c r="B1862" t="s">
        <v>108</v>
      </c>
      <c r="C1862" t="s">
        <v>3059</v>
      </c>
      <c r="D1862" s="1" t="s">
        <v>3060</v>
      </c>
      <c r="E1862" t="s">
        <v>21</v>
      </c>
      <c r="F1862" t="s">
        <v>3010</v>
      </c>
      <c r="G1862">
        <v>28</v>
      </c>
      <c r="H1862">
        <v>1178427</v>
      </c>
    </row>
    <row r="1863" spans="1:8" ht="43.5">
      <c r="A1863">
        <v>13.3</v>
      </c>
      <c r="B1863">
        <v>6</v>
      </c>
      <c r="C1863" t="s">
        <v>3054</v>
      </c>
      <c r="D1863" s="1" t="s">
        <v>3061</v>
      </c>
      <c r="E1863" t="s">
        <v>3062</v>
      </c>
      <c r="F1863" t="s">
        <v>3010</v>
      </c>
      <c r="G1863">
        <v>29</v>
      </c>
      <c r="H1863">
        <v>1178427</v>
      </c>
    </row>
    <row r="1864" spans="1:8">
      <c r="A1864">
        <v>13.3</v>
      </c>
      <c r="B1864" t="s">
        <v>108</v>
      </c>
      <c r="C1864" t="s">
        <v>3059</v>
      </c>
      <c r="D1864" s="1" t="s">
        <v>3063</v>
      </c>
      <c r="E1864" t="s">
        <v>21</v>
      </c>
      <c r="F1864" t="s">
        <v>3010</v>
      </c>
      <c r="G1864">
        <v>30</v>
      </c>
      <c r="H1864">
        <v>1178427</v>
      </c>
    </row>
    <row r="1865" spans="1:8" ht="29">
      <c r="A1865">
        <v>13.2</v>
      </c>
      <c r="B1865">
        <v>2</v>
      </c>
      <c r="C1865" t="s">
        <v>3064</v>
      </c>
      <c r="D1865" s="1" t="s">
        <v>3065</v>
      </c>
      <c r="E1865" t="s">
        <v>21</v>
      </c>
      <c r="F1865" t="s">
        <v>3010</v>
      </c>
      <c r="G1865">
        <v>31</v>
      </c>
      <c r="H1865">
        <v>1178427</v>
      </c>
    </row>
    <row r="1866" spans="1:8">
      <c r="A1866">
        <v>13.1</v>
      </c>
      <c r="B1866">
        <v>1</v>
      </c>
      <c r="C1866" t="s">
        <v>3026</v>
      </c>
      <c r="D1866" s="1" t="s">
        <v>3066</v>
      </c>
      <c r="E1866" t="s">
        <v>21</v>
      </c>
      <c r="F1866" t="s">
        <v>3010</v>
      </c>
      <c r="G1866">
        <v>32</v>
      </c>
      <c r="H1866">
        <v>1178427</v>
      </c>
    </row>
    <row r="1867" spans="1:8">
      <c r="A1867">
        <v>12.6</v>
      </c>
      <c r="B1867">
        <v>1</v>
      </c>
      <c r="C1867" t="s">
        <v>3067</v>
      </c>
      <c r="D1867" s="1" t="s">
        <v>3068</v>
      </c>
      <c r="E1867" t="s">
        <v>21</v>
      </c>
      <c r="F1867" t="s">
        <v>3010</v>
      </c>
      <c r="G1867">
        <v>33</v>
      </c>
      <c r="H1867">
        <v>1178427</v>
      </c>
    </row>
    <row r="1868" spans="1:8" ht="29">
      <c r="A1868">
        <v>12.5</v>
      </c>
      <c r="B1868">
        <v>4</v>
      </c>
      <c r="C1868" t="s">
        <v>3069</v>
      </c>
      <c r="D1868" s="1" t="s">
        <v>3070</v>
      </c>
      <c r="E1868" t="s">
        <v>3071</v>
      </c>
      <c r="F1868" t="s">
        <v>3010</v>
      </c>
      <c r="G1868">
        <v>34</v>
      </c>
      <c r="H1868">
        <v>1178427</v>
      </c>
    </row>
    <row r="1869" spans="1:8">
      <c r="A1869">
        <v>12.5</v>
      </c>
      <c r="B1869" t="s">
        <v>108</v>
      </c>
      <c r="C1869" t="s">
        <v>3072</v>
      </c>
      <c r="D1869" s="1" t="s">
        <v>3073</v>
      </c>
      <c r="E1869" t="s">
        <v>3074</v>
      </c>
      <c r="F1869" t="s">
        <v>3010</v>
      </c>
      <c r="G1869">
        <v>35</v>
      </c>
      <c r="H1869">
        <v>1178427</v>
      </c>
    </row>
    <row r="1870" spans="1:8">
      <c r="A1870">
        <v>12.4</v>
      </c>
      <c r="B1870">
        <v>0</v>
      </c>
      <c r="C1870" t="s">
        <v>3075</v>
      </c>
      <c r="D1870" s="1" t="s">
        <v>3076</v>
      </c>
      <c r="E1870" t="s">
        <v>21</v>
      </c>
      <c r="F1870" t="s">
        <v>3010</v>
      </c>
      <c r="G1870">
        <v>36</v>
      </c>
      <c r="H1870">
        <v>1178427</v>
      </c>
    </row>
    <row r="1871" spans="1:8" ht="29">
      <c r="A1871">
        <v>12.3</v>
      </c>
      <c r="B1871">
        <v>6</v>
      </c>
      <c r="C1871" t="s">
        <v>3077</v>
      </c>
      <c r="D1871" s="1" t="s">
        <v>3078</v>
      </c>
      <c r="E1871" t="s">
        <v>3079</v>
      </c>
      <c r="F1871" t="s">
        <v>3010</v>
      </c>
      <c r="G1871">
        <v>37</v>
      </c>
      <c r="H1871">
        <v>1178427</v>
      </c>
    </row>
    <row r="1872" spans="1:8">
      <c r="A1872">
        <v>12.2</v>
      </c>
      <c r="B1872">
        <v>0</v>
      </c>
      <c r="C1872" t="s">
        <v>3075</v>
      </c>
      <c r="D1872" s="1" t="s">
        <v>3080</v>
      </c>
      <c r="E1872" t="s">
        <v>21</v>
      </c>
      <c r="F1872" t="s">
        <v>3010</v>
      </c>
      <c r="G1872">
        <v>38</v>
      </c>
      <c r="H1872">
        <v>1178427</v>
      </c>
    </row>
    <row r="1873" spans="1:8" ht="29">
      <c r="A1873">
        <v>12.1</v>
      </c>
      <c r="B1873">
        <v>6</v>
      </c>
      <c r="C1873" t="s">
        <v>3077</v>
      </c>
      <c r="D1873" s="1" t="s">
        <v>3081</v>
      </c>
      <c r="E1873" t="s">
        <v>3082</v>
      </c>
      <c r="F1873" t="s">
        <v>3010</v>
      </c>
      <c r="G1873">
        <v>39</v>
      </c>
      <c r="H1873">
        <v>1178427</v>
      </c>
    </row>
    <row r="1874" spans="1:8" ht="29">
      <c r="A1874">
        <v>11.6</v>
      </c>
      <c r="B1874">
        <v>0</v>
      </c>
      <c r="C1874" t="s">
        <v>3083</v>
      </c>
      <c r="D1874" s="1" t="s">
        <v>3084</v>
      </c>
      <c r="E1874" t="s">
        <v>3085</v>
      </c>
      <c r="F1874" t="s">
        <v>3010</v>
      </c>
      <c r="G1874">
        <v>40</v>
      </c>
      <c r="H1874">
        <v>1178427</v>
      </c>
    </row>
    <row r="1875" spans="1:8">
      <c r="A1875">
        <v>11.5</v>
      </c>
      <c r="B1875">
        <v>0</v>
      </c>
      <c r="C1875" t="s">
        <v>3083</v>
      </c>
      <c r="D1875" s="1" t="s">
        <v>3086</v>
      </c>
      <c r="E1875" t="s">
        <v>21</v>
      </c>
      <c r="F1875" t="s">
        <v>3010</v>
      </c>
      <c r="G1875">
        <v>41</v>
      </c>
      <c r="H1875">
        <v>1178427</v>
      </c>
    </row>
    <row r="1876" spans="1:8" ht="29">
      <c r="A1876">
        <v>11.4</v>
      </c>
      <c r="B1876">
        <v>4</v>
      </c>
      <c r="C1876" t="s">
        <v>3087</v>
      </c>
      <c r="D1876" s="1" t="s">
        <v>3088</v>
      </c>
      <c r="E1876" t="s">
        <v>21</v>
      </c>
      <c r="F1876" t="s">
        <v>3010</v>
      </c>
      <c r="G1876">
        <v>42</v>
      </c>
      <c r="H1876">
        <v>1178427</v>
      </c>
    </row>
    <row r="1877" spans="1:8">
      <c r="A1877">
        <v>11.3</v>
      </c>
      <c r="B1877">
        <v>1</v>
      </c>
      <c r="C1877" t="s">
        <v>3020</v>
      </c>
      <c r="D1877" s="1" t="s">
        <v>3089</v>
      </c>
      <c r="E1877" t="s">
        <v>21</v>
      </c>
      <c r="F1877" t="s">
        <v>3010</v>
      </c>
      <c r="G1877">
        <v>43</v>
      </c>
      <c r="H1877">
        <v>1178427</v>
      </c>
    </row>
    <row r="1878" spans="1:8" ht="43.5">
      <c r="A1878">
        <v>11.2</v>
      </c>
      <c r="B1878">
        <v>1</v>
      </c>
      <c r="C1878" t="s">
        <v>3090</v>
      </c>
      <c r="D1878" s="1" t="s">
        <v>3091</v>
      </c>
      <c r="E1878" t="s">
        <v>21</v>
      </c>
      <c r="F1878" t="s">
        <v>3010</v>
      </c>
      <c r="G1878">
        <v>44</v>
      </c>
      <c r="H1878">
        <v>1178427</v>
      </c>
    </row>
    <row r="1879" spans="1:8">
      <c r="A1879">
        <v>11.2</v>
      </c>
      <c r="B1879" t="s">
        <v>108</v>
      </c>
      <c r="C1879" t="s">
        <v>3092</v>
      </c>
      <c r="D1879" s="1" t="s">
        <v>3093</v>
      </c>
      <c r="E1879" t="s">
        <v>21</v>
      </c>
      <c r="F1879" t="s">
        <v>3010</v>
      </c>
      <c r="G1879">
        <v>45</v>
      </c>
      <c r="H1879">
        <v>1178427</v>
      </c>
    </row>
    <row r="1880" spans="1:8">
      <c r="A1880">
        <v>11.1</v>
      </c>
      <c r="B1880">
        <v>1</v>
      </c>
      <c r="C1880" t="s">
        <v>3020</v>
      </c>
      <c r="D1880" s="1" t="s">
        <v>3094</v>
      </c>
      <c r="E1880" t="s">
        <v>21</v>
      </c>
      <c r="F1880" t="s">
        <v>3010</v>
      </c>
      <c r="G1880">
        <v>46</v>
      </c>
      <c r="H1880">
        <v>1178427</v>
      </c>
    </row>
    <row r="1881" spans="1:8">
      <c r="A1881">
        <v>10.6</v>
      </c>
      <c r="B1881">
        <v>1</v>
      </c>
      <c r="C1881" t="s">
        <v>3067</v>
      </c>
      <c r="D1881" s="1" t="s">
        <v>3095</v>
      </c>
      <c r="E1881" t="s">
        <v>21</v>
      </c>
      <c r="F1881" t="s">
        <v>3010</v>
      </c>
      <c r="G1881">
        <v>47</v>
      </c>
      <c r="H1881">
        <v>1178427</v>
      </c>
    </row>
    <row r="1882" spans="1:8">
      <c r="A1882">
        <v>10.5</v>
      </c>
      <c r="B1882">
        <v>0</v>
      </c>
      <c r="C1882" t="s">
        <v>3075</v>
      </c>
      <c r="D1882" s="1" t="s">
        <v>3096</v>
      </c>
      <c r="E1882" t="s">
        <v>21</v>
      </c>
      <c r="F1882" t="s">
        <v>3010</v>
      </c>
      <c r="G1882">
        <v>48</v>
      </c>
      <c r="H1882">
        <v>1178427</v>
      </c>
    </row>
    <row r="1883" spans="1:8" ht="29">
      <c r="A1883">
        <v>10.4</v>
      </c>
      <c r="B1883">
        <v>1</v>
      </c>
      <c r="C1883" t="s">
        <v>3097</v>
      </c>
      <c r="D1883" s="1" t="s">
        <v>3098</v>
      </c>
      <c r="E1883" t="s">
        <v>21</v>
      </c>
      <c r="F1883" t="s">
        <v>3010</v>
      </c>
      <c r="G1883">
        <v>49</v>
      </c>
      <c r="H1883">
        <v>1178427</v>
      </c>
    </row>
    <row r="1884" spans="1:8" ht="43.5">
      <c r="A1884">
        <v>10.3</v>
      </c>
      <c r="B1884" t="s">
        <v>8</v>
      </c>
      <c r="C1884" t="s">
        <v>3099</v>
      </c>
      <c r="D1884" s="1" t="s">
        <v>3100</v>
      </c>
      <c r="E1884" t="s">
        <v>3101</v>
      </c>
      <c r="F1884" t="s">
        <v>3010</v>
      </c>
      <c r="G1884">
        <v>50</v>
      </c>
      <c r="H1884">
        <v>1178427</v>
      </c>
    </row>
    <row r="1885" spans="1:8">
      <c r="A1885">
        <v>10.199999999999999</v>
      </c>
      <c r="B1885">
        <v>1</v>
      </c>
      <c r="C1885" t="s">
        <v>3067</v>
      </c>
      <c r="D1885" s="1" t="s">
        <v>3102</v>
      </c>
      <c r="E1885" t="s">
        <v>21</v>
      </c>
      <c r="F1885" t="s">
        <v>3010</v>
      </c>
      <c r="G1885">
        <v>51</v>
      </c>
      <c r="H1885">
        <v>1178427</v>
      </c>
    </row>
    <row r="1886" spans="1:8">
      <c r="A1886">
        <v>10.1</v>
      </c>
      <c r="B1886">
        <v>1</v>
      </c>
      <c r="C1886" t="s">
        <v>3103</v>
      </c>
      <c r="D1886" s="1" t="s">
        <v>1749</v>
      </c>
      <c r="E1886" t="s">
        <v>21</v>
      </c>
      <c r="F1886" t="s">
        <v>3010</v>
      </c>
      <c r="G1886">
        <v>52</v>
      </c>
      <c r="H1886">
        <v>1178427</v>
      </c>
    </row>
    <row r="1887" spans="1:8" ht="29">
      <c r="A1887">
        <v>9.6</v>
      </c>
      <c r="B1887">
        <v>2</v>
      </c>
      <c r="C1887" t="s">
        <v>3034</v>
      </c>
      <c r="D1887" s="1" t="s">
        <v>3104</v>
      </c>
      <c r="E1887" t="s">
        <v>21</v>
      </c>
      <c r="F1887" t="s">
        <v>3010</v>
      </c>
      <c r="G1887">
        <v>53</v>
      </c>
      <c r="H1887">
        <v>1178427</v>
      </c>
    </row>
    <row r="1888" spans="1:8">
      <c r="A1888">
        <v>9.5</v>
      </c>
      <c r="B1888">
        <v>0</v>
      </c>
      <c r="C1888" t="s">
        <v>3035</v>
      </c>
      <c r="D1888" s="1" t="s">
        <v>3105</v>
      </c>
      <c r="E1888" t="s">
        <v>21</v>
      </c>
      <c r="F1888" t="s">
        <v>3010</v>
      </c>
      <c r="G1888">
        <v>54</v>
      </c>
      <c r="H1888">
        <v>1178427</v>
      </c>
    </row>
    <row r="1889" spans="1:8">
      <c r="A1889">
        <v>9.4</v>
      </c>
      <c r="B1889">
        <v>0</v>
      </c>
      <c r="C1889" t="s">
        <v>3035</v>
      </c>
      <c r="D1889" s="1" t="s">
        <v>3106</v>
      </c>
      <c r="E1889" t="s">
        <v>21</v>
      </c>
      <c r="F1889" t="s">
        <v>3010</v>
      </c>
      <c r="G1889">
        <v>55</v>
      </c>
      <c r="H1889">
        <v>1178427</v>
      </c>
    </row>
    <row r="1890" spans="1:8">
      <c r="A1890">
        <v>9.3000000000000007</v>
      </c>
      <c r="B1890">
        <v>4</v>
      </c>
      <c r="C1890" t="s">
        <v>3107</v>
      </c>
      <c r="D1890" s="1" t="s">
        <v>3108</v>
      </c>
      <c r="E1890" t="s">
        <v>21</v>
      </c>
      <c r="F1890" t="s">
        <v>3010</v>
      </c>
      <c r="G1890">
        <v>56</v>
      </c>
      <c r="H1890">
        <v>1178427</v>
      </c>
    </row>
    <row r="1891" spans="1:8" ht="29">
      <c r="A1891">
        <v>9.1999999999999993</v>
      </c>
      <c r="B1891">
        <v>1</v>
      </c>
      <c r="C1891" t="s">
        <v>3109</v>
      </c>
      <c r="D1891" s="1" t="s">
        <v>3110</v>
      </c>
      <c r="E1891" t="s">
        <v>21</v>
      </c>
      <c r="F1891" t="s">
        <v>3010</v>
      </c>
      <c r="G1891">
        <v>57</v>
      </c>
      <c r="H1891">
        <v>1178427</v>
      </c>
    </row>
    <row r="1892" spans="1:8">
      <c r="A1892">
        <v>9.1</v>
      </c>
      <c r="B1892">
        <v>1</v>
      </c>
      <c r="C1892" t="s">
        <v>3020</v>
      </c>
      <c r="D1892" s="1" t="s">
        <v>3111</v>
      </c>
      <c r="E1892" t="s">
        <v>21</v>
      </c>
      <c r="F1892" t="s">
        <v>3010</v>
      </c>
      <c r="G1892">
        <v>58</v>
      </c>
      <c r="H1892">
        <v>1178427</v>
      </c>
    </row>
    <row r="1893" spans="1:8">
      <c r="A1893">
        <v>8.6</v>
      </c>
      <c r="B1893">
        <v>1</v>
      </c>
      <c r="C1893" t="s">
        <v>3112</v>
      </c>
      <c r="D1893" s="1" t="s">
        <v>3113</v>
      </c>
      <c r="E1893" t="s">
        <v>21</v>
      </c>
      <c r="F1893" t="s">
        <v>3010</v>
      </c>
      <c r="G1893">
        <v>59</v>
      </c>
      <c r="H1893">
        <v>1178427</v>
      </c>
    </row>
    <row r="1894" spans="1:8" ht="29">
      <c r="A1894">
        <v>8.5</v>
      </c>
      <c r="B1894">
        <v>1</v>
      </c>
      <c r="C1894" t="s">
        <v>3114</v>
      </c>
      <c r="D1894" s="1" t="s">
        <v>3115</v>
      </c>
      <c r="E1894" t="s">
        <v>21</v>
      </c>
      <c r="F1894" t="s">
        <v>3010</v>
      </c>
      <c r="G1894">
        <v>60</v>
      </c>
      <c r="H1894">
        <v>1178427</v>
      </c>
    </row>
    <row r="1895" spans="1:8" ht="29">
      <c r="A1895">
        <v>8.4</v>
      </c>
      <c r="B1895">
        <v>4</v>
      </c>
      <c r="C1895" t="s">
        <v>3116</v>
      </c>
      <c r="D1895" s="1" t="s">
        <v>3117</v>
      </c>
      <c r="E1895" t="s">
        <v>21</v>
      </c>
      <c r="F1895" t="s">
        <v>3010</v>
      </c>
      <c r="G1895">
        <v>61</v>
      </c>
      <c r="H1895">
        <v>1178427</v>
      </c>
    </row>
    <row r="1896" spans="1:8" ht="29">
      <c r="A1896">
        <v>8.3000000000000007</v>
      </c>
      <c r="B1896">
        <v>6</v>
      </c>
      <c r="C1896" t="s">
        <v>3118</v>
      </c>
      <c r="D1896" s="1" t="s">
        <v>3119</v>
      </c>
      <c r="E1896" t="s">
        <v>21</v>
      </c>
      <c r="F1896" t="s">
        <v>3010</v>
      </c>
      <c r="G1896">
        <v>62</v>
      </c>
      <c r="H1896">
        <v>1178427</v>
      </c>
    </row>
    <row r="1897" spans="1:8" ht="29">
      <c r="A1897">
        <v>8.1999999999999993</v>
      </c>
      <c r="B1897">
        <v>4</v>
      </c>
      <c r="C1897" t="s">
        <v>3116</v>
      </c>
      <c r="D1897" s="1" t="s">
        <v>3120</v>
      </c>
      <c r="E1897" t="s">
        <v>21</v>
      </c>
      <c r="F1897" t="s">
        <v>3010</v>
      </c>
      <c r="G1897">
        <v>63</v>
      </c>
      <c r="H1897">
        <v>1178427</v>
      </c>
    </row>
    <row r="1898" spans="1:8">
      <c r="A1898">
        <v>8.1</v>
      </c>
      <c r="B1898">
        <v>1</v>
      </c>
      <c r="C1898" t="s">
        <v>3112</v>
      </c>
      <c r="D1898" s="1" t="s">
        <v>3121</v>
      </c>
      <c r="E1898" t="s">
        <v>21</v>
      </c>
      <c r="F1898" t="s">
        <v>3010</v>
      </c>
      <c r="G1898">
        <v>64</v>
      </c>
      <c r="H1898">
        <v>1178427</v>
      </c>
    </row>
    <row r="1899" spans="1:8">
      <c r="A1899">
        <v>7.6</v>
      </c>
      <c r="B1899">
        <v>1</v>
      </c>
      <c r="C1899" t="s">
        <v>3067</v>
      </c>
      <c r="D1899" s="1" t="s">
        <v>3113</v>
      </c>
      <c r="E1899" t="s">
        <v>21</v>
      </c>
      <c r="F1899" t="s">
        <v>3010</v>
      </c>
      <c r="G1899">
        <v>65</v>
      </c>
      <c r="H1899">
        <v>1178427</v>
      </c>
    </row>
    <row r="1900" spans="1:8">
      <c r="A1900">
        <v>7.5</v>
      </c>
      <c r="B1900">
        <v>1</v>
      </c>
      <c r="C1900" t="s">
        <v>3103</v>
      </c>
      <c r="D1900" s="1" t="s">
        <v>3122</v>
      </c>
      <c r="E1900" t="s">
        <v>21</v>
      </c>
      <c r="F1900" t="s">
        <v>3010</v>
      </c>
      <c r="G1900">
        <v>66</v>
      </c>
      <c r="H1900">
        <v>1178427</v>
      </c>
    </row>
    <row r="1901" spans="1:8" ht="29">
      <c r="A1901">
        <v>7.4</v>
      </c>
      <c r="B1901">
        <v>0</v>
      </c>
      <c r="C1901" t="s">
        <v>3123</v>
      </c>
      <c r="D1901" s="1" t="s">
        <v>3124</v>
      </c>
      <c r="E1901" t="s">
        <v>21</v>
      </c>
      <c r="F1901" t="s">
        <v>3010</v>
      </c>
      <c r="G1901">
        <v>67</v>
      </c>
      <c r="H1901">
        <v>1178427</v>
      </c>
    </row>
    <row r="1902" spans="1:8">
      <c r="A1902">
        <v>7.3</v>
      </c>
      <c r="B1902">
        <v>0</v>
      </c>
      <c r="C1902" t="s">
        <v>3123</v>
      </c>
      <c r="D1902" s="1" t="s">
        <v>3125</v>
      </c>
      <c r="E1902" t="s">
        <v>21</v>
      </c>
      <c r="F1902" t="s">
        <v>3010</v>
      </c>
      <c r="G1902">
        <v>68</v>
      </c>
      <c r="H1902">
        <v>1178427</v>
      </c>
    </row>
    <row r="1903" spans="1:8">
      <c r="A1903">
        <v>7.2</v>
      </c>
      <c r="B1903">
        <v>1</v>
      </c>
      <c r="C1903" t="s">
        <v>3067</v>
      </c>
      <c r="D1903" s="1" t="s">
        <v>3126</v>
      </c>
      <c r="E1903" t="s">
        <v>21</v>
      </c>
      <c r="F1903" t="s">
        <v>3010</v>
      </c>
      <c r="G1903">
        <v>69</v>
      </c>
      <c r="H1903">
        <v>1178427</v>
      </c>
    </row>
    <row r="1904" spans="1:8">
      <c r="A1904">
        <v>7.1</v>
      </c>
      <c r="B1904">
        <v>1</v>
      </c>
      <c r="C1904" t="s">
        <v>3103</v>
      </c>
      <c r="D1904" s="1" t="s">
        <v>3127</v>
      </c>
      <c r="E1904" t="s">
        <v>21</v>
      </c>
      <c r="F1904" t="s">
        <v>3010</v>
      </c>
      <c r="G1904">
        <v>70</v>
      </c>
      <c r="H1904">
        <v>1178427</v>
      </c>
    </row>
    <row r="1905" spans="1:8">
      <c r="A1905">
        <v>6.6</v>
      </c>
      <c r="B1905">
        <v>1</v>
      </c>
      <c r="C1905" t="s">
        <v>3114</v>
      </c>
      <c r="D1905" s="1" t="s">
        <v>3128</v>
      </c>
      <c r="E1905" t="s">
        <v>21</v>
      </c>
      <c r="F1905" t="s">
        <v>3010</v>
      </c>
      <c r="G1905">
        <v>71</v>
      </c>
      <c r="H1905">
        <v>1178427</v>
      </c>
    </row>
    <row r="1906" spans="1:8">
      <c r="A1906">
        <v>6.5</v>
      </c>
      <c r="B1906">
        <v>1</v>
      </c>
      <c r="C1906" t="s">
        <v>3112</v>
      </c>
      <c r="D1906" s="1" t="s">
        <v>3129</v>
      </c>
      <c r="E1906" t="s">
        <v>21</v>
      </c>
      <c r="F1906" t="s">
        <v>3010</v>
      </c>
      <c r="G1906">
        <v>72</v>
      </c>
      <c r="H1906">
        <v>1178427</v>
      </c>
    </row>
    <row r="1907" spans="1:8">
      <c r="A1907">
        <v>6.4</v>
      </c>
      <c r="B1907">
        <v>1</v>
      </c>
      <c r="C1907" t="s">
        <v>3114</v>
      </c>
      <c r="D1907" s="1" t="s">
        <v>3130</v>
      </c>
      <c r="E1907" t="s">
        <v>21</v>
      </c>
      <c r="F1907" t="s">
        <v>3010</v>
      </c>
      <c r="G1907">
        <v>73</v>
      </c>
      <c r="H1907">
        <v>1178427</v>
      </c>
    </row>
    <row r="1908" spans="1:8">
      <c r="A1908">
        <v>6.3</v>
      </c>
      <c r="B1908">
        <v>1</v>
      </c>
      <c r="C1908" t="s">
        <v>3112</v>
      </c>
      <c r="D1908" s="1" t="s">
        <v>3131</v>
      </c>
      <c r="E1908" t="s">
        <v>21</v>
      </c>
      <c r="F1908" t="s">
        <v>3010</v>
      </c>
      <c r="G1908">
        <v>74</v>
      </c>
      <c r="H1908">
        <v>1178427</v>
      </c>
    </row>
    <row r="1909" spans="1:8" ht="29">
      <c r="A1909">
        <v>6.2</v>
      </c>
      <c r="B1909">
        <v>2</v>
      </c>
      <c r="C1909" t="s">
        <v>3132</v>
      </c>
      <c r="D1909" s="1" t="s">
        <v>3133</v>
      </c>
      <c r="E1909" t="s">
        <v>21</v>
      </c>
      <c r="F1909" t="s">
        <v>3010</v>
      </c>
      <c r="G1909">
        <v>75</v>
      </c>
      <c r="H1909">
        <v>1178427</v>
      </c>
    </row>
    <row r="1910" spans="1:8" ht="29">
      <c r="A1910">
        <v>6.1</v>
      </c>
      <c r="B1910">
        <v>1</v>
      </c>
      <c r="C1910" t="s">
        <v>3114</v>
      </c>
      <c r="D1910" s="1" t="s">
        <v>3134</v>
      </c>
      <c r="E1910" t="s">
        <v>21</v>
      </c>
      <c r="F1910" t="s">
        <v>3010</v>
      </c>
      <c r="G1910">
        <v>76</v>
      </c>
      <c r="H1910">
        <v>1178427</v>
      </c>
    </row>
    <row r="1911" spans="1:8" ht="43.5">
      <c r="A1911">
        <v>5.6</v>
      </c>
      <c r="B1911" t="s">
        <v>8</v>
      </c>
      <c r="C1911" t="s">
        <v>3135</v>
      </c>
      <c r="D1911" s="1" t="s">
        <v>3136</v>
      </c>
      <c r="E1911" t="s">
        <v>21</v>
      </c>
      <c r="F1911" t="s">
        <v>3010</v>
      </c>
      <c r="G1911">
        <v>77</v>
      </c>
      <c r="H1911">
        <v>1178427</v>
      </c>
    </row>
    <row r="1912" spans="1:8" ht="29">
      <c r="A1912">
        <v>5.5</v>
      </c>
      <c r="B1912">
        <v>4</v>
      </c>
      <c r="C1912" t="s">
        <v>3137</v>
      </c>
      <c r="D1912" s="1" t="s">
        <v>3138</v>
      </c>
      <c r="E1912" t="s">
        <v>21</v>
      </c>
      <c r="F1912" t="s">
        <v>3010</v>
      </c>
      <c r="G1912">
        <v>78</v>
      </c>
      <c r="H1912">
        <v>1178427</v>
      </c>
    </row>
    <row r="1913" spans="1:8" ht="29">
      <c r="A1913">
        <v>5.4</v>
      </c>
      <c r="B1913">
        <v>6</v>
      </c>
      <c r="C1913" t="s">
        <v>3139</v>
      </c>
      <c r="D1913" s="1" t="s">
        <v>3140</v>
      </c>
      <c r="E1913" t="s">
        <v>21</v>
      </c>
      <c r="F1913" t="s">
        <v>3010</v>
      </c>
      <c r="G1913">
        <v>79</v>
      </c>
      <c r="H1913">
        <v>1178427</v>
      </c>
    </row>
    <row r="1914" spans="1:8">
      <c r="A1914">
        <v>5.3</v>
      </c>
      <c r="B1914">
        <v>1</v>
      </c>
      <c r="C1914" t="s">
        <v>3026</v>
      </c>
      <c r="D1914" s="1" t="s">
        <v>3141</v>
      </c>
      <c r="E1914" t="s">
        <v>21</v>
      </c>
      <c r="F1914" t="s">
        <v>3010</v>
      </c>
      <c r="G1914">
        <v>80</v>
      </c>
      <c r="H1914">
        <v>1178427</v>
      </c>
    </row>
    <row r="1915" spans="1:8">
      <c r="A1915">
        <v>5.2</v>
      </c>
      <c r="B1915">
        <v>0</v>
      </c>
      <c r="C1915" t="s">
        <v>3142</v>
      </c>
      <c r="D1915" s="1" t="s">
        <v>3143</v>
      </c>
      <c r="E1915" t="s">
        <v>21</v>
      </c>
      <c r="F1915" t="s">
        <v>3010</v>
      </c>
      <c r="G1915">
        <v>81</v>
      </c>
      <c r="H1915">
        <v>1178427</v>
      </c>
    </row>
    <row r="1916" spans="1:8" ht="29">
      <c r="A1916">
        <v>5.0999999999999996</v>
      </c>
      <c r="B1916">
        <v>4</v>
      </c>
      <c r="C1916" t="s">
        <v>3028</v>
      </c>
      <c r="D1916" s="1" t="s">
        <v>3144</v>
      </c>
      <c r="E1916" t="s">
        <v>21</v>
      </c>
      <c r="F1916" t="s">
        <v>3010</v>
      </c>
      <c r="G1916">
        <v>82</v>
      </c>
      <c r="H1916">
        <v>1178427</v>
      </c>
    </row>
    <row r="1917" spans="1:8" ht="29">
      <c r="A1917">
        <v>4.5999999999999996</v>
      </c>
      <c r="B1917">
        <v>2</v>
      </c>
      <c r="C1917" t="s">
        <v>3145</v>
      </c>
      <c r="D1917" s="1" t="s">
        <v>3146</v>
      </c>
      <c r="E1917" t="s">
        <v>21</v>
      </c>
      <c r="F1917" t="s">
        <v>3010</v>
      </c>
      <c r="G1917">
        <v>83</v>
      </c>
      <c r="H1917">
        <v>1178427</v>
      </c>
    </row>
    <row r="1918" spans="1:8" ht="29">
      <c r="A1918">
        <v>4.5</v>
      </c>
      <c r="B1918">
        <v>0</v>
      </c>
      <c r="C1918" t="s">
        <v>3147</v>
      </c>
      <c r="D1918" s="1" t="s">
        <v>3148</v>
      </c>
      <c r="E1918" t="s">
        <v>21</v>
      </c>
      <c r="F1918" t="s">
        <v>3010</v>
      </c>
      <c r="G1918">
        <v>84</v>
      </c>
      <c r="H1918">
        <v>1178427</v>
      </c>
    </row>
    <row r="1919" spans="1:8">
      <c r="A1919">
        <v>4.4000000000000004</v>
      </c>
      <c r="B1919">
        <v>0</v>
      </c>
      <c r="C1919" t="s">
        <v>3147</v>
      </c>
      <c r="D1919" s="1" t="s">
        <v>3149</v>
      </c>
      <c r="E1919" t="s">
        <v>21</v>
      </c>
      <c r="F1919" t="s">
        <v>3010</v>
      </c>
      <c r="G1919">
        <v>85</v>
      </c>
      <c r="H1919">
        <v>1178427</v>
      </c>
    </row>
    <row r="1920" spans="1:8" ht="29">
      <c r="A1920">
        <v>4.3</v>
      </c>
      <c r="B1920">
        <v>6</v>
      </c>
      <c r="C1920" t="s">
        <v>3150</v>
      </c>
      <c r="D1920" s="1" t="s">
        <v>3151</v>
      </c>
      <c r="E1920" t="s">
        <v>21</v>
      </c>
      <c r="F1920" t="s">
        <v>3010</v>
      </c>
      <c r="G1920">
        <v>86</v>
      </c>
      <c r="H1920">
        <v>1178427</v>
      </c>
    </row>
    <row r="1921" spans="1:8" ht="29">
      <c r="A1921">
        <v>4.2</v>
      </c>
      <c r="B1921">
        <v>0</v>
      </c>
      <c r="C1921" t="s">
        <v>3147</v>
      </c>
      <c r="D1921" s="1" t="s">
        <v>3152</v>
      </c>
      <c r="E1921" t="s">
        <v>21</v>
      </c>
      <c r="F1921" t="s">
        <v>3010</v>
      </c>
      <c r="G1921">
        <v>87</v>
      </c>
      <c r="H1921">
        <v>1178427</v>
      </c>
    </row>
    <row r="1922" spans="1:8" ht="29">
      <c r="A1922">
        <v>4.0999999999999996</v>
      </c>
      <c r="B1922">
        <v>4</v>
      </c>
      <c r="C1922" t="s">
        <v>3153</v>
      </c>
      <c r="D1922" s="1" t="s">
        <v>3154</v>
      </c>
      <c r="E1922" t="s">
        <v>21</v>
      </c>
      <c r="F1922" t="s">
        <v>3010</v>
      </c>
      <c r="G1922">
        <v>88</v>
      </c>
      <c r="H1922">
        <v>1178427</v>
      </c>
    </row>
    <row r="1923" spans="1:8" ht="29">
      <c r="A1923">
        <v>3.6</v>
      </c>
      <c r="B1923">
        <v>2</v>
      </c>
      <c r="C1923" t="s">
        <v>3155</v>
      </c>
      <c r="D1923" s="1" t="s">
        <v>3156</v>
      </c>
      <c r="E1923" t="s">
        <v>21</v>
      </c>
      <c r="F1923" t="s">
        <v>3010</v>
      </c>
      <c r="G1923">
        <v>89</v>
      </c>
      <c r="H1923">
        <v>1178427</v>
      </c>
    </row>
    <row r="1924" spans="1:8" ht="29">
      <c r="A1924">
        <v>3.5</v>
      </c>
      <c r="B1924" t="s">
        <v>468</v>
      </c>
      <c r="C1924" t="s">
        <v>3157</v>
      </c>
      <c r="D1924" s="1" t="s">
        <v>3158</v>
      </c>
      <c r="E1924" t="s">
        <v>21</v>
      </c>
      <c r="F1924" t="s">
        <v>3010</v>
      </c>
      <c r="G1924">
        <v>90</v>
      </c>
      <c r="H1924">
        <v>1178427</v>
      </c>
    </row>
    <row r="1925" spans="1:8" ht="29">
      <c r="A1925">
        <v>3.4</v>
      </c>
      <c r="B1925">
        <v>4</v>
      </c>
      <c r="C1925" t="s">
        <v>3159</v>
      </c>
      <c r="D1925" s="1" t="s">
        <v>3160</v>
      </c>
      <c r="E1925" t="s">
        <v>21</v>
      </c>
      <c r="F1925" t="s">
        <v>3010</v>
      </c>
      <c r="G1925">
        <v>91</v>
      </c>
      <c r="H1925">
        <v>1178427</v>
      </c>
    </row>
    <row r="1926" spans="1:8">
      <c r="A1926">
        <v>3.3</v>
      </c>
      <c r="B1926">
        <v>4</v>
      </c>
      <c r="C1926" t="s">
        <v>3159</v>
      </c>
      <c r="D1926" s="1" t="s">
        <v>3161</v>
      </c>
      <c r="E1926" t="s">
        <v>21</v>
      </c>
      <c r="F1926" t="s">
        <v>3010</v>
      </c>
      <c r="G1926">
        <v>92</v>
      </c>
      <c r="H1926">
        <v>1178427</v>
      </c>
    </row>
    <row r="1927" spans="1:8" ht="29">
      <c r="A1927">
        <v>3.2</v>
      </c>
      <c r="B1927">
        <v>4</v>
      </c>
      <c r="C1927" t="s">
        <v>3159</v>
      </c>
      <c r="D1927" s="1" t="s">
        <v>3162</v>
      </c>
      <c r="E1927" t="s">
        <v>21</v>
      </c>
      <c r="F1927" t="s">
        <v>3010</v>
      </c>
      <c r="G1927">
        <v>93</v>
      </c>
      <c r="H1927">
        <v>1178427</v>
      </c>
    </row>
    <row r="1928" spans="1:8" ht="29">
      <c r="A1928">
        <v>3.1</v>
      </c>
      <c r="B1928">
        <v>0</v>
      </c>
      <c r="C1928" t="s">
        <v>3163</v>
      </c>
      <c r="D1928" s="1" t="s">
        <v>3164</v>
      </c>
      <c r="E1928" t="s">
        <v>21</v>
      </c>
      <c r="F1928" t="s">
        <v>3010</v>
      </c>
      <c r="G1928">
        <v>94</v>
      </c>
      <c r="H1928">
        <v>1178427</v>
      </c>
    </row>
    <row r="1929" spans="1:8" ht="29">
      <c r="A1929">
        <v>2.6</v>
      </c>
      <c r="B1929">
        <v>0</v>
      </c>
      <c r="C1929" t="s">
        <v>3165</v>
      </c>
      <c r="D1929" s="1" t="s">
        <v>3166</v>
      </c>
      <c r="E1929" t="s">
        <v>21</v>
      </c>
      <c r="F1929" t="s">
        <v>3010</v>
      </c>
      <c r="G1929">
        <v>95</v>
      </c>
      <c r="H1929">
        <v>1178427</v>
      </c>
    </row>
    <row r="1930" spans="1:8" ht="43.5">
      <c r="A1930">
        <v>2.5</v>
      </c>
      <c r="B1930">
        <v>1</v>
      </c>
      <c r="C1930" t="s">
        <v>3167</v>
      </c>
      <c r="D1930" s="1" t="s">
        <v>3168</v>
      </c>
      <c r="E1930" t="s">
        <v>21</v>
      </c>
      <c r="F1930" t="s">
        <v>3010</v>
      </c>
      <c r="G1930">
        <v>96</v>
      </c>
      <c r="H1930">
        <v>1178427</v>
      </c>
    </row>
    <row r="1931" spans="1:8" ht="29">
      <c r="A1931">
        <v>2.4</v>
      </c>
      <c r="B1931">
        <v>1</v>
      </c>
      <c r="C1931" t="s">
        <v>3052</v>
      </c>
      <c r="D1931" s="1" t="s">
        <v>3169</v>
      </c>
      <c r="E1931" t="s">
        <v>21</v>
      </c>
      <c r="F1931" t="s">
        <v>3010</v>
      </c>
      <c r="G1931">
        <v>97</v>
      </c>
      <c r="H1931">
        <v>1178427</v>
      </c>
    </row>
    <row r="1932" spans="1:8" ht="29">
      <c r="A1932">
        <v>2.2999999999999998</v>
      </c>
      <c r="B1932">
        <v>4</v>
      </c>
      <c r="C1932" t="s">
        <v>3170</v>
      </c>
      <c r="D1932" s="1" t="s">
        <v>3171</v>
      </c>
      <c r="E1932" t="s">
        <v>21</v>
      </c>
      <c r="F1932" t="s">
        <v>3010</v>
      </c>
      <c r="G1932">
        <v>98</v>
      </c>
      <c r="H1932">
        <v>1178427</v>
      </c>
    </row>
    <row r="1933" spans="1:8">
      <c r="A1933">
        <v>2.2000000000000002</v>
      </c>
      <c r="B1933">
        <v>0</v>
      </c>
      <c r="C1933" t="s">
        <v>3165</v>
      </c>
      <c r="D1933" s="1" t="s">
        <v>3172</v>
      </c>
      <c r="E1933" t="s">
        <v>21</v>
      </c>
      <c r="F1933" t="s">
        <v>3010</v>
      </c>
      <c r="G1933">
        <v>99</v>
      </c>
      <c r="H1933">
        <v>1178427</v>
      </c>
    </row>
    <row r="1934" spans="1:8">
      <c r="A1934">
        <v>2.1</v>
      </c>
      <c r="B1934">
        <v>1</v>
      </c>
      <c r="C1934" t="s">
        <v>3167</v>
      </c>
      <c r="D1934" s="1" t="s">
        <v>3173</v>
      </c>
      <c r="E1934" t="s">
        <v>21</v>
      </c>
      <c r="F1934" t="s">
        <v>3010</v>
      </c>
      <c r="G1934">
        <v>100</v>
      </c>
      <c r="H1934">
        <v>1178427</v>
      </c>
    </row>
    <row r="1935" spans="1:8" ht="29">
      <c r="A1935">
        <v>1.6</v>
      </c>
      <c r="B1935">
        <v>1</v>
      </c>
      <c r="C1935" t="s">
        <v>3174</v>
      </c>
      <c r="D1935" s="1" t="s">
        <v>3175</v>
      </c>
      <c r="E1935" t="s">
        <v>21</v>
      </c>
      <c r="F1935" t="s">
        <v>3010</v>
      </c>
      <c r="G1935">
        <v>101</v>
      </c>
      <c r="H1935">
        <v>1178427</v>
      </c>
    </row>
    <row r="1936" spans="1:8" ht="43.5">
      <c r="A1936">
        <v>1.5</v>
      </c>
      <c r="B1936">
        <v>6</v>
      </c>
      <c r="C1936" t="s">
        <v>3176</v>
      </c>
      <c r="D1936" s="1" t="s">
        <v>3177</v>
      </c>
      <c r="E1936" t="s">
        <v>21</v>
      </c>
      <c r="F1936" t="s">
        <v>3010</v>
      </c>
      <c r="G1936">
        <v>102</v>
      </c>
      <c r="H1936">
        <v>1178427</v>
      </c>
    </row>
    <row r="1937" spans="1:8" ht="29">
      <c r="A1937">
        <v>1.4</v>
      </c>
      <c r="B1937">
        <v>2</v>
      </c>
      <c r="C1937" t="s">
        <v>3178</v>
      </c>
      <c r="D1937" s="1" t="s">
        <v>3179</v>
      </c>
      <c r="E1937" t="s">
        <v>21</v>
      </c>
      <c r="F1937" t="s">
        <v>3010</v>
      </c>
      <c r="G1937">
        <v>103</v>
      </c>
      <c r="H1937">
        <v>1178427</v>
      </c>
    </row>
    <row r="1938" spans="1:8" ht="29">
      <c r="A1938">
        <v>1.3</v>
      </c>
      <c r="B1938">
        <v>1</v>
      </c>
      <c r="C1938" t="s">
        <v>3180</v>
      </c>
      <c r="D1938" s="1" t="s">
        <v>3181</v>
      </c>
      <c r="E1938" t="s">
        <v>21</v>
      </c>
      <c r="F1938" t="s">
        <v>3010</v>
      </c>
      <c r="G1938">
        <v>104</v>
      </c>
      <c r="H1938">
        <v>1178427</v>
      </c>
    </row>
    <row r="1939" spans="1:8">
      <c r="A1939">
        <v>1.2</v>
      </c>
      <c r="B1939">
        <v>0</v>
      </c>
      <c r="C1939" t="s">
        <v>3182</v>
      </c>
      <c r="D1939" s="1" t="s">
        <v>3183</v>
      </c>
      <c r="E1939" t="s">
        <v>21</v>
      </c>
      <c r="F1939" t="s">
        <v>3010</v>
      </c>
      <c r="G1939">
        <v>105</v>
      </c>
      <c r="H1939">
        <v>1178427</v>
      </c>
    </row>
    <row r="1940" spans="1:8">
      <c r="A1940">
        <v>1.1000000000000001</v>
      </c>
      <c r="B1940">
        <v>0</v>
      </c>
      <c r="C1940" t="s">
        <v>3182</v>
      </c>
      <c r="D1940" s="1" t="s">
        <v>3184</v>
      </c>
      <c r="E1940" t="s">
        <v>21</v>
      </c>
      <c r="F1940" t="s">
        <v>3010</v>
      </c>
      <c r="G1940">
        <v>106</v>
      </c>
      <c r="H1940">
        <v>1178427</v>
      </c>
    </row>
    <row r="1941" spans="1:8" ht="29">
      <c r="A1941">
        <v>0.6</v>
      </c>
      <c r="B1941">
        <v>0</v>
      </c>
      <c r="C1941" t="s">
        <v>3185</v>
      </c>
      <c r="D1941" s="1" t="s">
        <v>3186</v>
      </c>
      <c r="E1941" t="s">
        <v>21</v>
      </c>
      <c r="F1941" t="s">
        <v>3010</v>
      </c>
      <c r="G1941">
        <v>107</v>
      </c>
      <c r="H1941">
        <v>1178427</v>
      </c>
    </row>
    <row r="1942" spans="1:8">
      <c r="A1942">
        <v>0.5</v>
      </c>
      <c r="B1942">
        <v>0</v>
      </c>
      <c r="C1942" t="s">
        <v>3185</v>
      </c>
      <c r="D1942" s="1" t="s">
        <v>3187</v>
      </c>
      <c r="E1942" t="s">
        <v>21</v>
      </c>
      <c r="F1942" t="s">
        <v>3010</v>
      </c>
      <c r="G1942">
        <v>108</v>
      </c>
      <c r="H1942">
        <v>1178427</v>
      </c>
    </row>
    <row r="1943" spans="1:8" ht="29">
      <c r="A1943">
        <v>0.4</v>
      </c>
      <c r="B1943">
        <v>1</v>
      </c>
      <c r="C1943" t="s">
        <v>3052</v>
      </c>
      <c r="D1943" s="1" t="s">
        <v>3188</v>
      </c>
      <c r="E1943" t="s">
        <v>21</v>
      </c>
      <c r="F1943" t="s">
        <v>3010</v>
      </c>
      <c r="G1943">
        <v>109</v>
      </c>
      <c r="H1943">
        <v>1178427</v>
      </c>
    </row>
    <row r="1944" spans="1:8" ht="29">
      <c r="A1944">
        <v>0.3</v>
      </c>
      <c r="B1944">
        <v>1</v>
      </c>
      <c r="C1944" t="s">
        <v>3167</v>
      </c>
      <c r="D1944" s="1" t="s">
        <v>3189</v>
      </c>
      <c r="E1944" t="s">
        <v>21</v>
      </c>
      <c r="F1944" t="s">
        <v>3010</v>
      </c>
      <c r="G1944">
        <v>110</v>
      </c>
      <c r="H1944">
        <v>1178427</v>
      </c>
    </row>
    <row r="1945" spans="1:8" ht="29">
      <c r="A1945">
        <v>0.2</v>
      </c>
      <c r="B1945">
        <v>1</v>
      </c>
      <c r="C1945" t="s">
        <v>3052</v>
      </c>
      <c r="D1945" s="1" t="s">
        <v>3190</v>
      </c>
      <c r="E1945" t="s">
        <v>21</v>
      </c>
      <c r="F1945" t="s">
        <v>3010</v>
      </c>
      <c r="G1945">
        <v>111</v>
      </c>
      <c r="H1945">
        <v>1178427</v>
      </c>
    </row>
    <row r="1946" spans="1:8">
      <c r="A1946">
        <v>0.1</v>
      </c>
      <c r="B1946">
        <v>0</v>
      </c>
      <c r="C1946" t="s">
        <v>3165</v>
      </c>
      <c r="D1946" s="1" t="s">
        <v>3191</v>
      </c>
      <c r="E1946" t="s">
        <v>21</v>
      </c>
      <c r="F1946" t="s">
        <v>3010</v>
      </c>
      <c r="G1946">
        <v>112</v>
      </c>
      <c r="H1946">
        <v>1178427</v>
      </c>
    </row>
    <row r="1947" spans="1:8" ht="58">
      <c r="A1947">
        <v>19.600000000000001</v>
      </c>
      <c r="B1947">
        <v>4</v>
      </c>
      <c r="C1947" t="s">
        <v>3192</v>
      </c>
      <c r="D1947" s="1" t="s">
        <v>3193</v>
      </c>
      <c r="E1947" t="s">
        <v>3194</v>
      </c>
      <c r="F1947" t="s">
        <v>3195</v>
      </c>
      <c r="G1947">
        <v>0</v>
      </c>
      <c r="H1947">
        <v>1178427</v>
      </c>
    </row>
    <row r="1948" spans="1:8" ht="43.5">
      <c r="A1948">
        <v>19.5</v>
      </c>
      <c r="B1948">
        <v>4</v>
      </c>
      <c r="C1948" t="s">
        <v>3192</v>
      </c>
      <c r="D1948" s="1" t="s">
        <v>3196</v>
      </c>
      <c r="E1948" t="s">
        <v>3197</v>
      </c>
      <c r="F1948" t="s">
        <v>3195</v>
      </c>
      <c r="G1948">
        <v>1</v>
      </c>
      <c r="H1948">
        <v>1178427</v>
      </c>
    </row>
    <row r="1949" spans="1:8" ht="29">
      <c r="A1949">
        <v>19.399999999999999</v>
      </c>
      <c r="B1949">
        <v>6</v>
      </c>
      <c r="C1949" t="s">
        <v>3198</v>
      </c>
      <c r="D1949" s="1" t="s">
        <v>3199</v>
      </c>
      <c r="E1949" t="s">
        <v>3200</v>
      </c>
      <c r="F1949" t="s">
        <v>3195</v>
      </c>
      <c r="G1949">
        <v>2</v>
      </c>
      <c r="H1949">
        <v>1178427</v>
      </c>
    </row>
    <row r="1950" spans="1:8" ht="43.5">
      <c r="A1950">
        <v>19.3</v>
      </c>
      <c r="B1950">
        <v>4</v>
      </c>
      <c r="C1950" t="s">
        <v>3192</v>
      </c>
      <c r="D1950" s="1" t="s">
        <v>3201</v>
      </c>
      <c r="E1950" t="s">
        <v>3202</v>
      </c>
      <c r="F1950" t="s">
        <v>3195</v>
      </c>
      <c r="G1950">
        <v>3</v>
      </c>
      <c r="H1950">
        <v>1178427</v>
      </c>
    </row>
    <row r="1951" spans="1:8" ht="43.5">
      <c r="A1951">
        <v>19.2</v>
      </c>
      <c r="B1951">
        <v>2</v>
      </c>
      <c r="C1951" t="s">
        <v>3203</v>
      </c>
      <c r="D1951" s="1" t="s">
        <v>3204</v>
      </c>
      <c r="E1951" t="s">
        <v>21</v>
      </c>
      <c r="F1951" t="s">
        <v>3195</v>
      </c>
      <c r="G1951">
        <v>4</v>
      </c>
      <c r="H1951">
        <v>1178427</v>
      </c>
    </row>
    <row r="1952" spans="1:8" ht="29">
      <c r="A1952">
        <v>19.100000000000001</v>
      </c>
      <c r="B1952">
        <v>2</v>
      </c>
      <c r="C1952" t="s">
        <v>3203</v>
      </c>
      <c r="D1952" s="1" t="s">
        <v>3205</v>
      </c>
      <c r="E1952" t="s">
        <v>21</v>
      </c>
      <c r="F1952" t="s">
        <v>3195</v>
      </c>
      <c r="G1952">
        <v>5</v>
      </c>
      <c r="H1952">
        <v>1178427</v>
      </c>
    </row>
    <row r="1953" spans="1:8">
      <c r="A1953">
        <v>18.600000000000001</v>
      </c>
      <c r="B1953">
        <v>0</v>
      </c>
      <c r="C1953" t="s">
        <v>3206</v>
      </c>
      <c r="D1953" s="1" t="s">
        <v>3207</v>
      </c>
      <c r="E1953" t="s">
        <v>21</v>
      </c>
      <c r="F1953" t="s">
        <v>3195</v>
      </c>
      <c r="G1953">
        <v>6</v>
      </c>
      <c r="H1953">
        <v>1178427</v>
      </c>
    </row>
    <row r="1954" spans="1:8">
      <c r="A1954">
        <v>18.5</v>
      </c>
      <c r="B1954">
        <v>1</v>
      </c>
      <c r="C1954" t="s">
        <v>3208</v>
      </c>
      <c r="D1954" s="1" t="s">
        <v>3209</v>
      </c>
      <c r="E1954" t="s">
        <v>21</v>
      </c>
      <c r="F1954" t="s">
        <v>3195</v>
      </c>
      <c r="G1954">
        <v>7</v>
      </c>
      <c r="H1954">
        <v>1178427</v>
      </c>
    </row>
    <row r="1955" spans="1:8" ht="29">
      <c r="A1955">
        <v>18.399999999999999</v>
      </c>
      <c r="B1955">
        <v>4</v>
      </c>
      <c r="C1955" t="s">
        <v>3210</v>
      </c>
      <c r="D1955" s="1" t="s">
        <v>3211</v>
      </c>
      <c r="E1955" t="s">
        <v>3212</v>
      </c>
      <c r="F1955" t="s">
        <v>3195</v>
      </c>
      <c r="G1955">
        <v>8</v>
      </c>
      <c r="H1955">
        <v>1178427</v>
      </c>
    </row>
    <row r="1956" spans="1:8" ht="43.5">
      <c r="A1956">
        <v>18.3</v>
      </c>
      <c r="B1956">
        <v>4</v>
      </c>
      <c r="C1956" t="s">
        <v>3210</v>
      </c>
      <c r="D1956" s="1" t="s">
        <v>3213</v>
      </c>
      <c r="E1956" t="s">
        <v>3214</v>
      </c>
      <c r="F1956" t="s">
        <v>3195</v>
      </c>
      <c r="G1956">
        <v>9</v>
      </c>
      <c r="H1956">
        <v>1178427</v>
      </c>
    </row>
    <row r="1957" spans="1:8">
      <c r="A1957">
        <v>18.2</v>
      </c>
      <c r="B1957" t="s">
        <v>468</v>
      </c>
      <c r="C1957" t="s">
        <v>3215</v>
      </c>
      <c r="D1957" s="1" t="s">
        <v>3216</v>
      </c>
      <c r="E1957" t="s">
        <v>21</v>
      </c>
      <c r="F1957" t="s">
        <v>3195</v>
      </c>
      <c r="G1957">
        <v>10</v>
      </c>
      <c r="H1957">
        <v>1178427</v>
      </c>
    </row>
    <row r="1958" spans="1:8" ht="29">
      <c r="A1958">
        <v>18.100000000000001</v>
      </c>
      <c r="B1958" t="s">
        <v>8</v>
      </c>
      <c r="C1958" t="s">
        <v>3217</v>
      </c>
      <c r="D1958" s="1" t="s">
        <v>3218</v>
      </c>
      <c r="E1958" t="s">
        <v>3219</v>
      </c>
      <c r="F1958" t="s">
        <v>3195</v>
      </c>
      <c r="G1958">
        <v>11</v>
      </c>
      <c r="H1958">
        <v>1178427</v>
      </c>
    </row>
    <row r="1959" spans="1:8" ht="29">
      <c r="A1959">
        <v>17.600000000000001</v>
      </c>
      <c r="B1959" t="s">
        <v>468</v>
      </c>
      <c r="C1959" t="s">
        <v>3220</v>
      </c>
      <c r="D1959" s="1" t="s">
        <v>3221</v>
      </c>
      <c r="E1959" t="s">
        <v>21</v>
      </c>
      <c r="F1959" t="s">
        <v>3195</v>
      </c>
      <c r="G1959">
        <v>12</v>
      </c>
      <c r="H1959">
        <v>1178427</v>
      </c>
    </row>
    <row r="1960" spans="1:8" ht="29">
      <c r="A1960">
        <v>17.5</v>
      </c>
      <c r="B1960">
        <v>0</v>
      </c>
      <c r="C1960" t="s">
        <v>3222</v>
      </c>
      <c r="D1960" s="1" t="s">
        <v>3223</v>
      </c>
      <c r="E1960" t="s">
        <v>3224</v>
      </c>
      <c r="F1960" t="s">
        <v>3195</v>
      </c>
      <c r="G1960">
        <v>13</v>
      </c>
      <c r="H1960">
        <v>1178427</v>
      </c>
    </row>
    <row r="1961" spans="1:8">
      <c r="A1961">
        <v>17.399999999999999</v>
      </c>
      <c r="B1961">
        <v>1</v>
      </c>
      <c r="C1961" t="s">
        <v>3225</v>
      </c>
      <c r="D1961" s="1" t="s">
        <v>3226</v>
      </c>
      <c r="E1961" t="s">
        <v>21</v>
      </c>
      <c r="F1961" t="s">
        <v>3195</v>
      </c>
      <c r="G1961">
        <v>14</v>
      </c>
      <c r="H1961">
        <v>1178427</v>
      </c>
    </row>
    <row r="1962" spans="1:8" ht="58">
      <c r="A1962">
        <v>17.3</v>
      </c>
      <c r="B1962" t="s">
        <v>8</v>
      </c>
      <c r="C1962" t="s">
        <v>3227</v>
      </c>
      <c r="D1962" s="1" t="s">
        <v>3228</v>
      </c>
      <c r="E1962" t="s">
        <v>3229</v>
      </c>
      <c r="F1962" t="s">
        <v>3195</v>
      </c>
      <c r="G1962">
        <v>15</v>
      </c>
      <c r="H1962">
        <v>1178427</v>
      </c>
    </row>
    <row r="1963" spans="1:8">
      <c r="A1963">
        <v>17.2</v>
      </c>
      <c r="B1963">
        <v>1</v>
      </c>
      <c r="C1963" t="s">
        <v>3225</v>
      </c>
      <c r="D1963" s="1" t="s">
        <v>3230</v>
      </c>
      <c r="E1963" t="s">
        <v>21</v>
      </c>
      <c r="F1963" t="s">
        <v>3195</v>
      </c>
      <c r="G1963">
        <v>16</v>
      </c>
      <c r="H1963">
        <v>1178427</v>
      </c>
    </row>
    <row r="1964" spans="1:8">
      <c r="A1964">
        <v>17.100000000000001</v>
      </c>
      <c r="B1964">
        <v>1</v>
      </c>
      <c r="C1964" t="s">
        <v>3231</v>
      </c>
      <c r="D1964" s="1" t="s">
        <v>3232</v>
      </c>
      <c r="E1964" t="s">
        <v>21</v>
      </c>
      <c r="F1964" t="s">
        <v>3195</v>
      </c>
      <c r="G1964">
        <v>17</v>
      </c>
      <c r="H1964">
        <v>1178427</v>
      </c>
    </row>
    <row r="1965" spans="1:8" ht="43.5">
      <c r="A1965">
        <v>16.600000000000001</v>
      </c>
      <c r="B1965">
        <v>4</v>
      </c>
      <c r="C1965" t="s">
        <v>3233</v>
      </c>
      <c r="D1965" s="1" t="s">
        <v>3234</v>
      </c>
      <c r="E1965" t="s">
        <v>3235</v>
      </c>
      <c r="F1965" t="s">
        <v>3195</v>
      </c>
      <c r="G1965">
        <v>18</v>
      </c>
      <c r="H1965">
        <v>1178427</v>
      </c>
    </row>
    <row r="1966" spans="1:8">
      <c r="A1966">
        <v>16.5</v>
      </c>
      <c r="B1966">
        <v>1</v>
      </c>
      <c r="C1966" t="s">
        <v>3236</v>
      </c>
      <c r="D1966" s="1" t="s">
        <v>3237</v>
      </c>
      <c r="E1966" t="s">
        <v>21</v>
      </c>
      <c r="F1966" t="s">
        <v>3195</v>
      </c>
      <c r="G1966">
        <v>19</v>
      </c>
      <c r="H1966">
        <v>1178427</v>
      </c>
    </row>
    <row r="1967" spans="1:8" ht="58">
      <c r="A1967">
        <v>16.399999999999999</v>
      </c>
      <c r="B1967">
        <v>1</v>
      </c>
      <c r="C1967" t="s">
        <v>3238</v>
      </c>
      <c r="D1967" s="1" t="s">
        <v>3239</v>
      </c>
      <c r="E1967" t="s">
        <v>2439</v>
      </c>
      <c r="F1967" t="s">
        <v>3195</v>
      </c>
      <c r="G1967">
        <v>20</v>
      </c>
      <c r="H1967">
        <v>1178427</v>
      </c>
    </row>
    <row r="1968" spans="1:8">
      <c r="A1968">
        <v>16.3</v>
      </c>
      <c r="B1968">
        <v>2</v>
      </c>
      <c r="C1968" t="s">
        <v>3240</v>
      </c>
      <c r="D1968" s="1" t="s">
        <v>3241</v>
      </c>
      <c r="E1968" t="s">
        <v>21</v>
      </c>
      <c r="F1968" t="s">
        <v>3195</v>
      </c>
      <c r="G1968">
        <v>21</v>
      </c>
      <c r="H1968">
        <v>1178427</v>
      </c>
    </row>
    <row r="1969" spans="1:8" ht="43.5">
      <c r="A1969">
        <v>16.2</v>
      </c>
      <c r="B1969">
        <v>6</v>
      </c>
      <c r="C1969" t="s">
        <v>3242</v>
      </c>
      <c r="D1969" s="1" t="s">
        <v>3243</v>
      </c>
      <c r="E1969" t="s">
        <v>3244</v>
      </c>
      <c r="F1969" t="s">
        <v>3195</v>
      </c>
      <c r="G1969">
        <v>22</v>
      </c>
      <c r="H1969">
        <v>1178427</v>
      </c>
    </row>
    <row r="1970" spans="1:8">
      <c r="A1970">
        <v>16.100000000000001</v>
      </c>
      <c r="B1970">
        <v>1</v>
      </c>
      <c r="C1970" t="s">
        <v>3236</v>
      </c>
      <c r="D1970" s="1" t="s">
        <v>3245</v>
      </c>
      <c r="E1970" t="s">
        <v>21</v>
      </c>
      <c r="F1970" t="s">
        <v>3195</v>
      </c>
      <c r="G1970">
        <v>23</v>
      </c>
      <c r="H1970">
        <v>1178427</v>
      </c>
    </row>
    <row r="1971" spans="1:8" ht="29">
      <c r="A1971">
        <v>15.6</v>
      </c>
      <c r="B1971">
        <v>0</v>
      </c>
      <c r="C1971" t="s">
        <v>3246</v>
      </c>
      <c r="D1971" s="1" t="s">
        <v>3247</v>
      </c>
      <c r="E1971" t="s">
        <v>21</v>
      </c>
      <c r="F1971" t="s">
        <v>3195</v>
      </c>
      <c r="G1971">
        <v>24</v>
      </c>
      <c r="H1971">
        <v>1178427</v>
      </c>
    </row>
    <row r="1972" spans="1:8">
      <c r="A1972">
        <v>15.5</v>
      </c>
      <c r="B1972">
        <v>0</v>
      </c>
      <c r="C1972" t="s">
        <v>3246</v>
      </c>
      <c r="D1972" s="1" t="s">
        <v>3248</v>
      </c>
      <c r="E1972" t="s">
        <v>21</v>
      </c>
      <c r="F1972" t="s">
        <v>3195</v>
      </c>
      <c r="G1972">
        <v>25</v>
      </c>
      <c r="H1972">
        <v>1178427</v>
      </c>
    </row>
    <row r="1973" spans="1:8" ht="29">
      <c r="A1973">
        <v>15.4</v>
      </c>
      <c r="B1973">
        <v>4</v>
      </c>
      <c r="C1973" t="s">
        <v>3210</v>
      </c>
      <c r="D1973" s="1" t="s">
        <v>3249</v>
      </c>
      <c r="E1973" t="s">
        <v>21</v>
      </c>
      <c r="F1973" t="s">
        <v>3195</v>
      </c>
      <c r="G1973">
        <v>26</v>
      </c>
      <c r="H1973">
        <v>1178427</v>
      </c>
    </row>
    <row r="1974" spans="1:8">
      <c r="A1974">
        <v>15.3</v>
      </c>
      <c r="B1974">
        <v>0</v>
      </c>
      <c r="C1974" t="s">
        <v>3246</v>
      </c>
      <c r="D1974" s="1" t="s">
        <v>3250</v>
      </c>
      <c r="E1974" t="s">
        <v>3251</v>
      </c>
      <c r="F1974" t="s">
        <v>3195</v>
      </c>
      <c r="G1974">
        <v>27</v>
      </c>
      <c r="H1974">
        <v>1178427</v>
      </c>
    </row>
    <row r="1975" spans="1:8">
      <c r="A1975">
        <v>15.2</v>
      </c>
      <c r="B1975">
        <v>2</v>
      </c>
      <c r="C1975" t="s">
        <v>3252</v>
      </c>
      <c r="D1975" s="1" t="s">
        <v>3253</v>
      </c>
      <c r="E1975" t="s">
        <v>21</v>
      </c>
      <c r="F1975" t="s">
        <v>3195</v>
      </c>
      <c r="G1975">
        <v>28</v>
      </c>
      <c r="H1975">
        <v>1178427</v>
      </c>
    </row>
    <row r="1976" spans="1:8" ht="29">
      <c r="A1976">
        <v>15.1</v>
      </c>
      <c r="B1976">
        <v>1</v>
      </c>
      <c r="C1976" t="s">
        <v>3254</v>
      </c>
      <c r="D1976" s="1" t="s">
        <v>3255</v>
      </c>
      <c r="E1976" t="s">
        <v>21</v>
      </c>
      <c r="F1976" t="s">
        <v>3195</v>
      </c>
      <c r="G1976">
        <v>29</v>
      </c>
      <c r="H1976">
        <v>1178427</v>
      </c>
    </row>
    <row r="1977" spans="1:8">
      <c r="A1977">
        <v>14.6</v>
      </c>
      <c r="B1977">
        <v>1</v>
      </c>
      <c r="C1977" t="s">
        <v>3256</v>
      </c>
      <c r="D1977" s="1" t="s">
        <v>3257</v>
      </c>
      <c r="E1977" t="s">
        <v>21</v>
      </c>
      <c r="F1977" t="s">
        <v>3195</v>
      </c>
      <c r="G1977">
        <v>30</v>
      </c>
      <c r="H1977">
        <v>1178427</v>
      </c>
    </row>
    <row r="1978" spans="1:8" ht="43.5">
      <c r="A1978">
        <v>14.5</v>
      </c>
      <c r="B1978">
        <v>6</v>
      </c>
      <c r="C1978" t="s">
        <v>3258</v>
      </c>
      <c r="D1978" s="1" t="s">
        <v>3259</v>
      </c>
      <c r="E1978" t="s">
        <v>3260</v>
      </c>
      <c r="F1978" t="s">
        <v>3195</v>
      </c>
      <c r="G1978">
        <v>31</v>
      </c>
      <c r="H1978">
        <v>1178427</v>
      </c>
    </row>
    <row r="1979" spans="1:8">
      <c r="A1979">
        <v>14.4</v>
      </c>
      <c r="B1979">
        <v>1</v>
      </c>
      <c r="C1979" t="s">
        <v>3261</v>
      </c>
      <c r="D1979" s="1" t="s">
        <v>3262</v>
      </c>
      <c r="E1979" t="s">
        <v>21</v>
      </c>
      <c r="F1979" t="s">
        <v>3195</v>
      </c>
      <c r="G1979">
        <v>32</v>
      </c>
      <c r="H1979">
        <v>1178427</v>
      </c>
    </row>
    <row r="1980" spans="1:8" ht="29">
      <c r="A1980">
        <v>14.3</v>
      </c>
      <c r="B1980">
        <v>0</v>
      </c>
      <c r="C1980" t="s">
        <v>3263</v>
      </c>
      <c r="D1980" s="1" t="s">
        <v>3264</v>
      </c>
      <c r="E1980" t="s">
        <v>21</v>
      </c>
      <c r="F1980" t="s">
        <v>3195</v>
      </c>
      <c r="G1980">
        <v>33</v>
      </c>
      <c r="H1980">
        <v>1178427</v>
      </c>
    </row>
    <row r="1981" spans="1:8">
      <c r="A1981">
        <v>14.2</v>
      </c>
      <c r="B1981">
        <v>1</v>
      </c>
      <c r="C1981" t="s">
        <v>3256</v>
      </c>
      <c r="D1981" s="1" t="s">
        <v>3265</v>
      </c>
      <c r="E1981" t="s">
        <v>21</v>
      </c>
      <c r="F1981" t="s">
        <v>3195</v>
      </c>
      <c r="G1981">
        <v>34</v>
      </c>
      <c r="H1981">
        <v>1178427</v>
      </c>
    </row>
    <row r="1982" spans="1:8">
      <c r="A1982">
        <v>14.1</v>
      </c>
      <c r="B1982">
        <v>1</v>
      </c>
      <c r="C1982" t="s">
        <v>3261</v>
      </c>
      <c r="D1982" s="1" t="s">
        <v>3266</v>
      </c>
      <c r="E1982" t="s">
        <v>21</v>
      </c>
      <c r="F1982" t="s">
        <v>3195</v>
      </c>
      <c r="G1982">
        <v>35</v>
      </c>
      <c r="H1982">
        <v>1178427</v>
      </c>
    </row>
    <row r="1983" spans="1:8">
      <c r="A1983">
        <v>13.6</v>
      </c>
      <c r="B1983">
        <v>2</v>
      </c>
      <c r="C1983" t="s">
        <v>3267</v>
      </c>
      <c r="D1983" s="1" t="s">
        <v>3268</v>
      </c>
      <c r="E1983" t="s">
        <v>21</v>
      </c>
      <c r="F1983" t="s">
        <v>3195</v>
      </c>
      <c r="G1983">
        <v>36</v>
      </c>
      <c r="H1983">
        <v>1178427</v>
      </c>
    </row>
    <row r="1984" spans="1:8">
      <c r="A1984">
        <v>13.5</v>
      </c>
      <c r="B1984">
        <v>1</v>
      </c>
      <c r="C1984" t="s">
        <v>3238</v>
      </c>
      <c r="D1984" s="1" t="s">
        <v>3269</v>
      </c>
      <c r="E1984" t="s">
        <v>21</v>
      </c>
      <c r="F1984" t="s">
        <v>3195</v>
      </c>
      <c r="G1984">
        <v>37</v>
      </c>
      <c r="H1984">
        <v>1178427</v>
      </c>
    </row>
    <row r="1985" spans="1:8">
      <c r="A1985">
        <v>13.4</v>
      </c>
      <c r="B1985">
        <v>1</v>
      </c>
      <c r="C1985" t="s">
        <v>3236</v>
      </c>
      <c r="D1985" s="1" t="s">
        <v>3270</v>
      </c>
      <c r="E1985" t="s">
        <v>21</v>
      </c>
      <c r="F1985" t="s">
        <v>3195</v>
      </c>
      <c r="G1985">
        <v>38</v>
      </c>
      <c r="H1985">
        <v>1178427</v>
      </c>
    </row>
    <row r="1986" spans="1:8" ht="72.5">
      <c r="A1986">
        <v>13.3</v>
      </c>
      <c r="B1986" t="s">
        <v>8</v>
      </c>
      <c r="C1986" t="s">
        <v>3271</v>
      </c>
      <c r="D1986" s="1" t="s">
        <v>3272</v>
      </c>
      <c r="E1986" t="s">
        <v>3273</v>
      </c>
      <c r="F1986" t="s">
        <v>3195</v>
      </c>
      <c r="G1986">
        <v>39</v>
      </c>
      <c r="H1986">
        <v>1178427</v>
      </c>
    </row>
    <row r="1987" spans="1:8">
      <c r="A1987">
        <v>13.2</v>
      </c>
      <c r="B1987">
        <v>1</v>
      </c>
      <c r="C1987" t="s">
        <v>3274</v>
      </c>
      <c r="D1987" s="1" t="s">
        <v>1764</v>
      </c>
      <c r="E1987" t="s">
        <v>21</v>
      </c>
      <c r="F1987" t="s">
        <v>3195</v>
      </c>
      <c r="G1987">
        <v>40</v>
      </c>
      <c r="H1987">
        <v>1178427</v>
      </c>
    </row>
    <row r="1988" spans="1:8">
      <c r="A1988">
        <v>13.1</v>
      </c>
      <c r="B1988">
        <v>0</v>
      </c>
      <c r="C1988" t="s">
        <v>3275</v>
      </c>
      <c r="D1988" s="1" t="s">
        <v>3276</v>
      </c>
      <c r="E1988" t="s">
        <v>21</v>
      </c>
      <c r="F1988" t="s">
        <v>3195</v>
      </c>
      <c r="G1988">
        <v>41</v>
      </c>
      <c r="H1988">
        <v>1178427</v>
      </c>
    </row>
    <row r="1989" spans="1:8">
      <c r="A1989">
        <v>12.6</v>
      </c>
      <c r="B1989">
        <v>1</v>
      </c>
      <c r="C1989" t="s">
        <v>3277</v>
      </c>
      <c r="D1989" s="1" t="s">
        <v>1764</v>
      </c>
      <c r="E1989" t="s">
        <v>21</v>
      </c>
      <c r="F1989" t="s">
        <v>3195</v>
      </c>
      <c r="G1989">
        <v>42</v>
      </c>
      <c r="H1989">
        <v>1178427</v>
      </c>
    </row>
    <row r="1990" spans="1:8">
      <c r="A1990">
        <v>12.5</v>
      </c>
      <c r="B1990">
        <v>1</v>
      </c>
      <c r="C1990" t="s">
        <v>3278</v>
      </c>
      <c r="D1990" s="1" t="s">
        <v>3279</v>
      </c>
      <c r="E1990" t="s">
        <v>21</v>
      </c>
      <c r="F1990" t="s">
        <v>3195</v>
      </c>
      <c r="G1990">
        <v>43</v>
      </c>
      <c r="H1990">
        <v>1178427</v>
      </c>
    </row>
    <row r="1991" spans="1:8">
      <c r="A1991">
        <v>12.4</v>
      </c>
      <c r="B1991">
        <v>4</v>
      </c>
      <c r="C1991" t="s">
        <v>3280</v>
      </c>
      <c r="D1991" s="1" t="s">
        <v>3281</v>
      </c>
      <c r="E1991" t="s">
        <v>3282</v>
      </c>
      <c r="F1991" t="s">
        <v>3195</v>
      </c>
      <c r="G1991">
        <v>44</v>
      </c>
      <c r="H1991">
        <v>1178427</v>
      </c>
    </row>
    <row r="1992" spans="1:8">
      <c r="A1992">
        <v>12.3</v>
      </c>
      <c r="B1992">
        <v>1</v>
      </c>
      <c r="C1992" t="s">
        <v>3277</v>
      </c>
      <c r="D1992" s="1" t="s">
        <v>3283</v>
      </c>
      <c r="E1992" t="s">
        <v>21</v>
      </c>
      <c r="F1992" t="s">
        <v>3195</v>
      </c>
      <c r="G1992">
        <v>45</v>
      </c>
      <c r="H1992">
        <v>1178427</v>
      </c>
    </row>
    <row r="1993" spans="1:8">
      <c r="A1993">
        <v>12.2</v>
      </c>
      <c r="B1993">
        <v>1</v>
      </c>
      <c r="C1993" t="s">
        <v>3278</v>
      </c>
      <c r="D1993" s="1" t="s">
        <v>3284</v>
      </c>
      <c r="E1993" t="s">
        <v>21</v>
      </c>
      <c r="F1993" t="s">
        <v>3195</v>
      </c>
      <c r="G1993">
        <v>46</v>
      </c>
      <c r="H1993">
        <v>1178427</v>
      </c>
    </row>
    <row r="1994" spans="1:8">
      <c r="A1994">
        <v>12.1</v>
      </c>
      <c r="B1994">
        <v>1</v>
      </c>
      <c r="C1994" t="s">
        <v>3277</v>
      </c>
      <c r="D1994" s="1" t="s">
        <v>3285</v>
      </c>
      <c r="E1994" t="s">
        <v>21</v>
      </c>
      <c r="F1994" t="s">
        <v>3195</v>
      </c>
      <c r="G1994">
        <v>47</v>
      </c>
      <c r="H1994">
        <v>1178427</v>
      </c>
    </row>
    <row r="1995" spans="1:8" ht="29">
      <c r="A1995">
        <v>11.6</v>
      </c>
      <c r="B1995">
        <v>1</v>
      </c>
      <c r="C1995" t="s">
        <v>3286</v>
      </c>
      <c r="D1995" s="1" t="s">
        <v>3287</v>
      </c>
      <c r="E1995" t="s">
        <v>21</v>
      </c>
      <c r="F1995" t="s">
        <v>3195</v>
      </c>
      <c r="G1995">
        <v>48</v>
      </c>
      <c r="H1995">
        <v>1178427</v>
      </c>
    </row>
    <row r="1996" spans="1:8" ht="29">
      <c r="A1996">
        <v>11.5</v>
      </c>
      <c r="B1996">
        <v>1</v>
      </c>
      <c r="C1996" t="s">
        <v>3256</v>
      </c>
      <c r="D1996" s="1" t="s">
        <v>3288</v>
      </c>
      <c r="E1996" t="s">
        <v>21</v>
      </c>
      <c r="F1996" t="s">
        <v>3195</v>
      </c>
      <c r="G1996">
        <v>49</v>
      </c>
      <c r="H1996">
        <v>1178427</v>
      </c>
    </row>
    <row r="1997" spans="1:8">
      <c r="A1997">
        <v>11.4</v>
      </c>
      <c r="B1997">
        <v>1</v>
      </c>
      <c r="C1997" t="s">
        <v>3286</v>
      </c>
      <c r="D1997" s="1" t="s">
        <v>3289</v>
      </c>
      <c r="E1997" t="s">
        <v>21</v>
      </c>
      <c r="F1997" t="s">
        <v>3195</v>
      </c>
      <c r="G1997">
        <v>50</v>
      </c>
      <c r="H1997">
        <v>1178427</v>
      </c>
    </row>
    <row r="1998" spans="1:8">
      <c r="A1998">
        <v>11.3</v>
      </c>
      <c r="B1998">
        <v>2</v>
      </c>
      <c r="C1998" t="s">
        <v>3290</v>
      </c>
      <c r="D1998" s="1" t="s">
        <v>3291</v>
      </c>
      <c r="E1998" t="s">
        <v>21</v>
      </c>
      <c r="F1998" t="s">
        <v>3195</v>
      </c>
      <c r="G1998">
        <v>51</v>
      </c>
      <c r="H1998">
        <v>1178427</v>
      </c>
    </row>
    <row r="1999" spans="1:8">
      <c r="A1999">
        <v>11.2</v>
      </c>
      <c r="B1999">
        <v>2</v>
      </c>
      <c r="C1999" t="s">
        <v>3290</v>
      </c>
      <c r="D1999" s="1" t="s">
        <v>3292</v>
      </c>
      <c r="E1999" t="s">
        <v>21</v>
      </c>
      <c r="F1999" t="s">
        <v>3195</v>
      </c>
      <c r="G1999">
        <v>52</v>
      </c>
      <c r="H1999">
        <v>1178427</v>
      </c>
    </row>
    <row r="2000" spans="1:8">
      <c r="A2000">
        <v>11.1</v>
      </c>
      <c r="B2000">
        <v>1</v>
      </c>
      <c r="C2000" t="s">
        <v>3256</v>
      </c>
      <c r="D2000" s="1" t="s">
        <v>3293</v>
      </c>
      <c r="E2000" t="s">
        <v>21</v>
      </c>
      <c r="F2000" t="s">
        <v>3195</v>
      </c>
      <c r="G2000">
        <v>53</v>
      </c>
      <c r="H2000">
        <v>1178427</v>
      </c>
    </row>
    <row r="2001" spans="1:8">
      <c r="A2001">
        <v>10.6</v>
      </c>
      <c r="B2001">
        <v>1</v>
      </c>
      <c r="C2001" t="s">
        <v>3294</v>
      </c>
      <c r="D2001" s="1" t="s">
        <v>3295</v>
      </c>
      <c r="E2001" t="s">
        <v>21</v>
      </c>
      <c r="F2001" t="s">
        <v>3195</v>
      </c>
      <c r="G2001">
        <v>54</v>
      </c>
      <c r="H2001">
        <v>1178427</v>
      </c>
    </row>
    <row r="2002" spans="1:8" ht="72.5">
      <c r="A2002">
        <v>10.5</v>
      </c>
      <c r="B2002" t="s">
        <v>8</v>
      </c>
      <c r="C2002" t="s">
        <v>3296</v>
      </c>
      <c r="D2002" s="1" t="s">
        <v>3297</v>
      </c>
      <c r="E2002" t="s">
        <v>3298</v>
      </c>
      <c r="F2002" t="s">
        <v>3195</v>
      </c>
      <c r="G2002">
        <v>55</v>
      </c>
      <c r="H2002">
        <v>1178427</v>
      </c>
    </row>
    <row r="2003" spans="1:8">
      <c r="A2003">
        <v>10.4</v>
      </c>
      <c r="B2003">
        <v>0</v>
      </c>
      <c r="C2003" t="s">
        <v>3299</v>
      </c>
      <c r="D2003" s="1" t="s">
        <v>3300</v>
      </c>
      <c r="E2003" t="s">
        <v>21</v>
      </c>
      <c r="F2003" t="s">
        <v>3195</v>
      </c>
      <c r="G2003">
        <v>56</v>
      </c>
      <c r="H2003">
        <v>1178427</v>
      </c>
    </row>
    <row r="2004" spans="1:8">
      <c r="A2004">
        <v>10.3</v>
      </c>
      <c r="B2004">
        <v>1</v>
      </c>
      <c r="C2004" t="s">
        <v>3301</v>
      </c>
      <c r="D2004" s="1" t="s">
        <v>3302</v>
      </c>
      <c r="E2004" t="s">
        <v>21</v>
      </c>
      <c r="F2004" t="s">
        <v>3195</v>
      </c>
      <c r="G2004">
        <v>57</v>
      </c>
      <c r="H2004">
        <v>1178427</v>
      </c>
    </row>
    <row r="2005" spans="1:8" ht="29">
      <c r="A2005">
        <v>10.199999999999999</v>
      </c>
      <c r="B2005">
        <v>6</v>
      </c>
      <c r="C2005" t="s">
        <v>3303</v>
      </c>
      <c r="D2005" s="1" t="s">
        <v>3304</v>
      </c>
      <c r="E2005" t="s">
        <v>1046</v>
      </c>
      <c r="F2005" t="s">
        <v>3195</v>
      </c>
      <c r="G2005">
        <v>58</v>
      </c>
      <c r="H2005">
        <v>1178427</v>
      </c>
    </row>
    <row r="2006" spans="1:8" ht="29">
      <c r="A2006">
        <v>10.1</v>
      </c>
      <c r="B2006">
        <v>0</v>
      </c>
      <c r="C2006" t="s">
        <v>3305</v>
      </c>
      <c r="D2006" s="1" t="s">
        <v>3306</v>
      </c>
      <c r="E2006" t="s">
        <v>21</v>
      </c>
      <c r="F2006" t="s">
        <v>3195</v>
      </c>
      <c r="G2006">
        <v>59</v>
      </c>
      <c r="H2006">
        <v>1178427</v>
      </c>
    </row>
    <row r="2007" spans="1:8">
      <c r="A2007">
        <v>9.6</v>
      </c>
      <c r="B2007">
        <v>0</v>
      </c>
      <c r="C2007" t="s">
        <v>3307</v>
      </c>
      <c r="D2007" s="1" t="s">
        <v>3308</v>
      </c>
      <c r="E2007" t="s">
        <v>21</v>
      </c>
      <c r="F2007" t="s">
        <v>3195</v>
      </c>
      <c r="G2007">
        <v>60</v>
      </c>
      <c r="H2007">
        <v>1178427</v>
      </c>
    </row>
    <row r="2008" spans="1:8">
      <c r="A2008">
        <v>9.5</v>
      </c>
      <c r="B2008">
        <v>6</v>
      </c>
      <c r="C2008" t="s">
        <v>3309</v>
      </c>
      <c r="D2008" s="1" t="s">
        <v>3310</v>
      </c>
      <c r="E2008" t="s">
        <v>21</v>
      </c>
      <c r="F2008" t="s">
        <v>3195</v>
      </c>
      <c r="G2008">
        <v>61</v>
      </c>
      <c r="H2008">
        <v>1178427</v>
      </c>
    </row>
    <row r="2009" spans="1:8">
      <c r="A2009">
        <v>9.4</v>
      </c>
      <c r="B2009">
        <v>0</v>
      </c>
      <c r="C2009" t="s">
        <v>3307</v>
      </c>
      <c r="D2009" s="1" t="s">
        <v>3311</v>
      </c>
      <c r="E2009" t="s">
        <v>21</v>
      </c>
      <c r="F2009" t="s">
        <v>3195</v>
      </c>
      <c r="G2009">
        <v>62</v>
      </c>
      <c r="H2009">
        <v>1178427</v>
      </c>
    </row>
    <row r="2010" spans="1:8">
      <c r="A2010">
        <v>9.3000000000000007</v>
      </c>
      <c r="B2010">
        <v>1</v>
      </c>
      <c r="C2010" t="s">
        <v>3286</v>
      </c>
      <c r="D2010" s="1" t="s">
        <v>3312</v>
      </c>
      <c r="E2010" t="s">
        <v>21</v>
      </c>
      <c r="F2010" t="s">
        <v>3195</v>
      </c>
      <c r="G2010">
        <v>63</v>
      </c>
      <c r="H2010">
        <v>1178427</v>
      </c>
    </row>
    <row r="2011" spans="1:8" ht="29">
      <c r="A2011">
        <v>9.1999999999999993</v>
      </c>
      <c r="B2011">
        <v>4</v>
      </c>
      <c r="C2011" t="s">
        <v>3313</v>
      </c>
      <c r="D2011" s="1" t="s">
        <v>3314</v>
      </c>
      <c r="E2011" t="s">
        <v>21</v>
      </c>
      <c r="F2011" t="s">
        <v>3195</v>
      </c>
      <c r="G2011">
        <v>64</v>
      </c>
      <c r="H2011">
        <v>1178427</v>
      </c>
    </row>
    <row r="2012" spans="1:8">
      <c r="A2012">
        <v>9.1</v>
      </c>
      <c r="B2012">
        <v>0</v>
      </c>
      <c r="C2012" t="s">
        <v>3315</v>
      </c>
      <c r="D2012" s="1" t="s">
        <v>3316</v>
      </c>
      <c r="E2012" t="s">
        <v>21</v>
      </c>
      <c r="F2012" t="s">
        <v>3195</v>
      </c>
      <c r="G2012">
        <v>65</v>
      </c>
      <c r="H2012">
        <v>1178427</v>
      </c>
    </row>
    <row r="2013" spans="1:8">
      <c r="A2013">
        <v>8.6</v>
      </c>
      <c r="B2013">
        <v>1</v>
      </c>
      <c r="C2013" t="s">
        <v>3274</v>
      </c>
      <c r="D2013" s="1" t="s">
        <v>3317</v>
      </c>
      <c r="E2013" t="s">
        <v>21</v>
      </c>
      <c r="F2013" t="s">
        <v>3195</v>
      </c>
      <c r="G2013">
        <v>66</v>
      </c>
      <c r="H2013">
        <v>1178427</v>
      </c>
    </row>
    <row r="2014" spans="1:8">
      <c r="A2014">
        <v>8.5</v>
      </c>
      <c r="B2014">
        <v>1</v>
      </c>
      <c r="C2014" t="s">
        <v>3318</v>
      </c>
      <c r="D2014" s="1" t="s">
        <v>3319</v>
      </c>
      <c r="E2014" t="s">
        <v>21</v>
      </c>
      <c r="F2014" t="s">
        <v>3195</v>
      </c>
      <c r="G2014">
        <v>67</v>
      </c>
      <c r="H2014">
        <v>1178427</v>
      </c>
    </row>
    <row r="2015" spans="1:8" ht="29">
      <c r="A2015">
        <v>8.4</v>
      </c>
      <c r="B2015">
        <v>0</v>
      </c>
      <c r="C2015" t="s">
        <v>3320</v>
      </c>
      <c r="D2015" s="1" t="s">
        <v>3321</v>
      </c>
      <c r="E2015" t="s">
        <v>21</v>
      </c>
      <c r="F2015" t="s">
        <v>3195</v>
      </c>
      <c r="G2015">
        <v>68</v>
      </c>
      <c r="H2015">
        <v>1178427</v>
      </c>
    </row>
    <row r="2016" spans="1:8" ht="29">
      <c r="A2016">
        <v>8.3000000000000007</v>
      </c>
      <c r="B2016">
        <v>2</v>
      </c>
      <c r="C2016" t="s">
        <v>3322</v>
      </c>
      <c r="D2016" s="1" t="s">
        <v>3323</v>
      </c>
      <c r="E2016" t="s">
        <v>21</v>
      </c>
      <c r="F2016" t="s">
        <v>3195</v>
      </c>
      <c r="G2016">
        <v>69</v>
      </c>
      <c r="H2016">
        <v>1178427</v>
      </c>
    </row>
    <row r="2017" spans="1:8">
      <c r="A2017">
        <v>8.1999999999999993</v>
      </c>
      <c r="B2017">
        <v>0</v>
      </c>
      <c r="C2017" t="s">
        <v>3320</v>
      </c>
      <c r="D2017" s="1" t="s">
        <v>3324</v>
      </c>
      <c r="E2017" t="s">
        <v>21</v>
      </c>
      <c r="F2017" t="s">
        <v>3195</v>
      </c>
      <c r="G2017">
        <v>70</v>
      </c>
      <c r="H2017">
        <v>1178427</v>
      </c>
    </row>
    <row r="2018" spans="1:8">
      <c r="A2018">
        <v>8.1</v>
      </c>
      <c r="B2018">
        <v>1</v>
      </c>
      <c r="C2018" t="s">
        <v>3274</v>
      </c>
      <c r="D2018" s="1" t="s">
        <v>3325</v>
      </c>
      <c r="E2018" t="s">
        <v>21</v>
      </c>
      <c r="F2018" t="s">
        <v>3195</v>
      </c>
      <c r="G2018">
        <v>71</v>
      </c>
      <c r="H2018">
        <v>1178427</v>
      </c>
    </row>
    <row r="2019" spans="1:8">
      <c r="A2019">
        <v>7.6</v>
      </c>
      <c r="B2019">
        <v>1</v>
      </c>
      <c r="C2019" t="s">
        <v>3286</v>
      </c>
      <c r="D2019" s="1" t="s">
        <v>3326</v>
      </c>
      <c r="E2019" t="s">
        <v>21</v>
      </c>
      <c r="F2019" t="s">
        <v>3195</v>
      </c>
      <c r="G2019">
        <v>72</v>
      </c>
      <c r="H2019">
        <v>1178427</v>
      </c>
    </row>
    <row r="2020" spans="1:8" ht="29">
      <c r="A2020">
        <v>7.5</v>
      </c>
      <c r="B2020">
        <v>1</v>
      </c>
      <c r="C2020" t="s">
        <v>3327</v>
      </c>
      <c r="D2020" s="1" t="s">
        <v>3328</v>
      </c>
      <c r="E2020" t="s">
        <v>21</v>
      </c>
      <c r="F2020" t="s">
        <v>3195</v>
      </c>
      <c r="G2020">
        <v>73</v>
      </c>
      <c r="H2020">
        <v>1178427</v>
      </c>
    </row>
    <row r="2021" spans="1:8" ht="29">
      <c r="A2021">
        <v>7.4</v>
      </c>
      <c r="B2021">
        <v>4</v>
      </c>
      <c r="C2021" t="s">
        <v>3329</v>
      </c>
      <c r="D2021" s="1" t="s">
        <v>3330</v>
      </c>
      <c r="E2021" t="s">
        <v>21</v>
      </c>
      <c r="F2021" t="s">
        <v>3195</v>
      </c>
      <c r="G2021">
        <v>74</v>
      </c>
      <c r="H2021">
        <v>1178427</v>
      </c>
    </row>
    <row r="2022" spans="1:8">
      <c r="A2022">
        <v>7.3</v>
      </c>
      <c r="B2022">
        <v>1</v>
      </c>
      <c r="C2022" t="s">
        <v>3286</v>
      </c>
      <c r="D2022" s="1" t="s">
        <v>3331</v>
      </c>
      <c r="E2022" t="s">
        <v>21</v>
      </c>
      <c r="F2022" t="s">
        <v>3195</v>
      </c>
      <c r="G2022">
        <v>75</v>
      </c>
      <c r="H2022">
        <v>1178427</v>
      </c>
    </row>
    <row r="2023" spans="1:8">
      <c r="A2023">
        <v>7.2</v>
      </c>
      <c r="B2023">
        <v>1</v>
      </c>
      <c r="C2023" t="s">
        <v>3327</v>
      </c>
      <c r="D2023" s="1" t="s">
        <v>3332</v>
      </c>
      <c r="E2023" t="s">
        <v>21</v>
      </c>
      <c r="F2023" t="s">
        <v>3195</v>
      </c>
      <c r="G2023">
        <v>76</v>
      </c>
      <c r="H2023">
        <v>1178427</v>
      </c>
    </row>
    <row r="2024" spans="1:8" ht="29">
      <c r="A2024">
        <v>7.1</v>
      </c>
      <c r="B2024">
        <v>6</v>
      </c>
      <c r="C2024" t="s">
        <v>3309</v>
      </c>
      <c r="D2024" s="1" t="s">
        <v>3333</v>
      </c>
      <c r="E2024" t="s">
        <v>21</v>
      </c>
      <c r="F2024" t="s">
        <v>3195</v>
      </c>
      <c r="G2024">
        <v>77</v>
      </c>
      <c r="H2024">
        <v>1178427</v>
      </c>
    </row>
    <row r="2025" spans="1:8">
      <c r="A2025">
        <v>6.6</v>
      </c>
      <c r="B2025">
        <v>1</v>
      </c>
      <c r="C2025" t="s">
        <v>3334</v>
      </c>
      <c r="D2025" s="1" t="s">
        <v>3335</v>
      </c>
      <c r="E2025" t="s">
        <v>21</v>
      </c>
      <c r="F2025" t="s">
        <v>3195</v>
      </c>
      <c r="G2025">
        <v>78</v>
      </c>
      <c r="H2025">
        <v>1178427</v>
      </c>
    </row>
    <row r="2026" spans="1:8" ht="29">
      <c r="A2026">
        <v>6.5</v>
      </c>
      <c r="B2026">
        <v>0</v>
      </c>
      <c r="C2026" t="s">
        <v>3336</v>
      </c>
      <c r="D2026" s="1" t="s">
        <v>3337</v>
      </c>
      <c r="E2026" t="s">
        <v>21</v>
      </c>
      <c r="F2026" t="s">
        <v>3195</v>
      </c>
      <c r="G2026">
        <v>79</v>
      </c>
      <c r="H2026">
        <v>1178427</v>
      </c>
    </row>
    <row r="2027" spans="1:8">
      <c r="A2027">
        <v>6.5</v>
      </c>
      <c r="B2027" t="s">
        <v>108</v>
      </c>
      <c r="C2027" t="s">
        <v>3338</v>
      </c>
      <c r="D2027" s="1" t="s">
        <v>3339</v>
      </c>
      <c r="E2027" t="s">
        <v>21</v>
      </c>
      <c r="F2027" t="s">
        <v>3195</v>
      </c>
      <c r="G2027">
        <v>80</v>
      </c>
      <c r="H2027">
        <v>1178427</v>
      </c>
    </row>
    <row r="2028" spans="1:8" ht="29">
      <c r="A2028">
        <v>6.4</v>
      </c>
      <c r="B2028">
        <v>4</v>
      </c>
      <c r="C2028" t="s">
        <v>3340</v>
      </c>
      <c r="D2028" s="1" t="s">
        <v>3341</v>
      </c>
      <c r="E2028" t="s">
        <v>21</v>
      </c>
      <c r="F2028" t="s">
        <v>3195</v>
      </c>
      <c r="G2028">
        <v>81</v>
      </c>
      <c r="H2028">
        <v>1178427</v>
      </c>
    </row>
    <row r="2029" spans="1:8">
      <c r="A2029">
        <v>6.3</v>
      </c>
      <c r="B2029">
        <v>0</v>
      </c>
      <c r="C2029" t="s">
        <v>3336</v>
      </c>
      <c r="D2029" s="1" t="s">
        <v>3342</v>
      </c>
      <c r="E2029" t="s">
        <v>21</v>
      </c>
      <c r="F2029" t="s">
        <v>3195</v>
      </c>
      <c r="G2029">
        <v>82</v>
      </c>
      <c r="H2029">
        <v>1178427</v>
      </c>
    </row>
    <row r="2030" spans="1:8" ht="29">
      <c r="A2030">
        <v>6.2</v>
      </c>
      <c r="B2030">
        <v>6</v>
      </c>
      <c r="C2030" t="s">
        <v>3343</v>
      </c>
      <c r="D2030" s="1" t="s">
        <v>3344</v>
      </c>
      <c r="E2030" t="s">
        <v>21</v>
      </c>
      <c r="F2030" t="s">
        <v>3195</v>
      </c>
      <c r="G2030">
        <v>83</v>
      </c>
      <c r="H2030">
        <v>1178427</v>
      </c>
    </row>
    <row r="2031" spans="1:8">
      <c r="A2031">
        <v>6.1</v>
      </c>
      <c r="B2031">
        <v>1</v>
      </c>
      <c r="C2031" t="s">
        <v>3345</v>
      </c>
      <c r="D2031" s="1" t="s">
        <v>3346</v>
      </c>
      <c r="E2031" t="s">
        <v>21</v>
      </c>
      <c r="F2031" t="s">
        <v>3195</v>
      </c>
      <c r="G2031">
        <v>84</v>
      </c>
      <c r="H2031">
        <v>1178427</v>
      </c>
    </row>
    <row r="2032" spans="1:8">
      <c r="A2032">
        <v>5.6</v>
      </c>
      <c r="B2032">
        <v>0</v>
      </c>
      <c r="C2032" t="s">
        <v>3347</v>
      </c>
      <c r="D2032" s="1" t="s">
        <v>3348</v>
      </c>
      <c r="E2032" t="s">
        <v>21</v>
      </c>
      <c r="F2032" t="s">
        <v>3195</v>
      </c>
      <c r="G2032">
        <v>85</v>
      </c>
      <c r="H2032">
        <v>1178427</v>
      </c>
    </row>
    <row r="2033" spans="1:8" ht="29">
      <c r="A2033">
        <v>5.5</v>
      </c>
      <c r="B2033">
        <v>6</v>
      </c>
      <c r="C2033" t="s">
        <v>3349</v>
      </c>
      <c r="D2033" s="1" t="s">
        <v>3350</v>
      </c>
      <c r="E2033" t="s">
        <v>21</v>
      </c>
      <c r="F2033" t="s">
        <v>3195</v>
      </c>
      <c r="G2033">
        <v>86</v>
      </c>
      <c r="H2033">
        <v>1178427</v>
      </c>
    </row>
    <row r="2034" spans="1:8" ht="29">
      <c r="A2034">
        <v>5.4</v>
      </c>
      <c r="B2034">
        <v>2</v>
      </c>
      <c r="C2034" t="s">
        <v>3351</v>
      </c>
      <c r="D2034" s="1" t="s">
        <v>3352</v>
      </c>
      <c r="E2034" t="s">
        <v>21</v>
      </c>
      <c r="F2034" t="s">
        <v>3195</v>
      </c>
      <c r="G2034">
        <v>87</v>
      </c>
      <c r="H2034">
        <v>1178427</v>
      </c>
    </row>
    <row r="2035" spans="1:8" ht="29">
      <c r="A2035">
        <v>5.3</v>
      </c>
      <c r="B2035">
        <v>2</v>
      </c>
      <c r="C2035" t="s">
        <v>3351</v>
      </c>
      <c r="D2035" s="1" t="s">
        <v>3353</v>
      </c>
      <c r="E2035" t="s">
        <v>21</v>
      </c>
      <c r="F2035" t="s">
        <v>3195</v>
      </c>
      <c r="G2035">
        <v>88</v>
      </c>
      <c r="H2035">
        <v>1178427</v>
      </c>
    </row>
    <row r="2036" spans="1:8" ht="29">
      <c r="A2036">
        <v>5.2</v>
      </c>
      <c r="B2036">
        <v>1</v>
      </c>
      <c r="C2036" t="s">
        <v>3354</v>
      </c>
      <c r="D2036" s="1" t="s">
        <v>3355</v>
      </c>
      <c r="E2036" t="s">
        <v>21</v>
      </c>
      <c r="F2036" t="s">
        <v>3195</v>
      </c>
      <c r="G2036">
        <v>89</v>
      </c>
      <c r="H2036">
        <v>1178427</v>
      </c>
    </row>
    <row r="2037" spans="1:8" ht="29">
      <c r="A2037">
        <v>5.0999999999999996</v>
      </c>
      <c r="B2037">
        <v>2</v>
      </c>
      <c r="C2037" t="s">
        <v>3356</v>
      </c>
      <c r="D2037" s="1" t="s">
        <v>3357</v>
      </c>
      <c r="E2037" t="s">
        <v>21</v>
      </c>
      <c r="F2037" t="s">
        <v>3195</v>
      </c>
      <c r="G2037">
        <v>90</v>
      </c>
      <c r="H2037">
        <v>1178427</v>
      </c>
    </row>
    <row r="2038" spans="1:8" ht="29">
      <c r="A2038">
        <v>4.5999999999999996</v>
      </c>
      <c r="B2038">
        <v>2</v>
      </c>
      <c r="C2038" t="s">
        <v>3358</v>
      </c>
      <c r="D2038" s="1" t="s">
        <v>3359</v>
      </c>
      <c r="E2038" t="s">
        <v>21</v>
      </c>
      <c r="F2038" t="s">
        <v>3195</v>
      </c>
      <c r="G2038">
        <v>91</v>
      </c>
      <c r="H2038">
        <v>1178427</v>
      </c>
    </row>
    <row r="2039" spans="1:8">
      <c r="A2039">
        <v>4.5</v>
      </c>
      <c r="B2039">
        <v>4</v>
      </c>
      <c r="C2039" t="s">
        <v>3360</v>
      </c>
      <c r="D2039" s="1" t="s">
        <v>3361</v>
      </c>
      <c r="E2039" t="s">
        <v>21</v>
      </c>
      <c r="F2039" t="s">
        <v>3195</v>
      </c>
      <c r="G2039">
        <v>92</v>
      </c>
      <c r="H2039">
        <v>1178427</v>
      </c>
    </row>
    <row r="2040" spans="1:8">
      <c r="A2040">
        <v>4.4000000000000004</v>
      </c>
      <c r="B2040">
        <v>0</v>
      </c>
      <c r="C2040" t="s">
        <v>3362</v>
      </c>
      <c r="D2040" s="1" t="s">
        <v>3363</v>
      </c>
      <c r="E2040" t="s">
        <v>21</v>
      </c>
      <c r="F2040" t="s">
        <v>3195</v>
      </c>
      <c r="G2040">
        <v>93</v>
      </c>
      <c r="H2040">
        <v>1178427</v>
      </c>
    </row>
    <row r="2041" spans="1:8">
      <c r="A2041">
        <v>4.3</v>
      </c>
      <c r="B2041">
        <v>0</v>
      </c>
      <c r="C2041" t="s">
        <v>3362</v>
      </c>
      <c r="D2041" s="1" t="s">
        <v>3364</v>
      </c>
      <c r="E2041" t="s">
        <v>21</v>
      </c>
      <c r="F2041" t="s">
        <v>3195</v>
      </c>
      <c r="G2041">
        <v>94</v>
      </c>
      <c r="H2041">
        <v>1178427</v>
      </c>
    </row>
    <row r="2042" spans="1:8">
      <c r="A2042">
        <v>4.2</v>
      </c>
      <c r="B2042">
        <v>0</v>
      </c>
      <c r="C2042" t="s">
        <v>3362</v>
      </c>
      <c r="D2042" s="1" t="s">
        <v>3365</v>
      </c>
      <c r="E2042" t="s">
        <v>21</v>
      </c>
      <c r="F2042" t="s">
        <v>3195</v>
      </c>
      <c r="G2042">
        <v>95</v>
      </c>
      <c r="H2042">
        <v>1178427</v>
      </c>
    </row>
    <row r="2043" spans="1:8" ht="72.5">
      <c r="A2043">
        <v>4.0999999999999996</v>
      </c>
      <c r="B2043" t="s">
        <v>8</v>
      </c>
      <c r="C2043" t="s">
        <v>3366</v>
      </c>
      <c r="D2043" s="1" t="s">
        <v>3367</v>
      </c>
      <c r="E2043" t="s">
        <v>21</v>
      </c>
      <c r="F2043" t="s">
        <v>3195</v>
      </c>
      <c r="G2043">
        <v>96</v>
      </c>
      <c r="H2043">
        <v>1178427</v>
      </c>
    </row>
    <row r="2044" spans="1:8">
      <c r="A2044">
        <v>3.6</v>
      </c>
      <c r="B2044">
        <v>1</v>
      </c>
      <c r="C2044" t="s">
        <v>3368</v>
      </c>
      <c r="D2044" s="1" t="s">
        <v>3369</v>
      </c>
      <c r="E2044" t="s">
        <v>21</v>
      </c>
      <c r="F2044" t="s">
        <v>3195</v>
      </c>
      <c r="G2044">
        <v>97</v>
      </c>
      <c r="H2044">
        <v>1178427</v>
      </c>
    </row>
    <row r="2045" spans="1:8">
      <c r="A2045">
        <v>3.5</v>
      </c>
      <c r="B2045">
        <v>0</v>
      </c>
      <c r="C2045" t="s">
        <v>3370</v>
      </c>
      <c r="D2045" s="1" t="s">
        <v>3371</v>
      </c>
      <c r="E2045" t="s">
        <v>21</v>
      </c>
      <c r="F2045" t="s">
        <v>3195</v>
      </c>
      <c r="G2045">
        <v>98</v>
      </c>
      <c r="H2045">
        <v>1178427</v>
      </c>
    </row>
    <row r="2046" spans="1:8">
      <c r="A2046">
        <v>3.4</v>
      </c>
      <c r="B2046">
        <v>0</v>
      </c>
      <c r="C2046" t="s">
        <v>3370</v>
      </c>
      <c r="D2046" s="1" t="s">
        <v>3372</v>
      </c>
      <c r="E2046" t="s">
        <v>21</v>
      </c>
      <c r="F2046" t="s">
        <v>3195</v>
      </c>
      <c r="G2046">
        <v>99</v>
      </c>
      <c r="H2046">
        <v>1178427</v>
      </c>
    </row>
    <row r="2047" spans="1:8" ht="29">
      <c r="A2047">
        <v>3.3</v>
      </c>
      <c r="B2047">
        <v>1</v>
      </c>
      <c r="C2047" t="s">
        <v>3274</v>
      </c>
      <c r="D2047" s="1" t="s">
        <v>3373</v>
      </c>
      <c r="E2047" t="s">
        <v>21</v>
      </c>
      <c r="F2047" t="s">
        <v>3195</v>
      </c>
      <c r="G2047">
        <v>100</v>
      </c>
      <c r="H2047">
        <v>1178427</v>
      </c>
    </row>
    <row r="2048" spans="1:8">
      <c r="A2048">
        <v>3.2</v>
      </c>
      <c r="B2048">
        <v>0</v>
      </c>
      <c r="C2048" t="s">
        <v>3275</v>
      </c>
      <c r="D2048" s="1" t="s">
        <v>3374</v>
      </c>
      <c r="E2048" t="s">
        <v>21</v>
      </c>
      <c r="F2048" t="s">
        <v>3195</v>
      </c>
      <c r="G2048">
        <v>101</v>
      </c>
      <c r="H2048">
        <v>1178427</v>
      </c>
    </row>
    <row r="2049" spans="1:8">
      <c r="A2049">
        <v>3.1</v>
      </c>
      <c r="B2049">
        <v>1</v>
      </c>
      <c r="C2049" t="s">
        <v>3368</v>
      </c>
      <c r="D2049" s="1" t="s">
        <v>3375</v>
      </c>
      <c r="E2049" t="s">
        <v>21</v>
      </c>
      <c r="F2049" t="s">
        <v>3195</v>
      </c>
      <c r="G2049">
        <v>102</v>
      </c>
      <c r="H2049">
        <v>1178427</v>
      </c>
    </row>
    <row r="2050" spans="1:8" ht="29">
      <c r="A2050">
        <v>2.6</v>
      </c>
      <c r="B2050">
        <v>1</v>
      </c>
      <c r="C2050" t="s">
        <v>3376</v>
      </c>
      <c r="D2050" s="1" t="s">
        <v>3377</v>
      </c>
      <c r="E2050" t="s">
        <v>21</v>
      </c>
      <c r="F2050" t="s">
        <v>3195</v>
      </c>
      <c r="G2050">
        <v>103</v>
      </c>
      <c r="H2050">
        <v>1178427</v>
      </c>
    </row>
    <row r="2051" spans="1:8">
      <c r="A2051">
        <v>2.5</v>
      </c>
      <c r="B2051">
        <v>1</v>
      </c>
      <c r="C2051" t="s">
        <v>3277</v>
      </c>
      <c r="D2051" s="1" t="s">
        <v>3378</v>
      </c>
      <c r="E2051" t="s">
        <v>21</v>
      </c>
      <c r="F2051" t="s">
        <v>3195</v>
      </c>
      <c r="G2051">
        <v>104</v>
      </c>
      <c r="H2051">
        <v>1178427</v>
      </c>
    </row>
    <row r="2052" spans="1:8" ht="29">
      <c r="A2052">
        <v>2.4</v>
      </c>
      <c r="B2052">
        <v>4</v>
      </c>
      <c r="C2052" t="s">
        <v>3379</v>
      </c>
      <c r="D2052" s="1" t="s">
        <v>3380</v>
      </c>
      <c r="E2052" t="s">
        <v>21</v>
      </c>
      <c r="F2052" t="s">
        <v>3195</v>
      </c>
      <c r="G2052">
        <v>105</v>
      </c>
      <c r="H2052">
        <v>1178427</v>
      </c>
    </row>
    <row r="2053" spans="1:8" ht="58">
      <c r="A2053">
        <v>2.2999999999999998</v>
      </c>
      <c r="B2053" t="s">
        <v>8</v>
      </c>
      <c r="C2053" t="s">
        <v>3381</v>
      </c>
      <c r="D2053" s="1" t="s">
        <v>3382</v>
      </c>
      <c r="E2053" t="s">
        <v>21</v>
      </c>
      <c r="F2053" t="s">
        <v>3195</v>
      </c>
      <c r="G2053">
        <v>106</v>
      </c>
      <c r="H2053">
        <v>1178427</v>
      </c>
    </row>
    <row r="2054" spans="1:8" ht="29">
      <c r="A2054">
        <v>2.2000000000000002</v>
      </c>
      <c r="B2054">
        <v>0</v>
      </c>
      <c r="C2054" t="s">
        <v>3383</v>
      </c>
      <c r="D2054" s="1" t="s">
        <v>3384</v>
      </c>
      <c r="E2054" t="s">
        <v>21</v>
      </c>
      <c r="F2054" t="s">
        <v>3195</v>
      </c>
      <c r="G2054">
        <v>107</v>
      </c>
      <c r="H2054">
        <v>1178427</v>
      </c>
    </row>
    <row r="2055" spans="1:8">
      <c r="A2055">
        <v>2.1</v>
      </c>
      <c r="B2055">
        <v>0</v>
      </c>
      <c r="C2055" t="s">
        <v>3383</v>
      </c>
      <c r="D2055" s="1" t="s">
        <v>3385</v>
      </c>
      <c r="E2055" t="s">
        <v>21</v>
      </c>
      <c r="F2055" t="s">
        <v>3195</v>
      </c>
      <c r="G2055">
        <v>108</v>
      </c>
      <c r="H2055">
        <v>1178427</v>
      </c>
    </row>
    <row r="2056" spans="1:8">
      <c r="A2056">
        <v>1.6</v>
      </c>
      <c r="B2056">
        <v>0</v>
      </c>
      <c r="C2056" t="s">
        <v>3386</v>
      </c>
      <c r="D2056" s="1" t="s">
        <v>3387</v>
      </c>
      <c r="E2056" t="s">
        <v>21</v>
      </c>
      <c r="F2056" t="s">
        <v>3195</v>
      </c>
      <c r="G2056">
        <v>109</v>
      </c>
      <c r="H2056">
        <v>1178427</v>
      </c>
    </row>
    <row r="2057" spans="1:8" ht="29">
      <c r="A2057">
        <v>1.5</v>
      </c>
      <c r="B2057">
        <v>0</v>
      </c>
      <c r="C2057" t="s">
        <v>3386</v>
      </c>
      <c r="D2057" s="1" t="s">
        <v>3388</v>
      </c>
      <c r="E2057" t="s">
        <v>21</v>
      </c>
      <c r="F2057" t="s">
        <v>3195</v>
      </c>
      <c r="G2057">
        <v>110</v>
      </c>
      <c r="H2057">
        <v>1178427</v>
      </c>
    </row>
    <row r="2058" spans="1:8" ht="43.5">
      <c r="A2058">
        <v>1.4</v>
      </c>
      <c r="B2058">
        <v>2</v>
      </c>
      <c r="C2058" t="s">
        <v>3389</v>
      </c>
      <c r="D2058" s="1" t="s">
        <v>3390</v>
      </c>
      <c r="E2058" t="s">
        <v>21</v>
      </c>
      <c r="F2058" t="s">
        <v>3195</v>
      </c>
      <c r="G2058">
        <v>111</v>
      </c>
      <c r="H2058">
        <v>1178427</v>
      </c>
    </row>
    <row r="2059" spans="1:8">
      <c r="A2059">
        <v>1.3</v>
      </c>
      <c r="B2059">
        <v>0</v>
      </c>
      <c r="C2059" t="s">
        <v>3386</v>
      </c>
      <c r="D2059" s="1" t="s">
        <v>3391</v>
      </c>
      <c r="E2059" t="s">
        <v>21</v>
      </c>
      <c r="F2059" t="s">
        <v>3195</v>
      </c>
      <c r="G2059">
        <v>112</v>
      </c>
      <c r="H2059">
        <v>1178427</v>
      </c>
    </row>
    <row r="2060" spans="1:8">
      <c r="A2060">
        <v>1.2</v>
      </c>
      <c r="B2060">
        <v>1</v>
      </c>
      <c r="C2060" t="s">
        <v>3392</v>
      </c>
      <c r="D2060" s="1" t="s">
        <v>3393</v>
      </c>
      <c r="E2060" t="s">
        <v>21</v>
      </c>
      <c r="F2060" t="s">
        <v>3195</v>
      </c>
      <c r="G2060">
        <v>113</v>
      </c>
      <c r="H2060">
        <v>1178427</v>
      </c>
    </row>
    <row r="2061" spans="1:8" ht="29">
      <c r="A2061">
        <v>1.1000000000000001</v>
      </c>
      <c r="B2061">
        <v>0</v>
      </c>
      <c r="C2061" t="s">
        <v>3394</v>
      </c>
      <c r="D2061" s="1" t="s">
        <v>3395</v>
      </c>
      <c r="E2061" t="s">
        <v>21</v>
      </c>
      <c r="F2061" t="s">
        <v>3195</v>
      </c>
      <c r="G2061">
        <v>114</v>
      </c>
      <c r="H2061">
        <v>1178427</v>
      </c>
    </row>
    <row r="2062" spans="1:8">
      <c r="A2062">
        <v>0.6</v>
      </c>
      <c r="B2062">
        <v>4</v>
      </c>
      <c r="C2062" t="s">
        <v>3396</v>
      </c>
      <c r="D2062" s="1" t="s">
        <v>3397</v>
      </c>
      <c r="E2062" t="s">
        <v>21</v>
      </c>
      <c r="F2062" t="s">
        <v>3195</v>
      </c>
      <c r="G2062">
        <v>115</v>
      </c>
      <c r="H2062">
        <v>1178427</v>
      </c>
    </row>
    <row r="2063" spans="1:8" ht="29">
      <c r="A2063">
        <v>0.5</v>
      </c>
      <c r="B2063">
        <v>4</v>
      </c>
      <c r="C2063" t="s">
        <v>3396</v>
      </c>
      <c r="D2063" s="1" t="s">
        <v>3398</v>
      </c>
      <c r="E2063" t="s">
        <v>21</v>
      </c>
      <c r="F2063" t="s">
        <v>3195</v>
      </c>
      <c r="G2063">
        <v>116</v>
      </c>
      <c r="H2063">
        <v>1178427</v>
      </c>
    </row>
    <row r="2064" spans="1:8" ht="29">
      <c r="A2064">
        <v>0.4</v>
      </c>
      <c r="B2064">
        <v>1</v>
      </c>
      <c r="C2064" t="s">
        <v>3399</v>
      </c>
      <c r="D2064" s="1" t="s">
        <v>3400</v>
      </c>
      <c r="E2064" t="s">
        <v>21</v>
      </c>
      <c r="F2064" t="s">
        <v>3195</v>
      </c>
      <c r="G2064">
        <v>117</v>
      </c>
      <c r="H2064">
        <v>1178427</v>
      </c>
    </row>
    <row r="2065" spans="1:8" ht="29">
      <c r="A2065">
        <v>0.3</v>
      </c>
      <c r="B2065">
        <v>0</v>
      </c>
      <c r="C2065" t="s">
        <v>3383</v>
      </c>
      <c r="D2065" s="1" t="s">
        <v>3401</v>
      </c>
      <c r="E2065" t="s">
        <v>21</v>
      </c>
      <c r="F2065" t="s">
        <v>3195</v>
      </c>
      <c r="G2065">
        <v>118</v>
      </c>
      <c r="H2065">
        <v>1178427</v>
      </c>
    </row>
    <row r="2066" spans="1:8" ht="29">
      <c r="A2066">
        <v>0.2</v>
      </c>
      <c r="B2066">
        <v>1</v>
      </c>
      <c r="C2066" t="s">
        <v>3376</v>
      </c>
      <c r="D2066" s="1" t="s">
        <v>3402</v>
      </c>
      <c r="E2066" t="s">
        <v>21</v>
      </c>
      <c r="F2066" t="s">
        <v>3195</v>
      </c>
      <c r="G2066">
        <v>119</v>
      </c>
      <c r="H2066">
        <v>1178427</v>
      </c>
    </row>
    <row r="2067" spans="1:8">
      <c r="A2067">
        <v>0.1</v>
      </c>
      <c r="B2067">
        <v>0</v>
      </c>
      <c r="C2067" t="s">
        <v>3403</v>
      </c>
      <c r="D2067" s="1" t="s">
        <v>3404</v>
      </c>
      <c r="E2067" t="s">
        <v>21</v>
      </c>
      <c r="F2067" t="s">
        <v>3195</v>
      </c>
      <c r="G2067">
        <v>120</v>
      </c>
      <c r="H2067">
        <v>1178427</v>
      </c>
    </row>
    <row r="2068" spans="1:8" ht="29">
      <c r="A2068">
        <v>19.600000000000001</v>
      </c>
      <c r="B2068">
        <v>6</v>
      </c>
      <c r="C2068" t="s">
        <v>3405</v>
      </c>
      <c r="D2068" s="1" t="s">
        <v>3406</v>
      </c>
      <c r="E2068" t="s">
        <v>21</v>
      </c>
      <c r="F2068" t="s">
        <v>3407</v>
      </c>
      <c r="G2068">
        <v>0</v>
      </c>
      <c r="H2068">
        <v>1178426</v>
      </c>
    </row>
    <row r="2069" spans="1:8" ht="29">
      <c r="A2069">
        <v>19.5</v>
      </c>
      <c r="B2069">
        <v>2</v>
      </c>
      <c r="C2069" t="s">
        <v>3408</v>
      </c>
      <c r="D2069" s="1" t="s">
        <v>3409</v>
      </c>
      <c r="E2069" t="s">
        <v>21</v>
      </c>
      <c r="F2069" t="s">
        <v>3407</v>
      </c>
      <c r="G2069">
        <v>1</v>
      </c>
      <c r="H2069">
        <v>1178426</v>
      </c>
    </row>
    <row r="2070" spans="1:8" ht="43.5">
      <c r="A2070">
        <v>19.399999999999999</v>
      </c>
      <c r="B2070" t="s">
        <v>8</v>
      </c>
      <c r="C2070" t="s">
        <v>3410</v>
      </c>
      <c r="D2070" s="1" t="s">
        <v>3411</v>
      </c>
      <c r="E2070" t="s">
        <v>21</v>
      </c>
      <c r="F2070" t="s">
        <v>3407</v>
      </c>
      <c r="G2070">
        <v>2</v>
      </c>
      <c r="H2070">
        <v>1178426</v>
      </c>
    </row>
    <row r="2071" spans="1:8" ht="29">
      <c r="A2071">
        <v>19.3</v>
      </c>
      <c r="B2071">
        <v>6</v>
      </c>
      <c r="C2071" t="s">
        <v>3412</v>
      </c>
      <c r="D2071" s="1" t="s">
        <v>3413</v>
      </c>
      <c r="E2071" t="s">
        <v>21</v>
      </c>
      <c r="F2071" t="s">
        <v>3407</v>
      </c>
      <c r="G2071">
        <v>3</v>
      </c>
      <c r="H2071">
        <v>1178426</v>
      </c>
    </row>
    <row r="2072" spans="1:8" ht="29">
      <c r="A2072">
        <v>19.2</v>
      </c>
      <c r="B2072">
        <v>1</v>
      </c>
      <c r="C2072" t="s">
        <v>3414</v>
      </c>
      <c r="D2072" s="1" t="s">
        <v>3415</v>
      </c>
      <c r="E2072" t="s">
        <v>21</v>
      </c>
      <c r="F2072" t="s">
        <v>3407</v>
      </c>
      <c r="G2072">
        <v>4</v>
      </c>
      <c r="H2072">
        <v>1178426</v>
      </c>
    </row>
    <row r="2073" spans="1:8" ht="29">
      <c r="A2073">
        <v>19.100000000000001</v>
      </c>
      <c r="B2073">
        <v>1</v>
      </c>
      <c r="C2073" t="s">
        <v>3416</v>
      </c>
      <c r="D2073" s="1" t="s">
        <v>3417</v>
      </c>
      <c r="E2073" t="s">
        <v>21</v>
      </c>
      <c r="F2073" t="s">
        <v>3407</v>
      </c>
      <c r="G2073">
        <v>5</v>
      </c>
      <c r="H2073">
        <v>1178426</v>
      </c>
    </row>
    <row r="2074" spans="1:8" ht="29">
      <c r="A2074">
        <v>18.600000000000001</v>
      </c>
      <c r="B2074">
        <v>4</v>
      </c>
      <c r="C2074" t="s">
        <v>3418</v>
      </c>
      <c r="D2074" s="1" t="s">
        <v>3419</v>
      </c>
      <c r="E2074" t="s">
        <v>21</v>
      </c>
      <c r="F2074" t="s">
        <v>3407</v>
      </c>
      <c r="G2074">
        <v>6</v>
      </c>
      <c r="H2074">
        <v>1178426</v>
      </c>
    </row>
    <row r="2075" spans="1:8" ht="29">
      <c r="A2075">
        <v>18.5</v>
      </c>
      <c r="B2075">
        <v>4</v>
      </c>
      <c r="C2075" t="s">
        <v>3418</v>
      </c>
      <c r="D2075" s="1" t="s">
        <v>3420</v>
      </c>
      <c r="E2075" t="s">
        <v>21</v>
      </c>
      <c r="F2075" t="s">
        <v>3407</v>
      </c>
      <c r="G2075">
        <v>7</v>
      </c>
      <c r="H2075">
        <v>1178426</v>
      </c>
    </row>
    <row r="2076" spans="1:8">
      <c r="A2076">
        <v>18.399999999999999</v>
      </c>
      <c r="B2076">
        <v>1</v>
      </c>
      <c r="C2076" t="s">
        <v>3421</v>
      </c>
      <c r="D2076" s="1" t="s">
        <v>3422</v>
      </c>
      <c r="E2076" t="s">
        <v>21</v>
      </c>
      <c r="F2076" t="s">
        <v>3407</v>
      </c>
      <c r="G2076">
        <v>8</v>
      </c>
      <c r="H2076">
        <v>1178426</v>
      </c>
    </row>
    <row r="2077" spans="1:8" ht="29">
      <c r="A2077">
        <v>18.3</v>
      </c>
      <c r="B2077">
        <v>1</v>
      </c>
      <c r="C2077" t="s">
        <v>3423</v>
      </c>
      <c r="D2077" s="1" t="s">
        <v>3424</v>
      </c>
      <c r="E2077" t="s">
        <v>21</v>
      </c>
      <c r="F2077" t="s">
        <v>3407</v>
      </c>
      <c r="G2077">
        <v>9</v>
      </c>
      <c r="H2077">
        <v>1178426</v>
      </c>
    </row>
    <row r="2078" spans="1:8">
      <c r="A2078">
        <v>18.2</v>
      </c>
      <c r="B2078">
        <v>1</v>
      </c>
      <c r="C2078" t="s">
        <v>3421</v>
      </c>
      <c r="D2078" s="1" t="s">
        <v>3425</v>
      </c>
      <c r="E2078" t="s">
        <v>21</v>
      </c>
      <c r="F2078" t="s">
        <v>3407</v>
      </c>
      <c r="G2078">
        <v>10</v>
      </c>
      <c r="H2078">
        <v>1178426</v>
      </c>
    </row>
    <row r="2079" spans="1:8">
      <c r="A2079">
        <v>18.100000000000001</v>
      </c>
      <c r="B2079">
        <v>1</v>
      </c>
      <c r="C2079" t="s">
        <v>3423</v>
      </c>
      <c r="D2079" s="1" t="s">
        <v>3426</v>
      </c>
      <c r="E2079" t="s">
        <v>21</v>
      </c>
      <c r="F2079" t="s">
        <v>3407</v>
      </c>
      <c r="G2079">
        <v>11</v>
      </c>
      <c r="H2079">
        <v>1178426</v>
      </c>
    </row>
    <row r="2080" spans="1:8" ht="29">
      <c r="A2080">
        <v>17.600000000000001</v>
      </c>
      <c r="B2080">
        <v>6</v>
      </c>
      <c r="C2080" t="s">
        <v>3427</v>
      </c>
      <c r="D2080" s="1" t="s">
        <v>3428</v>
      </c>
      <c r="E2080" t="s">
        <v>21</v>
      </c>
      <c r="F2080" t="s">
        <v>3407</v>
      </c>
      <c r="G2080">
        <v>12</v>
      </c>
      <c r="H2080">
        <v>1178426</v>
      </c>
    </row>
    <row r="2081" spans="1:8">
      <c r="A2081">
        <v>17.5</v>
      </c>
      <c r="B2081">
        <v>1</v>
      </c>
      <c r="C2081" t="s">
        <v>3429</v>
      </c>
      <c r="D2081" s="1" t="s">
        <v>3430</v>
      </c>
      <c r="E2081" t="s">
        <v>21</v>
      </c>
      <c r="F2081" t="s">
        <v>3407</v>
      </c>
      <c r="G2081">
        <v>13</v>
      </c>
      <c r="H2081">
        <v>1178426</v>
      </c>
    </row>
    <row r="2082" spans="1:8" ht="29">
      <c r="A2082">
        <v>17.399999999999999</v>
      </c>
      <c r="B2082">
        <v>0</v>
      </c>
      <c r="C2082" t="s">
        <v>3431</v>
      </c>
      <c r="D2082" s="1" t="s">
        <v>3432</v>
      </c>
      <c r="E2082" t="s">
        <v>21</v>
      </c>
      <c r="F2082" t="s">
        <v>3407</v>
      </c>
      <c r="G2082">
        <v>14</v>
      </c>
      <c r="H2082">
        <v>1178426</v>
      </c>
    </row>
    <row r="2083" spans="1:8" ht="29">
      <c r="A2083">
        <v>17.3</v>
      </c>
      <c r="B2083">
        <v>1</v>
      </c>
      <c r="C2083" t="s">
        <v>3433</v>
      </c>
      <c r="D2083" s="1" t="s">
        <v>3434</v>
      </c>
      <c r="E2083" t="s">
        <v>21</v>
      </c>
      <c r="F2083" t="s">
        <v>3407</v>
      </c>
      <c r="G2083">
        <v>15</v>
      </c>
      <c r="H2083">
        <v>1178426</v>
      </c>
    </row>
    <row r="2084" spans="1:8" ht="29">
      <c r="A2084">
        <v>17.2</v>
      </c>
      <c r="B2084">
        <v>4</v>
      </c>
      <c r="C2084" t="s">
        <v>3435</v>
      </c>
      <c r="D2084" s="1" t="s">
        <v>3436</v>
      </c>
      <c r="E2084" t="s">
        <v>21</v>
      </c>
      <c r="F2084" t="s">
        <v>3407</v>
      </c>
      <c r="G2084">
        <v>16</v>
      </c>
      <c r="H2084">
        <v>1178426</v>
      </c>
    </row>
    <row r="2085" spans="1:8" ht="29">
      <c r="A2085">
        <v>17.100000000000001</v>
      </c>
      <c r="B2085">
        <v>0</v>
      </c>
      <c r="C2085" t="s">
        <v>3437</v>
      </c>
      <c r="D2085" s="1" t="s">
        <v>3438</v>
      </c>
      <c r="E2085" t="s">
        <v>21</v>
      </c>
      <c r="F2085" t="s">
        <v>3407</v>
      </c>
      <c r="G2085">
        <v>17</v>
      </c>
      <c r="H2085">
        <v>1178426</v>
      </c>
    </row>
    <row r="2086" spans="1:8" ht="29">
      <c r="A2086">
        <v>16.600000000000001</v>
      </c>
      <c r="B2086">
        <v>1</v>
      </c>
      <c r="C2086" t="s">
        <v>3421</v>
      </c>
      <c r="D2086" s="1" t="s">
        <v>3439</v>
      </c>
      <c r="E2086" t="s">
        <v>21</v>
      </c>
      <c r="F2086" t="s">
        <v>3407</v>
      </c>
      <c r="G2086">
        <v>18</v>
      </c>
      <c r="H2086">
        <v>1178426</v>
      </c>
    </row>
    <row r="2087" spans="1:8" ht="29">
      <c r="A2087">
        <v>16.5</v>
      </c>
      <c r="B2087">
        <v>4</v>
      </c>
      <c r="C2087" t="s">
        <v>3440</v>
      </c>
      <c r="D2087" s="1" t="s">
        <v>3441</v>
      </c>
      <c r="E2087" t="s">
        <v>21</v>
      </c>
      <c r="F2087" t="s">
        <v>3407</v>
      </c>
      <c r="G2087">
        <v>19</v>
      </c>
      <c r="H2087">
        <v>1178426</v>
      </c>
    </row>
    <row r="2088" spans="1:8" ht="29">
      <c r="A2088">
        <v>16.399999999999999</v>
      </c>
      <c r="B2088">
        <v>0</v>
      </c>
      <c r="C2088" t="s">
        <v>3442</v>
      </c>
      <c r="D2088" s="1" t="s">
        <v>3443</v>
      </c>
      <c r="E2088" t="s">
        <v>21</v>
      </c>
      <c r="F2088" t="s">
        <v>3407</v>
      </c>
      <c r="G2088">
        <v>20</v>
      </c>
      <c r="H2088">
        <v>1178426</v>
      </c>
    </row>
    <row r="2089" spans="1:8" ht="29">
      <c r="A2089">
        <v>16.3</v>
      </c>
      <c r="B2089">
        <v>0</v>
      </c>
      <c r="C2089" t="s">
        <v>3442</v>
      </c>
      <c r="D2089" s="1" t="s">
        <v>3444</v>
      </c>
      <c r="E2089" t="s">
        <v>21</v>
      </c>
      <c r="F2089" t="s">
        <v>3407</v>
      </c>
      <c r="G2089">
        <v>21</v>
      </c>
      <c r="H2089">
        <v>1178426</v>
      </c>
    </row>
    <row r="2090" spans="1:8">
      <c r="A2090">
        <v>16.2</v>
      </c>
      <c r="B2090">
        <v>1</v>
      </c>
      <c r="C2090" t="s">
        <v>3423</v>
      </c>
      <c r="D2090" s="1" t="s">
        <v>3445</v>
      </c>
      <c r="E2090" t="s">
        <v>21</v>
      </c>
      <c r="F2090" t="s">
        <v>3407</v>
      </c>
      <c r="G2090">
        <v>22</v>
      </c>
      <c r="H2090">
        <v>1178426</v>
      </c>
    </row>
    <row r="2091" spans="1:8" ht="29">
      <c r="A2091">
        <v>16.100000000000001</v>
      </c>
      <c r="B2091">
        <v>1</v>
      </c>
      <c r="C2091" t="s">
        <v>3421</v>
      </c>
      <c r="D2091" s="1" t="s">
        <v>3446</v>
      </c>
      <c r="E2091" t="s">
        <v>21</v>
      </c>
      <c r="F2091" t="s">
        <v>3407</v>
      </c>
      <c r="G2091">
        <v>23</v>
      </c>
      <c r="H2091">
        <v>1178426</v>
      </c>
    </row>
    <row r="2092" spans="1:8" ht="29">
      <c r="A2092">
        <v>15.6</v>
      </c>
      <c r="B2092">
        <v>4</v>
      </c>
      <c r="C2092" t="s">
        <v>3447</v>
      </c>
      <c r="D2092" s="1" t="s">
        <v>3448</v>
      </c>
      <c r="E2092" t="s">
        <v>21</v>
      </c>
      <c r="F2092" t="s">
        <v>3407</v>
      </c>
      <c r="G2092">
        <v>24</v>
      </c>
      <c r="H2092">
        <v>1178426</v>
      </c>
    </row>
    <row r="2093" spans="1:8" ht="43.5">
      <c r="A2093">
        <v>15.5</v>
      </c>
      <c r="B2093">
        <v>0</v>
      </c>
      <c r="C2093" t="s">
        <v>3431</v>
      </c>
      <c r="D2093" s="1" t="s">
        <v>3449</v>
      </c>
      <c r="E2093" t="s">
        <v>21</v>
      </c>
      <c r="F2093" t="s">
        <v>3407</v>
      </c>
      <c r="G2093">
        <v>25</v>
      </c>
      <c r="H2093">
        <v>1178426</v>
      </c>
    </row>
    <row r="2094" spans="1:8">
      <c r="A2094">
        <v>15.4</v>
      </c>
      <c r="B2094">
        <v>1</v>
      </c>
      <c r="C2094" t="s">
        <v>3433</v>
      </c>
      <c r="D2094" s="1" t="s">
        <v>3450</v>
      </c>
      <c r="E2094" t="s">
        <v>21</v>
      </c>
      <c r="F2094" t="s">
        <v>3407</v>
      </c>
      <c r="G2094">
        <v>26</v>
      </c>
      <c r="H2094">
        <v>1178426</v>
      </c>
    </row>
    <row r="2095" spans="1:8" ht="29">
      <c r="A2095">
        <v>15.3</v>
      </c>
      <c r="B2095" t="s">
        <v>468</v>
      </c>
      <c r="C2095" t="s">
        <v>3451</v>
      </c>
      <c r="D2095" s="1" t="s">
        <v>3452</v>
      </c>
      <c r="E2095" t="s">
        <v>21</v>
      </c>
      <c r="F2095" t="s">
        <v>3407</v>
      </c>
      <c r="G2095">
        <v>27</v>
      </c>
      <c r="H2095">
        <v>1178426</v>
      </c>
    </row>
    <row r="2096" spans="1:8">
      <c r="A2096">
        <v>15.2</v>
      </c>
      <c r="B2096">
        <v>1</v>
      </c>
      <c r="C2096" t="s">
        <v>3433</v>
      </c>
      <c r="D2096" s="1" t="s">
        <v>3453</v>
      </c>
      <c r="E2096" t="s">
        <v>21</v>
      </c>
      <c r="F2096" t="s">
        <v>3407</v>
      </c>
      <c r="G2096">
        <v>28</v>
      </c>
      <c r="H2096">
        <v>1178426</v>
      </c>
    </row>
    <row r="2097" spans="1:8" ht="29">
      <c r="A2097">
        <v>15.1</v>
      </c>
      <c r="B2097">
        <v>2</v>
      </c>
      <c r="C2097" t="s">
        <v>3454</v>
      </c>
      <c r="D2097" s="1" t="s">
        <v>3455</v>
      </c>
      <c r="E2097" t="s">
        <v>21</v>
      </c>
      <c r="F2097" t="s">
        <v>3407</v>
      </c>
      <c r="G2097">
        <v>29</v>
      </c>
      <c r="H2097">
        <v>1178426</v>
      </c>
    </row>
    <row r="2098" spans="1:8">
      <c r="A2098">
        <v>14.6</v>
      </c>
      <c r="B2098">
        <v>1</v>
      </c>
      <c r="C2098" t="s">
        <v>3416</v>
      </c>
      <c r="D2098" s="1" t="s">
        <v>3456</v>
      </c>
      <c r="E2098" t="s">
        <v>21</v>
      </c>
      <c r="F2098" t="s">
        <v>3407</v>
      </c>
      <c r="G2098">
        <v>30</v>
      </c>
      <c r="H2098">
        <v>1178426</v>
      </c>
    </row>
    <row r="2099" spans="1:8" ht="29">
      <c r="A2099">
        <v>14.5</v>
      </c>
      <c r="B2099">
        <v>0</v>
      </c>
      <c r="C2099" t="s">
        <v>3457</v>
      </c>
      <c r="D2099" s="1" t="s">
        <v>3458</v>
      </c>
      <c r="E2099" t="s">
        <v>21</v>
      </c>
      <c r="F2099" t="s">
        <v>3407</v>
      </c>
      <c r="G2099">
        <v>31</v>
      </c>
      <c r="H2099">
        <v>1178426</v>
      </c>
    </row>
    <row r="2100" spans="1:8">
      <c r="A2100">
        <v>14.4</v>
      </c>
      <c r="B2100">
        <v>0</v>
      </c>
      <c r="C2100" t="s">
        <v>3457</v>
      </c>
      <c r="D2100" s="1" t="s">
        <v>3459</v>
      </c>
      <c r="E2100" t="s">
        <v>21</v>
      </c>
      <c r="F2100" t="s">
        <v>3407</v>
      </c>
      <c r="G2100">
        <v>32</v>
      </c>
      <c r="H2100">
        <v>1178426</v>
      </c>
    </row>
    <row r="2101" spans="1:8" ht="29">
      <c r="A2101">
        <v>14.3</v>
      </c>
      <c r="B2101" t="s">
        <v>8</v>
      </c>
      <c r="C2101" t="s">
        <v>3460</v>
      </c>
      <c r="D2101" s="1" t="s">
        <v>3461</v>
      </c>
      <c r="E2101" t="s">
        <v>21</v>
      </c>
      <c r="F2101" t="s">
        <v>3407</v>
      </c>
      <c r="G2101">
        <v>33</v>
      </c>
      <c r="H2101">
        <v>1178426</v>
      </c>
    </row>
    <row r="2102" spans="1:8">
      <c r="A2102">
        <v>14.2</v>
      </c>
      <c r="B2102">
        <v>1</v>
      </c>
      <c r="C2102" t="s">
        <v>3414</v>
      </c>
      <c r="D2102" s="1" t="s">
        <v>3462</v>
      </c>
      <c r="E2102" t="s">
        <v>21</v>
      </c>
      <c r="F2102" t="s">
        <v>3407</v>
      </c>
      <c r="G2102">
        <v>34</v>
      </c>
      <c r="H2102">
        <v>1178426</v>
      </c>
    </row>
    <row r="2103" spans="1:8" ht="29">
      <c r="A2103">
        <v>14.1</v>
      </c>
      <c r="B2103">
        <v>2</v>
      </c>
      <c r="C2103" t="s">
        <v>3408</v>
      </c>
      <c r="D2103" s="1" t="s">
        <v>3463</v>
      </c>
      <c r="E2103" t="s">
        <v>21</v>
      </c>
      <c r="F2103" t="s">
        <v>3407</v>
      </c>
      <c r="G2103">
        <v>35</v>
      </c>
      <c r="H2103">
        <v>1178426</v>
      </c>
    </row>
    <row r="2104" spans="1:8" ht="29">
      <c r="A2104">
        <v>13.6</v>
      </c>
      <c r="B2104">
        <v>1</v>
      </c>
      <c r="C2104" t="s">
        <v>3464</v>
      </c>
      <c r="D2104" s="1" t="s">
        <v>3465</v>
      </c>
      <c r="E2104" t="s">
        <v>21</v>
      </c>
      <c r="F2104" t="s">
        <v>3407</v>
      </c>
      <c r="G2104">
        <v>36</v>
      </c>
      <c r="H2104">
        <v>1178426</v>
      </c>
    </row>
    <row r="2105" spans="1:8">
      <c r="A2105">
        <v>13.5</v>
      </c>
      <c r="B2105">
        <v>1</v>
      </c>
      <c r="C2105" t="s">
        <v>3466</v>
      </c>
      <c r="D2105" s="1" t="s">
        <v>3467</v>
      </c>
      <c r="E2105" t="s">
        <v>21</v>
      </c>
      <c r="F2105" t="s">
        <v>3407</v>
      </c>
      <c r="G2105">
        <v>37</v>
      </c>
      <c r="H2105">
        <v>1178426</v>
      </c>
    </row>
    <row r="2106" spans="1:8">
      <c r="A2106">
        <v>13.4</v>
      </c>
      <c r="B2106">
        <v>1</v>
      </c>
      <c r="C2106" t="s">
        <v>3464</v>
      </c>
      <c r="D2106" s="1" t="s">
        <v>3468</v>
      </c>
      <c r="E2106" t="s">
        <v>21</v>
      </c>
      <c r="F2106" t="s">
        <v>3407</v>
      </c>
      <c r="G2106">
        <v>38</v>
      </c>
      <c r="H2106">
        <v>1178426</v>
      </c>
    </row>
    <row r="2107" spans="1:8" ht="29">
      <c r="A2107">
        <v>13.3</v>
      </c>
      <c r="B2107">
        <v>1</v>
      </c>
      <c r="C2107" t="s">
        <v>3466</v>
      </c>
      <c r="D2107" s="1" t="s">
        <v>3469</v>
      </c>
      <c r="E2107" t="s">
        <v>21</v>
      </c>
      <c r="F2107" t="s">
        <v>3407</v>
      </c>
      <c r="G2107">
        <v>39</v>
      </c>
      <c r="H2107">
        <v>1178426</v>
      </c>
    </row>
    <row r="2108" spans="1:8" ht="43.5">
      <c r="A2108">
        <v>13.2</v>
      </c>
      <c r="B2108" t="s">
        <v>8</v>
      </c>
      <c r="C2108" t="s">
        <v>3470</v>
      </c>
      <c r="D2108" s="1" t="s">
        <v>3471</v>
      </c>
      <c r="E2108" t="s">
        <v>21</v>
      </c>
      <c r="F2108" t="s">
        <v>3407</v>
      </c>
      <c r="G2108">
        <v>40</v>
      </c>
      <c r="H2108">
        <v>1178426</v>
      </c>
    </row>
    <row r="2109" spans="1:8">
      <c r="A2109">
        <v>13.1</v>
      </c>
      <c r="B2109">
        <v>1</v>
      </c>
      <c r="C2109" t="s">
        <v>3464</v>
      </c>
      <c r="D2109" s="1" t="s">
        <v>3472</v>
      </c>
      <c r="E2109" t="s">
        <v>21</v>
      </c>
      <c r="F2109" t="s">
        <v>3407</v>
      </c>
      <c r="G2109">
        <v>41</v>
      </c>
      <c r="H2109">
        <v>1178426</v>
      </c>
    </row>
    <row r="2110" spans="1:8">
      <c r="A2110">
        <v>12.6</v>
      </c>
      <c r="B2110">
        <v>1</v>
      </c>
      <c r="C2110" t="s">
        <v>3473</v>
      </c>
      <c r="D2110" s="1" t="s">
        <v>3474</v>
      </c>
      <c r="E2110" t="s">
        <v>21</v>
      </c>
      <c r="F2110" t="s">
        <v>3407</v>
      </c>
      <c r="G2110">
        <v>42</v>
      </c>
      <c r="H2110">
        <v>1178426</v>
      </c>
    </row>
    <row r="2111" spans="1:8">
      <c r="A2111">
        <v>12.5</v>
      </c>
      <c r="B2111">
        <v>1</v>
      </c>
      <c r="C2111" t="s">
        <v>3475</v>
      </c>
      <c r="D2111" s="1" t="s">
        <v>3476</v>
      </c>
      <c r="E2111" t="s">
        <v>21</v>
      </c>
      <c r="F2111" t="s">
        <v>3407</v>
      </c>
      <c r="G2111">
        <v>43</v>
      </c>
      <c r="H2111">
        <v>1178426</v>
      </c>
    </row>
    <row r="2112" spans="1:8">
      <c r="A2112">
        <v>12.4</v>
      </c>
      <c r="B2112">
        <v>1</v>
      </c>
      <c r="C2112" t="s">
        <v>3473</v>
      </c>
      <c r="D2112" s="1" t="s">
        <v>3477</v>
      </c>
      <c r="E2112" t="s">
        <v>21</v>
      </c>
      <c r="F2112" t="s">
        <v>3407</v>
      </c>
      <c r="G2112">
        <v>44</v>
      </c>
      <c r="H2112">
        <v>1178426</v>
      </c>
    </row>
    <row r="2113" spans="1:8">
      <c r="A2113">
        <v>12.3</v>
      </c>
      <c r="B2113">
        <v>0</v>
      </c>
      <c r="C2113" t="s">
        <v>3478</v>
      </c>
      <c r="D2113" s="1" t="s">
        <v>3479</v>
      </c>
      <c r="E2113" t="s">
        <v>21</v>
      </c>
      <c r="F2113" t="s">
        <v>3407</v>
      </c>
      <c r="G2113">
        <v>45</v>
      </c>
      <c r="H2113">
        <v>1178426</v>
      </c>
    </row>
    <row r="2114" spans="1:8">
      <c r="A2114">
        <v>12.2</v>
      </c>
      <c r="B2114">
        <v>1</v>
      </c>
      <c r="C2114" t="s">
        <v>3475</v>
      </c>
      <c r="D2114" s="1" t="s">
        <v>3480</v>
      </c>
      <c r="E2114" t="s">
        <v>21</v>
      </c>
      <c r="F2114" t="s">
        <v>3407</v>
      </c>
      <c r="G2114">
        <v>46</v>
      </c>
      <c r="H2114">
        <v>1178426</v>
      </c>
    </row>
    <row r="2115" spans="1:8">
      <c r="A2115">
        <v>12.1</v>
      </c>
      <c r="B2115">
        <v>0</v>
      </c>
      <c r="C2115" t="s">
        <v>3481</v>
      </c>
      <c r="D2115" s="1" t="s">
        <v>3482</v>
      </c>
      <c r="E2115" t="s">
        <v>21</v>
      </c>
      <c r="F2115" t="s">
        <v>3407</v>
      </c>
      <c r="G2115">
        <v>47</v>
      </c>
      <c r="H2115">
        <v>1178426</v>
      </c>
    </row>
    <row r="2116" spans="1:8">
      <c r="A2116">
        <v>11.6</v>
      </c>
      <c r="B2116">
        <v>0</v>
      </c>
      <c r="C2116" t="s">
        <v>3483</v>
      </c>
      <c r="D2116" s="1" t="s">
        <v>3484</v>
      </c>
      <c r="E2116" t="s">
        <v>21</v>
      </c>
      <c r="F2116" t="s">
        <v>3407</v>
      </c>
      <c r="G2116">
        <v>48</v>
      </c>
      <c r="H2116">
        <v>1178426</v>
      </c>
    </row>
    <row r="2117" spans="1:8" ht="29">
      <c r="A2117">
        <v>11.5</v>
      </c>
      <c r="B2117">
        <v>1</v>
      </c>
      <c r="C2117" t="s">
        <v>3485</v>
      </c>
      <c r="D2117" s="1" t="s">
        <v>3486</v>
      </c>
      <c r="E2117" t="s">
        <v>21</v>
      </c>
      <c r="F2117" t="s">
        <v>3407</v>
      </c>
      <c r="G2117">
        <v>49</v>
      </c>
      <c r="H2117">
        <v>1178426</v>
      </c>
    </row>
    <row r="2118" spans="1:8" ht="29">
      <c r="A2118">
        <v>11.4</v>
      </c>
      <c r="B2118">
        <v>1</v>
      </c>
      <c r="C2118" t="s">
        <v>3464</v>
      </c>
      <c r="D2118" s="1" t="s">
        <v>3487</v>
      </c>
      <c r="E2118" t="s">
        <v>21</v>
      </c>
      <c r="F2118" t="s">
        <v>3407</v>
      </c>
      <c r="G2118">
        <v>50</v>
      </c>
      <c r="H2118">
        <v>1178426</v>
      </c>
    </row>
    <row r="2119" spans="1:8">
      <c r="A2119">
        <v>11.3</v>
      </c>
      <c r="B2119">
        <v>0</v>
      </c>
      <c r="C2119" t="s">
        <v>3483</v>
      </c>
      <c r="D2119" s="1" t="s">
        <v>3488</v>
      </c>
      <c r="E2119" t="s">
        <v>21</v>
      </c>
      <c r="F2119" t="s">
        <v>3407</v>
      </c>
      <c r="G2119">
        <v>51</v>
      </c>
      <c r="H2119">
        <v>1178426</v>
      </c>
    </row>
    <row r="2120" spans="1:8" ht="29">
      <c r="A2120">
        <v>11.2</v>
      </c>
      <c r="B2120">
        <v>4</v>
      </c>
      <c r="C2120" t="s">
        <v>3489</v>
      </c>
      <c r="D2120" s="1" t="s">
        <v>3490</v>
      </c>
      <c r="E2120" t="s">
        <v>21</v>
      </c>
      <c r="F2120" t="s">
        <v>3407</v>
      </c>
      <c r="G2120">
        <v>52</v>
      </c>
      <c r="H2120">
        <v>1178426</v>
      </c>
    </row>
    <row r="2121" spans="1:8">
      <c r="A2121">
        <v>11.1</v>
      </c>
      <c r="B2121">
        <v>1</v>
      </c>
      <c r="C2121" t="s">
        <v>3485</v>
      </c>
      <c r="D2121" s="1" t="s">
        <v>3491</v>
      </c>
      <c r="E2121" t="s">
        <v>21</v>
      </c>
      <c r="F2121" t="s">
        <v>3407</v>
      </c>
      <c r="G2121">
        <v>53</v>
      </c>
      <c r="H2121">
        <v>1178426</v>
      </c>
    </row>
    <row r="2122" spans="1:8" ht="29">
      <c r="A2122">
        <v>10.6</v>
      </c>
      <c r="B2122">
        <v>4</v>
      </c>
      <c r="C2122" t="s">
        <v>3492</v>
      </c>
      <c r="D2122" s="1" t="s">
        <v>3493</v>
      </c>
      <c r="E2122" t="s">
        <v>21</v>
      </c>
      <c r="F2122" t="s">
        <v>3407</v>
      </c>
      <c r="G2122">
        <v>54</v>
      </c>
      <c r="H2122">
        <v>1178426</v>
      </c>
    </row>
    <row r="2123" spans="1:8" ht="29">
      <c r="A2123">
        <v>10.5</v>
      </c>
      <c r="B2123">
        <v>0</v>
      </c>
      <c r="C2123" t="s">
        <v>3478</v>
      </c>
      <c r="D2123" s="1" t="s">
        <v>3494</v>
      </c>
      <c r="E2123" t="s">
        <v>21</v>
      </c>
      <c r="F2123" t="s">
        <v>3407</v>
      </c>
      <c r="G2123">
        <v>55</v>
      </c>
      <c r="H2123">
        <v>1178426</v>
      </c>
    </row>
    <row r="2124" spans="1:8" ht="29">
      <c r="A2124">
        <v>10.4</v>
      </c>
      <c r="B2124">
        <v>0</v>
      </c>
      <c r="C2124" t="s">
        <v>3478</v>
      </c>
      <c r="D2124" s="1" t="s">
        <v>3495</v>
      </c>
      <c r="E2124" t="s">
        <v>21</v>
      </c>
      <c r="F2124" t="s">
        <v>3407</v>
      </c>
      <c r="G2124">
        <v>56</v>
      </c>
      <c r="H2124">
        <v>1178426</v>
      </c>
    </row>
    <row r="2125" spans="1:8">
      <c r="A2125">
        <v>10.3</v>
      </c>
      <c r="B2125">
        <v>1</v>
      </c>
      <c r="C2125" t="s">
        <v>3475</v>
      </c>
      <c r="D2125" s="1" t="s">
        <v>3496</v>
      </c>
      <c r="E2125" t="s">
        <v>21</v>
      </c>
      <c r="F2125" t="s">
        <v>3407</v>
      </c>
      <c r="G2125">
        <v>57</v>
      </c>
      <c r="H2125">
        <v>1178426</v>
      </c>
    </row>
    <row r="2126" spans="1:8" ht="29">
      <c r="A2126">
        <v>10.199999999999999</v>
      </c>
      <c r="B2126">
        <v>0</v>
      </c>
      <c r="C2126" t="s">
        <v>3481</v>
      </c>
      <c r="D2126" s="1" t="s">
        <v>3497</v>
      </c>
      <c r="E2126" t="s">
        <v>21</v>
      </c>
      <c r="F2126" t="s">
        <v>3407</v>
      </c>
      <c r="G2126">
        <v>58</v>
      </c>
      <c r="H2126">
        <v>1178426</v>
      </c>
    </row>
    <row r="2127" spans="1:8">
      <c r="A2127">
        <v>10.1</v>
      </c>
      <c r="B2127">
        <v>1</v>
      </c>
      <c r="C2127" t="s">
        <v>3473</v>
      </c>
      <c r="D2127" s="1" t="s">
        <v>3498</v>
      </c>
      <c r="E2127" t="s">
        <v>21</v>
      </c>
      <c r="F2127" t="s">
        <v>3407</v>
      </c>
      <c r="G2127">
        <v>59</v>
      </c>
      <c r="H2127">
        <v>1178426</v>
      </c>
    </row>
    <row r="2128" spans="1:8">
      <c r="A2128">
        <v>9.6</v>
      </c>
      <c r="B2128">
        <v>0</v>
      </c>
      <c r="C2128" t="s">
        <v>3499</v>
      </c>
      <c r="D2128" s="1" t="s">
        <v>3500</v>
      </c>
      <c r="E2128" t="s">
        <v>21</v>
      </c>
      <c r="F2128" t="s">
        <v>3407</v>
      </c>
      <c r="G2128">
        <v>60</v>
      </c>
      <c r="H2128">
        <v>1178426</v>
      </c>
    </row>
    <row r="2129" spans="1:8">
      <c r="A2129">
        <v>9.5</v>
      </c>
      <c r="B2129">
        <v>1</v>
      </c>
      <c r="C2129" t="s">
        <v>3464</v>
      </c>
      <c r="D2129" s="1" t="s">
        <v>3501</v>
      </c>
      <c r="E2129" t="s">
        <v>21</v>
      </c>
      <c r="F2129" t="s">
        <v>3407</v>
      </c>
      <c r="G2129">
        <v>61</v>
      </c>
      <c r="H2129">
        <v>1178426</v>
      </c>
    </row>
    <row r="2130" spans="1:8">
      <c r="A2130">
        <v>9.4</v>
      </c>
      <c r="B2130">
        <v>1</v>
      </c>
      <c r="C2130" t="s">
        <v>3485</v>
      </c>
      <c r="D2130" s="1" t="s">
        <v>3502</v>
      </c>
      <c r="E2130" t="s">
        <v>21</v>
      </c>
      <c r="F2130" t="s">
        <v>3407</v>
      </c>
      <c r="G2130">
        <v>62</v>
      </c>
      <c r="H2130">
        <v>1178426</v>
      </c>
    </row>
    <row r="2131" spans="1:8">
      <c r="A2131">
        <v>9.4</v>
      </c>
      <c r="B2131" t="s">
        <v>108</v>
      </c>
      <c r="C2131" t="s">
        <v>3503</v>
      </c>
      <c r="D2131" s="1" t="s">
        <v>3504</v>
      </c>
      <c r="E2131" t="s">
        <v>21</v>
      </c>
      <c r="F2131" t="s">
        <v>3407</v>
      </c>
      <c r="G2131">
        <v>63</v>
      </c>
      <c r="H2131">
        <v>1178426</v>
      </c>
    </row>
    <row r="2132" spans="1:8">
      <c r="A2132">
        <v>9.3000000000000007</v>
      </c>
      <c r="B2132">
        <v>1</v>
      </c>
      <c r="C2132" t="s">
        <v>3464</v>
      </c>
      <c r="D2132" s="1" t="s">
        <v>3505</v>
      </c>
      <c r="E2132" t="s">
        <v>21</v>
      </c>
      <c r="F2132" t="s">
        <v>3407</v>
      </c>
      <c r="G2132">
        <v>64</v>
      </c>
      <c r="H2132">
        <v>1178426</v>
      </c>
    </row>
    <row r="2133" spans="1:8" ht="29">
      <c r="A2133">
        <v>9.1999999999999993</v>
      </c>
      <c r="B2133">
        <v>0</v>
      </c>
      <c r="C2133" t="s">
        <v>3483</v>
      </c>
      <c r="D2133" s="1" t="s">
        <v>3506</v>
      </c>
      <c r="E2133" t="s">
        <v>21</v>
      </c>
      <c r="F2133" t="s">
        <v>3407</v>
      </c>
      <c r="G2133">
        <v>65</v>
      </c>
      <c r="H2133">
        <v>1178426</v>
      </c>
    </row>
    <row r="2134" spans="1:8" ht="29">
      <c r="A2134">
        <v>9.1</v>
      </c>
      <c r="B2134">
        <v>1</v>
      </c>
      <c r="C2134" t="s">
        <v>3485</v>
      </c>
      <c r="D2134" s="1" t="s">
        <v>3507</v>
      </c>
      <c r="E2134" t="s">
        <v>21</v>
      </c>
      <c r="F2134" t="s">
        <v>3407</v>
      </c>
      <c r="G2134">
        <v>66</v>
      </c>
      <c r="H2134">
        <v>1178426</v>
      </c>
    </row>
    <row r="2135" spans="1:8">
      <c r="A2135">
        <v>8.6</v>
      </c>
      <c r="B2135">
        <v>2</v>
      </c>
      <c r="C2135" t="s">
        <v>3508</v>
      </c>
      <c r="D2135" s="1" t="s">
        <v>3509</v>
      </c>
      <c r="E2135" t="s">
        <v>21</v>
      </c>
      <c r="F2135" t="s">
        <v>3407</v>
      </c>
      <c r="G2135">
        <v>67</v>
      </c>
      <c r="H2135">
        <v>1178426</v>
      </c>
    </row>
    <row r="2136" spans="1:8">
      <c r="A2136">
        <v>8.5</v>
      </c>
      <c r="B2136">
        <v>1</v>
      </c>
      <c r="C2136" t="s">
        <v>3475</v>
      </c>
      <c r="D2136" s="1" t="s">
        <v>3510</v>
      </c>
      <c r="E2136" t="s">
        <v>21</v>
      </c>
      <c r="F2136" t="s">
        <v>3407</v>
      </c>
      <c r="G2136">
        <v>68</v>
      </c>
      <c r="H2136">
        <v>1178426</v>
      </c>
    </row>
    <row r="2137" spans="1:8">
      <c r="A2137">
        <v>8.4</v>
      </c>
      <c r="B2137">
        <v>1</v>
      </c>
      <c r="C2137" t="s">
        <v>3473</v>
      </c>
      <c r="D2137" s="1" t="s">
        <v>3511</v>
      </c>
      <c r="E2137" t="s">
        <v>21</v>
      </c>
      <c r="F2137" t="s">
        <v>3407</v>
      </c>
      <c r="G2137">
        <v>69</v>
      </c>
      <c r="H2137">
        <v>1178426</v>
      </c>
    </row>
    <row r="2138" spans="1:8" ht="29">
      <c r="A2138">
        <v>8.3000000000000007</v>
      </c>
      <c r="B2138">
        <v>0</v>
      </c>
      <c r="C2138" t="s">
        <v>3478</v>
      </c>
      <c r="D2138" s="1" t="s">
        <v>3512</v>
      </c>
      <c r="E2138" t="s">
        <v>21</v>
      </c>
      <c r="F2138" t="s">
        <v>3407</v>
      </c>
      <c r="G2138">
        <v>70</v>
      </c>
      <c r="H2138">
        <v>1178426</v>
      </c>
    </row>
    <row r="2139" spans="1:8">
      <c r="A2139">
        <v>8.1999999999999993</v>
      </c>
      <c r="B2139">
        <v>1</v>
      </c>
      <c r="C2139" t="s">
        <v>3475</v>
      </c>
      <c r="D2139" s="1" t="s">
        <v>3513</v>
      </c>
      <c r="E2139" t="s">
        <v>21</v>
      </c>
      <c r="F2139" t="s">
        <v>3407</v>
      </c>
      <c r="G2139">
        <v>71</v>
      </c>
      <c r="H2139">
        <v>1178426</v>
      </c>
    </row>
    <row r="2140" spans="1:8">
      <c r="A2140">
        <v>8.1</v>
      </c>
      <c r="B2140">
        <v>0</v>
      </c>
      <c r="C2140" t="s">
        <v>3481</v>
      </c>
      <c r="D2140" s="1" t="s">
        <v>3514</v>
      </c>
      <c r="E2140" t="s">
        <v>21</v>
      </c>
      <c r="F2140" t="s">
        <v>3407</v>
      </c>
      <c r="G2140">
        <v>72</v>
      </c>
      <c r="H2140">
        <v>1178426</v>
      </c>
    </row>
    <row r="2141" spans="1:8" ht="29">
      <c r="A2141">
        <v>7.6</v>
      </c>
      <c r="B2141">
        <v>1</v>
      </c>
      <c r="C2141" t="s">
        <v>3485</v>
      </c>
      <c r="D2141" s="1" t="s">
        <v>3515</v>
      </c>
      <c r="E2141" t="s">
        <v>21</v>
      </c>
      <c r="F2141" t="s">
        <v>3407</v>
      </c>
      <c r="G2141">
        <v>73</v>
      </c>
      <c r="H2141">
        <v>1178426</v>
      </c>
    </row>
    <row r="2142" spans="1:8">
      <c r="A2142">
        <v>7.5</v>
      </c>
      <c r="B2142">
        <v>1</v>
      </c>
      <c r="C2142" t="s">
        <v>3464</v>
      </c>
      <c r="D2142" s="1" t="s">
        <v>3516</v>
      </c>
      <c r="E2142" t="s">
        <v>21</v>
      </c>
      <c r="F2142" t="s">
        <v>3407</v>
      </c>
      <c r="G2142">
        <v>74</v>
      </c>
      <c r="H2142">
        <v>1178426</v>
      </c>
    </row>
    <row r="2143" spans="1:8" ht="29">
      <c r="A2143">
        <v>7.4</v>
      </c>
      <c r="B2143">
        <v>1</v>
      </c>
      <c r="C2143" t="s">
        <v>3485</v>
      </c>
      <c r="D2143" s="1" t="s">
        <v>3517</v>
      </c>
      <c r="E2143" t="s">
        <v>21</v>
      </c>
      <c r="F2143" t="s">
        <v>3407</v>
      </c>
      <c r="G2143">
        <v>75</v>
      </c>
      <c r="H2143">
        <v>1178426</v>
      </c>
    </row>
    <row r="2144" spans="1:8">
      <c r="A2144">
        <v>7.3</v>
      </c>
      <c r="B2144">
        <v>1</v>
      </c>
      <c r="C2144" t="s">
        <v>3464</v>
      </c>
      <c r="D2144" s="1" t="s">
        <v>3518</v>
      </c>
      <c r="E2144" t="s">
        <v>21</v>
      </c>
      <c r="F2144" t="s">
        <v>3407</v>
      </c>
      <c r="G2144">
        <v>76</v>
      </c>
      <c r="H2144">
        <v>1178426</v>
      </c>
    </row>
    <row r="2145" spans="1:8">
      <c r="A2145">
        <v>7.2</v>
      </c>
      <c r="B2145">
        <v>1</v>
      </c>
      <c r="C2145" t="s">
        <v>3485</v>
      </c>
      <c r="D2145" s="1" t="s">
        <v>3519</v>
      </c>
      <c r="E2145" t="s">
        <v>21</v>
      </c>
      <c r="F2145" t="s">
        <v>3407</v>
      </c>
      <c r="G2145">
        <v>77</v>
      </c>
      <c r="H2145">
        <v>1178426</v>
      </c>
    </row>
    <row r="2146" spans="1:8" ht="72.5">
      <c r="A2146">
        <v>7.1</v>
      </c>
      <c r="B2146" t="s">
        <v>8</v>
      </c>
      <c r="C2146" t="s">
        <v>3520</v>
      </c>
      <c r="D2146" s="1" t="s">
        <v>3521</v>
      </c>
      <c r="E2146" t="s">
        <v>3522</v>
      </c>
      <c r="F2146" t="s">
        <v>3407</v>
      </c>
      <c r="G2146">
        <v>78</v>
      </c>
      <c r="H2146">
        <v>1178426</v>
      </c>
    </row>
    <row r="2147" spans="1:8">
      <c r="A2147">
        <v>6.6</v>
      </c>
      <c r="B2147">
        <v>1</v>
      </c>
      <c r="C2147" t="s">
        <v>3523</v>
      </c>
      <c r="D2147" s="1" t="s">
        <v>3524</v>
      </c>
      <c r="E2147" t="s">
        <v>21</v>
      </c>
      <c r="F2147" t="s">
        <v>3407</v>
      </c>
      <c r="G2147">
        <v>79</v>
      </c>
      <c r="H2147">
        <v>1178426</v>
      </c>
    </row>
    <row r="2148" spans="1:8">
      <c r="A2148">
        <v>6.5</v>
      </c>
      <c r="B2148">
        <v>1</v>
      </c>
      <c r="C2148" t="s">
        <v>3473</v>
      </c>
      <c r="D2148" s="1" t="s">
        <v>3525</v>
      </c>
      <c r="E2148" t="s">
        <v>21</v>
      </c>
      <c r="F2148" t="s">
        <v>3407</v>
      </c>
      <c r="G2148">
        <v>80</v>
      </c>
      <c r="H2148">
        <v>1178426</v>
      </c>
    </row>
    <row r="2149" spans="1:8">
      <c r="A2149">
        <v>6.4</v>
      </c>
      <c r="B2149">
        <v>0</v>
      </c>
      <c r="C2149" t="s">
        <v>3478</v>
      </c>
      <c r="D2149" s="1" t="s">
        <v>3526</v>
      </c>
      <c r="E2149" t="s">
        <v>21</v>
      </c>
      <c r="F2149" t="s">
        <v>3407</v>
      </c>
      <c r="G2149">
        <v>81</v>
      </c>
      <c r="H2149">
        <v>1178426</v>
      </c>
    </row>
    <row r="2150" spans="1:8" ht="29">
      <c r="A2150">
        <v>6.3</v>
      </c>
      <c r="B2150">
        <v>0</v>
      </c>
      <c r="C2150" t="s">
        <v>3478</v>
      </c>
      <c r="D2150" s="1" t="s">
        <v>3527</v>
      </c>
      <c r="E2150" t="s">
        <v>21</v>
      </c>
      <c r="F2150" t="s">
        <v>3407</v>
      </c>
      <c r="G2150">
        <v>82</v>
      </c>
      <c r="H2150">
        <v>1178426</v>
      </c>
    </row>
    <row r="2151" spans="1:8">
      <c r="A2151">
        <v>6.2</v>
      </c>
      <c r="B2151">
        <v>0</v>
      </c>
      <c r="C2151" t="s">
        <v>3478</v>
      </c>
      <c r="D2151" s="1" t="s">
        <v>3528</v>
      </c>
      <c r="E2151" t="s">
        <v>21</v>
      </c>
      <c r="F2151" t="s">
        <v>3407</v>
      </c>
      <c r="G2151">
        <v>83</v>
      </c>
      <c r="H2151">
        <v>1178426</v>
      </c>
    </row>
    <row r="2152" spans="1:8" ht="29">
      <c r="A2152">
        <v>6.1</v>
      </c>
      <c r="B2152">
        <v>4</v>
      </c>
      <c r="C2152" t="s">
        <v>3492</v>
      </c>
      <c r="D2152" s="1" t="s">
        <v>3529</v>
      </c>
      <c r="E2152" t="s">
        <v>21</v>
      </c>
      <c r="F2152" t="s">
        <v>3407</v>
      </c>
      <c r="G2152">
        <v>84</v>
      </c>
      <c r="H2152">
        <v>1178426</v>
      </c>
    </row>
    <row r="2153" spans="1:8">
      <c r="A2153">
        <v>5.6</v>
      </c>
      <c r="B2153">
        <v>0</v>
      </c>
      <c r="C2153" t="s">
        <v>3530</v>
      </c>
      <c r="D2153" s="1" t="s">
        <v>3531</v>
      </c>
      <c r="E2153" t="s">
        <v>21</v>
      </c>
      <c r="F2153" t="s">
        <v>3407</v>
      </c>
      <c r="G2153">
        <v>85</v>
      </c>
      <c r="H2153">
        <v>1178426</v>
      </c>
    </row>
    <row r="2154" spans="1:8">
      <c r="A2154">
        <v>5.5</v>
      </c>
      <c r="B2154">
        <v>0</v>
      </c>
      <c r="C2154" t="s">
        <v>21</v>
      </c>
      <c r="D2154" s="1" t="s">
        <v>3532</v>
      </c>
      <c r="E2154" t="s">
        <v>21</v>
      </c>
      <c r="F2154" t="s">
        <v>3407</v>
      </c>
      <c r="G2154">
        <v>86</v>
      </c>
      <c r="H2154">
        <v>1178426</v>
      </c>
    </row>
    <row r="2155" spans="1:8" ht="29">
      <c r="A2155">
        <v>5.4</v>
      </c>
      <c r="B2155">
        <v>0</v>
      </c>
      <c r="C2155" t="s">
        <v>3530</v>
      </c>
      <c r="D2155" s="1" t="s">
        <v>3533</v>
      </c>
      <c r="E2155" t="s">
        <v>21</v>
      </c>
      <c r="F2155" t="s">
        <v>3407</v>
      </c>
      <c r="G2155">
        <v>87</v>
      </c>
      <c r="H2155">
        <v>1178426</v>
      </c>
    </row>
    <row r="2156" spans="1:8" ht="29">
      <c r="A2156">
        <v>5.3</v>
      </c>
      <c r="B2156">
        <v>0</v>
      </c>
      <c r="C2156" t="s">
        <v>3530</v>
      </c>
      <c r="D2156" s="1" t="s">
        <v>3534</v>
      </c>
      <c r="E2156" t="s">
        <v>3535</v>
      </c>
      <c r="F2156" t="s">
        <v>3407</v>
      </c>
      <c r="G2156">
        <v>88</v>
      </c>
      <c r="H2156">
        <v>1178426</v>
      </c>
    </row>
    <row r="2157" spans="1:8" ht="43.5">
      <c r="A2157">
        <v>5.2</v>
      </c>
      <c r="B2157">
        <v>2</v>
      </c>
      <c r="C2157" t="s">
        <v>3536</v>
      </c>
      <c r="D2157" s="1" t="s">
        <v>3537</v>
      </c>
      <c r="E2157" t="s">
        <v>21</v>
      </c>
      <c r="F2157" t="s">
        <v>3407</v>
      </c>
      <c r="G2157">
        <v>89</v>
      </c>
      <c r="H2157">
        <v>1178426</v>
      </c>
    </row>
    <row r="2158" spans="1:8" ht="58">
      <c r="A2158">
        <v>5.0999999999999996</v>
      </c>
      <c r="B2158" t="s">
        <v>8</v>
      </c>
      <c r="C2158" t="s">
        <v>3538</v>
      </c>
      <c r="D2158" s="1" t="s">
        <v>3539</v>
      </c>
      <c r="E2158" t="s">
        <v>3540</v>
      </c>
      <c r="F2158" t="s">
        <v>3407</v>
      </c>
      <c r="G2158">
        <v>90</v>
      </c>
      <c r="H2158">
        <v>1178426</v>
      </c>
    </row>
    <row r="2159" spans="1:8">
      <c r="A2159">
        <v>4.5999999999999996</v>
      </c>
      <c r="B2159">
        <v>2</v>
      </c>
      <c r="C2159" t="s">
        <v>3541</v>
      </c>
      <c r="D2159" s="1" t="s">
        <v>3542</v>
      </c>
      <c r="E2159" t="s">
        <v>21</v>
      </c>
      <c r="F2159" t="s">
        <v>3407</v>
      </c>
      <c r="G2159">
        <v>91</v>
      </c>
      <c r="H2159">
        <v>1178426</v>
      </c>
    </row>
    <row r="2160" spans="1:8" ht="29">
      <c r="A2160">
        <v>4.5</v>
      </c>
      <c r="B2160">
        <v>4</v>
      </c>
      <c r="C2160" t="s">
        <v>3447</v>
      </c>
      <c r="D2160" s="1" t="s">
        <v>3543</v>
      </c>
      <c r="E2160" t="s">
        <v>21</v>
      </c>
      <c r="F2160" t="s">
        <v>3407</v>
      </c>
      <c r="G2160">
        <v>92</v>
      </c>
      <c r="H2160">
        <v>1178426</v>
      </c>
    </row>
    <row r="2161" spans="1:8" ht="43.5">
      <c r="A2161">
        <v>4.4000000000000004</v>
      </c>
      <c r="B2161">
        <v>6</v>
      </c>
      <c r="C2161" t="s">
        <v>3544</v>
      </c>
      <c r="D2161" s="1" t="s">
        <v>3545</v>
      </c>
      <c r="E2161" t="s">
        <v>3546</v>
      </c>
      <c r="F2161" t="s">
        <v>3407</v>
      </c>
      <c r="G2161">
        <v>93</v>
      </c>
      <c r="H2161">
        <v>1178426</v>
      </c>
    </row>
    <row r="2162" spans="1:8">
      <c r="A2162">
        <v>4.3</v>
      </c>
      <c r="B2162">
        <v>0</v>
      </c>
      <c r="C2162" t="s">
        <v>3431</v>
      </c>
      <c r="D2162" s="1" t="s">
        <v>3547</v>
      </c>
      <c r="E2162" t="s">
        <v>21</v>
      </c>
      <c r="F2162" t="s">
        <v>3407</v>
      </c>
      <c r="G2162">
        <v>94</v>
      </c>
      <c r="H2162">
        <v>1178426</v>
      </c>
    </row>
    <row r="2163" spans="1:8" ht="29">
      <c r="A2163">
        <v>4.2</v>
      </c>
      <c r="B2163">
        <v>4</v>
      </c>
      <c r="C2163" t="s">
        <v>3447</v>
      </c>
      <c r="D2163" s="1" t="s">
        <v>3548</v>
      </c>
      <c r="E2163" t="s">
        <v>21</v>
      </c>
      <c r="F2163" t="s">
        <v>3407</v>
      </c>
      <c r="G2163">
        <v>95</v>
      </c>
      <c r="H2163">
        <v>1178426</v>
      </c>
    </row>
    <row r="2164" spans="1:8">
      <c r="A2164">
        <v>4.0999999999999996</v>
      </c>
      <c r="B2164">
        <v>1</v>
      </c>
      <c r="C2164" t="s">
        <v>3549</v>
      </c>
      <c r="D2164" s="1" t="s">
        <v>3550</v>
      </c>
      <c r="E2164" t="s">
        <v>21</v>
      </c>
      <c r="F2164" t="s">
        <v>3407</v>
      </c>
      <c r="G2164">
        <v>96</v>
      </c>
      <c r="H2164">
        <v>1178426</v>
      </c>
    </row>
    <row r="2165" spans="1:8" ht="58">
      <c r="A2165">
        <v>3.6</v>
      </c>
      <c r="B2165" t="s">
        <v>8</v>
      </c>
      <c r="C2165" t="s">
        <v>3551</v>
      </c>
      <c r="D2165" s="1" t="s">
        <v>3552</v>
      </c>
      <c r="E2165" t="s">
        <v>3553</v>
      </c>
      <c r="F2165" t="s">
        <v>3407</v>
      </c>
      <c r="G2165">
        <v>97</v>
      </c>
      <c r="H2165">
        <v>1178426</v>
      </c>
    </row>
    <row r="2166" spans="1:8" ht="72.5">
      <c r="A2166">
        <v>3.5</v>
      </c>
      <c r="B2166">
        <v>4</v>
      </c>
      <c r="C2166" t="s">
        <v>3554</v>
      </c>
      <c r="D2166" s="1" t="s">
        <v>3555</v>
      </c>
      <c r="E2166" t="s">
        <v>3556</v>
      </c>
      <c r="F2166" t="s">
        <v>3407</v>
      </c>
      <c r="G2166">
        <v>98</v>
      </c>
      <c r="H2166">
        <v>1178426</v>
      </c>
    </row>
    <row r="2167" spans="1:8" ht="29">
      <c r="A2167">
        <v>3.4</v>
      </c>
      <c r="B2167">
        <v>0</v>
      </c>
      <c r="C2167" t="s">
        <v>3557</v>
      </c>
      <c r="D2167" s="1" t="s">
        <v>3558</v>
      </c>
      <c r="E2167" t="s">
        <v>21</v>
      </c>
      <c r="F2167" t="s">
        <v>3407</v>
      </c>
      <c r="G2167">
        <v>99</v>
      </c>
      <c r="H2167">
        <v>1178426</v>
      </c>
    </row>
    <row r="2168" spans="1:8">
      <c r="A2168">
        <v>3.3</v>
      </c>
      <c r="B2168">
        <v>1</v>
      </c>
      <c r="C2168" t="s">
        <v>3559</v>
      </c>
      <c r="D2168" s="1" t="s">
        <v>3560</v>
      </c>
      <c r="E2168" t="s">
        <v>21</v>
      </c>
      <c r="F2168" t="s">
        <v>3407</v>
      </c>
      <c r="G2168">
        <v>100</v>
      </c>
      <c r="H2168">
        <v>1178426</v>
      </c>
    </row>
    <row r="2169" spans="1:8" ht="29">
      <c r="A2169">
        <v>3.2</v>
      </c>
      <c r="B2169">
        <v>1</v>
      </c>
      <c r="C2169" t="s">
        <v>3561</v>
      </c>
      <c r="D2169" s="1" t="s">
        <v>3562</v>
      </c>
      <c r="E2169" t="s">
        <v>21</v>
      </c>
      <c r="F2169" t="s">
        <v>3407</v>
      </c>
      <c r="G2169">
        <v>101</v>
      </c>
      <c r="H2169">
        <v>1178426</v>
      </c>
    </row>
    <row r="2170" spans="1:8" ht="29">
      <c r="A2170">
        <v>3.1</v>
      </c>
      <c r="B2170">
        <v>4</v>
      </c>
      <c r="C2170" t="s">
        <v>3554</v>
      </c>
      <c r="D2170" s="1" t="s">
        <v>3563</v>
      </c>
      <c r="E2170" t="s">
        <v>21</v>
      </c>
      <c r="F2170" t="s">
        <v>3407</v>
      </c>
      <c r="G2170">
        <v>102</v>
      </c>
      <c r="H2170">
        <v>1178426</v>
      </c>
    </row>
    <row r="2171" spans="1:8" ht="29">
      <c r="A2171">
        <v>2.6</v>
      </c>
      <c r="B2171">
        <v>6</v>
      </c>
      <c r="C2171" t="s">
        <v>3564</v>
      </c>
      <c r="D2171" s="1" t="s">
        <v>3565</v>
      </c>
      <c r="E2171" t="s">
        <v>3566</v>
      </c>
      <c r="F2171" t="s">
        <v>3407</v>
      </c>
      <c r="G2171">
        <v>103</v>
      </c>
      <c r="H2171">
        <v>1178426</v>
      </c>
    </row>
    <row r="2172" spans="1:8" ht="29">
      <c r="A2172">
        <v>2.5</v>
      </c>
      <c r="B2172">
        <v>1</v>
      </c>
      <c r="C2172" t="s">
        <v>3567</v>
      </c>
      <c r="D2172" s="1" t="s">
        <v>3568</v>
      </c>
      <c r="E2172" t="s">
        <v>21</v>
      </c>
      <c r="F2172" t="s">
        <v>3407</v>
      </c>
      <c r="G2172">
        <v>104</v>
      </c>
      <c r="H2172">
        <v>1178426</v>
      </c>
    </row>
    <row r="2173" spans="1:8" ht="29">
      <c r="A2173">
        <v>2.4</v>
      </c>
      <c r="B2173">
        <v>4</v>
      </c>
      <c r="C2173" t="s">
        <v>3569</v>
      </c>
      <c r="D2173" s="1" t="s">
        <v>3570</v>
      </c>
      <c r="E2173" t="s">
        <v>21</v>
      </c>
      <c r="F2173" t="s">
        <v>3407</v>
      </c>
      <c r="G2173">
        <v>105</v>
      </c>
      <c r="H2173">
        <v>1178426</v>
      </c>
    </row>
    <row r="2174" spans="1:8">
      <c r="A2174">
        <v>2.4</v>
      </c>
      <c r="B2174" t="s">
        <v>108</v>
      </c>
      <c r="C2174" t="s">
        <v>3571</v>
      </c>
      <c r="D2174" s="1" t="s">
        <v>3572</v>
      </c>
      <c r="E2174" t="s">
        <v>21</v>
      </c>
      <c r="F2174" t="s">
        <v>3407</v>
      </c>
      <c r="G2174">
        <v>106</v>
      </c>
      <c r="H2174">
        <v>1178426</v>
      </c>
    </row>
    <row r="2175" spans="1:8" ht="43.5">
      <c r="A2175">
        <v>2.2999999999999998</v>
      </c>
      <c r="B2175">
        <v>4</v>
      </c>
      <c r="C2175" t="s">
        <v>3569</v>
      </c>
      <c r="D2175" s="1" t="s">
        <v>3573</v>
      </c>
      <c r="E2175" t="s">
        <v>21</v>
      </c>
      <c r="F2175" t="s">
        <v>3407</v>
      </c>
      <c r="G2175">
        <v>107</v>
      </c>
      <c r="H2175">
        <v>1178426</v>
      </c>
    </row>
    <row r="2176" spans="1:8">
      <c r="A2176">
        <v>2.2000000000000002</v>
      </c>
      <c r="B2176">
        <v>0</v>
      </c>
      <c r="C2176" t="s">
        <v>3574</v>
      </c>
      <c r="D2176" s="1" t="s">
        <v>3575</v>
      </c>
      <c r="E2176" t="s">
        <v>21</v>
      </c>
      <c r="F2176" t="s">
        <v>3407</v>
      </c>
      <c r="G2176">
        <v>108</v>
      </c>
      <c r="H2176">
        <v>1178426</v>
      </c>
    </row>
    <row r="2177" spans="1:8">
      <c r="A2177">
        <v>2.1</v>
      </c>
      <c r="B2177">
        <v>1</v>
      </c>
      <c r="C2177" t="s">
        <v>3576</v>
      </c>
      <c r="D2177" s="1" t="s">
        <v>3577</v>
      </c>
      <c r="E2177" t="s">
        <v>21</v>
      </c>
      <c r="F2177" t="s">
        <v>3407</v>
      </c>
      <c r="G2177">
        <v>109</v>
      </c>
      <c r="H2177">
        <v>1178426</v>
      </c>
    </row>
    <row r="2178" spans="1:8" ht="29">
      <c r="A2178">
        <v>1.6</v>
      </c>
      <c r="B2178">
        <v>1</v>
      </c>
      <c r="C2178" t="s">
        <v>3549</v>
      </c>
      <c r="D2178" s="1" t="s">
        <v>3578</v>
      </c>
      <c r="E2178" t="s">
        <v>21</v>
      </c>
      <c r="F2178" t="s">
        <v>3407</v>
      </c>
      <c r="G2178">
        <v>110</v>
      </c>
      <c r="H2178">
        <v>1178426</v>
      </c>
    </row>
    <row r="2179" spans="1:8" ht="29">
      <c r="A2179">
        <v>1.5</v>
      </c>
      <c r="B2179">
        <v>0</v>
      </c>
      <c r="C2179" t="s">
        <v>3579</v>
      </c>
      <c r="D2179" s="1" t="s">
        <v>3580</v>
      </c>
      <c r="E2179" t="s">
        <v>3581</v>
      </c>
      <c r="F2179" t="s">
        <v>3407</v>
      </c>
      <c r="G2179">
        <v>111</v>
      </c>
      <c r="H2179">
        <v>1178426</v>
      </c>
    </row>
    <row r="2180" spans="1:8" ht="43.5">
      <c r="A2180">
        <v>1.4</v>
      </c>
      <c r="B2180">
        <v>4</v>
      </c>
      <c r="C2180" t="s">
        <v>3582</v>
      </c>
      <c r="D2180" s="1" t="s">
        <v>3583</v>
      </c>
      <c r="E2180" t="s">
        <v>21</v>
      </c>
      <c r="F2180" t="s">
        <v>3407</v>
      </c>
      <c r="G2180">
        <v>112</v>
      </c>
      <c r="H2180">
        <v>1178426</v>
      </c>
    </row>
    <row r="2181" spans="1:8" ht="29">
      <c r="A2181">
        <v>1.3</v>
      </c>
      <c r="B2181">
        <v>1</v>
      </c>
      <c r="C2181" t="s">
        <v>3584</v>
      </c>
      <c r="D2181" s="1" t="s">
        <v>3585</v>
      </c>
      <c r="E2181" t="s">
        <v>21</v>
      </c>
      <c r="F2181" t="s">
        <v>3407</v>
      </c>
      <c r="G2181">
        <v>113</v>
      </c>
      <c r="H2181">
        <v>1178426</v>
      </c>
    </row>
    <row r="2182" spans="1:8" ht="29">
      <c r="A2182">
        <v>1.2</v>
      </c>
      <c r="B2182">
        <v>0</v>
      </c>
      <c r="C2182" t="s">
        <v>3586</v>
      </c>
      <c r="D2182" s="1" t="s">
        <v>3587</v>
      </c>
      <c r="E2182" t="s">
        <v>21</v>
      </c>
      <c r="F2182" t="s">
        <v>3407</v>
      </c>
      <c r="G2182">
        <v>114</v>
      </c>
      <c r="H2182">
        <v>1178426</v>
      </c>
    </row>
    <row r="2183" spans="1:8" ht="29">
      <c r="A2183">
        <v>1.1000000000000001</v>
      </c>
      <c r="B2183">
        <v>0</v>
      </c>
      <c r="C2183" t="s">
        <v>3586</v>
      </c>
      <c r="D2183" s="1" t="s">
        <v>3588</v>
      </c>
      <c r="E2183" t="s">
        <v>3589</v>
      </c>
      <c r="F2183" t="s">
        <v>3407</v>
      </c>
      <c r="G2183">
        <v>115</v>
      </c>
      <c r="H2183">
        <v>1178426</v>
      </c>
    </row>
    <row r="2184" spans="1:8" ht="29">
      <c r="A2184">
        <v>0.6</v>
      </c>
      <c r="B2184">
        <v>1</v>
      </c>
      <c r="C2184" t="s">
        <v>3567</v>
      </c>
      <c r="D2184" s="1" t="s">
        <v>3590</v>
      </c>
      <c r="E2184" t="s">
        <v>21</v>
      </c>
      <c r="F2184" t="s">
        <v>3407</v>
      </c>
      <c r="G2184">
        <v>116</v>
      </c>
      <c r="H2184">
        <v>1178426</v>
      </c>
    </row>
    <row r="2185" spans="1:8" ht="29">
      <c r="A2185">
        <v>0.5</v>
      </c>
      <c r="B2185">
        <v>1</v>
      </c>
      <c r="C2185" t="s">
        <v>3576</v>
      </c>
      <c r="D2185" s="1" t="s">
        <v>3591</v>
      </c>
      <c r="E2185" t="s">
        <v>21</v>
      </c>
      <c r="F2185" t="s">
        <v>3407</v>
      </c>
      <c r="G2185">
        <v>117</v>
      </c>
      <c r="H2185">
        <v>1178426</v>
      </c>
    </row>
    <row r="2186" spans="1:8">
      <c r="A2186">
        <v>0.4</v>
      </c>
      <c r="B2186">
        <v>0</v>
      </c>
      <c r="C2186" t="s">
        <v>3592</v>
      </c>
      <c r="D2186" s="1" t="s">
        <v>3593</v>
      </c>
      <c r="E2186" t="s">
        <v>21</v>
      </c>
      <c r="F2186" t="s">
        <v>3407</v>
      </c>
      <c r="G2186">
        <v>118</v>
      </c>
      <c r="H2186">
        <v>1178426</v>
      </c>
    </row>
    <row r="2187" spans="1:8">
      <c r="A2187">
        <v>0.3</v>
      </c>
      <c r="B2187">
        <v>0</v>
      </c>
      <c r="C2187" t="s">
        <v>3592</v>
      </c>
      <c r="D2187" s="1" t="s">
        <v>3594</v>
      </c>
      <c r="E2187" t="s">
        <v>21</v>
      </c>
      <c r="F2187" t="s">
        <v>3407</v>
      </c>
      <c r="G2187">
        <v>119</v>
      </c>
      <c r="H2187">
        <v>1178426</v>
      </c>
    </row>
    <row r="2188" spans="1:8" ht="29">
      <c r="A2188">
        <v>0.2</v>
      </c>
      <c r="B2188">
        <v>1</v>
      </c>
      <c r="C2188" t="s">
        <v>3567</v>
      </c>
      <c r="D2188" s="1" t="s">
        <v>3595</v>
      </c>
      <c r="E2188" t="s">
        <v>21</v>
      </c>
      <c r="F2188" t="s">
        <v>3407</v>
      </c>
      <c r="G2188">
        <v>120</v>
      </c>
      <c r="H2188">
        <v>1178426</v>
      </c>
    </row>
    <row r="2189" spans="1:8" ht="29">
      <c r="A2189">
        <v>0.1</v>
      </c>
      <c r="B2189">
        <v>4</v>
      </c>
      <c r="C2189" t="s">
        <v>3569</v>
      </c>
      <c r="D2189" s="1" t="s">
        <v>3596</v>
      </c>
      <c r="E2189" t="s">
        <v>3597</v>
      </c>
      <c r="F2189" t="s">
        <v>3407</v>
      </c>
      <c r="G2189">
        <v>121</v>
      </c>
      <c r="H2189">
        <v>1178426</v>
      </c>
    </row>
    <row r="2190" spans="1:8" ht="29">
      <c r="A2190">
        <v>19.600000000000001</v>
      </c>
      <c r="B2190">
        <v>2</v>
      </c>
      <c r="C2190" t="s">
        <v>3598</v>
      </c>
      <c r="D2190" s="1" t="s">
        <v>3599</v>
      </c>
      <c r="E2190" t="s">
        <v>21</v>
      </c>
      <c r="F2190" t="s">
        <v>3600</v>
      </c>
      <c r="G2190">
        <v>0</v>
      </c>
      <c r="H2190">
        <v>1178426</v>
      </c>
    </row>
    <row r="2191" spans="1:8" ht="29">
      <c r="A2191">
        <v>19.5</v>
      </c>
      <c r="B2191">
        <v>6</v>
      </c>
      <c r="C2191" t="s">
        <v>3601</v>
      </c>
      <c r="D2191" s="1" t="s">
        <v>3602</v>
      </c>
      <c r="E2191" t="s">
        <v>21</v>
      </c>
      <c r="F2191" t="s">
        <v>3600</v>
      </c>
      <c r="G2191">
        <v>1</v>
      </c>
      <c r="H2191">
        <v>1178426</v>
      </c>
    </row>
    <row r="2192" spans="1:8" ht="29">
      <c r="A2192">
        <v>19.399999999999999</v>
      </c>
      <c r="B2192">
        <v>1</v>
      </c>
      <c r="C2192" t="s">
        <v>3603</v>
      </c>
      <c r="D2192" s="1" t="s">
        <v>3604</v>
      </c>
      <c r="E2192" t="s">
        <v>21</v>
      </c>
      <c r="F2192" t="s">
        <v>3600</v>
      </c>
      <c r="G2192">
        <v>2</v>
      </c>
      <c r="H2192">
        <v>1178426</v>
      </c>
    </row>
    <row r="2193" spans="1:8">
      <c r="A2193">
        <v>19.3</v>
      </c>
      <c r="B2193">
        <v>1</v>
      </c>
      <c r="C2193" t="s">
        <v>3605</v>
      </c>
      <c r="D2193" s="1" t="s">
        <v>3606</v>
      </c>
      <c r="E2193" t="s">
        <v>21</v>
      </c>
      <c r="F2193" t="s">
        <v>3600</v>
      </c>
      <c r="G2193">
        <v>3</v>
      </c>
      <c r="H2193">
        <v>1178426</v>
      </c>
    </row>
    <row r="2194" spans="1:8">
      <c r="A2194">
        <v>19.2</v>
      </c>
      <c r="B2194">
        <v>1</v>
      </c>
      <c r="C2194" t="s">
        <v>3603</v>
      </c>
      <c r="D2194" s="1" t="s">
        <v>3607</v>
      </c>
      <c r="E2194" t="s">
        <v>21</v>
      </c>
      <c r="F2194" t="s">
        <v>3600</v>
      </c>
      <c r="G2194">
        <v>4</v>
      </c>
      <c r="H2194">
        <v>1178426</v>
      </c>
    </row>
    <row r="2195" spans="1:8" ht="43.5">
      <c r="A2195">
        <v>19.100000000000001</v>
      </c>
      <c r="B2195" t="s">
        <v>8</v>
      </c>
      <c r="C2195" t="s">
        <v>3608</v>
      </c>
      <c r="D2195" s="1" t="s">
        <v>3609</v>
      </c>
      <c r="E2195" t="s">
        <v>21</v>
      </c>
      <c r="F2195" t="s">
        <v>3600</v>
      </c>
      <c r="G2195">
        <v>5</v>
      </c>
      <c r="H2195">
        <v>1178426</v>
      </c>
    </row>
    <row r="2196" spans="1:8" ht="29">
      <c r="A2196">
        <v>18.600000000000001</v>
      </c>
      <c r="B2196">
        <v>1</v>
      </c>
      <c r="C2196" t="s">
        <v>3610</v>
      </c>
      <c r="D2196" s="1" t="s">
        <v>3611</v>
      </c>
      <c r="E2196" t="s">
        <v>21</v>
      </c>
      <c r="F2196" t="s">
        <v>3600</v>
      </c>
      <c r="G2196">
        <v>6</v>
      </c>
      <c r="H2196">
        <v>1178426</v>
      </c>
    </row>
    <row r="2197" spans="1:8" ht="29">
      <c r="A2197">
        <v>18.5</v>
      </c>
      <c r="B2197">
        <v>0</v>
      </c>
      <c r="C2197" t="s">
        <v>3612</v>
      </c>
      <c r="D2197" s="1" t="s">
        <v>3613</v>
      </c>
      <c r="E2197" t="s">
        <v>21</v>
      </c>
      <c r="F2197" t="s">
        <v>3600</v>
      </c>
      <c r="G2197">
        <v>7</v>
      </c>
      <c r="H2197">
        <v>1178426</v>
      </c>
    </row>
    <row r="2198" spans="1:8" ht="29">
      <c r="A2198">
        <v>18.399999999999999</v>
      </c>
      <c r="B2198">
        <v>1</v>
      </c>
      <c r="C2198" t="s">
        <v>3614</v>
      </c>
      <c r="D2198" s="1" t="s">
        <v>3615</v>
      </c>
      <c r="E2198" t="s">
        <v>21</v>
      </c>
      <c r="F2198" t="s">
        <v>3600</v>
      </c>
      <c r="G2198">
        <v>8</v>
      </c>
      <c r="H2198">
        <v>1178426</v>
      </c>
    </row>
    <row r="2199" spans="1:8" ht="29">
      <c r="A2199">
        <v>18.3</v>
      </c>
      <c r="B2199">
        <v>0</v>
      </c>
      <c r="C2199" t="s">
        <v>3616</v>
      </c>
      <c r="D2199" s="1" t="s">
        <v>3617</v>
      </c>
      <c r="E2199" t="s">
        <v>21</v>
      </c>
      <c r="F2199" t="s">
        <v>3600</v>
      </c>
      <c r="G2199">
        <v>9</v>
      </c>
      <c r="H2199">
        <v>1178426</v>
      </c>
    </row>
    <row r="2200" spans="1:8" ht="29">
      <c r="A2200">
        <v>18.2</v>
      </c>
      <c r="B2200">
        <v>1</v>
      </c>
      <c r="C2200" t="s">
        <v>3610</v>
      </c>
      <c r="D2200" s="1" t="s">
        <v>3618</v>
      </c>
      <c r="E2200" t="s">
        <v>21</v>
      </c>
      <c r="F2200" t="s">
        <v>3600</v>
      </c>
      <c r="G2200">
        <v>10</v>
      </c>
      <c r="H2200">
        <v>1178426</v>
      </c>
    </row>
    <row r="2201" spans="1:8">
      <c r="A2201">
        <v>18.100000000000001</v>
      </c>
      <c r="B2201">
        <v>1</v>
      </c>
      <c r="C2201" t="s">
        <v>3614</v>
      </c>
      <c r="D2201" s="1" t="s">
        <v>3619</v>
      </c>
      <c r="E2201" t="s">
        <v>21</v>
      </c>
      <c r="F2201" t="s">
        <v>3600</v>
      </c>
      <c r="G2201">
        <v>11</v>
      </c>
      <c r="H2201">
        <v>1178426</v>
      </c>
    </row>
    <row r="2202" spans="1:8">
      <c r="A2202">
        <v>17.600000000000001</v>
      </c>
      <c r="B2202">
        <v>1</v>
      </c>
      <c r="C2202" t="s">
        <v>3620</v>
      </c>
      <c r="D2202" s="1" t="s">
        <v>3621</v>
      </c>
      <c r="E2202" t="s">
        <v>21</v>
      </c>
      <c r="F2202" t="s">
        <v>3600</v>
      </c>
      <c r="G2202">
        <v>12</v>
      </c>
      <c r="H2202">
        <v>1178426</v>
      </c>
    </row>
    <row r="2203" spans="1:8" ht="43.5">
      <c r="A2203">
        <v>17.5</v>
      </c>
      <c r="B2203">
        <v>4</v>
      </c>
      <c r="C2203" t="s">
        <v>3622</v>
      </c>
      <c r="D2203" s="1" t="s">
        <v>3623</v>
      </c>
      <c r="E2203" t="s">
        <v>21</v>
      </c>
      <c r="F2203" t="s">
        <v>3600</v>
      </c>
      <c r="G2203">
        <v>13</v>
      </c>
      <c r="H2203">
        <v>1178426</v>
      </c>
    </row>
    <row r="2204" spans="1:8">
      <c r="A2204">
        <v>17.399999999999999</v>
      </c>
      <c r="B2204">
        <v>1</v>
      </c>
      <c r="C2204" t="s">
        <v>3624</v>
      </c>
      <c r="D2204" s="1" t="s">
        <v>3625</v>
      </c>
      <c r="E2204" t="s">
        <v>21</v>
      </c>
      <c r="F2204" t="s">
        <v>3600</v>
      </c>
      <c r="G2204">
        <v>14</v>
      </c>
      <c r="H2204">
        <v>1178426</v>
      </c>
    </row>
    <row r="2205" spans="1:8" ht="29">
      <c r="A2205">
        <v>17.3</v>
      </c>
      <c r="B2205">
        <v>0</v>
      </c>
      <c r="C2205" t="s">
        <v>3626</v>
      </c>
      <c r="D2205" s="1" t="s">
        <v>3627</v>
      </c>
      <c r="E2205" t="s">
        <v>21</v>
      </c>
      <c r="F2205" t="s">
        <v>3600</v>
      </c>
      <c r="G2205">
        <v>15</v>
      </c>
      <c r="H2205">
        <v>1178426</v>
      </c>
    </row>
    <row r="2206" spans="1:8">
      <c r="A2206">
        <v>17.2</v>
      </c>
      <c r="B2206">
        <v>6</v>
      </c>
      <c r="C2206" t="s">
        <v>3628</v>
      </c>
      <c r="D2206" s="1" t="s">
        <v>3629</v>
      </c>
      <c r="E2206" t="s">
        <v>21</v>
      </c>
      <c r="F2206" t="s">
        <v>3600</v>
      </c>
      <c r="G2206">
        <v>16</v>
      </c>
      <c r="H2206">
        <v>1178426</v>
      </c>
    </row>
    <row r="2207" spans="1:8">
      <c r="A2207">
        <v>17.100000000000001</v>
      </c>
      <c r="B2207">
        <v>1</v>
      </c>
      <c r="C2207" t="s">
        <v>3620</v>
      </c>
      <c r="D2207" s="1" t="s">
        <v>3630</v>
      </c>
      <c r="E2207" t="s">
        <v>21</v>
      </c>
      <c r="F2207" t="s">
        <v>3600</v>
      </c>
      <c r="G2207">
        <v>17</v>
      </c>
      <c r="H2207">
        <v>1178426</v>
      </c>
    </row>
    <row r="2208" spans="1:8" ht="29">
      <c r="A2208">
        <v>16.600000000000001</v>
      </c>
      <c r="B2208">
        <v>0</v>
      </c>
      <c r="C2208" t="s">
        <v>3631</v>
      </c>
      <c r="D2208" s="1" t="s">
        <v>3632</v>
      </c>
      <c r="E2208" t="s">
        <v>21</v>
      </c>
      <c r="F2208" t="s">
        <v>3600</v>
      </c>
      <c r="G2208">
        <v>18</v>
      </c>
      <c r="H2208">
        <v>1178426</v>
      </c>
    </row>
    <row r="2209" spans="1:11" ht="29">
      <c r="A2209">
        <v>16.5</v>
      </c>
      <c r="B2209">
        <v>1</v>
      </c>
      <c r="C2209" t="s">
        <v>3633</v>
      </c>
      <c r="D2209" s="1" t="s">
        <v>3634</v>
      </c>
      <c r="E2209" t="s">
        <v>21</v>
      </c>
      <c r="F2209" t="s">
        <v>3600</v>
      </c>
      <c r="G2209">
        <v>19</v>
      </c>
      <c r="H2209">
        <v>1178426</v>
      </c>
    </row>
    <row r="2210" spans="1:11" ht="29">
      <c r="A2210">
        <v>16.399999999999999</v>
      </c>
      <c r="B2210">
        <v>6</v>
      </c>
      <c r="C2210" t="s">
        <v>3635</v>
      </c>
      <c r="D2210" s="1" t="s">
        <v>3636</v>
      </c>
      <c r="E2210" t="s">
        <v>21</v>
      </c>
      <c r="F2210" t="s">
        <v>3600</v>
      </c>
      <c r="G2210">
        <v>20</v>
      </c>
      <c r="H2210">
        <v>1178426</v>
      </c>
    </row>
    <row r="2211" spans="1:11" ht="29">
      <c r="A2211">
        <v>16.3</v>
      </c>
      <c r="B2211">
        <v>4</v>
      </c>
      <c r="C2211" t="s">
        <v>3637</v>
      </c>
      <c r="D2211" s="1" t="s">
        <v>3638</v>
      </c>
      <c r="E2211" t="s">
        <v>21</v>
      </c>
      <c r="F2211" t="s">
        <v>3600</v>
      </c>
      <c r="G2211">
        <v>21</v>
      </c>
      <c r="H2211">
        <v>1178426</v>
      </c>
    </row>
    <row r="2212" spans="1:11">
      <c r="A2212">
        <v>16.2</v>
      </c>
      <c r="B2212">
        <v>1</v>
      </c>
      <c r="C2212" t="s">
        <v>3639</v>
      </c>
      <c r="D2212" s="1" t="s">
        <v>3640</v>
      </c>
      <c r="E2212" t="s">
        <v>21</v>
      </c>
      <c r="F2212" t="s">
        <v>3600</v>
      </c>
      <c r="G2212">
        <v>22</v>
      </c>
      <c r="H2212">
        <v>1178426</v>
      </c>
    </row>
    <row r="2213" spans="1:11">
      <c r="A2213">
        <v>16.100000000000001</v>
      </c>
      <c r="B2213">
        <v>1</v>
      </c>
      <c r="C2213" t="s">
        <v>3633</v>
      </c>
      <c r="D2213" s="1" t="s">
        <v>3641</v>
      </c>
      <c r="E2213" t="s">
        <v>21</v>
      </c>
      <c r="F2213" t="s">
        <v>3600</v>
      </c>
      <c r="G2213">
        <v>23</v>
      </c>
      <c r="H2213">
        <v>1178426</v>
      </c>
    </row>
    <row r="2214" spans="1:11" ht="29">
      <c r="A2214">
        <v>16.100000000000001</v>
      </c>
      <c r="B2214" t="s">
        <v>1447</v>
      </c>
      <c r="C2214" t="s">
        <v>3642</v>
      </c>
      <c r="D2214" s="1" t="s">
        <v>3643</v>
      </c>
      <c r="E2214" t="s">
        <v>21</v>
      </c>
      <c r="F2214" t="s">
        <v>3600</v>
      </c>
      <c r="G2214">
        <v>24</v>
      </c>
      <c r="H2214">
        <v>1178426</v>
      </c>
    </row>
    <row r="2215" spans="1:11">
      <c r="A2215">
        <v>15.6</v>
      </c>
      <c r="B2215">
        <v>1</v>
      </c>
      <c r="C2215" t="s">
        <v>3614</v>
      </c>
      <c r="D2215" s="1" t="s">
        <v>3644</v>
      </c>
      <c r="E2215" t="s">
        <v>21</v>
      </c>
      <c r="F2215" t="s">
        <v>3600</v>
      </c>
      <c r="G2215">
        <v>25</v>
      </c>
      <c r="H2215">
        <v>1178426</v>
      </c>
    </row>
    <row r="2216" spans="1:11" ht="43.5">
      <c r="A2216">
        <v>15.5</v>
      </c>
      <c r="B2216" t="s">
        <v>8</v>
      </c>
      <c r="C2216" t="s">
        <v>3645</v>
      </c>
      <c r="D2216" s="1" t="s">
        <v>3646</v>
      </c>
      <c r="E2216" t="s">
        <v>21</v>
      </c>
      <c r="F2216" t="s">
        <v>3600</v>
      </c>
      <c r="G2216">
        <v>26</v>
      </c>
      <c r="H2216">
        <v>1178426</v>
      </c>
    </row>
    <row r="2217" spans="1:11" ht="29">
      <c r="A2217">
        <v>15.4</v>
      </c>
      <c r="B2217">
        <v>2</v>
      </c>
      <c r="C2217" t="s">
        <v>3647</v>
      </c>
      <c r="D2217" s="1" t="s">
        <v>3648</v>
      </c>
      <c r="E2217" t="s">
        <v>21</v>
      </c>
      <c r="F2217" t="s">
        <v>3600</v>
      </c>
      <c r="G2217">
        <v>27</v>
      </c>
      <c r="H2217">
        <v>1178426</v>
      </c>
    </row>
    <row r="2218" spans="1:11" ht="29">
      <c r="A2218">
        <v>15.3</v>
      </c>
      <c r="B2218">
        <v>2</v>
      </c>
      <c r="C2218" t="s">
        <v>3647</v>
      </c>
      <c r="D2218" s="1" t="s">
        <v>3649</v>
      </c>
      <c r="E2218" t="s">
        <v>21</v>
      </c>
      <c r="F2218" t="s">
        <v>3600</v>
      </c>
      <c r="G2218">
        <v>28</v>
      </c>
      <c r="H2218">
        <v>1178426</v>
      </c>
    </row>
    <row r="2219" spans="1:11" ht="29">
      <c r="A2219">
        <v>15.2</v>
      </c>
      <c r="B2219">
        <v>1</v>
      </c>
      <c r="C2219" t="s">
        <v>3614</v>
      </c>
      <c r="D2219" s="1" t="s">
        <v>3650</v>
      </c>
      <c r="E2219" t="s">
        <v>21</v>
      </c>
      <c r="F2219" t="s">
        <v>3600</v>
      </c>
      <c r="G2219">
        <v>29</v>
      </c>
      <c r="H2219">
        <v>1178426</v>
      </c>
    </row>
    <row r="2220" spans="1:11" ht="43.5">
      <c r="A2220">
        <v>15.1</v>
      </c>
      <c r="B2220">
        <v>1</v>
      </c>
      <c r="C2220" t="s">
        <v>3651</v>
      </c>
      <c r="D2220" s="1" t="s">
        <v>3652</v>
      </c>
      <c r="E2220" t="s">
        <v>21</v>
      </c>
      <c r="F2220" t="s">
        <v>3600</v>
      </c>
      <c r="G2220">
        <v>30</v>
      </c>
      <c r="H2220">
        <v>1178426</v>
      </c>
    </row>
    <row r="2221" spans="1:11" ht="29">
      <c r="A2221">
        <v>14.6</v>
      </c>
      <c r="B2221">
        <v>0</v>
      </c>
      <c r="C2221" t="s">
        <v>3653</v>
      </c>
      <c r="D2221" s="1" t="s">
        <v>3654</v>
      </c>
      <c r="E2221" t="s">
        <v>21</v>
      </c>
      <c r="F2221" t="s">
        <v>3600</v>
      </c>
      <c r="G2221">
        <v>31</v>
      </c>
      <c r="H2221">
        <v>1178426</v>
      </c>
    </row>
    <row r="2222" spans="1:11" ht="29">
      <c r="A2222">
        <v>14.5</v>
      </c>
      <c r="B2222">
        <v>0</v>
      </c>
      <c r="C2222" t="s">
        <v>3653</v>
      </c>
      <c r="D2222" s="1" t="s">
        <v>3655</v>
      </c>
      <c r="E2222" t="s">
        <v>21</v>
      </c>
      <c r="F2222" t="s">
        <v>3600</v>
      </c>
      <c r="G2222">
        <v>32</v>
      </c>
      <c r="H2222">
        <v>1178426</v>
      </c>
    </row>
    <row r="2223" spans="1:11" ht="29">
      <c r="A2223">
        <v>14.4</v>
      </c>
      <c r="B2223">
        <v>1</v>
      </c>
      <c r="C2223" t="s">
        <v>3656</v>
      </c>
      <c r="D2223" s="1" t="s">
        <v>3657</v>
      </c>
      <c r="E2223" t="s">
        <v>21</v>
      </c>
      <c r="F2223" t="s">
        <v>3600</v>
      </c>
      <c r="G2223">
        <v>33</v>
      </c>
      <c r="H2223">
        <v>1178426</v>
      </c>
    </row>
    <row r="2224" spans="1:11" ht="29">
      <c r="A2224">
        <v>14.3</v>
      </c>
      <c r="B2224">
        <v>1</v>
      </c>
      <c r="C2224" t="s">
        <v>3620</v>
      </c>
      <c r="D2224" s="1" t="s">
        <v>3658</v>
      </c>
      <c r="E2224" t="s">
        <v>21</v>
      </c>
      <c r="F2224" t="s">
        <v>3600</v>
      </c>
      <c r="G2224">
        <v>34</v>
      </c>
      <c r="H2224">
        <v>1178426</v>
      </c>
      <c r="K2224">
        <f>2/25</f>
        <v>0.08</v>
      </c>
    </row>
    <row r="2225" spans="1:8">
      <c r="A2225">
        <v>14.2</v>
      </c>
      <c r="B2225">
        <v>1</v>
      </c>
      <c r="C2225" t="s">
        <v>3656</v>
      </c>
      <c r="D2225" s="1" t="s">
        <v>3659</v>
      </c>
      <c r="E2225" t="s">
        <v>21</v>
      </c>
      <c r="F2225" t="s">
        <v>3600</v>
      </c>
      <c r="G2225">
        <v>35</v>
      </c>
      <c r="H2225">
        <v>1178426</v>
      </c>
    </row>
    <row r="2226" spans="1:8">
      <c r="A2226">
        <v>14.1</v>
      </c>
      <c r="B2226">
        <v>1</v>
      </c>
      <c r="C2226" t="s">
        <v>3620</v>
      </c>
      <c r="D2226" s="1" t="s">
        <v>3660</v>
      </c>
      <c r="E2226" t="s">
        <v>21</v>
      </c>
      <c r="F2226" t="s">
        <v>3600</v>
      </c>
      <c r="G2226">
        <v>36</v>
      </c>
      <c r="H2226">
        <v>1178426</v>
      </c>
    </row>
    <row r="2227" spans="1:8" ht="29">
      <c r="A2227">
        <v>13.6</v>
      </c>
      <c r="B2227">
        <v>4</v>
      </c>
      <c r="C2227" t="s">
        <v>3661</v>
      </c>
      <c r="D2227" s="1" t="s">
        <v>3662</v>
      </c>
      <c r="E2227" t="s">
        <v>21</v>
      </c>
      <c r="F2227" t="s">
        <v>3600</v>
      </c>
      <c r="G2227">
        <v>37</v>
      </c>
      <c r="H2227">
        <v>1178426</v>
      </c>
    </row>
    <row r="2228" spans="1:8" ht="29">
      <c r="A2228">
        <v>13.5</v>
      </c>
      <c r="B2228">
        <v>1</v>
      </c>
      <c r="C2228" t="s">
        <v>3633</v>
      </c>
      <c r="D2228" s="1" t="s">
        <v>3663</v>
      </c>
      <c r="E2228" t="s">
        <v>21</v>
      </c>
      <c r="F2228" t="s">
        <v>3600</v>
      </c>
      <c r="G2228">
        <v>38</v>
      </c>
      <c r="H2228">
        <v>1178426</v>
      </c>
    </row>
    <row r="2229" spans="1:8" ht="29">
      <c r="A2229">
        <v>13.4</v>
      </c>
      <c r="B2229">
        <v>4</v>
      </c>
      <c r="C2229" t="s">
        <v>3637</v>
      </c>
      <c r="D2229" s="1" t="s">
        <v>3664</v>
      </c>
      <c r="E2229" t="s">
        <v>21</v>
      </c>
      <c r="F2229" t="s">
        <v>3600</v>
      </c>
      <c r="G2229">
        <v>39</v>
      </c>
      <c r="H2229">
        <v>1178426</v>
      </c>
    </row>
    <row r="2230" spans="1:8" ht="29">
      <c r="A2230">
        <v>13.3</v>
      </c>
      <c r="B2230">
        <v>1</v>
      </c>
      <c r="C2230" t="s">
        <v>3665</v>
      </c>
      <c r="D2230" s="1" t="s">
        <v>3666</v>
      </c>
      <c r="E2230" t="s">
        <v>21</v>
      </c>
      <c r="F2230" t="s">
        <v>3600</v>
      </c>
      <c r="G2230">
        <v>40</v>
      </c>
      <c r="H2230">
        <v>1178426</v>
      </c>
    </row>
    <row r="2231" spans="1:8" ht="29">
      <c r="A2231">
        <v>13.2</v>
      </c>
      <c r="B2231">
        <v>6</v>
      </c>
      <c r="C2231" t="s">
        <v>3667</v>
      </c>
      <c r="D2231" s="1" t="s">
        <v>3668</v>
      </c>
      <c r="E2231" t="s">
        <v>21</v>
      </c>
      <c r="F2231" t="s">
        <v>3600</v>
      </c>
      <c r="G2231">
        <v>41</v>
      </c>
      <c r="H2231">
        <v>1178426</v>
      </c>
    </row>
    <row r="2232" spans="1:8" ht="43.5">
      <c r="A2232">
        <v>13.1</v>
      </c>
      <c r="B2232">
        <v>0</v>
      </c>
      <c r="C2232" t="s">
        <v>3669</v>
      </c>
      <c r="D2232" s="1" t="s">
        <v>3670</v>
      </c>
      <c r="E2232" t="s">
        <v>3671</v>
      </c>
      <c r="F2232" t="s">
        <v>3600</v>
      </c>
      <c r="G2232">
        <v>42</v>
      </c>
      <c r="H2232">
        <v>1178426</v>
      </c>
    </row>
    <row r="2233" spans="1:8" ht="43.5">
      <c r="A2233">
        <v>12.6</v>
      </c>
      <c r="B2233">
        <v>2</v>
      </c>
      <c r="C2233" t="s">
        <v>3672</v>
      </c>
      <c r="D2233" s="1" t="s">
        <v>3673</v>
      </c>
      <c r="E2233" t="s">
        <v>21</v>
      </c>
      <c r="F2233" t="s">
        <v>3600</v>
      </c>
      <c r="G2233">
        <v>43</v>
      </c>
      <c r="H2233">
        <v>1178426</v>
      </c>
    </row>
    <row r="2234" spans="1:8">
      <c r="A2234">
        <v>12.5</v>
      </c>
      <c r="B2234">
        <v>0</v>
      </c>
      <c r="C2234" t="s">
        <v>3674</v>
      </c>
      <c r="D2234" s="1" t="s">
        <v>3675</v>
      </c>
      <c r="E2234" t="s">
        <v>21</v>
      </c>
      <c r="F2234" t="s">
        <v>3600</v>
      </c>
      <c r="G2234">
        <v>44</v>
      </c>
      <c r="H2234">
        <v>1178426</v>
      </c>
    </row>
    <row r="2235" spans="1:8" ht="43.5">
      <c r="A2235">
        <v>12.4</v>
      </c>
      <c r="B2235" t="s">
        <v>8</v>
      </c>
      <c r="C2235" t="s">
        <v>3676</v>
      </c>
      <c r="D2235" s="1" t="s">
        <v>3677</v>
      </c>
      <c r="E2235" t="s">
        <v>21</v>
      </c>
      <c r="F2235" t="s">
        <v>3600</v>
      </c>
      <c r="G2235">
        <v>45</v>
      </c>
      <c r="H2235">
        <v>1178426</v>
      </c>
    </row>
    <row r="2236" spans="1:8">
      <c r="A2236">
        <v>12.3</v>
      </c>
      <c r="B2236">
        <v>0</v>
      </c>
      <c r="C2236" t="s">
        <v>3678</v>
      </c>
      <c r="D2236" s="1" t="s">
        <v>3679</v>
      </c>
      <c r="E2236" t="s">
        <v>21</v>
      </c>
      <c r="F2236" t="s">
        <v>3600</v>
      </c>
      <c r="G2236">
        <v>46</v>
      </c>
      <c r="H2236">
        <v>1178426</v>
      </c>
    </row>
    <row r="2237" spans="1:8">
      <c r="A2237">
        <v>12.2</v>
      </c>
      <c r="B2237">
        <v>0</v>
      </c>
      <c r="C2237" t="s">
        <v>3678</v>
      </c>
      <c r="D2237" s="1" t="s">
        <v>3680</v>
      </c>
      <c r="E2237" t="s">
        <v>21</v>
      </c>
      <c r="F2237" t="s">
        <v>3600</v>
      </c>
      <c r="G2237">
        <v>47</v>
      </c>
      <c r="H2237">
        <v>1178426</v>
      </c>
    </row>
    <row r="2238" spans="1:8">
      <c r="A2238">
        <v>12.1</v>
      </c>
      <c r="B2238">
        <v>0</v>
      </c>
      <c r="C2238" t="s">
        <v>3678</v>
      </c>
      <c r="D2238" s="1" t="s">
        <v>3681</v>
      </c>
      <c r="E2238" t="s">
        <v>21</v>
      </c>
      <c r="F2238" t="s">
        <v>3600</v>
      </c>
      <c r="G2238">
        <v>48</v>
      </c>
      <c r="H2238">
        <v>1178426</v>
      </c>
    </row>
    <row r="2239" spans="1:8">
      <c r="A2239">
        <v>11.6</v>
      </c>
      <c r="B2239">
        <v>1</v>
      </c>
      <c r="C2239" t="s">
        <v>3682</v>
      </c>
      <c r="D2239" s="1" t="s">
        <v>3683</v>
      </c>
      <c r="E2239" t="s">
        <v>21</v>
      </c>
      <c r="F2239" t="s">
        <v>3600</v>
      </c>
      <c r="G2239">
        <v>49</v>
      </c>
      <c r="H2239">
        <v>1178426</v>
      </c>
    </row>
    <row r="2240" spans="1:8" ht="43.5">
      <c r="A2240">
        <v>11.5</v>
      </c>
      <c r="B2240">
        <v>0</v>
      </c>
      <c r="C2240" t="s">
        <v>3684</v>
      </c>
      <c r="D2240" s="1" t="s">
        <v>3685</v>
      </c>
      <c r="E2240" t="s">
        <v>21</v>
      </c>
      <c r="F2240" t="s">
        <v>3600</v>
      </c>
      <c r="G2240">
        <v>50</v>
      </c>
      <c r="H2240">
        <v>1178426</v>
      </c>
    </row>
    <row r="2241" spans="1:8" ht="43.5">
      <c r="A2241">
        <v>11.4</v>
      </c>
      <c r="B2241" t="s">
        <v>8</v>
      </c>
      <c r="C2241" t="s">
        <v>3686</v>
      </c>
      <c r="D2241" s="1" t="s">
        <v>3687</v>
      </c>
      <c r="E2241" t="s">
        <v>21</v>
      </c>
      <c r="F2241" t="s">
        <v>3600</v>
      </c>
      <c r="G2241">
        <v>51</v>
      </c>
      <c r="H2241">
        <v>1178426</v>
      </c>
    </row>
    <row r="2242" spans="1:8">
      <c r="A2242">
        <v>11.3</v>
      </c>
      <c r="B2242">
        <v>1</v>
      </c>
      <c r="C2242" t="s">
        <v>3603</v>
      </c>
      <c r="D2242" s="1" t="s">
        <v>3688</v>
      </c>
      <c r="E2242" t="s">
        <v>21</v>
      </c>
      <c r="F2242" t="s">
        <v>3600</v>
      </c>
      <c r="G2242">
        <v>52</v>
      </c>
      <c r="H2242">
        <v>1178426</v>
      </c>
    </row>
    <row r="2243" spans="1:8" ht="29">
      <c r="A2243">
        <v>11.2</v>
      </c>
      <c r="B2243">
        <v>2</v>
      </c>
      <c r="C2243" t="s">
        <v>3689</v>
      </c>
      <c r="D2243" s="1" t="s">
        <v>3690</v>
      </c>
      <c r="E2243" t="s">
        <v>21</v>
      </c>
      <c r="F2243" t="s">
        <v>3600</v>
      </c>
      <c r="G2243">
        <v>53</v>
      </c>
      <c r="H2243">
        <v>1178426</v>
      </c>
    </row>
    <row r="2244" spans="1:8" ht="29">
      <c r="A2244">
        <v>11.1</v>
      </c>
      <c r="B2244">
        <v>6</v>
      </c>
      <c r="C2244" t="s">
        <v>3691</v>
      </c>
      <c r="D2244" s="1" t="s">
        <v>3692</v>
      </c>
      <c r="E2244" t="s">
        <v>21</v>
      </c>
      <c r="F2244" t="s">
        <v>3600</v>
      </c>
      <c r="G2244">
        <v>54</v>
      </c>
      <c r="H2244">
        <v>1178426</v>
      </c>
    </row>
    <row r="2245" spans="1:8">
      <c r="A2245">
        <v>10.6</v>
      </c>
      <c r="B2245">
        <v>0</v>
      </c>
      <c r="C2245" t="s">
        <v>3693</v>
      </c>
      <c r="D2245" s="1" t="s">
        <v>3694</v>
      </c>
      <c r="E2245" t="s">
        <v>21</v>
      </c>
      <c r="F2245" t="s">
        <v>3600</v>
      </c>
      <c r="G2245">
        <v>55</v>
      </c>
      <c r="H2245">
        <v>1178426</v>
      </c>
    </row>
    <row r="2246" spans="1:8">
      <c r="A2246">
        <v>10.5</v>
      </c>
      <c r="B2246">
        <v>1</v>
      </c>
      <c r="C2246" t="s">
        <v>3620</v>
      </c>
      <c r="D2246" s="1" t="s">
        <v>3695</v>
      </c>
      <c r="E2246" t="s">
        <v>21</v>
      </c>
      <c r="F2246" t="s">
        <v>3600</v>
      </c>
      <c r="G2246">
        <v>56</v>
      </c>
      <c r="H2246">
        <v>1178426</v>
      </c>
    </row>
    <row r="2247" spans="1:8" ht="29">
      <c r="A2247">
        <v>10.4</v>
      </c>
      <c r="B2247" t="s">
        <v>3696</v>
      </c>
      <c r="C2247" t="s">
        <v>3697</v>
      </c>
      <c r="D2247" s="1" t="s">
        <v>3698</v>
      </c>
      <c r="E2247" t="s">
        <v>21</v>
      </c>
      <c r="F2247" t="s">
        <v>3600</v>
      </c>
      <c r="G2247">
        <v>57</v>
      </c>
      <c r="H2247">
        <v>1178426</v>
      </c>
    </row>
    <row r="2248" spans="1:8" ht="29">
      <c r="A2248">
        <v>10.3</v>
      </c>
      <c r="B2248">
        <v>0</v>
      </c>
      <c r="C2248" t="s">
        <v>3653</v>
      </c>
      <c r="D2248" s="1" t="s">
        <v>3699</v>
      </c>
      <c r="E2248" t="s">
        <v>21</v>
      </c>
      <c r="F2248" t="s">
        <v>3600</v>
      </c>
      <c r="G2248">
        <v>58</v>
      </c>
      <c r="H2248">
        <v>1178426</v>
      </c>
    </row>
    <row r="2249" spans="1:8">
      <c r="A2249">
        <v>10.199999999999999</v>
      </c>
      <c r="B2249">
        <v>1</v>
      </c>
      <c r="C2249" t="s">
        <v>3700</v>
      </c>
      <c r="D2249" s="1" t="s">
        <v>3701</v>
      </c>
      <c r="E2249" t="s">
        <v>21</v>
      </c>
      <c r="F2249" t="s">
        <v>3600</v>
      </c>
      <c r="G2249">
        <v>59</v>
      </c>
      <c r="H2249">
        <v>1178426</v>
      </c>
    </row>
    <row r="2250" spans="1:8" ht="29">
      <c r="A2250">
        <v>10.1</v>
      </c>
      <c r="B2250">
        <v>1</v>
      </c>
      <c r="C2250" t="s">
        <v>3620</v>
      </c>
      <c r="D2250" s="1" t="s">
        <v>3702</v>
      </c>
      <c r="E2250" t="s">
        <v>21</v>
      </c>
      <c r="F2250" t="s">
        <v>3600</v>
      </c>
      <c r="G2250">
        <v>60</v>
      </c>
      <c r="H2250">
        <v>1178426</v>
      </c>
    </row>
    <row r="2251" spans="1:8" ht="29">
      <c r="A2251">
        <v>9.6</v>
      </c>
      <c r="B2251">
        <v>1</v>
      </c>
      <c r="C2251" t="s">
        <v>3633</v>
      </c>
      <c r="D2251" s="1" t="s">
        <v>3703</v>
      </c>
      <c r="E2251" t="s">
        <v>21</v>
      </c>
      <c r="F2251" t="s">
        <v>3600</v>
      </c>
      <c r="G2251">
        <v>61</v>
      </c>
      <c r="H2251">
        <v>1178426</v>
      </c>
    </row>
    <row r="2252" spans="1:8" ht="29">
      <c r="A2252">
        <v>9.5</v>
      </c>
      <c r="B2252">
        <v>0</v>
      </c>
      <c r="C2252" t="s">
        <v>3704</v>
      </c>
      <c r="D2252" s="1" t="s">
        <v>3705</v>
      </c>
      <c r="E2252" t="s">
        <v>21</v>
      </c>
      <c r="F2252" t="s">
        <v>3600</v>
      </c>
      <c r="G2252">
        <v>62</v>
      </c>
      <c r="H2252">
        <v>1178426</v>
      </c>
    </row>
    <row r="2253" spans="1:8" ht="29">
      <c r="A2253">
        <v>9.4</v>
      </c>
      <c r="B2253">
        <v>2</v>
      </c>
      <c r="C2253" t="s">
        <v>3706</v>
      </c>
      <c r="D2253" s="1" t="s">
        <v>3707</v>
      </c>
      <c r="E2253" t="s">
        <v>21</v>
      </c>
      <c r="F2253" t="s">
        <v>3600</v>
      </c>
      <c r="G2253">
        <v>63</v>
      </c>
      <c r="H2253">
        <v>1178426</v>
      </c>
    </row>
    <row r="2254" spans="1:8" ht="29">
      <c r="A2254">
        <v>9.3000000000000007</v>
      </c>
      <c r="B2254" t="s">
        <v>468</v>
      </c>
      <c r="C2254" t="s">
        <v>3708</v>
      </c>
      <c r="D2254" s="1" t="s">
        <v>3709</v>
      </c>
      <c r="E2254" t="s">
        <v>21</v>
      </c>
      <c r="F2254" t="s">
        <v>3600</v>
      </c>
      <c r="G2254">
        <v>64</v>
      </c>
      <c r="H2254">
        <v>1178426</v>
      </c>
    </row>
    <row r="2255" spans="1:8">
      <c r="A2255">
        <v>9.1999999999999993</v>
      </c>
      <c r="B2255">
        <v>1</v>
      </c>
      <c r="C2255" t="s">
        <v>3633</v>
      </c>
      <c r="D2255" s="1" t="s">
        <v>3710</v>
      </c>
      <c r="E2255" t="s">
        <v>21</v>
      </c>
      <c r="F2255" t="s">
        <v>3600</v>
      </c>
      <c r="G2255">
        <v>65</v>
      </c>
      <c r="H2255">
        <v>1178426</v>
      </c>
    </row>
    <row r="2256" spans="1:8" ht="29">
      <c r="A2256">
        <v>9.1</v>
      </c>
      <c r="B2256" t="s">
        <v>3696</v>
      </c>
      <c r="C2256" t="s">
        <v>3711</v>
      </c>
      <c r="D2256" s="1" t="s">
        <v>3712</v>
      </c>
      <c r="E2256" t="s">
        <v>21</v>
      </c>
      <c r="F2256" t="s">
        <v>3600</v>
      </c>
      <c r="G2256">
        <v>66</v>
      </c>
      <c r="H2256">
        <v>1178426</v>
      </c>
    </row>
    <row r="2257" spans="1:8">
      <c r="A2257">
        <v>8.6</v>
      </c>
      <c r="B2257">
        <v>0</v>
      </c>
      <c r="C2257" t="s">
        <v>3713</v>
      </c>
      <c r="D2257" s="1" t="s">
        <v>3714</v>
      </c>
      <c r="E2257" t="s">
        <v>21</v>
      </c>
      <c r="F2257" t="s">
        <v>3600</v>
      </c>
      <c r="G2257">
        <v>67</v>
      </c>
      <c r="H2257">
        <v>1178426</v>
      </c>
    </row>
    <row r="2258" spans="1:8" ht="29">
      <c r="A2258">
        <v>8.5</v>
      </c>
      <c r="B2258">
        <v>1</v>
      </c>
      <c r="C2258" t="s">
        <v>3715</v>
      </c>
      <c r="D2258" s="1" t="s">
        <v>3716</v>
      </c>
      <c r="E2258" t="s">
        <v>21</v>
      </c>
      <c r="F2258" t="s">
        <v>3600</v>
      </c>
      <c r="G2258">
        <v>68</v>
      </c>
      <c r="H2258">
        <v>1178426</v>
      </c>
    </row>
    <row r="2259" spans="1:8" ht="29">
      <c r="A2259">
        <v>8.4</v>
      </c>
      <c r="B2259">
        <v>1</v>
      </c>
      <c r="C2259" t="s">
        <v>3717</v>
      </c>
      <c r="D2259" s="1" t="s">
        <v>3718</v>
      </c>
      <c r="E2259" t="s">
        <v>21</v>
      </c>
      <c r="F2259" t="s">
        <v>3600</v>
      </c>
      <c r="G2259">
        <v>69</v>
      </c>
      <c r="H2259">
        <v>1178426</v>
      </c>
    </row>
    <row r="2260" spans="1:8" ht="43.5">
      <c r="A2260">
        <v>8.3000000000000007</v>
      </c>
      <c r="B2260">
        <v>6</v>
      </c>
      <c r="C2260" t="s">
        <v>3719</v>
      </c>
      <c r="D2260" s="1" t="s">
        <v>3720</v>
      </c>
      <c r="E2260" t="s">
        <v>3721</v>
      </c>
      <c r="F2260" t="s">
        <v>3600</v>
      </c>
      <c r="G2260">
        <v>70</v>
      </c>
      <c r="H2260">
        <v>1178426</v>
      </c>
    </row>
    <row r="2261" spans="1:8" ht="29">
      <c r="A2261">
        <v>8.1999999999999993</v>
      </c>
      <c r="B2261">
        <v>1</v>
      </c>
      <c r="C2261" t="s">
        <v>3715</v>
      </c>
      <c r="D2261" s="1" t="s">
        <v>3722</v>
      </c>
      <c r="E2261" t="s">
        <v>21</v>
      </c>
      <c r="F2261" t="s">
        <v>3600</v>
      </c>
      <c r="G2261">
        <v>71</v>
      </c>
      <c r="H2261">
        <v>1178426</v>
      </c>
    </row>
    <row r="2262" spans="1:8">
      <c r="A2262">
        <v>8.1</v>
      </c>
      <c r="B2262">
        <v>0</v>
      </c>
      <c r="C2262" t="s">
        <v>3674</v>
      </c>
      <c r="D2262" s="1" t="s">
        <v>3723</v>
      </c>
      <c r="E2262" t="s">
        <v>21</v>
      </c>
      <c r="F2262" t="s">
        <v>3600</v>
      </c>
      <c r="G2262">
        <v>72</v>
      </c>
      <c r="H2262">
        <v>1178426</v>
      </c>
    </row>
    <row r="2263" spans="1:8" ht="29">
      <c r="A2263">
        <v>7.6</v>
      </c>
      <c r="B2263" t="s">
        <v>468</v>
      </c>
      <c r="C2263" t="s">
        <v>3724</v>
      </c>
      <c r="D2263" s="1" t="s">
        <v>3725</v>
      </c>
      <c r="E2263" t="s">
        <v>21</v>
      </c>
      <c r="F2263" t="s">
        <v>3600</v>
      </c>
      <c r="G2263">
        <v>73</v>
      </c>
      <c r="H2263">
        <v>1178426</v>
      </c>
    </row>
    <row r="2264" spans="1:8" ht="29">
      <c r="A2264">
        <v>7.5</v>
      </c>
      <c r="B2264">
        <v>4</v>
      </c>
      <c r="C2264" t="s">
        <v>3637</v>
      </c>
      <c r="D2264" s="1" t="s">
        <v>3726</v>
      </c>
      <c r="E2264" t="s">
        <v>3727</v>
      </c>
      <c r="F2264" t="s">
        <v>3600</v>
      </c>
      <c r="G2264">
        <v>74</v>
      </c>
      <c r="H2264">
        <v>1178426</v>
      </c>
    </row>
    <row r="2265" spans="1:8">
      <c r="A2265">
        <v>7.4</v>
      </c>
      <c r="B2265">
        <v>1</v>
      </c>
      <c r="C2265" t="s">
        <v>3728</v>
      </c>
      <c r="D2265" s="1" t="s">
        <v>3729</v>
      </c>
      <c r="E2265" t="s">
        <v>21</v>
      </c>
      <c r="F2265" t="s">
        <v>3600</v>
      </c>
      <c r="G2265">
        <v>75</v>
      </c>
      <c r="H2265">
        <v>1178426</v>
      </c>
    </row>
    <row r="2266" spans="1:8" ht="29">
      <c r="A2266">
        <v>7.3</v>
      </c>
      <c r="B2266">
        <v>0</v>
      </c>
      <c r="C2266" t="s">
        <v>3730</v>
      </c>
      <c r="D2266" s="1" t="s">
        <v>3731</v>
      </c>
      <c r="E2266" t="s">
        <v>21</v>
      </c>
      <c r="F2266" t="s">
        <v>3600</v>
      </c>
      <c r="G2266">
        <v>76</v>
      </c>
      <c r="H2266">
        <v>1178426</v>
      </c>
    </row>
    <row r="2267" spans="1:8" ht="29">
      <c r="A2267">
        <v>7.2</v>
      </c>
      <c r="B2267">
        <v>0</v>
      </c>
      <c r="C2267" t="s">
        <v>3730</v>
      </c>
      <c r="D2267" s="1" t="s">
        <v>3732</v>
      </c>
      <c r="E2267" t="s">
        <v>21</v>
      </c>
      <c r="F2267" t="s">
        <v>3600</v>
      </c>
      <c r="G2267">
        <v>77</v>
      </c>
      <c r="H2267">
        <v>1178426</v>
      </c>
    </row>
    <row r="2268" spans="1:8">
      <c r="A2268">
        <v>7.1</v>
      </c>
      <c r="B2268">
        <v>1</v>
      </c>
      <c r="C2268" t="s">
        <v>3633</v>
      </c>
      <c r="D2268" s="1" t="s">
        <v>3733</v>
      </c>
      <c r="E2268" t="s">
        <v>21</v>
      </c>
      <c r="F2268" t="s">
        <v>3600</v>
      </c>
      <c r="G2268">
        <v>78</v>
      </c>
      <c r="H2268">
        <v>1178426</v>
      </c>
    </row>
    <row r="2269" spans="1:8">
      <c r="A2269">
        <v>6.6</v>
      </c>
      <c r="B2269">
        <v>1</v>
      </c>
      <c r="C2269" t="s">
        <v>3715</v>
      </c>
      <c r="D2269" s="1" t="s">
        <v>3734</v>
      </c>
      <c r="E2269" t="s">
        <v>21</v>
      </c>
      <c r="F2269" t="s">
        <v>3600</v>
      </c>
      <c r="G2269">
        <v>79</v>
      </c>
      <c r="H2269">
        <v>1178426</v>
      </c>
    </row>
    <row r="2270" spans="1:8" ht="29">
      <c r="A2270">
        <v>6.5</v>
      </c>
      <c r="B2270">
        <v>1</v>
      </c>
      <c r="C2270" t="s">
        <v>3717</v>
      </c>
      <c r="D2270" s="1" t="s">
        <v>3735</v>
      </c>
      <c r="E2270" t="s">
        <v>21</v>
      </c>
      <c r="F2270" t="s">
        <v>3600</v>
      </c>
      <c r="G2270">
        <v>80</v>
      </c>
      <c r="H2270">
        <v>1178426</v>
      </c>
    </row>
    <row r="2271" spans="1:8" ht="43.5">
      <c r="A2271">
        <v>6.4</v>
      </c>
      <c r="B2271">
        <v>4</v>
      </c>
      <c r="C2271" t="s">
        <v>2348</v>
      </c>
      <c r="D2271" s="1" t="s">
        <v>3736</v>
      </c>
      <c r="E2271" t="s">
        <v>3737</v>
      </c>
      <c r="F2271" t="s">
        <v>3600</v>
      </c>
      <c r="G2271">
        <v>81</v>
      </c>
      <c r="H2271">
        <v>1178426</v>
      </c>
    </row>
    <row r="2272" spans="1:8">
      <c r="A2272">
        <v>6.3</v>
      </c>
      <c r="B2272">
        <v>1</v>
      </c>
      <c r="C2272" t="s">
        <v>3715</v>
      </c>
      <c r="D2272" s="1" t="s">
        <v>3738</v>
      </c>
      <c r="E2272" t="s">
        <v>21</v>
      </c>
      <c r="F2272" t="s">
        <v>3600</v>
      </c>
      <c r="G2272">
        <v>82</v>
      </c>
      <c r="H2272">
        <v>1178426</v>
      </c>
    </row>
    <row r="2273" spans="1:8" ht="29">
      <c r="A2273">
        <v>6.2</v>
      </c>
      <c r="B2273">
        <v>1</v>
      </c>
      <c r="C2273" t="s">
        <v>3717</v>
      </c>
      <c r="D2273" s="1" t="s">
        <v>3739</v>
      </c>
      <c r="E2273" t="s">
        <v>21</v>
      </c>
      <c r="F2273" t="s">
        <v>3600</v>
      </c>
      <c r="G2273">
        <v>83</v>
      </c>
      <c r="H2273">
        <v>1178426</v>
      </c>
    </row>
    <row r="2274" spans="1:8">
      <c r="A2274">
        <v>6.1</v>
      </c>
      <c r="B2274">
        <v>1</v>
      </c>
      <c r="C2274" t="s">
        <v>3715</v>
      </c>
      <c r="D2274" s="1" t="s">
        <v>3740</v>
      </c>
      <c r="E2274" t="s">
        <v>21</v>
      </c>
      <c r="F2274" t="s">
        <v>3600</v>
      </c>
      <c r="G2274">
        <v>84</v>
      </c>
      <c r="H2274">
        <v>1178426</v>
      </c>
    </row>
    <row r="2275" spans="1:8" ht="43.5">
      <c r="A2275">
        <v>5.6</v>
      </c>
      <c r="B2275">
        <v>4</v>
      </c>
      <c r="C2275" t="s">
        <v>3741</v>
      </c>
      <c r="D2275" s="1" t="s">
        <v>3742</v>
      </c>
      <c r="E2275" t="s">
        <v>21</v>
      </c>
      <c r="F2275" t="s">
        <v>3600</v>
      </c>
      <c r="G2275">
        <v>85</v>
      </c>
      <c r="H2275">
        <v>1178426</v>
      </c>
    </row>
    <row r="2276" spans="1:8" ht="29">
      <c r="A2276">
        <v>5.5</v>
      </c>
      <c r="B2276">
        <v>0</v>
      </c>
      <c r="C2276" t="s">
        <v>2356</v>
      </c>
      <c r="D2276" s="1" t="s">
        <v>3743</v>
      </c>
      <c r="E2276" t="s">
        <v>21</v>
      </c>
      <c r="F2276" t="s">
        <v>3600</v>
      </c>
      <c r="G2276">
        <v>86</v>
      </c>
      <c r="H2276">
        <v>1178426</v>
      </c>
    </row>
    <row r="2277" spans="1:8" ht="29">
      <c r="A2277">
        <v>5.4</v>
      </c>
      <c r="B2277">
        <v>0</v>
      </c>
      <c r="C2277" t="s">
        <v>2356</v>
      </c>
      <c r="D2277" s="1" t="s">
        <v>3744</v>
      </c>
      <c r="E2277" t="s">
        <v>21</v>
      </c>
      <c r="F2277" t="s">
        <v>3600</v>
      </c>
      <c r="G2277">
        <v>87</v>
      </c>
      <c r="H2277">
        <v>1178426</v>
      </c>
    </row>
    <row r="2278" spans="1:8" ht="43.5">
      <c r="A2278">
        <v>5.3</v>
      </c>
      <c r="B2278">
        <v>4</v>
      </c>
      <c r="C2278" t="s">
        <v>3741</v>
      </c>
      <c r="D2278" s="1" t="s">
        <v>3745</v>
      </c>
      <c r="E2278" t="s">
        <v>21</v>
      </c>
      <c r="F2278" t="s">
        <v>3600</v>
      </c>
      <c r="G2278">
        <v>88</v>
      </c>
      <c r="H2278">
        <v>1178426</v>
      </c>
    </row>
    <row r="2279" spans="1:8" ht="58">
      <c r="A2279">
        <v>5.2</v>
      </c>
      <c r="B2279" t="s">
        <v>8</v>
      </c>
      <c r="C2279" t="s">
        <v>3746</v>
      </c>
      <c r="D2279" s="1" t="s">
        <v>3747</v>
      </c>
      <c r="E2279" t="s">
        <v>3748</v>
      </c>
      <c r="F2279" t="s">
        <v>3600</v>
      </c>
      <c r="G2279">
        <v>89</v>
      </c>
      <c r="H2279">
        <v>1178426</v>
      </c>
    </row>
    <row r="2280" spans="1:8">
      <c r="A2280">
        <v>5.0999999999999996</v>
      </c>
      <c r="B2280">
        <v>0</v>
      </c>
      <c r="C2280" t="s">
        <v>3749</v>
      </c>
      <c r="D2280" s="1" t="s">
        <v>3750</v>
      </c>
      <c r="E2280" t="s">
        <v>21</v>
      </c>
      <c r="F2280" t="s">
        <v>3600</v>
      </c>
      <c r="G2280">
        <v>90</v>
      </c>
      <c r="H2280">
        <v>1178426</v>
      </c>
    </row>
    <row r="2281" spans="1:8" ht="29">
      <c r="A2281">
        <v>4.5999999999999996</v>
      </c>
      <c r="B2281">
        <v>0</v>
      </c>
      <c r="C2281" t="s">
        <v>3653</v>
      </c>
      <c r="D2281" s="1" t="s">
        <v>3751</v>
      </c>
      <c r="E2281" t="s">
        <v>21</v>
      </c>
      <c r="F2281" t="s">
        <v>3600</v>
      </c>
      <c r="G2281">
        <v>91</v>
      </c>
      <c r="H2281">
        <v>1178426</v>
      </c>
    </row>
    <row r="2282" spans="1:8" ht="29">
      <c r="A2282">
        <v>4.5</v>
      </c>
      <c r="B2282">
        <v>0</v>
      </c>
      <c r="C2282" t="s">
        <v>3653</v>
      </c>
      <c r="D2282" s="1" t="s">
        <v>3752</v>
      </c>
      <c r="E2282" t="s">
        <v>21</v>
      </c>
      <c r="F2282" t="s">
        <v>3600</v>
      </c>
      <c r="G2282">
        <v>92</v>
      </c>
      <c r="H2282">
        <v>1178426</v>
      </c>
    </row>
    <row r="2283" spans="1:8" ht="29">
      <c r="A2283">
        <v>4.4000000000000004</v>
      </c>
      <c r="B2283">
        <v>0</v>
      </c>
      <c r="C2283" t="s">
        <v>3653</v>
      </c>
      <c r="D2283" s="1" t="s">
        <v>3753</v>
      </c>
      <c r="E2283" t="s">
        <v>21</v>
      </c>
      <c r="F2283" t="s">
        <v>3600</v>
      </c>
      <c r="G2283">
        <v>93</v>
      </c>
      <c r="H2283">
        <v>1178426</v>
      </c>
    </row>
    <row r="2284" spans="1:8">
      <c r="A2284">
        <v>4.3</v>
      </c>
      <c r="B2284">
        <v>0</v>
      </c>
      <c r="C2284" t="s">
        <v>3653</v>
      </c>
      <c r="D2284" s="1" t="s">
        <v>3754</v>
      </c>
      <c r="E2284" t="s">
        <v>21</v>
      </c>
      <c r="F2284" t="s">
        <v>3600</v>
      </c>
      <c r="G2284">
        <v>94</v>
      </c>
      <c r="H2284">
        <v>1178426</v>
      </c>
    </row>
    <row r="2285" spans="1:8" ht="29">
      <c r="A2285">
        <v>4.2</v>
      </c>
      <c r="B2285">
        <v>0</v>
      </c>
      <c r="C2285" t="s">
        <v>3653</v>
      </c>
      <c r="D2285" s="1" t="s">
        <v>3755</v>
      </c>
      <c r="E2285" t="s">
        <v>21</v>
      </c>
      <c r="F2285" t="s">
        <v>3600</v>
      </c>
      <c r="G2285">
        <v>95</v>
      </c>
      <c r="H2285">
        <v>1178426</v>
      </c>
    </row>
    <row r="2286" spans="1:8">
      <c r="A2286">
        <v>4.0999999999999996</v>
      </c>
      <c r="B2286">
        <v>1</v>
      </c>
      <c r="C2286" t="s">
        <v>3756</v>
      </c>
      <c r="D2286" s="1" t="s">
        <v>3757</v>
      </c>
      <c r="E2286" t="s">
        <v>21</v>
      </c>
      <c r="F2286" t="s">
        <v>3600</v>
      </c>
      <c r="G2286">
        <v>96</v>
      </c>
      <c r="H2286">
        <v>1178426</v>
      </c>
    </row>
    <row r="2287" spans="1:8" ht="29">
      <c r="A2287">
        <v>3.6</v>
      </c>
      <c r="B2287">
        <v>0</v>
      </c>
      <c r="C2287" t="s">
        <v>3616</v>
      </c>
      <c r="D2287" s="1" t="s">
        <v>3758</v>
      </c>
      <c r="E2287" t="s">
        <v>21</v>
      </c>
      <c r="F2287" t="s">
        <v>3600</v>
      </c>
      <c r="G2287">
        <v>97</v>
      </c>
      <c r="H2287">
        <v>1178426</v>
      </c>
    </row>
    <row r="2288" spans="1:8" ht="29">
      <c r="A2288">
        <v>3.5</v>
      </c>
      <c r="B2288">
        <v>0</v>
      </c>
      <c r="C2288" t="s">
        <v>3616</v>
      </c>
      <c r="D2288" s="1" t="s">
        <v>3759</v>
      </c>
      <c r="E2288" t="s">
        <v>21</v>
      </c>
      <c r="F2288" t="s">
        <v>3600</v>
      </c>
      <c r="G2288">
        <v>98</v>
      </c>
      <c r="H2288">
        <v>1178426</v>
      </c>
    </row>
    <row r="2289" spans="1:8">
      <c r="A2289">
        <v>3.4</v>
      </c>
      <c r="B2289">
        <v>0</v>
      </c>
      <c r="C2289" t="s">
        <v>21</v>
      </c>
      <c r="D2289" s="1" t="s">
        <v>3760</v>
      </c>
      <c r="E2289" t="s">
        <v>21</v>
      </c>
      <c r="F2289" t="s">
        <v>3600</v>
      </c>
      <c r="G2289">
        <v>99</v>
      </c>
      <c r="H2289">
        <v>1178426</v>
      </c>
    </row>
    <row r="2290" spans="1:8" ht="43.5">
      <c r="A2290">
        <v>3.3</v>
      </c>
      <c r="B2290">
        <v>4</v>
      </c>
      <c r="C2290" t="s">
        <v>3761</v>
      </c>
      <c r="D2290" s="1" t="s">
        <v>3762</v>
      </c>
      <c r="E2290" t="s">
        <v>21</v>
      </c>
      <c r="F2290" t="s">
        <v>3600</v>
      </c>
      <c r="G2290">
        <v>100</v>
      </c>
      <c r="H2290">
        <v>1178426</v>
      </c>
    </row>
    <row r="2291" spans="1:8" ht="29">
      <c r="A2291">
        <v>3.2</v>
      </c>
      <c r="B2291">
        <v>4</v>
      </c>
      <c r="C2291" t="s">
        <v>3761</v>
      </c>
      <c r="D2291" s="1" t="s">
        <v>3763</v>
      </c>
      <c r="E2291" t="s">
        <v>21</v>
      </c>
      <c r="F2291" t="s">
        <v>3600</v>
      </c>
      <c r="G2291">
        <v>101</v>
      </c>
      <c r="H2291">
        <v>1178426</v>
      </c>
    </row>
    <row r="2292" spans="1:8">
      <c r="A2292">
        <v>3.1</v>
      </c>
      <c r="B2292">
        <v>1</v>
      </c>
      <c r="C2292" t="s">
        <v>3764</v>
      </c>
      <c r="D2292" s="1" t="s">
        <v>3765</v>
      </c>
      <c r="E2292" t="s">
        <v>21</v>
      </c>
      <c r="F2292" t="s">
        <v>3600</v>
      </c>
      <c r="G2292">
        <v>102</v>
      </c>
      <c r="H2292">
        <v>1178426</v>
      </c>
    </row>
    <row r="2293" spans="1:8" ht="29">
      <c r="A2293">
        <v>2.6</v>
      </c>
      <c r="B2293">
        <v>1</v>
      </c>
      <c r="C2293" t="s">
        <v>3766</v>
      </c>
      <c r="D2293" s="1" t="s">
        <v>3767</v>
      </c>
      <c r="E2293" t="s">
        <v>21</v>
      </c>
      <c r="F2293" t="s">
        <v>3600</v>
      </c>
      <c r="G2293">
        <v>103</v>
      </c>
      <c r="H2293">
        <v>1178426</v>
      </c>
    </row>
    <row r="2294" spans="1:8">
      <c r="A2294">
        <v>2.5</v>
      </c>
      <c r="B2294">
        <v>0</v>
      </c>
      <c r="C2294" t="s">
        <v>3768</v>
      </c>
      <c r="D2294" s="1" t="s">
        <v>3769</v>
      </c>
      <c r="E2294" t="s">
        <v>21</v>
      </c>
      <c r="F2294" t="s">
        <v>3600</v>
      </c>
      <c r="G2294">
        <v>104</v>
      </c>
      <c r="H2294">
        <v>1178426</v>
      </c>
    </row>
    <row r="2295" spans="1:8">
      <c r="A2295">
        <v>2.4</v>
      </c>
      <c r="B2295">
        <v>1</v>
      </c>
      <c r="C2295" t="s">
        <v>3715</v>
      </c>
      <c r="D2295" s="1" t="s">
        <v>3770</v>
      </c>
      <c r="E2295" t="s">
        <v>21</v>
      </c>
      <c r="F2295" t="s">
        <v>3600</v>
      </c>
      <c r="G2295">
        <v>105</v>
      </c>
      <c r="H2295">
        <v>1178426</v>
      </c>
    </row>
    <row r="2296" spans="1:8" ht="43.5">
      <c r="A2296">
        <v>2.2999999999999998</v>
      </c>
      <c r="B2296">
        <v>1</v>
      </c>
      <c r="C2296" t="s">
        <v>3766</v>
      </c>
      <c r="D2296" s="1" t="s">
        <v>3771</v>
      </c>
      <c r="E2296" t="s">
        <v>21</v>
      </c>
      <c r="F2296" t="s">
        <v>3600</v>
      </c>
      <c r="G2296">
        <v>106</v>
      </c>
      <c r="H2296">
        <v>1178426</v>
      </c>
    </row>
    <row r="2297" spans="1:8" ht="29">
      <c r="A2297">
        <v>2.2000000000000002</v>
      </c>
      <c r="B2297">
        <v>1</v>
      </c>
      <c r="C2297" t="s">
        <v>3715</v>
      </c>
      <c r="D2297" s="1" t="s">
        <v>3772</v>
      </c>
      <c r="E2297" t="s">
        <v>21</v>
      </c>
      <c r="F2297" t="s">
        <v>3600</v>
      </c>
      <c r="G2297">
        <v>107</v>
      </c>
      <c r="H2297">
        <v>1178426</v>
      </c>
    </row>
    <row r="2298" spans="1:8">
      <c r="A2298">
        <v>2.1</v>
      </c>
      <c r="B2298">
        <v>0</v>
      </c>
      <c r="C2298" t="s">
        <v>3674</v>
      </c>
      <c r="D2298" s="1" t="s">
        <v>3773</v>
      </c>
      <c r="E2298" t="s">
        <v>21</v>
      </c>
      <c r="F2298" t="s">
        <v>3600</v>
      </c>
      <c r="G2298">
        <v>108</v>
      </c>
      <c r="H2298">
        <v>1178426</v>
      </c>
    </row>
    <row r="2299" spans="1:8" ht="58">
      <c r="A2299">
        <v>1.6</v>
      </c>
      <c r="B2299">
        <v>4</v>
      </c>
      <c r="C2299" t="s">
        <v>3774</v>
      </c>
      <c r="D2299" s="1" t="s">
        <v>3775</v>
      </c>
      <c r="E2299" t="s">
        <v>21</v>
      </c>
      <c r="F2299" t="s">
        <v>3600</v>
      </c>
      <c r="G2299">
        <v>109</v>
      </c>
      <c r="H2299">
        <v>1178426</v>
      </c>
    </row>
    <row r="2300" spans="1:8" ht="29">
      <c r="A2300">
        <v>1.5</v>
      </c>
      <c r="B2300">
        <v>4</v>
      </c>
      <c r="C2300" t="s">
        <v>3774</v>
      </c>
      <c r="D2300" s="1" t="s">
        <v>3776</v>
      </c>
      <c r="E2300" t="s">
        <v>21</v>
      </c>
      <c r="F2300" t="s">
        <v>3600</v>
      </c>
      <c r="G2300">
        <v>110</v>
      </c>
      <c r="H2300">
        <v>1178426</v>
      </c>
    </row>
    <row r="2301" spans="1:8">
      <c r="A2301">
        <v>1.4</v>
      </c>
      <c r="B2301">
        <v>0</v>
      </c>
      <c r="C2301" t="s">
        <v>3749</v>
      </c>
      <c r="D2301" s="1" t="s">
        <v>3777</v>
      </c>
      <c r="E2301" t="s">
        <v>21</v>
      </c>
      <c r="F2301" t="s">
        <v>3600</v>
      </c>
      <c r="G2301">
        <v>111</v>
      </c>
      <c r="H2301">
        <v>1178426</v>
      </c>
    </row>
    <row r="2302" spans="1:8" ht="43.5">
      <c r="A2302">
        <v>1.3</v>
      </c>
      <c r="B2302">
        <v>4</v>
      </c>
      <c r="C2302" t="s">
        <v>3774</v>
      </c>
      <c r="D2302" s="1" t="s">
        <v>3778</v>
      </c>
      <c r="E2302" t="s">
        <v>21</v>
      </c>
      <c r="F2302" t="s">
        <v>3600</v>
      </c>
      <c r="G2302">
        <v>112</v>
      </c>
      <c r="H2302">
        <v>1178426</v>
      </c>
    </row>
    <row r="2303" spans="1:8" ht="29">
      <c r="A2303">
        <v>1.2</v>
      </c>
      <c r="B2303">
        <v>0</v>
      </c>
      <c r="C2303" t="s">
        <v>3749</v>
      </c>
      <c r="D2303" s="1" t="s">
        <v>3779</v>
      </c>
      <c r="E2303" t="s">
        <v>21</v>
      </c>
      <c r="F2303" t="s">
        <v>3600</v>
      </c>
      <c r="G2303">
        <v>113</v>
      </c>
      <c r="H2303">
        <v>1178426</v>
      </c>
    </row>
    <row r="2304" spans="1:8" ht="29">
      <c r="A2304">
        <v>1.1000000000000001</v>
      </c>
      <c r="B2304">
        <v>1</v>
      </c>
      <c r="C2304" t="s">
        <v>3603</v>
      </c>
      <c r="D2304" s="1" t="s">
        <v>3780</v>
      </c>
      <c r="E2304" t="s">
        <v>21</v>
      </c>
      <c r="F2304" t="s">
        <v>3600</v>
      </c>
      <c r="G2304">
        <v>114</v>
      </c>
      <c r="H2304">
        <v>1178426</v>
      </c>
    </row>
    <row r="2305" spans="1:8" ht="43.5">
      <c r="A2305">
        <v>0.6</v>
      </c>
      <c r="B2305">
        <v>4</v>
      </c>
      <c r="C2305" t="s">
        <v>3781</v>
      </c>
      <c r="D2305" s="1" t="s">
        <v>3782</v>
      </c>
      <c r="E2305" t="s">
        <v>21</v>
      </c>
      <c r="F2305" t="s">
        <v>3600</v>
      </c>
      <c r="G2305">
        <v>115</v>
      </c>
      <c r="H2305">
        <v>1178426</v>
      </c>
    </row>
    <row r="2306" spans="1:8" ht="29">
      <c r="A2306">
        <v>0.5</v>
      </c>
      <c r="B2306">
        <v>0</v>
      </c>
      <c r="C2306" t="s">
        <v>3783</v>
      </c>
      <c r="D2306" s="1" t="s">
        <v>3784</v>
      </c>
      <c r="E2306" t="s">
        <v>21</v>
      </c>
      <c r="F2306" t="s">
        <v>3600</v>
      </c>
      <c r="G2306">
        <v>116</v>
      </c>
      <c r="H2306">
        <v>1178426</v>
      </c>
    </row>
    <row r="2307" spans="1:8" ht="29">
      <c r="A2307">
        <v>0.5</v>
      </c>
      <c r="B2307" t="s">
        <v>108</v>
      </c>
      <c r="C2307" t="s">
        <v>3785</v>
      </c>
      <c r="D2307" s="1" t="s">
        <v>3786</v>
      </c>
      <c r="E2307" t="s">
        <v>21</v>
      </c>
      <c r="F2307" t="s">
        <v>3600</v>
      </c>
      <c r="G2307">
        <v>117</v>
      </c>
      <c r="H2307">
        <v>1178426</v>
      </c>
    </row>
    <row r="2308" spans="1:8">
      <c r="A2308">
        <v>0.4</v>
      </c>
      <c r="B2308">
        <v>0</v>
      </c>
      <c r="C2308" t="s">
        <v>3783</v>
      </c>
      <c r="D2308" s="1" t="s">
        <v>3787</v>
      </c>
      <c r="E2308" t="s">
        <v>21</v>
      </c>
      <c r="F2308" t="s">
        <v>3600</v>
      </c>
      <c r="G2308">
        <v>118</v>
      </c>
      <c r="H2308">
        <v>1178426</v>
      </c>
    </row>
    <row r="2309" spans="1:8">
      <c r="A2309">
        <v>0.3</v>
      </c>
      <c r="B2309">
        <v>0</v>
      </c>
      <c r="C2309" t="s">
        <v>3783</v>
      </c>
      <c r="D2309" s="1" t="s">
        <v>3788</v>
      </c>
      <c r="E2309" t="s">
        <v>21</v>
      </c>
      <c r="F2309" t="s">
        <v>3600</v>
      </c>
      <c r="G2309">
        <v>119</v>
      </c>
      <c r="H2309">
        <v>1178426</v>
      </c>
    </row>
    <row r="2310" spans="1:8" ht="43.5">
      <c r="A2310">
        <v>0.2</v>
      </c>
      <c r="B2310">
        <v>4</v>
      </c>
      <c r="C2310" t="s">
        <v>3781</v>
      </c>
      <c r="D2310" s="1" t="s">
        <v>3789</v>
      </c>
      <c r="E2310" t="s">
        <v>3790</v>
      </c>
      <c r="F2310" t="s">
        <v>3600</v>
      </c>
      <c r="G2310">
        <v>120</v>
      </c>
      <c r="H2310">
        <v>1178426</v>
      </c>
    </row>
    <row r="2311" spans="1:8" ht="29">
      <c r="A2311">
        <v>0.1</v>
      </c>
      <c r="B2311">
        <v>0</v>
      </c>
      <c r="C2311" t="s">
        <v>3783</v>
      </c>
      <c r="D2311" s="1" t="s">
        <v>3791</v>
      </c>
      <c r="E2311" t="s">
        <v>21</v>
      </c>
      <c r="F2311" t="s">
        <v>3600</v>
      </c>
      <c r="G2311">
        <v>121</v>
      </c>
      <c r="H2311">
        <v>1178426</v>
      </c>
    </row>
    <row r="2312" spans="1:8" ht="29">
      <c r="A2312">
        <v>16.2</v>
      </c>
      <c r="B2312" t="s">
        <v>8</v>
      </c>
      <c r="C2312" t="s">
        <v>3792</v>
      </c>
      <c r="D2312" s="1" t="s">
        <v>3793</v>
      </c>
      <c r="E2312" t="s">
        <v>3794</v>
      </c>
      <c r="F2312" t="s">
        <v>3795</v>
      </c>
      <c r="G2312">
        <v>0</v>
      </c>
      <c r="H2312">
        <v>1178425</v>
      </c>
    </row>
    <row r="2313" spans="1:8" ht="29">
      <c r="A2313">
        <v>16.100000000000001</v>
      </c>
      <c r="B2313">
        <v>0</v>
      </c>
      <c r="C2313" t="s">
        <v>3796</v>
      </c>
      <c r="D2313" s="1" t="s">
        <v>3797</v>
      </c>
      <c r="E2313" t="s">
        <v>21</v>
      </c>
      <c r="F2313" t="s">
        <v>3795</v>
      </c>
      <c r="G2313">
        <v>1</v>
      </c>
      <c r="H2313">
        <v>1178425</v>
      </c>
    </row>
    <row r="2314" spans="1:8">
      <c r="A2314">
        <v>15.6</v>
      </c>
      <c r="B2314">
        <v>1</v>
      </c>
      <c r="C2314" t="s">
        <v>3798</v>
      </c>
      <c r="D2314" s="1" t="s">
        <v>3799</v>
      </c>
      <c r="E2314" t="s">
        <v>21</v>
      </c>
      <c r="F2314" t="s">
        <v>3795</v>
      </c>
      <c r="G2314">
        <v>2</v>
      </c>
      <c r="H2314">
        <v>1178425</v>
      </c>
    </row>
    <row r="2315" spans="1:8" ht="29">
      <c r="A2315">
        <v>15.5</v>
      </c>
      <c r="B2315">
        <v>1</v>
      </c>
      <c r="C2315" t="s">
        <v>3800</v>
      </c>
      <c r="D2315" s="1" t="s">
        <v>3801</v>
      </c>
      <c r="E2315" t="s">
        <v>21</v>
      </c>
      <c r="F2315" t="s">
        <v>3795</v>
      </c>
      <c r="G2315">
        <v>3</v>
      </c>
      <c r="H2315">
        <v>1178425</v>
      </c>
    </row>
    <row r="2316" spans="1:8">
      <c r="A2316">
        <v>15.4</v>
      </c>
      <c r="B2316">
        <v>1</v>
      </c>
      <c r="C2316" t="s">
        <v>3798</v>
      </c>
      <c r="D2316" s="1" t="s">
        <v>1670</v>
      </c>
      <c r="E2316" t="s">
        <v>21</v>
      </c>
      <c r="F2316" t="s">
        <v>3795</v>
      </c>
      <c r="G2316">
        <v>4</v>
      </c>
      <c r="H2316">
        <v>1178425</v>
      </c>
    </row>
    <row r="2317" spans="1:8" ht="43.5">
      <c r="A2317">
        <v>15.3</v>
      </c>
      <c r="B2317">
        <v>4</v>
      </c>
      <c r="C2317" t="s">
        <v>3802</v>
      </c>
      <c r="D2317" s="1" t="s">
        <v>3803</v>
      </c>
      <c r="E2317" t="s">
        <v>21</v>
      </c>
      <c r="F2317" t="s">
        <v>3795</v>
      </c>
      <c r="G2317">
        <v>5</v>
      </c>
      <c r="H2317">
        <v>1178425</v>
      </c>
    </row>
    <row r="2318" spans="1:8" ht="58">
      <c r="A2318">
        <v>15.2</v>
      </c>
      <c r="B2318" t="s">
        <v>8</v>
      </c>
      <c r="C2318" t="s">
        <v>3804</v>
      </c>
      <c r="D2318" s="1" t="s">
        <v>3805</v>
      </c>
      <c r="E2318" t="s">
        <v>3806</v>
      </c>
      <c r="F2318" t="s">
        <v>3795</v>
      </c>
      <c r="G2318">
        <v>6</v>
      </c>
      <c r="H2318">
        <v>1178425</v>
      </c>
    </row>
    <row r="2319" spans="1:8">
      <c r="A2319">
        <v>15.1</v>
      </c>
      <c r="B2319">
        <v>0</v>
      </c>
      <c r="C2319" t="s">
        <v>3807</v>
      </c>
      <c r="D2319" s="1" t="s">
        <v>3808</v>
      </c>
      <c r="E2319" t="s">
        <v>21</v>
      </c>
      <c r="F2319" t="s">
        <v>3795</v>
      </c>
      <c r="G2319">
        <v>7</v>
      </c>
      <c r="H2319">
        <v>1178425</v>
      </c>
    </row>
    <row r="2320" spans="1:8">
      <c r="A2320">
        <v>14.6</v>
      </c>
      <c r="B2320">
        <v>1</v>
      </c>
      <c r="C2320" t="s">
        <v>3809</v>
      </c>
      <c r="D2320" s="1" t="s">
        <v>3810</v>
      </c>
      <c r="E2320" t="s">
        <v>21</v>
      </c>
      <c r="F2320" t="s">
        <v>3795</v>
      </c>
      <c r="G2320">
        <v>8</v>
      </c>
      <c r="H2320">
        <v>1178425</v>
      </c>
    </row>
    <row r="2321" spans="1:8">
      <c r="A2321">
        <v>14.5</v>
      </c>
      <c r="B2321">
        <v>0</v>
      </c>
      <c r="C2321" t="s">
        <v>3811</v>
      </c>
      <c r="D2321" s="1" t="s">
        <v>3812</v>
      </c>
      <c r="E2321" t="s">
        <v>21</v>
      </c>
      <c r="F2321" t="s">
        <v>3795</v>
      </c>
      <c r="G2321">
        <v>9</v>
      </c>
      <c r="H2321">
        <v>1178425</v>
      </c>
    </row>
    <row r="2322" spans="1:8">
      <c r="A2322">
        <v>14.4</v>
      </c>
      <c r="B2322">
        <v>0</v>
      </c>
      <c r="C2322" t="s">
        <v>3811</v>
      </c>
      <c r="D2322" s="1" t="s">
        <v>3813</v>
      </c>
      <c r="E2322" t="s">
        <v>21</v>
      </c>
      <c r="F2322" t="s">
        <v>3795</v>
      </c>
      <c r="G2322">
        <v>10</v>
      </c>
      <c r="H2322">
        <v>1178425</v>
      </c>
    </row>
    <row r="2323" spans="1:8">
      <c r="A2323">
        <v>14.3</v>
      </c>
      <c r="B2323">
        <v>0</v>
      </c>
      <c r="C2323" t="s">
        <v>3811</v>
      </c>
      <c r="D2323" s="1" t="s">
        <v>3814</v>
      </c>
      <c r="E2323" t="s">
        <v>21</v>
      </c>
      <c r="F2323" t="s">
        <v>3795</v>
      </c>
      <c r="G2323">
        <v>11</v>
      </c>
      <c r="H2323">
        <v>1178425</v>
      </c>
    </row>
    <row r="2324" spans="1:8">
      <c r="A2324">
        <v>14.2</v>
      </c>
      <c r="B2324">
        <v>1</v>
      </c>
      <c r="C2324" t="s">
        <v>3815</v>
      </c>
      <c r="D2324" s="1" t="s">
        <v>3816</v>
      </c>
      <c r="E2324" t="s">
        <v>21</v>
      </c>
      <c r="F2324" t="s">
        <v>3795</v>
      </c>
      <c r="G2324">
        <v>12</v>
      </c>
      <c r="H2324">
        <v>1178425</v>
      </c>
    </row>
    <row r="2325" spans="1:8">
      <c r="A2325">
        <v>14.1</v>
      </c>
      <c r="B2325">
        <v>1</v>
      </c>
      <c r="C2325" t="s">
        <v>3809</v>
      </c>
      <c r="D2325" s="1" t="s">
        <v>1685</v>
      </c>
      <c r="E2325" t="s">
        <v>21</v>
      </c>
      <c r="F2325" t="s">
        <v>3795</v>
      </c>
      <c r="G2325">
        <v>13</v>
      </c>
      <c r="H2325">
        <v>1178425</v>
      </c>
    </row>
    <row r="2326" spans="1:8">
      <c r="A2326">
        <v>13.6</v>
      </c>
      <c r="B2326">
        <v>0</v>
      </c>
      <c r="C2326" t="s">
        <v>662</v>
      </c>
      <c r="D2326" s="1" t="s">
        <v>3817</v>
      </c>
      <c r="E2326" t="s">
        <v>21</v>
      </c>
      <c r="F2326" t="s">
        <v>3795</v>
      </c>
      <c r="G2326">
        <v>14</v>
      </c>
      <c r="H2326">
        <v>1178425</v>
      </c>
    </row>
    <row r="2327" spans="1:8">
      <c r="A2327">
        <v>13.5</v>
      </c>
      <c r="B2327">
        <v>0</v>
      </c>
      <c r="C2327" t="s">
        <v>662</v>
      </c>
      <c r="D2327" s="1" t="s">
        <v>3818</v>
      </c>
      <c r="E2327" t="s">
        <v>21</v>
      </c>
      <c r="F2327" t="s">
        <v>3795</v>
      </c>
      <c r="G2327">
        <v>15</v>
      </c>
      <c r="H2327">
        <v>1178425</v>
      </c>
    </row>
    <row r="2328" spans="1:8">
      <c r="A2328">
        <v>13.4</v>
      </c>
      <c r="B2328">
        <v>1</v>
      </c>
      <c r="C2328" t="s">
        <v>3819</v>
      </c>
      <c r="D2328" s="1" t="s">
        <v>3820</v>
      </c>
      <c r="E2328" t="s">
        <v>21</v>
      </c>
      <c r="F2328" t="s">
        <v>3795</v>
      </c>
      <c r="G2328">
        <v>16</v>
      </c>
      <c r="H2328">
        <v>1178425</v>
      </c>
    </row>
    <row r="2329" spans="1:8">
      <c r="A2329">
        <v>13.3</v>
      </c>
      <c r="B2329">
        <v>0</v>
      </c>
      <c r="C2329" t="s">
        <v>3807</v>
      </c>
      <c r="D2329" s="1" t="s">
        <v>3821</v>
      </c>
      <c r="E2329" t="s">
        <v>21</v>
      </c>
      <c r="F2329" t="s">
        <v>3795</v>
      </c>
      <c r="G2329">
        <v>17</v>
      </c>
      <c r="H2329">
        <v>1178425</v>
      </c>
    </row>
    <row r="2330" spans="1:8" ht="29">
      <c r="A2330">
        <v>13.2</v>
      </c>
      <c r="B2330">
        <v>1</v>
      </c>
      <c r="C2330" t="s">
        <v>3798</v>
      </c>
      <c r="D2330" s="1" t="s">
        <v>3822</v>
      </c>
      <c r="E2330" t="s">
        <v>21</v>
      </c>
      <c r="F2330" t="s">
        <v>3795</v>
      </c>
      <c r="G2330">
        <v>18</v>
      </c>
      <c r="H2330">
        <v>1178425</v>
      </c>
    </row>
    <row r="2331" spans="1:8">
      <c r="A2331">
        <v>13.1</v>
      </c>
      <c r="B2331">
        <v>1</v>
      </c>
      <c r="C2331" t="s">
        <v>3819</v>
      </c>
      <c r="D2331" s="1" t="s">
        <v>3823</v>
      </c>
      <c r="E2331" t="s">
        <v>21</v>
      </c>
      <c r="F2331" t="s">
        <v>3795</v>
      </c>
      <c r="G2331">
        <v>19</v>
      </c>
      <c r="H2331">
        <v>1178425</v>
      </c>
    </row>
    <row r="2332" spans="1:8">
      <c r="A2332">
        <v>12.6</v>
      </c>
      <c r="B2332">
        <v>0</v>
      </c>
      <c r="C2332" t="s">
        <v>3824</v>
      </c>
      <c r="D2332" s="1" t="s">
        <v>3825</v>
      </c>
      <c r="E2332" t="s">
        <v>21</v>
      </c>
      <c r="F2332" t="s">
        <v>3795</v>
      </c>
      <c r="G2332">
        <v>20</v>
      </c>
      <c r="H2332">
        <v>1178425</v>
      </c>
    </row>
    <row r="2333" spans="1:8">
      <c r="A2333">
        <v>12.5</v>
      </c>
      <c r="B2333">
        <v>0</v>
      </c>
      <c r="C2333" t="s">
        <v>3824</v>
      </c>
      <c r="D2333" s="1" t="s">
        <v>3826</v>
      </c>
      <c r="E2333" t="s">
        <v>21</v>
      </c>
      <c r="F2333" t="s">
        <v>3795</v>
      </c>
      <c r="G2333">
        <v>21</v>
      </c>
      <c r="H2333">
        <v>1178425</v>
      </c>
    </row>
    <row r="2334" spans="1:8">
      <c r="A2334">
        <v>12.4</v>
      </c>
      <c r="B2334">
        <v>1</v>
      </c>
      <c r="C2334" t="s">
        <v>3827</v>
      </c>
      <c r="D2334" s="1" t="s">
        <v>3828</v>
      </c>
      <c r="E2334" t="s">
        <v>21</v>
      </c>
      <c r="F2334" t="s">
        <v>3795</v>
      </c>
      <c r="G2334">
        <v>22</v>
      </c>
      <c r="H2334">
        <v>1178425</v>
      </c>
    </row>
    <row r="2335" spans="1:8">
      <c r="A2335">
        <v>12.3</v>
      </c>
      <c r="B2335">
        <v>0</v>
      </c>
      <c r="C2335" t="s">
        <v>3829</v>
      </c>
      <c r="D2335" s="1" t="s">
        <v>3830</v>
      </c>
      <c r="E2335" t="s">
        <v>21</v>
      </c>
      <c r="F2335" t="s">
        <v>3795</v>
      </c>
      <c r="G2335">
        <v>23</v>
      </c>
      <c r="H2335">
        <v>1178425</v>
      </c>
    </row>
    <row r="2336" spans="1:8">
      <c r="A2336">
        <v>12.2</v>
      </c>
      <c r="B2336">
        <v>0</v>
      </c>
      <c r="C2336" t="s">
        <v>3829</v>
      </c>
      <c r="D2336" s="1" t="s">
        <v>3831</v>
      </c>
      <c r="E2336" t="s">
        <v>21</v>
      </c>
      <c r="F2336" t="s">
        <v>3795</v>
      </c>
      <c r="G2336">
        <v>24</v>
      </c>
      <c r="H2336">
        <v>1178425</v>
      </c>
    </row>
    <row r="2337" spans="1:8">
      <c r="A2337">
        <v>12.1</v>
      </c>
      <c r="B2337">
        <v>0</v>
      </c>
      <c r="C2337" t="s">
        <v>3829</v>
      </c>
      <c r="D2337" s="1" t="s">
        <v>3832</v>
      </c>
      <c r="E2337" t="s">
        <v>3833</v>
      </c>
      <c r="F2337" t="s">
        <v>3795</v>
      </c>
      <c r="G2337">
        <v>25</v>
      </c>
      <c r="H2337">
        <v>1178425</v>
      </c>
    </row>
    <row r="2338" spans="1:8" ht="72.5">
      <c r="A2338">
        <v>11.6</v>
      </c>
      <c r="B2338" t="s">
        <v>8</v>
      </c>
      <c r="C2338" t="s">
        <v>3834</v>
      </c>
      <c r="D2338" s="1" t="s">
        <v>3835</v>
      </c>
      <c r="E2338" t="s">
        <v>3836</v>
      </c>
      <c r="F2338" t="s">
        <v>3795</v>
      </c>
      <c r="G2338">
        <v>26</v>
      </c>
      <c r="H2338">
        <v>1178425</v>
      </c>
    </row>
    <row r="2339" spans="1:8">
      <c r="A2339">
        <v>11.5</v>
      </c>
      <c r="B2339">
        <v>1</v>
      </c>
      <c r="C2339" t="s">
        <v>3837</v>
      </c>
      <c r="D2339" s="1" t="s">
        <v>3838</v>
      </c>
      <c r="E2339" t="s">
        <v>21</v>
      </c>
      <c r="F2339" t="s">
        <v>3795</v>
      </c>
      <c r="G2339">
        <v>27</v>
      </c>
      <c r="H2339">
        <v>1178425</v>
      </c>
    </row>
    <row r="2340" spans="1:8" ht="72.5">
      <c r="A2340">
        <v>11.4</v>
      </c>
      <c r="B2340" t="s">
        <v>8</v>
      </c>
      <c r="C2340" t="s">
        <v>3839</v>
      </c>
      <c r="D2340" s="1" t="s">
        <v>3840</v>
      </c>
      <c r="E2340" t="s">
        <v>3841</v>
      </c>
      <c r="F2340" t="s">
        <v>3795</v>
      </c>
      <c r="G2340">
        <v>28</v>
      </c>
      <c r="H2340">
        <v>1178425</v>
      </c>
    </row>
    <row r="2341" spans="1:8">
      <c r="A2341">
        <v>11.3</v>
      </c>
      <c r="B2341">
        <v>1</v>
      </c>
      <c r="C2341" t="s">
        <v>755</v>
      </c>
      <c r="D2341" s="1" t="s">
        <v>3842</v>
      </c>
      <c r="E2341" t="s">
        <v>21</v>
      </c>
      <c r="F2341" t="s">
        <v>3795</v>
      </c>
      <c r="G2341">
        <v>29</v>
      </c>
      <c r="H2341">
        <v>1178425</v>
      </c>
    </row>
    <row r="2342" spans="1:8">
      <c r="A2342">
        <v>11.2</v>
      </c>
      <c r="B2342">
        <v>0</v>
      </c>
      <c r="C2342" t="s">
        <v>761</v>
      </c>
      <c r="D2342" s="1" t="s">
        <v>3843</v>
      </c>
      <c r="E2342" t="s">
        <v>21</v>
      </c>
      <c r="F2342" t="s">
        <v>3795</v>
      </c>
      <c r="G2342">
        <v>30</v>
      </c>
      <c r="H2342">
        <v>1178425</v>
      </c>
    </row>
    <row r="2343" spans="1:8">
      <c r="A2343">
        <v>11.1</v>
      </c>
      <c r="B2343">
        <v>0</v>
      </c>
      <c r="C2343" t="s">
        <v>761</v>
      </c>
      <c r="D2343" s="1" t="s">
        <v>3844</v>
      </c>
      <c r="E2343" t="s">
        <v>21</v>
      </c>
      <c r="F2343" t="s">
        <v>3795</v>
      </c>
      <c r="G2343">
        <v>31</v>
      </c>
      <c r="H2343">
        <v>1178425</v>
      </c>
    </row>
    <row r="2344" spans="1:8" ht="58">
      <c r="A2344">
        <v>10.6</v>
      </c>
      <c r="B2344" t="s">
        <v>8</v>
      </c>
      <c r="C2344" t="s">
        <v>3845</v>
      </c>
      <c r="D2344" s="1" t="s">
        <v>3846</v>
      </c>
      <c r="E2344" t="s">
        <v>3847</v>
      </c>
      <c r="F2344" t="s">
        <v>3795</v>
      </c>
      <c r="G2344">
        <v>32</v>
      </c>
      <c r="H2344">
        <v>1178425</v>
      </c>
    </row>
    <row r="2345" spans="1:8">
      <c r="A2345">
        <v>10.5</v>
      </c>
      <c r="B2345">
        <v>0</v>
      </c>
      <c r="C2345" t="s">
        <v>706</v>
      </c>
      <c r="D2345" s="1" t="s">
        <v>3848</v>
      </c>
      <c r="E2345" t="s">
        <v>21</v>
      </c>
      <c r="F2345" t="s">
        <v>3795</v>
      </c>
      <c r="G2345">
        <v>33</v>
      </c>
      <c r="H2345">
        <v>1178425</v>
      </c>
    </row>
    <row r="2346" spans="1:8">
      <c r="A2346">
        <v>10.4</v>
      </c>
      <c r="B2346">
        <v>2</v>
      </c>
      <c r="C2346" t="s">
        <v>3849</v>
      </c>
      <c r="D2346" s="1" t="s">
        <v>3850</v>
      </c>
      <c r="E2346" t="s">
        <v>21</v>
      </c>
      <c r="F2346" t="s">
        <v>3795</v>
      </c>
      <c r="G2346">
        <v>34</v>
      </c>
      <c r="H2346">
        <v>1178425</v>
      </c>
    </row>
    <row r="2347" spans="1:8">
      <c r="A2347">
        <v>10.3</v>
      </c>
      <c r="B2347">
        <v>0</v>
      </c>
      <c r="C2347" t="s">
        <v>706</v>
      </c>
      <c r="D2347" s="1" t="s">
        <v>3851</v>
      </c>
      <c r="E2347" t="s">
        <v>21</v>
      </c>
      <c r="F2347" t="s">
        <v>3795</v>
      </c>
      <c r="G2347">
        <v>35</v>
      </c>
      <c r="H2347">
        <v>1178425</v>
      </c>
    </row>
    <row r="2348" spans="1:8" ht="58">
      <c r="A2348">
        <v>10.199999999999999</v>
      </c>
      <c r="B2348" t="s">
        <v>8</v>
      </c>
      <c r="C2348" t="s">
        <v>3852</v>
      </c>
      <c r="D2348" s="1" t="s">
        <v>3853</v>
      </c>
      <c r="E2348" t="s">
        <v>3854</v>
      </c>
      <c r="F2348" t="s">
        <v>3795</v>
      </c>
      <c r="G2348">
        <v>36</v>
      </c>
      <c r="H2348">
        <v>1178425</v>
      </c>
    </row>
    <row r="2349" spans="1:8">
      <c r="A2349">
        <v>10.1</v>
      </c>
      <c r="B2349">
        <v>1</v>
      </c>
      <c r="C2349" t="s">
        <v>743</v>
      </c>
      <c r="D2349" s="1" t="s">
        <v>3855</v>
      </c>
      <c r="E2349" t="s">
        <v>21</v>
      </c>
      <c r="F2349" t="s">
        <v>3795</v>
      </c>
      <c r="G2349">
        <v>37</v>
      </c>
      <c r="H2349">
        <v>1178425</v>
      </c>
    </row>
    <row r="2350" spans="1:8">
      <c r="A2350">
        <v>9.6</v>
      </c>
      <c r="B2350">
        <v>1</v>
      </c>
      <c r="C2350" t="s">
        <v>755</v>
      </c>
      <c r="D2350" s="1" t="s">
        <v>3856</v>
      </c>
      <c r="E2350" t="s">
        <v>21</v>
      </c>
      <c r="F2350" t="s">
        <v>3795</v>
      </c>
      <c r="G2350">
        <v>38</v>
      </c>
      <c r="H2350">
        <v>1178425</v>
      </c>
    </row>
    <row r="2351" spans="1:8">
      <c r="A2351">
        <v>9.5</v>
      </c>
      <c r="B2351">
        <v>1</v>
      </c>
      <c r="C2351" t="s">
        <v>3857</v>
      </c>
      <c r="D2351" s="1" t="s">
        <v>3858</v>
      </c>
      <c r="E2351" t="s">
        <v>21</v>
      </c>
      <c r="F2351" t="s">
        <v>3795</v>
      </c>
      <c r="G2351">
        <v>39</v>
      </c>
      <c r="H2351">
        <v>1178425</v>
      </c>
    </row>
    <row r="2352" spans="1:8">
      <c r="A2352">
        <v>9.4</v>
      </c>
      <c r="B2352">
        <v>1</v>
      </c>
      <c r="C2352" t="s">
        <v>755</v>
      </c>
      <c r="D2352" s="1" t="s">
        <v>3859</v>
      </c>
      <c r="E2352" t="s">
        <v>21</v>
      </c>
      <c r="F2352" t="s">
        <v>3795</v>
      </c>
      <c r="G2352">
        <v>40</v>
      </c>
      <c r="H2352">
        <v>1178425</v>
      </c>
    </row>
    <row r="2353" spans="1:8">
      <c r="A2353">
        <v>9.3000000000000007</v>
      </c>
      <c r="B2353">
        <v>1</v>
      </c>
      <c r="C2353" t="s">
        <v>3857</v>
      </c>
      <c r="D2353" s="1" t="s">
        <v>3860</v>
      </c>
      <c r="E2353" t="s">
        <v>21</v>
      </c>
      <c r="F2353" t="s">
        <v>3795</v>
      </c>
      <c r="G2353">
        <v>41</v>
      </c>
      <c r="H2353">
        <v>1178425</v>
      </c>
    </row>
    <row r="2354" spans="1:8">
      <c r="A2354">
        <v>9.1999999999999993</v>
      </c>
      <c r="B2354">
        <v>1</v>
      </c>
      <c r="C2354" t="s">
        <v>755</v>
      </c>
      <c r="D2354" s="1" t="s">
        <v>3861</v>
      </c>
      <c r="E2354" t="s">
        <v>21</v>
      </c>
      <c r="F2354" t="s">
        <v>3795</v>
      </c>
      <c r="G2354">
        <v>42</v>
      </c>
      <c r="H2354">
        <v>1178425</v>
      </c>
    </row>
    <row r="2355" spans="1:8">
      <c r="A2355">
        <v>9.1</v>
      </c>
      <c r="B2355">
        <v>0</v>
      </c>
      <c r="C2355" t="s">
        <v>761</v>
      </c>
      <c r="D2355" s="1" t="s">
        <v>3862</v>
      </c>
      <c r="E2355" t="s">
        <v>21</v>
      </c>
      <c r="F2355" t="s">
        <v>3795</v>
      </c>
      <c r="G2355">
        <v>43</v>
      </c>
      <c r="H2355">
        <v>1178425</v>
      </c>
    </row>
    <row r="2356" spans="1:8">
      <c r="A2356">
        <v>8.6</v>
      </c>
      <c r="B2356">
        <v>0</v>
      </c>
      <c r="C2356" t="s">
        <v>722</v>
      </c>
      <c r="D2356" s="1" t="s">
        <v>3863</v>
      </c>
      <c r="E2356" t="s">
        <v>21</v>
      </c>
      <c r="F2356" t="s">
        <v>3795</v>
      </c>
      <c r="G2356">
        <v>44</v>
      </c>
      <c r="H2356">
        <v>1178425</v>
      </c>
    </row>
    <row r="2357" spans="1:8">
      <c r="A2357">
        <v>8.5</v>
      </c>
      <c r="B2357">
        <v>1</v>
      </c>
      <c r="C2357" t="s">
        <v>737</v>
      </c>
      <c r="D2357" s="1" t="s">
        <v>3864</v>
      </c>
      <c r="E2357" t="s">
        <v>21</v>
      </c>
      <c r="F2357" t="s">
        <v>3795</v>
      </c>
      <c r="G2357">
        <v>45</v>
      </c>
      <c r="H2357">
        <v>1178425</v>
      </c>
    </row>
    <row r="2358" spans="1:8">
      <c r="A2358">
        <v>8.4</v>
      </c>
      <c r="B2358">
        <v>1</v>
      </c>
      <c r="C2358" t="s">
        <v>720</v>
      </c>
      <c r="D2358" s="1" t="s">
        <v>3865</v>
      </c>
      <c r="E2358" t="s">
        <v>21</v>
      </c>
      <c r="F2358" t="s">
        <v>3795</v>
      </c>
      <c r="G2358">
        <v>46</v>
      </c>
      <c r="H2358">
        <v>1178425</v>
      </c>
    </row>
    <row r="2359" spans="1:8">
      <c r="A2359">
        <v>8.3000000000000007</v>
      </c>
      <c r="B2359">
        <v>1</v>
      </c>
      <c r="C2359" t="s">
        <v>737</v>
      </c>
      <c r="D2359" s="1" t="s">
        <v>3866</v>
      </c>
      <c r="E2359" t="s">
        <v>21</v>
      </c>
      <c r="F2359" t="s">
        <v>3795</v>
      </c>
      <c r="G2359">
        <v>47</v>
      </c>
      <c r="H2359">
        <v>1178425</v>
      </c>
    </row>
    <row r="2360" spans="1:8">
      <c r="A2360">
        <v>8.1999999999999993</v>
      </c>
      <c r="B2360">
        <v>1</v>
      </c>
      <c r="C2360" t="s">
        <v>720</v>
      </c>
      <c r="D2360" s="1" t="s">
        <v>3867</v>
      </c>
      <c r="E2360" t="s">
        <v>21</v>
      </c>
      <c r="F2360" t="s">
        <v>3795</v>
      </c>
      <c r="G2360">
        <v>48</v>
      </c>
      <c r="H2360">
        <v>1178425</v>
      </c>
    </row>
    <row r="2361" spans="1:8" ht="29">
      <c r="A2361">
        <v>8.1</v>
      </c>
      <c r="B2361">
        <v>4</v>
      </c>
      <c r="C2361" t="s">
        <v>3868</v>
      </c>
      <c r="D2361" s="1" t="s">
        <v>3869</v>
      </c>
      <c r="E2361" t="s">
        <v>21</v>
      </c>
      <c r="F2361" t="s">
        <v>3795</v>
      </c>
      <c r="G2361">
        <v>49</v>
      </c>
      <c r="H2361">
        <v>1178425</v>
      </c>
    </row>
    <row r="2362" spans="1:8">
      <c r="A2362">
        <v>7.6</v>
      </c>
      <c r="B2362">
        <v>1</v>
      </c>
      <c r="C2362" t="s">
        <v>3857</v>
      </c>
      <c r="D2362" s="1" t="s">
        <v>3870</v>
      </c>
      <c r="E2362" t="s">
        <v>21</v>
      </c>
      <c r="F2362" t="s">
        <v>3795</v>
      </c>
      <c r="G2362">
        <v>50</v>
      </c>
      <c r="H2362">
        <v>1178425</v>
      </c>
    </row>
    <row r="2363" spans="1:8">
      <c r="A2363">
        <v>7.5</v>
      </c>
      <c r="B2363">
        <v>0</v>
      </c>
      <c r="C2363" t="s">
        <v>3871</v>
      </c>
      <c r="D2363" s="1" t="s">
        <v>3872</v>
      </c>
      <c r="E2363" t="s">
        <v>21</v>
      </c>
      <c r="F2363" t="s">
        <v>3795</v>
      </c>
      <c r="G2363">
        <v>51</v>
      </c>
      <c r="H2363">
        <v>1178425</v>
      </c>
    </row>
    <row r="2364" spans="1:8" ht="87">
      <c r="A2364">
        <v>7.4</v>
      </c>
      <c r="B2364" t="s">
        <v>8</v>
      </c>
      <c r="C2364" t="s">
        <v>3873</v>
      </c>
      <c r="D2364" s="1" t="s">
        <v>3874</v>
      </c>
      <c r="E2364" t="s">
        <v>21</v>
      </c>
      <c r="F2364" t="s">
        <v>3795</v>
      </c>
      <c r="G2364">
        <v>52</v>
      </c>
      <c r="H2364">
        <v>1178425</v>
      </c>
    </row>
    <row r="2365" spans="1:8">
      <c r="A2365">
        <v>7.3</v>
      </c>
      <c r="B2365">
        <v>0</v>
      </c>
      <c r="C2365" t="s">
        <v>3875</v>
      </c>
      <c r="D2365" s="1" t="s">
        <v>3876</v>
      </c>
      <c r="E2365" t="s">
        <v>21</v>
      </c>
      <c r="F2365" t="s">
        <v>3795</v>
      </c>
      <c r="G2365">
        <v>53</v>
      </c>
      <c r="H2365">
        <v>1178425</v>
      </c>
    </row>
    <row r="2366" spans="1:8">
      <c r="A2366">
        <v>7.2</v>
      </c>
      <c r="B2366">
        <v>1</v>
      </c>
      <c r="C2366" t="s">
        <v>755</v>
      </c>
      <c r="D2366" s="1" t="s">
        <v>3877</v>
      </c>
      <c r="E2366" t="s">
        <v>21</v>
      </c>
      <c r="F2366" t="s">
        <v>3795</v>
      </c>
      <c r="G2366">
        <v>54</v>
      </c>
      <c r="H2366">
        <v>1178425</v>
      </c>
    </row>
    <row r="2367" spans="1:8">
      <c r="A2367">
        <v>7.1</v>
      </c>
      <c r="B2367">
        <v>0</v>
      </c>
      <c r="C2367" t="s">
        <v>761</v>
      </c>
      <c r="D2367" s="1" t="s">
        <v>3878</v>
      </c>
      <c r="E2367" t="s">
        <v>21</v>
      </c>
      <c r="F2367" t="s">
        <v>3795</v>
      </c>
      <c r="G2367">
        <v>55</v>
      </c>
      <c r="H2367">
        <v>1178425</v>
      </c>
    </row>
    <row r="2368" spans="1:8">
      <c r="A2368">
        <v>6.6</v>
      </c>
      <c r="B2368">
        <v>1</v>
      </c>
      <c r="C2368" t="s">
        <v>743</v>
      </c>
      <c r="D2368" s="1" t="s">
        <v>3879</v>
      </c>
      <c r="E2368" t="s">
        <v>21</v>
      </c>
      <c r="F2368" t="s">
        <v>3795</v>
      </c>
      <c r="G2368">
        <v>56</v>
      </c>
      <c r="H2368">
        <v>1178425</v>
      </c>
    </row>
    <row r="2369" spans="1:8">
      <c r="A2369">
        <v>6.5</v>
      </c>
      <c r="B2369">
        <v>1</v>
      </c>
      <c r="C2369" t="s">
        <v>3880</v>
      </c>
      <c r="D2369" s="1" t="s">
        <v>3881</v>
      </c>
      <c r="E2369" t="s">
        <v>21</v>
      </c>
      <c r="F2369" t="s">
        <v>3795</v>
      </c>
      <c r="G2369">
        <v>57</v>
      </c>
      <c r="H2369">
        <v>1178425</v>
      </c>
    </row>
    <row r="2370" spans="1:8">
      <c r="A2370">
        <v>6.4</v>
      </c>
      <c r="B2370">
        <v>0</v>
      </c>
      <c r="C2370" t="s">
        <v>3882</v>
      </c>
      <c r="D2370" s="1" t="s">
        <v>3883</v>
      </c>
      <c r="E2370" t="s">
        <v>21</v>
      </c>
      <c r="F2370" t="s">
        <v>3795</v>
      </c>
      <c r="G2370">
        <v>58</v>
      </c>
      <c r="H2370">
        <v>1178425</v>
      </c>
    </row>
    <row r="2371" spans="1:8">
      <c r="A2371">
        <v>6.3</v>
      </c>
      <c r="B2371">
        <v>0</v>
      </c>
      <c r="C2371" t="s">
        <v>3882</v>
      </c>
      <c r="D2371" s="1" t="s">
        <v>3884</v>
      </c>
      <c r="E2371" t="s">
        <v>21</v>
      </c>
      <c r="F2371" t="s">
        <v>3795</v>
      </c>
      <c r="G2371">
        <v>59</v>
      </c>
      <c r="H2371">
        <v>1178425</v>
      </c>
    </row>
    <row r="2372" spans="1:8" ht="43.5">
      <c r="A2372">
        <v>6.2</v>
      </c>
      <c r="B2372" t="s">
        <v>8</v>
      </c>
      <c r="C2372" t="s">
        <v>3885</v>
      </c>
      <c r="D2372" s="1" t="s">
        <v>3886</v>
      </c>
      <c r="E2372" t="s">
        <v>21</v>
      </c>
      <c r="F2372" t="s">
        <v>3795</v>
      </c>
      <c r="G2372">
        <v>60</v>
      </c>
      <c r="H2372">
        <v>1178425</v>
      </c>
    </row>
    <row r="2373" spans="1:8">
      <c r="A2373">
        <v>6.1</v>
      </c>
      <c r="B2373">
        <v>4</v>
      </c>
      <c r="C2373" t="s">
        <v>681</v>
      </c>
      <c r="D2373" s="1" t="s">
        <v>3887</v>
      </c>
      <c r="E2373" t="s">
        <v>21</v>
      </c>
      <c r="F2373" t="s">
        <v>3795</v>
      </c>
      <c r="G2373">
        <v>61</v>
      </c>
      <c r="H2373">
        <v>1178425</v>
      </c>
    </row>
    <row r="2374" spans="1:8" ht="29">
      <c r="A2374">
        <v>5.6</v>
      </c>
      <c r="B2374">
        <v>2</v>
      </c>
      <c r="C2374" t="s">
        <v>3888</v>
      </c>
      <c r="D2374" s="1" t="s">
        <v>3889</v>
      </c>
      <c r="E2374" t="s">
        <v>21</v>
      </c>
      <c r="F2374" t="s">
        <v>3795</v>
      </c>
      <c r="G2374">
        <v>62</v>
      </c>
      <c r="H2374">
        <v>1178425</v>
      </c>
    </row>
    <row r="2375" spans="1:8">
      <c r="A2375">
        <v>5.5</v>
      </c>
      <c r="B2375">
        <v>4</v>
      </c>
      <c r="C2375" t="s">
        <v>3890</v>
      </c>
      <c r="D2375" s="1" t="s">
        <v>3891</v>
      </c>
      <c r="E2375" t="s">
        <v>21</v>
      </c>
      <c r="F2375" t="s">
        <v>3795</v>
      </c>
      <c r="G2375">
        <v>63</v>
      </c>
      <c r="H2375">
        <v>1178425</v>
      </c>
    </row>
    <row r="2376" spans="1:8">
      <c r="A2376">
        <v>5.4</v>
      </c>
      <c r="B2376">
        <v>1</v>
      </c>
      <c r="C2376" t="s">
        <v>689</v>
      </c>
      <c r="D2376" s="1" t="s">
        <v>3892</v>
      </c>
      <c r="E2376" t="s">
        <v>21</v>
      </c>
      <c r="F2376" t="s">
        <v>3795</v>
      </c>
      <c r="G2376">
        <v>64</v>
      </c>
      <c r="H2376">
        <v>1178425</v>
      </c>
    </row>
    <row r="2377" spans="1:8" ht="58">
      <c r="A2377">
        <v>5.3</v>
      </c>
      <c r="B2377" t="s">
        <v>8</v>
      </c>
      <c r="C2377" t="s">
        <v>787</v>
      </c>
      <c r="D2377" s="1" t="s">
        <v>3893</v>
      </c>
      <c r="E2377" t="s">
        <v>21</v>
      </c>
      <c r="F2377" t="s">
        <v>3795</v>
      </c>
      <c r="G2377">
        <v>65</v>
      </c>
      <c r="H2377">
        <v>1178425</v>
      </c>
    </row>
    <row r="2378" spans="1:8">
      <c r="A2378">
        <v>5.2</v>
      </c>
      <c r="B2378">
        <v>1</v>
      </c>
      <c r="C2378" t="s">
        <v>771</v>
      </c>
      <c r="D2378" s="1" t="s">
        <v>3894</v>
      </c>
      <c r="E2378" t="s">
        <v>21</v>
      </c>
      <c r="F2378" t="s">
        <v>3795</v>
      </c>
      <c r="G2378">
        <v>66</v>
      </c>
      <c r="H2378">
        <v>1178425</v>
      </c>
    </row>
    <row r="2379" spans="1:8">
      <c r="A2379">
        <v>5.0999999999999996</v>
      </c>
      <c r="B2379">
        <v>2</v>
      </c>
      <c r="C2379" t="s">
        <v>3888</v>
      </c>
      <c r="D2379" s="1" t="s">
        <v>3895</v>
      </c>
      <c r="E2379" t="s">
        <v>21</v>
      </c>
      <c r="F2379" t="s">
        <v>3795</v>
      </c>
      <c r="G2379">
        <v>67</v>
      </c>
      <c r="H2379">
        <v>1178425</v>
      </c>
    </row>
    <row r="2380" spans="1:8">
      <c r="A2380">
        <v>4.5999999999999996</v>
      </c>
      <c r="B2380">
        <v>1</v>
      </c>
      <c r="C2380" t="s">
        <v>3896</v>
      </c>
      <c r="D2380" s="1" t="s">
        <v>3897</v>
      </c>
      <c r="E2380" t="s">
        <v>21</v>
      </c>
      <c r="F2380" t="s">
        <v>3795</v>
      </c>
      <c r="G2380">
        <v>68</v>
      </c>
      <c r="H2380">
        <v>1178425</v>
      </c>
    </row>
    <row r="2381" spans="1:8">
      <c r="A2381">
        <v>4.5</v>
      </c>
      <c r="B2381">
        <v>4</v>
      </c>
      <c r="C2381" t="s">
        <v>3898</v>
      </c>
      <c r="D2381" s="1" t="s">
        <v>3899</v>
      </c>
      <c r="E2381" t="s">
        <v>21</v>
      </c>
      <c r="F2381" t="s">
        <v>3795</v>
      </c>
      <c r="G2381">
        <v>69</v>
      </c>
      <c r="H2381">
        <v>1178425</v>
      </c>
    </row>
    <row r="2382" spans="1:8">
      <c r="A2382">
        <v>4.4000000000000004</v>
      </c>
      <c r="B2382">
        <v>1</v>
      </c>
      <c r="C2382" t="s">
        <v>795</v>
      </c>
      <c r="D2382" s="1" t="s">
        <v>3900</v>
      </c>
      <c r="E2382" t="s">
        <v>21</v>
      </c>
      <c r="F2382" t="s">
        <v>3795</v>
      </c>
      <c r="G2382">
        <v>70</v>
      </c>
      <c r="H2382">
        <v>1178425</v>
      </c>
    </row>
    <row r="2383" spans="1:8">
      <c r="A2383">
        <v>4.3</v>
      </c>
      <c r="B2383">
        <v>2</v>
      </c>
      <c r="C2383" t="s">
        <v>3901</v>
      </c>
      <c r="D2383" s="1" t="s">
        <v>3902</v>
      </c>
      <c r="E2383" t="s">
        <v>21</v>
      </c>
      <c r="F2383" t="s">
        <v>3795</v>
      </c>
      <c r="G2383">
        <v>71</v>
      </c>
      <c r="H2383">
        <v>1178425</v>
      </c>
    </row>
    <row r="2384" spans="1:8">
      <c r="A2384">
        <v>4.2</v>
      </c>
      <c r="B2384">
        <v>1</v>
      </c>
      <c r="C2384" t="s">
        <v>3896</v>
      </c>
      <c r="D2384" s="1" t="s">
        <v>3903</v>
      </c>
      <c r="E2384" t="s">
        <v>21</v>
      </c>
      <c r="F2384" t="s">
        <v>3795</v>
      </c>
      <c r="G2384">
        <v>72</v>
      </c>
      <c r="H2384">
        <v>1178425</v>
      </c>
    </row>
    <row r="2385" spans="1:8" ht="58">
      <c r="A2385">
        <v>4.0999999999999996</v>
      </c>
      <c r="B2385">
        <v>6</v>
      </c>
      <c r="C2385" t="s">
        <v>3904</v>
      </c>
      <c r="D2385" s="1" t="s">
        <v>3905</v>
      </c>
      <c r="E2385" t="s">
        <v>21</v>
      </c>
      <c r="F2385" t="s">
        <v>3795</v>
      </c>
      <c r="G2385">
        <v>73</v>
      </c>
      <c r="H2385">
        <v>1178425</v>
      </c>
    </row>
    <row r="2386" spans="1:8">
      <c r="A2386">
        <v>3.6</v>
      </c>
      <c r="B2386">
        <v>0</v>
      </c>
      <c r="C2386" t="s">
        <v>3906</v>
      </c>
      <c r="D2386" s="1" t="s">
        <v>3907</v>
      </c>
      <c r="E2386" t="s">
        <v>21</v>
      </c>
      <c r="F2386" t="s">
        <v>3795</v>
      </c>
      <c r="G2386">
        <v>74</v>
      </c>
      <c r="H2386">
        <v>1178425</v>
      </c>
    </row>
    <row r="2387" spans="1:8">
      <c r="A2387">
        <v>3.5</v>
      </c>
      <c r="B2387">
        <v>4</v>
      </c>
      <c r="C2387" t="s">
        <v>3908</v>
      </c>
      <c r="D2387" s="1" t="s">
        <v>3909</v>
      </c>
      <c r="E2387" t="s">
        <v>21</v>
      </c>
      <c r="F2387" t="s">
        <v>3795</v>
      </c>
      <c r="G2387">
        <v>75</v>
      </c>
      <c r="H2387">
        <v>1178425</v>
      </c>
    </row>
    <row r="2388" spans="1:8">
      <c r="A2388">
        <v>3.4</v>
      </c>
      <c r="B2388">
        <v>1</v>
      </c>
      <c r="C2388" t="s">
        <v>771</v>
      </c>
      <c r="D2388" s="1" t="s">
        <v>3910</v>
      </c>
      <c r="E2388" t="s">
        <v>21</v>
      </c>
      <c r="F2388" t="s">
        <v>3795</v>
      </c>
      <c r="G2388">
        <v>76</v>
      </c>
      <c r="H2388">
        <v>1178425</v>
      </c>
    </row>
    <row r="2389" spans="1:8">
      <c r="A2389">
        <v>3.3</v>
      </c>
      <c r="B2389">
        <v>1</v>
      </c>
      <c r="C2389" t="s">
        <v>809</v>
      </c>
      <c r="D2389" s="1" t="s">
        <v>3911</v>
      </c>
      <c r="E2389" t="s">
        <v>21</v>
      </c>
      <c r="F2389" t="s">
        <v>3795</v>
      </c>
      <c r="G2389">
        <v>77</v>
      </c>
      <c r="H2389">
        <v>1178425</v>
      </c>
    </row>
    <row r="2390" spans="1:8" ht="29">
      <c r="A2390">
        <v>3.2</v>
      </c>
      <c r="B2390">
        <v>6</v>
      </c>
      <c r="C2390" t="s">
        <v>3912</v>
      </c>
      <c r="D2390" s="1" t="s">
        <v>3913</v>
      </c>
      <c r="E2390" t="s">
        <v>21</v>
      </c>
      <c r="F2390" t="s">
        <v>3795</v>
      </c>
      <c r="G2390">
        <v>78</v>
      </c>
      <c r="H2390">
        <v>1178425</v>
      </c>
    </row>
    <row r="2391" spans="1:8">
      <c r="A2391">
        <v>3.1</v>
      </c>
      <c r="B2391">
        <v>1</v>
      </c>
      <c r="C2391" t="s">
        <v>771</v>
      </c>
      <c r="D2391" s="1" t="s">
        <v>3914</v>
      </c>
      <c r="E2391" t="s">
        <v>21</v>
      </c>
      <c r="F2391" t="s">
        <v>3795</v>
      </c>
      <c r="G2391">
        <v>79</v>
      </c>
      <c r="H2391">
        <v>1178425</v>
      </c>
    </row>
    <row r="2392" spans="1:8" ht="29">
      <c r="A2392">
        <v>2.6</v>
      </c>
      <c r="B2392">
        <v>2</v>
      </c>
      <c r="C2392" t="s">
        <v>3901</v>
      </c>
      <c r="D2392" s="1" t="s">
        <v>3915</v>
      </c>
      <c r="E2392" t="s">
        <v>21</v>
      </c>
      <c r="F2392" t="s">
        <v>3795</v>
      </c>
      <c r="G2392">
        <v>80</v>
      </c>
      <c r="H2392">
        <v>1178425</v>
      </c>
    </row>
    <row r="2393" spans="1:8">
      <c r="A2393">
        <v>2.5</v>
      </c>
      <c r="B2393">
        <v>1</v>
      </c>
      <c r="C2393" t="s">
        <v>3896</v>
      </c>
      <c r="D2393" s="1" t="s">
        <v>3916</v>
      </c>
      <c r="E2393" t="s">
        <v>21</v>
      </c>
      <c r="F2393" t="s">
        <v>3795</v>
      </c>
      <c r="G2393">
        <v>81</v>
      </c>
      <c r="H2393">
        <v>1178425</v>
      </c>
    </row>
    <row r="2394" spans="1:8">
      <c r="A2394">
        <v>2.4</v>
      </c>
      <c r="B2394">
        <v>0</v>
      </c>
      <c r="C2394" t="s">
        <v>3917</v>
      </c>
      <c r="D2394" s="1" t="s">
        <v>3918</v>
      </c>
      <c r="E2394" t="s">
        <v>21</v>
      </c>
      <c r="F2394" t="s">
        <v>3795</v>
      </c>
      <c r="G2394">
        <v>82</v>
      </c>
      <c r="H2394">
        <v>1178425</v>
      </c>
    </row>
    <row r="2395" spans="1:8" ht="29">
      <c r="A2395">
        <v>2.2999999999999998</v>
      </c>
      <c r="B2395">
        <v>2</v>
      </c>
      <c r="C2395" t="s">
        <v>3919</v>
      </c>
      <c r="D2395" s="1" t="s">
        <v>3920</v>
      </c>
      <c r="E2395" t="s">
        <v>21</v>
      </c>
      <c r="F2395" t="s">
        <v>3795</v>
      </c>
      <c r="G2395">
        <v>83</v>
      </c>
      <c r="H2395">
        <v>1178425</v>
      </c>
    </row>
    <row r="2396" spans="1:8">
      <c r="A2396">
        <v>2.2000000000000002</v>
      </c>
      <c r="B2396">
        <v>4</v>
      </c>
      <c r="C2396" t="s">
        <v>3898</v>
      </c>
      <c r="D2396" s="1" t="s">
        <v>3921</v>
      </c>
      <c r="E2396" t="s">
        <v>21</v>
      </c>
      <c r="F2396" t="s">
        <v>3795</v>
      </c>
      <c r="G2396">
        <v>84</v>
      </c>
      <c r="H2396">
        <v>1178425</v>
      </c>
    </row>
    <row r="2397" spans="1:8">
      <c r="A2397">
        <v>2.1</v>
      </c>
      <c r="B2397">
        <v>0</v>
      </c>
      <c r="C2397" t="s">
        <v>3917</v>
      </c>
      <c r="D2397" s="1" t="s">
        <v>3922</v>
      </c>
      <c r="E2397" t="s">
        <v>21</v>
      </c>
      <c r="F2397" t="s">
        <v>3795</v>
      </c>
      <c r="G2397">
        <v>85</v>
      </c>
      <c r="H2397">
        <v>1178425</v>
      </c>
    </row>
    <row r="2398" spans="1:8">
      <c r="A2398">
        <v>1.6</v>
      </c>
      <c r="B2398">
        <v>0</v>
      </c>
      <c r="C2398" t="s">
        <v>3906</v>
      </c>
      <c r="D2398" s="1" t="s">
        <v>3923</v>
      </c>
      <c r="E2398" t="s">
        <v>21</v>
      </c>
      <c r="F2398" t="s">
        <v>3795</v>
      </c>
      <c r="G2398">
        <v>86</v>
      </c>
      <c r="H2398">
        <v>1178425</v>
      </c>
    </row>
    <row r="2399" spans="1:8" ht="29">
      <c r="A2399">
        <v>1.5</v>
      </c>
      <c r="B2399">
        <v>2</v>
      </c>
      <c r="C2399" t="s">
        <v>3924</v>
      </c>
      <c r="D2399" s="1" t="s">
        <v>3925</v>
      </c>
      <c r="E2399" t="s">
        <v>21</v>
      </c>
      <c r="F2399" t="s">
        <v>3795</v>
      </c>
      <c r="G2399">
        <v>87</v>
      </c>
      <c r="H2399">
        <v>1178425</v>
      </c>
    </row>
    <row r="2400" spans="1:8">
      <c r="A2400">
        <v>1.4</v>
      </c>
      <c r="B2400">
        <v>1</v>
      </c>
      <c r="C2400" t="s">
        <v>771</v>
      </c>
      <c r="D2400" s="1" t="s">
        <v>3926</v>
      </c>
      <c r="E2400" t="s">
        <v>21</v>
      </c>
      <c r="F2400" t="s">
        <v>3795</v>
      </c>
      <c r="G2400">
        <v>88</v>
      </c>
      <c r="H2400">
        <v>1178425</v>
      </c>
    </row>
    <row r="2401" spans="1:8">
      <c r="A2401">
        <v>1.3</v>
      </c>
      <c r="B2401">
        <v>1</v>
      </c>
      <c r="C2401" t="s">
        <v>809</v>
      </c>
      <c r="D2401" s="1" t="s">
        <v>3927</v>
      </c>
      <c r="E2401" t="s">
        <v>21</v>
      </c>
      <c r="F2401" t="s">
        <v>3795</v>
      </c>
      <c r="G2401">
        <v>89</v>
      </c>
      <c r="H2401">
        <v>1178425</v>
      </c>
    </row>
    <row r="2402" spans="1:8" ht="29">
      <c r="A2402">
        <v>1.2</v>
      </c>
      <c r="B2402">
        <v>0</v>
      </c>
      <c r="C2402" t="s">
        <v>3906</v>
      </c>
      <c r="D2402" s="1" t="s">
        <v>3928</v>
      </c>
      <c r="E2402" t="s">
        <v>21</v>
      </c>
      <c r="F2402" t="s">
        <v>3795</v>
      </c>
      <c r="G2402">
        <v>90</v>
      </c>
      <c r="H2402">
        <v>1178425</v>
      </c>
    </row>
    <row r="2403" spans="1:8">
      <c r="A2403">
        <v>1.1000000000000001</v>
      </c>
      <c r="B2403">
        <v>0</v>
      </c>
      <c r="C2403" t="s">
        <v>3906</v>
      </c>
      <c r="D2403" s="1" t="s">
        <v>3929</v>
      </c>
      <c r="E2403" t="s">
        <v>21</v>
      </c>
      <c r="F2403" t="s">
        <v>3795</v>
      </c>
      <c r="G2403">
        <v>91</v>
      </c>
      <c r="H2403">
        <v>1178425</v>
      </c>
    </row>
    <row r="2404" spans="1:8" ht="29">
      <c r="A2404">
        <v>0.6</v>
      </c>
      <c r="B2404">
        <v>4</v>
      </c>
      <c r="C2404" t="s">
        <v>3898</v>
      </c>
      <c r="D2404" s="1" t="s">
        <v>3930</v>
      </c>
      <c r="E2404" t="s">
        <v>21</v>
      </c>
      <c r="F2404" t="s">
        <v>3795</v>
      </c>
      <c r="G2404">
        <v>92</v>
      </c>
      <c r="H2404">
        <v>1178425</v>
      </c>
    </row>
    <row r="2405" spans="1:8" ht="43.5">
      <c r="A2405">
        <v>0.5</v>
      </c>
      <c r="B2405" t="s">
        <v>8</v>
      </c>
      <c r="C2405" t="s">
        <v>815</v>
      </c>
      <c r="D2405" s="1" t="s">
        <v>3931</v>
      </c>
      <c r="E2405" t="s">
        <v>21</v>
      </c>
      <c r="F2405" t="s">
        <v>3795</v>
      </c>
      <c r="G2405">
        <v>93</v>
      </c>
      <c r="H2405">
        <v>1178425</v>
      </c>
    </row>
    <row r="2406" spans="1:8">
      <c r="A2406">
        <v>0.4</v>
      </c>
      <c r="B2406">
        <v>0</v>
      </c>
      <c r="C2406" t="s">
        <v>838</v>
      </c>
      <c r="D2406" s="1" t="s">
        <v>3932</v>
      </c>
      <c r="E2406" t="s">
        <v>21</v>
      </c>
      <c r="F2406" t="s">
        <v>3795</v>
      </c>
      <c r="G2406">
        <v>94</v>
      </c>
      <c r="H2406">
        <v>1178425</v>
      </c>
    </row>
    <row r="2407" spans="1:8" ht="29">
      <c r="A2407">
        <v>0.3</v>
      </c>
      <c r="B2407">
        <v>0</v>
      </c>
      <c r="C2407" t="s">
        <v>838</v>
      </c>
      <c r="D2407" s="1" t="s">
        <v>3933</v>
      </c>
      <c r="E2407" t="s">
        <v>21</v>
      </c>
      <c r="F2407" t="s">
        <v>3795</v>
      </c>
      <c r="G2407">
        <v>95</v>
      </c>
      <c r="H2407">
        <v>1178425</v>
      </c>
    </row>
    <row r="2408" spans="1:8" ht="29">
      <c r="A2408">
        <v>0.2</v>
      </c>
      <c r="B2408">
        <v>4</v>
      </c>
      <c r="C2408" t="s">
        <v>831</v>
      </c>
      <c r="D2408" s="1" t="s">
        <v>3934</v>
      </c>
      <c r="E2408" t="s">
        <v>21</v>
      </c>
      <c r="F2408" t="s">
        <v>3795</v>
      </c>
      <c r="G2408">
        <v>96</v>
      </c>
      <c r="H2408">
        <v>1178425</v>
      </c>
    </row>
    <row r="2409" spans="1:8">
      <c r="A2409">
        <v>0.1</v>
      </c>
      <c r="B2409">
        <v>0</v>
      </c>
      <c r="C2409" t="s">
        <v>838</v>
      </c>
      <c r="D2409" s="1" t="s">
        <v>3935</v>
      </c>
      <c r="E2409" t="s">
        <v>21</v>
      </c>
      <c r="F2409" t="s">
        <v>3795</v>
      </c>
      <c r="G2409">
        <v>97</v>
      </c>
      <c r="H2409">
        <v>1178425</v>
      </c>
    </row>
    <row r="2410" spans="1:8" ht="43.5">
      <c r="A2410">
        <v>3.2</v>
      </c>
      <c r="B2410" t="s">
        <v>8</v>
      </c>
      <c r="C2410" t="s">
        <v>3936</v>
      </c>
      <c r="D2410" s="1" t="s">
        <v>3937</v>
      </c>
      <c r="E2410" t="s">
        <v>21</v>
      </c>
      <c r="F2410" t="s">
        <v>3938</v>
      </c>
      <c r="G2410">
        <v>0</v>
      </c>
      <c r="H2410">
        <v>1178424</v>
      </c>
    </row>
    <row r="2411" spans="1:8" ht="43.5">
      <c r="A2411">
        <v>3.1</v>
      </c>
      <c r="B2411" t="s">
        <v>57</v>
      </c>
      <c r="C2411" t="s">
        <v>3939</v>
      </c>
      <c r="D2411" s="1" t="s">
        <v>3940</v>
      </c>
      <c r="E2411" t="s">
        <v>21</v>
      </c>
      <c r="F2411" t="s">
        <v>3938</v>
      </c>
      <c r="G2411">
        <v>1</v>
      </c>
      <c r="H2411">
        <v>1178424</v>
      </c>
    </row>
    <row r="2412" spans="1:8" ht="29">
      <c r="A2412">
        <v>2.6</v>
      </c>
      <c r="B2412">
        <v>4</v>
      </c>
      <c r="C2412" t="s">
        <v>3941</v>
      </c>
      <c r="D2412" s="1" t="s">
        <v>3942</v>
      </c>
      <c r="E2412" t="s">
        <v>21</v>
      </c>
      <c r="F2412" t="s">
        <v>3938</v>
      </c>
      <c r="G2412">
        <v>2</v>
      </c>
      <c r="H2412">
        <v>1178424</v>
      </c>
    </row>
    <row r="2413" spans="1:8" ht="29">
      <c r="A2413">
        <v>2.5</v>
      </c>
      <c r="B2413">
        <v>6</v>
      </c>
      <c r="C2413" t="s">
        <v>3943</v>
      </c>
      <c r="D2413" s="1" t="s">
        <v>3944</v>
      </c>
      <c r="E2413" t="s">
        <v>21</v>
      </c>
      <c r="F2413" t="s">
        <v>3938</v>
      </c>
      <c r="G2413">
        <v>3</v>
      </c>
      <c r="H2413">
        <v>1178424</v>
      </c>
    </row>
    <row r="2414" spans="1:8" ht="29">
      <c r="A2414">
        <v>2.4</v>
      </c>
      <c r="B2414">
        <v>0</v>
      </c>
      <c r="C2414" t="s">
        <v>3945</v>
      </c>
      <c r="D2414" s="1" t="s">
        <v>3946</v>
      </c>
      <c r="E2414" t="s">
        <v>21</v>
      </c>
      <c r="F2414" t="s">
        <v>3938</v>
      </c>
      <c r="G2414">
        <v>4</v>
      </c>
      <c r="H2414">
        <v>1178424</v>
      </c>
    </row>
    <row r="2415" spans="1:8" ht="43.5">
      <c r="A2415">
        <v>2.2999999999999998</v>
      </c>
      <c r="B2415" t="s">
        <v>468</v>
      </c>
      <c r="C2415" t="s">
        <v>3947</v>
      </c>
      <c r="D2415" s="1" t="s">
        <v>3948</v>
      </c>
      <c r="E2415" t="s">
        <v>21</v>
      </c>
      <c r="F2415" t="s">
        <v>3938</v>
      </c>
      <c r="G2415">
        <v>5</v>
      </c>
      <c r="H2415">
        <v>1178424</v>
      </c>
    </row>
    <row r="2416" spans="1:8" ht="29">
      <c r="A2416">
        <v>2.2000000000000002</v>
      </c>
      <c r="B2416">
        <v>1</v>
      </c>
      <c r="C2416" t="s">
        <v>3949</v>
      </c>
      <c r="D2416" s="1" t="s">
        <v>3950</v>
      </c>
      <c r="E2416" t="s">
        <v>21</v>
      </c>
      <c r="F2416" t="s">
        <v>3938</v>
      </c>
      <c r="G2416">
        <v>6</v>
      </c>
      <c r="H2416">
        <v>1178424</v>
      </c>
    </row>
    <row r="2417" spans="1:8" ht="29">
      <c r="A2417">
        <v>2.1</v>
      </c>
      <c r="B2417">
        <v>6</v>
      </c>
      <c r="C2417" t="s">
        <v>3943</v>
      </c>
      <c r="D2417" s="1" t="s">
        <v>3951</v>
      </c>
      <c r="E2417" t="s">
        <v>21</v>
      </c>
      <c r="F2417" t="s">
        <v>3938</v>
      </c>
      <c r="G2417">
        <v>7</v>
      </c>
      <c r="H2417">
        <v>1178424</v>
      </c>
    </row>
    <row r="2418" spans="1:8" ht="29">
      <c r="A2418">
        <v>1.6</v>
      </c>
      <c r="B2418">
        <v>0</v>
      </c>
      <c r="C2418" t="s">
        <v>3952</v>
      </c>
      <c r="D2418" s="1" t="s">
        <v>3953</v>
      </c>
      <c r="E2418" t="s">
        <v>21</v>
      </c>
      <c r="F2418" t="s">
        <v>3938</v>
      </c>
      <c r="G2418">
        <v>8</v>
      </c>
      <c r="H2418">
        <v>1178424</v>
      </c>
    </row>
    <row r="2419" spans="1:8" ht="29">
      <c r="A2419">
        <v>1.5</v>
      </c>
      <c r="B2419">
        <v>0</v>
      </c>
      <c r="C2419" t="s">
        <v>3952</v>
      </c>
      <c r="D2419" s="1" t="s">
        <v>3954</v>
      </c>
      <c r="E2419" t="s">
        <v>21</v>
      </c>
      <c r="F2419" t="s">
        <v>3938</v>
      </c>
      <c r="G2419">
        <v>9</v>
      </c>
      <c r="H2419">
        <v>1178424</v>
      </c>
    </row>
    <row r="2420" spans="1:8" ht="29">
      <c r="A2420">
        <v>1.4</v>
      </c>
      <c r="B2420">
        <v>1</v>
      </c>
      <c r="C2420" t="s">
        <v>3955</v>
      </c>
      <c r="D2420" s="1" t="s">
        <v>3956</v>
      </c>
      <c r="E2420" t="s">
        <v>21</v>
      </c>
      <c r="F2420" t="s">
        <v>3938</v>
      </c>
      <c r="G2420">
        <v>10</v>
      </c>
      <c r="H2420">
        <v>1178424</v>
      </c>
    </row>
    <row r="2421" spans="1:8" ht="29">
      <c r="A2421">
        <v>1.3</v>
      </c>
      <c r="B2421">
        <v>1</v>
      </c>
      <c r="C2421" t="s">
        <v>3957</v>
      </c>
      <c r="D2421" s="1" t="s">
        <v>3958</v>
      </c>
      <c r="E2421" t="s">
        <v>21</v>
      </c>
      <c r="F2421" t="s">
        <v>3938</v>
      </c>
      <c r="G2421">
        <v>11</v>
      </c>
      <c r="H2421">
        <v>1178424</v>
      </c>
    </row>
    <row r="2422" spans="1:8" ht="29">
      <c r="A2422">
        <v>1.2</v>
      </c>
      <c r="B2422">
        <v>6</v>
      </c>
      <c r="C2422" t="s">
        <v>3959</v>
      </c>
      <c r="D2422" s="1" t="s">
        <v>3960</v>
      </c>
      <c r="E2422" t="s">
        <v>21</v>
      </c>
      <c r="F2422" t="s">
        <v>3938</v>
      </c>
      <c r="G2422">
        <v>12</v>
      </c>
      <c r="H2422">
        <v>1178424</v>
      </c>
    </row>
    <row r="2423" spans="1:8" ht="29">
      <c r="A2423">
        <v>1.1000000000000001</v>
      </c>
      <c r="B2423">
        <v>4</v>
      </c>
      <c r="C2423" t="s">
        <v>3961</v>
      </c>
      <c r="D2423" s="1" t="s">
        <v>3962</v>
      </c>
      <c r="E2423" t="s">
        <v>21</v>
      </c>
      <c r="F2423" t="s">
        <v>3938</v>
      </c>
      <c r="G2423">
        <v>13</v>
      </c>
      <c r="H2423">
        <v>1178424</v>
      </c>
    </row>
    <row r="2424" spans="1:8">
      <c r="A2424">
        <v>0.6</v>
      </c>
      <c r="B2424">
        <v>0</v>
      </c>
      <c r="C2424" t="s">
        <v>3963</v>
      </c>
      <c r="D2424" s="1" t="s">
        <v>3964</v>
      </c>
      <c r="E2424" t="s">
        <v>21</v>
      </c>
      <c r="F2424" t="s">
        <v>3938</v>
      </c>
      <c r="G2424">
        <v>14</v>
      </c>
      <c r="H2424">
        <v>1178424</v>
      </c>
    </row>
    <row r="2425" spans="1:8" ht="29">
      <c r="A2425">
        <v>0.5</v>
      </c>
      <c r="B2425">
        <v>0</v>
      </c>
      <c r="C2425" t="s">
        <v>3963</v>
      </c>
      <c r="D2425" s="1" t="s">
        <v>3965</v>
      </c>
      <c r="E2425" t="s">
        <v>21</v>
      </c>
      <c r="F2425" t="s">
        <v>3938</v>
      </c>
      <c r="G2425">
        <v>15</v>
      </c>
      <c r="H2425">
        <v>1178424</v>
      </c>
    </row>
    <row r="2426" spans="1:8" ht="43.5">
      <c r="A2426">
        <v>0.4</v>
      </c>
      <c r="B2426">
        <v>0</v>
      </c>
      <c r="C2426" t="s">
        <v>3963</v>
      </c>
      <c r="D2426" s="1" t="s">
        <v>3966</v>
      </c>
      <c r="E2426" t="s">
        <v>21</v>
      </c>
      <c r="F2426" t="s">
        <v>3938</v>
      </c>
      <c r="G2426">
        <v>16</v>
      </c>
      <c r="H2426">
        <v>1178424</v>
      </c>
    </row>
    <row r="2427" spans="1:8" ht="29">
      <c r="A2427">
        <v>0.3</v>
      </c>
      <c r="B2427">
        <v>4</v>
      </c>
      <c r="C2427" t="s">
        <v>3967</v>
      </c>
      <c r="D2427" s="1" t="s">
        <v>3968</v>
      </c>
      <c r="E2427" t="s">
        <v>21</v>
      </c>
      <c r="F2427" t="s">
        <v>3938</v>
      </c>
      <c r="G2427">
        <v>17</v>
      </c>
      <c r="H2427">
        <v>1178424</v>
      </c>
    </row>
    <row r="2428" spans="1:8" ht="29">
      <c r="A2428">
        <v>0.2</v>
      </c>
      <c r="B2428">
        <v>6</v>
      </c>
      <c r="C2428" t="s">
        <v>3969</v>
      </c>
      <c r="D2428" s="1" t="s">
        <v>3970</v>
      </c>
      <c r="E2428" t="s">
        <v>21</v>
      </c>
      <c r="F2428" t="s">
        <v>3938</v>
      </c>
      <c r="G2428">
        <v>18</v>
      </c>
      <c r="H2428">
        <v>1178424</v>
      </c>
    </row>
    <row r="2429" spans="1:8" ht="29">
      <c r="A2429">
        <v>0.1</v>
      </c>
      <c r="B2429">
        <v>0</v>
      </c>
      <c r="C2429" t="s">
        <v>3963</v>
      </c>
      <c r="D2429" s="1" t="s">
        <v>3971</v>
      </c>
      <c r="E2429" t="s">
        <v>21</v>
      </c>
      <c r="F2429" t="s">
        <v>3938</v>
      </c>
      <c r="G2429">
        <v>19</v>
      </c>
      <c r="H2429">
        <v>1178424</v>
      </c>
    </row>
    <row r="2430" spans="1:8" ht="29">
      <c r="A2430">
        <v>4.5999999999999996</v>
      </c>
      <c r="B2430" t="s">
        <v>57</v>
      </c>
      <c r="C2430" t="s">
        <v>3972</v>
      </c>
      <c r="D2430" s="1" t="s">
        <v>3973</v>
      </c>
      <c r="E2430" t="s">
        <v>21</v>
      </c>
      <c r="F2430" t="s">
        <v>3974</v>
      </c>
      <c r="G2430">
        <v>0</v>
      </c>
      <c r="H2430">
        <v>1178424</v>
      </c>
    </row>
    <row r="2431" spans="1:8" ht="43.5">
      <c r="A2431">
        <v>4.5</v>
      </c>
      <c r="B2431" t="s">
        <v>8</v>
      </c>
      <c r="C2431" t="s">
        <v>3975</v>
      </c>
      <c r="D2431" s="1" t="s">
        <v>3976</v>
      </c>
      <c r="E2431" t="s">
        <v>3977</v>
      </c>
      <c r="F2431" t="s">
        <v>3974</v>
      </c>
      <c r="G2431">
        <v>1</v>
      </c>
      <c r="H2431">
        <v>1178424</v>
      </c>
    </row>
    <row r="2432" spans="1:8" ht="29">
      <c r="A2432">
        <v>4.4000000000000004</v>
      </c>
      <c r="B2432">
        <v>4</v>
      </c>
      <c r="C2432" t="s">
        <v>3978</v>
      </c>
      <c r="D2432" s="1" t="s">
        <v>3979</v>
      </c>
      <c r="E2432" t="s">
        <v>3980</v>
      </c>
      <c r="F2432" t="s">
        <v>3974</v>
      </c>
      <c r="G2432">
        <v>2</v>
      </c>
      <c r="H2432">
        <v>1178424</v>
      </c>
    </row>
    <row r="2433" spans="1:8" ht="43.5">
      <c r="A2433">
        <v>4.3</v>
      </c>
      <c r="B2433" t="s">
        <v>8</v>
      </c>
      <c r="C2433" t="s">
        <v>3981</v>
      </c>
      <c r="D2433" s="1" t="s">
        <v>3982</v>
      </c>
      <c r="E2433" t="s">
        <v>3983</v>
      </c>
      <c r="F2433" t="s">
        <v>3974</v>
      </c>
      <c r="G2433">
        <v>3</v>
      </c>
      <c r="H2433">
        <v>1178424</v>
      </c>
    </row>
    <row r="2434" spans="1:8" ht="43.5">
      <c r="A2434">
        <v>4.2</v>
      </c>
      <c r="B2434" t="s">
        <v>57</v>
      </c>
      <c r="C2434" t="s">
        <v>3984</v>
      </c>
      <c r="D2434" s="1" t="s">
        <v>3985</v>
      </c>
      <c r="E2434" t="s">
        <v>21</v>
      </c>
      <c r="F2434" t="s">
        <v>3974</v>
      </c>
      <c r="G2434">
        <v>4</v>
      </c>
      <c r="H2434">
        <v>1178424</v>
      </c>
    </row>
    <row r="2435" spans="1:8" ht="29">
      <c r="A2435">
        <v>4.0999999999999996</v>
      </c>
      <c r="B2435">
        <v>1</v>
      </c>
      <c r="C2435" t="s">
        <v>3986</v>
      </c>
      <c r="D2435" s="1" t="s">
        <v>3987</v>
      </c>
      <c r="E2435" t="s">
        <v>21</v>
      </c>
      <c r="F2435" t="s">
        <v>3974</v>
      </c>
      <c r="G2435">
        <v>5</v>
      </c>
      <c r="H2435">
        <v>1178424</v>
      </c>
    </row>
    <row r="2436" spans="1:8">
      <c r="A2436">
        <v>4.0999999999999996</v>
      </c>
      <c r="B2436" t="s">
        <v>1447</v>
      </c>
      <c r="C2436" t="s">
        <v>3988</v>
      </c>
      <c r="D2436" s="1" t="s">
        <v>3989</v>
      </c>
      <c r="E2436" t="s">
        <v>3990</v>
      </c>
      <c r="F2436" t="s">
        <v>3974</v>
      </c>
      <c r="G2436">
        <v>6</v>
      </c>
      <c r="H2436">
        <v>1178424</v>
      </c>
    </row>
    <row r="2437" spans="1:8" ht="43.5">
      <c r="A2437">
        <v>3.6</v>
      </c>
      <c r="B2437" t="s">
        <v>8</v>
      </c>
      <c r="C2437" t="s">
        <v>3991</v>
      </c>
      <c r="D2437" s="1" t="s">
        <v>3992</v>
      </c>
      <c r="E2437" t="s">
        <v>3993</v>
      </c>
      <c r="F2437" t="s">
        <v>3974</v>
      </c>
      <c r="G2437">
        <v>7</v>
      </c>
      <c r="H2437">
        <v>1178424</v>
      </c>
    </row>
    <row r="2438" spans="1:8" ht="29">
      <c r="A2438">
        <v>3.5</v>
      </c>
      <c r="B2438">
        <v>0</v>
      </c>
      <c r="C2438" t="s">
        <v>3994</v>
      </c>
      <c r="D2438" s="1" t="s">
        <v>3995</v>
      </c>
      <c r="E2438" t="s">
        <v>3996</v>
      </c>
      <c r="F2438" t="s">
        <v>3974</v>
      </c>
      <c r="G2438">
        <v>8</v>
      </c>
      <c r="H2438">
        <v>1178424</v>
      </c>
    </row>
    <row r="2439" spans="1:8" ht="29">
      <c r="A2439">
        <v>3.4</v>
      </c>
      <c r="B2439">
        <v>2</v>
      </c>
      <c r="C2439" t="s">
        <v>3997</v>
      </c>
      <c r="D2439" s="1" t="s">
        <v>3998</v>
      </c>
      <c r="E2439" t="s">
        <v>3999</v>
      </c>
      <c r="F2439" t="s">
        <v>3974</v>
      </c>
      <c r="G2439">
        <v>9</v>
      </c>
      <c r="H2439">
        <v>1178424</v>
      </c>
    </row>
    <row r="2440" spans="1:8" ht="29">
      <c r="A2440">
        <v>3.3</v>
      </c>
      <c r="B2440">
        <v>2</v>
      </c>
      <c r="C2440" t="s">
        <v>3997</v>
      </c>
      <c r="D2440" s="1" t="s">
        <v>4000</v>
      </c>
      <c r="E2440" t="s">
        <v>4001</v>
      </c>
      <c r="F2440" t="s">
        <v>3974</v>
      </c>
      <c r="G2440">
        <v>10</v>
      </c>
      <c r="H2440">
        <v>1178424</v>
      </c>
    </row>
    <row r="2441" spans="1:8" ht="43.5">
      <c r="A2441">
        <v>3.2</v>
      </c>
      <c r="B2441">
        <v>4</v>
      </c>
      <c r="C2441" t="s">
        <v>4002</v>
      </c>
      <c r="D2441" s="1" t="s">
        <v>4003</v>
      </c>
      <c r="E2441" t="s">
        <v>21</v>
      </c>
      <c r="F2441" t="s">
        <v>3974</v>
      </c>
      <c r="G2441">
        <v>11</v>
      </c>
      <c r="H2441">
        <v>1178424</v>
      </c>
    </row>
    <row r="2442" spans="1:8">
      <c r="A2442">
        <v>3.1</v>
      </c>
      <c r="B2442">
        <v>1</v>
      </c>
      <c r="C2442" t="s">
        <v>4004</v>
      </c>
      <c r="D2442" s="1" t="s">
        <v>4005</v>
      </c>
      <c r="E2442" t="s">
        <v>21</v>
      </c>
      <c r="F2442" t="s">
        <v>3974</v>
      </c>
      <c r="G2442">
        <v>12</v>
      </c>
      <c r="H2442">
        <v>1178424</v>
      </c>
    </row>
    <row r="2443" spans="1:8">
      <c r="A2443">
        <v>2.6</v>
      </c>
      <c r="B2443">
        <v>1</v>
      </c>
      <c r="C2443" t="s">
        <v>4006</v>
      </c>
      <c r="D2443" s="1" t="s">
        <v>4007</v>
      </c>
      <c r="E2443" t="s">
        <v>21</v>
      </c>
      <c r="F2443" t="s">
        <v>3974</v>
      </c>
      <c r="G2443">
        <v>13</v>
      </c>
      <c r="H2443">
        <v>1178424</v>
      </c>
    </row>
    <row r="2444" spans="1:8" ht="43.5">
      <c r="A2444">
        <v>2.5</v>
      </c>
      <c r="B2444" t="s">
        <v>8</v>
      </c>
      <c r="C2444" t="s">
        <v>4008</v>
      </c>
      <c r="D2444" s="1" t="s">
        <v>4009</v>
      </c>
      <c r="E2444" t="s">
        <v>4010</v>
      </c>
      <c r="F2444" t="s">
        <v>3974</v>
      </c>
      <c r="G2444">
        <v>14</v>
      </c>
      <c r="H2444">
        <v>1178424</v>
      </c>
    </row>
    <row r="2445" spans="1:8" ht="29">
      <c r="A2445">
        <v>2.4</v>
      </c>
      <c r="B2445">
        <v>4</v>
      </c>
      <c r="C2445" t="s">
        <v>4011</v>
      </c>
      <c r="D2445" s="1" t="s">
        <v>4012</v>
      </c>
      <c r="E2445" t="s">
        <v>4013</v>
      </c>
      <c r="F2445" t="s">
        <v>3974</v>
      </c>
      <c r="G2445">
        <v>15</v>
      </c>
      <c r="H2445">
        <v>1178424</v>
      </c>
    </row>
    <row r="2446" spans="1:8" ht="29">
      <c r="A2446">
        <v>2.2999999999999998</v>
      </c>
      <c r="B2446">
        <v>2</v>
      </c>
      <c r="C2446" t="s">
        <v>4014</v>
      </c>
      <c r="D2446" s="1" t="s">
        <v>4015</v>
      </c>
      <c r="E2446" t="s">
        <v>21</v>
      </c>
      <c r="F2446" t="s">
        <v>3974</v>
      </c>
      <c r="G2446">
        <v>16</v>
      </c>
      <c r="H2446">
        <v>1178424</v>
      </c>
    </row>
    <row r="2447" spans="1:8">
      <c r="A2447">
        <v>2.2000000000000002</v>
      </c>
      <c r="B2447">
        <v>1</v>
      </c>
      <c r="C2447" t="s">
        <v>4006</v>
      </c>
      <c r="D2447" s="1" t="s">
        <v>4016</v>
      </c>
      <c r="E2447" t="s">
        <v>21</v>
      </c>
      <c r="F2447" t="s">
        <v>3974</v>
      </c>
      <c r="G2447">
        <v>17</v>
      </c>
      <c r="H2447">
        <v>1178424</v>
      </c>
    </row>
    <row r="2448" spans="1:8">
      <c r="A2448">
        <v>2.1</v>
      </c>
      <c r="B2448">
        <v>2</v>
      </c>
      <c r="C2448" t="s">
        <v>4017</v>
      </c>
      <c r="D2448" s="1" t="s">
        <v>4018</v>
      </c>
      <c r="E2448" t="s">
        <v>21</v>
      </c>
      <c r="F2448" t="s">
        <v>3974</v>
      </c>
      <c r="G2448">
        <v>18</v>
      </c>
      <c r="H2448">
        <v>1178424</v>
      </c>
    </row>
    <row r="2449" spans="1:8" ht="43.5">
      <c r="A2449">
        <v>1.6</v>
      </c>
      <c r="B2449" t="s">
        <v>8</v>
      </c>
      <c r="C2449" t="s">
        <v>4019</v>
      </c>
      <c r="D2449" s="1" t="s">
        <v>4020</v>
      </c>
      <c r="E2449" t="s">
        <v>4021</v>
      </c>
      <c r="F2449" t="s">
        <v>3974</v>
      </c>
      <c r="G2449">
        <v>19</v>
      </c>
      <c r="H2449">
        <v>1178424</v>
      </c>
    </row>
    <row r="2450" spans="1:8" ht="43.5">
      <c r="A2450">
        <v>1.5</v>
      </c>
      <c r="B2450" t="s">
        <v>8</v>
      </c>
      <c r="C2450" t="s">
        <v>4022</v>
      </c>
      <c r="D2450" s="1" t="s">
        <v>4023</v>
      </c>
      <c r="E2450" t="s">
        <v>4024</v>
      </c>
      <c r="F2450" t="s">
        <v>3974</v>
      </c>
      <c r="G2450">
        <v>20</v>
      </c>
      <c r="H2450">
        <v>1178424</v>
      </c>
    </row>
    <row r="2451" spans="1:8" ht="43.5">
      <c r="A2451">
        <v>1.4</v>
      </c>
      <c r="B2451" t="s">
        <v>8</v>
      </c>
      <c r="C2451" t="s">
        <v>4025</v>
      </c>
      <c r="D2451" s="1" t="s">
        <v>4026</v>
      </c>
      <c r="E2451" t="s">
        <v>4027</v>
      </c>
      <c r="F2451" t="s">
        <v>3974</v>
      </c>
      <c r="G2451">
        <v>21</v>
      </c>
      <c r="H2451">
        <v>1178424</v>
      </c>
    </row>
    <row r="2452" spans="1:8" ht="58">
      <c r="A2452">
        <v>1.3</v>
      </c>
      <c r="B2452">
        <v>2</v>
      </c>
      <c r="C2452" t="s">
        <v>4028</v>
      </c>
      <c r="D2452" s="1" t="s">
        <v>4029</v>
      </c>
      <c r="E2452" t="s">
        <v>21</v>
      </c>
      <c r="F2452" t="s">
        <v>3974</v>
      </c>
      <c r="G2452">
        <v>22</v>
      </c>
      <c r="H2452">
        <v>1178424</v>
      </c>
    </row>
    <row r="2453" spans="1:8" ht="29">
      <c r="A2453">
        <v>1.2</v>
      </c>
      <c r="B2453">
        <v>4</v>
      </c>
      <c r="C2453" t="s">
        <v>4030</v>
      </c>
      <c r="D2453" s="1" t="s">
        <v>4031</v>
      </c>
      <c r="E2453" t="s">
        <v>4032</v>
      </c>
      <c r="F2453" t="s">
        <v>3974</v>
      </c>
      <c r="G2453">
        <v>23</v>
      </c>
      <c r="H2453">
        <v>1178424</v>
      </c>
    </row>
    <row r="2454" spans="1:8" ht="29">
      <c r="A2454">
        <v>1.1000000000000001</v>
      </c>
      <c r="B2454">
        <v>6</v>
      </c>
      <c r="C2454" t="s">
        <v>4033</v>
      </c>
      <c r="D2454" s="1" t="s">
        <v>4034</v>
      </c>
      <c r="E2454" t="s">
        <v>4035</v>
      </c>
      <c r="F2454" t="s">
        <v>3974</v>
      </c>
      <c r="G2454">
        <v>24</v>
      </c>
      <c r="H2454">
        <v>1178424</v>
      </c>
    </row>
    <row r="2455" spans="1:8" ht="43.5">
      <c r="A2455">
        <v>0.6</v>
      </c>
      <c r="B2455">
        <v>4</v>
      </c>
      <c r="C2455" t="s">
        <v>4036</v>
      </c>
      <c r="D2455" s="1" t="s">
        <v>4037</v>
      </c>
      <c r="E2455" t="s">
        <v>21</v>
      </c>
      <c r="F2455" t="s">
        <v>3974</v>
      </c>
      <c r="G2455">
        <v>25</v>
      </c>
      <c r="H2455">
        <v>1178424</v>
      </c>
    </row>
    <row r="2456" spans="1:8">
      <c r="A2456">
        <v>0.5</v>
      </c>
      <c r="B2456">
        <v>2</v>
      </c>
      <c r="C2456" t="s">
        <v>4038</v>
      </c>
      <c r="D2456" s="1" t="s">
        <v>4039</v>
      </c>
      <c r="E2456" t="s">
        <v>21</v>
      </c>
      <c r="F2456" t="s">
        <v>3974</v>
      </c>
      <c r="G2456">
        <v>26</v>
      </c>
      <c r="H2456">
        <v>1178424</v>
      </c>
    </row>
    <row r="2457" spans="1:8" ht="29">
      <c r="A2457">
        <v>0.4</v>
      </c>
      <c r="B2457">
        <v>4</v>
      </c>
      <c r="C2457" t="s">
        <v>4036</v>
      </c>
      <c r="D2457" s="1" t="s">
        <v>4040</v>
      </c>
      <c r="E2457" t="s">
        <v>21</v>
      </c>
      <c r="F2457" t="s">
        <v>3974</v>
      </c>
      <c r="G2457">
        <v>27</v>
      </c>
      <c r="H2457">
        <v>1178424</v>
      </c>
    </row>
    <row r="2458" spans="1:8" ht="29">
      <c r="A2458">
        <v>0.3</v>
      </c>
      <c r="B2458">
        <v>1</v>
      </c>
      <c r="C2458" t="s">
        <v>4041</v>
      </c>
      <c r="D2458" s="1" t="s">
        <v>4042</v>
      </c>
      <c r="E2458" t="s">
        <v>21</v>
      </c>
      <c r="F2458" t="s">
        <v>3974</v>
      </c>
      <c r="G2458">
        <v>28</v>
      </c>
      <c r="H2458">
        <v>1178424</v>
      </c>
    </row>
    <row r="2459" spans="1:8" ht="58">
      <c r="A2459">
        <v>0.2</v>
      </c>
      <c r="B2459">
        <v>6</v>
      </c>
      <c r="C2459" t="s">
        <v>4043</v>
      </c>
      <c r="D2459" s="1" t="s">
        <v>4044</v>
      </c>
      <c r="E2459" t="s">
        <v>4045</v>
      </c>
      <c r="F2459" t="s">
        <v>3974</v>
      </c>
      <c r="G2459">
        <v>29</v>
      </c>
      <c r="H2459">
        <v>1178424</v>
      </c>
    </row>
    <row r="2460" spans="1:8" ht="29">
      <c r="A2460">
        <v>0.1</v>
      </c>
      <c r="B2460">
        <v>6</v>
      </c>
      <c r="C2460" t="s">
        <v>4043</v>
      </c>
      <c r="D2460" s="1" t="s">
        <v>4046</v>
      </c>
      <c r="E2460" t="s">
        <v>4047</v>
      </c>
      <c r="F2460" t="s">
        <v>3974</v>
      </c>
      <c r="G2460">
        <v>30</v>
      </c>
      <c r="H2460">
        <v>1178424</v>
      </c>
    </row>
    <row r="2461" spans="1:8">
      <c r="A2461">
        <v>19.600000000000001</v>
      </c>
      <c r="B2461">
        <v>1</v>
      </c>
      <c r="C2461" t="s">
        <v>4048</v>
      </c>
      <c r="D2461" s="1" t="s">
        <v>4049</v>
      </c>
      <c r="E2461" t="s">
        <v>21</v>
      </c>
      <c r="F2461" t="s">
        <v>4050</v>
      </c>
      <c r="G2461">
        <v>0</v>
      </c>
      <c r="H2461">
        <v>1178423</v>
      </c>
    </row>
    <row r="2462" spans="1:8">
      <c r="A2462">
        <v>19.5</v>
      </c>
      <c r="B2462">
        <v>1</v>
      </c>
      <c r="C2462" t="s">
        <v>4051</v>
      </c>
      <c r="D2462" s="1" t="s">
        <v>4052</v>
      </c>
      <c r="E2462" t="s">
        <v>21</v>
      </c>
      <c r="F2462" t="s">
        <v>4050</v>
      </c>
      <c r="G2462">
        <v>1</v>
      </c>
      <c r="H2462">
        <v>1178423</v>
      </c>
    </row>
    <row r="2463" spans="1:8" ht="29">
      <c r="A2463">
        <v>19.399999999999999</v>
      </c>
      <c r="B2463" t="s">
        <v>8</v>
      </c>
      <c r="C2463" t="s">
        <v>4053</v>
      </c>
      <c r="D2463" s="1" t="s">
        <v>4054</v>
      </c>
      <c r="E2463" t="s">
        <v>21</v>
      </c>
      <c r="F2463" t="s">
        <v>4050</v>
      </c>
      <c r="G2463">
        <v>2</v>
      </c>
      <c r="H2463">
        <v>1178423</v>
      </c>
    </row>
    <row r="2464" spans="1:8">
      <c r="A2464">
        <v>19.3</v>
      </c>
      <c r="B2464">
        <v>0</v>
      </c>
      <c r="C2464" t="s">
        <v>4055</v>
      </c>
      <c r="D2464" s="1" t="s">
        <v>4056</v>
      </c>
      <c r="E2464" t="s">
        <v>21</v>
      </c>
      <c r="F2464" t="s">
        <v>4050</v>
      </c>
      <c r="G2464">
        <v>3</v>
      </c>
      <c r="H2464">
        <v>1178423</v>
      </c>
    </row>
    <row r="2465" spans="1:8" ht="29">
      <c r="A2465">
        <v>19.2</v>
      </c>
      <c r="B2465">
        <v>0</v>
      </c>
      <c r="C2465" t="s">
        <v>4055</v>
      </c>
      <c r="D2465" s="1" t="s">
        <v>4057</v>
      </c>
      <c r="E2465" t="s">
        <v>21</v>
      </c>
      <c r="F2465" t="s">
        <v>4050</v>
      </c>
      <c r="G2465">
        <v>4</v>
      </c>
      <c r="H2465">
        <v>1178423</v>
      </c>
    </row>
    <row r="2466" spans="1:8" ht="58">
      <c r="A2466">
        <v>19.100000000000001</v>
      </c>
      <c r="B2466" t="s">
        <v>8</v>
      </c>
      <c r="C2466" t="s">
        <v>4058</v>
      </c>
      <c r="D2466" s="1" t="s">
        <v>4059</v>
      </c>
      <c r="E2466" t="s">
        <v>4060</v>
      </c>
      <c r="F2466" t="s">
        <v>4050</v>
      </c>
      <c r="G2466">
        <v>5</v>
      </c>
      <c r="H2466">
        <v>1178423</v>
      </c>
    </row>
    <row r="2467" spans="1:8">
      <c r="A2467">
        <v>18.600000000000001</v>
      </c>
      <c r="B2467">
        <v>1</v>
      </c>
      <c r="C2467" t="s">
        <v>4061</v>
      </c>
      <c r="D2467" s="1" t="s">
        <v>4062</v>
      </c>
      <c r="E2467" t="s">
        <v>21</v>
      </c>
      <c r="F2467" t="s">
        <v>4050</v>
      </c>
      <c r="G2467">
        <v>6</v>
      </c>
      <c r="H2467">
        <v>1178423</v>
      </c>
    </row>
    <row r="2468" spans="1:8">
      <c r="A2468">
        <v>18.5</v>
      </c>
      <c r="B2468">
        <v>4</v>
      </c>
      <c r="C2468" t="s">
        <v>4063</v>
      </c>
      <c r="D2468" s="1" t="s">
        <v>4064</v>
      </c>
      <c r="E2468" t="s">
        <v>21</v>
      </c>
      <c r="F2468" t="s">
        <v>4050</v>
      </c>
      <c r="G2468">
        <v>7</v>
      </c>
      <c r="H2468">
        <v>1178423</v>
      </c>
    </row>
    <row r="2469" spans="1:8">
      <c r="A2469">
        <v>18.399999999999999</v>
      </c>
      <c r="B2469">
        <v>0</v>
      </c>
      <c r="C2469" t="s">
        <v>21</v>
      </c>
      <c r="D2469" s="1" t="s">
        <v>4065</v>
      </c>
      <c r="E2469" t="s">
        <v>21</v>
      </c>
      <c r="F2469" t="s">
        <v>4050</v>
      </c>
      <c r="G2469">
        <v>8</v>
      </c>
      <c r="H2469">
        <v>1178423</v>
      </c>
    </row>
    <row r="2470" spans="1:8">
      <c r="A2470">
        <v>18.3</v>
      </c>
      <c r="B2470">
        <v>0</v>
      </c>
      <c r="C2470" t="s">
        <v>4066</v>
      </c>
      <c r="D2470" s="1" t="s">
        <v>4067</v>
      </c>
      <c r="E2470" t="s">
        <v>21</v>
      </c>
      <c r="F2470" t="s">
        <v>4050</v>
      </c>
      <c r="G2470">
        <v>9</v>
      </c>
      <c r="H2470">
        <v>1178423</v>
      </c>
    </row>
    <row r="2471" spans="1:8" ht="72.5">
      <c r="A2471">
        <v>18.2</v>
      </c>
      <c r="B2471" t="s">
        <v>8</v>
      </c>
      <c r="C2471" t="s">
        <v>4068</v>
      </c>
      <c r="D2471" s="1" t="s">
        <v>4069</v>
      </c>
      <c r="E2471" t="s">
        <v>4070</v>
      </c>
      <c r="F2471" t="s">
        <v>4050</v>
      </c>
      <c r="G2471">
        <v>10</v>
      </c>
      <c r="H2471">
        <v>1178423</v>
      </c>
    </row>
    <row r="2472" spans="1:8">
      <c r="A2472">
        <v>18.2</v>
      </c>
      <c r="B2472" t="s">
        <v>108</v>
      </c>
      <c r="C2472" t="s">
        <v>4071</v>
      </c>
      <c r="D2472" s="1" t="s">
        <v>4072</v>
      </c>
      <c r="E2472" t="s">
        <v>21</v>
      </c>
      <c r="F2472" t="s">
        <v>4050</v>
      </c>
      <c r="G2472">
        <v>11</v>
      </c>
      <c r="H2472">
        <v>1178423</v>
      </c>
    </row>
    <row r="2473" spans="1:8" ht="43.5">
      <c r="A2473">
        <v>18.100000000000001</v>
      </c>
      <c r="B2473">
        <v>2</v>
      </c>
      <c r="C2473" t="s">
        <v>4073</v>
      </c>
      <c r="D2473" s="1" t="s">
        <v>4074</v>
      </c>
      <c r="E2473" t="s">
        <v>21</v>
      </c>
      <c r="F2473" t="s">
        <v>4050</v>
      </c>
      <c r="G2473">
        <v>12</v>
      </c>
      <c r="H2473">
        <v>1178423</v>
      </c>
    </row>
    <row r="2474" spans="1:8" ht="29">
      <c r="A2474">
        <v>17.600000000000001</v>
      </c>
      <c r="B2474">
        <v>6</v>
      </c>
      <c r="C2474" t="s">
        <v>4075</v>
      </c>
      <c r="D2474" s="1" t="s">
        <v>4076</v>
      </c>
      <c r="E2474" t="s">
        <v>21</v>
      </c>
      <c r="F2474" t="s">
        <v>4050</v>
      </c>
      <c r="G2474">
        <v>13</v>
      </c>
      <c r="H2474">
        <v>1178423</v>
      </c>
    </row>
    <row r="2475" spans="1:8" ht="29">
      <c r="A2475">
        <v>17.5</v>
      </c>
      <c r="B2475">
        <v>0</v>
      </c>
      <c r="C2475" t="s">
        <v>4077</v>
      </c>
      <c r="D2475" s="1" t="s">
        <v>4078</v>
      </c>
      <c r="E2475" t="s">
        <v>4079</v>
      </c>
      <c r="F2475" t="s">
        <v>4050</v>
      </c>
      <c r="G2475">
        <v>14</v>
      </c>
      <c r="H2475">
        <v>1178423</v>
      </c>
    </row>
    <row r="2476" spans="1:8" ht="29">
      <c r="A2476">
        <v>17.399999999999999</v>
      </c>
      <c r="B2476">
        <v>2</v>
      </c>
      <c r="C2476" t="s">
        <v>4080</v>
      </c>
      <c r="D2476" s="1" t="s">
        <v>4081</v>
      </c>
      <c r="E2476" t="s">
        <v>21</v>
      </c>
      <c r="F2476" t="s">
        <v>4050</v>
      </c>
      <c r="G2476">
        <v>15</v>
      </c>
      <c r="H2476">
        <v>1178423</v>
      </c>
    </row>
    <row r="2477" spans="1:8" ht="29">
      <c r="A2477">
        <v>17.399999999999999</v>
      </c>
      <c r="B2477" t="s">
        <v>108</v>
      </c>
      <c r="C2477" t="s">
        <v>4082</v>
      </c>
      <c r="D2477" s="1" t="s">
        <v>4083</v>
      </c>
      <c r="E2477" t="s">
        <v>21</v>
      </c>
      <c r="F2477" t="s">
        <v>4050</v>
      </c>
      <c r="G2477">
        <v>16</v>
      </c>
      <c r="H2477">
        <v>1178423</v>
      </c>
    </row>
    <row r="2478" spans="1:8" ht="43.5">
      <c r="A2478">
        <v>17.3</v>
      </c>
      <c r="B2478">
        <v>1</v>
      </c>
      <c r="C2478" t="s">
        <v>4084</v>
      </c>
      <c r="D2478" s="1" t="s">
        <v>4085</v>
      </c>
      <c r="E2478" t="s">
        <v>21</v>
      </c>
      <c r="F2478" t="s">
        <v>4050</v>
      </c>
      <c r="G2478">
        <v>17</v>
      </c>
      <c r="H2478">
        <v>1178423</v>
      </c>
    </row>
    <row r="2479" spans="1:8" ht="29">
      <c r="A2479">
        <v>17.2</v>
      </c>
      <c r="B2479">
        <v>0</v>
      </c>
      <c r="C2479" t="s">
        <v>4086</v>
      </c>
      <c r="D2479" s="1" t="s">
        <v>4087</v>
      </c>
      <c r="E2479" t="s">
        <v>21</v>
      </c>
      <c r="F2479" t="s">
        <v>4050</v>
      </c>
      <c r="G2479">
        <v>18</v>
      </c>
      <c r="H2479">
        <v>1178423</v>
      </c>
    </row>
    <row r="2480" spans="1:8" ht="43.5">
      <c r="A2480">
        <v>17.100000000000001</v>
      </c>
      <c r="B2480">
        <v>2</v>
      </c>
      <c r="C2480" t="s">
        <v>4088</v>
      </c>
      <c r="D2480" s="1" t="s">
        <v>4089</v>
      </c>
      <c r="E2480" t="s">
        <v>21</v>
      </c>
      <c r="F2480" t="s">
        <v>4050</v>
      </c>
      <c r="G2480">
        <v>19</v>
      </c>
      <c r="H2480">
        <v>1178423</v>
      </c>
    </row>
    <row r="2481" spans="1:8">
      <c r="A2481">
        <v>16.600000000000001</v>
      </c>
      <c r="B2481">
        <v>1</v>
      </c>
      <c r="C2481" t="s">
        <v>4090</v>
      </c>
      <c r="D2481" s="1" t="s">
        <v>4091</v>
      </c>
      <c r="E2481" t="s">
        <v>21</v>
      </c>
      <c r="F2481" t="s">
        <v>4050</v>
      </c>
      <c r="G2481">
        <v>20</v>
      </c>
      <c r="H2481">
        <v>1178423</v>
      </c>
    </row>
    <row r="2482" spans="1:8">
      <c r="A2482">
        <v>16.5</v>
      </c>
      <c r="B2482">
        <v>1</v>
      </c>
      <c r="C2482" t="s">
        <v>4092</v>
      </c>
      <c r="D2482" s="1" t="s">
        <v>4093</v>
      </c>
      <c r="E2482" t="s">
        <v>21</v>
      </c>
      <c r="F2482" t="s">
        <v>4050</v>
      </c>
      <c r="G2482">
        <v>21</v>
      </c>
      <c r="H2482">
        <v>1178423</v>
      </c>
    </row>
    <row r="2483" spans="1:8" ht="29">
      <c r="A2483">
        <v>16.399999999999999</v>
      </c>
      <c r="B2483">
        <v>1</v>
      </c>
      <c r="C2483" t="s">
        <v>4090</v>
      </c>
      <c r="D2483" s="1" t="s">
        <v>4094</v>
      </c>
      <c r="E2483" t="s">
        <v>21</v>
      </c>
      <c r="F2483" t="s">
        <v>4050</v>
      </c>
      <c r="G2483">
        <v>22</v>
      </c>
      <c r="H2483">
        <v>1178423</v>
      </c>
    </row>
    <row r="2484" spans="1:8" ht="29">
      <c r="A2484">
        <v>16.3</v>
      </c>
      <c r="B2484">
        <v>6</v>
      </c>
      <c r="C2484" t="s">
        <v>4095</v>
      </c>
      <c r="D2484" s="1" t="s">
        <v>4096</v>
      </c>
      <c r="E2484" t="s">
        <v>4097</v>
      </c>
      <c r="F2484" t="s">
        <v>4050</v>
      </c>
      <c r="G2484">
        <v>23</v>
      </c>
      <c r="H2484">
        <v>1178423</v>
      </c>
    </row>
    <row r="2485" spans="1:8" ht="43.5">
      <c r="A2485">
        <v>16.2</v>
      </c>
      <c r="B2485">
        <v>1</v>
      </c>
      <c r="C2485" t="s">
        <v>4092</v>
      </c>
      <c r="D2485" s="1" t="s">
        <v>4098</v>
      </c>
      <c r="E2485" t="s">
        <v>21</v>
      </c>
      <c r="F2485" t="s">
        <v>4050</v>
      </c>
      <c r="G2485">
        <v>24</v>
      </c>
      <c r="H2485">
        <v>1178423</v>
      </c>
    </row>
    <row r="2486" spans="1:8" ht="29">
      <c r="A2486">
        <v>16.100000000000001</v>
      </c>
      <c r="B2486">
        <v>0</v>
      </c>
      <c r="C2486" t="s">
        <v>4099</v>
      </c>
      <c r="D2486" s="1" t="s">
        <v>4100</v>
      </c>
      <c r="E2486" t="s">
        <v>21</v>
      </c>
      <c r="F2486" t="s">
        <v>4050</v>
      </c>
      <c r="G2486">
        <v>25</v>
      </c>
      <c r="H2486">
        <v>1178423</v>
      </c>
    </row>
    <row r="2487" spans="1:8" ht="43.5">
      <c r="A2487">
        <v>15.6</v>
      </c>
      <c r="B2487">
        <v>0</v>
      </c>
      <c r="C2487" t="s">
        <v>4086</v>
      </c>
      <c r="D2487" s="1" t="s">
        <v>4101</v>
      </c>
      <c r="E2487" t="s">
        <v>4102</v>
      </c>
      <c r="F2487" t="s">
        <v>4050</v>
      </c>
      <c r="G2487">
        <v>26</v>
      </c>
      <c r="H2487">
        <v>1178423</v>
      </c>
    </row>
    <row r="2488" spans="1:8" ht="29">
      <c r="A2488">
        <v>15.5</v>
      </c>
      <c r="B2488">
        <v>4</v>
      </c>
      <c r="C2488" t="s">
        <v>4103</v>
      </c>
      <c r="D2488" s="1" t="s">
        <v>4104</v>
      </c>
      <c r="E2488" t="s">
        <v>21</v>
      </c>
      <c r="F2488" t="s">
        <v>4050</v>
      </c>
      <c r="G2488">
        <v>27</v>
      </c>
      <c r="H2488">
        <v>1178423</v>
      </c>
    </row>
    <row r="2489" spans="1:8" ht="29">
      <c r="A2489">
        <v>15.4</v>
      </c>
      <c r="B2489">
        <v>0</v>
      </c>
      <c r="C2489" t="s">
        <v>4086</v>
      </c>
      <c r="D2489" s="1" t="s">
        <v>4105</v>
      </c>
      <c r="E2489" t="s">
        <v>21</v>
      </c>
      <c r="F2489" t="s">
        <v>4050</v>
      </c>
      <c r="G2489">
        <v>28</v>
      </c>
      <c r="H2489">
        <v>1178423</v>
      </c>
    </row>
    <row r="2490" spans="1:8">
      <c r="A2490">
        <v>15.3</v>
      </c>
      <c r="B2490">
        <v>0</v>
      </c>
      <c r="C2490" t="s">
        <v>4086</v>
      </c>
      <c r="D2490" s="1" t="s">
        <v>4106</v>
      </c>
      <c r="E2490" t="s">
        <v>21</v>
      </c>
      <c r="F2490" t="s">
        <v>4050</v>
      </c>
      <c r="G2490">
        <v>29</v>
      </c>
      <c r="H2490">
        <v>1178423</v>
      </c>
    </row>
    <row r="2491" spans="1:8" ht="29">
      <c r="A2491">
        <v>15.2</v>
      </c>
      <c r="B2491">
        <v>2</v>
      </c>
      <c r="C2491" t="s">
        <v>4088</v>
      </c>
      <c r="D2491" s="1" t="s">
        <v>4107</v>
      </c>
      <c r="E2491" t="s">
        <v>21</v>
      </c>
      <c r="F2491" t="s">
        <v>4050</v>
      </c>
      <c r="G2491">
        <v>30</v>
      </c>
      <c r="H2491">
        <v>1178423</v>
      </c>
    </row>
    <row r="2492" spans="1:8" ht="29">
      <c r="A2492">
        <v>15.1</v>
      </c>
      <c r="B2492">
        <v>6</v>
      </c>
      <c r="C2492" t="s">
        <v>4108</v>
      </c>
      <c r="D2492" s="1" t="s">
        <v>4109</v>
      </c>
      <c r="E2492" t="s">
        <v>21</v>
      </c>
      <c r="F2492" t="s">
        <v>4050</v>
      </c>
      <c r="G2492">
        <v>31</v>
      </c>
      <c r="H2492">
        <v>1178423</v>
      </c>
    </row>
    <row r="2493" spans="1:8" ht="29">
      <c r="A2493">
        <v>14.6</v>
      </c>
      <c r="B2493">
        <v>0</v>
      </c>
      <c r="C2493" t="s">
        <v>4110</v>
      </c>
      <c r="D2493" s="1" t="s">
        <v>4111</v>
      </c>
      <c r="E2493" t="s">
        <v>21</v>
      </c>
      <c r="F2493" t="s">
        <v>4050</v>
      </c>
      <c r="G2493">
        <v>32</v>
      </c>
      <c r="H2493">
        <v>1178423</v>
      </c>
    </row>
    <row r="2494" spans="1:8" ht="29">
      <c r="A2494">
        <v>14.5</v>
      </c>
      <c r="B2494">
        <v>1</v>
      </c>
      <c r="C2494" t="s">
        <v>4112</v>
      </c>
      <c r="D2494" s="1" t="s">
        <v>4113</v>
      </c>
      <c r="E2494" t="s">
        <v>21</v>
      </c>
      <c r="F2494" t="s">
        <v>4050</v>
      </c>
      <c r="G2494">
        <v>33</v>
      </c>
      <c r="H2494">
        <v>1178423</v>
      </c>
    </row>
    <row r="2495" spans="1:8">
      <c r="A2495">
        <v>14.4</v>
      </c>
      <c r="B2495">
        <v>0</v>
      </c>
      <c r="C2495" t="s">
        <v>4114</v>
      </c>
      <c r="D2495" s="1" t="s">
        <v>4115</v>
      </c>
      <c r="E2495" t="s">
        <v>21</v>
      </c>
      <c r="F2495" t="s">
        <v>4050</v>
      </c>
      <c r="G2495">
        <v>34</v>
      </c>
      <c r="H2495">
        <v>1178423</v>
      </c>
    </row>
    <row r="2496" spans="1:8">
      <c r="A2496">
        <v>14.3</v>
      </c>
      <c r="B2496">
        <v>1</v>
      </c>
      <c r="C2496" t="s">
        <v>4116</v>
      </c>
      <c r="D2496" s="1" t="s">
        <v>4117</v>
      </c>
      <c r="E2496" t="s">
        <v>21</v>
      </c>
      <c r="F2496" t="s">
        <v>4050</v>
      </c>
      <c r="G2496">
        <v>35</v>
      </c>
      <c r="H2496">
        <v>1178423</v>
      </c>
    </row>
    <row r="2497" spans="1:8" ht="29">
      <c r="A2497">
        <v>14.2</v>
      </c>
      <c r="B2497">
        <v>0</v>
      </c>
      <c r="C2497" t="s">
        <v>4110</v>
      </c>
      <c r="D2497" s="1" t="s">
        <v>4118</v>
      </c>
      <c r="E2497" t="s">
        <v>21</v>
      </c>
      <c r="F2497" t="s">
        <v>4050</v>
      </c>
      <c r="G2497">
        <v>36</v>
      </c>
      <c r="H2497">
        <v>1178423</v>
      </c>
    </row>
    <row r="2498" spans="1:8" ht="29">
      <c r="A2498">
        <v>14.1</v>
      </c>
      <c r="B2498">
        <v>1</v>
      </c>
      <c r="C2498" t="s">
        <v>4112</v>
      </c>
      <c r="D2498" s="1" t="s">
        <v>4119</v>
      </c>
      <c r="E2498" t="s">
        <v>21</v>
      </c>
      <c r="F2498" t="s">
        <v>4050</v>
      </c>
      <c r="G2498">
        <v>37</v>
      </c>
      <c r="H2498">
        <v>1178423</v>
      </c>
    </row>
    <row r="2499" spans="1:8" ht="29">
      <c r="A2499">
        <v>13.6</v>
      </c>
      <c r="B2499">
        <v>0</v>
      </c>
      <c r="C2499" t="s">
        <v>4120</v>
      </c>
      <c r="D2499" s="1" t="s">
        <v>4121</v>
      </c>
      <c r="E2499" t="s">
        <v>21</v>
      </c>
      <c r="F2499" t="s">
        <v>4050</v>
      </c>
      <c r="G2499">
        <v>38</v>
      </c>
      <c r="H2499">
        <v>1178423</v>
      </c>
    </row>
    <row r="2500" spans="1:8">
      <c r="A2500">
        <v>13.5</v>
      </c>
      <c r="B2500">
        <v>0</v>
      </c>
      <c r="C2500" t="s">
        <v>4120</v>
      </c>
      <c r="D2500" s="1" t="s">
        <v>4122</v>
      </c>
      <c r="E2500" t="s">
        <v>21</v>
      </c>
      <c r="F2500" t="s">
        <v>4050</v>
      </c>
      <c r="G2500">
        <v>39</v>
      </c>
      <c r="H2500">
        <v>1178423</v>
      </c>
    </row>
    <row r="2501" spans="1:8">
      <c r="A2501">
        <v>13.4</v>
      </c>
      <c r="B2501">
        <v>0</v>
      </c>
      <c r="C2501" t="s">
        <v>4120</v>
      </c>
      <c r="D2501" s="1" t="s">
        <v>4123</v>
      </c>
      <c r="E2501" t="s">
        <v>21</v>
      </c>
      <c r="F2501" t="s">
        <v>4050</v>
      </c>
      <c r="G2501">
        <v>40</v>
      </c>
      <c r="H2501">
        <v>1178423</v>
      </c>
    </row>
    <row r="2502" spans="1:8">
      <c r="A2502">
        <v>13.3</v>
      </c>
      <c r="B2502">
        <v>1</v>
      </c>
      <c r="C2502" t="s">
        <v>4124</v>
      </c>
      <c r="D2502" s="1" t="s">
        <v>4125</v>
      </c>
      <c r="E2502" t="s">
        <v>21</v>
      </c>
      <c r="F2502" t="s">
        <v>4050</v>
      </c>
      <c r="G2502">
        <v>41</v>
      </c>
      <c r="H2502">
        <v>1178423</v>
      </c>
    </row>
    <row r="2503" spans="1:8" ht="29">
      <c r="A2503">
        <v>13.2</v>
      </c>
      <c r="B2503">
        <v>6</v>
      </c>
      <c r="C2503" t="s">
        <v>4126</v>
      </c>
      <c r="D2503" s="1" t="s">
        <v>4127</v>
      </c>
      <c r="E2503" t="s">
        <v>4128</v>
      </c>
      <c r="F2503" t="s">
        <v>4050</v>
      </c>
      <c r="G2503">
        <v>42</v>
      </c>
      <c r="H2503">
        <v>1178423</v>
      </c>
    </row>
    <row r="2504" spans="1:8" ht="29">
      <c r="A2504">
        <v>13.1</v>
      </c>
      <c r="B2504">
        <v>6</v>
      </c>
      <c r="C2504" t="s">
        <v>4126</v>
      </c>
      <c r="D2504" s="1" t="s">
        <v>4129</v>
      </c>
      <c r="E2504" t="s">
        <v>21</v>
      </c>
      <c r="F2504" t="s">
        <v>4050</v>
      </c>
      <c r="G2504">
        <v>43</v>
      </c>
      <c r="H2504">
        <v>1178423</v>
      </c>
    </row>
    <row r="2505" spans="1:8" ht="29">
      <c r="A2505">
        <v>12.6</v>
      </c>
      <c r="B2505" t="s">
        <v>8</v>
      </c>
      <c r="C2505" t="s">
        <v>4130</v>
      </c>
      <c r="D2505" s="1" t="s">
        <v>4131</v>
      </c>
      <c r="E2505" t="s">
        <v>4132</v>
      </c>
      <c r="F2505" t="s">
        <v>4050</v>
      </c>
      <c r="G2505">
        <v>44</v>
      </c>
      <c r="H2505">
        <v>1178423</v>
      </c>
    </row>
    <row r="2506" spans="1:8" ht="43.5">
      <c r="A2506">
        <v>12.5</v>
      </c>
      <c r="B2506" t="s">
        <v>8</v>
      </c>
      <c r="C2506" t="s">
        <v>4133</v>
      </c>
      <c r="D2506" s="1" t="s">
        <v>4134</v>
      </c>
      <c r="E2506" t="s">
        <v>4135</v>
      </c>
      <c r="F2506" t="s">
        <v>4050</v>
      </c>
      <c r="G2506">
        <v>45</v>
      </c>
      <c r="H2506">
        <v>1178423</v>
      </c>
    </row>
    <row r="2507" spans="1:8" ht="43.5">
      <c r="A2507">
        <v>12.4</v>
      </c>
      <c r="B2507">
        <v>0</v>
      </c>
      <c r="C2507" t="s">
        <v>4136</v>
      </c>
      <c r="D2507" s="1" t="s">
        <v>4137</v>
      </c>
      <c r="E2507" t="s">
        <v>4138</v>
      </c>
      <c r="F2507" t="s">
        <v>4050</v>
      </c>
      <c r="G2507">
        <v>46</v>
      </c>
      <c r="H2507">
        <v>1178423</v>
      </c>
    </row>
    <row r="2508" spans="1:8" ht="43.5">
      <c r="A2508">
        <v>12.3</v>
      </c>
      <c r="B2508">
        <v>2</v>
      </c>
      <c r="C2508" t="s">
        <v>4139</v>
      </c>
      <c r="D2508" s="1" t="s">
        <v>4140</v>
      </c>
      <c r="E2508" t="s">
        <v>21</v>
      </c>
      <c r="F2508" t="s">
        <v>4050</v>
      </c>
      <c r="G2508">
        <v>47</v>
      </c>
      <c r="H2508">
        <v>1178423</v>
      </c>
    </row>
    <row r="2509" spans="1:8" ht="29">
      <c r="A2509">
        <v>12.2</v>
      </c>
      <c r="B2509">
        <v>0</v>
      </c>
      <c r="C2509" t="s">
        <v>4136</v>
      </c>
      <c r="D2509" s="1" t="s">
        <v>4141</v>
      </c>
      <c r="E2509" t="s">
        <v>4142</v>
      </c>
      <c r="F2509" t="s">
        <v>4050</v>
      </c>
      <c r="G2509">
        <v>48</v>
      </c>
      <c r="H2509">
        <v>1178423</v>
      </c>
    </row>
    <row r="2510" spans="1:8" ht="29">
      <c r="A2510">
        <v>12.1</v>
      </c>
      <c r="B2510">
        <v>4</v>
      </c>
      <c r="C2510" t="s">
        <v>4143</v>
      </c>
      <c r="D2510" s="1" t="s">
        <v>4144</v>
      </c>
      <c r="E2510" t="s">
        <v>21</v>
      </c>
      <c r="F2510" t="s">
        <v>4050</v>
      </c>
      <c r="G2510">
        <v>49</v>
      </c>
      <c r="H2510">
        <v>1178423</v>
      </c>
    </row>
    <row r="2511" spans="1:8" ht="29">
      <c r="A2511">
        <v>11.6</v>
      </c>
      <c r="B2511">
        <v>1</v>
      </c>
      <c r="C2511" t="s">
        <v>4145</v>
      </c>
      <c r="D2511" s="1" t="s">
        <v>4146</v>
      </c>
      <c r="E2511" t="s">
        <v>21</v>
      </c>
      <c r="F2511" t="s">
        <v>4050</v>
      </c>
      <c r="G2511">
        <v>50</v>
      </c>
      <c r="H2511">
        <v>1178423</v>
      </c>
    </row>
    <row r="2512" spans="1:8">
      <c r="A2512">
        <v>11.5</v>
      </c>
      <c r="B2512">
        <v>1</v>
      </c>
      <c r="C2512" t="s">
        <v>4124</v>
      </c>
      <c r="D2512" s="1" t="s">
        <v>4147</v>
      </c>
      <c r="E2512" t="s">
        <v>21</v>
      </c>
      <c r="F2512" t="s">
        <v>4050</v>
      </c>
      <c r="G2512">
        <v>51</v>
      </c>
      <c r="H2512">
        <v>1178423</v>
      </c>
    </row>
    <row r="2513" spans="1:8">
      <c r="A2513">
        <v>11.4</v>
      </c>
      <c r="B2513">
        <v>1</v>
      </c>
      <c r="C2513" t="s">
        <v>4145</v>
      </c>
      <c r="D2513" s="1" t="s">
        <v>4148</v>
      </c>
      <c r="E2513" t="s">
        <v>21</v>
      </c>
      <c r="F2513" t="s">
        <v>4050</v>
      </c>
      <c r="G2513">
        <v>52</v>
      </c>
      <c r="H2513">
        <v>1178423</v>
      </c>
    </row>
    <row r="2514" spans="1:8" ht="29">
      <c r="A2514">
        <v>11.3</v>
      </c>
      <c r="B2514">
        <v>0</v>
      </c>
      <c r="C2514" t="s">
        <v>4149</v>
      </c>
      <c r="D2514" s="1" t="s">
        <v>4150</v>
      </c>
      <c r="E2514" t="s">
        <v>21</v>
      </c>
      <c r="F2514" t="s">
        <v>4050</v>
      </c>
      <c r="G2514">
        <v>53</v>
      </c>
      <c r="H2514">
        <v>1178423</v>
      </c>
    </row>
    <row r="2515" spans="1:8">
      <c r="A2515">
        <v>11.2</v>
      </c>
      <c r="B2515">
        <v>0</v>
      </c>
      <c r="C2515" t="s">
        <v>21</v>
      </c>
      <c r="D2515" s="1" t="s">
        <v>4151</v>
      </c>
      <c r="E2515" t="s">
        <v>21</v>
      </c>
      <c r="F2515" t="s">
        <v>4050</v>
      </c>
      <c r="G2515">
        <v>54</v>
      </c>
      <c r="H2515">
        <v>1178423</v>
      </c>
    </row>
    <row r="2516" spans="1:8">
      <c r="A2516">
        <v>11.1</v>
      </c>
      <c r="B2516">
        <v>2</v>
      </c>
      <c r="C2516" t="s">
        <v>4152</v>
      </c>
      <c r="D2516" s="1" t="s">
        <v>4153</v>
      </c>
      <c r="E2516" t="s">
        <v>21</v>
      </c>
      <c r="F2516" t="s">
        <v>4050</v>
      </c>
      <c r="G2516">
        <v>55</v>
      </c>
      <c r="H2516">
        <v>1178423</v>
      </c>
    </row>
    <row r="2517" spans="1:8">
      <c r="A2517">
        <v>10.6</v>
      </c>
      <c r="B2517">
        <v>1</v>
      </c>
      <c r="C2517" t="s">
        <v>4154</v>
      </c>
      <c r="D2517" s="1" t="s">
        <v>4155</v>
      </c>
      <c r="E2517" t="s">
        <v>21</v>
      </c>
      <c r="F2517" t="s">
        <v>4050</v>
      </c>
      <c r="G2517">
        <v>56</v>
      </c>
      <c r="H2517">
        <v>1178423</v>
      </c>
    </row>
    <row r="2518" spans="1:8" ht="87">
      <c r="A2518">
        <v>10.5</v>
      </c>
      <c r="B2518" t="s">
        <v>8</v>
      </c>
      <c r="C2518" t="s">
        <v>4156</v>
      </c>
      <c r="D2518" s="1" t="s">
        <v>4157</v>
      </c>
      <c r="E2518" t="s">
        <v>4158</v>
      </c>
      <c r="F2518" t="s">
        <v>4050</v>
      </c>
      <c r="G2518">
        <v>57</v>
      </c>
      <c r="H2518">
        <v>1178423</v>
      </c>
    </row>
    <row r="2519" spans="1:8" ht="43.5">
      <c r="A2519">
        <v>10.4</v>
      </c>
      <c r="B2519">
        <v>4</v>
      </c>
      <c r="C2519" t="s">
        <v>4159</v>
      </c>
      <c r="D2519" s="1" t="s">
        <v>4160</v>
      </c>
      <c r="E2519" t="s">
        <v>4161</v>
      </c>
      <c r="F2519" t="s">
        <v>4050</v>
      </c>
      <c r="G2519">
        <v>58</v>
      </c>
      <c r="H2519">
        <v>1178423</v>
      </c>
    </row>
    <row r="2520" spans="1:8" ht="29">
      <c r="A2520">
        <v>10.3</v>
      </c>
      <c r="B2520">
        <v>0</v>
      </c>
      <c r="C2520" t="s">
        <v>4162</v>
      </c>
      <c r="D2520" s="1" t="s">
        <v>4163</v>
      </c>
      <c r="E2520" t="s">
        <v>21</v>
      </c>
      <c r="F2520" t="s">
        <v>4050</v>
      </c>
      <c r="G2520">
        <v>59</v>
      </c>
      <c r="H2520">
        <v>1178423</v>
      </c>
    </row>
    <row r="2521" spans="1:8" ht="29">
      <c r="A2521">
        <v>10.199999999999999</v>
      </c>
      <c r="B2521">
        <v>4</v>
      </c>
      <c r="C2521" t="s">
        <v>4159</v>
      </c>
      <c r="D2521" s="1" t="s">
        <v>4164</v>
      </c>
      <c r="E2521" t="s">
        <v>21</v>
      </c>
      <c r="F2521" t="s">
        <v>4050</v>
      </c>
      <c r="G2521">
        <v>60</v>
      </c>
      <c r="H2521">
        <v>1178423</v>
      </c>
    </row>
    <row r="2522" spans="1:8" ht="72.5">
      <c r="A2522">
        <v>10.1</v>
      </c>
      <c r="B2522">
        <v>6</v>
      </c>
      <c r="C2522" t="s">
        <v>4165</v>
      </c>
      <c r="D2522" s="1" t="s">
        <v>4166</v>
      </c>
      <c r="E2522" t="s">
        <v>4167</v>
      </c>
      <c r="F2522" t="s">
        <v>4050</v>
      </c>
      <c r="G2522">
        <v>61</v>
      </c>
      <c r="H2522">
        <v>1178423</v>
      </c>
    </row>
    <row r="2523" spans="1:8">
      <c r="A2523">
        <v>9.6</v>
      </c>
      <c r="B2523">
        <v>1</v>
      </c>
      <c r="C2523" t="s">
        <v>4168</v>
      </c>
      <c r="D2523" s="1" t="s">
        <v>4169</v>
      </c>
      <c r="E2523" t="s">
        <v>21</v>
      </c>
      <c r="F2523" t="s">
        <v>4050</v>
      </c>
      <c r="G2523">
        <v>62</v>
      </c>
      <c r="H2523">
        <v>1178423</v>
      </c>
    </row>
    <row r="2524" spans="1:8" ht="29">
      <c r="A2524">
        <v>9.5</v>
      </c>
      <c r="B2524">
        <v>6</v>
      </c>
      <c r="C2524" t="s">
        <v>4170</v>
      </c>
      <c r="D2524" s="1" t="s">
        <v>4171</v>
      </c>
      <c r="E2524" t="s">
        <v>4172</v>
      </c>
      <c r="F2524" t="s">
        <v>4050</v>
      </c>
      <c r="G2524">
        <v>63</v>
      </c>
      <c r="H2524">
        <v>1178423</v>
      </c>
    </row>
    <row r="2525" spans="1:8" ht="29">
      <c r="A2525">
        <v>9.4</v>
      </c>
      <c r="B2525">
        <v>0</v>
      </c>
      <c r="C2525" t="s">
        <v>4173</v>
      </c>
      <c r="D2525" s="1" t="s">
        <v>4174</v>
      </c>
      <c r="E2525" t="s">
        <v>21</v>
      </c>
      <c r="F2525" t="s">
        <v>4050</v>
      </c>
      <c r="G2525">
        <v>64</v>
      </c>
      <c r="H2525">
        <v>1178423</v>
      </c>
    </row>
    <row r="2526" spans="1:8">
      <c r="A2526">
        <v>9.3000000000000007</v>
      </c>
      <c r="B2526">
        <v>1</v>
      </c>
      <c r="C2526" t="s">
        <v>4124</v>
      </c>
      <c r="D2526" s="1" t="s">
        <v>4175</v>
      </c>
      <c r="E2526" t="s">
        <v>21</v>
      </c>
      <c r="F2526" t="s">
        <v>4050</v>
      </c>
      <c r="G2526">
        <v>65</v>
      </c>
      <c r="H2526">
        <v>1178423</v>
      </c>
    </row>
    <row r="2527" spans="1:8" ht="43.5">
      <c r="A2527">
        <v>9.1999999999999993</v>
      </c>
      <c r="B2527">
        <v>2</v>
      </c>
      <c r="C2527" t="s">
        <v>4176</v>
      </c>
      <c r="D2527" s="1" t="s">
        <v>4177</v>
      </c>
      <c r="E2527" t="s">
        <v>4178</v>
      </c>
      <c r="F2527" t="s">
        <v>4050</v>
      </c>
      <c r="G2527">
        <v>66</v>
      </c>
      <c r="H2527">
        <v>1178423</v>
      </c>
    </row>
    <row r="2528" spans="1:8" ht="29">
      <c r="A2528">
        <v>9.1</v>
      </c>
      <c r="B2528">
        <v>0</v>
      </c>
      <c r="C2528" t="s">
        <v>4179</v>
      </c>
      <c r="D2528" s="1" t="s">
        <v>4180</v>
      </c>
      <c r="E2528" t="s">
        <v>21</v>
      </c>
      <c r="F2528" t="s">
        <v>4050</v>
      </c>
      <c r="G2528">
        <v>67</v>
      </c>
      <c r="H2528">
        <v>1178423</v>
      </c>
    </row>
    <row r="2529" spans="1:8" ht="29">
      <c r="A2529">
        <v>8.6</v>
      </c>
      <c r="B2529">
        <v>0</v>
      </c>
      <c r="C2529" t="s">
        <v>4181</v>
      </c>
      <c r="D2529" s="1" t="s">
        <v>4182</v>
      </c>
      <c r="E2529" t="s">
        <v>21</v>
      </c>
      <c r="F2529" t="s">
        <v>4050</v>
      </c>
      <c r="G2529">
        <v>68</v>
      </c>
      <c r="H2529">
        <v>1178423</v>
      </c>
    </row>
    <row r="2530" spans="1:8">
      <c r="A2530">
        <v>8.5</v>
      </c>
      <c r="B2530">
        <v>0</v>
      </c>
      <c r="C2530" t="s">
        <v>4181</v>
      </c>
      <c r="D2530" s="1" t="s">
        <v>4183</v>
      </c>
      <c r="E2530" t="s">
        <v>21</v>
      </c>
      <c r="F2530" t="s">
        <v>4050</v>
      </c>
      <c r="G2530">
        <v>69</v>
      </c>
      <c r="H2530">
        <v>1178423</v>
      </c>
    </row>
    <row r="2531" spans="1:8" ht="43.5">
      <c r="A2531">
        <v>8.4</v>
      </c>
      <c r="B2531" t="s">
        <v>8</v>
      </c>
      <c r="C2531" t="s">
        <v>4184</v>
      </c>
      <c r="D2531" s="1" t="s">
        <v>4185</v>
      </c>
      <c r="E2531" t="s">
        <v>4027</v>
      </c>
      <c r="F2531" t="s">
        <v>4050</v>
      </c>
      <c r="G2531">
        <v>70</v>
      </c>
      <c r="H2531">
        <v>1178423</v>
      </c>
    </row>
    <row r="2532" spans="1:8" ht="29">
      <c r="A2532">
        <v>8.3000000000000007</v>
      </c>
      <c r="B2532">
        <v>6</v>
      </c>
      <c r="C2532" t="s">
        <v>4186</v>
      </c>
      <c r="D2532" s="1" t="s">
        <v>4187</v>
      </c>
      <c r="E2532" t="s">
        <v>4188</v>
      </c>
      <c r="F2532" t="s">
        <v>4050</v>
      </c>
      <c r="G2532">
        <v>71</v>
      </c>
      <c r="H2532">
        <v>1178423</v>
      </c>
    </row>
    <row r="2533" spans="1:8" ht="29">
      <c r="A2533">
        <v>8.1999999999999993</v>
      </c>
      <c r="B2533">
        <v>1</v>
      </c>
      <c r="C2533" t="s">
        <v>4112</v>
      </c>
      <c r="D2533" s="1" t="s">
        <v>4189</v>
      </c>
      <c r="E2533" t="s">
        <v>21</v>
      </c>
      <c r="F2533" t="s">
        <v>4050</v>
      </c>
      <c r="G2533">
        <v>72</v>
      </c>
      <c r="H2533">
        <v>1178423</v>
      </c>
    </row>
    <row r="2534" spans="1:8" ht="29">
      <c r="A2534">
        <v>8.1</v>
      </c>
      <c r="B2534">
        <v>1</v>
      </c>
      <c r="C2534" t="s">
        <v>4190</v>
      </c>
      <c r="D2534" s="1" t="s">
        <v>4191</v>
      </c>
      <c r="E2534" t="s">
        <v>21</v>
      </c>
      <c r="F2534" t="s">
        <v>4050</v>
      </c>
      <c r="G2534">
        <v>73</v>
      </c>
      <c r="H2534">
        <v>1178423</v>
      </c>
    </row>
    <row r="2535" spans="1:8" ht="29">
      <c r="A2535">
        <v>7.6</v>
      </c>
      <c r="B2535">
        <v>1</v>
      </c>
      <c r="C2535" t="s">
        <v>4192</v>
      </c>
      <c r="D2535" s="1" t="s">
        <v>4193</v>
      </c>
      <c r="E2535" t="s">
        <v>4194</v>
      </c>
      <c r="F2535" t="s">
        <v>4050</v>
      </c>
      <c r="G2535">
        <v>74</v>
      </c>
      <c r="H2535">
        <v>1178423</v>
      </c>
    </row>
    <row r="2536" spans="1:8">
      <c r="A2536">
        <v>7.5</v>
      </c>
      <c r="B2536">
        <v>1</v>
      </c>
      <c r="C2536" t="s">
        <v>4090</v>
      </c>
      <c r="D2536" s="1" t="s">
        <v>4195</v>
      </c>
      <c r="E2536" t="s">
        <v>21</v>
      </c>
      <c r="F2536" t="s">
        <v>4050</v>
      </c>
      <c r="G2536">
        <v>75</v>
      </c>
      <c r="H2536">
        <v>1178423</v>
      </c>
    </row>
    <row r="2537" spans="1:8" ht="29">
      <c r="A2537">
        <v>7.4</v>
      </c>
      <c r="B2537">
        <v>0</v>
      </c>
      <c r="C2537" t="s">
        <v>4196</v>
      </c>
      <c r="D2537" s="1" t="s">
        <v>4197</v>
      </c>
      <c r="E2537" t="s">
        <v>21</v>
      </c>
      <c r="F2537" t="s">
        <v>4050</v>
      </c>
      <c r="G2537">
        <v>76</v>
      </c>
      <c r="H2537">
        <v>1178423</v>
      </c>
    </row>
    <row r="2538" spans="1:8" ht="29">
      <c r="A2538">
        <v>7.3</v>
      </c>
      <c r="B2538">
        <v>4</v>
      </c>
      <c r="C2538" t="s">
        <v>4198</v>
      </c>
      <c r="D2538" s="1" t="s">
        <v>4199</v>
      </c>
      <c r="E2538" t="s">
        <v>4200</v>
      </c>
      <c r="F2538" t="s">
        <v>4050</v>
      </c>
      <c r="G2538">
        <v>77</v>
      </c>
      <c r="H2538">
        <v>1178423</v>
      </c>
    </row>
    <row r="2539" spans="1:8">
      <c r="A2539">
        <v>7.2</v>
      </c>
      <c r="B2539">
        <v>0</v>
      </c>
      <c r="C2539" t="s">
        <v>4196</v>
      </c>
      <c r="D2539" s="1" t="s">
        <v>4201</v>
      </c>
      <c r="E2539" t="s">
        <v>21</v>
      </c>
      <c r="F2539" t="s">
        <v>4050</v>
      </c>
      <c r="G2539">
        <v>78</v>
      </c>
      <c r="H2539">
        <v>1178423</v>
      </c>
    </row>
    <row r="2540" spans="1:8" ht="29">
      <c r="A2540">
        <v>7.1</v>
      </c>
      <c r="B2540">
        <v>1</v>
      </c>
      <c r="C2540" t="s">
        <v>4192</v>
      </c>
      <c r="D2540" s="1" t="s">
        <v>4202</v>
      </c>
      <c r="E2540" t="s">
        <v>21</v>
      </c>
      <c r="F2540" t="s">
        <v>4050</v>
      </c>
      <c r="G2540">
        <v>79</v>
      </c>
      <c r="H2540">
        <v>1178423</v>
      </c>
    </row>
    <row r="2541" spans="1:8">
      <c r="A2541">
        <v>7.1</v>
      </c>
      <c r="B2541" t="s">
        <v>108</v>
      </c>
      <c r="C2541" t="s">
        <v>4203</v>
      </c>
      <c r="D2541" s="1" t="s">
        <v>4204</v>
      </c>
      <c r="E2541" t="s">
        <v>21</v>
      </c>
      <c r="F2541" t="s">
        <v>4050</v>
      </c>
      <c r="G2541">
        <v>80</v>
      </c>
      <c r="H2541">
        <v>1178423</v>
      </c>
    </row>
    <row r="2542" spans="1:8">
      <c r="A2542">
        <v>6.6</v>
      </c>
      <c r="B2542">
        <v>1</v>
      </c>
      <c r="C2542" t="s">
        <v>4205</v>
      </c>
      <c r="D2542" s="1" t="s">
        <v>4206</v>
      </c>
      <c r="E2542" t="s">
        <v>21</v>
      </c>
      <c r="F2542" t="s">
        <v>4050</v>
      </c>
      <c r="G2542">
        <v>81</v>
      </c>
      <c r="H2542">
        <v>1178423</v>
      </c>
    </row>
    <row r="2543" spans="1:8" ht="29">
      <c r="A2543">
        <v>6.5</v>
      </c>
      <c r="B2543">
        <v>4</v>
      </c>
      <c r="C2543" t="s">
        <v>4207</v>
      </c>
      <c r="D2543" s="1" t="s">
        <v>4208</v>
      </c>
      <c r="E2543" t="s">
        <v>4209</v>
      </c>
      <c r="F2543" t="s">
        <v>4050</v>
      </c>
      <c r="G2543">
        <v>82</v>
      </c>
      <c r="H2543">
        <v>1178423</v>
      </c>
    </row>
    <row r="2544" spans="1:8">
      <c r="A2544">
        <v>6.4</v>
      </c>
      <c r="B2544">
        <v>1</v>
      </c>
      <c r="C2544" t="s">
        <v>4210</v>
      </c>
      <c r="D2544" s="1" t="s">
        <v>4211</v>
      </c>
      <c r="E2544" t="s">
        <v>21</v>
      </c>
      <c r="F2544" t="s">
        <v>4050</v>
      </c>
      <c r="G2544">
        <v>83</v>
      </c>
      <c r="H2544">
        <v>1178423</v>
      </c>
    </row>
    <row r="2545" spans="1:8" ht="29">
      <c r="A2545">
        <v>6.3</v>
      </c>
      <c r="B2545">
        <v>1</v>
      </c>
      <c r="C2545" t="s">
        <v>4205</v>
      </c>
      <c r="D2545" s="1" t="s">
        <v>4212</v>
      </c>
      <c r="E2545" t="s">
        <v>21</v>
      </c>
      <c r="F2545" t="s">
        <v>4050</v>
      </c>
      <c r="G2545">
        <v>84</v>
      </c>
      <c r="H2545">
        <v>1178423</v>
      </c>
    </row>
    <row r="2546" spans="1:8" ht="29">
      <c r="A2546">
        <v>6.2</v>
      </c>
      <c r="B2546">
        <v>1</v>
      </c>
      <c r="C2546" t="s">
        <v>4210</v>
      </c>
      <c r="D2546" s="1" t="s">
        <v>4213</v>
      </c>
      <c r="E2546" t="s">
        <v>21</v>
      </c>
      <c r="F2546" t="s">
        <v>4050</v>
      </c>
      <c r="G2546">
        <v>85</v>
      </c>
      <c r="H2546">
        <v>1178423</v>
      </c>
    </row>
    <row r="2547" spans="1:8" ht="29">
      <c r="A2547">
        <v>6.1</v>
      </c>
      <c r="B2547">
        <v>1</v>
      </c>
      <c r="C2547" t="s">
        <v>4205</v>
      </c>
      <c r="D2547" s="1" t="s">
        <v>4214</v>
      </c>
      <c r="E2547" t="s">
        <v>4215</v>
      </c>
      <c r="F2547" t="s">
        <v>4050</v>
      </c>
      <c r="G2547">
        <v>86</v>
      </c>
      <c r="H2547">
        <v>1178423</v>
      </c>
    </row>
    <row r="2548" spans="1:8" ht="29">
      <c r="A2548">
        <v>6.1</v>
      </c>
      <c r="B2548" t="s">
        <v>701</v>
      </c>
      <c r="C2548" t="s">
        <v>4216</v>
      </c>
      <c r="D2548" s="1" t="s">
        <v>4217</v>
      </c>
      <c r="E2548" t="s">
        <v>4218</v>
      </c>
      <c r="F2548" t="s">
        <v>4050</v>
      </c>
      <c r="G2548">
        <v>87</v>
      </c>
      <c r="H2548">
        <v>1178423</v>
      </c>
    </row>
    <row r="2549" spans="1:8">
      <c r="A2549">
        <v>5.6</v>
      </c>
      <c r="B2549">
        <v>1</v>
      </c>
      <c r="C2549" t="s">
        <v>4112</v>
      </c>
      <c r="D2549" s="1" t="s">
        <v>4219</v>
      </c>
      <c r="E2549" t="s">
        <v>21</v>
      </c>
      <c r="F2549" t="s">
        <v>4050</v>
      </c>
      <c r="G2549">
        <v>88</v>
      </c>
      <c r="H2549">
        <v>1178423</v>
      </c>
    </row>
    <row r="2550" spans="1:8" ht="58">
      <c r="A2550">
        <v>5.5</v>
      </c>
      <c r="B2550">
        <v>0</v>
      </c>
      <c r="C2550" t="s">
        <v>4114</v>
      </c>
      <c r="D2550" s="1" t="s">
        <v>4220</v>
      </c>
      <c r="E2550" t="s">
        <v>4221</v>
      </c>
      <c r="F2550" t="s">
        <v>4050</v>
      </c>
      <c r="G2550">
        <v>89</v>
      </c>
      <c r="H2550">
        <v>1178423</v>
      </c>
    </row>
    <row r="2551" spans="1:8" ht="29">
      <c r="A2551">
        <v>5.4</v>
      </c>
      <c r="B2551">
        <v>1</v>
      </c>
      <c r="C2551" t="s">
        <v>4190</v>
      </c>
      <c r="D2551" s="1" t="s">
        <v>4222</v>
      </c>
      <c r="E2551" t="s">
        <v>21</v>
      </c>
      <c r="F2551" t="s">
        <v>4050</v>
      </c>
      <c r="G2551">
        <v>90</v>
      </c>
      <c r="H2551">
        <v>1178423</v>
      </c>
    </row>
    <row r="2552" spans="1:8">
      <c r="A2552">
        <v>5.3</v>
      </c>
      <c r="B2552">
        <v>0</v>
      </c>
      <c r="C2552" t="s">
        <v>4223</v>
      </c>
      <c r="D2552" s="1" t="s">
        <v>4224</v>
      </c>
      <c r="E2552" t="s">
        <v>21</v>
      </c>
      <c r="F2552" t="s">
        <v>4050</v>
      </c>
      <c r="G2552">
        <v>91</v>
      </c>
      <c r="H2552">
        <v>1178423</v>
      </c>
    </row>
    <row r="2553" spans="1:8">
      <c r="A2553">
        <v>5.2</v>
      </c>
      <c r="B2553">
        <v>1</v>
      </c>
      <c r="C2553" t="s">
        <v>4112</v>
      </c>
      <c r="D2553" s="1" t="s">
        <v>4225</v>
      </c>
      <c r="E2553" t="s">
        <v>21</v>
      </c>
      <c r="F2553" t="s">
        <v>4050</v>
      </c>
      <c r="G2553">
        <v>92</v>
      </c>
      <c r="H2553">
        <v>1178423</v>
      </c>
    </row>
    <row r="2554" spans="1:8">
      <c r="A2554">
        <v>5.0999999999999996</v>
      </c>
      <c r="B2554">
        <v>1</v>
      </c>
      <c r="C2554" t="s">
        <v>4190</v>
      </c>
      <c r="D2554" s="1" t="s">
        <v>4226</v>
      </c>
      <c r="E2554" t="s">
        <v>21</v>
      </c>
      <c r="F2554" t="s">
        <v>4050</v>
      </c>
      <c r="G2554">
        <v>93</v>
      </c>
      <c r="H2554">
        <v>1178423</v>
      </c>
    </row>
    <row r="2555" spans="1:8" ht="29">
      <c r="A2555">
        <v>4.5999999999999996</v>
      </c>
      <c r="B2555">
        <v>1</v>
      </c>
      <c r="C2555" t="s">
        <v>4227</v>
      </c>
      <c r="D2555" s="1" t="s">
        <v>4228</v>
      </c>
      <c r="E2555" t="s">
        <v>21</v>
      </c>
      <c r="F2555" t="s">
        <v>4050</v>
      </c>
      <c r="G2555">
        <v>94</v>
      </c>
      <c r="H2555">
        <v>1178423</v>
      </c>
    </row>
    <row r="2556" spans="1:8" ht="29">
      <c r="A2556">
        <v>4.5</v>
      </c>
      <c r="B2556">
        <v>1</v>
      </c>
      <c r="C2556" t="s">
        <v>4084</v>
      </c>
      <c r="D2556" s="1" t="s">
        <v>4229</v>
      </c>
      <c r="E2556" t="s">
        <v>21</v>
      </c>
      <c r="F2556" t="s">
        <v>4050</v>
      </c>
      <c r="G2556">
        <v>95</v>
      </c>
      <c r="H2556">
        <v>1178423</v>
      </c>
    </row>
    <row r="2557" spans="1:8">
      <c r="A2557">
        <v>4.4000000000000004</v>
      </c>
      <c r="B2557">
        <v>0</v>
      </c>
      <c r="C2557" t="s">
        <v>4086</v>
      </c>
      <c r="D2557" s="1" t="s">
        <v>4230</v>
      </c>
      <c r="E2557" t="s">
        <v>21</v>
      </c>
      <c r="F2557" t="s">
        <v>4050</v>
      </c>
      <c r="G2557">
        <v>96</v>
      </c>
      <c r="H2557">
        <v>1178423</v>
      </c>
    </row>
    <row r="2558" spans="1:8">
      <c r="A2558">
        <v>4.3</v>
      </c>
      <c r="B2558">
        <v>0</v>
      </c>
      <c r="C2558" t="s">
        <v>4086</v>
      </c>
      <c r="D2558" s="1" t="s">
        <v>4231</v>
      </c>
      <c r="E2558" t="s">
        <v>21</v>
      </c>
      <c r="F2558" t="s">
        <v>4050</v>
      </c>
      <c r="G2558">
        <v>97</v>
      </c>
      <c r="H2558">
        <v>1178423</v>
      </c>
    </row>
    <row r="2559" spans="1:8" ht="58">
      <c r="A2559">
        <v>4.2</v>
      </c>
      <c r="B2559">
        <v>2</v>
      </c>
      <c r="C2559" t="s">
        <v>4088</v>
      </c>
      <c r="D2559" s="1" t="s">
        <v>4232</v>
      </c>
      <c r="E2559" t="s">
        <v>21</v>
      </c>
      <c r="F2559" t="s">
        <v>4050</v>
      </c>
      <c r="G2559">
        <v>98</v>
      </c>
      <c r="H2559">
        <v>1178423</v>
      </c>
    </row>
    <row r="2560" spans="1:8" ht="29">
      <c r="A2560">
        <v>4.0999999999999996</v>
      </c>
      <c r="B2560">
        <v>2</v>
      </c>
      <c r="C2560" t="s">
        <v>4088</v>
      </c>
      <c r="D2560" s="1" t="s">
        <v>4233</v>
      </c>
      <c r="E2560" t="s">
        <v>21</v>
      </c>
      <c r="F2560" t="s">
        <v>4050</v>
      </c>
      <c r="G2560">
        <v>99</v>
      </c>
      <c r="H2560">
        <v>1178423</v>
      </c>
    </row>
    <row r="2561" spans="1:8" ht="29">
      <c r="A2561">
        <v>3.6</v>
      </c>
      <c r="B2561">
        <v>1</v>
      </c>
      <c r="C2561" t="s">
        <v>4090</v>
      </c>
      <c r="D2561" s="1" t="s">
        <v>4234</v>
      </c>
      <c r="E2561" t="s">
        <v>21</v>
      </c>
      <c r="F2561" t="s">
        <v>4050</v>
      </c>
      <c r="G2561">
        <v>100</v>
      </c>
      <c r="H2561">
        <v>1178423</v>
      </c>
    </row>
    <row r="2562" spans="1:8">
      <c r="A2562">
        <v>3.6</v>
      </c>
      <c r="B2562" t="s">
        <v>108</v>
      </c>
      <c r="C2562" t="s">
        <v>4235</v>
      </c>
      <c r="D2562" s="1" t="s">
        <v>4236</v>
      </c>
      <c r="E2562" t="s">
        <v>21</v>
      </c>
      <c r="F2562" t="s">
        <v>4050</v>
      </c>
      <c r="G2562">
        <v>101</v>
      </c>
      <c r="H2562">
        <v>1178423</v>
      </c>
    </row>
    <row r="2563" spans="1:8" ht="58">
      <c r="A2563">
        <v>3.5</v>
      </c>
      <c r="B2563">
        <v>4</v>
      </c>
      <c r="C2563" t="s">
        <v>4198</v>
      </c>
      <c r="D2563" s="1" t="s">
        <v>4237</v>
      </c>
      <c r="E2563" t="s">
        <v>4238</v>
      </c>
      <c r="F2563" t="s">
        <v>4050</v>
      </c>
      <c r="G2563">
        <v>102</v>
      </c>
      <c r="H2563">
        <v>1178423</v>
      </c>
    </row>
    <row r="2564" spans="1:8">
      <c r="A2564">
        <v>3.4</v>
      </c>
      <c r="B2564">
        <v>1</v>
      </c>
      <c r="C2564" t="s">
        <v>4192</v>
      </c>
      <c r="D2564" s="1" t="s">
        <v>4239</v>
      </c>
      <c r="E2564" t="s">
        <v>21</v>
      </c>
      <c r="F2564" t="s">
        <v>4050</v>
      </c>
      <c r="G2564">
        <v>103</v>
      </c>
      <c r="H2564">
        <v>1178423</v>
      </c>
    </row>
    <row r="2565" spans="1:8" ht="29">
      <c r="A2565">
        <v>3.3</v>
      </c>
      <c r="B2565">
        <v>4</v>
      </c>
      <c r="C2565" t="s">
        <v>4240</v>
      </c>
      <c r="D2565" s="1" t="s">
        <v>4241</v>
      </c>
      <c r="E2565" t="s">
        <v>21</v>
      </c>
      <c r="F2565" t="s">
        <v>4050</v>
      </c>
      <c r="G2565">
        <v>104</v>
      </c>
      <c r="H2565">
        <v>1178423</v>
      </c>
    </row>
    <row r="2566" spans="1:8" ht="29">
      <c r="A2566">
        <v>3.2</v>
      </c>
      <c r="B2566">
        <v>1</v>
      </c>
      <c r="C2566" t="s">
        <v>4090</v>
      </c>
      <c r="D2566" s="1" t="s">
        <v>4242</v>
      </c>
      <c r="E2566" t="s">
        <v>21</v>
      </c>
      <c r="F2566" t="s">
        <v>4050</v>
      </c>
      <c r="G2566">
        <v>105</v>
      </c>
      <c r="H2566">
        <v>1178423</v>
      </c>
    </row>
    <row r="2567" spans="1:8" ht="29">
      <c r="A2567">
        <v>3.1</v>
      </c>
      <c r="B2567">
        <v>1</v>
      </c>
      <c r="C2567" t="s">
        <v>4192</v>
      </c>
      <c r="D2567" s="1" t="s">
        <v>4243</v>
      </c>
      <c r="E2567" t="s">
        <v>21</v>
      </c>
      <c r="F2567" t="s">
        <v>4050</v>
      </c>
      <c r="G2567">
        <v>106</v>
      </c>
      <c r="H2567">
        <v>1178423</v>
      </c>
    </row>
    <row r="2568" spans="1:8">
      <c r="A2568">
        <v>2.6</v>
      </c>
      <c r="B2568">
        <v>1</v>
      </c>
      <c r="C2568" t="s">
        <v>4244</v>
      </c>
      <c r="D2568" s="1" t="s">
        <v>4245</v>
      </c>
      <c r="E2568" t="s">
        <v>21</v>
      </c>
      <c r="F2568" t="s">
        <v>4050</v>
      </c>
      <c r="G2568">
        <v>107</v>
      </c>
      <c r="H2568">
        <v>1178423</v>
      </c>
    </row>
    <row r="2569" spans="1:8" ht="29">
      <c r="A2569">
        <v>2.5</v>
      </c>
      <c r="B2569">
        <v>1</v>
      </c>
      <c r="C2569" t="s">
        <v>4246</v>
      </c>
      <c r="D2569" s="1" t="s">
        <v>4247</v>
      </c>
      <c r="E2569" t="s">
        <v>21</v>
      </c>
      <c r="F2569" t="s">
        <v>4050</v>
      </c>
      <c r="G2569">
        <v>108</v>
      </c>
      <c r="H2569">
        <v>1178423</v>
      </c>
    </row>
    <row r="2570" spans="1:8" ht="29">
      <c r="A2570">
        <v>2.4</v>
      </c>
      <c r="B2570">
        <v>1</v>
      </c>
      <c r="C2570" t="s">
        <v>4244</v>
      </c>
      <c r="D2570" s="1" t="s">
        <v>4248</v>
      </c>
      <c r="E2570" t="s">
        <v>21</v>
      </c>
      <c r="F2570" t="s">
        <v>4050</v>
      </c>
      <c r="G2570">
        <v>109</v>
      </c>
      <c r="H2570">
        <v>1178423</v>
      </c>
    </row>
    <row r="2571" spans="1:8">
      <c r="A2571">
        <v>2.2999999999999998</v>
      </c>
      <c r="B2571">
        <v>1</v>
      </c>
      <c r="C2571" t="s">
        <v>4246</v>
      </c>
      <c r="D2571" s="1" t="s">
        <v>4249</v>
      </c>
      <c r="E2571" t="s">
        <v>21</v>
      </c>
      <c r="F2571" t="s">
        <v>4050</v>
      </c>
      <c r="G2571">
        <v>110</v>
      </c>
      <c r="H2571">
        <v>1178423</v>
      </c>
    </row>
    <row r="2572" spans="1:8" ht="29">
      <c r="A2572">
        <v>2.2000000000000002</v>
      </c>
      <c r="B2572">
        <v>6</v>
      </c>
      <c r="C2572" t="s">
        <v>4250</v>
      </c>
      <c r="D2572" s="1" t="s">
        <v>4251</v>
      </c>
      <c r="E2572" t="s">
        <v>4252</v>
      </c>
      <c r="F2572" t="s">
        <v>4050</v>
      </c>
      <c r="G2572">
        <v>111</v>
      </c>
      <c r="H2572">
        <v>1178423</v>
      </c>
    </row>
    <row r="2573" spans="1:8" ht="87">
      <c r="A2573">
        <v>2.1</v>
      </c>
      <c r="B2573" t="s">
        <v>8</v>
      </c>
      <c r="C2573" t="s">
        <v>4253</v>
      </c>
      <c r="D2573" s="1" t="s">
        <v>4254</v>
      </c>
      <c r="E2573" t="s">
        <v>4255</v>
      </c>
      <c r="F2573" t="s">
        <v>4050</v>
      </c>
      <c r="G2573">
        <v>112</v>
      </c>
      <c r="H2573">
        <v>1178423</v>
      </c>
    </row>
    <row r="2574" spans="1:8">
      <c r="A2574">
        <v>1.6</v>
      </c>
      <c r="B2574">
        <v>0</v>
      </c>
      <c r="C2574" t="s">
        <v>4086</v>
      </c>
      <c r="D2574" s="1" t="s">
        <v>4256</v>
      </c>
      <c r="E2574" t="s">
        <v>21</v>
      </c>
      <c r="F2574" t="s">
        <v>4050</v>
      </c>
      <c r="G2574">
        <v>113</v>
      </c>
      <c r="H2574">
        <v>1178423</v>
      </c>
    </row>
    <row r="2575" spans="1:8" ht="29">
      <c r="A2575">
        <v>1.5</v>
      </c>
      <c r="B2575">
        <v>0</v>
      </c>
      <c r="C2575" t="s">
        <v>4086</v>
      </c>
      <c r="D2575" s="1" t="s">
        <v>4257</v>
      </c>
      <c r="E2575" t="s">
        <v>21</v>
      </c>
      <c r="F2575" t="s">
        <v>4050</v>
      </c>
      <c r="G2575">
        <v>114</v>
      </c>
      <c r="H2575">
        <v>1178423</v>
      </c>
    </row>
    <row r="2576" spans="1:8" ht="29">
      <c r="A2576">
        <v>1.4</v>
      </c>
      <c r="B2576">
        <v>0</v>
      </c>
      <c r="C2576" t="s">
        <v>4086</v>
      </c>
      <c r="D2576" s="1" t="s">
        <v>4258</v>
      </c>
      <c r="E2576" t="s">
        <v>21</v>
      </c>
      <c r="F2576" t="s">
        <v>4050</v>
      </c>
      <c r="G2576">
        <v>115</v>
      </c>
      <c r="H2576">
        <v>1178423</v>
      </c>
    </row>
    <row r="2577" spans="1:8">
      <c r="A2577">
        <v>1.3</v>
      </c>
      <c r="B2577">
        <v>0</v>
      </c>
      <c r="C2577" t="s">
        <v>4086</v>
      </c>
      <c r="D2577" s="1" t="s">
        <v>4259</v>
      </c>
      <c r="E2577" t="s">
        <v>21</v>
      </c>
      <c r="F2577" t="s">
        <v>4050</v>
      </c>
      <c r="G2577">
        <v>116</v>
      </c>
      <c r="H2577">
        <v>1178423</v>
      </c>
    </row>
    <row r="2578" spans="1:8">
      <c r="A2578">
        <v>1.2</v>
      </c>
      <c r="B2578">
        <v>0</v>
      </c>
      <c r="C2578" t="s">
        <v>4086</v>
      </c>
      <c r="D2578" s="1" t="s">
        <v>4260</v>
      </c>
      <c r="E2578" t="s">
        <v>21</v>
      </c>
      <c r="F2578" t="s">
        <v>4050</v>
      </c>
      <c r="G2578">
        <v>117</v>
      </c>
      <c r="H2578">
        <v>1178423</v>
      </c>
    </row>
    <row r="2579" spans="1:8" ht="29">
      <c r="A2579">
        <v>1.1000000000000001</v>
      </c>
      <c r="B2579">
        <v>4</v>
      </c>
      <c r="C2579" t="s">
        <v>4103</v>
      </c>
      <c r="D2579" s="1" t="s">
        <v>4261</v>
      </c>
      <c r="E2579" t="s">
        <v>4262</v>
      </c>
      <c r="F2579" t="s">
        <v>4050</v>
      </c>
      <c r="G2579">
        <v>118</v>
      </c>
      <c r="H2579">
        <v>1178423</v>
      </c>
    </row>
    <row r="2580" spans="1:8">
      <c r="A2580">
        <v>0.6</v>
      </c>
      <c r="B2580">
        <v>0</v>
      </c>
      <c r="C2580" t="s">
        <v>4263</v>
      </c>
      <c r="D2580" s="1" t="s">
        <v>4264</v>
      </c>
      <c r="E2580" t="s">
        <v>21</v>
      </c>
      <c r="F2580" t="s">
        <v>4050</v>
      </c>
      <c r="G2580">
        <v>119</v>
      </c>
      <c r="H2580">
        <v>1178423</v>
      </c>
    </row>
    <row r="2581" spans="1:8" ht="43.5">
      <c r="A2581">
        <v>0.5</v>
      </c>
      <c r="B2581">
        <v>4</v>
      </c>
      <c r="C2581" t="s">
        <v>4265</v>
      </c>
      <c r="D2581" s="1" t="s">
        <v>4266</v>
      </c>
      <c r="E2581" t="s">
        <v>4267</v>
      </c>
      <c r="F2581" t="s">
        <v>4050</v>
      </c>
      <c r="G2581">
        <v>120</v>
      </c>
      <c r="H2581">
        <v>1178423</v>
      </c>
    </row>
    <row r="2582" spans="1:8">
      <c r="A2582">
        <v>0.4</v>
      </c>
      <c r="B2582">
        <v>1</v>
      </c>
      <c r="C2582" t="s">
        <v>4246</v>
      </c>
      <c r="D2582" s="1" t="s">
        <v>4268</v>
      </c>
      <c r="E2582" t="s">
        <v>21</v>
      </c>
      <c r="F2582" t="s">
        <v>4050</v>
      </c>
      <c r="G2582">
        <v>121</v>
      </c>
      <c r="H2582">
        <v>1178423</v>
      </c>
    </row>
    <row r="2583" spans="1:8">
      <c r="A2583">
        <v>0.4</v>
      </c>
      <c r="B2583" t="s">
        <v>108</v>
      </c>
      <c r="C2583" t="s">
        <v>4071</v>
      </c>
      <c r="D2583" s="1" t="s">
        <v>4269</v>
      </c>
      <c r="E2583" t="s">
        <v>21</v>
      </c>
      <c r="F2583" t="s">
        <v>4050</v>
      </c>
      <c r="G2583">
        <v>122</v>
      </c>
      <c r="H2583">
        <v>1178423</v>
      </c>
    </row>
    <row r="2584" spans="1:8" ht="29">
      <c r="A2584">
        <v>0.3</v>
      </c>
      <c r="B2584">
        <v>0</v>
      </c>
      <c r="C2584" t="s">
        <v>4270</v>
      </c>
      <c r="D2584" s="1" t="s">
        <v>4271</v>
      </c>
      <c r="E2584" t="s">
        <v>21</v>
      </c>
      <c r="F2584" t="s">
        <v>4050</v>
      </c>
      <c r="G2584">
        <v>123</v>
      </c>
      <c r="H2584">
        <v>1178423</v>
      </c>
    </row>
    <row r="2585" spans="1:8" ht="43.5">
      <c r="A2585">
        <v>0.2</v>
      </c>
      <c r="B2585">
        <v>0</v>
      </c>
      <c r="C2585" t="s">
        <v>4270</v>
      </c>
      <c r="D2585" s="1" t="s">
        <v>4272</v>
      </c>
      <c r="E2585" t="s">
        <v>4273</v>
      </c>
      <c r="F2585" t="s">
        <v>4050</v>
      </c>
      <c r="G2585">
        <v>124</v>
      </c>
      <c r="H2585">
        <v>1178423</v>
      </c>
    </row>
    <row r="2586" spans="1:8">
      <c r="A2586">
        <v>0.1</v>
      </c>
      <c r="B2586">
        <v>0</v>
      </c>
      <c r="C2586" t="s">
        <v>4270</v>
      </c>
      <c r="D2586" s="1" t="s">
        <v>4274</v>
      </c>
      <c r="E2586" t="s">
        <v>21</v>
      </c>
      <c r="F2586" t="s">
        <v>4050</v>
      </c>
      <c r="G2586">
        <v>125</v>
      </c>
      <c r="H2586">
        <v>1178423</v>
      </c>
    </row>
    <row r="2587" spans="1:8">
      <c r="A2587">
        <v>0.1</v>
      </c>
      <c r="B2587" t="s">
        <v>108</v>
      </c>
      <c r="C2587" t="s">
        <v>4071</v>
      </c>
      <c r="D2587" s="1" t="s">
        <v>4275</v>
      </c>
      <c r="E2587" t="s">
        <v>21</v>
      </c>
      <c r="F2587" t="s">
        <v>4050</v>
      </c>
      <c r="G2587">
        <v>126</v>
      </c>
      <c r="H2587">
        <v>1178423</v>
      </c>
    </row>
    <row r="2588" spans="1:8">
      <c r="A2588">
        <v>19.600000000000001</v>
      </c>
      <c r="B2588">
        <v>2</v>
      </c>
      <c r="C2588" t="s">
        <v>4276</v>
      </c>
      <c r="D2588" s="1" t="s">
        <v>4277</v>
      </c>
      <c r="E2588" t="s">
        <v>21</v>
      </c>
      <c r="F2588" t="s">
        <v>4278</v>
      </c>
      <c r="G2588">
        <v>0</v>
      </c>
      <c r="H2588">
        <v>1178423</v>
      </c>
    </row>
    <row r="2589" spans="1:8">
      <c r="A2589">
        <v>19.5</v>
      </c>
      <c r="B2589">
        <v>1</v>
      </c>
      <c r="C2589" t="s">
        <v>4279</v>
      </c>
      <c r="D2589" s="1" t="s">
        <v>4280</v>
      </c>
      <c r="E2589" t="s">
        <v>21</v>
      </c>
      <c r="F2589" t="s">
        <v>4278</v>
      </c>
      <c r="G2589">
        <v>1</v>
      </c>
      <c r="H2589">
        <v>1178423</v>
      </c>
    </row>
    <row r="2590" spans="1:8" ht="43.5">
      <c r="A2590">
        <v>19.399999999999999</v>
      </c>
      <c r="B2590">
        <v>4</v>
      </c>
      <c r="C2590" t="s">
        <v>4281</v>
      </c>
      <c r="D2590" s="1" t="s">
        <v>4282</v>
      </c>
      <c r="E2590" t="s">
        <v>21</v>
      </c>
      <c r="F2590" t="s">
        <v>4278</v>
      </c>
      <c r="G2590">
        <v>2</v>
      </c>
      <c r="H2590">
        <v>1178423</v>
      </c>
    </row>
    <row r="2591" spans="1:8" ht="29">
      <c r="A2591">
        <v>19.399999999999999</v>
      </c>
      <c r="B2591" t="s">
        <v>108</v>
      </c>
      <c r="C2591" t="s">
        <v>4283</v>
      </c>
      <c r="D2591" s="1" t="s">
        <v>4284</v>
      </c>
      <c r="E2591" t="s">
        <v>21</v>
      </c>
      <c r="F2591" t="s">
        <v>4278</v>
      </c>
      <c r="G2591">
        <v>3</v>
      </c>
      <c r="H2591">
        <v>1178423</v>
      </c>
    </row>
    <row r="2592" spans="1:8" ht="29">
      <c r="A2592">
        <v>19.3</v>
      </c>
      <c r="B2592">
        <v>1</v>
      </c>
      <c r="C2592" t="s">
        <v>4285</v>
      </c>
      <c r="D2592" s="1" t="s">
        <v>4286</v>
      </c>
      <c r="E2592" t="s">
        <v>21</v>
      </c>
      <c r="F2592" t="s">
        <v>4278</v>
      </c>
      <c r="G2592">
        <v>4</v>
      </c>
      <c r="H2592">
        <v>1178423</v>
      </c>
    </row>
    <row r="2593" spans="1:8" ht="43.5">
      <c r="A2593">
        <v>19.2</v>
      </c>
      <c r="B2593" t="s">
        <v>468</v>
      </c>
      <c r="C2593" t="s">
        <v>4287</v>
      </c>
      <c r="D2593" s="1" t="s">
        <v>4288</v>
      </c>
      <c r="E2593" t="s">
        <v>21</v>
      </c>
      <c r="F2593" t="s">
        <v>4278</v>
      </c>
      <c r="G2593">
        <v>5</v>
      </c>
      <c r="H2593">
        <v>1178423</v>
      </c>
    </row>
    <row r="2594" spans="1:8" ht="72.5">
      <c r="A2594">
        <v>19.100000000000001</v>
      </c>
      <c r="B2594" t="s">
        <v>8</v>
      </c>
      <c r="C2594" t="s">
        <v>4289</v>
      </c>
      <c r="D2594" s="1" t="s">
        <v>4290</v>
      </c>
      <c r="E2594" t="s">
        <v>4291</v>
      </c>
      <c r="F2594" t="s">
        <v>4278</v>
      </c>
      <c r="G2594">
        <v>6</v>
      </c>
      <c r="H2594">
        <v>1178423</v>
      </c>
    </row>
    <row r="2595" spans="1:8">
      <c r="A2595">
        <v>18.600000000000001</v>
      </c>
      <c r="B2595">
        <v>2</v>
      </c>
      <c r="C2595" t="s">
        <v>4292</v>
      </c>
      <c r="D2595" s="1" t="s">
        <v>4293</v>
      </c>
      <c r="E2595" t="s">
        <v>21</v>
      </c>
      <c r="F2595" t="s">
        <v>4278</v>
      </c>
      <c r="G2595">
        <v>7</v>
      </c>
      <c r="H2595">
        <v>1178423</v>
      </c>
    </row>
    <row r="2596" spans="1:8" ht="29">
      <c r="A2596">
        <v>18.5</v>
      </c>
      <c r="B2596">
        <v>2</v>
      </c>
      <c r="C2596" t="s">
        <v>4292</v>
      </c>
      <c r="D2596" s="1" t="s">
        <v>4294</v>
      </c>
      <c r="E2596" t="s">
        <v>4295</v>
      </c>
      <c r="F2596" t="s">
        <v>4278</v>
      </c>
      <c r="G2596">
        <v>8</v>
      </c>
      <c r="H2596">
        <v>1178423</v>
      </c>
    </row>
    <row r="2597" spans="1:8" ht="43.5">
      <c r="A2597">
        <v>18.399999999999999</v>
      </c>
      <c r="B2597" t="s">
        <v>8</v>
      </c>
      <c r="C2597" t="s">
        <v>4296</v>
      </c>
      <c r="D2597" s="1" t="s">
        <v>4297</v>
      </c>
      <c r="E2597" t="s">
        <v>4298</v>
      </c>
      <c r="F2597" t="s">
        <v>4278</v>
      </c>
      <c r="G2597">
        <v>9</v>
      </c>
      <c r="H2597">
        <v>1178423</v>
      </c>
    </row>
    <row r="2598" spans="1:8" ht="29">
      <c r="A2598">
        <v>18.3</v>
      </c>
      <c r="B2598">
        <v>1</v>
      </c>
      <c r="C2598" t="s">
        <v>4299</v>
      </c>
      <c r="D2598" s="1" t="s">
        <v>4300</v>
      </c>
      <c r="E2598" t="s">
        <v>4301</v>
      </c>
      <c r="F2598" t="s">
        <v>4278</v>
      </c>
      <c r="G2598">
        <v>10</v>
      </c>
      <c r="H2598">
        <v>1178423</v>
      </c>
    </row>
    <row r="2599" spans="1:8" ht="58">
      <c r="A2599">
        <v>18.2</v>
      </c>
      <c r="B2599" t="s">
        <v>8</v>
      </c>
      <c r="C2599" t="s">
        <v>4302</v>
      </c>
      <c r="D2599" s="1" t="s">
        <v>4303</v>
      </c>
      <c r="E2599" t="s">
        <v>4304</v>
      </c>
      <c r="F2599" t="s">
        <v>4278</v>
      </c>
      <c r="G2599">
        <v>11</v>
      </c>
      <c r="H2599">
        <v>1178423</v>
      </c>
    </row>
    <row r="2600" spans="1:8" ht="43.5">
      <c r="A2600">
        <v>18.100000000000001</v>
      </c>
      <c r="B2600">
        <v>1</v>
      </c>
      <c r="C2600" t="s">
        <v>4305</v>
      </c>
      <c r="D2600" s="1" t="s">
        <v>4306</v>
      </c>
      <c r="E2600" t="s">
        <v>4307</v>
      </c>
      <c r="F2600" t="s">
        <v>4278</v>
      </c>
      <c r="G2600">
        <v>12</v>
      </c>
      <c r="H2600">
        <v>1178423</v>
      </c>
    </row>
    <row r="2601" spans="1:8" ht="29">
      <c r="A2601">
        <v>18.100000000000001</v>
      </c>
      <c r="B2601" t="s">
        <v>108</v>
      </c>
      <c r="C2601" t="s">
        <v>4308</v>
      </c>
      <c r="D2601" s="1" t="s">
        <v>4309</v>
      </c>
      <c r="E2601" t="s">
        <v>21</v>
      </c>
      <c r="F2601" t="s">
        <v>4278</v>
      </c>
      <c r="G2601">
        <v>13</v>
      </c>
      <c r="H2601">
        <v>1178423</v>
      </c>
    </row>
    <row r="2602" spans="1:8" ht="29">
      <c r="A2602">
        <v>17.600000000000001</v>
      </c>
      <c r="B2602">
        <v>1</v>
      </c>
      <c r="C2602" t="s">
        <v>4310</v>
      </c>
      <c r="D2602" s="1" t="s">
        <v>4311</v>
      </c>
      <c r="E2602" t="s">
        <v>21</v>
      </c>
      <c r="F2602" t="s">
        <v>4278</v>
      </c>
      <c r="G2602">
        <v>14</v>
      </c>
      <c r="H2602">
        <v>1178423</v>
      </c>
    </row>
    <row r="2603" spans="1:8" ht="43.5">
      <c r="A2603">
        <v>17.5</v>
      </c>
      <c r="B2603">
        <v>6</v>
      </c>
      <c r="C2603" t="s">
        <v>4312</v>
      </c>
      <c r="D2603" s="1" t="s">
        <v>4313</v>
      </c>
      <c r="E2603" t="s">
        <v>4314</v>
      </c>
      <c r="F2603" t="s">
        <v>4278</v>
      </c>
      <c r="G2603">
        <v>15</v>
      </c>
      <c r="H2603">
        <v>1178423</v>
      </c>
    </row>
    <row r="2604" spans="1:8">
      <c r="A2604">
        <v>17.5</v>
      </c>
      <c r="B2604" t="s">
        <v>108</v>
      </c>
      <c r="C2604" t="s">
        <v>4315</v>
      </c>
      <c r="D2604" s="1" t="s">
        <v>4316</v>
      </c>
      <c r="E2604" t="s">
        <v>21</v>
      </c>
      <c r="F2604" t="s">
        <v>4278</v>
      </c>
      <c r="G2604">
        <v>16</v>
      </c>
      <c r="H2604">
        <v>1178423</v>
      </c>
    </row>
    <row r="2605" spans="1:8" ht="29">
      <c r="A2605">
        <v>17.5</v>
      </c>
      <c r="B2605" t="s">
        <v>108</v>
      </c>
      <c r="C2605" t="s">
        <v>4315</v>
      </c>
      <c r="D2605" s="1" t="s">
        <v>4317</v>
      </c>
      <c r="E2605" t="s">
        <v>21</v>
      </c>
      <c r="F2605" t="s">
        <v>4278</v>
      </c>
      <c r="G2605">
        <v>17</v>
      </c>
      <c r="H2605">
        <v>1178423</v>
      </c>
    </row>
    <row r="2606" spans="1:8" ht="29">
      <c r="A2606">
        <v>17.399999999999999</v>
      </c>
      <c r="B2606">
        <v>6</v>
      </c>
      <c r="C2606" t="s">
        <v>4312</v>
      </c>
      <c r="D2606" s="1" t="s">
        <v>4318</v>
      </c>
      <c r="E2606" t="s">
        <v>4319</v>
      </c>
      <c r="F2606" t="s">
        <v>4278</v>
      </c>
      <c r="G2606">
        <v>18</v>
      </c>
      <c r="H2606">
        <v>1178423</v>
      </c>
    </row>
    <row r="2607" spans="1:8">
      <c r="A2607">
        <v>17.3</v>
      </c>
      <c r="B2607">
        <v>1</v>
      </c>
      <c r="C2607" t="s">
        <v>4320</v>
      </c>
      <c r="D2607" s="1" t="s">
        <v>4321</v>
      </c>
      <c r="E2607" t="s">
        <v>21</v>
      </c>
      <c r="F2607" t="s">
        <v>4278</v>
      </c>
      <c r="G2607">
        <v>19</v>
      </c>
      <c r="H2607">
        <v>1178423</v>
      </c>
    </row>
    <row r="2608" spans="1:8" ht="29">
      <c r="A2608">
        <v>17.2</v>
      </c>
      <c r="B2608">
        <v>6</v>
      </c>
      <c r="C2608" t="s">
        <v>4322</v>
      </c>
      <c r="D2608" s="1" t="s">
        <v>4323</v>
      </c>
      <c r="E2608" t="s">
        <v>4324</v>
      </c>
      <c r="F2608" t="s">
        <v>4278</v>
      </c>
      <c r="G2608">
        <v>20</v>
      </c>
      <c r="H2608">
        <v>1178423</v>
      </c>
    </row>
    <row r="2609" spans="1:8" ht="43.5">
      <c r="A2609">
        <v>17.100000000000001</v>
      </c>
      <c r="B2609">
        <v>4</v>
      </c>
      <c r="C2609" t="s">
        <v>4325</v>
      </c>
      <c r="D2609" s="1" t="s">
        <v>4326</v>
      </c>
      <c r="E2609" t="s">
        <v>2435</v>
      </c>
      <c r="F2609" t="s">
        <v>4278</v>
      </c>
      <c r="G2609">
        <v>21</v>
      </c>
      <c r="H2609">
        <v>1178423</v>
      </c>
    </row>
    <row r="2610" spans="1:8" ht="29">
      <c r="A2610">
        <v>16.600000000000001</v>
      </c>
      <c r="B2610">
        <v>1</v>
      </c>
      <c r="C2610" t="s">
        <v>4327</v>
      </c>
      <c r="D2610" s="1" t="s">
        <v>4328</v>
      </c>
      <c r="E2610" t="s">
        <v>4329</v>
      </c>
      <c r="F2610" t="s">
        <v>4278</v>
      </c>
      <c r="G2610">
        <v>22</v>
      </c>
      <c r="H2610">
        <v>1178423</v>
      </c>
    </row>
    <row r="2611" spans="1:8" ht="29">
      <c r="A2611">
        <v>16.5</v>
      </c>
      <c r="B2611">
        <v>1</v>
      </c>
      <c r="C2611" t="s">
        <v>4305</v>
      </c>
      <c r="D2611" s="1" t="s">
        <v>4330</v>
      </c>
      <c r="E2611" t="s">
        <v>389</v>
      </c>
      <c r="F2611" t="s">
        <v>4278</v>
      </c>
      <c r="G2611">
        <v>23</v>
      </c>
      <c r="H2611">
        <v>1178423</v>
      </c>
    </row>
    <row r="2612" spans="1:8" ht="29">
      <c r="A2612">
        <v>16.399999999999999</v>
      </c>
      <c r="B2612">
        <v>1</v>
      </c>
      <c r="C2612" t="s">
        <v>4327</v>
      </c>
      <c r="D2612" s="1" t="s">
        <v>4331</v>
      </c>
      <c r="E2612" t="s">
        <v>21</v>
      </c>
      <c r="F2612" t="s">
        <v>4278</v>
      </c>
      <c r="G2612">
        <v>24</v>
      </c>
      <c r="H2612">
        <v>1178423</v>
      </c>
    </row>
    <row r="2613" spans="1:8" ht="29">
      <c r="A2613">
        <v>16.3</v>
      </c>
      <c r="B2613">
        <v>1</v>
      </c>
      <c r="C2613" t="s">
        <v>4305</v>
      </c>
      <c r="D2613" s="1" t="s">
        <v>4332</v>
      </c>
      <c r="E2613" t="s">
        <v>21</v>
      </c>
      <c r="F2613" t="s">
        <v>4278</v>
      </c>
      <c r="G2613">
        <v>25</v>
      </c>
      <c r="H2613">
        <v>1178423</v>
      </c>
    </row>
    <row r="2614" spans="1:8">
      <c r="A2614">
        <v>16.2</v>
      </c>
      <c r="B2614">
        <v>1</v>
      </c>
      <c r="C2614" t="s">
        <v>4327</v>
      </c>
      <c r="D2614" s="1" t="s">
        <v>4333</v>
      </c>
      <c r="E2614" t="s">
        <v>21</v>
      </c>
      <c r="F2614" t="s">
        <v>4278</v>
      </c>
      <c r="G2614">
        <v>26</v>
      </c>
      <c r="H2614">
        <v>1178423</v>
      </c>
    </row>
    <row r="2615" spans="1:8" ht="29">
      <c r="A2615">
        <v>16.100000000000001</v>
      </c>
      <c r="B2615">
        <v>1</v>
      </c>
      <c r="C2615" t="s">
        <v>4305</v>
      </c>
      <c r="D2615" s="1" t="s">
        <v>4334</v>
      </c>
      <c r="E2615" t="s">
        <v>21</v>
      </c>
      <c r="F2615" t="s">
        <v>4278</v>
      </c>
      <c r="G2615">
        <v>27</v>
      </c>
      <c r="H2615">
        <v>1178423</v>
      </c>
    </row>
    <row r="2616" spans="1:8" ht="72.5">
      <c r="A2616">
        <v>15.6</v>
      </c>
      <c r="B2616" t="s">
        <v>8</v>
      </c>
      <c r="C2616" t="s">
        <v>4335</v>
      </c>
      <c r="D2616" s="1" t="s">
        <v>4336</v>
      </c>
      <c r="E2616" t="s">
        <v>4337</v>
      </c>
      <c r="F2616" t="s">
        <v>4278</v>
      </c>
      <c r="G2616">
        <v>28</v>
      </c>
      <c r="H2616">
        <v>1178423</v>
      </c>
    </row>
    <row r="2617" spans="1:8">
      <c r="A2617">
        <v>15.5</v>
      </c>
      <c r="B2617">
        <v>1</v>
      </c>
      <c r="C2617" t="s">
        <v>4338</v>
      </c>
      <c r="D2617" s="1" t="s">
        <v>4339</v>
      </c>
      <c r="E2617" t="s">
        <v>21</v>
      </c>
      <c r="F2617" t="s">
        <v>4278</v>
      </c>
      <c r="G2617">
        <v>29</v>
      </c>
      <c r="H2617">
        <v>1178423</v>
      </c>
    </row>
    <row r="2618" spans="1:8">
      <c r="A2618">
        <v>15.4</v>
      </c>
      <c r="B2618">
        <v>2</v>
      </c>
      <c r="C2618" t="s">
        <v>4340</v>
      </c>
      <c r="D2618" s="1" t="s">
        <v>4341</v>
      </c>
      <c r="E2618" t="s">
        <v>21</v>
      </c>
      <c r="F2618" t="s">
        <v>4278</v>
      </c>
      <c r="G2618">
        <v>30</v>
      </c>
      <c r="H2618">
        <v>1178423</v>
      </c>
    </row>
    <row r="2619" spans="1:8" ht="58">
      <c r="A2619">
        <v>15.3</v>
      </c>
      <c r="B2619" t="s">
        <v>8</v>
      </c>
      <c r="C2619" t="s">
        <v>4342</v>
      </c>
      <c r="D2619" s="1" t="s">
        <v>4343</v>
      </c>
      <c r="E2619" t="s">
        <v>4344</v>
      </c>
      <c r="F2619" t="s">
        <v>4278</v>
      </c>
      <c r="G2619">
        <v>31</v>
      </c>
      <c r="H2619">
        <v>1178423</v>
      </c>
    </row>
    <row r="2620" spans="1:8" ht="29">
      <c r="A2620">
        <v>15.2</v>
      </c>
      <c r="B2620">
        <v>1</v>
      </c>
      <c r="C2620" t="s">
        <v>4345</v>
      </c>
      <c r="D2620" s="1" t="s">
        <v>4346</v>
      </c>
      <c r="E2620" t="s">
        <v>4347</v>
      </c>
      <c r="F2620" t="s">
        <v>4278</v>
      </c>
      <c r="G2620">
        <v>32</v>
      </c>
      <c r="H2620">
        <v>1178423</v>
      </c>
    </row>
    <row r="2621" spans="1:8" ht="29">
      <c r="A2621">
        <v>15.1</v>
      </c>
      <c r="B2621">
        <v>0</v>
      </c>
      <c r="C2621" t="s">
        <v>4348</v>
      </c>
      <c r="D2621" s="1" t="s">
        <v>4349</v>
      </c>
      <c r="E2621" t="s">
        <v>21</v>
      </c>
      <c r="F2621" t="s">
        <v>4278</v>
      </c>
      <c r="G2621">
        <v>33</v>
      </c>
      <c r="H2621">
        <v>1178423</v>
      </c>
    </row>
    <row r="2622" spans="1:8" ht="29">
      <c r="A2622">
        <v>14.6</v>
      </c>
      <c r="B2622">
        <v>1</v>
      </c>
      <c r="C2622" t="s">
        <v>4350</v>
      </c>
      <c r="D2622" s="1" t="s">
        <v>4351</v>
      </c>
      <c r="E2622" t="s">
        <v>21</v>
      </c>
      <c r="F2622" t="s">
        <v>4278</v>
      </c>
      <c r="G2622">
        <v>34</v>
      </c>
      <c r="H2622">
        <v>1178423</v>
      </c>
    </row>
    <row r="2623" spans="1:8">
      <c r="A2623">
        <v>14.5</v>
      </c>
      <c r="B2623">
        <v>1</v>
      </c>
      <c r="C2623" t="s">
        <v>4352</v>
      </c>
      <c r="D2623" s="1" t="s">
        <v>4353</v>
      </c>
      <c r="E2623" t="s">
        <v>21</v>
      </c>
      <c r="F2623" t="s">
        <v>4278</v>
      </c>
      <c r="G2623">
        <v>35</v>
      </c>
      <c r="H2623">
        <v>1178423</v>
      </c>
    </row>
    <row r="2624" spans="1:8" ht="43.5">
      <c r="A2624">
        <v>14.4</v>
      </c>
      <c r="B2624">
        <v>4</v>
      </c>
      <c r="C2624" t="s">
        <v>4354</v>
      </c>
      <c r="D2624" s="1" t="s">
        <v>4355</v>
      </c>
      <c r="E2624" t="s">
        <v>21</v>
      </c>
      <c r="F2624" t="s">
        <v>4278</v>
      </c>
      <c r="G2624">
        <v>36</v>
      </c>
      <c r="H2624">
        <v>1178423</v>
      </c>
    </row>
    <row r="2625" spans="1:8" ht="43.5">
      <c r="A2625">
        <v>14.3</v>
      </c>
      <c r="B2625">
        <v>1</v>
      </c>
      <c r="C2625" t="s">
        <v>4350</v>
      </c>
      <c r="D2625" s="1" t="s">
        <v>4356</v>
      </c>
      <c r="E2625" t="s">
        <v>21</v>
      </c>
      <c r="F2625" t="s">
        <v>4278</v>
      </c>
      <c r="G2625">
        <v>37</v>
      </c>
      <c r="H2625">
        <v>1178423</v>
      </c>
    </row>
    <row r="2626" spans="1:8" ht="43.5">
      <c r="A2626">
        <v>14.2</v>
      </c>
      <c r="B2626">
        <v>4</v>
      </c>
      <c r="C2626" t="s">
        <v>4357</v>
      </c>
      <c r="D2626" s="1" t="s">
        <v>4358</v>
      </c>
      <c r="E2626" t="s">
        <v>4359</v>
      </c>
      <c r="F2626" t="s">
        <v>4278</v>
      </c>
      <c r="G2626">
        <v>38</v>
      </c>
      <c r="H2626">
        <v>1178423</v>
      </c>
    </row>
    <row r="2627" spans="1:8" ht="29">
      <c r="A2627">
        <v>14.1</v>
      </c>
      <c r="B2627">
        <v>2</v>
      </c>
      <c r="C2627" t="s">
        <v>4360</v>
      </c>
      <c r="D2627" s="1" t="s">
        <v>4361</v>
      </c>
      <c r="E2627" t="s">
        <v>21</v>
      </c>
      <c r="F2627" t="s">
        <v>4278</v>
      </c>
      <c r="G2627">
        <v>39</v>
      </c>
      <c r="H2627">
        <v>1178423</v>
      </c>
    </row>
    <row r="2628" spans="1:8" ht="29">
      <c r="A2628">
        <v>13.6</v>
      </c>
      <c r="B2628">
        <v>1</v>
      </c>
      <c r="C2628" t="s">
        <v>4362</v>
      </c>
      <c r="D2628" s="1" t="s">
        <v>4363</v>
      </c>
      <c r="E2628" t="s">
        <v>4364</v>
      </c>
      <c r="F2628" t="s">
        <v>4278</v>
      </c>
      <c r="G2628">
        <v>40</v>
      </c>
      <c r="H2628">
        <v>1178423</v>
      </c>
    </row>
    <row r="2629" spans="1:8" ht="29">
      <c r="A2629">
        <v>13.5</v>
      </c>
      <c r="B2629">
        <v>2</v>
      </c>
      <c r="C2629" t="s">
        <v>4365</v>
      </c>
      <c r="D2629" s="1" t="s">
        <v>4366</v>
      </c>
      <c r="E2629" t="s">
        <v>21</v>
      </c>
      <c r="F2629" t="s">
        <v>4278</v>
      </c>
      <c r="G2629">
        <v>41</v>
      </c>
      <c r="H2629">
        <v>1178423</v>
      </c>
    </row>
    <row r="2630" spans="1:8" ht="43.5">
      <c r="A2630">
        <v>13.4</v>
      </c>
      <c r="B2630">
        <v>4</v>
      </c>
      <c r="C2630" t="s">
        <v>4367</v>
      </c>
      <c r="D2630" s="1" t="s">
        <v>4368</v>
      </c>
      <c r="E2630" t="s">
        <v>4369</v>
      </c>
      <c r="F2630" t="s">
        <v>4278</v>
      </c>
      <c r="G2630">
        <v>42</v>
      </c>
      <c r="H2630">
        <v>1178423</v>
      </c>
    </row>
    <row r="2631" spans="1:8" ht="29">
      <c r="A2631">
        <v>13.3</v>
      </c>
      <c r="B2631">
        <v>2</v>
      </c>
      <c r="C2631" t="s">
        <v>4365</v>
      </c>
      <c r="D2631" s="1" t="s">
        <v>4370</v>
      </c>
      <c r="E2631" t="s">
        <v>21</v>
      </c>
      <c r="F2631" t="s">
        <v>4278</v>
      </c>
      <c r="G2631">
        <v>43</v>
      </c>
      <c r="H2631">
        <v>1178423</v>
      </c>
    </row>
    <row r="2632" spans="1:8">
      <c r="A2632">
        <v>13.2</v>
      </c>
      <c r="B2632">
        <v>1</v>
      </c>
      <c r="C2632" t="s">
        <v>4371</v>
      </c>
      <c r="D2632" s="1" t="s">
        <v>4372</v>
      </c>
      <c r="E2632" t="s">
        <v>21</v>
      </c>
      <c r="F2632" t="s">
        <v>4278</v>
      </c>
      <c r="G2632">
        <v>44</v>
      </c>
      <c r="H2632">
        <v>1178423</v>
      </c>
    </row>
    <row r="2633" spans="1:8" ht="29">
      <c r="A2633">
        <v>13.1</v>
      </c>
      <c r="B2633">
        <v>2</v>
      </c>
      <c r="C2633" t="s">
        <v>4373</v>
      </c>
      <c r="D2633" s="1" t="s">
        <v>4374</v>
      </c>
      <c r="E2633" t="s">
        <v>21</v>
      </c>
      <c r="F2633" t="s">
        <v>4278</v>
      </c>
      <c r="G2633">
        <v>45</v>
      </c>
      <c r="H2633">
        <v>1178423</v>
      </c>
    </row>
    <row r="2634" spans="1:8">
      <c r="A2634">
        <v>12.6</v>
      </c>
      <c r="B2634">
        <v>2</v>
      </c>
      <c r="C2634" t="s">
        <v>4375</v>
      </c>
      <c r="D2634" s="1" t="s">
        <v>4376</v>
      </c>
      <c r="E2634" t="s">
        <v>4377</v>
      </c>
      <c r="F2634" t="s">
        <v>4278</v>
      </c>
      <c r="G2634">
        <v>46</v>
      </c>
      <c r="H2634">
        <v>1178423</v>
      </c>
    </row>
    <row r="2635" spans="1:8" ht="29">
      <c r="A2635">
        <v>12.5</v>
      </c>
      <c r="B2635">
        <v>1</v>
      </c>
      <c r="C2635" t="s">
        <v>4378</v>
      </c>
      <c r="D2635" s="1" t="s">
        <v>4379</v>
      </c>
      <c r="E2635" t="s">
        <v>21</v>
      </c>
      <c r="F2635" t="s">
        <v>4278</v>
      </c>
      <c r="G2635">
        <v>47</v>
      </c>
      <c r="H2635">
        <v>1178423</v>
      </c>
    </row>
    <row r="2636" spans="1:8">
      <c r="A2636">
        <v>12.4</v>
      </c>
      <c r="B2636">
        <v>0</v>
      </c>
      <c r="C2636" t="s">
        <v>4380</v>
      </c>
      <c r="D2636" s="1" t="s">
        <v>4381</v>
      </c>
      <c r="E2636" t="s">
        <v>21</v>
      </c>
      <c r="F2636" t="s">
        <v>4278</v>
      </c>
      <c r="G2636">
        <v>48</v>
      </c>
      <c r="H2636">
        <v>1178423</v>
      </c>
    </row>
    <row r="2637" spans="1:8" ht="29">
      <c r="A2637">
        <v>12.3</v>
      </c>
      <c r="B2637">
        <v>6</v>
      </c>
      <c r="C2637" t="s">
        <v>4382</v>
      </c>
      <c r="D2637" s="1" t="s">
        <v>4383</v>
      </c>
      <c r="E2637" t="s">
        <v>4384</v>
      </c>
      <c r="F2637" t="s">
        <v>4278</v>
      </c>
      <c r="G2637">
        <v>49</v>
      </c>
      <c r="H2637">
        <v>1178423</v>
      </c>
    </row>
    <row r="2638" spans="1:8">
      <c r="A2638">
        <v>12.2</v>
      </c>
      <c r="B2638">
        <v>1</v>
      </c>
      <c r="C2638" t="s">
        <v>4385</v>
      </c>
      <c r="D2638" s="1" t="s">
        <v>4386</v>
      </c>
      <c r="E2638" t="s">
        <v>21</v>
      </c>
      <c r="F2638" t="s">
        <v>4278</v>
      </c>
      <c r="G2638">
        <v>50</v>
      </c>
      <c r="H2638">
        <v>1178423</v>
      </c>
    </row>
    <row r="2639" spans="1:8" ht="43.5">
      <c r="A2639">
        <v>12.1</v>
      </c>
      <c r="B2639">
        <v>2</v>
      </c>
      <c r="C2639" t="s">
        <v>4375</v>
      </c>
      <c r="D2639" s="1" t="s">
        <v>4387</v>
      </c>
      <c r="E2639" t="s">
        <v>21</v>
      </c>
      <c r="F2639" t="s">
        <v>4278</v>
      </c>
      <c r="G2639">
        <v>51</v>
      </c>
      <c r="H2639">
        <v>1178423</v>
      </c>
    </row>
    <row r="2640" spans="1:8" ht="29">
      <c r="A2640">
        <v>11.6</v>
      </c>
      <c r="B2640">
        <v>1</v>
      </c>
      <c r="C2640" t="s">
        <v>4388</v>
      </c>
      <c r="D2640" s="1" t="s">
        <v>4389</v>
      </c>
      <c r="E2640" t="s">
        <v>21</v>
      </c>
      <c r="F2640" t="s">
        <v>4278</v>
      </c>
      <c r="G2640">
        <v>52</v>
      </c>
      <c r="H2640">
        <v>1178423</v>
      </c>
    </row>
    <row r="2641" spans="1:8">
      <c r="A2641">
        <v>11.5</v>
      </c>
      <c r="B2641">
        <v>2</v>
      </c>
      <c r="C2641" t="s">
        <v>4390</v>
      </c>
      <c r="D2641" s="1" t="s">
        <v>4391</v>
      </c>
      <c r="E2641" t="s">
        <v>21</v>
      </c>
      <c r="F2641" t="s">
        <v>4278</v>
      </c>
      <c r="G2641">
        <v>53</v>
      </c>
      <c r="H2641">
        <v>1178423</v>
      </c>
    </row>
    <row r="2642" spans="1:8">
      <c r="A2642">
        <v>11.4</v>
      </c>
      <c r="B2642">
        <v>0</v>
      </c>
      <c r="C2642" t="s">
        <v>4392</v>
      </c>
      <c r="D2642" s="1" t="s">
        <v>4393</v>
      </c>
      <c r="E2642" t="s">
        <v>21</v>
      </c>
      <c r="F2642" t="s">
        <v>4278</v>
      </c>
      <c r="G2642">
        <v>54</v>
      </c>
      <c r="H2642">
        <v>1178423</v>
      </c>
    </row>
    <row r="2643" spans="1:8" ht="29">
      <c r="A2643">
        <v>11.3</v>
      </c>
      <c r="B2643">
        <v>2</v>
      </c>
      <c r="C2643" t="s">
        <v>4390</v>
      </c>
      <c r="D2643" s="1" t="s">
        <v>4394</v>
      </c>
      <c r="E2643" t="s">
        <v>21</v>
      </c>
      <c r="F2643" t="s">
        <v>4278</v>
      </c>
      <c r="G2643">
        <v>55</v>
      </c>
      <c r="H2643">
        <v>1178423</v>
      </c>
    </row>
    <row r="2644" spans="1:8" ht="29">
      <c r="A2644">
        <v>11.2</v>
      </c>
      <c r="B2644">
        <v>4</v>
      </c>
      <c r="C2644" t="s">
        <v>4395</v>
      </c>
      <c r="D2644" s="1" t="s">
        <v>4396</v>
      </c>
      <c r="E2644" t="s">
        <v>4397</v>
      </c>
      <c r="F2644" t="s">
        <v>4278</v>
      </c>
      <c r="G2644">
        <v>56</v>
      </c>
      <c r="H2644">
        <v>1178423</v>
      </c>
    </row>
    <row r="2645" spans="1:8" ht="72.5">
      <c r="A2645">
        <v>11.1</v>
      </c>
      <c r="B2645">
        <v>1</v>
      </c>
      <c r="C2645" t="s">
        <v>4398</v>
      </c>
      <c r="D2645" s="1" t="s">
        <v>4399</v>
      </c>
      <c r="E2645" t="s">
        <v>4400</v>
      </c>
      <c r="F2645" t="s">
        <v>4278</v>
      </c>
      <c r="G2645">
        <v>57</v>
      </c>
      <c r="H2645">
        <v>1178423</v>
      </c>
    </row>
    <row r="2646" spans="1:8" ht="43.5">
      <c r="A2646">
        <v>10.6</v>
      </c>
      <c r="B2646">
        <v>1</v>
      </c>
      <c r="C2646" t="s">
        <v>4378</v>
      </c>
      <c r="D2646" s="1" t="s">
        <v>4401</v>
      </c>
      <c r="E2646" t="s">
        <v>21</v>
      </c>
      <c r="F2646" t="s">
        <v>4278</v>
      </c>
      <c r="G2646">
        <v>58</v>
      </c>
      <c r="H2646">
        <v>1178423</v>
      </c>
    </row>
    <row r="2647" spans="1:8">
      <c r="A2647">
        <v>10.5</v>
      </c>
      <c r="B2647">
        <v>1</v>
      </c>
      <c r="C2647" t="s">
        <v>4385</v>
      </c>
      <c r="D2647" s="1" t="s">
        <v>4402</v>
      </c>
      <c r="E2647" t="s">
        <v>21</v>
      </c>
      <c r="F2647" t="s">
        <v>4278</v>
      </c>
      <c r="G2647">
        <v>59</v>
      </c>
      <c r="H2647">
        <v>1178423</v>
      </c>
    </row>
    <row r="2648" spans="1:8">
      <c r="A2648">
        <v>10.4</v>
      </c>
      <c r="B2648">
        <v>1</v>
      </c>
      <c r="C2648" t="s">
        <v>4378</v>
      </c>
      <c r="D2648" s="1" t="s">
        <v>4403</v>
      </c>
      <c r="E2648" t="s">
        <v>21</v>
      </c>
      <c r="F2648" t="s">
        <v>4278</v>
      </c>
      <c r="G2648">
        <v>60</v>
      </c>
      <c r="H2648">
        <v>1178423</v>
      </c>
    </row>
    <row r="2649" spans="1:8" ht="43.5">
      <c r="A2649">
        <v>10.3</v>
      </c>
      <c r="B2649">
        <v>4</v>
      </c>
      <c r="C2649" t="s">
        <v>4404</v>
      </c>
      <c r="D2649" s="1" t="s">
        <v>4405</v>
      </c>
      <c r="E2649" t="s">
        <v>4406</v>
      </c>
      <c r="F2649" t="s">
        <v>4278</v>
      </c>
      <c r="G2649">
        <v>61</v>
      </c>
      <c r="H2649">
        <v>1178423</v>
      </c>
    </row>
    <row r="2650" spans="1:8" ht="43.5">
      <c r="A2650">
        <v>10.199999999999999</v>
      </c>
      <c r="B2650">
        <v>1</v>
      </c>
      <c r="C2650" t="s">
        <v>4385</v>
      </c>
      <c r="D2650" s="1" t="s">
        <v>4407</v>
      </c>
      <c r="E2650" t="s">
        <v>21</v>
      </c>
      <c r="F2650" t="s">
        <v>4278</v>
      </c>
      <c r="G2650">
        <v>62</v>
      </c>
      <c r="H2650">
        <v>1178423</v>
      </c>
    </row>
    <row r="2651" spans="1:8" ht="29">
      <c r="A2651">
        <v>10.1</v>
      </c>
      <c r="B2651">
        <v>1</v>
      </c>
      <c r="C2651" t="s">
        <v>4378</v>
      </c>
      <c r="D2651" s="1" t="s">
        <v>4408</v>
      </c>
      <c r="E2651" t="s">
        <v>21</v>
      </c>
      <c r="F2651" t="s">
        <v>4278</v>
      </c>
      <c r="G2651">
        <v>63</v>
      </c>
      <c r="H2651">
        <v>1178423</v>
      </c>
    </row>
    <row r="2652" spans="1:8">
      <c r="A2652">
        <v>9.6</v>
      </c>
      <c r="B2652">
        <v>1</v>
      </c>
      <c r="C2652" t="s">
        <v>4409</v>
      </c>
      <c r="D2652" s="1" t="s">
        <v>4410</v>
      </c>
      <c r="E2652" t="s">
        <v>21</v>
      </c>
      <c r="F2652" t="s">
        <v>4278</v>
      </c>
      <c r="G2652">
        <v>64</v>
      </c>
      <c r="H2652">
        <v>1178423</v>
      </c>
    </row>
    <row r="2653" spans="1:8">
      <c r="A2653">
        <v>9.5</v>
      </c>
      <c r="B2653">
        <v>2</v>
      </c>
      <c r="C2653" t="s">
        <v>4411</v>
      </c>
      <c r="D2653" s="1" t="s">
        <v>4412</v>
      </c>
      <c r="E2653" t="s">
        <v>21</v>
      </c>
      <c r="F2653" t="s">
        <v>4278</v>
      </c>
      <c r="G2653">
        <v>65</v>
      </c>
      <c r="H2653">
        <v>1178423</v>
      </c>
    </row>
    <row r="2654" spans="1:8">
      <c r="A2654">
        <v>9.4</v>
      </c>
      <c r="B2654">
        <v>1</v>
      </c>
      <c r="C2654" t="s">
        <v>4345</v>
      </c>
      <c r="D2654" s="1" t="s">
        <v>4413</v>
      </c>
      <c r="E2654" t="s">
        <v>21</v>
      </c>
      <c r="F2654" t="s">
        <v>4278</v>
      </c>
      <c r="G2654">
        <v>66</v>
      </c>
      <c r="H2654">
        <v>1178423</v>
      </c>
    </row>
    <row r="2655" spans="1:8">
      <c r="A2655">
        <v>9.3000000000000007</v>
      </c>
      <c r="B2655">
        <v>1</v>
      </c>
      <c r="C2655" t="s">
        <v>4409</v>
      </c>
      <c r="D2655" s="1" t="s">
        <v>4414</v>
      </c>
      <c r="E2655" t="s">
        <v>21</v>
      </c>
      <c r="F2655" t="s">
        <v>4278</v>
      </c>
      <c r="G2655">
        <v>67</v>
      </c>
      <c r="H2655">
        <v>1178423</v>
      </c>
    </row>
    <row r="2656" spans="1:8" ht="29">
      <c r="A2656">
        <v>9.1999999999999993</v>
      </c>
      <c r="B2656">
        <v>0</v>
      </c>
      <c r="C2656" t="s">
        <v>4415</v>
      </c>
      <c r="D2656" s="1" t="s">
        <v>4416</v>
      </c>
      <c r="E2656" t="s">
        <v>21</v>
      </c>
      <c r="F2656" t="s">
        <v>4278</v>
      </c>
      <c r="G2656">
        <v>68</v>
      </c>
      <c r="H2656">
        <v>1178423</v>
      </c>
    </row>
    <row r="2657" spans="1:8">
      <c r="A2657">
        <v>9.1</v>
      </c>
      <c r="B2657">
        <v>1</v>
      </c>
      <c r="C2657" t="s">
        <v>4345</v>
      </c>
      <c r="D2657" s="1" t="s">
        <v>4417</v>
      </c>
      <c r="E2657" t="s">
        <v>21</v>
      </c>
      <c r="F2657" t="s">
        <v>4278</v>
      </c>
      <c r="G2657">
        <v>69</v>
      </c>
      <c r="H2657">
        <v>1178423</v>
      </c>
    </row>
    <row r="2658" spans="1:8">
      <c r="A2658">
        <v>8.6</v>
      </c>
      <c r="B2658">
        <v>1</v>
      </c>
      <c r="C2658" t="s">
        <v>4385</v>
      </c>
      <c r="D2658" s="1" t="s">
        <v>4418</v>
      </c>
      <c r="E2658" t="s">
        <v>21</v>
      </c>
      <c r="F2658" t="s">
        <v>4278</v>
      </c>
      <c r="G2658">
        <v>70</v>
      </c>
      <c r="H2658">
        <v>1178423</v>
      </c>
    </row>
    <row r="2659" spans="1:8" ht="29">
      <c r="A2659">
        <v>8.5</v>
      </c>
      <c r="B2659">
        <v>1</v>
      </c>
      <c r="C2659" t="s">
        <v>4378</v>
      </c>
      <c r="D2659" s="1" t="s">
        <v>4419</v>
      </c>
      <c r="E2659" t="s">
        <v>21</v>
      </c>
      <c r="F2659" t="s">
        <v>4278</v>
      </c>
      <c r="G2659">
        <v>71</v>
      </c>
      <c r="H2659">
        <v>1178423</v>
      </c>
    </row>
    <row r="2660" spans="1:8">
      <c r="A2660">
        <v>8.4</v>
      </c>
      <c r="B2660">
        <v>0</v>
      </c>
      <c r="C2660" t="s">
        <v>4380</v>
      </c>
      <c r="D2660" s="1" t="s">
        <v>4420</v>
      </c>
      <c r="E2660" t="s">
        <v>21</v>
      </c>
      <c r="F2660" t="s">
        <v>4278</v>
      </c>
      <c r="G2660">
        <v>72</v>
      </c>
      <c r="H2660">
        <v>1178423</v>
      </c>
    </row>
    <row r="2661" spans="1:8">
      <c r="A2661">
        <v>8.3000000000000007</v>
      </c>
      <c r="B2661">
        <v>1</v>
      </c>
      <c r="C2661" t="s">
        <v>4385</v>
      </c>
      <c r="D2661" s="1" t="s">
        <v>4421</v>
      </c>
      <c r="E2661" t="s">
        <v>21</v>
      </c>
      <c r="F2661" t="s">
        <v>4278</v>
      </c>
      <c r="G2661">
        <v>73</v>
      </c>
      <c r="H2661">
        <v>1178423</v>
      </c>
    </row>
    <row r="2662" spans="1:8" ht="58">
      <c r="A2662">
        <v>8.1999999999999993</v>
      </c>
      <c r="B2662">
        <v>2</v>
      </c>
      <c r="C2662" t="s">
        <v>4375</v>
      </c>
      <c r="D2662" s="1" t="s">
        <v>4422</v>
      </c>
      <c r="E2662" t="s">
        <v>21</v>
      </c>
      <c r="F2662" t="s">
        <v>4278</v>
      </c>
      <c r="G2662">
        <v>74</v>
      </c>
      <c r="H2662">
        <v>1178423</v>
      </c>
    </row>
    <row r="2663" spans="1:8" ht="29">
      <c r="A2663">
        <v>8.1</v>
      </c>
      <c r="B2663">
        <v>1</v>
      </c>
      <c r="C2663" t="s">
        <v>4378</v>
      </c>
      <c r="D2663" s="1" t="s">
        <v>4423</v>
      </c>
      <c r="E2663" t="s">
        <v>21</v>
      </c>
      <c r="F2663" t="s">
        <v>4278</v>
      </c>
      <c r="G2663">
        <v>75</v>
      </c>
      <c r="H2663">
        <v>1178423</v>
      </c>
    </row>
    <row r="2664" spans="1:8">
      <c r="A2664">
        <v>7.6</v>
      </c>
      <c r="B2664">
        <v>1</v>
      </c>
      <c r="C2664" t="s">
        <v>4409</v>
      </c>
      <c r="D2664" s="1" t="s">
        <v>4424</v>
      </c>
      <c r="E2664" t="s">
        <v>21</v>
      </c>
      <c r="F2664" t="s">
        <v>4278</v>
      </c>
      <c r="G2664">
        <v>76</v>
      </c>
      <c r="H2664">
        <v>1178423</v>
      </c>
    </row>
    <row r="2665" spans="1:8" ht="29">
      <c r="A2665">
        <v>7.5</v>
      </c>
      <c r="B2665">
        <v>4</v>
      </c>
      <c r="C2665" t="s">
        <v>4425</v>
      </c>
      <c r="D2665" s="1" t="s">
        <v>4426</v>
      </c>
      <c r="E2665" t="s">
        <v>4427</v>
      </c>
      <c r="F2665" t="s">
        <v>4278</v>
      </c>
      <c r="G2665">
        <v>77</v>
      </c>
      <c r="H2665">
        <v>1178423</v>
      </c>
    </row>
    <row r="2666" spans="1:8" ht="29">
      <c r="A2666">
        <v>7.4</v>
      </c>
      <c r="B2666">
        <v>1</v>
      </c>
      <c r="C2666" t="s">
        <v>4345</v>
      </c>
      <c r="D2666" s="1" t="s">
        <v>4428</v>
      </c>
      <c r="E2666" t="s">
        <v>21</v>
      </c>
      <c r="F2666" t="s">
        <v>4278</v>
      </c>
      <c r="G2666">
        <v>78</v>
      </c>
      <c r="H2666">
        <v>1178423</v>
      </c>
    </row>
    <row r="2667" spans="1:8" ht="29">
      <c r="A2667">
        <v>7.3</v>
      </c>
      <c r="B2667">
        <v>0</v>
      </c>
      <c r="C2667" t="s">
        <v>4348</v>
      </c>
      <c r="D2667" s="1" t="s">
        <v>4429</v>
      </c>
      <c r="E2667" t="s">
        <v>21</v>
      </c>
      <c r="F2667" t="s">
        <v>4278</v>
      </c>
      <c r="G2667">
        <v>79</v>
      </c>
      <c r="H2667">
        <v>1178423</v>
      </c>
    </row>
    <row r="2668" spans="1:8" ht="29">
      <c r="A2668">
        <v>7.2</v>
      </c>
      <c r="B2668">
        <v>1</v>
      </c>
      <c r="C2668" t="s">
        <v>4409</v>
      </c>
      <c r="D2668" s="1" t="s">
        <v>4430</v>
      </c>
      <c r="E2668" t="s">
        <v>21</v>
      </c>
      <c r="F2668" t="s">
        <v>4278</v>
      </c>
      <c r="G2668">
        <v>80</v>
      </c>
      <c r="H2668">
        <v>1178423</v>
      </c>
    </row>
    <row r="2669" spans="1:8" ht="29">
      <c r="A2669">
        <v>7.1</v>
      </c>
      <c r="B2669">
        <v>1</v>
      </c>
      <c r="C2669" t="s">
        <v>4345</v>
      </c>
      <c r="D2669" s="1" t="s">
        <v>4431</v>
      </c>
      <c r="E2669" t="s">
        <v>21</v>
      </c>
      <c r="F2669" t="s">
        <v>4278</v>
      </c>
      <c r="G2669">
        <v>81</v>
      </c>
      <c r="H2669">
        <v>1178423</v>
      </c>
    </row>
    <row r="2670" spans="1:8">
      <c r="A2670">
        <v>7.1</v>
      </c>
      <c r="B2670" t="s">
        <v>108</v>
      </c>
      <c r="C2670" t="s">
        <v>4432</v>
      </c>
      <c r="D2670" s="1" t="s">
        <v>4433</v>
      </c>
      <c r="E2670" t="s">
        <v>21</v>
      </c>
      <c r="F2670" t="s">
        <v>4278</v>
      </c>
      <c r="G2670">
        <v>82</v>
      </c>
      <c r="H2670">
        <v>1178423</v>
      </c>
    </row>
    <row r="2671" spans="1:8" ht="29">
      <c r="A2671">
        <v>6.6</v>
      </c>
      <c r="B2671">
        <v>1</v>
      </c>
      <c r="C2671" t="s">
        <v>4385</v>
      </c>
      <c r="D2671" s="1" t="s">
        <v>4434</v>
      </c>
      <c r="E2671" t="s">
        <v>21</v>
      </c>
      <c r="F2671" t="s">
        <v>4278</v>
      </c>
      <c r="G2671">
        <v>83</v>
      </c>
      <c r="H2671">
        <v>1178423</v>
      </c>
    </row>
    <row r="2672" spans="1:8" ht="29">
      <c r="A2672">
        <v>6.6</v>
      </c>
      <c r="B2672" t="s">
        <v>108</v>
      </c>
      <c r="C2672" t="s">
        <v>4435</v>
      </c>
      <c r="D2672" s="1" t="s">
        <v>4436</v>
      </c>
      <c r="E2672" t="s">
        <v>21</v>
      </c>
      <c r="F2672" t="s">
        <v>4278</v>
      </c>
      <c r="G2672">
        <v>84</v>
      </c>
      <c r="H2672">
        <v>1178423</v>
      </c>
    </row>
    <row r="2673" spans="1:8">
      <c r="A2673">
        <v>6.6</v>
      </c>
      <c r="B2673" t="s">
        <v>108</v>
      </c>
      <c r="C2673" t="s">
        <v>4435</v>
      </c>
      <c r="D2673" s="1" t="s">
        <v>4437</v>
      </c>
      <c r="E2673" t="s">
        <v>21</v>
      </c>
      <c r="F2673" t="s">
        <v>4278</v>
      </c>
      <c r="G2673">
        <v>85</v>
      </c>
      <c r="H2673">
        <v>1178423</v>
      </c>
    </row>
    <row r="2674" spans="1:8">
      <c r="A2674">
        <v>6.5</v>
      </c>
      <c r="B2674">
        <v>0</v>
      </c>
      <c r="C2674" t="s">
        <v>4438</v>
      </c>
      <c r="D2674" s="1" t="s">
        <v>4439</v>
      </c>
      <c r="E2674" t="s">
        <v>21</v>
      </c>
      <c r="F2674" t="s">
        <v>4278</v>
      </c>
      <c r="G2674">
        <v>86</v>
      </c>
      <c r="H2674">
        <v>1178423</v>
      </c>
    </row>
    <row r="2675" spans="1:8" ht="29">
      <c r="A2675">
        <v>6.4</v>
      </c>
      <c r="B2675">
        <v>1</v>
      </c>
      <c r="C2675" t="s">
        <v>4378</v>
      </c>
      <c r="D2675" s="1" t="s">
        <v>4440</v>
      </c>
      <c r="E2675" t="s">
        <v>21</v>
      </c>
      <c r="F2675" t="s">
        <v>4278</v>
      </c>
      <c r="G2675">
        <v>87</v>
      </c>
      <c r="H2675">
        <v>1178423</v>
      </c>
    </row>
    <row r="2676" spans="1:8" ht="29">
      <c r="A2676">
        <v>6.3</v>
      </c>
      <c r="B2676">
        <v>0</v>
      </c>
      <c r="C2676" t="s">
        <v>4380</v>
      </c>
      <c r="D2676" s="1" t="s">
        <v>4441</v>
      </c>
      <c r="E2676" t="s">
        <v>21</v>
      </c>
      <c r="F2676" t="s">
        <v>4278</v>
      </c>
      <c r="G2676">
        <v>88</v>
      </c>
      <c r="H2676">
        <v>1178423</v>
      </c>
    </row>
    <row r="2677" spans="1:8" ht="72.5">
      <c r="A2677">
        <v>6.2</v>
      </c>
      <c r="B2677" t="s">
        <v>8</v>
      </c>
      <c r="C2677" t="s">
        <v>4442</v>
      </c>
      <c r="D2677" s="1" t="s">
        <v>4443</v>
      </c>
      <c r="E2677" t="s">
        <v>4444</v>
      </c>
      <c r="F2677" t="s">
        <v>4278</v>
      </c>
      <c r="G2677">
        <v>89</v>
      </c>
      <c r="H2677">
        <v>1178423</v>
      </c>
    </row>
    <row r="2678" spans="1:8" ht="29">
      <c r="A2678">
        <v>6.1</v>
      </c>
      <c r="B2678">
        <v>1</v>
      </c>
      <c r="C2678" t="s">
        <v>4385</v>
      </c>
      <c r="D2678" s="1" t="s">
        <v>4445</v>
      </c>
      <c r="E2678" t="s">
        <v>21</v>
      </c>
      <c r="F2678" t="s">
        <v>4278</v>
      </c>
      <c r="G2678">
        <v>90</v>
      </c>
      <c r="H2678">
        <v>1178423</v>
      </c>
    </row>
    <row r="2679" spans="1:8">
      <c r="A2679">
        <v>5.6</v>
      </c>
      <c r="B2679">
        <v>1</v>
      </c>
      <c r="C2679" t="s">
        <v>4345</v>
      </c>
      <c r="D2679" s="1" t="s">
        <v>4446</v>
      </c>
      <c r="E2679" t="s">
        <v>21</v>
      </c>
      <c r="F2679" t="s">
        <v>4278</v>
      </c>
      <c r="G2679">
        <v>91</v>
      </c>
      <c r="H2679">
        <v>1178423</v>
      </c>
    </row>
    <row r="2680" spans="1:8">
      <c r="A2680">
        <v>5.5</v>
      </c>
      <c r="B2680">
        <v>1</v>
      </c>
      <c r="C2680" t="s">
        <v>4447</v>
      </c>
      <c r="D2680" s="1" t="s">
        <v>4448</v>
      </c>
      <c r="E2680" t="s">
        <v>21</v>
      </c>
      <c r="F2680" t="s">
        <v>4278</v>
      </c>
      <c r="G2680">
        <v>92</v>
      </c>
      <c r="H2680">
        <v>1178423</v>
      </c>
    </row>
    <row r="2681" spans="1:8" ht="29">
      <c r="A2681">
        <v>5.4</v>
      </c>
      <c r="B2681">
        <v>1</v>
      </c>
      <c r="C2681" t="s">
        <v>4345</v>
      </c>
      <c r="D2681" s="1" t="s">
        <v>4449</v>
      </c>
      <c r="E2681" t="s">
        <v>21</v>
      </c>
      <c r="F2681" t="s">
        <v>4278</v>
      </c>
      <c r="G2681">
        <v>93</v>
      </c>
      <c r="H2681">
        <v>1178423</v>
      </c>
    </row>
    <row r="2682" spans="1:8">
      <c r="A2682">
        <v>5.3</v>
      </c>
      <c r="B2682">
        <v>1</v>
      </c>
      <c r="C2682" t="s">
        <v>4447</v>
      </c>
      <c r="D2682" s="1" t="s">
        <v>4450</v>
      </c>
      <c r="E2682" t="s">
        <v>21</v>
      </c>
      <c r="F2682" t="s">
        <v>4278</v>
      </c>
      <c r="G2682">
        <v>94</v>
      </c>
      <c r="H2682">
        <v>1178423</v>
      </c>
    </row>
    <row r="2683" spans="1:8">
      <c r="A2683">
        <v>5.2</v>
      </c>
      <c r="B2683">
        <v>1</v>
      </c>
      <c r="C2683" t="s">
        <v>4345</v>
      </c>
      <c r="D2683" s="1" t="s">
        <v>4451</v>
      </c>
      <c r="E2683" t="s">
        <v>21</v>
      </c>
      <c r="F2683" t="s">
        <v>4278</v>
      </c>
      <c r="G2683">
        <v>95</v>
      </c>
      <c r="H2683">
        <v>1178423</v>
      </c>
    </row>
    <row r="2684" spans="1:8" ht="29">
      <c r="A2684">
        <v>5.0999999999999996</v>
      </c>
      <c r="B2684">
        <v>6</v>
      </c>
      <c r="C2684" t="s">
        <v>4452</v>
      </c>
      <c r="D2684" s="1" t="s">
        <v>4453</v>
      </c>
      <c r="E2684" t="s">
        <v>21</v>
      </c>
      <c r="F2684" t="s">
        <v>4278</v>
      </c>
      <c r="G2684">
        <v>96</v>
      </c>
      <c r="H2684">
        <v>1178423</v>
      </c>
    </row>
    <row r="2685" spans="1:8" ht="43.5">
      <c r="A2685">
        <v>4.5999999999999996</v>
      </c>
      <c r="B2685">
        <v>6</v>
      </c>
      <c r="C2685" t="s">
        <v>4454</v>
      </c>
      <c r="D2685" s="1" t="s">
        <v>4455</v>
      </c>
      <c r="E2685" t="s">
        <v>4456</v>
      </c>
      <c r="F2685" t="s">
        <v>4278</v>
      </c>
      <c r="G2685">
        <v>97</v>
      </c>
      <c r="H2685">
        <v>1178423</v>
      </c>
    </row>
    <row r="2686" spans="1:8" ht="29">
      <c r="A2686">
        <v>4.5</v>
      </c>
      <c r="B2686">
        <v>4</v>
      </c>
      <c r="C2686" t="s">
        <v>4457</v>
      </c>
      <c r="D2686" s="1" t="s">
        <v>4458</v>
      </c>
      <c r="E2686" t="s">
        <v>4459</v>
      </c>
      <c r="F2686" t="s">
        <v>4278</v>
      </c>
      <c r="G2686">
        <v>98</v>
      </c>
      <c r="H2686">
        <v>1178423</v>
      </c>
    </row>
    <row r="2687" spans="1:8" ht="43.5">
      <c r="A2687">
        <v>4.4000000000000004</v>
      </c>
      <c r="B2687">
        <v>1</v>
      </c>
      <c r="C2687" t="s">
        <v>4388</v>
      </c>
      <c r="D2687" s="1" t="s">
        <v>4460</v>
      </c>
      <c r="E2687" t="s">
        <v>4461</v>
      </c>
      <c r="F2687" t="s">
        <v>4278</v>
      </c>
      <c r="G2687">
        <v>99</v>
      </c>
      <c r="H2687">
        <v>1178423</v>
      </c>
    </row>
    <row r="2688" spans="1:8" ht="29">
      <c r="A2688">
        <v>4.3</v>
      </c>
      <c r="B2688">
        <v>1</v>
      </c>
      <c r="C2688" t="s">
        <v>4462</v>
      </c>
      <c r="D2688" s="1" t="s">
        <v>4463</v>
      </c>
      <c r="E2688" t="s">
        <v>21</v>
      </c>
      <c r="F2688" t="s">
        <v>4278</v>
      </c>
      <c r="G2688">
        <v>100</v>
      </c>
      <c r="H2688">
        <v>1178423</v>
      </c>
    </row>
    <row r="2689" spans="1:8" ht="29">
      <c r="A2689">
        <v>4.2</v>
      </c>
      <c r="B2689">
        <v>1</v>
      </c>
      <c r="C2689" t="s">
        <v>4388</v>
      </c>
      <c r="D2689" s="1" t="s">
        <v>4464</v>
      </c>
      <c r="E2689" t="s">
        <v>21</v>
      </c>
      <c r="F2689" t="s">
        <v>4278</v>
      </c>
      <c r="G2689">
        <v>101</v>
      </c>
      <c r="H2689">
        <v>1178423</v>
      </c>
    </row>
    <row r="2690" spans="1:8" ht="29">
      <c r="A2690">
        <v>4.0999999999999996</v>
      </c>
      <c r="B2690">
        <v>0</v>
      </c>
      <c r="C2690" t="s">
        <v>4392</v>
      </c>
      <c r="D2690" s="1" t="s">
        <v>4465</v>
      </c>
      <c r="E2690" t="s">
        <v>21</v>
      </c>
      <c r="F2690" t="s">
        <v>4278</v>
      </c>
      <c r="G2690">
        <v>102</v>
      </c>
      <c r="H2690">
        <v>1178423</v>
      </c>
    </row>
    <row r="2691" spans="1:8" ht="29">
      <c r="A2691">
        <v>3.6</v>
      </c>
      <c r="B2691">
        <v>4</v>
      </c>
      <c r="C2691" t="s">
        <v>4466</v>
      </c>
      <c r="D2691" s="1" t="s">
        <v>4467</v>
      </c>
      <c r="E2691" t="s">
        <v>4468</v>
      </c>
      <c r="F2691" t="s">
        <v>4278</v>
      </c>
      <c r="G2691">
        <v>103</v>
      </c>
      <c r="H2691">
        <v>1178423</v>
      </c>
    </row>
    <row r="2692" spans="1:8" ht="29">
      <c r="A2692">
        <v>3.5</v>
      </c>
      <c r="B2692">
        <v>1</v>
      </c>
      <c r="C2692" t="s">
        <v>4362</v>
      </c>
      <c r="D2692" s="1" t="s">
        <v>4469</v>
      </c>
      <c r="E2692" t="s">
        <v>21</v>
      </c>
      <c r="F2692" t="s">
        <v>4278</v>
      </c>
      <c r="G2692">
        <v>104</v>
      </c>
      <c r="H2692">
        <v>1178423</v>
      </c>
    </row>
    <row r="2693" spans="1:8">
      <c r="A2693">
        <v>3.4</v>
      </c>
      <c r="B2693">
        <v>0</v>
      </c>
      <c r="C2693" t="s">
        <v>4470</v>
      </c>
      <c r="D2693" s="1" t="s">
        <v>4471</v>
      </c>
      <c r="E2693" t="s">
        <v>21</v>
      </c>
      <c r="F2693" t="s">
        <v>4278</v>
      </c>
      <c r="G2693">
        <v>105</v>
      </c>
      <c r="H2693">
        <v>1178423</v>
      </c>
    </row>
    <row r="2694" spans="1:8" ht="29">
      <c r="A2694">
        <v>3.3</v>
      </c>
      <c r="B2694">
        <v>4</v>
      </c>
      <c r="C2694" t="s">
        <v>4367</v>
      </c>
      <c r="D2694" s="1" t="s">
        <v>4472</v>
      </c>
      <c r="E2694" t="s">
        <v>21</v>
      </c>
      <c r="F2694" t="s">
        <v>4278</v>
      </c>
      <c r="G2694">
        <v>106</v>
      </c>
      <c r="H2694">
        <v>1178423</v>
      </c>
    </row>
    <row r="2695" spans="1:8" ht="29">
      <c r="A2695">
        <v>3.2</v>
      </c>
      <c r="B2695">
        <v>4</v>
      </c>
      <c r="C2695" t="s">
        <v>4367</v>
      </c>
      <c r="D2695" s="1" t="s">
        <v>4473</v>
      </c>
      <c r="E2695" t="s">
        <v>21</v>
      </c>
      <c r="F2695" t="s">
        <v>4278</v>
      </c>
      <c r="G2695">
        <v>107</v>
      </c>
      <c r="H2695">
        <v>1178423</v>
      </c>
    </row>
    <row r="2696" spans="1:8" ht="43.5">
      <c r="A2696">
        <v>3.2</v>
      </c>
      <c r="B2696" t="s">
        <v>573</v>
      </c>
      <c r="C2696" t="s">
        <v>4474</v>
      </c>
      <c r="D2696" s="1" t="s">
        <v>4475</v>
      </c>
      <c r="E2696" t="s">
        <v>21</v>
      </c>
      <c r="F2696" t="s">
        <v>4278</v>
      </c>
      <c r="G2696">
        <v>108</v>
      </c>
      <c r="H2696">
        <v>1178423</v>
      </c>
    </row>
    <row r="2697" spans="1:8" ht="43.5">
      <c r="A2697">
        <v>3.1</v>
      </c>
      <c r="B2697">
        <v>0</v>
      </c>
      <c r="C2697" t="s">
        <v>4470</v>
      </c>
      <c r="D2697" s="1" t="s">
        <v>4476</v>
      </c>
      <c r="E2697" t="s">
        <v>21</v>
      </c>
      <c r="F2697" t="s">
        <v>4278</v>
      </c>
      <c r="G2697">
        <v>109</v>
      </c>
      <c r="H2697">
        <v>1178423</v>
      </c>
    </row>
    <row r="2698" spans="1:8" ht="58">
      <c r="A2698">
        <v>2.6</v>
      </c>
      <c r="B2698" t="s">
        <v>26</v>
      </c>
      <c r="C2698" t="s">
        <v>4477</v>
      </c>
      <c r="D2698" s="1" t="s">
        <v>4478</v>
      </c>
      <c r="E2698" t="s">
        <v>4479</v>
      </c>
      <c r="F2698" t="s">
        <v>4278</v>
      </c>
      <c r="G2698">
        <v>110</v>
      </c>
      <c r="H2698">
        <v>1178423</v>
      </c>
    </row>
    <row r="2699" spans="1:8" ht="29">
      <c r="A2699">
        <v>2.5</v>
      </c>
      <c r="B2699">
        <v>1</v>
      </c>
      <c r="C2699" t="s">
        <v>4350</v>
      </c>
      <c r="D2699" s="1" t="s">
        <v>4480</v>
      </c>
      <c r="E2699" t="s">
        <v>21</v>
      </c>
      <c r="F2699" t="s">
        <v>4278</v>
      </c>
      <c r="G2699">
        <v>111</v>
      </c>
      <c r="H2699">
        <v>1178423</v>
      </c>
    </row>
    <row r="2700" spans="1:8" ht="29">
      <c r="A2700">
        <v>2.4</v>
      </c>
      <c r="B2700">
        <v>1</v>
      </c>
      <c r="C2700" t="s">
        <v>4481</v>
      </c>
      <c r="D2700" s="1" t="s">
        <v>4482</v>
      </c>
      <c r="E2700" t="s">
        <v>21</v>
      </c>
      <c r="F2700" t="s">
        <v>4278</v>
      </c>
      <c r="G2700">
        <v>112</v>
      </c>
      <c r="H2700">
        <v>1178423</v>
      </c>
    </row>
    <row r="2701" spans="1:8" ht="29">
      <c r="A2701">
        <v>2.4</v>
      </c>
      <c r="B2701" t="s">
        <v>108</v>
      </c>
      <c r="C2701" t="s">
        <v>4483</v>
      </c>
      <c r="D2701" s="1" t="s">
        <v>4484</v>
      </c>
      <c r="E2701" t="s">
        <v>21</v>
      </c>
      <c r="F2701" t="s">
        <v>4278</v>
      </c>
      <c r="G2701">
        <v>113</v>
      </c>
      <c r="H2701">
        <v>1178423</v>
      </c>
    </row>
    <row r="2702" spans="1:8" ht="29">
      <c r="A2702">
        <v>2.2999999999999998</v>
      </c>
      <c r="B2702">
        <v>4</v>
      </c>
      <c r="C2702" t="s">
        <v>4485</v>
      </c>
      <c r="D2702" s="1" t="s">
        <v>4486</v>
      </c>
      <c r="E2702" t="s">
        <v>21</v>
      </c>
      <c r="F2702" t="s">
        <v>4278</v>
      </c>
      <c r="G2702">
        <v>114</v>
      </c>
      <c r="H2702">
        <v>1178423</v>
      </c>
    </row>
    <row r="2703" spans="1:8" ht="29">
      <c r="A2703">
        <v>2.2000000000000002</v>
      </c>
      <c r="B2703" t="s">
        <v>468</v>
      </c>
      <c r="C2703" t="s">
        <v>4487</v>
      </c>
      <c r="D2703" s="1" t="s">
        <v>4488</v>
      </c>
      <c r="E2703" t="s">
        <v>21</v>
      </c>
      <c r="F2703" t="s">
        <v>4278</v>
      </c>
      <c r="G2703">
        <v>115</v>
      </c>
      <c r="H2703">
        <v>1178423</v>
      </c>
    </row>
    <row r="2704" spans="1:8" ht="29">
      <c r="A2704">
        <v>2.1</v>
      </c>
      <c r="B2704">
        <v>3</v>
      </c>
      <c r="C2704" t="s">
        <v>4489</v>
      </c>
      <c r="D2704" s="1" t="s">
        <v>4490</v>
      </c>
      <c r="E2704" t="s">
        <v>4491</v>
      </c>
      <c r="F2704" t="s">
        <v>4278</v>
      </c>
      <c r="G2704">
        <v>116</v>
      </c>
      <c r="H2704">
        <v>1178423</v>
      </c>
    </row>
    <row r="2705" spans="1:8" ht="29">
      <c r="A2705">
        <v>1.6</v>
      </c>
      <c r="B2705">
        <v>0</v>
      </c>
      <c r="C2705" t="s">
        <v>4470</v>
      </c>
      <c r="D2705" s="1" t="s">
        <v>4492</v>
      </c>
      <c r="E2705" t="s">
        <v>21</v>
      </c>
      <c r="F2705" t="s">
        <v>4278</v>
      </c>
      <c r="G2705">
        <v>117</v>
      </c>
      <c r="H2705">
        <v>1178423</v>
      </c>
    </row>
    <row r="2706" spans="1:8" ht="29">
      <c r="A2706">
        <v>1.5</v>
      </c>
      <c r="B2706">
        <v>6</v>
      </c>
      <c r="C2706" t="s">
        <v>4493</v>
      </c>
      <c r="D2706" s="1" t="s">
        <v>4494</v>
      </c>
      <c r="E2706" t="s">
        <v>21</v>
      </c>
      <c r="F2706" t="s">
        <v>4278</v>
      </c>
      <c r="G2706">
        <v>118</v>
      </c>
      <c r="H2706">
        <v>1178423</v>
      </c>
    </row>
    <row r="2707" spans="1:8" ht="29">
      <c r="A2707">
        <v>1.4</v>
      </c>
      <c r="B2707">
        <v>1</v>
      </c>
      <c r="C2707" t="s">
        <v>4495</v>
      </c>
      <c r="D2707" s="1" t="s">
        <v>4496</v>
      </c>
      <c r="E2707" t="s">
        <v>21</v>
      </c>
      <c r="F2707" t="s">
        <v>4278</v>
      </c>
      <c r="G2707">
        <v>119</v>
      </c>
      <c r="H2707">
        <v>1178423</v>
      </c>
    </row>
    <row r="2708" spans="1:8" ht="29">
      <c r="A2708">
        <v>1.3</v>
      </c>
      <c r="B2708">
        <v>2</v>
      </c>
      <c r="C2708" t="s">
        <v>4497</v>
      </c>
      <c r="D2708" s="1" t="s">
        <v>4498</v>
      </c>
      <c r="E2708" t="s">
        <v>21</v>
      </c>
      <c r="F2708" t="s">
        <v>4278</v>
      </c>
      <c r="G2708">
        <v>120</v>
      </c>
      <c r="H2708">
        <v>1178423</v>
      </c>
    </row>
    <row r="2709" spans="1:8" ht="29">
      <c r="A2709">
        <v>1.2</v>
      </c>
      <c r="B2709">
        <v>1</v>
      </c>
      <c r="C2709" t="s">
        <v>4362</v>
      </c>
      <c r="D2709" s="1" t="s">
        <v>4499</v>
      </c>
      <c r="E2709" t="s">
        <v>21</v>
      </c>
      <c r="F2709" t="s">
        <v>4278</v>
      </c>
      <c r="G2709">
        <v>121</v>
      </c>
      <c r="H2709">
        <v>1178423</v>
      </c>
    </row>
    <row r="2710" spans="1:8">
      <c r="A2710">
        <v>1.1000000000000001</v>
      </c>
      <c r="B2710">
        <v>0</v>
      </c>
      <c r="C2710" t="s">
        <v>4470</v>
      </c>
      <c r="D2710" s="1" t="s">
        <v>4500</v>
      </c>
      <c r="E2710" t="s">
        <v>4501</v>
      </c>
      <c r="F2710" t="s">
        <v>4278</v>
      </c>
      <c r="G2710">
        <v>122</v>
      </c>
      <c r="H2710">
        <v>1178423</v>
      </c>
    </row>
    <row r="2711" spans="1:8" ht="29">
      <c r="A2711">
        <v>0.6</v>
      </c>
      <c r="B2711">
        <v>1</v>
      </c>
      <c r="C2711" t="s">
        <v>4350</v>
      </c>
      <c r="D2711" s="1" t="s">
        <v>4502</v>
      </c>
      <c r="E2711" t="s">
        <v>21</v>
      </c>
      <c r="F2711" t="s">
        <v>4278</v>
      </c>
      <c r="G2711">
        <v>123</v>
      </c>
      <c r="H2711">
        <v>1178423</v>
      </c>
    </row>
    <row r="2712" spans="1:8" ht="43.5">
      <c r="A2712">
        <v>0.5</v>
      </c>
      <c r="B2712">
        <v>4</v>
      </c>
      <c r="C2712" t="s">
        <v>4357</v>
      </c>
      <c r="D2712" s="1" t="s">
        <v>4503</v>
      </c>
      <c r="E2712" t="s">
        <v>21</v>
      </c>
      <c r="F2712" t="s">
        <v>4278</v>
      </c>
      <c r="G2712">
        <v>124</v>
      </c>
      <c r="H2712">
        <v>1178423</v>
      </c>
    </row>
    <row r="2713" spans="1:8">
      <c r="A2713">
        <v>0.4</v>
      </c>
      <c r="B2713">
        <v>0</v>
      </c>
      <c r="C2713" t="s">
        <v>4504</v>
      </c>
      <c r="D2713" s="1" t="s">
        <v>4505</v>
      </c>
      <c r="E2713" t="s">
        <v>21</v>
      </c>
      <c r="F2713" t="s">
        <v>4278</v>
      </c>
      <c r="G2713">
        <v>125</v>
      </c>
      <c r="H2713">
        <v>1178423</v>
      </c>
    </row>
    <row r="2714" spans="1:8" ht="29">
      <c r="A2714">
        <v>0.3</v>
      </c>
      <c r="B2714">
        <v>4</v>
      </c>
      <c r="C2714" t="s">
        <v>4357</v>
      </c>
      <c r="D2714" s="1" t="s">
        <v>4506</v>
      </c>
      <c r="E2714" t="s">
        <v>4507</v>
      </c>
      <c r="F2714" t="s">
        <v>4278</v>
      </c>
      <c r="G2714">
        <v>126</v>
      </c>
      <c r="H2714">
        <v>1178423</v>
      </c>
    </row>
    <row r="2715" spans="1:8">
      <c r="A2715">
        <v>0.3</v>
      </c>
      <c r="B2715" t="s">
        <v>108</v>
      </c>
      <c r="C2715" t="s">
        <v>4508</v>
      </c>
      <c r="D2715" s="1" t="s">
        <v>4509</v>
      </c>
      <c r="E2715" t="s">
        <v>21</v>
      </c>
      <c r="F2715" t="s">
        <v>4278</v>
      </c>
      <c r="G2715">
        <v>127</v>
      </c>
      <c r="H2715">
        <v>1178423</v>
      </c>
    </row>
    <row r="2716" spans="1:8" ht="29">
      <c r="A2716">
        <v>0.2</v>
      </c>
      <c r="B2716">
        <v>0</v>
      </c>
      <c r="C2716" t="s">
        <v>4504</v>
      </c>
      <c r="D2716" s="1" t="s">
        <v>4510</v>
      </c>
      <c r="E2716" t="s">
        <v>21</v>
      </c>
      <c r="F2716" t="s">
        <v>4278</v>
      </c>
      <c r="G2716">
        <v>128</v>
      </c>
      <c r="H2716">
        <v>1178423</v>
      </c>
    </row>
    <row r="2717" spans="1:8" ht="29">
      <c r="A2717">
        <v>0.1</v>
      </c>
      <c r="B2717">
        <v>0</v>
      </c>
      <c r="C2717" t="s">
        <v>4504</v>
      </c>
      <c r="D2717" s="1" t="s">
        <v>4511</v>
      </c>
      <c r="E2717" t="s">
        <v>285</v>
      </c>
      <c r="F2717" t="s">
        <v>4278</v>
      </c>
      <c r="G2717">
        <v>129</v>
      </c>
      <c r="H2717">
        <v>1178423</v>
      </c>
    </row>
    <row r="2718" spans="1:8">
      <c r="A2718">
        <v>19.600000000000001</v>
      </c>
      <c r="B2718">
        <v>1</v>
      </c>
      <c r="C2718" t="s">
        <v>4512</v>
      </c>
      <c r="D2718" s="1" t="s">
        <v>4513</v>
      </c>
      <c r="E2718" t="s">
        <v>21</v>
      </c>
      <c r="F2718" t="s">
        <v>4514</v>
      </c>
      <c r="G2718">
        <v>0</v>
      </c>
      <c r="H2718">
        <v>1178422</v>
      </c>
    </row>
    <row r="2719" spans="1:8">
      <c r="A2719">
        <v>19.5</v>
      </c>
      <c r="B2719">
        <v>1</v>
      </c>
      <c r="C2719" t="s">
        <v>4515</v>
      </c>
      <c r="D2719" s="1" t="s">
        <v>4516</v>
      </c>
      <c r="E2719" t="s">
        <v>21</v>
      </c>
      <c r="F2719" t="s">
        <v>4514</v>
      </c>
      <c r="G2719">
        <v>1</v>
      </c>
      <c r="H2719">
        <v>1178422</v>
      </c>
    </row>
    <row r="2720" spans="1:8" ht="58">
      <c r="A2720">
        <v>19.399999999999999</v>
      </c>
      <c r="B2720" t="s">
        <v>8</v>
      </c>
      <c r="C2720" t="s">
        <v>4517</v>
      </c>
      <c r="D2720" s="1" t="s">
        <v>4518</v>
      </c>
      <c r="E2720" t="s">
        <v>2507</v>
      </c>
      <c r="F2720" t="s">
        <v>4514</v>
      </c>
      <c r="G2720">
        <v>2</v>
      </c>
      <c r="H2720">
        <v>1178422</v>
      </c>
    </row>
    <row r="2721" spans="1:8" ht="29">
      <c r="A2721">
        <v>19.3</v>
      </c>
      <c r="B2721">
        <v>6</v>
      </c>
      <c r="C2721" t="s">
        <v>4519</v>
      </c>
      <c r="D2721" s="1" t="s">
        <v>4520</v>
      </c>
      <c r="E2721" t="s">
        <v>4521</v>
      </c>
      <c r="F2721" t="s">
        <v>4514</v>
      </c>
      <c r="G2721">
        <v>3</v>
      </c>
      <c r="H2721">
        <v>1178422</v>
      </c>
    </row>
    <row r="2722" spans="1:8">
      <c r="A2722">
        <v>19.2</v>
      </c>
      <c r="B2722">
        <v>0</v>
      </c>
      <c r="C2722" t="s">
        <v>4522</v>
      </c>
      <c r="D2722" s="1" t="s">
        <v>4523</v>
      </c>
      <c r="E2722" t="s">
        <v>21</v>
      </c>
      <c r="F2722" t="s">
        <v>4514</v>
      </c>
      <c r="G2722">
        <v>4</v>
      </c>
      <c r="H2722">
        <v>1178422</v>
      </c>
    </row>
    <row r="2723" spans="1:8">
      <c r="A2723">
        <v>19.100000000000001</v>
      </c>
      <c r="B2723">
        <v>0</v>
      </c>
      <c r="C2723" t="s">
        <v>4522</v>
      </c>
      <c r="D2723" s="1" t="s">
        <v>4524</v>
      </c>
      <c r="E2723" t="s">
        <v>4525</v>
      </c>
      <c r="F2723" t="s">
        <v>4514</v>
      </c>
      <c r="G2723">
        <v>5</v>
      </c>
      <c r="H2723">
        <v>1178422</v>
      </c>
    </row>
    <row r="2724" spans="1:8" ht="29">
      <c r="A2724">
        <v>18.600000000000001</v>
      </c>
      <c r="B2724">
        <v>0</v>
      </c>
      <c r="C2724" t="s">
        <v>4526</v>
      </c>
      <c r="D2724" s="1" t="s">
        <v>4527</v>
      </c>
      <c r="E2724" t="s">
        <v>4528</v>
      </c>
      <c r="F2724" t="s">
        <v>4514</v>
      </c>
      <c r="G2724">
        <v>6</v>
      </c>
      <c r="H2724">
        <v>1178422</v>
      </c>
    </row>
    <row r="2725" spans="1:8">
      <c r="A2725">
        <v>18.5</v>
      </c>
      <c r="B2725">
        <v>2</v>
      </c>
      <c r="C2725" t="s">
        <v>4529</v>
      </c>
      <c r="D2725" s="1" t="s">
        <v>4530</v>
      </c>
      <c r="E2725" t="s">
        <v>21</v>
      </c>
      <c r="F2725" t="s">
        <v>4514</v>
      </c>
      <c r="G2725">
        <v>7</v>
      </c>
      <c r="H2725">
        <v>1178422</v>
      </c>
    </row>
    <row r="2726" spans="1:8">
      <c r="A2726">
        <v>18.399999999999999</v>
      </c>
      <c r="B2726">
        <v>1</v>
      </c>
      <c r="C2726" t="s">
        <v>4531</v>
      </c>
      <c r="D2726" s="1" t="s">
        <v>4532</v>
      </c>
      <c r="E2726" t="s">
        <v>21</v>
      </c>
      <c r="F2726" t="s">
        <v>4514</v>
      </c>
      <c r="G2726">
        <v>8</v>
      </c>
      <c r="H2726">
        <v>1178422</v>
      </c>
    </row>
    <row r="2727" spans="1:8">
      <c r="A2727">
        <v>18.3</v>
      </c>
      <c r="B2727">
        <v>0</v>
      </c>
      <c r="C2727" t="s">
        <v>4533</v>
      </c>
      <c r="D2727" s="1" t="s">
        <v>4534</v>
      </c>
      <c r="E2727" t="s">
        <v>21</v>
      </c>
      <c r="F2727" t="s">
        <v>4514</v>
      </c>
      <c r="G2727">
        <v>9</v>
      </c>
      <c r="H2727">
        <v>1178422</v>
      </c>
    </row>
    <row r="2728" spans="1:8">
      <c r="A2728">
        <v>18.2</v>
      </c>
      <c r="B2728">
        <v>0</v>
      </c>
      <c r="C2728" t="s">
        <v>4533</v>
      </c>
      <c r="D2728" s="1" t="s">
        <v>4535</v>
      </c>
      <c r="E2728" t="s">
        <v>21</v>
      </c>
      <c r="F2728" t="s">
        <v>4514</v>
      </c>
      <c r="G2728">
        <v>10</v>
      </c>
      <c r="H2728">
        <v>1178422</v>
      </c>
    </row>
    <row r="2729" spans="1:8">
      <c r="A2729">
        <v>18.100000000000001</v>
      </c>
      <c r="B2729">
        <v>2</v>
      </c>
      <c r="C2729" t="s">
        <v>21</v>
      </c>
      <c r="D2729" s="1" t="s">
        <v>4536</v>
      </c>
      <c r="E2729" t="s">
        <v>21</v>
      </c>
      <c r="F2729" t="s">
        <v>4514</v>
      </c>
      <c r="G2729">
        <v>11</v>
      </c>
      <c r="H2729">
        <v>1178422</v>
      </c>
    </row>
    <row r="2730" spans="1:8" ht="58">
      <c r="A2730">
        <v>17.600000000000001</v>
      </c>
      <c r="B2730" t="s">
        <v>8</v>
      </c>
      <c r="C2730" t="s">
        <v>4537</v>
      </c>
      <c r="D2730" s="1" t="s">
        <v>4538</v>
      </c>
      <c r="E2730" t="s">
        <v>4539</v>
      </c>
      <c r="F2730" t="s">
        <v>4514</v>
      </c>
      <c r="G2730">
        <v>12</v>
      </c>
      <c r="H2730">
        <v>1178422</v>
      </c>
    </row>
    <row r="2731" spans="1:8">
      <c r="A2731">
        <v>17.5</v>
      </c>
      <c r="B2731">
        <v>0</v>
      </c>
      <c r="C2731" t="s">
        <v>4540</v>
      </c>
      <c r="D2731" s="1" t="s">
        <v>4541</v>
      </c>
      <c r="E2731" t="s">
        <v>21</v>
      </c>
      <c r="F2731" t="s">
        <v>4514</v>
      </c>
      <c r="G2731">
        <v>13</v>
      </c>
      <c r="H2731">
        <v>1178422</v>
      </c>
    </row>
    <row r="2732" spans="1:8" ht="29">
      <c r="A2732">
        <v>17.399999999999999</v>
      </c>
      <c r="B2732">
        <v>4</v>
      </c>
      <c r="C2732" t="s">
        <v>4542</v>
      </c>
      <c r="D2732" s="1" t="s">
        <v>4543</v>
      </c>
      <c r="E2732" t="s">
        <v>4544</v>
      </c>
      <c r="F2732" t="s">
        <v>4514</v>
      </c>
      <c r="G2732">
        <v>14</v>
      </c>
      <c r="H2732">
        <v>1178422</v>
      </c>
    </row>
    <row r="2733" spans="1:8" ht="29">
      <c r="A2733">
        <v>17.3</v>
      </c>
      <c r="B2733">
        <v>6</v>
      </c>
      <c r="C2733" t="s">
        <v>4545</v>
      </c>
      <c r="D2733" s="1" t="s">
        <v>4546</v>
      </c>
      <c r="E2733" t="s">
        <v>3062</v>
      </c>
      <c r="F2733" t="s">
        <v>4514</v>
      </c>
      <c r="G2733">
        <v>15</v>
      </c>
      <c r="H2733">
        <v>1178422</v>
      </c>
    </row>
    <row r="2734" spans="1:8">
      <c r="A2734">
        <v>17.2</v>
      </c>
      <c r="B2734">
        <v>1</v>
      </c>
      <c r="C2734" t="s">
        <v>4547</v>
      </c>
      <c r="D2734" s="1" t="s">
        <v>4548</v>
      </c>
      <c r="E2734" t="s">
        <v>21</v>
      </c>
      <c r="F2734" t="s">
        <v>4514</v>
      </c>
      <c r="G2734">
        <v>16</v>
      </c>
      <c r="H2734">
        <v>1178422</v>
      </c>
    </row>
    <row r="2735" spans="1:8">
      <c r="A2735">
        <v>17.100000000000001</v>
      </c>
      <c r="B2735">
        <v>0</v>
      </c>
      <c r="C2735" t="s">
        <v>4549</v>
      </c>
      <c r="D2735" s="1" t="s">
        <v>4550</v>
      </c>
      <c r="E2735" t="s">
        <v>21</v>
      </c>
      <c r="F2735" t="s">
        <v>4514</v>
      </c>
      <c r="G2735">
        <v>17</v>
      </c>
      <c r="H2735">
        <v>1178422</v>
      </c>
    </row>
    <row r="2736" spans="1:8" ht="29">
      <c r="A2736">
        <v>16.600000000000001</v>
      </c>
      <c r="B2736">
        <v>2</v>
      </c>
      <c r="C2736" t="s">
        <v>4551</v>
      </c>
      <c r="D2736" s="1" t="s">
        <v>4552</v>
      </c>
      <c r="E2736" t="s">
        <v>21</v>
      </c>
      <c r="F2736" t="s">
        <v>4514</v>
      </c>
      <c r="G2736">
        <v>18</v>
      </c>
      <c r="H2736">
        <v>1178422</v>
      </c>
    </row>
    <row r="2737" spans="1:8">
      <c r="A2737">
        <v>16.5</v>
      </c>
      <c r="B2737">
        <v>1</v>
      </c>
      <c r="C2737" t="s">
        <v>4553</v>
      </c>
      <c r="D2737" s="1" t="s">
        <v>4554</v>
      </c>
      <c r="E2737" t="s">
        <v>21</v>
      </c>
      <c r="F2737" t="s">
        <v>4514</v>
      </c>
      <c r="G2737">
        <v>19</v>
      </c>
      <c r="H2737">
        <v>1178422</v>
      </c>
    </row>
    <row r="2738" spans="1:8">
      <c r="A2738">
        <v>16.399999999999999</v>
      </c>
      <c r="B2738">
        <v>1</v>
      </c>
      <c r="C2738" t="s">
        <v>4555</v>
      </c>
      <c r="D2738" s="1" t="s">
        <v>4556</v>
      </c>
      <c r="E2738" t="s">
        <v>21</v>
      </c>
      <c r="F2738" t="s">
        <v>4514</v>
      </c>
      <c r="G2738">
        <v>20</v>
      </c>
      <c r="H2738">
        <v>1178422</v>
      </c>
    </row>
    <row r="2739" spans="1:8">
      <c r="A2739">
        <v>16.3</v>
      </c>
      <c r="B2739">
        <v>0</v>
      </c>
      <c r="C2739" t="s">
        <v>4557</v>
      </c>
      <c r="D2739" s="1" t="s">
        <v>4558</v>
      </c>
      <c r="E2739" t="s">
        <v>4559</v>
      </c>
      <c r="F2739" t="s">
        <v>4514</v>
      </c>
      <c r="G2739">
        <v>21</v>
      </c>
      <c r="H2739">
        <v>1178422</v>
      </c>
    </row>
    <row r="2740" spans="1:8" ht="29">
      <c r="A2740">
        <v>16.2</v>
      </c>
      <c r="B2740">
        <v>6</v>
      </c>
      <c r="C2740" t="s">
        <v>4560</v>
      </c>
      <c r="D2740" s="1" t="s">
        <v>4561</v>
      </c>
      <c r="E2740" t="s">
        <v>4562</v>
      </c>
      <c r="F2740" t="s">
        <v>4514</v>
      </c>
      <c r="G2740">
        <v>22</v>
      </c>
      <c r="H2740">
        <v>1178422</v>
      </c>
    </row>
    <row r="2741" spans="1:8" ht="29">
      <c r="A2741">
        <v>16.100000000000001</v>
      </c>
      <c r="B2741">
        <v>4</v>
      </c>
      <c r="C2741" t="s">
        <v>4563</v>
      </c>
      <c r="D2741" s="1" t="s">
        <v>4564</v>
      </c>
      <c r="E2741" t="s">
        <v>4565</v>
      </c>
      <c r="F2741" t="s">
        <v>4514</v>
      </c>
      <c r="G2741">
        <v>23</v>
      </c>
      <c r="H2741">
        <v>1178422</v>
      </c>
    </row>
    <row r="2742" spans="1:8">
      <c r="A2742">
        <v>15.6</v>
      </c>
      <c r="B2742">
        <v>1</v>
      </c>
      <c r="C2742" t="s">
        <v>4566</v>
      </c>
      <c r="D2742" s="1" t="s">
        <v>4567</v>
      </c>
      <c r="E2742" t="s">
        <v>21</v>
      </c>
      <c r="F2742" t="s">
        <v>4514</v>
      </c>
      <c r="G2742">
        <v>24</v>
      </c>
      <c r="H2742">
        <v>1178422</v>
      </c>
    </row>
    <row r="2743" spans="1:8" ht="29">
      <c r="A2743">
        <v>15.5</v>
      </c>
      <c r="B2743">
        <v>4</v>
      </c>
      <c r="C2743" t="s">
        <v>4568</v>
      </c>
      <c r="D2743" s="1" t="s">
        <v>4569</v>
      </c>
      <c r="E2743" t="s">
        <v>21</v>
      </c>
      <c r="F2743" t="s">
        <v>4514</v>
      </c>
      <c r="G2743">
        <v>25</v>
      </c>
      <c r="H2743">
        <v>1178422</v>
      </c>
    </row>
    <row r="2744" spans="1:8">
      <c r="A2744">
        <v>15.4</v>
      </c>
      <c r="B2744">
        <v>4</v>
      </c>
      <c r="C2744" t="s">
        <v>4568</v>
      </c>
      <c r="D2744" s="1" t="s">
        <v>4570</v>
      </c>
      <c r="E2744" t="s">
        <v>21</v>
      </c>
      <c r="F2744" t="s">
        <v>4514</v>
      </c>
      <c r="G2744">
        <v>26</v>
      </c>
      <c r="H2744">
        <v>1178422</v>
      </c>
    </row>
    <row r="2745" spans="1:8" ht="29">
      <c r="A2745">
        <v>15.3</v>
      </c>
      <c r="B2745" t="s">
        <v>26</v>
      </c>
      <c r="C2745" t="s">
        <v>4571</v>
      </c>
      <c r="D2745" s="1" t="s">
        <v>4572</v>
      </c>
      <c r="E2745" t="s">
        <v>4573</v>
      </c>
      <c r="F2745" t="s">
        <v>4514</v>
      </c>
      <c r="G2745">
        <v>27</v>
      </c>
      <c r="H2745">
        <v>1178422</v>
      </c>
    </row>
    <row r="2746" spans="1:8" ht="58">
      <c r="A2746">
        <v>15.2</v>
      </c>
      <c r="B2746">
        <v>1</v>
      </c>
      <c r="C2746" t="s">
        <v>4574</v>
      </c>
      <c r="D2746" s="1" t="s">
        <v>4575</v>
      </c>
      <c r="E2746" t="s">
        <v>2439</v>
      </c>
      <c r="F2746" t="s">
        <v>4514</v>
      </c>
      <c r="G2746">
        <v>28</v>
      </c>
      <c r="H2746">
        <v>1178422</v>
      </c>
    </row>
    <row r="2747" spans="1:8" ht="29">
      <c r="A2747">
        <v>15.1</v>
      </c>
      <c r="B2747">
        <v>6</v>
      </c>
      <c r="C2747" t="s">
        <v>4519</v>
      </c>
      <c r="D2747" s="1" t="s">
        <v>4576</v>
      </c>
      <c r="E2747" t="s">
        <v>21</v>
      </c>
      <c r="F2747" t="s">
        <v>4514</v>
      </c>
      <c r="G2747">
        <v>29</v>
      </c>
      <c r="H2747">
        <v>1178422</v>
      </c>
    </row>
    <row r="2748" spans="1:8">
      <c r="A2748">
        <v>14.6</v>
      </c>
      <c r="B2748">
        <v>1</v>
      </c>
      <c r="C2748" t="s">
        <v>4531</v>
      </c>
      <c r="D2748" s="1" t="s">
        <v>4577</v>
      </c>
      <c r="E2748" t="s">
        <v>21</v>
      </c>
      <c r="F2748" t="s">
        <v>4514</v>
      </c>
      <c r="G2748">
        <v>30</v>
      </c>
      <c r="H2748">
        <v>1178422</v>
      </c>
    </row>
    <row r="2749" spans="1:8">
      <c r="A2749">
        <v>14.5</v>
      </c>
      <c r="B2749">
        <v>1</v>
      </c>
      <c r="C2749" t="s">
        <v>4578</v>
      </c>
      <c r="D2749" s="1" t="s">
        <v>4579</v>
      </c>
      <c r="E2749" t="s">
        <v>21</v>
      </c>
      <c r="F2749" t="s">
        <v>4514</v>
      </c>
      <c r="G2749">
        <v>31</v>
      </c>
      <c r="H2749">
        <v>1178422</v>
      </c>
    </row>
    <row r="2750" spans="1:8" ht="29">
      <c r="A2750">
        <v>14.4</v>
      </c>
      <c r="B2750">
        <v>1</v>
      </c>
      <c r="C2750" t="s">
        <v>4531</v>
      </c>
      <c r="D2750" s="1" t="s">
        <v>4580</v>
      </c>
      <c r="E2750" t="s">
        <v>21</v>
      </c>
      <c r="F2750" t="s">
        <v>4514</v>
      </c>
      <c r="G2750">
        <v>32</v>
      </c>
      <c r="H2750">
        <v>1178422</v>
      </c>
    </row>
    <row r="2751" spans="1:8">
      <c r="A2751">
        <v>14.3</v>
      </c>
      <c r="B2751">
        <v>1</v>
      </c>
      <c r="C2751" t="s">
        <v>4578</v>
      </c>
      <c r="D2751" s="1" t="s">
        <v>4581</v>
      </c>
      <c r="E2751" t="s">
        <v>21</v>
      </c>
      <c r="F2751" t="s">
        <v>4514</v>
      </c>
      <c r="G2751">
        <v>33</v>
      </c>
      <c r="H2751">
        <v>1178422</v>
      </c>
    </row>
    <row r="2752" spans="1:8">
      <c r="A2752">
        <v>14.2</v>
      </c>
      <c r="B2752">
        <v>1</v>
      </c>
      <c r="C2752" t="s">
        <v>4531</v>
      </c>
      <c r="D2752" s="1" t="s">
        <v>4582</v>
      </c>
      <c r="E2752" t="s">
        <v>21</v>
      </c>
      <c r="F2752" t="s">
        <v>4514</v>
      </c>
      <c r="G2752">
        <v>34</v>
      </c>
      <c r="H2752">
        <v>1178422</v>
      </c>
    </row>
    <row r="2753" spans="1:8">
      <c r="A2753">
        <v>14.1</v>
      </c>
      <c r="B2753">
        <v>2</v>
      </c>
      <c r="C2753" t="s">
        <v>4583</v>
      </c>
      <c r="D2753" s="1" t="s">
        <v>4584</v>
      </c>
      <c r="E2753" t="s">
        <v>21</v>
      </c>
      <c r="F2753" t="s">
        <v>4514</v>
      </c>
      <c r="G2753">
        <v>35</v>
      </c>
      <c r="H2753">
        <v>1178422</v>
      </c>
    </row>
    <row r="2754" spans="1:8">
      <c r="A2754">
        <v>13.6</v>
      </c>
      <c r="B2754">
        <v>1</v>
      </c>
      <c r="C2754" t="s">
        <v>4553</v>
      </c>
      <c r="D2754" s="1" t="s">
        <v>4585</v>
      </c>
      <c r="E2754" t="s">
        <v>21</v>
      </c>
      <c r="F2754" t="s">
        <v>4514</v>
      </c>
      <c r="G2754">
        <v>36</v>
      </c>
      <c r="H2754">
        <v>1178422</v>
      </c>
    </row>
    <row r="2755" spans="1:8">
      <c r="A2755">
        <v>13.5</v>
      </c>
      <c r="B2755">
        <v>1</v>
      </c>
      <c r="C2755" t="s">
        <v>4555</v>
      </c>
      <c r="D2755" s="1" t="s">
        <v>4586</v>
      </c>
      <c r="E2755" t="s">
        <v>21</v>
      </c>
      <c r="F2755" t="s">
        <v>4514</v>
      </c>
      <c r="G2755">
        <v>37</v>
      </c>
      <c r="H2755">
        <v>1178422</v>
      </c>
    </row>
    <row r="2756" spans="1:8" ht="29">
      <c r="A2756">
        <v>13.4</v>
      </c>
      <c r="B2756">
        <v>4</v>
      </c>
      <c r="C2756" t="s">
        <v>4563</v>
      </c>
      <c r="D2756" s="1" t="s">
        <v>4587</v>
      </c>
      <c r="E2756" t="s">
        <v>21</v>
      </c>
      <c r="F2756" t="s">
        <v>4514</v>
      </c>
      <c r="G2756">
        <v>38</v>
      </c>
      <c r="H2756">
        <v>1178422</v>
      </c>
    </row>
    <row r="2757" spans="1:8" ht="29">
      <c r="A2757">
        <v>13.3</v>
      </c>
      <c r="B2757">
        <v>6</v>
      </c>
      <c r="C2757" t="s">
        <v>4560</v>
      </c>
      <c r="D2757" s="1" t="s">
        <v>4588</v>
      </c>
      <c r="E2757" t="s">
        <v>4589</v>
      </c>
      <c r="F2757" t="s">
        <v>4514</v>
      </c>
      <c r="G2757">
        <v>39</v>
      </c>
      <c r="H2757">
        <v>1178422</v>
      </c>
    </row>
    <row r="2758" spans="1:8" ht="58">
      <c r="A2758">
        <v>13.2</v>
      </c>
      <c r="B2758" t="s">
        <v>8</v>
      </c>
      <c r="C2758" t="s">
        <v>4590</v>
      </c>
      <c r="D2758" s="1" t="s">
        <v>4591</v>
      </c>
      <c r="E2758" t="s">
        <v>3045</v>
      </c>
      <c r="F2758" t="s">
        <v>4514</v>
      </c>
      <c r="G2758">
        <v>40</v>
      </c>
      <c r="H2758">
        <v>1178422</v>
      </c>
    </row>
    <row r="2759" spans="1:8">
      <c r="A2759">
        <v>13.1</v>
      </c>
      <c r="B2759">
        <v>0</v>
      </c>
      <c r="C2759" t="s">
        <v>4592</v>
      </c>
      <c r="D2759" s="1" t="s">
        <v>4593</v>
      </c>
      <c r="E2759" t="s">
        <v>21</v>
      </c>
      <c r="F2759" t="s">
        <v>4514</v>
      </c>
      <c r="G2759">
        <v>41</v>
      </c>
      <c r="H2759">
        <v>1178422</v>
      </c>
    </row>
    <row r="2760" spans="1:8">
      <c r="A2760">
        <v>12.6</v>
      </c>
      <c r="B2760">
        <v>0</v>
      </c>
      <c r="C2760" t="s">
        <v>4540</v>
      </c>
      <c r="D2760" s="1" t="s">
        <v>4594</v>
      </c>
      <c r="E2760" t="s">
        <v>21</v>
      </c>
      <c r="F2760" t="s">
        <v>4514</v>
      </c>
      <c r="G2760">
        <v>42</v>
      </c>
      <c r="H2760">
        <v>1178422</v>
      </c>
    </row>
    <row r="2761" spans="1:8" ht="29">
      <c r="A2761">
        <v>12.5</v>
      </c>
      <c r="B2761">
        <v>4</v>
      </c>
      <c r="C2761" t="s">
        <v>4542</v>
      </c>
      <c r="D2761" s="1" t="s">
        <v>4595</v>
      </c>
      <c r="E2761" t="s">
        <v>21</v>
      </c>
      <c r="F2761" t="s">
        <v>4514</v>
      </c>
      <c r="G2761">
        <v>43</v>
      </c>
      <c r="H2761">
        <v>1178422</v>
      </c>
    </row>
    <row r="2762" spans="1:8">
      <c r="A2762">
        <v>12.4</v>
      </c>
      <c r="B2762">
        <v>1</v>
      </c>
      <c r="C2762" t="s">
        <v>4596</v>
      </c>
      <c r="D2762" s="1" t="s">
        <v>4597</v>
      </c>
      <c r="E2762" t="s">
        <v>21</v>
      </c>
      <c r="F2762" t="s">
        <v>4514</v>
      </c>
      <c r="G2762">
        <v>44</v>
      </c>
      <c r="H2762">
        <v>1178422</v>
      </c>
    </row>
    <row r="2763" spans="1:8">
      <c r="A2763">
        <v>12.3</v>
      </c>
      <c r="B2763">
        <v>1</v>
      </c>
      <c r="C2763" t="s">
        <v>4598</v>
      </c>
      <c r="D2763" s="1" t="s">
        <v>4599</v>
      </c>
      <c r="E2763" t="s">
        <v>21</v>
      </c>
      <c r="F2763" t="s">
        <v>4514</v>
      </c>
      <c r="G2763">
        <v>45</v>
      </c>
      <c r="H2763">
        <v>1178422</v>
      </c>
    </row>
    <row r="2764" spans="1:8" ht="43.5">
      <c r="A2764">
        <v>12.2</v>
      </c>
      <c r="B2764">
        <v>6</v>
      </c>
      <c r="C2764" t="s">
        <v>4545</v>
      </c>
      <c r="D2764" s="1" t="s">
        <v>4600</v>
      </c>
      <c r="E2764" t="s">
        <v>4601</v>
      </c>
      <c r="F2764" t="s">
        <v>4514</v>
      </c>
      <c r="G2764">
        <v>46</v>
      </c>
      <c r="H2764">
        <v>1178422</v>
      </c>
    </row>
    <row r="2765" spans="1:8">
      <c r="A2765">
        <v>12.1</v>
      </c>
      <c r="B2765">
        <v>1</v>
      </c>
      <c r="C2765" t="s">
        <v>4596</v>
      </c>
      <c r="D2765" s="1" t="s">
        <v>4602</v>
      </c>
      <c r="E2765" t="s">
        <v>21</v>
      </c>
      <c r="F2765" t="s">
        <v>4514</v>
      </c>
      <c r="G2765">
        <v>47</v>
      </c>
      <c r="H2765">
        <v>1178422</v>
      </c>
    </row>
    <row r="2766" spans="1:8" ht="58">
      <c r="A2766">
        <v>11.6</v>
      </c>
      <c r="B2766">
        <v>6</v>
      </c>
      <c r="C2766" t="s">
        <v>4603</v>
      </c>
      <c r="D2766" s="1" t="s">
        <v>4604</v>
      </c>
      <c r="E2766" t="s">
        <v>4605</v>
      </c>
      <c r="F2766" t="s">
        <v>4514</v>
      </c>
      <c r="G2766">
        <v>48</v>
      </c>
      <c r="H2766">
        <v>1178422</v>
      </c>
    </row>
    <row r="2767" spans="1:8">
      <c r="A2767">
        <v>11.5</v>
      </c>
      <c r="B2767">
        <v>1</v>
      </c>
      <c r="C2767" t="s">
        <v>4606</v>
      </c>
      <c r="D2767" s="1" t="s">
        <v>4607</v>
      </c>
      <c r="E2767" t="s">
        <v>21</v>
      </c>
      <c r="F2767" t="s">
        <v>4514</v>
      </c>
      <c r="G2767">
        <v>49</v>
      </c>
      <c r="H2767">
        <v>1178422</v>
      </c>
    </row>
    <row r="2768" spans="1:8">
      <c r="A2768">
        <v>11.4</v>
      </c>
      <c r="B2768">
        <v>1</v>
      </c>
      <c r="C2768" t="s">
        <v>4566</v>
      </c>
      <c r="D2768" s="1" t="s">
        <v>4608</v>
      </c>
      <c r="E2768" t="s">
        <v>21</v>
      </c>
      <c r="F2768" t="s">
        <v>4514</v>
      </c>
      <c r="G2768">
        <v>50</v>
      </c>
      <c r="H2768">
        <v>1178422</v>
      </c>
    </row>
    <row r="2769" spans="1:8">
      <c r="A2769">
        <v>11.3</v>
      </c>
      <c r="B2769">
        <v>1</v>
      </c>
      <c r="C2769" t="s">
        <v>4606</v>
      </c>
      <c r="D2769" s="1" t="s">
        <v>4586</v>
      </c>
      <c r="E2769" t="s">
        <v>21</v>
      </c>
      <c r="F2769" t="s">
        <v>4514</v>
      </c>
      <c r="G2769">
        <v>51</v>
      </c>
      <c r="H2769">
        <v>1178422</v>
      </c>
    </row>
    <row r="2770" spans="1:8">
      <c r="A2770">
        <v>11.2</v>
      </c>
      <c r="B2770">
        <v>1</v>
      </c>
      <c r="C2770" t="s">
        <v>4566</v>
      </c>
      <c r="D2770" s="1" t="s">
        <v>4609</v>
      </c>
      <c r="E2770" t="s">
        <v>21</v>
      </c>
      <c r="F2770" t="s">
        <v>4514</v>
      </c>
      <c r="G2770">
        <v>52</v>
      </c>
      <c r="H2770">
        <v>1178422</v>
      </c>
    </row>
    <row r="2771" spans="1:8" ht="29">
      <c r="A2771">
        <v>11.1</v>
      </c>
      <c r="B2771">
        <v>6</v>
      </c>
      <c r="C2771" t="s">
        <v>4603</v>
      </c>
      <c r="D2771" s="1" t="s">
        <v>4610</v>
      </c>
      <c r="E2771" t="s">
        <v>4611</v>
      </c>
      <c r="F2771" t="s">
        <v>4514</v>
      </c>
      <c r="G2771">
        <v>53</v>
      </c>
      <c r="H2771">
        <v>1178422</v>
      </c>
    </row>
    <row r="2772" spans="1:8">
      <c r="A2772">
        <v>10.6</v>
      </c>
      <c r="B2772">
        <v>1</v>
      </c>
      <c r="C2772" t="s">
        <v>4555</v>
      </c>
      <c r="D2772" s="1" t="s">
        <v>4586</v>
      </c>
      <c r="E2772" t="s">
        <v>21</v>
      </c>
      <c r="F2772" t="s">
        <v>4514</v>
      </c>
      <c r="G2772">
        <v>54</v>
      </c>
      <c r="H2772">
        <v>1178422</v>
      </c>
    </row>
    <row r="2773" spans="1:8">
      <c r="A2773">
        <v>10.5</v>
      </c>
      <c r="B2773">
        <v>1</v>
      </c>
      <c r="C2773" t="s">
        <v>4612</v>
      </c>
      <c r="D2773" s="1" t="s">
        <v>4613</v>
      </c>
      <c r="E2773" t="s">
        <v>21</v>
      </c>
      <c r="F2773" t="s">
        <v>4514</v>
      </c>
      <c r="G2773">
        <v>55</v>
      </c>
      <c r="H2773">
        <v>1178422</v>
      </c>
    </row>
    <row r="2774" spans="1:8">
      <c r="A2774">
        <v>10.4</v>
      </c>
      <c r="B2774">
        <v>1</v>
      </c>
      <c r="C2774" t="s">
        <v>4555</v>
      </c>
      <c r="D2774" s="1" t="s">
        <v>4614</v>
      </c>
      <c r="E2774" t="s">
        <v>21</v>
      </c>
      <c r="F2774" t="s">
        <v>4514</v>
      </c>
      <c r="G2774">
        <v>56</v>
      </c>
      <c r="H2774">
        <v>1178422</v>
      </c>
    </row>
    <row r="2775" spans="1:8" ht="29">
      <c r="A2775">
        <v>10.3</v>
      </c>
      <c r="B2775">
        <v>6</v>
      </c>
      <c r="C2775" t="s">
        <v>4560</v>
      </c>
      <c r="D2775" s="1" t="s">
        <v>4615</v>
      </c>
      <c r="E2775" t="s">
        <v>4616</v>
      </c>
      <c r="F2775" t="s">
        <v>4514</v>
      </c>
      <c r="G2775">
        <v>57</v>
      </c>
      <c r="H2775">
        <v>1178422</v>
      </c>
    </row>
    <row r="2776" spans="1:8">
      <c r="A2776">
        <v>10.199999999999999</v>
      </c>
      <c r="B2776">
        <v>1</v>
      </c>
      <c r="C2776" t="s">
        <v>4612</v>
      </c>
      <c r="D2776" s="1" t="s">
        <v>4617</v>
      </c>
      <c r="E2776" t="s">
        <v>21</v>
      </c>
      <c r="F2776" t="s">
        <v>4514</v>
      </c>
      <c r="G2776">
        <v>58</v>
      </c>
      <c r="H2776">
        <v>1178422</v>
      </c>
    </row>
    <row r="2777" spans="1:8" ht="29">
      <c r="A2777">
        <v>10.1</v>
      </c>
      <c r="B2777">
        <v>4</v>
      </c>
      <c r="C2777" t="s">
        <v>4618</v>
      </c>
      <c r="D2777" s="1" t="s">
        <v>4619</v>
      </c>
      <c r="E2777" t="s">
        <v>21</v>
      </c>
      <c r="F2777" t="s">
        <v>4514</v>
      </c>
      <c r="G2777">
        <v>59</v>
      </c>
      <c r="H2777">
        <v>1178422</v>
      </c>
    </row>
    <row r="2778" spans="1:8">
      <c r="A2778">
        <v>9.6</v>
      </c>
      <c r="B2778">
        <v>1</v>
      </c>
      <c r="C2778" t="s">
        <v>4606</v>
      </c>
      <c r="D2778" s="1" t="s">
        <v>4620</v>
      </c>
      <c r="E2778" t="s">
        <v>21</v>
      </c>
      <c r="F2778" t="s">
        <v>4514</v>
      </c>
      <c r="G2778">
        <v>60</v>
      </c>
      <c r="H2778">
        <v>1178422</v>
      </c>
    </row>
    <row r="2779" spans="1:8">
      <c r="A2779">
        <v>9.5</v>
      </c>
      <c r="B2779">
        <v>4</v>
      </c>
      <c r="C2779" t="s">
        <v>4621</v>
      </c>
      <c r="D2779" s="1" t="s">
        <v>4622</v>
      </c>
      <c r="E2779" t="s">
        <v>21</v>
      </c>
      <c r="F2779" t="s">
        <v>4514</v>
      </c>
      <c r="G2779">
        <v>61</v>
      </c>
      <c r="H2779">
        <v>1178422</v>
      </c>
    </row>
    <row r="2780" spans="1:8" ht="29">
      <c r="A2780">
        <v>9.4</v>
      </c>
      <c r="B2780" t="s">
        <v>468</v>
      </c>
      <c r="C2780" t="s">
        <v>4623</v>
      </c>
      <c r="D2780" s="1" t="s">
        <v>4624</v>
      </c>
      <c r="E2780" t="s">
        <v>21</v>
      </c>
      <c r="F2780" t="s">
        <v>4514</v>
      </c>
      <c r="G2780">
        <v>62</v>
      </c>
      <c r="H2780">
        <v>1178422</v>
      </c>
    </row>
    <row r="2781" spans="1:8" ht="29">
      <c r="A2781">
        <v>9.3000000000000007</v>
      </c>
      <c r="B2781">
        <v>6</v>
      </c>
      <c r="C2781" t="s">
        <v>4603</v>
      </c>
      <c r="D2781" s="1" t="s">
        <v>4625</v>
      </c>
      <c r="E2781" t="s">
        <v>21</v>
      </c>
      <c r="F2781" t="s">
        <v>4514</v>
      </c>
      <c r="G2781">
        <v>63</v>
      </c>
      <c r="H2781">
        <v>1178422</v>
      </c>
    </row>
    <row r="2782" spans="1:8">
      <c r="A2782">
        <v>9.1999999999999993</v>
      </c>
      <c r="B2782">
        <v>0</v>
      </c>
      <c r="C2782" t="s">
        <v>4626</v>
      </c>
      <c r="D2782" s="1" t="s">
        <v>4627</v>
      </c>
      <c r="E2782" t="s">
        <v>21</v>
      </c>
      <c r="F2782" t="s">
        <v>4514</v>
      </c>
      <c r="G2782">
        <v>64</v>
      </c>
      <c r="H2782">
        <v>1178422</v>
      </c>
    </row>
    <row r="2783" spans="1:8">
      <c r="A2783">
        <v>9.1</v>
      </c>
      <c r="B2783">
        <v>6</v>
      </c>
      <c r="C2783" t="s">
        <v>4603</v>
      </c>
      <c r="D2783" s="1" t="s">
        <v>4628</v>
      </c>
      <c r="E2783" t="s">
        <v>21</v>
      </c>
      <c r="F2783" t="s">
        <v>4514</v>
      </c>
      <c r="G2783">
        <v>65</v>
      </c>
      <c r="H2783">
        <v>1178422</v>
      </c>
    </row>
    <row r="2784" spans="1:8">
      <c r="A2784">
        <v>8.6</v>
      </c>
      <c r="B2784">
        <v>0</v>
      </c>
      <c r="C2784" t="s">
        <v>4629</v>
      </c>
      <c r="D2784" s="1" t="s">
        <v>4630</v>
      </c>
      <c r="E2784" t="s">
        <v>21</v>
      </c>
      <c r="F2784" t="s">
        <v>4514</v>
      </c>
      <c r="G2784">
        <v>66</v>
      </c>
      <c r="H2784">
        <v>1178422</v>
      </c>
    </row>
    <row r="2785" spans="1:8">
      <c r="A2785">
        <v>8.5</v>
      </c>
      <c r="B2785">
        <v>0</v>
      </c>
      <c r="C2785" t="s">
        <v>4629</v>
      </c>
      <c r="D2785" s="1" t="s">
        <v>4631</v>
      </c>
      <c r="E2785" t="s">
        <v>21</v>
      </c>
      <c r="F2785" t="s">
        <v>4514</v>
      </c>
      <c r="G2785">
        <v>67</v>
      </c>
      <c r="H2785">
        <v>1178422</v>
      </c>
    </row>
    <row r="2786" spans="1:8">
      <c r="A2786">
        <v>8.4</v>
      </c>
      <c r="B2786">
        <v>1</v>
      </c>
      <c r="C2786" t="s">
        <v>4578</v>
      </c>
      <c r="D2786" s="1" t="s">
        <v>4632</v>
      </c>
      <c r="E2786" t="s">
        <v>21</v>
      </c>
      <c r="F2786" t="s">
        <v>4514</v>
      </c>
      <c r="G2786">
        <v>68</v>
      </c>
      <c r="H2786">
        <v>1178422</v>
      </c>
    </row>
    <row r="2787" spans="1:8">
      <c r="A2787">
        <v>8.3000000000000007</v>
      </c>
      <c r="B2787">
        <v>1</v>
      </c>
      <c r="C2787" t="s">
        <v>4633</v>
      </c>
      <c r="D2787" s="1" t="s">
        <v>4634</v>
      </c>
      <c r="E2787" t="s">
        <v>21</v>
      </c>
      <c r="F2787" t="s">
        <v>4514</v>
      </c>
      <c r="G2787">
        <v>69</v>
      </c>
      <c r="H2787">
        <v>1178422</v>
      </c>
    </row>
    <row r="2788" spans="1:8" ht="72.5">
      <c r="A2788">
        <v>8.1999999999999993</v>
      </c>
      <c r="B2788" t="s">
        <v>8</v>
      </c>
      <c r="C2788" t="s">
        <v>4635</v>
      </c>
      <c r="D2788" s="1" t="s">
        <v>4636</v>
      </c>
      <c r="E2788" t="s">
        <v>21</v>
      </c>
      <c r="F2788" t="s">
        <v>4514</v>
      </c>
      <c r="G2788">
        <v>70</v>
      </c>
      <c r="H2788">
        <v>1178422</v>
      </c>
    </row>
    <row r="2789" spans="1:8" ht="29">
      <c r="A2789">
        <v>8.1</v>
      </c>
      <c r="B2789">
        <v>6</v>
      </c>
      <c r="C2789" t="s">
        <v>1620</v>
      </c>
      <c r="D2789" s="1" t="s">
        <v>4637</v>
      </c>
      <c r="E2789" t="s">
        <v>21</v>
      </c>
      <c r="F2789" t="s">
        <v>4514</v>
      </c>
      <c r="G2789">
        <v>71</v>
      </c>
      <c r="H2789">
        <v>1178422</v>
      </c>
    </row>
    <row r="2790" spans="1:8">
      <c r="A2790">
        <v>7.6</v>
      </c>
      <c r="B2790">
        <v>1</v>
      </c>
      <c r="C2790" t="s">
        <v>1659</v>
      </c>
      <c r="D2790" s="1" t="s">
        <v>4638</v>
      </c>
      <c r="E2790" t="s">
        <v>21</v>
      </c>
      <c r="F2790" t="s">
        <v>4514</v>
      </c>
      <c r="G2790">
        <v>72</v>
      </c>
      <c r="H2790">
        <v>1178422</v>
      </c>
    </row>
    <row r="2791" spans="1:8">
      <c r="A2791">
        <v>7.5</v>
      </c>
      <c r="B2791">
        <v>1</v>
      </c>
      <c r="C2791" t="s">
        <v>4639</v>
      </c>
      <c r="D2791" s="1" t="s">
        <v>4640</v>
      </c>
      <c r="E2791" t="s">
        <v>21</v>
      </c>
      <c r="F2791" t="s">
        <v>4514</v>
      </c>
      <c r="G2791">
        <v>73</v>
      </c>
      <c r="H2791">
        <v>1178422</v>
      </c>
    </row>
    <row r="2792" spans="1:8">
      <c r="A2792">
        <v>7.4</v>
      </c>
      <c r="B2792">
        <v>1</v>
      </c>
      <c r="C2792" t="s">
        <v>1659</v>
      </c>
      <c r="D2792" s="1" t="s">
        <v>4641</v>
      </c>
      <c r="E2792" t="s">
        <v>21</v>
      </c>
      <c r="F2792" t="s">
        <v>4514</v>
      </c>
      <c r="G2792">
        <v>74</v>
      </c>
      <c r="H2792">
        <v>1178422</v>
      </c>
    </row>
    <row r="2793" spans="1:8" ht="29">
      <c r="A2793">
        <v>7.3</v>
      </c>
      <c r="B2793">
        <v>1</v>
      </c>
      <c r="C2793" t="s">
        <v>4639</v>
      </c>
      <c r="D2793" s="1" t="s">
        <v>4642</v>
      </c>
      <c r="E2793" t="s">
        <v>21</v>
      </c>
      <c r="F2793" t="s">
        <v>4514</v>
      </c>
      <c r="G2793">
        <v>75</v>
      </c>
      <c r="H2793">
        <v>1178422</v>
      </c>
    </row>
    <row r="2794" spans="1:8">
      <c r="A2794">
        <v>7.2</v>
      </c>
      <c r="B2794">
        <v>1</v>
      </c>
      <c r="C2794" t="s">
        <v>1659</v>
      </c>
      <c r="D2794" s="1" t="s">
        <v>4643</v>
      </c>
      <c r="E2794" t="s">
        <v>21</v>
      </c>
      <c r="F2794" t="s">
        <v>4514</v>
      </c>
      <c r="G2794">
        <v>76</v>
      </c>
      <c r="H2794">
        <v>1178422</v>
      </c>
    </row>
    <row r="2795" spans="1:8" ht="29">
      <c r="A2795">
        <v>7.1</v>
      </c>
      <c r="B2795">
        <v>1</v>
      </c>
      <c r="C2795" t="s">
        <v>4639</v>
      </c>
      <c r="D2795" s="1" t="s">
        <v>4644</v>
      </c>
      <c r="E2795" t="s">
        <v>21</v>
      </c>
      <c r="F2795" t="s">
        <v>4514</v>
      </c>
      <c r="G2795">
        <v>77</v>
      </c>
      <c r="H2795">
        <v>1178422</v>
      </c>
    </row>
    <row r="2796" spans="1:8" ht="29">
      <c r="A2796">
        <v>6.6</v>
      </c>
      <c r="B2796">
        <v>4</v>
      </c>
      <c r="C2796" t="s">
        <v>4645</v>
      </c>
      <c r="D2796" s="1" t="s">
        <v>4646</v>
      </c>
      <c r="E2796" t="s">
        <v>21</v>
      </c>
      <c r="F2796" t="s">
        <v>4514</v>
      </c>
      <c r="G2796">
        <v>78</v>
      </c>
      <c r="H2796">
        <v>1178422</v>
      </c>
    </row>
    <row r="2797" spans="1:8" ht="29">
      <c r="A2797">
        <v>6.5</v>
      </c>
      <c r="B2797">
        <v>1</v>
      </c>
      <c r="C2797" t="s">
        <v>4633</v>
      </c>
      <c r="D2797" s="1" t="s">
        <v>4647</v>
      </c>
      <c r="E2797" t="s">
        <v>21</v>
      </c>
      <c r="F2797" t="s">
        <v>4514</v>
      </c>
      <c r="G2797">
        <v>79</v>
      </c>
      <c r="H2797">
        <v>1178422</v>
      </c>
    </row>
    <row r="2798" spans="1:8">
      <c r="A2798">
        <v>6.4</v>
      </c>
      <c r="B2798">
        <v>0</v>
      </c>
      <c r="C2798" t="s">
        <v>4629</v>
      </c>
      <c r="D2798" s="1" t="s">
        <v>4648</v>
      </c>
      <c r="E2798" t="s">
        <v>21</v>
      </c>
      <c r="F2798" t="s">
        <v>4514</v>
      </c>
      <c r="G2798">
        <v>80</v>
      </c>
      <c r="H2798">
        <v>1178422</v>
      </c>
    </row>
    <row r="2799" spans="1:8">
      <c r="A2799">
        <v>6.3</v>
      </c>
      <c r="B2799">
        <v>0</v>
      </c>
      <c r="C2799" t="s">
        <v>4629</v>
      </c>
      <c r="D2799" s="1" t="s">
        <v>4649</v>
      </c>
      <c r="E2799" t="s">
        <v>21</v>
      </c>
      <c r="F2799" t="s">
        <v>4514</v>
      </c>
      <c r="G2799">
        <v>81</v>
      </c>
      <c r="H2799">
        <v>1178422</v>
      </c>
    </row>
    <row r="2800" spans="1:8">
      <c r="A2800">
        <v>6.2</v>
      </c>
      <c r="B2800">
        <v>0</v>
      </c>
      <c r="C2800" t="s">
        <v>4629</v>
      </c>
      <c r="D2800" s="1" t="s">
        <v>4650</v>
      </c>
      <c r="E2800" t="s">
        <v>21</v>
      </c>
      <c r="F2800" t="s">
        <v>4514</v>
      </c>
      <c r="G2800">
        <v>82</v>
      </c>
      <c r="H2800">
        <v>1178422</v>
      </c>
    </row>
    <row r="2801" spans="1:8" ht="43.5">
      <c r="A2801">
        <v>6.1</v>
      </c>
      <c r="B2801" t="s">
        <v>8</v>
      </c>
      <c r="C2801" t="s">
        <v>4651</v>
      </c>
      <c r="D2801" s="1" t="s">
        <v>4652</v>
      </c>
      <c r="E2801" t="s">
        <v>21</v>
      </c>
      <c r="F2801" t="s">
        <v>4514</v>
      </c>
      <c r="G2801">
        <v>83</v>
      </c>
      <c r="H2801">
        <v>1178422</v>
      </c>
    </row>
    <row r="2802" spans="1:8" ht="29">
      <c r="A2802">
        <v>5.6</v>
      </c>
      <c r="B2802">
        <v>1</v>
      </c>
      <c r="C2802" t="s">
        <v>4653</v>
      </c>
      <c r="D2802" s="1" t="s">
        <v>4654</v>
      </c>
      <c r="E2802" t="s">
        <v>21</v>
      </c>
      <c r="F2802" t="s">
        <v>4514</v>
      </c>
      <c r="G2802">
        <v>84</v>
      </c>
      <c r="H2802">
        <v>1178422</v>
      </c>
    </row>
    <row r="2803" spans="1:8">
      <c r="A2803">
        <v>5.5</v>
      </c>
      <c r="B2803">
        <v>4</v>
      </c>
      <c r="C2803" t="s">
        <v>4655</v>
      </c>
      <c r="D2803" s="1" t="s">
        <v>4656</v>
      </c>
      <c r="E2803" t="s">
        <v>21</v>
      </c>
      <c r="F2803" t="s">
        <v>4514</v>
      </c>
      <c r="G2803">
        <v>85</v>
      </c>
      <c r="H2803">
        <v>1178422</v>
      </c>
    </row>
    <row r="2804" spans="1:8">
      <c r="A2804">
        <v>5.4</v>
      </c>
      <c r="B2804">
        <v>1</v>
      </c>
      <c r="C2804" t="s">
        <v>1634</v>
      </c>
      <c r="D2804" s="1" t="s">
        <v>4657</v>
      </c>
      <c r="E2804" t="s">
        <v>21</v>
      </c>
      <c r="F2804" t="s">
        <v>4514</v>
      </c>
      <c r="G2804">
        <v>86</v>
      </c>
      <c r="H2804">
        <v>1178422</v>
      </c>
    </row>
    <row r="2805" spans="1:8">
      <c r="A2805">
        <v>5.3</v>
      </c>
      <c r="B2805">
        <v>1</v>
      </c>
      <c r="C2805" t="s">
        <v>4653</v>
      </c>
      <c r="D2805" s="1" t="s">
        <v>4658</v>
      </c>
      <c r="E2805" t="s">
        <v>21</v>
      </c>
      <c r="F2805" t="s">
        <v>4514</v>
      </c>
      <c r="G2805">
        <v>87</v>
      </c>
      <c r="H2805">
        <v>1178422</v>
      </c>
    </row>
    <row r="2806" spans="1:8">
      <c r="A2806">
        <v>5.2</v>
      </c>
      <c r="B2806">
        <v>1</v>
      </c>
      <c r="C2806" t="s">
        <v>1634</v>
      </c>
      <c r="D2806" s="1" t="s">
        <v>4659</v>
      </c>
      <c r="E2806" t="s">
        <v>21</v>
      </c>
      <c r="F2806" t="s">
        <v>4514</v>
      </c>
      <c r="G2806">
        <v>88</v>
      </c>
      <c r="H2806">
        <v>1178422</v>
      </c>
    </row>
    <row r="2807" spans="1:8" ht="29">
      <c r="A2807">
        <v>5.0999999999999996</v>
      </c>
      <c r="B2807">
        <v>4</v>
      </c>
      <c r="C2807" t="s">
        <v>1636</v>
      </c>
      <c r="D2807" s="1" t="s">
        <v>4660</v>
      </c>
      <c r="E2807" t="s">
        <v>21</v>
      </c>
      <c r="F2807" t="s">
        <v>4514</v>
      </c>
      <c r="G2807">
        <v>89</v>
      </c>
      <c r="H2807">
        <v>1178422</v>
      </c>
    </row>
    <row r="2808" spans="1:8">
      <c r="A2808">
        <v>4.5999999999999996</v>
      </c>
      <c r="B2808">
        <v>0</v>
      </c>
      <c r="C2808" t="s">
        <v>4661</v>
      </c>
      <c r="D2808" s="1" t="s">
        <v>4662</v>
      </c>
      <c r="E2808" t="s">
        <v>21</v>
      </c>
      <c r="F2808" t="s">
        <v>4514</v>
      </c>
      <c r="G2808">
        <v>90</v>
      </c>
      <c r="H2808">
        <v>1178422</v>
      </c>
    </row>
    <row r="2809" spans="1:8">
      <c r="A2809">
        <v>4.5</v>
      </c>
      <c r="B2809">
        <v>1</v>
      </c>
      <c r="C2809" t="s">
        <v>1659</v>
      </c>
      <c r="D2809" s="1" t="s">
        <v>4663</v>
      </c>
      <c r="E2809" t="s">
        <v>21</v>
      </c>
      <c r="F2809" t="s">
        <v>4514</v>
      </c>
      <c r="G2809">
        <v>91</v>
      </c>
      <c r="H2809">
        <v>1178422</v>
      </c>
    </row>
    <row r="2810" spans="1:8" ht="29">
      <c r="A2810">
        <v>4.4000000000000004</v>
      </c>
      <c r="B2810">
        <v>6</v>
      </c>
      <c r="C2810" t="s">
        <v>4664</v>
      </c>
      <c r="D2810" s="1" t="s">
        <v>4665</v>
      </c>
      <c r="E2810" t="s">
        <v>21</v>
      </c>
      <c r="F2810" t="s">
        <v>4514</v>
      </c>
      <c r="G2810">
        <v>92</v>
      </c>
      <c r="H2810">
        <v>1178422</v>
      </c>
    </row>
    <row r="2811" spans="1:8">
      <c r="A2811">
        <v>4.3</v>
      </c>
      <c r="B2811">
        <v>1</v>
      </c>
      <c r="C2811" t="s">
        <v>4666</v>
      </c>
      <c r="D2811" s="1" t="s">
        <v>4667</v>
      </c>
      <c r="E2811" t="s">
        <v>21</v>
      </c>
      <c r="F2811" t="s">
        <v>4514</v>
      </c>
      <c r="G2811">
        <v>93</v>
      </c>
      <c r="H2811">
        <v>1178422</v>
      </c>
    </row>
    <row r="2812" spans="1:8">
      <c r="A2812">
        <v>4.2</v>
      </c>
      <c r="B2812">
        <v>0</v>
      </c>
      <c r="C2812" t="s">
        <v>4661</v>
      </c>
      <c r="D2812" s="1" t="s">
        <v>4668</v>
      </c>
      <c r="E2812" t="s">
        <v>21</v>
      </c>
      <c r="F2812" t="s">
        <v>4514</v>
      </c>
      <c r="G2812">
        <v>94</v>
      </c>
      <c r="H2812">
        <v>1178422</v>
      </c>
    </row>
    <row r="2813" spans="1:8">
      <c r="A2813">
        <v>4.0999999999999996</v>
      </c>
      <c r="B2813">
        <v>0</v>
      </c>
      <c r="C2813" t="s">
        <v>4661</v>
      </c>
      <c r="D2813" s="1" t="s">
        <v>4669</v>
      </c>
      <c r="E2813" t="s">
        <v>21</v>
      </c>
      <c r="F2813" t="s">
        <v>4514</v>
      </c>
      <c r="G2813">
        <v>95</v>
      </c>
      <c r="H2813">
        <v>1178422</v>
      </c>
    </row>
    <row r="2814" spans="1:8">
      <c r="A2814">
        <v>3.6</v>
      </c>
      <c r="B2814">
        <v>0</v>
      </c>
      <c r="C2814" t="s">
        <v>1667</v>
      </c>
      <c r="D2814" s="1" t="s">
        <v>4670</v>
      </c>
      <c r="E2814" t="s">
        <v>21</v>
      </c>
      <c r="F2814" t="s">
        <v>4514</v>
      </c>
      <c r="G2814">
        <v>96</v>
      </c>
      <c r="H2814">
        <v>1178422</v>
      </c>
    </row>
    <row r="2815" spans="1:8">
      <c r="A2815">
        <v>3.5</v>
      </c>
      <c r="B2815">
        <v>0</v>
      </c>
      <c r="C2815" t="s">
        <v>1667</v>
      </c>
      <c r="D2815" s="1" t="s">
        <v>4671</v>
      </c>
      <c r="E2815" t="s">
        <v>21</v>
      </c>
      <c r="F2815" t="s">
        <v>4514</v>
      </c>
      <c r="G2815">
        <v>97</v>
      </c>
      <c r="H2815">
        <v>1178422</v>
      </c>
    </row>
    <row r="2816" spans="1:8">
      <c r="A2816">
        <v>3.4</v>
      </c>
      <c r="B2816">
        <v>0</v>
      </c>
      <c r="C2816" t="s">
        <v>1667</v>
      </c>
      <c r="D2816" s="1" t="s">
        <v>4672</v>
      </c>
      <c r="E2816" t="s">
        <v>21</v>
      </c>
      <c r="F2816" t="s">
        <v>4514</v>
      </c>
      <c r="G2816">
        <v>98</v>
      </c>
      <c r="H2816">
        <v>1178422</v>
      </c>
    </row>
    <row r="2817" spans="1:8" ht="43.5">
      <c r="A2817">
        <v>3.3</v>
      </c>
      <c r="B2817" t="s">
        <v>8</v>
      </c>
      <c r="C2817" t="s">
        <v>4673</v>
      </c>
      <c r="D2817" s="1" t="s">
        <v>4674</v>
      </c>
      <c r="E2817" t="s">
        <v>21</v>
      </c>
      <c r="F2817" t="s">
        <v>4514</v>
      </c>
      <c r="G2817">
        <v>99</v>
      </c>
      <c r="H2817">
        <v>1178422</v>
      </c>
    </row>
    <row r="2818" spans="1:8">
      <c r="A2818">
        <v>3.2</v>
      </c>
      <c r="B2818">
        <v>1</v>
      </c>
      <c r="C2818" t="s">
        <v>4653</v>
      </c>
      <c r="D2818" s="1" t="s">
        <v>4675</v>
      </c>
      <c r="E2818" t="s">
        <v>21</v>
      </c>
      <c r="F2818" t="s">
        <v>4514</v>
      </c>
      <c r="G2818">
        <v>100</v>
      </c>
      <c r="H2818">
        <v>1178422</v>
      </c>
    </row>
    <row r="2819" spans="1:8">
      <c r="A2819">
        <v>3.1</v>
      </c>
      <c r="B2819">
        <v>0</v>
      </c>
      <c r="C2819" t="s">
        <v>4676</v>
      </c>
      <c r="D2819" s="1" t="s">
        <v>4677</v>
      </c>
      <c r="E2819" t="s">
        <v>21</v>
      </c>
      <c r="F2819" t="s">
        <v>4514</v>
      </c>
      <c r="G2819">
        <v>101</v>
      </c>
      <c r="H2819">
        <v>1178422</v>
      </c>
    </row>
    <row r="2820" spans="1:8">
      <c r="A2820">
        <v>2.6</v>
      </c>
      <c r="B2820">
        <v>1</v>
      </c>
      <c r="C2820" t="s">
        <v>4666</v>
      </c>
      <c r="D2820" s="1" t="s">
        <v>4678</v>
      </c>
      <c r="E2820" t="s">
        <v>21</v>
      </c>
      <c r="F2820" t="s">
        <v>4514</v>
      </c>
      <c r="G2820">
        <v>102</v>
      </c>
      <c r="H2820">
        <v>1178422</v>
      </c>
    </row>
    <row r="2821" spans="1:8" ht="29">
      <c r="A2821">
        <v>2.5</v>
      </c>
      <c r="B2821">
        <v>6</v>
      </c>
      <c r="C2821" t="s">
        <v>4679</v>
      </c>
      <c r="D2821" s="1" t="s">
        <v>4680</v>
      </c>
      <c r="E2821" t="s">
        <v>21</v>
      </c>
      <c r="F2821" t="s">
        <v>4514</v>
      </c>
      <c r="G2821">
        <v>103</v>
      </c>
      <c r="H2821">
        <v>1178422</v>
      </c>
    </row>
    <row r="2822" spans="1:8">
      <c r="A2822">
        <v>2.4</v>
      </c>
      <c r="B2822">
        <v>0</v>
      </c>
      <c r="C2822" t="s">
        <v>4661</v>
      </c>
      <c r="D2822" s="1" t="s">
        <v>4681</v>
      </c>
      <c r="E2822" t="s">
        <v>21</v>
      </c>
      <c r="F2822" t="s">
        <v>4514</v>
      </c>
      <c r="G2822">
        <v>104</v>
      </c>
      <c r="H2822">
        <v>1178422</v>
      </c>
    </row>
    <row r="2823" spans="1:8" ht="29">
      <c r="A2823">
        <v>2.2999999999999998</v>
      </c>
      <c r="B2823">
        <v>0</v>
      </c>
      <c r="C2823" t="s">
        <v>4661</v>
      </c>
      <c r="D2823" s="1" t="s">
        <v>4682</v>
      </c>
      <c r="E2823" t="s">
        <v>21</v>
      </c>
      <c r="F2823" t="s">
        <v>4514</v>
      </c>
      <c r="G2823">
        <v>105</v>
      </c>
      <c r="H2823">
        <v>1178422</v>
      </c>
    </row>
    <row r="2824" spans="1:8">
      <c r="A2824">
        <v>2.2000000000000002</v>
      </c>
      <c r="B2824">
        <v>0</v>
      </c>
      <c r="C2824" t="s">
        <v>4661</v>
      </c>
      <c r="D2824" s="1" t="s">
        <v>4683</v>
      </c>
      <c r="E2824" t="s">
        <v>21</v>
      </c>
      <c r="F2824" t="s">
        <v>4514</v>
      </c>
      <c r="G2824">
        <v>106</v>
      </c>
      <c r="H2824">
        <v>1178422</v>
      </c>
    </row>
    <row r="2825" spans="1:8">
      <c r="A2825">
        <v>2.1</v>
      </c>
      <c r="B2825">
        <v>0</v>
      </c>
      <c r="C2825" t="s">
        <v>4661</v>
      </c>
      <c r="D2825" s="1" t="s">
        <v>4649</v>
      </c>
      <c r="E2825" t="s">
        <v>21</v>
      </c>
      <c r="F2825" t="s">
        <v>4514</v>
      </c>
      <c r="G2825">
        <v>107</v>
      </c>
      <c r="H2825">
        <v>1178422</v>
      </c>
    </row>
    <row r="2826" spans="1:8">
      <c r="A2826">
        <v>1.6</v>
      </c>
      <c r="B2826">
        <v>0</v>
      </c>
      <c r="C2826" t="s">
        <v>1647</v>
      </c>
      <c r="D2826" s="1" t="s">
        <v>4684</v>
      </c>
      <c r="E2826" t="s">
        <v>21</v>
      </c>
      <c r="F2826" t="s">
        <v>4514</v>
      </c>
      <c r="G2826">
        <v>108</v>
      </c>
      <c r="H2826">
        <v>1178422</v>
      </c>
    </row>
    <row r="2827" spans="1:8">
      <c r="A2827">
        <v>1.5</v>
      </c>
      <c r="B2827">
        <v>0</v>
      </c>
      <c r="C2827" t="s">
        <v>1647</v>
      </c>
      <c r="D2827" s="1" t="s">
        <v>4685</v>
      </c>
      <c r="E2827" t="s">
        <v>21</v>
      </c>
      <c r="F2827" t="s">
        <v>4514</v>
      </c>
      <c r="G2827">
        <v>109</v>
      </c>
      <c r="H2827">
        <v>1178422</v>
      </c>
    </row>
    <row r="2828" spans="1:8" ht="29">
      <c r="A2828">
        <v>1.4</v>
      </c>
      <c r="B2828">
        <v>4</v>
      </c>
      <c r="C2828" t="s">
        <v>1645</v>
      </c>
      <c r="D2828" s="1" t="s">
        <v>4686</v>
      </c>
      <c r="E2828" t="s">
        <v>21</v>
      </c>
      <c r="F2828" t="s">
        <v>4514</v>
      </c>
      <c r="G2828">
        <v>110</v>
      </c>
      <c r="H2828">
        <v>1178422</v>
      </c>
    </row>
    <row r="2829" spans="1:8">
      <c r="A2829">
        <v>1.3</v>
      </c>
      <c r="B2829">
        <v>0</v>
      </c>
      <c r="C2829" t="s">
        <v>1647</v>
      </c>
      <c r="D2829" s="1" t="s">
        <v>4687</v>
      </c>
      <c r="E2829" t="s">
        <v>21</v>
      </c>
      <c r="F2829" t="s">
        <v>4514</v>
      </c>
      <c r="G2829">
        <v>111</v>
      </c>
      <c r="H2829">
        <v>1178422</v>
      </c>
    </row>
    <row r="2830" spans="1:8" ht="43.5">
      <c r="A2830">
        <v>1.2</v>
      </c>
      <c r="B2830" t="s">
        <v>8</v>
      </c>
      <c r="C2830" t="s">
        <v>4688</v>
      </c>
      <c r="D2830" s="1" t="s">
        <v>4689</v>
      </c>
      <c r="E2830" t="s">
        <v>21</v>
      </c>
      <c r="F2830" t="s">
        <v>4514</v>
      </c>
      <c r="G2830">
        <v>112</v>
      </c>
      <c r="H2830">
        <v>1178422</v>
      </c>
    </row>
    <row r="2831" spans="1:8" ht="29">
      <c r="A2831">
        <v>1.1000000000000001</v>
      </c>
      <c r="B2831">
        <v>0</v>
      </c>
      <c r="C2831" t="s">
        <v>1719</v>
      </c>
      <c r="D2831" s="1" t="s">
        <v>4690</v>
      </c>
      <c r="E2831" t="s">
        <v>21</v>
      </c>
      <c r="F2831" t="s">
        <v>4514</v>
      </c>
      <c r="G2831">
        <v>113</v>
      </c>
      <c r="H2831">
        <v>1178422</v>
      </c>
    </row>
    <row r="2832" spans="1:8" ht="29">
      <c r="A2832">
        <v>0.6</v>
      </c>
      <c r="B2832">
        <v>4</v>
      </c>
      <c r="C2832" t="s">
        <v>1726</v>
      </c>
      <c r="D2832" s="1" t="s">
        <v>4691</v>
      </c>
      <c r="E2832" t="s">
        <v>21</v>
      </c>
      <c r="F2832" t="s">
        <v>4514</v>
      </c>
      <c r="G2832">
        <v>114</v>
      </c>
      <c r="H2832">
        <v>1178422</v>
      </c>
    </row>
    <row r="2833" spans="1:8">
      <c r="A2833">
        <v>0.5</v>
      </c>
      <c r="B2833">
        <v>0</v>
      </c>
      <c r="C2833" t="s">
        <v>1664</v>
      </c>
      <c r="D2833" s="1" t="s">
        <v>4692</v>
      </c>
      <c r="E2833" t="s">
        <v>21</v>
      </c>
      <c r="F2833" t="s">
        <v>4514</v>
      </c>
      <c r="G2833">
        <v>115</v>
      </c>
      <c r="H2833">
        <v>1178422</v>
      </c>
    </row>
    <row r="2834" spans="1:8" ht="29">
      <c r="A2834">
        <v>0.4</v>
      </c>
      <c r="B2834">
        <v>4</v>
      </c>
      <c r="C2834" t="s">
        <v>1726</v>
      </c>
      <c r="D2834" s="1" t="s">
        <v>4693</v>
      </c>
      <c r="E2834" t="s">
        <v>21</v>
      </c>
      <c r="F2834" t="s">
        <v>4514</v>
      </c>
      <c r="G2834">
        <v>116</v>
      </c>
      <c r="H2834">
        <v>1178422</v>
      </c>
    </row>
    <row r="2835" spans="1:8">
      <c r="A2835">
        <v>0.3</v>
      </c>
      <c r="B2835">
        <v>0</v>
      </c>
      <c r="C2835" t="s">
        <v>1664</v>
      </c>
      <c r="D2835" s="1" t="s">
        <v>4694</v>
      </c>
      <c r="E2835" t="s">
        <v>21</v>
      </c>
      <c r="F2835" t="s">
        <v>4514</v>
      </c>
      <c r="G2835">
        <v>117</v>
      </c>
      <c r="H2835">
        <v>1178422</v>
      </c>
    </row>
    <row r="2836" spans="1:8" ht="29">
      <c r="A2836">
        <v>0.2</v>
      </c>
      <c r="B2836" t="s">
        <v>468</v>
      </c>
      <c r="C2836" t="s">
        <v>4695</v>
      </c>
      <c r="D2836" s="1" t="s">
        <v>4696</v>
      </c>
      <c r="E2836" t="s">
        <v>21</v>
      </c>
      <c r="F2836" t="s">
        <v>4514</v>
      </c>
      <c r="G2836">
        <v>118</v>
      </c>
      <c r="H2836">
        <v>1178422</v>
      </c>
    </row>
    <row r="2837" spans="1:8">
      <c r="A2837">
        <v>0.1</v>
      </c>
      <c r="B2837">
        <v>0</v>
      </c>
      <c r="C2837" t="s">
        <v>21</v>
      </c>
      <c r="D2837" s="1" t="s">
        <v>4697</v>
      </c>
      <c r="E2837" t="s">
        <v>21</v>
      </c>
      <c r="F2837" t="s">
        <v>4514</v>
      </c>
      <c r="G2837">
        <v>119</v>
      </c>
      <c r="H2837">
        <v>1178422</v>
      </c>
    </row>
    <row r="2838" spans="1:8" ht="43.5">
      <c r="A2838">
        <v>19.600000000000001</v>
      </c>
      <c r="B2838">
        <v>6</v>
      </c>
      <c r="C2838" t="s">
        <v>4698</v>
      </c>
      <c r="D2838" s="1" t="s">
        <v>4699</v>
      </c>
      <c r="E2838" t="s">
        <v>4700</v>
      </c>
      <c r="F2838" t="s">
        <v>4701</v>
      </c>
      <c r="G2838">
        <v>0</v>
      </c>
      <c r="H2838">
        <v>1178422</v>
      </c>
    </row>
    <row r="2839" spans="1:8">
      <c r="A2839">
        <v>19.5</v>
      </c>
      <c r="B2839">
        <v>0</v>
      </c>
      <c r="C2839" t="s">
        <v>4702</v>
      </c>
      <c r="D2839" s="1" t="s">
        <v>4703</v>
      </c>
      <c r="E2839" t="s">
        <v>21</v>
      </c>
      <c r="F2839" t="s">
        <v>4701</v>
      </c>
      <c r="G2839">
        <v>1</v>
      </c>
      <c r="H2839">
        <v>1178422</v>
      </c>
    </row>
    <row r="2840" spans="1:8" ht="29">
      <c r="A2840">
        <v>19.399999999999999</v>
      </c>
      <c r="B2840">
        <v>0</v>
      </c>
      <c r="C2840" t="s">
        <v>4702</v>
      </c>
      <c r="D2840" s="1" t="s">
        <v>4704</v>
      </c>
      <c r="E2840" t="s">
        <v>4705</v>
      </c>
      <c r="F2840" t="s">
        <v>4701</v>
      </c>
      <c r="G2840">
        <v>2</v>
      </c>
      <c r="H2840">
        <v>1178422</v>
      </c>
    </row>
    <row r="2841" spans="1:8" ht="43.5">
      <c r="A2841">
        <v>19.3</v>
      </c>
      <c r="B2841">
        <v>4</v>
      </c>
      <c r="C2841" t="s">
        <v>4706</v>
      </c>
      <c r="D2841" s="1" t="s">
        <v>4707</v>
      </c>
      <c r="E2841" t="s">
        <v>4708</v>
      </c>
      <c r="F2841" t="s">
        <v>4701</v>
      </c>
      <c r="G2841">
        <v>3</v>
      </c>
      <c r="H2841">
        <v>1178422</v>
      </c>
    </row>
    <row r="2842" spans="1:8" ht="43.5">
      <c r="A2842">
        <v>19.2</v>
      </c>
      <c r="B2842">
        <v>4</v>
      </c>
      <c r="C2842" t="s">
        <v>4706</v>
      </c>
      <c r="D2842" s="1" t="s">
        <v>4709</v>
      </c>
      <c r="E2842" t="s">
        <v>4710</v>
      </c>
      <c r="F2842" t="s">
        <v>4701</v>
      </c>
      <c r="G2842">
        <v>4</v>
      </c>
      <c r="H2842">
        <v>1178422</v>
      </c>
    </row>
    <row r="2843" spans="1:8" ht="29">
      <c r="A2843">
        <v>19.100000000000001</v>
      </c>
      <c r="B2843">
        <v>6</v>
      </c>
      <c r="C2843" t="s">
        <v>4698</v>
      </c>
      <c r="D2843" s="1" t="s">
        <v>4711</v>
      </c>
      <c r="E2843" t="s">
        <v>4712</v>
      </c>
      <c r="F2843" t="s">
        <v>4701</v>
      </c>
      <c r="G2843">
        <v>5</v>
      </c>
      <c r="H2843">
        <v>1178422</v>
      </c>
    </row>
    <row r="2844" spans="1:8" ht="29">
      <c r="A2844">
        <v>18.600000000000001</v>
      </c>
      <c r="B2844" t="s">
        <v>468</v>
      </c>
      <c r="C2844" t="s">
        <v>4713</v>
      </c>
      <c r="D2844" s="1" t="s">
        <v>4714</v>
      </c>
      <c r="E2844" t="s">
        <v>21</v>
      </c>
      <c r="F2844" t="s">
        <v>4701</v>
      </c>
      <c r="G2844">
        <v>6</v>
      </c>
      <c r="H2844">
        <v>1178422</v>
      </c>
    </row>
    <row r="2845" spans="1:8" ht="43.5">
      <c r="A2845">
        <v>18.5</v>
      </c>
      <c r="B2845">
        <v>0</v>
      </c>
      <c r="C2845" t="s">
        <v>4715</v>
      </c>
      <c r="D2845" s="1" t="s">
        <v>4716</v>
      </c>
      <c r="E2845" t="s">
        <v>4717</v>
      </c>
      <c r="F2845" t="s">
        <v>4701</v>
      </c>
      <c r="G2845">
        <v>7</v>
      </c>
      <c r="H2845">
        <v>1178422</v>
      </c>
    </row>
    <row r="2846" spans="1:8" ht="29">
      <c r="A2846">
        <v>18.399999999999999</v>
      </c>
      <c r="B2846">
        <v>6</v>
      </c>
      <c r="C2846" t="s">
        <v>4718</v>
      </c>
      <c r="D2846" s="1" t="s">
        <v>4719</v>
      </c>
      <c r="E2846" t="s">
        <v>4720</v>
      </c>
      <c r="F2846" t="s">
        <v>4701</v>
      </c>
      <c r="G2846">
        <v>8</v>
      </c>
      <c r="H2846">
        <v>1178422</v>
      </c>
    </row>
    <row r="2847" spans="1:8" ht="43.5">
      <c r="A2847">
        <v>18.3</v>
      </c>
      <c r="B2847">
        <v>4</v>
      </c>
      <c r="C2847" t="s">
        <v>4721</v>
      </c>
      <c r="D2847" s="1" t="s">
        <v>4722</v>
      </c>
      <c r="E2847" t="s">
        <v>21</v>
      </c>
      <c r="F2847" t="s">
        <v>4701</v>
      </c>
      <c r="G2847">
        <v>9</v>
      </c>
      <c r="H2847">
        <v>1178422</v>
      </c>
    </row>
    <row r="2848" spans="1:8" ht="29">
      <c r="A2848">
        <v>18.3</v>
      </c>
      <c r="B2848" t="s">
        <v>701</v>
      </c>
      <c r="C2848" t="s">
        <v>4723</v>
      </c>
      <c r="D2848" s="1" t="s">
        <v>4724</v>
      </c>
      <c r="E2848" t="s">
        <v>4725</v>
      </c>
      <c r="F2848" t="s">
        <v>4701</v>
      </c>
      <c r="G2848">
        <v>10</v>
      </c>
      <c r="H2848">
        <v>1178422</v>
      </c>
    </row>
    <row r="2849" spans="1:8" ht="29">
      <c r="A2849">
        <v>18.2</v>
      </c>
      <c r="B2849">
        <v>1</v>
      </c>
      <c r="C2849" t="s">
        <v>4726</v>
      </c>
      <c r="D2849" s="1" t="s">
        <v>4727</v>
      </c>
      <c r="E2849" t="s">
        <v>4728</v>
      </c>
      <c r="F2849" t="s">
        <v>4701</v>
      </c>
      <c r="G2849">
        <v>11</v>
      </c>
      <c r="H2849">
        <v>1178422</v>
      </c>
    </row>
    <row r="2850" spans="1:8">
      <c r="A2850">
        <v>18.100000000000001</v>
      </c>
      <c r="B2850">
        <v>0</v>
      </c>
      <c r="C2850" t="s">
        <v>4715</v>
      </c>
      <c r="D2850" s="1" t="s">
        <v>4729</v>
      </c>
      <c r="E2850" t="s">
        <v>21</v>
      </c>
      <c r="F2850" t="s">
        <v>4701</v>
      </c>
      <c r="G2850">
        <v>12</v>
      </c>
      <c r="H2850">
        <v>1178422</v>
      </c>
    </row>
    <row r="2851" spans="1:8">
      <c r="A2851">
        <v>18.100000000000001</v>
      </c>
      <c r="B2851" t="s">
        <v>108</v>
      </c>
      <c r="C2851" t="s">
        <v>4730</v>
      </c>
      <c r="D2851" s="1" t="s">
        <v>4731</v>
      </c>
      <c r="E2851" t="s">
        <v>21</v>
      </c>
      <c r="F2851" t="s">
        <v>4701</v>
      </c>
      <c r="G2851">
        <v>13</v>
      </c>
      <c r="H2851">
        <v>1178422</v>
      </c>
    </row>
    <row r="2852" spans="1:8" ht="29">
      <c r="A2852">
        <v>17.600000000000001</v>
      </c>
      <c r="B2852">
        <v>1</v>
      </c>
      <c r="C2852" t="s">
        <v>4732</v>
      </c>
      <c r="D2852" s="1" t="s">
        <v>4733</v>
      </c>
      <c r="E2852" t="s">
        <v>21</v>
      </c>
      <c r="F2852" t="s">
        <v>4701</v>
      </c>
      <c r="G2852">
        <v>14</v>
      </c>
      <c r="H2852">
        <v>1178422</v>
      </c>
    </row>
    <row r="2853" spans="1:8" ht="29">
      <c r="A2853">
        <v>17.5</v>
      </c>
      <c r="B2853">
        <v>6</v>
      </c>
      <c r="C2853" t="s">
        <v>4734</v>
      </c>
      <c r="D2853" s="1" t="s">
        <v>4735</v>
      </c>
      <c r="E2853" t="s">
        <v>4736</v>
      </c>
      <c r="F2853" t="s">
        <v>4701</v>
      </c>
      <c r="G2853">
        <v>15</v>
      </c>
      <c r="H2853">
        <v>1178422</v>
      </c>
    </row>
    <row r="2854" spans="1:8" ht="29">
      <c r="A2854">
        <v>17.399999999999999</v>
      </c>
      <c r="B2854">
        <v>0</v>
      </c>
      <c r="C2854" t="s">
        <v>4737</v>
      </c>
      <c r="D2854" s="1" t="s">
        <v>4738</v>
      </c>
      <c r="E2854" t="s">
        <v>21</v>
      </c>
      <c r="F2854" t="s">
        <v>4701</v>
      </c>
      <c r="G2854">
        <v>16</v>
      </c>
      <c r="H2854">
        <v>1178422</v>
      </c>
    </row>
    <row r="2855" spans="1:8" ht="29">
      <c r="A2855">
        <v>17.3</v>
      </c>
      <c r="B2855">
        <v>6</v>
      </c>
      <c r="C2855" t="s">
        <v>4734</v>
      </c>
      <c r="D2855" s="1" t="s">
        <v>4739</v>
      </c>
      <c r="E2855" t="s">
        <v>4740</v>
      </c>
      <c r="F2855" t="s">
        <v>4701</v>
      </c>
      <c r="G2855">
        <v>17</v>
      </c>
      <c r="H2855">
        <v>1178422</v>
      </c>
    </row>
    <row r="2856" spans="1:8" ht="29">
      <c r="A2856">
        <v>17.2</v>
      </c>
      <c r="B2856">
        <v>6</v>
      </c>
      <c r="C2856" t="s">
        <v>4734</v>
      </c>
      <c r="D2856" s="1" t="s">
        <v>4741</v>
      </c>
      <c r="E2856" t="s">
        <v>4742</v>
      </c>
      <c r="F2856" t="s">
        <v>4701</v>
      </c>
      <c r="G2856">
        <v>18</v>
      </c>
      <c r="H2856">
        <v>1178422</v>
      </c>
    </row>
    <row r="2857" spans="1:8">
      <c r="A2857">
        <v>17.100000000000001</v>
      </c>
      <c r="B2857">
        <v>1</v>
      </c>
      <c r="C2857" t="s">
        <v>4743</v>
      </c>
      <c r="D2857" s="1" t="s">
        <v>4744</v>
      </c>
      <c r="E2857" t="s">
        <v>21</v>
      </c>
      <c r="F2857" t="s">
        <v>4701</v>
      </c>
      <c r="G2857">
        <v>19</v>
      </c>
      <c r="H2857">
        <v>1178422</v>
      </c>
    </row>
    <row r="2858" spans="1:8">
      <c r="A2858">
        <v>16.600000000000001</v>
      </c>
      <c r="B2858">
        <v>0</v>
      </c>
      <c r="C2858" t="s">
        <v>4715</v>
      </c>
      <c r="D2858" s="1" t="s">
        <v>4745</v>
      </c>
      <c r="E2858" t="s">
        <v>21</v>
      </c>
      <c r="F2858" t="s">
        <v>4701</v>
      </c>
      <c r="G2858">
        <v>20</v>
      </c>
      <c r="H2858">
        <v>1178422</v>
      </c>
    </row>
    <row r="2859" spans="1:8">
      <c r="A2859">
        <v>16.5</v>
      </c>
      <c r="B2859">
        <v>1</v>
      </c>
      <c r="C2859" t="s">
        <v>4746</v>
      </c>
      <c r="D2859" s="1" t="s">
        <v>4747</v>
      </c>
      <c r="E2859" t="s">
        <v>21</v>
      </c>
      <c r="F2859" t="s">
        <v>4701</v>
      </c>
      <c r="G2859">
        <v>21</v>
      </c>
      <c r="H2859">
        <v>1178422</v>
      </c>
    </row>
    <row r="2860" spans="1:8" ht="29">
      <c r="A2860">
        <v>16.399999999999999</v>
      </c>
      <c r="B2860">
        <v>6</v>
      </c>
      <c r="C2860" t="s">
        <v>4748</v>
      </c>
      <c r="D2860" s="1" t="s">
        <v>4749</v>
      </c>
      <c r="E2860" t="s">
        <v>4750</v>
      </c>
      <c r="F2860" t="s">
        <v>4701</v>
      </c>
      <c r="G2860">
        <v>22</v>
      </c>
      <c r="H2860">
        <v>1178422</v>
      </c>
    </row>
    <row r="2861" spans="1:8" ht="29">
      <c r="A2861">
        <v>16.3</v>
      </c>
      <c r="B2861">
        <v>4</v>
      </c>
      <c r="C2861" t="s">
        <v>4751</v>
      </c>
      <c r="D2861" s="1" t="s">
        <v>4752</v>
      </c>
      <c r="E2861" t="s">
        <v>21</v>
      </c>
      <c r="F2861" t="s">
        <v>4701</v>
      </c>
      <c r="G2861">
        <v>23</v>
      </c>
      <c r="H2861">
        <v>1178422</v>
      </c>
    </row>
    <row r="2862" spans="1:8">
      <c r="A2862">
        <v>16.2</v>
      </c>
      <c r="B2862">
        <v>1</v>
      </c>
      <c r="C2862" t="s">
        <v>4726</v>
      </c>
      <c r="D2862" s="1" t="s">
        <v>4753</v>
      </c>
      <c r="E2862" t="s">
        <v>21</v>
      </c>
      <c r="F2862" t="s">
        <v>4701</v>
      </c>
      <c r="G2862">
        <v>24</v>
      </c>
      <c r="H2862">
        <v>1178422</v>
      </c>
    </row>
    <row r="2863" spans="1:8">
      <c r="A2863">
        <v>16.100000000000001</v>
      </c>
      <c r="B2863">
        <v>1</v>
      </c>
      <c r="C2863" t="s">
        <v>4746</v>
      </c>
      <c r="D2863" s="1" t="s">
        <v>4754</v>
      </c>
      <c r="E2863" t="s">
        <v>21</v>
      </c>
      <c r="F2863" t="s">
        <v>4701</v>
      </c>
      <c r="G2863">
        <v>25</v>
      </c>
      <c r="H2863">
        <v>1178422</v>
      </c>
    </row>
    <row r="2864" spans="1:8" ht="29">
      <c r="A2864">
        <v>15.6</v>
      </c>
      <c r="B2864">
        <v>4</v>
      </c>
      <c r="C2864" t="s">
        <v>4755</v>
      </c>
      <c r="D2864" s="1" t="s">
        <v>4756</v>
      </c>
      <c r="E2864" t="s">
        <v>4757</v>
      </c>
      <c r="F2864" t="s">
        <v>4701</v>
      </c>
      <c r="G2864">
        <v>26</v>
      </c>
      <c r="H2864">
        <v>1178422</v>
      </c>
    </row>
    <row r="2865" spans="1:8">
      <c r="A2865">
        <v>15.5</v>
      </c>
      <c r="B2865">
        <v>1</v>
      </c>
      <c r="C2865" t="s">
        <v>4743</v>
      </c>
      <c r="D2865" s="1" t="s">
        <v>4758</v>
      </c>
      <c r="E2865" t="s">
        <v>21</v>
      </c>
      <c r="F2865" t="s">
        <v>4701</v>
      </c>
      <c r="G2865">
        <v>27</v>
      </c>
      <c r="H2865">
        <v>1178422</v>
      </c>
    </row>
    <row r="2866" spans="1:8" ht="29">
      <c r="A2866">
        <v>15.4</v>
      </c>
      <c r="B2866">
        <v>1</v>
      </c>
      <c r="C2866" t="s">
        <v>4732</v>
      </c>
      <c r="D2866" s="1" t="s">
        <v>4759</v>
      </c>
      <c r="E2866" t="s">
        <v>4760</v>
      </c>
      <c r="F2866" t="s">
        <v>4701</v>
      </c>
      <c r="G2866">
        <v>28</v>
      </c>
      <c r="H2866">
        <v>1178422</v>
      </c>
    </row>
    <row r="2867" spans="1:8" ht="29">
      <c r="A2867">
        <v>15.3</v>
      </c>
      <c r="B2867">
        <v>0</v>
      </c>
      <c r="C2867" t="s">
        <v>4737</v>
      </c>
      <c r="D2867" s="1" t="s">
        <v>4761</v>
      </c>
      <c r="E2867" t="s">
        <v>21</v>
      </c>
      <c r="F2867" t="s">
        <v>4701</v>
      </c>
      <c r="G2867">
        <v>29</v>
      </c>
      <c r="H2867">
        <v>1178422</v>
      </c>
    </row>
    <row r="2868" spans="1:8" ht="43.5">
      <c r="A2868">
        <v>15.2</v>
      </c>
      <c r="B2868" t="s">
        <v>8</v>
      </c>
      <c r="C2868" t="s">
        <v>1925</v>
      </c>
      <c r="D2868" s="1" t="s">
        <v>4762</v>
      </c>
      <c r="E2868" t="s">
        <v>4539</v>
      </c>
      <c r="F2868" t="s">
        <v>4701</v>
      </c>
      <c r="G2868">
        <v>30</v>
      </c>
      <c r="H2868">
        <v>1178422</v>
      </c>
    </row>
    <row r="2869" spans="1:8" ht="29">
      <c r="A2869">
        <v>15.1</v>
      </c>
      <c r="B2869">
        <v>1</v>
      </c>
      <c r="C2869" t="s">
        <v>4732</v>
      </c>
      <c r="D2869" s="1" t="s">
        <v>4763</v>
      </c>
      <c r="E2869" t="s">
        <v>186</v>
      </c>
      <c r="F2869" t="s">
        <v>4701</v>
      </c>
      <c r="G2869">
        <v>31</v>
      </c>
      <c r="H2869">
        <v>1178422</v>
      </c>
    </row>
    <row r="2870" spans="1:8">
      <c r="A2870">
        <v>14.6</v>
      </c>
      <c r="B2870">
        <v>1</v>
      </c>
      <c r="C2870" t="s">
        <v>4764</v>
      </c>
      <c r="D2870" s="1" t="s">
        <v>4765</v>
      </c>
      <c r="E2870" t="s">
        <v>21</v>
      </c>
      <c r="F2870" t="s">
        <v>4701</v>
      </c>
      <c r="G2870">
        <v>32</v>
      </c>
      <c r="H2870">
        <v>1178422</v>
      </c>
    </row>
    <row r="2871" spans="1:8">
      <c r="A2871">
        <v>14.5</v>
      </c>
      <c r="B2871">
        <v>0</v>
      </c>
      <c r="C2871" t="s">
        <v>4702</v>
      </c>
      <c r="D2871" s="1" t="s">
        <v>4766</v>
      </c>
      <c r="E2871" t="s">
        <v>21</v>
      </c>
      <c r="F2871" t="s">
        <v>4701</v>
      </c>
      <c r="G2871">
        <v>33</v>
      </c>
      <c r="H2871">
        <v>1178422</v>
      </c>
    </row>
    <row r="2872" spans="1:8" ht="29">
      <c r="A2872">
        <v>14.4</v>
      </c>
      <c r="B2872">
        <v>4</v>
      </c>
      <c r="C2872" t="s">
        <v>4706</v>
      </c>
      <c r="D2872" s="1" t="s">
        <v>4767</v>
      </c>
      <c r="E2872" t="s">
        <v>21</v>
      </c>
      <c r="F2872" t="s">
        <v>4701</v>
      </c>
      <c r="G2872">
        <v>34</v>
      </c>
      <c r="H2872">
        <v>1178422</v>
      </c>
    </row>
    <row r="2873" spans="1:8">
      <c r="A2873">
        <v>14.3</v>
      </c>
      <c r="B2873">
        <v>1</v>
      </c>
      <c r="C2873" t="s">
        <v>1962</v>
      </c>
      <c r="D2873" s="1" t="s">
        <v>4768</v>
      </c>
      <c r="E2873" t="s">
        <v>21</v>
      </c>
      <c r="F2873" t="s">
        <v>4701</v>
      </c>
      <c r="G2873">
        <v>35</v>
      </c>
      <c r="H2873">
        <v>1178422</v>
      </c>
    </row>
    <row r="2874" spans="1:8" ht="29">
      <c r="A2874">
        <v>14.2</v>
      </c>
      <c r="B2874">
        <v>4</v>
      </c>
      <c r="C2874" t="s">
        <v>4769</v>
      </c>
      <c r="D2874" s="1" t="s">
        <v>4770</v>
      </c>
      <c r="E2874" t="s">
        <v>21</v>
      </c>
      <c r="F2874" t="s">
        <v>4701</v>
      </c>
      <c r="G2874">
        <v>36</v>
      </c>
      <c r="H2874">
        <v>1178422</v>
      </c>
    </row>
    <row r="2875" spans="1:8" ht="29">
      <c r="A2875">
        <v>14.1</v>
      </c>
      <c r="B2875">
        <v>4</v>
      </c>
      <c r="C2875" t="s">
        <v>4769</v>
      </c>
      <c r="D2875" s="1" t="s">
        <v>4771</v>
      </c>
      <c r="E2875" t="s">
        <v>4772</v>
      </c>
      <c r="F2875" t="s">
        <v>4701</v>
      </c>
      <c r="G2875">
        <v>37</v>
      </c>
      <c r="H2875">
        <v>1178422</v>
      </c>
    </row>
    <row r="2876" spans="1:8" ht="29">
      <c r="A2876">
        <v>13.6</v>
      </c>
      <c r="B2876">
        <v>6</v>
      </c>
      <c r="C2876" t="s">
        <v>4773</v>
      </c>
      <c r="D2876" s="1" t="s">
        <v>4774</v>
      </c>
      <c r="E2876" t="s">
        <v>4775</v>
      </c>
      <c r="F2876" t="s">
        <v>4701</v>
      </c>
      <c r="G2876">
        <v>38</v>
      </c>
      <c r="H2876">
        <v>1178422</v>
      </c>
    </row>
    <row r="2877" spans="1:8" ht="29">
      <c r="A2877">
        <v>13.5</v>
      </c>
      <c r="B2877">
        <v>6</v>
      </c>
      <c r="C2877" t="s">
        <v>4773</v>
      </c>
      <c r="D2877" s="1" t="s">
        <v>4776</v>
      </c>
      <c r="E2877" t="s">
        <v>4777</v>
      </c>
      <c r="F2877" t="s">
        <v>4701</v>
      </c>
      <c r="G2877">
        <v>39</v>
      </c>
      <c r="H2877">
        <v>1178422</v>
      </c>
    </row>
    <row r="2878" spans="1:8" ht="29">
      <c r="A2878">
        <v>13.4</v>
      </c>
      <c r="B2878">
        <v>0</v>
      </c>
      <c r="C2878" t="s">
        <v>4778</v>
      </c>
      <c r="D2878" s="1" t="s">
        <v>4779</v>
      </c>
      <c r="E2878" t="s">
        <v>4780</v>
      </c>
      <c r="F2878" t="s">
        <v>4701</v>
      </c>
      <c r="G2878">
        <v>40</v>
      </c>
      <c r="H2878">
        <v>1178422</v>
      </c>
    </row>
    <row r="2879" spans="1:8">
      <c r="A2879">
        <v>13.3</v>
      </c>
      <c r="B2879">
        <v>1</v>
      </c>
      <c r="C2879" t="s">
        <v>4781</v>
      </c>
      <c r="D2879" s="1" t="s">
        <v>4782</v>
      </c>
      <c r="E2879" t="s">
        <v>21</v>
      </c>
      <c r="F2879" t="s">
        <v>4701</v>
      </c>
      <c r="G2879">
        <v>41</v>
      </c>
      <c r="H2879">
        <v>1178422</v>
      </c>
    </row>
    <row r="2880" spans="1:8">
      <c r="A2880">
        <v>13.2</v>
      </c>
      <c r="B2880">
        <v>0</v>
      </c>
      <c r="C2880" t="s">
        <v>4783</v>
      </c>
      <c r="D2880" s="1" t="s">
        <v>4784</v>
      </c>
      <c r="E2880" t="s">
        <v>389</v>
      </c>
      <c r="F2880" t="s">
        <v>4701</v>
      </c>
      <c r="G2880">
        <v>42</v>
      </c>
      <c r="H2880">
        <v>1178422</v>
      </c>
    </row>
    <row r="2881" spans="1:8" ht="29">
      <c r="A2881">
        <v>13.1</v>
      </c>
      <c r="B2881">
        <v>6</v>
      </c>
      <c r="C2881" t="s">
        <v>4785</v>
      </c>
      <c r="D2881" s="1" t="s">
        <v>4786</v>
      </c>
      <c r="E2881" t="s">
        <v>4787</v>
      </c>
      <c r="F2881" t="s">
        <v>4701</v>
      </c>
      <c r="G2881">
        <v>43</v>
      </c>
      <c r="H2881">
        <v>1178422</v>
      </c>
    </row>
    <row r="2882" spans="1:8">
      <c r="A2882">
        <v>13.1</v>
      </c>
      <c r="B2882" t="s">
        <v>108</v>
      </c>
      <c r="C2882" t="s">
        <v>4788</v>
      </c>
      <c r="D2882" s="1" t="s">
        <v>4789</v>
      </c>
      <c r="E2882" t="s">
        <v>21</v>
      </c>
      <c r="F2882" t="s">
        <v>4701</v>
      </c>
      <c r="G2882">
        <v>44</v>
      </c>
      <c r="H2882">
        <v>1178422</v>
      </c>
    </row>
    <row r="2883" spans="1:8">
      <c r="A2883">
        <v>12.6</v>
      </c>
      <c r="B2883">
        <v>0</v>
      </c>
      <c r="C2883" t="s">
        <v>4737</v>
      </c>
      <c r="D2883" s="1" t="s">
        <v>4790</v>
      </c>
      <c r="E2883" t="s">
        <v>21</v>
      </c>
      <c r="F2883" t="s">
        <v>4701</v>
      </c>
      <c r="G2883">
        <v>45</v>
      </c>
      <c r="H2883">
        <v>1178422</v>
      </c>
    </row>
    <row r="2884" spans="1:8">
      <c r="A2884">
        <v>12.6</v>
      </c>
      <c r="B2884" t="s">
        <v>108</v>
      </c>
      <c r="C2884" t="s">
        <v>4791</v>
      </c>
      <c r="D2884" s="1" t="s">
        <v>4792</v>
      </c>
      <c r="E2884" t="s">
        <v>21</v>
      </c>
      <c r="F2884" t="s">
        <v>4701</v>
      </c>
      <c r="G2884">
        <v>46</v>
      </c>
      <c r="H2884">
        <v>1178422</v>
      </c>
    </row>
    <row r="2885" spans="1:8">
      <c r="A2885">
        <v>12.5</v>
      </c>
      <c r="B2885">
        <v>0</v>
      </c>
      <c r="C2885" t="s">
        <v>4737</v>
      </c>
      <c r="D2885" s="1" t="s">
        <v>4793</v>
      </c>
      <c r="E2885" t="s">
        <v>21</v>
      </c>
      <c r="F2885" t="s">
        <v>4701</v>
      </c>
      <c r="G2885">
        <v>47</v>
      </c>
      <c r="H2885">
        <v>1178422</v>
      </c>
    </row>
    <row r="2886" spans="1:8">
      <c r="A2886">
        <v>12.5</v>
      </c>
      <c r="B2886" t="s">
        <v>108</v>
      </c>
      <c r="C2886" t="s">
        <v>4791</v>
      </c>
      <c r="D2886" s="1" t="s">
        <v>4794</v>
      </c>
      <c r="E2886" t="s">
        <v>21</v>
      </c>
      <c r="F2886" t="s">
        <v>4701</v>
      </c>
      <c r="G2886">
        <v>48</v>
      </c>
      <c r="H2886">
        <v>1178422</v>
      </c>
    </row>
    <row r="2887" spans="1:8" ht="43.5">
      <c r="A2887">
        <v>12.4</v>
      </c>
      <c r="B2887">
        <v>0</v>
      </c>
      <c r="C2887" t="s">
        <v>4737</v>
      </c>
      <c r="D2887" s="1" t="s">
        <v>4795</v>
      </c>
      <c r="E2887" t="s">
        <v>4796</v>
      </c>
      <c r="F2887" t="s">
        <v>4701</v>
      </c>
      <c r="G2887">
        <v>49</v>
      </c>
      <c r="H2887">
        <v>1178422</v>
      </c>
    </row>
    <row r="2888" spans="1:8">
      <c r="A2888">
        <v>12.4</v>
      </c>
      <c r="B2888" t="s">
        <v>108</v>
      </c>
      <c r="C2888" t="s">
        <v>4791</v>
      </c>
      <c r="D2888" s="1" t="s">
        <v>4797</v>
      </c>
      <c r="E2888" t="s">
        <v>21</v>
      </c>
      <c r="F2888" t="s">
        <v>4701</v>
      </c>
      <c r="G2888">
        <v>50</v>
      </c>
      <c r="H2888">
        <v>1178422</v>
      </c>
    </row>
    <row r="2889" spans="1:8" ht="29">
      <c r="A2889">
        <v>12.3</v>
      </c>
      <c r="B2889">
        <v>0</v>
      </c>
      <c r="C2889" t="s">
        <v>4737</v>
      </c>
      <c r="D2889" s="1" t="s">
        <v>4798</v>
      </c>
      <c r="E2889" t="s">
        <v>21</v>
      </c>
      <c r="F2889" t="s">
        <v>4701</v>
      </c>
      <c r="G2889">
        <v>51</v>
      </c>
      <c r="H2889">
        <v>1178422</v>
      </c>
    </row>
    <row r="2890" spans="1:8" ht="29">
      <c r="A2890">
        <v>12.2</v>
      </c>
      <c r="B2890">
        <v>1</v>
      </c>
      <c r="C2890" t="s">
        <v>4799</v>
      </c>
      <c r="D2890" s="1" t="s">
        <v>4800</v>
      </c>
      <c r="E2890" t="s">
        <v>21</v>
      </c>
      <c r="F2890" t="s">
        <v>4701</v>
      </c>
      <c r="G2890">
        <v>52</v>
      </c>
      <c r="H2890">
        <v>1178422</v>
      </c>
    </row>
    <row r="2891" spans="1:8">
      <c r="A2891">
        <v>12.1</v>
      </c>
      <c r="B2891">
        <v>0</v>
      </c>
      <c r="C2891" t="s">
        <v>4801</v>
      </c>
      <c r="D2891" s="1" t="s">
        <v>4802</v>
      </c>
      <c r="E2891" t="s">
        <v>21</v>
      </c>
      <c r="F2891" t="s">
        <v>4701</v>
      </c>
      <c r="G2891">
        <v>53</v>
      </c>
      <c r="H2891">
        <v>1178422</v>
      </c>
    </row>
    <row r="2892" spans="1:8">
      <c r="A2892">
        <v>11.6</v>
      </c>
      <c r="B2892">
        <v>1</v>
      </c>
      <c r="C2892" t="s">
        <v>4781</v>
      </c>
      <c r="D2892" s="1" t="s">
        <v>4803</v>
      </c>
      <c r="E2892" t="s">
        <v>21</v>
      </c>
      <c r="F2892" t="s">
        <v>4701</v>
      </c>
      <c r="G2892">
        <v>54</v>
      </c>
      <c r="H2892">
        <v>1178422</v>
      </c>
    </row>
    <row r="2893" spans="1:8" ht="43.5">
      <c r="A2893">
        <v>11.5</v>
      </c>
      <c r="B2893">
        <v>6</v>
      </c>
      <c r="C2893" t="s">
        <v>4785</v>
      </c>
      <c r="D2893" s="1" t="s">
        <v>4804</v>
      </c>
      <c r="E2893" t="s">
        <v>4805</v>
      </c>
      <c r="F2893" t="s">
        <v>4701</v>
      </c>
      <c r="G2893">
        <v>55</v>
      </c>
      <c r="H2893">
        <v>1178422</v>
      </c>
    </row>
    <row r="2894" spans="1:8">
      <c r="A2894">
        <v>11.4</v>
      </c>
      <c r="B2894">
        <v>1</v>
      </c>
      <c r="C2894" t="s">
        <v>4806</v>
      </c>
      <c r="D2894" s="1" t="s">
        <v>4807</v>
      </c>
      <c r="E2894" t="s">
        <v>21</v>
      </c>
      <c r="F2894" t="s">
        <v>4701</v>
      </c>
      <c r="G2894">
        <v>56</v>
      </c>
      <c r="H2894">
        <v>1178422</v>
      </c>
    </row>
    <row r="2895" spans="1:8">
      <c r="A2895">
        <v>11.3</v>
      </c>
      <c r="B2895">
        <v>0</v>
      </c>
      <c r="C2895" t="s">
        <v>4778</v>
      </c>
      <c r="D2895" s="1" t="s">
        <v>4808</v>
      </c>
      <c r="E2895" t="s">
        <v>21</v>
      </c>
      <c r="F2895" t="s">
        <v>4701</v>
      </c>
      <c r="G2895">
        <v>57</v>
      </c>
      <c r="H2895">
        <v>1178422</v>
      </c>
    </row>
    <row r="2896" spans="1:8" ht="43.5">
      <c r="A2896">
        <v>11.2</v>
      </c>
      <c r="B2896">
        <v>4</v>
      </c>
      <c r="C2896" t="s">
        <v>4809</v>
      </c>
      <c r="D2896" s="1" t="s">
        <v>4810</v>
      </c>
      <c r="E2896" t="s">
        <v>4811</v>
      </c>
      <c r="F2896" t="s">
        <v>4701</v>
      </c>
      <c r="G2896">
        <v>58</v>
      </c>
      <c r="H2896">
        <v>1178422</v>
      </c>
    </row>
    <row r="2897" spans="1:8">
      <c r="A2897">
        <v>11.1</v>
      </c>
      <c r="B2897">
        <v>1</v>
      </c>
      <c r="C2897" t="s">
        <v>4781</v>
      </c>
      <c r="D2897" s="1" t="s">
        <v>4812</v>
      </c>
      <c r="E2897" t="s">
        <v>21</v>
      </c>
      <c r="F2897" t="s">
        <v>4701</v>
      </c>
      <c r="G2897">
        <v>59</v>
      </c>
      <c r="H2897">
        <v>1178422</v>
      </c>
    </row>
    <row r="2898" spans="1:8" ht="29">
      <c r="A2898">
        <v>10.6</v>
      </c>
      <c r="B2898">
        <v>1</v>
      </c>
      <c r="C2898" t="s">
        <v>1951</v>
      </c>
      <c r="D2898" s="1" t="s">
        <v>4813</v>
      </c>
      <c r="E2898" t="s">
        <v>21</v>
      </c>
      <c r="F2898" t="s">
        <v>4701</v>
      </c>
      <c r="G2898">
        <v>60</v>
      </c>
      <c r="H2898">
        <v>1178422</v>
      </c>
    </row>
    <row r="2899" spans="1:8" ht="29">
      <c r="A2899">
        <v>10.5</v>
      </c>
      <c r="B2899">
        <v>1</v>
      </c>
      <c r="C2899" t="s">
        <v>4726</v>
      </c>
      <c r="D2899" s="1" t="s">
        <v>4814</v>
      </c>
      <c r="E2899" t="s">
        <v>21</v>
      </c>
      <c r="F2899" t="s">
        <v>4701</v>
      </c>
      <c r="G2899">
        <v>61</v>
      </c>
      <c r="H2899">
        <v>1178422</v>
      </c>
    </row>
    <row r="2900" spans="1:8">
      <c r="A2900">
        <v>10.4</v>
      </c>
      <c r="B2900">
        <v>0</v>
      </c>
      <c r="C2900" t="s">
        <v>4715</v>
      </c>
      <c r="D2900" s="1" t="s">
        <v>4815</v>
      </c>
      <c r="E2900" t="s">
        <v>21</v>
      </c>
      <c r="F2900" t="s">
        <v>4701</v>
      </c>
      <c r="G2900">
        <v>62</v>
      </c>
      <c r="H2900">
        <v>1178422</v>
      </c>
    </row>
    <row r="2901" spans="1:8" ht="29">
      <c r="A2901">
        <v>10.3</v>
      </c>
      <c r="B2901">
        <v>1</v>
      </c>
      <c r="C2901" t="s">
        <v>1951</v>
      </c>
      <c r="D2901" s="1" t="s">
        <v>4816</v>
      </c>
      <c r="E2901" t="s">
        <v>4817</v>
      </c>
      <c r="F2901" t="s">
        <v>4701</v>
      </c>
      <c r="G2901">
        <v>63</v>
      </c>
      <c r="H2901">
        <v>1178422</v>
      </c>
    </row>
    <row r="2902" spans="1:8">
      <c r="A2902">
        <v>10.199999999999999</v>
      </c>
      <c r="B2902">
        <v>2</v>
      </c>
      <c r="C2902" t="s">
        <v>4818</v>
      </c>
      <c r="D2902" s="1" t="s">
        <v>4819</v>
      </c>
      <c r="E2902" t="s">
        <v>21</v>
      </c>
      <c r="F2902" t="s">
        <v>4701</v>
      </c>
      <c r="G2902">
        <v>64</v>
      </c>
      <c r="H2902">
        <v>1178422</v>
      </c>
    </row>
    <row r="2903" spans="1:8" ht="29">
      <c r="A2903">
        <v>10.1</v>
      </c>
      <c r="B2903">
        <v>4</v>
      </c>
      <c r="C2903" t="s">
        <v>4820</v>
      </c>
      <c r="D2903" s="1" t="s">
        <v>4821</v>
      </c>
      <c r="E2903" t="s">
        <v>1046</v>
      </c>
      <c r="F2903" t="s">
        <v>4701</v>
      </c>
      <c r="G2903">
        <v>65</v>
      </c>
      <c r="H2903">
        <v>1178422</v>
      </c>
    </row>
    <row r="2904" spans="1:8">
      <c r="A2904">
        <v>9.6</v>
      </c>
      <c r="B2904">
        <v>0</v>
      </c>
      <c r="C2904" t="s">
        <v>4778</v>
      </c>
      <c r="D2904" s="1" t="s">
        <v>4822</v>
      </c>
      <c r="E2904" t="s">
        <v>21</v>
      </c>
      <c r="F2904" t="s">
        <v>4701</v>
      </c>
      <c r="G2904">
        <v>66</v>
      </c>
      <c r="H2904">
        <v>1178422</v>
      </c>
    </row>
    <row r="2905" spans="1:8">
      <c r="A2905">
        <v>9.5</v>
      </c>
      <c r="B2905">
        <v>0</v>
      </c>
      <c r="C2905" t="s">
        <v>4778</v>
      </c>
      <c r="D2905" s="1" t="s">
        <v>4823</v>
      </c>
      <c r="E2905" t="s">
        <v>21</v>
      </c>
      <c r="F2905" t="s">
        <v>4701</v>
      </c>
      <c r="G2905">
        <v>67</v>
      </c>
      <c r="H2905">
        <v>1178422</v>
      </c>
    </row>
    <row r="2906" spans="1:8">
      <c r="A2906">
        <v>9.4</v>
      </c>
      <c r="B2906">
        <v>1</v>
      </c>
      <c r="C2906" t="s">
        <v>4781</v>
      </c>
      <c r="D2906" s="1" t="s">
        <v>4824</v>
      </c>
      <c r="E2906" t="s">
        <v>21</v>
      </c>
      <c r="F2906" t="s">
        <v>4701</v>
      </c>
      <c r="G2906">
        <v>68</v>
      </c>
      <c r="H2906">
        <v>1178422</v>
      </c>
    </row>
    <row r="2907" spans="1:8" ht="43.5">
      <c r="A2907">
        <v>9.3000000000000007</v>
      </c>
      <c r="B2907" t="s">
        <v>8</v>
      </c>
      <c r="C2907" t="s">
        <v>4825</v>
      </c>
      <c r="D2907" s="1" t="s">
        <v>4826</v>
      </c>
      <c r="E2907" t="s">
        <v>21</v>
      </c>
      <c r="F2907" t="s">
        <v>4701</v>
      </c>
      <c r="G2907">
        <v>69</v>
      </c>
      <c r="H2907">
        <v>1178422</v>
      </c>
    </row>
    <row r="2908" spans="1:8">
      <c r="A2908">
        <v>9.1999999999999993</v>
      </c>
      <c r="B2908">
        <v>1</v>
      </c>
      <c r="C2908" t="s">
        <v>4781</v>
      </c>
      <c r="D2908" s="1" t="s">
        <v>4827</v>
      </c>
      <c r="E2908" t="s">
        <v>21</v>
      </c>
      <c r="F2908" t="s">
        <v>4701</v>
      </c>
      <c r="G2908">
        <v>70</v>
      </c>
      <c r="H2908">
        <v>1178422</v>
      </c>
    </row>
    <row r="2909" spans="1:8" ht="29">
      <c r="A2909">
        <v>9.1</v>
      </c>
      <c r="B2909">
        <v>6</v>
      </c>
      <c r="C2909" t="s">
        <v>4785</v>
      </c>
      <c r="D2909" s="1" t="s">
        <v>4828</v>
      </c>
      <c r="E2909" t="s">
        <v>21</v>
      </c>
      <c r="F2909" t="s">
        <v>4701</v>
      </c>
      <c r="G2909">
        <v>71</v>
      </c>
      <c r="H2909">
        <v>1178422</v>
      </c>
    </row>
    <row r="2910" spans="1:8" ht="29">
      <c r="A2910">
        <v>8.6</v>
      </c>
      <c r="B2910">
        <v>4</v>
      </c>
      <c r="C2910" t="s">
        <v>4829</v>
      </c>
      <c r="D2910" s="1" t="s">
        <v>4830</v>
      </c>
      <c r="E2910" t="s">
        <v>21</v>
      </c>
      <c r="F2910" t="s">
        <v>4701</v>
      </c>
      <c r="G2910">
        <v>72</v>
      </c>
      <c r="H2910">
        <v>1178422</v>
      </c>
    </row>
    <row r="2911" spans="1:8" ht="29">
      <c r="A2911">
        <v>8.5</v>
      </c>
      <c r="B2911">
        <v>3</v>
      </c>
      <c r="C2911" t="s">
        <v>4831</v>
      </c>
      <c r="D2911" s="1" t="s">
        <v>4832</v>
      </c>
      <c r="E2911" t="s">
        <v>21</v>
      </c>
      <c r="F2911" t="s">
        <v>4701</v>
      </c>
      <c r="G2911">
        <v>73</v>
      </c>
      <c r="H2911">
        <v>1178422</v>
      </c>
    </row>
    <row r="2912" spans="1:8" ht="29">
      <c r="A2912">
        <v>8.4</v>
      </c>
      <c r="B2912">
        <v>1</v>
      </c>
      <c r="C2912" t="s">
        <v>4833</v>
      </c>
      <c r="D2912" s="1" t="s">
        <v>4834</v>
      </c>
      <c r="E2912" t="s">
        <v>21</v>
      </c>
      <c r="F2912" t="s">
        <v>4701</v>
      </c>
      <c r="G2912">
        <v>74</v>
      </c>
      <c r="H2912">
        <v>1178422</v>
      </c>
    </row>
    <row r="2913" spans="1:8" ht="29">
      <c r="A2913">
        <v>8.3000000000000007</v>
      </c>
      <c r="B2913">
        <v>4</v>
      </c>
      <c r="C2913" t="s">
        <v>4829</v>
      </c>
      <c r="D2913" s="1" t="s">
        <v>4835</v>
      </c>
      <c r="E2913" t="s">
        <v>21</v>
      </c>
      <c r="F2913" t="s">
        <v>4701</v>
      </c>
      <c r="G2913">
        <v>75</v>
      </c>
      <c r="H2913">
        <v>1178422</v>
      </c>
    </row>
    <row r="2914" spans="1:8">
      <c r="A2914">
        <v>8.1999999999999993</v>
      </c>
      <c r="B2914">
        <v>1</v>
      </c>
      <c r="C2914" t="s">
        <v>4836</v>
      </c>
      <c r="D2914" s="1" t="s">
        <v>4837</v>
      </c>
      <c r="E2914" t="s">
        <v>21</v>
      </c>
      <c r="F2914" t="s">
        <v>4701</v>
      </c>
      <c r="G2914">
        <v>76</v>
      </c>
      <c r="H2914">
        <v>1178422</v>
      </c>
    </row>
    <row r="2915" spans="1:8">
      <c r="A2915">
        <v>8.1</v>
      </c>
      <c r="B2915">
        <v>0</v>
      </c>
      <c r="C2915" t="s">
        <v>4838</v>
      </c>
      <c r="D2915" s="1" t="s">
        <v>4839</v>
      </c>
      <c r="E2915" t="s">
        <v>21</v>
      </c>
      <c r="F2915" t="s">
        <v>4701</v>
      </c>
      <c r="G2915">
        <v>77</v>
      </c>
      <c r="H2915">
        <v>1178422</v>
      </c>
    </row>
    <row r="2916" spans="1:8">
      <c r="A2916">
        <v>7.6</v>
      </c>
      <c r="B2916">
        <v>1</v>
      </c>
      <c r="C2916" t="s">
        <v>1982</v>
      </c>
      <c r="D2916" s="1" t="s">
        <v>4840</v>
      </c>
      <c r="E2916" t="s">
        <v>21</v>
      </c>
      <c r="F2916" t="s">
        <v>4701</v>
      </c>
      <c r="G2916">
        <v>78</v>
      </c>
      <c r="H2916">
        <v>1178422</v>
      </c>
    </row>
    <row r="2917" spans="1:8">
      <c r="A2917">
        <v>7.5</v>
      </c>
      <c r="B2917">
        <v>0</v>
      </c>
      <c r="C2917" t="s">
        <v>1984</v>
      </c>
      <c r="D2917" s="1" t="s">
        <v>4841</v>
      </c>
      <c r="E2917" t="s">
        <v>21</v>
      </c>
      <c r="F2917" t="s">
        <v>4701</v>
      </c>
      <c r="G2917">
        <v>79</v>
      </c>
      <c r="H2917">
        <v>1178422</v>
      </c>
    </row>
    <row r="2918" spans="1:8">
      <c r="A2918">
        <v>7.4</v>
      </c>
      <c r="B2918">
        <v>1</v>
      </c>
      <c r="C2918" t="s">
        <v>1913</v>
      </c>
      <c r="D2918" s="1" t="s">
        <v>4842</v>
      </c>
      <c r="E2918" t="s">
        <v>21</v>
      </c>
      <c r="F2918" t="s">
        <v>4701</v>
      </c>
      <c r="G2918">
        <v>80</v>
      </c>
      <c r="H2918">
        <v>1178422</v>
      </c>
    </row>
    <row r="2919" spans="1:8" ht="29">
      <c r="A2919">
        <v>7.3</v>
      </c>
      <c r="B2919">
        <v>6</v>
      </c>
      <c r="C2919" t="s">
        <v>4843</v>
      </c>
      <c r="D2919" s="1" t="s">
        <v>4844</v>
      </c>
      <c r="E2919" t="s">
        <v>21</v>
      </c>
      <c r="F2919" t="s">
        <v>4701</v>
      </c>
      <c r="G2919">
        <v>81</v>
      </c>
      <c r="H2919">
        <v>1178422</v>
      </c>
    </row>
    <row r="2920" spans="1:8" ht="29">
      <c r="A2920">
        <v>7.2</v>
      </c>
      <c r="B2920">
        <v>4</v>
      </c>
      <c r="C2920" t="s">
        <v>4845</v>
      </c>
      <c r="D2920" s="1" t="s">
        <v>4846</v>
      </c>
      <c r="E2920" t="s">
        <v>21</v>
      </c>
      <c r="F2920" t="s">
        <v>4701</v>
      </c>
      <c r="G2920">
        <v>82</v>
      </c>
      <c r="H2920">
        <v>1178422</v>
      </c>
    </row>
    <row r="2921" spans="1:8">
      <c r="A2921">
        <v>7.1</v>
      </c>
      <c r="B2921">
        <v>1</v>
      </c>
      <c r="C2921" t="s">
        <v>1982</v>
      </c>
      <c r="D2921" s="1" t="s">
        <v>4847</v>
      </c>
      <c r="E2921" t="s">
        <v>21</v>
      </c>
      <c r="F2921" t="s">
        <v>4701</v>
      </c>
      <c r="G2921">
        <v>83</v>
      </c>
      <c r="H2921">
        <v>1178422</v>
      </c>
    </row>
    <row r="2922" spans="1:8">
      <c r="A2922">
        <v>6.6</v>
      </c>
      <c r="B2922">
        <v>1</v>
      </c>
      <c r="C2922" t="s">
        <v>4781</v>
      </c>
      <c r="D2922" s="1" t="s">
        <v>4848</v>
      </c>
      <c r="E2922" t="s">
        <v>21</v>
      </c>
      <c r="F2922" t="s">
        <v>4701</v>
      </c>
      <c r="G2922">
        <v>84</v>
      </c>
      <c r="H2922">
        <v>1178422</v>
      </c>
    </row>
    <row r="2923" spans="1:8">
      <c r="A2923">
        <v>6.5</v>
      </c>
      <c r="B2923">
        <v>1</v>
      </c>
      <c r="C2923" t="s">
        <v>4849</v>
      </c>
      <c r="D2923" s="1" t="s">
        <v>4850</v>
      </c>
      <c r="E2923" t="s">
        <v>21</v>
      </c>
      <c r="F2923" t="s">
        <v>4701</v>
      </c>
      <c r="G2923">
        <v>85</v>
      </c>
      <c r="H2923">
        <v>1178422</v>
      </c>
    </row>
    <row r="2924" spans="1:8" ht="29">
      <c r="A2924">
        <v>6.4</v>
      </c>
      <c r="B2924">
        <v>6</v>
      </c>
      <c r="C2924" t="s">
        <v>1931</v>
      </c>
      <c r="D2924" s="1" t="s">
        <v>4851</v>
      </c>
      <c r="E2924" t="s">
        <v>21</v>
      </c>
      <c r="F2924" t="s">
        <v>4701</v>
      </c>
      <c r="G2924">
        <v>86</v>
      </c>
      <c r="H2924">
        <v>1178422</v>
      </c>
    </row>
    <row r="2925" spans="1:8" ht="29">
      <c r="A2925">
        <v>6.3</v>
      </c>
      <c r="B2925">
        <v>4</v>
      </c>
      <c r="C2925" t="s">
        <v>4852</v>
      </c>
      <c r="D2925" s="1" t="s">
        <v>4853</v>
      </c>
      <c r="E2925" t="s">
        <v>21</v>
      </c>
      <c r="F2925" t="s">
        <v>4701</v>
      </c>
      <c r="G2925">
        <v>87</v>
      </c>
      <c r="H2925">
        <v>1178422</v>
      </c>
    </row>
    <row r="2926" spans="1:8">
      <c r="A2926">
        <v>6.2</v>
      </c>
      <c r="B2926">
        <v>0</v>
      </c>
      <c r="C2926" t="s">
        <v>1928</v>
      </c>
      <c r="D2926" s="1" t="s">
        <v>4854</v>
      </c>
      <c r="E2926" t="s">
        <v>21</v>
      </c>
      <c r="F2926" t="s">
        <v>4701</v>
      </c>
      <c r="G2926">
        <v>88</v>
      </c>
      <c r="H2926">
        <v>1178422</v>
      </c>
    </row>
    <row r="2927" spans="1:8">
      <c r="A2927">
        <v>6.1</v>
      </c>
      <c r="B2927">
        <v>1</v>
      </c>
      <c r="C2927" t="s">
        <v>4781</v>
      </c>
      <c r="D2927" s="1" t="s">
        <v>4855</v>
      </c>
      <c r="E2927" t="s">
        <v>21</v>
      </c>
      <c r="F2927" t="s">
        <v>4701</v>
      </c>
      <c r="G2927">
        <v>89</v>
      </c>
      <c r="H2927">
        <v>1178422</v>
      </c>
    </row>
    <row r="2928" spans="1:8">
      <c r="A2928">
        <v>5.6</v>
      </c>
      <c r="B2928">
        <v>4</v>
      </c>
      <c r="C2928" t="s">
        <v>1959</v>
      </c>
      <c r="D2928" s="1" t="s">
        <v>4856</v>
      </c>
      <c r="E2928" t="s">
        <v>21</v>
      </c>
      <c r="F2928" t="s">
        <v>4701</v>
      </c>
      <c r="G2928">
        <v>90</v>
      </c>
      <c r="H2928">
        <v>1178422</v>
      </c>
    </row>
    <row r="2929" spans="1:8">
      <c r="A2929">
        <v>5.5</v>
      </c>
      <c r="B2929">
        <v>1</v>
      </c>
      <c r="C2929" t="s">
        <v>1962</v>
      </c>
      <c r="D2929" s="1" t="s">
        <v>4857</v>
      </c>
      <c r="E2929" t="s">
        <v>21</v>
      </c>
      <c r="F2929" t="s">
        <v>4701</v>
      </c>
      <c r="G2929">
        <v>91</v>
      </c>
      <c r="H2929">
        <v>1178422</v>
      </c>
    </row>
    <row r="2930" spans="1:8" ht="29">
      <c r="A2930">
        <v>5.4</v>
      </c>
      <c r="B2930">
        <v>4</v>
      </c>
      <c r="C2930" t="s">
        <v>4769</v>
      </c>
      <c r="D2930" s="1" t="s">
        <v>4858</v>
      </c>
      <c r="E2930" t="s">
        <v>21</v>
      </c>
      <c r="F2930" t="s">
        <v>4701</v>
      </c>
      <c r="G2930">
        <v>92</v>
      </c>
      <c r="H2930">
        <v>1178422</v>
      </c>
    </row>
    <row r="2931" spans="1:8">
      <c r="A2931">
        <v>5.3</v>
      </c>
      <c r="B2931">
        <v>1</v>
      </c>
      <c r="C2931" t="s">
        <v>4859</v>
      </c>
      <c r="D2931" s="1" t="s">
        <v>4860</v>
      </c>
      <c r="E2931" t="s">
        <v>21</v>
      </c>
      <c r="F2931" t="s">
        <v>4701</v>
      </c>
      <c r="G2931">
        <v>93</v>
      </c>
      <c r="H2931">
        <v>1178422</v>
      </c>
    </row>
    <row r="2932" spans="1:8" ht="29">
      <c r="A2932">
        <v>5.2</v>
      </c>
      <c r="B2932">
        <v>0</v>
      </c>
      <c r="C2932" t="s">
        <v>1953</v>
      </c>
      <c r="D2932" s="1" t="s">
        <v>4861</v>
      </c>
      <c r="E2932" t="s">
        <v>21</v>
      </c>
      <c r="F2932" t="s">
        <v>4701</v>
      </c>
      <c r="G2932">
        <v>94</v>
      </c>
      <c r="H2932">
        <v>1178422</v>
      </c>
    </row>
    <row r="2933" spans="1:8">
      <c r="A2933">
        <v>5.0999999999999996</v>
      </c>
      <c r="B2933">
        <v>1</v>
      </c>
      <c r="C2933" t="s">
        <v>1962</v>
      </c>
      <c r="D2933" s="1" t="s">
        <v>4862</v>
      </c>
      <c r="E2933" t="s">
        <v>21</v>
      </c>
      <c r="F2933" t="s">
        <v>4701</v>
      </c>
      <c r="G2933">
        <v>95</v>
      </c>
      <c r="H2933">
        <v>1178422</v>
      </c>
    </row>
    <row r="2934" spans="1:8">
      <c r="A2934">
        <v>4.5999999999999996</v>
      </c>
      <c r="B2934">
        <v>1</v>
      </c>
      <c r="C2934" t="s">
        <v>1951</v>
      </c>
      <c r="D2934" s="1" t="s">
        <v>4863</v>
      </c>
      <c r="E2934" t="s">
        <v>21</v>
      </c>
      <c r="F2934" t="s">
        <v>4701</v>
      </c>
      <c r="G2934">
        <v>96</v>
      </c>
      <c r="H2934">
        <v>1178422</v>
      </c>
    </row>
    <row r="2935" spans="1:8">
      <c r="A2935">
        <v>4.5</v>
      </c>
      <c r="B2935">
        <v>1</v>
      </c>
      <c r="C2935" t="s">
        <v>1942</v>
      </c>
      <c r="D2935" s="1" t="s">
        <v>4864</v>
      </c>
      <c r="E2935" t="s">
        <v>21</v>
      </c>
      <c r="F2935" t="s">
        <v>4701</v>
      </c>
      <c r="G2935">
        <v>97</v>
      </c>
      <c r="H2935">
        <v>1178422</v>
      </c>
    </row>
    <row r="2936" spans="1:8" ht="29">
      <c r="A2936">
        <v>4.4000000000000004</v>
      </c>
      <c r="B2936">
        <v>0</v>
      </c>
      <c r="C2936" t="s">
        <v>4865</v>
      </c>
      <c r="D2936" s="1" t="s">
        <v>4866</v>
      </c>
      <c r="E2936" t="s">
        <v>21</v>
      </c>
      <c r="F2936" t="s">
        <v>4701</v>
      </c>
      <c r="G2936">
        <v>98</v>
      </c>
      <c r="H2936">
        <v>1178422</v>
      </c>
    </row>
    <row r="2937" spans="1:8" ht="29">
      <c r="A2937">
        <v>4.3</v>
      </c>
      <c r="B2937">
        <v>4</v>
      </c>
      <c r="C2937" t="s">
        <v>4867</v>
      </c>
      <c r="D2937" s="1" t="s">
        <v>4868</v>
      </c>
      <c r="E2937" t="s">
        <v>21</v>
      </c>
      <c r="F2937" t="s">
        <v>4701</v>
      </c>
      <c r="G2937">
        <v>99</v>
      </c>
      <c r="H2937">
        <v>1178422</v>
      </c>
    </row>
    <row r="2938" spans="1:8">
      <c r="A2938">
        <v>4.2</v>
      </c>
      <c r="B2938">
        <v>1</v>
      </c>
      <c r="C2938" t="s">
        <v>1951</v>
      </c>
      <c r="D2938" s="1" t="s">
        <v>4869</v>
      </c>
      <c r="E2938" t="s">
        <v>21</v>
      </c>
      <c r="F2938" t="s">
        <v>4701</v>
      </c>
      <c r="G2938">
        <v>100</v>
      </c>
      <c r="H2938">
        <v>1178422</v>
      </c>
    </row>
    <row r="2939" spans="1:8" ht="29">
      <c r="A2939">
        <v>4.0999999999999996</v>
      </c>
      <c r="B2939">
        <v>1</v>
      </c>
      <c r="C2939" t="s">
        <v>1942</v>
      </c>
      <c r="D2939" s="1" t="s">
        <v>4870</v>
      </c>
      <c r="E2939" t="s">
        <v>21</v>
      </c>
      <c r="F2939" t="s">
        <v>4701</v>
      </c>
      <c r="G2939">
        <v>101</v>
      </c>
      <c r="H2939">
        <v>1178422</v>
      </c>
    </row>
    <row r="2940" spans="1:8">
      <c r="A2940">
        <v>3.6</v>
      </c>
      <c r="B2940">
        <v>1</v>
      </c>
      <c r="C2940" t="s">
        <v>1913</v>
      </c>
      <c r="D2940" s="1" t="s">
        <v>4871</v>
      </c>
      <c r="E2940" t="s">
        <v>21</v>
      </c>
      <c r="F2940" t="s">
        <v>4701</v>
      </c>
      <c r="G2940">
        <v>102</v>
      </c>
      <c r="H2940">
        <v>1178422</v>
      </c>
    </row>
    <row r="2941" spans="1:8" ht="29">
      <c r="A2941">
        <v>3.5</v>
      </c>
      <c r="B2941">
        <v>4</v>
      </c>
      <c r="C2941" t="s">
        <v>4845</v>
      </c>
      <c r="D2941" s="1" t="s">
        <v>4872</v>
      </c>
      <c r="E2941" t="s">
        <v>21</v>
      </c>
      <c r="F2941" t="s">
        <v>4701</v>
      </c>
      <c r="G2941">
        <v>103</v>
      </c>
      <c r="H2941">
        <v>1178422</v>
      </c>
    </row>
    <row r="2942" spans="1:8">
      <c r="A2942">
        <v>3.4</v>
      </c>
      <c r="B2942">
        <v>1</v>
      </c>
      <c r="C2942" t="s">
        <v>1982</v>
      </c>
      <c r="D2942" s="1" t="s">
        <v>4873</v>
      </c>
      <c r="E2942" t="s">
        <v>21</v>
      </c>
      <c r="F2942" t="s">
        <v>4701</v>
      </c>
      <c r="G2942">
        <v>104</v>
      </c>
      <c r="H2942">
        <v>1178422</v>
      </c>
    </row>
    <row r="2943" spans="1:8">
      <c r="A2943">
        <v>3.3</v>
      </c>
      <c r="B2943">
        <v>1</v>
      </c>
      <c r="C2943" t="s">
        <v>1913</v>
      </c>
      <c r="D2943" s="1" t="s">
        <v>4873</v>
      </c>
      <c r="E2943" t="s">
        <v>21</v>
      </c>
      <c r="F2943" t="s">
        <v>4701</v>
      </c>
      <c r="G2943">
        <v>105</v>
      </c>
      <c r="H2943">
        <v>1178422</v>
      </c>
    </row>
    <row r="2944" spans="1:8" ht="29">
      <c r="A2944">
        <v>3.2</v>
      </c>
      <c r="B2944">
        <v>4</v>
      </c>
      <c r="C2944" t="s">
        <v>4845</v>
      </c>
      <c r="D2944" s="1" t="s">
        <v>4874</v>
      </c>
      <c r="E2944" t="s">
        <v>21</v>
      </c>
      <c r="F2944" t="s">
        <v>4701</v>
      </c>
      <c r="G2944">
        <v>106</v>
      </c>
      <c r="H2944">
        <v>1178422</v>
      </c>
    </row>
    <row r="2945" spans="1:8">
      <c r="A2945">
        <v>3.1</v>
      </c>
      <c r="B2945">
        <v>1</v>
      </c>
      <c r="C2945" t="s">
        <v>1982</v>
      </c>
      <c r="D2945" s="1" t="s">
        <v>4875</v>
      </c>
      <c r="E2945" t="s">
        <v>21</v>
      </c>
      <c r="F2945" t="s">
        <v>4701</v>
      </c>
      <c r="G2945">
        <v>107</v>
      </c>
      <c r="H2945">
        <v>1178422</v>
      </c>
    </row>
    <row r="2946" spans="1:8">
      <c r="A2946">
        <v>2.6</v>
      </c>
      <c r="B2946">
        <v>1</v>
      </c>
      <c r="C2946" t="s">
        <v>1962</v>
      </c>
      <c r="D2946" s="1" t="s">
        <v>4876</v>
      </c>
      <c r="E2946" t="s">
        <v>21</v>
      </c>
      <c r="F2946" t="s">
        <v>4701</v>
      </c>
      <c r="G2946">
        <v>108</v>
      </c>
      <c r="H2946">
        <v>1178422</v>
      </c>
    </row>
    <row r="2947" spans="1:8">
      <c r="A2947">
        <v>2.5</v>
      </c>
      <c r="B2947">
        <v>0</v>
      </c>
      <c r="C2947" t="s">
        <v>4877</v>
      </c>
      <c r="D2947" s="1" t="s">
        <v>4878</v>
      </c>
      <c r="E2947" t="s">
        <v>21</v>
      </c>
      <c r="F2947" t="s">
        <v>4701</v>
      </c>
      <c r="G2947">
        <v>109</v>
      </c>
      <c r="H2947">
        <v>1178422</v>
      </c>
    </row>
    <row r="2948" spans="1:8">
      <c r="A2948">
        <v>2.4</v>
      </c>
      <c r="B2948">
        <v>0</v>
      </c>
      <c r="C2948" t="s">
        <v>4877</v>
      </c>
      <c r="D2948" s="1" t="s">
        <v>4879</v>
      </c>
      <c r="E2948" t="s">
        <v>21</v>
      </c>
      <c r="F2948" t="s">
        <v>4701</v>
      </c>
      <c r="G2948">
        <v>110</v>
      </c>
      <c r="H2948">
        <v>1178422</v>
      </c>
    </row>
    <row r="2949" spans="1:8" ht="29">
      <c r="A2949">
        <v>2.2999999999999998</v>
      </c>
      <c r="B2949">
        <v>1</v>
      </c>
      <c r="C2949" t="s">
        <v>4859</v>
      </c>
      <c r="D2949" s="1" t="s">
        <v>4880</v>
      </c>
      <c r="E2949" t="s">
        <v>21</v>
      </c>
      <c r="F2949" t="s">
        <v>4701</v>
      </c>
      <c r="G2949">
        <v>111</v>
      </c>
      <c r="H2949">
        <v>1178422</v>
      </c>
    </row>
    <row r="2950" spans="1:8" ht="29">
      <c r="A2950">
        <v>2.2000000000000002</v>
      </c>
      <c r="B2950">
        <v>0</v>
      </c>
      <c r="C2950" t="s">
        <v>1953</v>
      </c>
      <c r="D2950" s="1" t="s">
        <v>4881</v>
      </c>
      <c r="E2950" t="s">
        <v>21</v>
      </c>
      <c r="F2950" t="s">
        <v>4701</v>
      </c>
      <c r="G2950">
        <v>112</v>
      </c>
      <c r="H2950">
        <v>1178422</v>
      </c>
    </row>
    <row r="2951" spans="1:8">
      <c r="A2951">
        <v>2.1</v>
      </c>
      <c r="B2951">
        <v>1</v>
      </c>
      <c r="C2951" t="s">
        <v>1962</v>
      </c>
      <c r="D2951" s="1" t="s">
        <v>4882</v>
      </c>
      <c r="E2951" t="s">
        <v>21</v>
      </c>
      <c r="F2951" t="s">
        <v>4701</v>
      </c>
      <c r="G2951">
        <v>113</v>
      </c>
      <c r="H2951">
        <v>1178422</v>
      </c>
    </row>
    <row r="2952" spans="1:8">
      <c r="A2952">
        <v>1.6</v>
      </c>
      <c r="B2952">
        <v>1</v>
      </c>
      <c r="C2952" t="s">
        <v>1982</v>
      </c>
      <c r="D2952" s="1" t="s">
        <v>4883</v>
      </c>
      <c r="E2952" t="s">
        <v>21</v>
      </c>
      <c r="F2952" t="s">
        <v>4701</v>
      </c>
      <c r="G2952">
        <v>114</v>
      </c>
      <c r="H2952">
        <v>1178422</v>
      </c>
    </row>
    <row r="2953" spans="1:8">
      <c r="A2953">
        <v>1.5</v>
      </c>
      <c r="B2953">
        <v>1</v>
      </c>
      <c r="C2953" t="s">
        <v>1913</v>
      </c>
      <c r="D2953" s="1" t="s">
        <v>4884</v>
      </c>
      <c r="E2953" t="s">
        <v>21</v>
      </c>
      <c r="F2953" t="s">
        <v>4701</v>
      </c>
      <c r="G2953">
        <v>115</v>
      </c>
      <c r="H2953">
        <v>1178422</v>
      </c>
    </row>
    <row r="2954" spans="1:8">
      <c r="A2954">
        <v>1.4</v>
      </c>
      <c r="B2954">
        <v>0</v>
      </c>
      <c r="C2954" t="s">
        <v>1910</v>
      </c>
      <c r="D2954" s="1" t="s">
        <v>4885</v>
      </c>
      <c r="E2954" t="s">
        <v>21</v>
      </c>
      <c r="F2954" t="s">
        <v>4701</v>
      </c>
      <c r="G2954">
        <v>116</v>
      </c>
      <c r="H2954">
        <v>1178422</v>
      </c>
    </row>
    <row r="2955" spans="1:8">
      <c r="A2955">
        <v>1.3</v>
      </c>
      <c r="B2955">
        <v>0</v>
      </c>
      <c r="C2955" t="s">
        <v>1910</v>
      </c>
      <c r="D2955" s="1" t="s">
        <v>4886</v>
      </c>
      <c r="E2955" t="s">
        <v>21</v>
      </c>
      <c r="F2955" t="s">
        <v>4701</v>
      </c>
      <c r="G2955">
        <v>117</v>
      </c>
      <c r="H2955">
        <v>1178422</v>
      </c>
    </row>
    <row r="2956" spans="1:8">
      <c r="A2956">
        <v>1.2</v>
      </c>
      <c r="B2956">
        <v>0</v>
      </c>
      <c r="C2956" t="s">
        <v>1910</v>
      </c>
      <c r="D2956" s="1" t="s">
        <v>4887</v>
      </c>
      <c r="E2956" t="s">
        <v>21</v>
      </c>
      <c r="F2956" t="s">
        <v>4701</v>
      </c>
      <c r="G2956">
        <v>118</v>
      </c>
      <c r="H2956">
        <v>1178422</v>
      </c>
    </row>
    <row r="2957" spans="1:8">
      <c r="A2957">
        <v>1.1000000000000001</v>
      </c>
      <c r="B2957">
        <v>0</v>
      </c>
      <c r="C2957" t="s">
        <v>1910</v>
      </c>
      <c r="D2957" s="1" t="s">
        <v>4888</v>
      </c>
      <c r="E2957" t="s">
        <v>21</v>
      </c>
      <c r="F2957" t="s">
        <v>4701</v>
      </c>
      <c r="G2957">
        <v>119</v>
      </c>
      <c r="H2957">
        <v>1178422</v>
      </c>
    </row>
    <row r="2958" spans="1:8" ht="29">
      <c r="A2958">
        <v>0.6</v>
      </c>
      <c r="B2958">
        <v>0</v>
      </c>
      <c r="C2958" t="s">
        <v>4838</v>
      </c>
      <c r="D2958" s="1" t="s">
        <v>4889</v>
      </c>
      <c r="E2958" t="s">
        <v>21</v>
      </c>
      <c r="F2958" t="s">
        <v>4701</v>
      </c>
      <c r="G2958">
        <v>120</v>
      </c>
      <c r="H2958">
        <v>1178422</v>
      </c>
    </row>
    <row r="2959" spans="1:8">
      <c r="A2959">
        <v>0.5</v>
      </c>
      <c r="B2959">
        <v>0</v>
      </c>
      <c r="C2959" t="s">
        <v>4838</v>
      </c>
      <c r="D2959" s="1" t="s">
        <v>4890</v>
      </c>
      <c r="E2959" t="s">
        <v>21</v>
      </c>
      <c r="F2959" t="s">
        <v>4701</v>
      </c>
      <c r="G2959">
        <v>121</v>
      </c>
      <c r="H2959">
        <v>1178422</v>
      </c>
    </row>
    <row r="2960" spans="1:8" ht="29">
      <c r="A2960">
        <v>0.4</v>
      </c>
      <c r="B2960">
        <v>6</v>
      </c>
      <c r="C2960" t="s">
        <v>4891</v>
      </c>
      <c r="D2960" s="1" t="s">
        <v>4892</v>
      </c>
      <c r="E2960" t="s">
        <v>21</v>
      </c>
      <c r="F2960" t="s">
        <v>4701</v>
      </c>
      <c r="G2960">
        <v>122</v>
      </c>
      <c r="H2960">
        <v>1178422</v>
      </c>
    </row>
    <row r="2961" spans="1:8" ht="29">
      <c r="A2961">
        <v>0.3</v>
      </c>
      <c r="B2961">
        <v>0</v>
      </c>
      <c r="C2961" t="s">
        <v>4838</v>
      </c>
      <c r="D2961" s="1" t="s">
        <v>4893</v>
      </c>
      <c r="E2961" t="s">
        <v>21</v>
      </c>
      <c r="F2961" t="s">
        <v>4701</v>
      </c>
      <c r="G2961">
        <v>123</v>
      </c>
      <c r="H2961">
        <v>1178422</v>
      </c>
    </row>
    <row r="2962" spans="1:8" ht="29">
      <c r="A2962">
        <v>0.2</v>
      </c>
      <c r="B2962">
        <v>4</v>
      </c>
      <c r="C2962" t="s">
        <v>4894</v>
      </c>
      <c r="D2962" s="1" t="s">
        <v>4895</v>
      </c>
      <c r="E2962" t="s">
        <v>21</v>
      </c>
      <c r="F2962" t="s">
        <v>4701</v>
      </c>
      <c r="G2962">
        <v>124</v>
      </c>
      <c r="H2962">
        <v>1178422</v>
      </c>
    </row>
    <row r="2963" spans="1:8" ht="29">
      <c r="A2963">
        <v>0.1</v>
      </c>
      <c r="B2963">
        <v>4</v>
      </c>
      <c r="C2963" t="s">
        <v>4894</v>
      </c>
      <c r="D2963" s="1" t="s">
        <v>4896</v>
      </c>
      <c r="E2963" t="s">
        <v>21</v>
      </c>
      <c r="F2963" t="s">
        <v>4701</v>
      </c>
      <c r="G2963">
        <v>125</v>
      </c>
      <c r="H2963">
        <v>1178422</v>
      </c>
    </row>
    <row r="2964" spans="1:8">
      <c r="A2964">
        <v>19.600000000000001</v>
      </c>
      <c r="B2964">
        <v>1</v>
      </c>
      <c r="C2964" t="s">
        <v>4897</v>
      </c>
      <c r="D2964" s="1" t="s">
        <v>4898</v>
      </c>
      <c r="E2964" t="s">
        <v>21</v>
      </c>
      <c r="F2964" t="s">
        <v>4899</v>
      </c>
      <c r="G2964">
        <v>0</v>
      </c>
      <c r="H2964">
        <v>1178421</v>
      </c>
    </row>
    <row r="2965" spans="1:8">
      <c r="A2965">
        <v>19.5</v>
      </c>
      <c r="B2965">
        <v>0</v>
      </c>
      <c r="C2965" t="s">
        <v>4900</v>
      </c>
      <c r="D2965" s="1" t="s">
        <v>4901</v>
      </c>
      <c r="E2965" t="s">
        <v>21</v>
      </c>
      <c r="F2965" t="s">
        <v>4899</v>
      </c>
      <c r="G2965">
        <v>1</v>
      </c>
      <c r="H2965">
        <v>1178421</v>
      </c>
    </row>
    <row r="2966" spans="1:8" ht="29">
      <c r="A2966">
        <v>19.399999999999999</v>
      </c>
      <c r="B2966">
        <v>6</v>
      </c>
      <c r="C2966" t="s">
        <v>4902</v>
      </c>
      <c r="D2966" s="1" t="s">
        <v>4903</v>
      </c>
      <c r="E2966" t="s">
        <v>21</v>
      </c>
      <c r="F2966" t="s">
        <v>4899</v>
      </c>
      <c r="G2966">
        <v>2</v>
      </c>
      <c r="H2966">
        <v>1178421</v>
      </c>
    </row>
    <row r="2967" spans="1:8">
      <c r="A2967">
        <v>19.3</v>
      </c>
      <c r="B2967">
        <v>0</v>
      </c>
      <c r="C2967" t="s">
        <v>4900</v>
      </c>
      <c r="D2967" s="1" t="s">
        <v>4904</v>
      </c>
      <c r="E2967" t="s">
        <v>21</v>
      </c>
      <c r="F2967" t="s">
        <v>4899</v>
      </c>
      <c r="G2967">
        <v>3</v>
      </c>
      <c r="H2967">
        <v>1178421</v>
      </c>
    </row>
    <row r="2968" spans="1:8" ht="43.5">
      <c r="A2968">
        <v>19.2</v>
      </c>
      <c r="B2968" t="s">
        <v>8</v>
      </c>
      <c r="C2968" t="s">
        <v>4905</v>
      </c>
      <c r="D2968" s="1" t="s">
        <v>4906</v>
      </c>
      <c r="E2968" t="s">
        <v>21</v>
      </c>
      <c r="F2968" t="s">
        <v>4899</v>
      </c>
      <c r="G2968">
        <v>4</v>
      </c>
      <c r="H2968">
        <v>1178421</v>
      </c>
    </row>
    <row r="2969" spans="1:8">
      <c r="A2969">
        <v>19.100000000000001</v>
      </c>
      <c r="B2969">
        <v>1</v>
      </c>
      <c r="C2969" t="s">
        <v>4897</v>
      </c>
      <c r="D2969" s="1" t="s">
        <v>4907</v>
      </c>
      <c r="E2969" t="s">
        <v>21</v>
      </c>
      <c r="F2969" t="s">
        <v>4899</v>
      </c>
      <c r="G2969">
        <v>5</v>
      </c>
      <c r="H2969">
        <v>1178421</v>
      </c>
    </row>
    <row r="2970" spans="1:8">
      <c r="A2970">
        <v>19.100000000000001</v>
      </c>
      <c r="B2970" t="s">
        <v>108</v>
      </c>
      <c r="C2970" t="s">
        <v>4908</v>
      </c>
      <c r="D2970" s="1" t="s">
        <v>4909</v>
      </c>
      <c r="E2970" t="s">
        <v>21</v>
      </c>
      <c r="F2970" t="s">
        <v>4899</v>
      </c>
      <c r="G2970">
        <v>6</v>
      </c>
      <c r="H2970">
        <v>1178421</v>
      </c>
    </row>
    <row r="2971" spans="1:8" ht="29">
      <c r="A2971">
        <v>18.600000000000001</v>
      </c>
      <c r="B2971">
        <v>1</v>
      </c>
      <c r="C2971" t="s">
        <v>4910</v>
      </c>
      <c r="D2971" s="1" t="s">
        <v>4911</v>
      </c>
      <c r="E2971" t="s">
        <v>21</v>
      </c>
      <c r="F2971" t="s">
        <v>4899</v>
      </c>
      <c r="G2971">
        <v>7</v>
      </c>
      <c r="H2971">
        <v>1178421</v>
      </c>
    </row>
    <row r="2972" spans="1:8">
      <c r="A2972">
        <v>18.5</v>
      </c>
      <c r="B2972">
        <v>1</v>
      </c>
      <c r="C2972" t="s">
        <v>4912</v>
      </c>
      <c r="D2972" s="1" t="s">
        <v>4913</v>
      </c>
      <c r="E2972" t="s">
        <v>21</v>
      </c>
      <c r="F2972" t="s">
        <v>4899</v>
      </c>
      <c r="G2972">
        <v>8</v>
      </c>
      <c r="H2972">
        <v>1178421</v>
      </c>
    </row>
    <row r="2973" spans="1:8" ht="43.5">
      <c r="A2973">
        <v>18.399999999999999</v>
      </c>
      <c r="B2973" t="s">
        <v>8</v>
      </c>
      <c r="C2973" t="s">
        <v>4914</v>
      </c>
      <c r="D2973" s="1" t="s">
        <v>4915</v>
      </c>
      <c r="E2973" t="s">
        <v>21</v>
      </c>
      <c r="F2973" t="s">
        <v>4899</v>
      </c>
      <c r="G2973">
        <v>9</v>
      </c>
      <c r="H2973">
        <v>1178421</v>
      </c>
    </row>
    <row r="2974" spans="1:8" ht="29">
      <c r="A2974">
        <v>18.3</v>
      </c>
      <c r="B2974">
        <v>1</v>
      </c>
      <c r="C2974" t="s">
        <v>4910</v>
      </c>
      <c r="D2974" s="1" t="s">
        <v>4916</v>
      </c>
      <c r="E2974" t="s">
        <v>21</v>
      </c>
      <c r="F2974" t="s">
        <v>4899</v>
      </c>
      <c r="G2974">
        <v>10</v>
      </c>
      <c r="H2974">
        <v>1178421</v>
      </c>
    </row>
    <row r="2975" spans="1:8">
      <c r="A2975">
        <v>18.2</v>
      </c>
      <c r="B2975">
        <v>0</v>
      </c>
      <c r="C2975" t="s">
        <v>4917</v>
      </c>
      <c r="D2975" s="1" t="s">
        <v>4918</v>
      </c>
      <c r="E2975" t="s">
        <v>21</v>
      </c>
      <c r="F2975" t="s">
        <v>4899</v>
      </c>
      <c r="G2975">
        <v>11</v>
      </c>
      <c r="H2975">
        <v>1178421</v>
      </c>
    </row>
    <row r="2976" spans="1:8" ht="29">
      <c r="A2976">
        <v>18.100000000000001</v>
      </c>
      <c r="B2976">
        <v>1</v>
      </c>
      <c r="C2976" t="s">
        <v>4919</v>
      </c>
      <c r="D2976" s="1" t="s">
        <v>4920</v>
      </c>
      <c r="E2976" t="s">
        <v>21</v>
      </c>
      <c r="F2976" t="s">
        <v>4899</v>
      </c>
      <c r="G2976">
        <v>12</v>
      </c>
      <c r="H2976">
        <v>1178421</v>
      </c>
    </row>
    <row r="2977" spans="1:8">
      <c r="A2977">
        <v>17.600000000000001</v>
      </c>
      <c r="B2977">
        <v>0</v>
      </c>
      <c r="C2977" t="s">
        <v>4900</v>
      </c>
      <c r="D2977" s="1" t="s">
        <v>4921</v>
      </c>
      <c r="E2977" t="s">
        <v>21</v>
      </c>
      <c r="F2977" t="s">
        <v>4899</v>
      </c>
      <c r="G2977">
        <v>13</v>
      </c>
      <c r="H2977">
        <v>1178421</v>
      </c>
    </row>
    <row r="2978" spans="1:8" ht="29">
      <c r="A2978">
        <v>17.5</v>
      </c>
      <c r="B2978">
        <v>2</v>
      </c>
      <c r="C2978" t="s">
        <v>4922</v>
      </c>
      <c r="D2978" s="1" t="s">
        <v>4923</v>
      </c>
      <c r="E2978" t="s">
        <v>21</v>
      </c>
      <c r="F2978" t="s">
        <v>4899</v>
      </c>
      <c r="G2978">
        <v>14</v>
      </c>
      <c r="H2978">
        <v>1178421</v>
      </c>
    </row>
    <row r="2979" spans="1:8" ht="29">
      <c r="A2979">
        <v>17.399999999999999</v>
      </c>
      <c r="B2979">
        <v>1</v>
      </c>
      <c r="C2979" t="s">
        <v>4924</v>
      </c>
      <c r="D2979" s="1" t="s">
        <v>4925</v>
      </c>
      <c r="E2979" t="s">
        <v>21</v>
      </c>
      <c r="F2979" t="s">
        <v>4899</v>
      </c>
      <c r="G2979">
        <v>15</v>
      </c>
      <c r="H2979">
        <v>1178421</v>
      </c>
    </row>
    <row r="2980" spans="1:8">
      <c r="A2980">
        <v>17.3</v>
      </c>
      <c r="B2980">
        <v>1</v>
      </c>
      <c r="C2980" t="s">
        <v>4897</v>
      </c>
      <c r="D2980" s="1" t="s">
        <v>4926</v>
      </c>
      <c r="E2980" t="s">
        <v>21</v>
      </c>
      <c r="F2980" t="s">
        <v>4899</v>
      </c>
      <c r="G2980">
        <v>16</v>
      </c>
      <c r="H2980">
        <v>1178421</v>
      </c>
    </row>
    <row r="2981" spans="1:8" ht="29">
      <c r="A2981">
        <v>17.2</v>
      </c>
      <c r="B2981">
        <v>1</v>
      </c>
      <c r="C2981" t="s">
        <v>4924</v>
      </c>
      <c r="D2981" s="1" t="s">
        <v>4927</v>
      </c>
      <c r="E2981" t="s">
        <v>21</v>
      </c>
      <c r="F2981" t="s">
        <v>4899</v>
      </c>
      <c r="G2981">
        <v>17</v>
      </c>
      <c r="H2981">
        <v>1178421</v>
      </c>
    </row>
    <row r="2982" spans="1:8">
      <c r="A2982">
        <v>17.100000000000001</v>
      </c>
      <c r="B2982">
        <v>1</v>
      </c>
      <c r="C2982" t="s">
        <v>4897</v>
      </c>
      <c r="D2982" s="1" t="s">
        <v>4928</v>
      </c>
      <c r="E2982" t="s">
        <v>21</v>
      </c>
      <c r="F2982" t="s">
        <v>4899</v>
      </c>
      <c r="G2982">
        <v>18</v>
      </c>
      <c r="H2982">
        <v>1178421</v>
      </c>
    </row>
    <row r="2983" spans="1:8" ht="29">
      <c r="A2983">
        <v>16.600000000000001</v>
      </c>
      <c r="B2983">
        <v>0</v>
      </c>
      <c r="C2983" t="s">
        <v>4929</v>
      </c>
      <c r="D2983" s="1" t="s">
        <v>4930</v>
      </c>
      <c r="E2983" t="s">
        <v>21</v>
      </c>
      <c r="F2983" t="s">
        <v>4899</v>
      </c>
      <c r="G2983">
        <v>19</v>
      </c>
      <c r="H2983">
        <v>1178421</v>
      </c>
    </row>
    <row r="2984" spans="1:8" ht="29">
      <c r="A2984">
        <v>16.5</v>
      </c>
      <c r="B2984">
        <v>4</v>
      </c>
      <c r="C2984" t="s">
        <v>4931</v>
      </c>
      <c r="D2984" s="1" t="s">
        <v>4932</v>
      </c>
      <c r="E2984" t="s">
        <v>21</v>
      </c>
      <c r="F2984" t="s">
        <v>4899</v>
      </c>
      <c r="G2984">
        <v>20</v>
      </c>
      <c r="H2984">
        <v>1178421</v>
      </c>
    </row>
    <row r="2985" spans="1:8" ht="43.5">
      <c r="A2985">
        <v>16.399999999999999</v>
      </c>
      <c r="B2985">
        <v>6</v>
      </c>
      <c r="C2985" t="s">
        <v>4933</v>
      </c>
      <c r="D2985" s="1" t="s">
        <v>4934</v>
      </c>
      <c r="E2985" t="s">
        <v>21</v>
      </c>
      <c r="F2985" t="s">
        <v>4899</v>
      </c>
      <c r="G2985">
        <v>21</v>
      </c>
      <c r="H2985">
        <v>1178421</v>
      </c>
    </row>
    <row r="2986" spans="1:8">
      <c r="A2986">
        <v>16.3</v>
      </c>
      <c r="B2986">
        <v>1</v>
      </c>
      <c r="C2986" t="s">
        <v>4910</v>
      </c>
      <c r="D2986" s="1" t="s">
        <v>4935</v>
      </c>
      <c r="E2986" t="s">
        <v>21</v>
      </c>
      <c r="F2986" t="s">
        <v>4899</v>
      </c>
      <c r="G2986">
        <v>22</v>
      </c>
      <c r="H2986">
        <v>1178421</v>
      </c>
    </row>
    <row r="2987" spans="1:8">
      <c r="A2987">
        <v>16.2</v>
      </c>
      <c r="B2987" t="s">
        <v>468</v>
      </c>
      <c r="C2987" t="s">
        <v>4936</v>
      </c>
      <c r="D2987" s="1" t="s">
        <v>4937</v>
      </c>
      <c r="E2987" t="s">
        <v>21</v>
      </c>
      <c r="F2987" t="s">
        <v>4899</v>
      </c>
      <c r="G2987">
        <v>23</v>
      </c>
      <c r="H2987">
        <v>1178421</v>
      </c>
    </row>
    <row r="2988" spans="1:8" ht="29">
      <c r="A2988">
        <v>16.100000000000001</v>
      </c>
      <c r="B2988">
        <v>4</v>
      </c>
      <c r="C2988" t="s">
        <v>4931</v>
      </c>
      <c r="D2988" s="1" t="s">
        <v>4938</v>
      </c>
      <c r="E2988" t="s">
        <v>21</v>
      </c>
      <c r="F2988" t="s">
        <v>4899</v>
      </c>
      <c r="G2988">
        <v>24</v>
      </c>
      <c r="H2988">
        <v>1178421</v>
      </c>
    </row>
    <row r="2989" spans="1:8">
      <c r="A2989">
        <v>15.6</v>
      </c>
      <c r="B2989">
        <v>1</v>
      </c>
      <c r="C2989" t="s">
        <v>4939</v>
      </c>
      <c r="D2989" s="1" t="s">
        <v>4940</v>
      </c>
      <c r="E2989" t="s">
        <v>21</v>
      </c>
      <c r="F2989" t="s">
        <v>4899</v>
      </c>
      <c r="G2989">
        <v>25</v>
      </c>
      <c r="H2989">
        <v>1178421</v>
      </c>
    </row>
    <row r="2990" spans="1:8">
      <c r="A2990">
        <v>15.5</v>
      </c>
      <c r="B2990">
        <v>1</v>
      </c>
      <c r="C2990" t="s">
        <v>4941</v>
      </c>
      <c r="D2990" s="1" t="s">
        <v>4942</v>
      </c>
      <c r="E2990" t="s">
        <v>21</v>
      </c>
      <c r="F2990" t="s">
        <v>4899</v>
      </c>
      <c r="G2990">
        <v>26</v>
      </c>
      <c r="H2990">
        <v>1178421</v>
      </c>
    </row>
    <row r="2991" spans="1:8">
      <c r="A2991">
        <v>15.4</v>
      </c>
      <c r="B2991">
        <v>1</v>
      </c>
      <c r="C2991" t="s">
        <v>4939</v>
      </c>
      <c r="D2991" s="1" t="s">
        <v>4943</v>
      </c>
      <c r="E2991" t="s">
        <v>21</v>
      </c>
      <c r="F2991" t="s">
        <v>4899</v>
      </c>
      <c r="G2991">
        <v>27</v>
      </c>
      <c r="H2991">
        <v>1178421</v>
      </c>
    </row>
    <row r="2992" spans="1:8">
      <c r="A2992">
        <v>15.3</v>
      </c>
      <c r="B2992">
        <v>1</v>
      </c>
      <c r="C2992" t="s">
        <v>4941</v>
      </c>
      <c r="D2992" s="1" t="s">
        <v>2061</v>
      </c>
      <c r="E2992" t="s">
        <v>21</v>
      </c>
      <c r="F2992" t="s">
        <v>4899</v>
      </c>
      <c r="G2992">
        <v>28</v>
      </c>
      <c r="H2992">
        <v>1178421</v>
      </c>
    </row>
    <row r="2993" spans="1:8" ht="29">
      <c r="A2993">
        <v>15.2</v>
      </c>
      <c r="B2993">
        <v>6</v>
      </c>
      <c r="C2993" t="s">
        <v>4944</v>
      </c>
      <c r="D2993" s="1" t="s">
        <v>4945</v>
      </c>
      <c r="E2993" t="s">
        <v>21</v>
      </c>
      <c r="F2993" t="s">
        <v>4899</v>
      </c>
      <c r="G2993">
        <v>29</v>
      </c>
      <c r="H2993">
        <v>1178421</v>
      </c>
    </row>
    <row r="2994" spans="1:8">
      <c r="A2994">
        <v>15.1</v>
      </c>
      <c r="B2994">
        <v>0</v>
      </c>
      <c r="C2994" t="s">
        <v>4946</v>
      </c>
      <c r="D2994" s="1" t="s">
        <v>4947</v>
      </c>
      <c r="E2994" t="s">
        <v>21</v>
      </c>
      <c r="F2994" t="s">
        <v>4899</v>
      </c>
      <c r="G2994">
        <v>30</v>
      </c>
      <c r="H2994">
        <v>1178421</v>
      </c>
    </row>
    <row r="2995" spans="1:8">
      <c r="A2995">
        <v>14.6</v>
      </c>
      <c r="B2995">
        <v>1</v>
      </c>
      <c r="C2995" t="s">
        <v>4948</v>
      </c>
      <c r="D2995" s="1" t="s">
        <v>4949</v>
      </c>
      <c r="E2995" t="s">
        <v>21</v>
      </c>
      <c r="F2995" t="s">
        <v>4899</v>
      </c>
      <c r="G2995">
        <v>31</v>
      </c>
      <c r="H2995">
        <v>1178421</v>
      </c>
    </row>
    <row r="2996" spans="1:8">
      <c r="A2996">
        <v>14.5</v>
      </c>
      <c r="B2996">
        <v>2</v>
      </c>
      <c r="C2996" t="s">
        <v>4950</v>
      </c>
      <c r="D2996" s="1" t="s">
        <v>4951</v>
      </c>
      <c r="E2996" t="s">
        <v>21</v>
      </c>
      <c r="F2996" t="s">
        <v>4899</v>
      </c>
      <c r="G2996">
        <v>32</v>
      </c>
      <c r="H2996">
        <v>1178421</v>
      </c>
    </row>
    <row r="2997" spans="1:8" ht="29">
      <c r="A2997">
        <v>14.4</v>
      </c>
      <c r="B2997">
        <v>4</v>
      </c>
      <c r="C2997" t="s">
        <v>4952</v>
      </c>
      <c r="D2997" s="1" t="s">
        <v>4953</v>
      </c>
      <c r="E2997" t="s">
        <v>21</v>
      </c>
      <c r="F2997" t="s">
        <v>4899</v>
      </c>
      <c r="G2997">
        <v>33</v>
      </c>
      <c r="H2997">
        <v>1178421</v>
      </c>
    </row>
    <row r="2998" spans="1:8">
      <c r="A2998">
        <v>14.3</v>
      </c>
      <c r="B2998">
        <v>1</v>
      </c>
      <c r="C2998" t="s">
        <v>4954</v>
      </c>
      <c r="D2998" s="1" t="s">
        <v>4955</v>
      </c>
      <c r="E2998" t="s">
        <v>21</v>
      </c>
      <c r="F2998" t="s">
        <v>4899</v>
      </c>
      <c r="G2998">
        <v>34</v>
      </c>
      <c r="H2998">
        <v>1178421</v>
      </c>
    </row>
    <row r="2999" spans="1:8">
      <c r="A2999">
        <v>14.2</v>
      </c>
      <c r="B2999">
        <v>0</v>
      </c>
      <c r="C2999" t="s">
        <v>4956</v>
      </c>
      <c r="D2999" s="1" t="s">
        <v>4957</v>
      </c>
      <c r="E2999" t="s">
        <v>21</v>
      </c>
      <c r="F2999" t="s">
        <v>4899</v>
      </c>
      <c r="G2999">
        <v>35</v>
      </c>
      <c r="H2999">
        <v>1178421</v>
      </c>
    </row>
    <row r="3000" spans="1:8" ht="29">
      <c r="A3000">
        <v>14.1</v>
      </c>
      <c r="B3000">
        <v>2</v>
      </c>
      <c r="C3000" t="s">
        <v>4958</v>
      </c>
      <c r="D3000" s="1" t="s">
        <v>4959</v>
      </c>
      <c r="E3000" t="s">
        <v>21</v>
      </c>
      <c r="F3000" t="s">
        <v>4899</v>
      </c>
      <c r="G3000">
        <v>36</v>
      </c>
      <c r="H3000">
        <v>1178421</v>
      </c>
    </row>
    <row r="3001" spans="1:8">
      <c r="A3001">
        <v>14.1</v>
      </c>
      <c r="B3001" t="s">
        <v>108</v>
      </c>
      <c r="C3001" t="s">
        <v>4960</v>
      </c>
      <c r="D3001" s="1" t="s">
        <v>4961</v>
      </c>
      <c r="E3001" t="s">
        <v>21</v>
      </c>
      <c r="F3001" t="s">
        <v>4899</v>
      </c>
      <c r="G3001">
        <v>37</v>
      </c>
      <c r="H3001">
        <v>1178421</v>
      </c>
    </row>
    <row r="3002" spans="1:8">
      <c r="A3002">
        <v>13.6</v>
      </c>
      <c r="B3002">
        <v>1</v>
      </c>
      <c r="C3002" t="s">
        <v>4962</v>
      </c>
      <c r="D3002" s="1" t="s">
        <v>4963</v>
      </c>
      <c r="E3002" t="s">
        <v>21</v>
      </c>
      <c r="F3002" t="s">
        <v>4899</v>
      </c>
      <c r="G3002">
        <v>38</v>
      </c>
      <c r="H3002">
        <v>1178421</v>
      </c>
    </row>
    <row r="3003" spans="1:8">
      <c r="A3003">
        <v>13.5</v>
      </c>
      <c r="B3003">
        <v>1</v>
      </c>
      <c r="C3003" t="s">
        <v>4964</v>
      </c>
      <c r="D3003" s="1" t="s">
        <v>4965</v>
      </c>
      <c r="E3003" t="s">
        <v>21</v>
      </c>
      <c r="F3003" t="s">
        <v>4899</v>
      </c>
      <c r="G3003">
        <v>39</v>
      </c>
      <c r="H3003">
        <v>1178421</v>
      </c>
    </row>
    <row r="3004" spans="1:8">
      <c r="A3004">
        <v>13.4</v>
      </c>
      <c r="B3004">
        <v>1</v>
      </c>
      <c r="C3004" t="s">
        <v>4962</v>
      </c>
      <c r="D3004" s="1" t="s">
        <v>4966</v>
      </c>
      <c r="E3004" t="s">
        <v>21</v>
      </c>
      <c r="F3004" t="s">
        <v>4899</v>
      </c>
      <c r="G3004">
        <v>40</v>
      </c>
      <c r="H3004">
        <v>1178421</v>
      </c>
    </row>
    <row r="3005" spans="1:8">
      <c r="A3005">
        <v>13.3</v>
      </c>
      <c r="B3005">
        <v>1</v>
      </c>
      <c r="C3005" t="s">
        <v>4964</v>
      </c>
      <c r="D3005" s="1" t="s">
        <v>4967</v>
      </c>
      <c r="E3005" t="s">
        <v>21</v>
      </c>
      <c r="F3005" t="s">
        <v>4899</v>
      </c>
      <c r="G3005">
        <v>41</v>
      </c>
      <c r="H3005">
        <v>1178421</v>
      </c>
    </row>
    <row r="3006" spans="1:8">
      <c r="A3006">
        <v>13.2</v>
      </c>
      <c r="B3006">
        <v>0</v>
      </c>
      <c r="C3006" t="s">
        <v>4968</v>
      </c>
      <c r="D3006" s="1" t="s">
        <v>4969</v>
      </c>
      <c r="E3006" t="s">
        <v>21</v>
      </c>
      <c r="F3006" t="s">
        <v>4899</v>
      </c>
      <c r="G3006">
        <v>42</v>
      </c>
      <c r="H3006">
        <v>1178421</v>
      </c>
    </row>
    <row r="3007" spans="1:8">
      <c r="A3007">
        <v>13.1</v>
      </c>
      <c r="B3007">
        <v>0</v>
      </c>
      <c r="C3007" t="s">
        <v>4968</v>
      </c>
      <c r="D3007" s="1" t="s">
        <v>4970</v>
      </c>
      <c r="E3007" t="s">
        <v>21</v>
      </c>
      <c r="F3007" t="s">
        <v>4899</v>
      </c>
      <c r="G3007">
        <v>43</v>
      </c>
      <c r="H3007">
        <v>1178421</v>
      </c>
    </row>
    <row r="3008" spans="1:8" ht="58">
      <c r="A3008">
        <v>12.6</v>
      </c>
      <c r="B3008" t="s">
        <v>8</v>
      </c>
      <c r="C3008" t="s">
        <v>4971</v>
      </c>
      <c r="D3008" s="1" t="s">
        <v>4972</v>
      </c>
      <c r="E3008" t="s">
        <v>21</v>
      </c>
      <c r="F3008" t="s">
        <v>4899</v>
      </c>
      <c r="G3008">
        <v>44</v>
      </c>
      <c r="H3008">
        <v>1178421</v>
      </c>
    </row>
    <row r="3009" spans="1:8">
      <c r="A3009">
        <v>12.5</v>
      </c>
      <c r="B3009">
        <v>1</v>
      </c>
      <c r="C3009" t="s">
        <v>4954</v>
      </c>
      <c r="D3009" s="1" t="s">
        <v>4973</v>
      </c>
      <c r="E3009" t="s">
        <v>21</v>
      </c>
      <c r="F3009" t="s">
        <v>4899</v>
      </c>
      <c r="G3009">
        <v>45</v>
      </c>
      <c r="H3009">
        <v>1178421</v>
      </c>
    </row>
    <row r="3010" spans="1:8" ht="29">
      <c r="A3010">
        <v>12.4</v>
      </c>
      <c r="B3010">
        <v>0</v>
      </c>
      <c r="C3010" t="s">
        <v>4956</v>
      </c>
      <c r="D3010" s="1" t="s">
        <v>4974</v>
      </c>
      <c r="E3010" t="s">
        <v>21</v>
      </c>
      <c r="F3010" t="s">
        <v>4899</v>
      </c>
      <c r="G3010">
        <v>46</v>
      </c>
      <c r="H3010">
        <v>1178421</v>
      </c>
    </row>
    <row r="3011" spans="1:8">
      <c r="A3011">
        <v>12.3</v>
      </c>
      <c r="B3011">
        <v>2</v>
      </c>
      <c r="C3011" t="s">
        <v>4958</v>
      </c>
      <c r="D3011" s="1" t="s">
        <v>4975</v>
      </c>
      <c r="E3011" t="s">
        <v>21</v>
      </c>
      <c r="F3011" t="s">
        <v>4899</v>
      </c>
      <c r="G3011">
        <v>47</v>
      </c>
      <c r="H3011">
        <v>1178421</v>
      </c>
    </row>
    <row r="3012" spans="1:8" ht="58">
      <c r="A3012">
        <v>12.2</v>
      </c>
      <c r="B3012" t="s">
        <v>8</v>
      </c>
      <c r="C3012" t="s">
        <v>4976</v>
      </c>
      <c r="D3012" s="1" t="s">
        <v>4977</v>
      </c>
      <c r="E3012" t="s">
        <v>21</v>
      </c>
      <c r="F3012" t="s">
        <v>4899</v>
      </c>
      <c r="G3012">
        <v>48</v>
      </c>
      <c r="H3012">
        <v>1178421</v>
      </c>
    </row>
    <row r="3013" spans="1:8">
      <c r="A3013">
        <v>12.1</v>
      </c>
      <c r="B3013">
        <v>1</v>
      </c>
      <c r="C3013" t="s">
        <v>4978</v>
      </c>
      <c r="D3013" s="1" t="s">
        <v>4979</v>
      </c>
      <c r="E3013" t="s">
        <v>21</v>
      </c>
      <c r="F3013" t="s">
        <v>4899</v>
      </c>
      <c r="G3013">
        <v>49</v>
      </c>
      <c r="H3013">
        <v>1178421</v>
      </c>
    </row>
    <row r="3014" spans="1:8">
      <c r="A3014">
        <v>11.6</v>
      </c>
      <c r="B3014">
        <v>2</v>
      </c>
      <c r="C3014" t="s">
        <v>4980</v>
      </c>
      <c r="D3014" s="1" t="s">
        <v>4981</v>
      </c>
      <c r="E3014" t="s">
        <v>21</v>
      </c>
      <c r="F3014" t="s">
        <v>4899</v>
      </c>
      <c r="G3014">
        <v>50</v>
      </c>
      <c r="H3014">
        <v>1178421</v>
      </c>
    </row>
    <row r="3015" spans="1:8">
      <c r="A3015">
        <v>11.5</v>
      </c>
      <c r="B3015">
        <v>1</v>
      </c>
      <c r="C3015" t="s">
        <v>4982</v>
      </c>
      <c r="D3015" s="1" t="s">
        <v>4983</v>
      </c>
      <c r="E3015" t="s">
        <v>21</v>
      </c>
      <c r="F3015" t="s">
        <v>4899</v>
      </c>
      <c r="G3015">
        <v>51</v>
      </c>
      <c r="H3015">
        <v>1178421</v>
      </c>
    </row>
    <row r="3016" spans="1:8">
      <c r="A3016">
        <v>11.4</v>
      </c>
      <c r="B3016">
        <v>1</v>
      </c>
      <c r="C3016" t="s">
        <v>4984</v>
      </c>
      <c r="D3016" s="1" t="s">
        <v>4985</v>
      </c>
      <c r="E3016" t="s">
        <v>21</v>
      </c>
      <c r="F3016" t="s">
        <v>4899</v>
      </c>
      <c r="G3016">
        <v>52</v>
      </c>
      <c r="H3016">
        <v>1178421</v>
      </c>
    </row>
    <row r="3017" spans="1:8" ht="87">
      <c r="A3017">
        <v>11.3</v>
      </c>
      <c r="B3017" t="s">
        <v>8</v>
      </c>
      <c r="C3017" t="s">
        <v>4986</v>
      </c>
      <c r="D3017" s="1" t="s">
        <v>4987</v>
      </c>
      <c r="E3017" t="s">
        <v>4988</v>
      </c>
      <c r="F3017" t="s">
        <v>4899</v>
      </c>
      <c r="G3017">
        <v>53</v>
      </c>
      <c r="H3017">
        <v>1178421</v>
      </c>
    </row>
    <row r="3018" spans="1:8" ht="29">
      <c r="A3018">
        <v>11.2</v>
      </c>
      <c r="B3018">
        <v>1</v>
      </c>
      <c r="C3018" t="s">
        <v>4982</v>
      </c>
      <c r="D3018" s="1" t="s">
        <v>4989</v>
      </c>
      <c r="E3018" t="s">
        <v>21</v>
      </c>
      <c r="F3018" t="s">
        <v>4899</v>
      </c>
      <c r="G3018">
        <v>54</v>
      </c>
      <c r="H3018">
        <v>1178421</v>
      </c>
    </row>
    <row r="3019" spans="1:8">
      <c r="A3019">
        <v>11.1</v>
      </c>
      <c r="B3019">
        <v>1</v>
      </c>
      <c r="C3019" t="s">
        <v>4990</v>
      </c>
      <c r="D3019" s="1" t="s">
        <v>4991</v>
      </c>
      <c r="E3019" t="s">
        <v>21</v>
      </c>
      <c r="F3019" t="s">
        <v>4899</v>
      </c>
      <c r="G3019">
        <v>55</v>
      </c>
      <c r="H3019">
        <v>1178421</v>
      </c>
    </row>
    <row r="3020" spans="1:8" ht="29">
      <c r="A3020">
        <v>10.6</v>
      </c>
      <c r="B3020">
        <v>6</v>
      </c>
      <c r="C3020" t="s">
        <v>4992</v>
      </c>
      <c r="D3020" s="1" t="s">
        <v>4993</v>
      </c>
      <c r="E3020" t="s">
        <v>21</v>
      </c>
      <c r="F3020" t="s">
        <v>4899</v>
      </c>
      <c r="G3020">
        <v>56</v>
      </c>
      <c r="H3020">
        <v>1178421</v>
      </c>
    </row>
    <row r="3021" spans="1:8">
      <c r="A3021">
        <v>10.5</v>
      </c>
      <c r="B3021">
        <v>1</v>
      </c>
      <c r="C3021" t="s">
        <v>4994</v>
      </c>
      <c r="D3021" s="1" t="s">
        <v>4995</v>
      </c>
      <c r="E3021" t="s">
        <v>21</v>
      </c>
      <c r="F3021" t="s">
        <v>4899</v>
      </c>
      <c r="G3021">
        <v>57</v>
      </c>
      <c r="H3021">
        <v>1178421</v>
      </c>
    </row>
    <row r="3022" spans="1:8">
      <c r="A3022">
        <v>10.4</v>
      </c>
      <c r="B3022">
        <v>1</v>
      </c>
      <c r="C3022" t="s">
        <v>4996</v>
      </c>
      <c r="D3022" s="1" t="s">
        <v>4997</v>
      </c>
      <c r="E3022" t="s">
        <v>21</v>
      </c>
      <c r="F3022" t="s">
        <v>4899</v>
      </c>
      <c r="G3022">
        <v>58</v>
      </c>
      <c r="H3022">
        <v>1178421</v>
      </c>
    </row>
    <row r="3023" spans="1:8">
      <c r="A3023">
        <v>10.3</v>
      </c>
      <c r="B3023">
        <v>1</v>
      </c>
      <c r="C3023" t="s">
        <v>4994</v>
      </c>
      <c r="D3023" s="1" t="s">
        <v>4998</v>
      </c>
      <c r="E3023" t="s">
        <v>21</v>
      </c>
      <c r="F3023" t="s">
        <v>4899</v>
      </c>
      <c r="G3023">
        <v>59</v>
      </c>
      <c r="H3023">
        <v>1178421</v>
      </c>
    </row>
    <row r="3024" spans="1:8">
      <c r="A3024">
        <v>10.199999999999999</v>
      </c>
      <c r="B3024">
        <v>1</v>
      </c>
      <c r="C3024" t="s">
        <v>4996</v>
      </c>
      <c r="D3024" s="1" t="s">
        <v>4999</v>
      </c>
      <c r="E3024" t="s">
        <v>21</v>
      </c>
      <c r="F3024" t="s">
        <v>4899</v>
      </c>
      <c r="G3024">
        <v>60</v>
      </c>
      <c r="H3024">
        <v>1178421</v>
      </c>
    </row>
    <row r="3025" spans="1:8">
      <c r="A3025">
        <v>10.1</v>
      </c>
      <c r="B3025">
        <v>1</v>
      </c>
      <c r="C3025" t="s">
        <v>4994</v>
      </c>
      <c r="D3025" s="1" t="s">
        <v>5000</v>
      </c>
      <c r="E3025" t="s">
        <v>21</v>
      </c>
      <c r="F3025" t="s">
        <v>4899</v>
      </c>
      <c r="G3025">
        <v>61</v>
      </c>
      <c r="H3025">
        <v>1178421</v>
      </c>
    </row>
    <row r="3026" spans="1:8">
      <c r="A3026">
        <v>9.6</v>
      </c>
      <c r="B3026">
        <v>0</v>
      </c>
      <c r="C3026" t="s">
        <v>5001</v>
      </c>
      <c r="D3026" s="1" t="s">
        <v>5002</v>
      </c>
      <c r="E3026" t="s">
        <v>21</v>
      </c>
      <c r="F3026" t="s">
        <v>4899</v>
      </c>
      <c r="G3026">
        <v>62</v>
      </c>
      <c r="H3026">
        <v>1178421</v>
      </c>
    </row>
    <row r="3027" spans="1:8" ht="29">
      <c r="A3027">
        <v>9.5</v>
      </c>
      <c r="B3027">
        <v>6</v>
      </c>
      <c r="C3027" t="s">
        <v>5003</v>
      </c>
      <c r="D3027" s="1" t="s">
        <v>5004</v>
      </c>
      <c r="E3027" t="s">
        <v>21</v>
      </c>
      <c r="F3027" t="s">
        <v>4899</v>
      </c>
      <c r="G3027">
        <v>63</v>
      </c>
      <c r="H3027">
        <v>1178421</v>
      </c>
    </row>
    <row r="3028" spans="1:8">
      <c r="A3028">
        <v>9.4</v>
      </c>
      <c r="B3028">
        <v>1</v>
      </c>
      <c r="C3028" t="s">
        <v>5005</v>
      </c>
      <c r="D3028" s="1" t="s">
        <v>5006</v>
      </c>
      <c r="E3028" t="s">
        <v>21</v>
      </c>
      <c r="F3028" t="s">
        <v>4899</v>
      </c>
      <c r="G3028">
        <v>64</v>
      </c>
      <c r="H3028">
        <v>1178421</v>
      </c>
    </row>
    <row r="3029" spans="1:8">
      <c r="A3029">
        <v>9.3000000000000007</v>
      </c>
      <c r="B3029">
        <v>0</v>
      </c>
      <c r="C3029" t="s">
        <v>5007</v>
      </c>
      <c r="D3029" s="1" t="s">
        <v>5008</v>
      </c>
      <c r="E3029" t="s">
        <v>21</v>
      </c>
      <c r="F3029" t="s">
        <v>4899</v>
      </c>
      <c r="G3029">
        <v>65</v>
      </c>
      <c r="H3029">
        <v>1178421</v>
      </c>
    </row>
    <row r="3030" spans="1:8">
      <c r="A3030">
        <v>9.1999999999999993</v>
      </c>
      <c r="B3030">
        <v>0</v>
      </c>
      <c r="C3030" t="s">
        <v>5007</v>
      </c>
      <c r="D3030" s="1" t="s">
        <v>5009</v>
      </c>
      <c r="E3030" t="s">
        <v>21</v>
      </c>
      <c r="F3030" t="s">
        <v>4899</v>
      </c>
      <c r="G3030">
        <v>66</v>
      </c>
      <c r="H3030">
        <v>1178421</v>
      </c>
    </row>
    <row r="3031" spans="1:8">
      <c r="A3031">
        <v>9.1</v>
      </c>
      <c r="B3031">
        <v>1</v>
      </c>
      <c r="C3031" t="s">
        <v>5010</v>
      </c>
      <c r="D3031" s="1" t="s">
        <v>5011</v>
      </c>
      <c r="E3031" t="s">
        <v>21</v>
      </c>
      <c r="F3031" t="s">
        <v>4899</v>
      </c>
      <c r="G3031">
        <v>67</v>
      </c>
      <c r="H3031">
        <v>1178421</v>
      </c>
    </row>
    <row r="3032" spans="1:8" ht="29">
      <c r="A3032">
        <v>8.6</v>
      </c>
      <c r="B3032">
        <v>6</v>
      </c>
      <c r="C3032" t="s">
        <v>5012</v>
      </c>
      <c r="D3032" s="1" t="s">
        <v>5013</v>
      </c>
      <c r="E3032" t="s">
        <v>21</v>
      </c>
      <c r="F3032" t="s">
        <v>4899</v>
      </c>
      <c r="G3032">
        <v>68</v>
      </c>
      <c r="H3032">
        <v>1178421</v>
      </c>
    </row>
    <row r="3033" spans="1:8">
      <c r="A3033">
        <v>8.5</v>
      </c>
      <c r="B3033">
        <v>1</v>
      </c>
      <c r="C3033" t="s">
        <v>4978</v>
      </c>
      <c r="D3033" s="1" t="s">
        <v>5014</v>
      </c>
      <c r="E3033" t="s">
        <v>21</v>
      </c>
      <c r="F3033" t="s">
        <v>4899</v>
      </c>
      <c r="G3033">
        <v>69</v>
      </c>
      <c r="H3033">
        <v>1178421</v>
      </c>
    </row>
    <row r="3034" spans="1:8" ht="43.5">
      <c r="A3034">
        <v>8.4</v>
      </c>
      <c r="B3034">
        <v>2</v>
      </c>
      <c r="C3034" t="s">
        <v>5015</v>
      </c>
      <c r="D3034" s="1" t="s">
        <v>5016</v>
      </c>
      <c r="E3034" t="s">
        <v>21</v>
      </c>
      <c r="F3034" t="s">
        <v>4899</v>
      </c>
      <c r="G3034">
        <v>70</v>
      </c>
      <c r="H3034">
        <v>1178421</v>
      </c>
    </row>
    <row r="3035" spans="1:8" ht="29">
      <c r="A3035">
        <v>8.3000000000000007</v>
      </c>
      <c r="B3035">
        <v>0</v>
      </c>
      <c r="C3035" t="s">
        <v>5017</v>
      </c>
      <c r="D3035" s="1" t="s">
        <v>5018</v>
      </c>
      <c r="E3035" t="s">
        <v>21</v>
      </c>
      <c r="F3035" t="s">
        <v>4899</v>
      </c>
      <c r="G3035">
        <v>71</v>
      </c>
      <c r="H3035">
        <v>1178421</v>
      </c>
    </row>
    <row r="3036" spans="1:8">
      <c r="A3036">
        <v>8.1999999999999993</v>
      </c>
      <c r="B3036">
        <v>1</v>
      </c>
      <c r="C3036" t="s">
        <v>5019</v>
      </c>
      <c r="D3036" s="1" t="s">
        <v>5020</v>
      </c>
      <c r="E3036" t="s">
        <v>21</v>
      </c>
      <c r="F3036" t="s">
        <v>4899</v>
      </c>
      <c r="G3036">
        <v>72</v>
      </c>
      <c r="H3036">
        <v>1178421</v>
      </c>
    </row>
    <row r="3037" spans="1:8">
      <c r="A3037">
        <v>8.1</v>
      </c>
      <c r="B3037">
        <v>1</v>
      </c>
      <c r="C3037" t="s">
        <v>4978</v>
      </c>
      <c r="D3037" s="1" t="s">
        <v>5021</v>
      </c>
      <c r="E3037" t="s">
        <v>21</v>
      </c>
      <c r="F3037" t="s">
        <v>4899</v>
      </c>
      <c r="G3037">
        <v>73</v>
      </c>
      <c r="H3037">
        <v>1178421</v>
      </c>
    </row>
    <row r="3038" spans="1:8">
      <c r="A3038">
        <v>7.6</v>
      </c>
      <c r="B3038">
        <v>1</v>
      </c>
      <c r="C3038" t="s">
        <v>5010</v>
      </c>
      <c r="D3038" s="1" t="s">
        <v>5022</v>
      </c>
      <c r="E3038" t="s">
        <v>21</v>
      </c>
      <c r="F3038" t="s">
        <v>4899</v>
      </c>
      <c r="G3038">
        <v>74</v>
      </c>
      <c r="H3038">
        <v>1178421</v>
      </c>
    </row>
    <row r="3039" spans="1:8">
      <c r="A3039">
        <v>7.5</v>
      </c>
      <c r="B3039">
        <v>1</v>
      </c>
      <c r="C3039" t="s">
        <v>5005</v>
      </c>
      <c r="D3039" s="1" t="s">
        <v>5023</v>
      </c>
      <c r="E3039" t="s">
        <v>21</v>
      </c>
      <c r="F3039" t="s">
        <v>4899</v>
      </c>
      <c r="G3039">
        <v>75</v>
      </c>
      <c r="H3039">
        <v>1178421</v>
      </c>
    </row>
    <row r="3040" spans="1:8" ht="29">
      <c r="A3040">
        <v>7.4</v>
      </c>
      <c r="B3040">
        <v>0</v>
      </c>
      <c r="C3040" t="s">
        <v>5007</v>
      </c>
      <c r="D3040" s="1" t="s">
        <v>5024</v>
      </c>
      <c r="E3040" t="s">
        <v>21</v>
      </c>
      <c r="F3040" t="s">
        <v>4899</v>
      </c>
      <c r="G3040">
        <v>76</v>
      </c>
      <c r="H3040">
        <v>1178421</v>
      </c>
    </row>
    <row r="3041" spans="1:8">
      <c r="A3041">
        <v>7.3</v>
      </c>
      <c r="B3041">
        <v>1</v>
      </c>
      <c r="C3041" t="s">
        <v>5010</v>
      </c>
      <c r="D3041" s="1" t="s">
        <v>5025</v>
      </c>
      <c r="E3041" t="s">
        <v>21</v>
      </c>
      <c r="F3041" t="s">
        <v>4899</v>
      </c>
      <c r="G3041">
        <v>77</v>
      </c>
      <c r="H3041">
        <v>1178421</v>
      </c>
    </row>
    <row r="3042" spans="1:8" ht="58">
      <c r="A3042">
        <v>7.2</v>
      </c>
      <c r="B3042" t="s">
        <v>8</v>
      </c>
      <c r="C3042" t="s">
        <v>5026</v>
      </c>
      <c r="D3042" s="1" t="s">
        <v>5027</v>
      </c>
      <c r="E3042" t="s">
        <v>21</v>
      </c>
      <c r="F3042" t="s">
        <v>4899</v>
      </c>
      <c r="G3042">
        <v>78</v>
      </c>
      <c r="H3042">
        <v>1178421</v>
      </c>
    </row>
    <row r="3043" spans="1:8">
      <c r="A3043">
        <v>7.1</v>
      </c>
      <c r="B3043">
        <v>1</v>
      </c>
      <c r="C3043" t="s">
        <v>5005</v>
      </c>
      <c r="D3043" s="1" t="s">
        <v>5028</v>
      </c>
      <c r="E3043" t="s">
        <v>21</v>
      </c>
      <c r="F3043" t="s">
        <v>4899</v>
      </c>
      <c r="G3043">
        <v>79</v>
      </c>
      <c r="H3043">
        <v>1178421</v>
      </c>
    </row>
    <row r="3044" spans="1:8">
      <c r="A3044">
        <v>6.6</v>
      </c>
      <c r="B3044">
        <v>1</v>
      </c>
      <c r="C3044" t="s">
        <v>5019</v>
      </c>
      <c r="D3044" s="1" t="s">
        <v>5029</v>
      </c>
      <c r="E3044" t="s">
        <v>21</v>
      </c>
      <c r="F3044" t="s">
        <v>4899</v>
      </c>
      <c r="G3044">
        <v>80</v>
      </c>
      <c r="H3044">
        <v>1178421</v>
      </c>
    </row>
    <row r="3045" spans="1:8">
      <c r="A3045">
        <v>6.5</v>
      </c>
      <c r="B3045">
        <v>0</v>
      </c>
      <c r="C3045" t="s">
        <v>5030</v>
      </c>
      <c r="D3045" s="1" t="s">
        <v>5031</v>
      </c>
      <c r="E3045" t="s">
        <v>21</v>
      </c>
      <c r="F3045" t="s">
        <v>4899</v>
      </c>
      <c r="G3045">
        <v>81</v>
      </c>
      <c r="H3045">
        <v>1178421</v>
      </c>
    </row>
    <row r="3046" spans="1:8">
      <c r="A3046">
        <v>6.4</v>
      </c>
      <c r="B3046">
        <v>0</v>
      </c>
      <c r="C3046" t="s">
        <v>5030</v>
      </c>
      <c r="D3046" s="1" t="s">
        <v>5032</v>
      </c>
      <c r="E3046" t="s">
        <v>21</v>
      </c>
      <c r="F3046" t="s">
        <v>4899</v>
      </c>
      <c r="G3046">
        <v>82</v>
      </c>
      <c r="H3046">
        <v>1178421</v>
      </c>
    </row>
    <row r="3047" spans="1:8">
      <c r="A3047">
        <v>6.3</v>
      </c>
      <c r="B3047">
        <v>1</v>
      </c>
      <c r="C3047" t="s">
        <v>5033</v>
      </c>
      <c r="D3047" s="1" t="s">
        <v>5034</v>
      </c>
      <c r="E3047" t="s">
        <v>21</v>
      </c>
      <c r="F3047" t="s">
        <v>4899</v>
      </c>
      <c r="G3047">
        <v>83</v>
      </c>
      <c r="H3047">
        <v>1178421</v>
      </c>
    </row>
    <row r="3048" spans="1:8">
      <c r="A3048">
        <v>6.2</v>
      </c>
      <c r="B3048">
        <v>1</v>
      </c>
      <c r="C3048" t="s">
        <v>5019</v>
      </c>
      <c r="D3048" s="1" t="s">
        <v>5035</v>
      </c>
      <c r="E3048" t="s">
        <v>21</v>
      </c>
      <c r="F3048" t="s">
        <v>4899</v>
      </c>
      <c r="G3048">
        <v>84</v>
      </c>
      <c r="H3048">
        <v>1178421</v>
      </c>
    </row>
    <row r="3049" spans="1:8">
      <c r="A3049">
        <v>6.1</v>
      </c>
      <c r="B3049">
        <v>0</v>
      </c>
      <c r="C3049" t="s">
        <v>5030</v>
      </c>
      <c r="D3049" s="1" t="s">
        <v>5036</v>
      </c>
      <c r="E3049" t="s">
        <v>21</v>
      </c>
      <c r="F3049" t="s">
        <v>4899</v>
      </c>
      <c r="G3049">
        <v>85</v>
      </c>
      <c r="H3049">
        <v>1178421</v>
      </c>
    </row>
    <row r="3050" spans="1:8">
      <c r="A3050">
        <v>5.6</v>
      </c>
      <c r="B3050">
        <v>1</v>
      </c>
      <c r="C3050" t="s">
        <v>5037</v>
      </c>
      <c r="D3050" s="1" t="s">
        <v>5038</v>
      </c>
      <c r="E3050" t="s">
        <v>21</v>
      </c>
      <c r="F3050" t="s">
        <v>4899</v>
      </c>
      <c r="G3050">
        <v>86</v>
      </c>
      <c r="H3050">
        <v>1178421</v>
      </c>
    </row>
    <row r="3051" spans="1:8" ht="43.5">
      <c r="A3051">
        <v>5.5</v>
      </c>
      <c r="B3051" t="s">
        <v>8</v>
      </c>
      <c r="C3051" t="s">
        <v>5039</v>
      </c>
      <c r="D3051" s="1" t="s">
        <v>5040</v>
      </c>
      <c r="E3051" t="s">
        <v>21</v>
      </c>
      <c r="F3051" t="s">
        <v>4899</v>
      </c>
      <c r="G3051">
        <v>87</v>
      </c>
      <c r="H3051">
        <v>1178421</v>
      </c>
    </row>
    <row r="3052" spans="1:8" ht="29">
      <c r="A3052">
        <v>5.4</v>
      </c>
      <c r="B3052">
        <v>4</v>
      </c>
      <c r="C3052" t="s">
        <v>5041</v>
      </c>
      <c r="D3052" s="1" t="s">
        <v>5042</v>
      </c>
      <c r="E3052" t="s">
        <v>21</v>
      </c>
      <c r="F3052" t="s">
        <v>4899</v>
      </c>
      <c r="G3052">
        <v>88</v>
      </c>
      <c r="H3052">
        <v>1178421</v>
      </c>
    </row>
    <row r="3053" spans="1:8" ht="29">
      <c r="A3053">
        <v>5.3</v>
      </c>
      <c r="B3053" t="s">
        <v>468</v>
      </c>
      <c r="C3053" t="s">
        <v>5043</v>
      </c>
      <c r="D3053" s="1" t="s">
        <v>5044</v>
      </c>
      <c r="E3053" t="s">
        <v>21</v>
      </c>
      <c r="F3053" t="s">
        <v>4899</v>
      </c>
      <c r="G3053">
        <v>89</v>
      </c>
      <c r="H3053">
        <v>1178421</v>
      </c>
    </row>
    <row r="3054" spans="1:8">
      <c r="A3054">
        <v>5.2</v>
      </c>
      <c r="B3054">
        <v>0</v>
      </c>
      <c r="C3054" t="s">
        <v>5045</v>
      </c>
      <c r="D3054" s="1" t="s">
        <v>5046</v>
      </c>
      <c r="E3054" t="s">
        <v>21</v>
      </c>
      <c r="F3054" t="s">
        <v>4899</v>
      </c>
      <c r="G3054">
        <v>90</v>
      </c>
      <c r="H3054">
        <v>1178421</v>
      </c>
    </row>
    <row r="3055" spans="1:8" ht="29">
      <c r="A3055">
        <v>5.0999999999999996</v>
      </c>
      <c r="B3055">
        <v>2</v>
      </c>
      <c r="C3055" t="s">
        <v>5047</v>
      </c>
      <c r="D3055" s="1" t="s">
        <v>5048</v>
      </c>
      <c r="E3055" t="s">
        <v>21</v>
      </c>
      <c r="F3055" t="s">
        <v>4899</v>
      </c>
      <c r="G3055">
        <v>91</v>
      </c>
      <c r="H3055">
        <v>1178421</v>
      </c>
    </row>
    <row r="3056" spans="1:8">
      <c r="A3056">
        <v>4.5999999999999996</v>
      </c>
      <c r="B3056">
        <v>1</v>
      </c>
      <c r="C3056" t="s">
        <v>5049</v>
      </c>
      <c r="D3056" s="1" t="s">
        <v>5050</v>
      </c>
      <c r="E3056" t="s">
        <v>21</v>
      </c>
      <c r="F3056" t="s">
        <v>4899</v>
      </c>
      <c r="G3056">
        <v>92</v>
      </c>
      <c r="H3056">
        <v>1178421</v>
      </c>
    </row>
    <row r="3057" spans="1:8" ht="43.5">
      <c r="A3057">
        <v>4.5</v>
      </c>
      <c r="B3057">
        <v>4</v>
      </c>
      <c r="C3057" t="s">
        <v>5051</v>
      </c>
      <c r="D3057" s="1" t="s">
        <v>5052</v>
      </c>
      <c r="E3057" t="s">
        <v>21</v>
      </c>
      <c r="F3057" t="s">
        <v>4899</v>
      </c>
      <c r="G3057">
        <v>93</v>
      </c>
      <c r="H3057">
        <v>1178421</v>
      </c>
    </row>
    <row r="3058" spans="1:8">
      <c r="A3058">
        <v>4.4000000000000004</v>
      </c>
      <c r="B3058">
        <v>0</v>
      </c>
      <c r="C3058" t="s">
        <v>5053</v>
      </c>
      <c r="D3058" s="1" t="s">
        <v>5054</v>
      </c>
      <c r="E3058" t="s">
        <v>21</v>
      </c>
      <c r="F3058" t="s">
        <v>4899</v>
      </c>
      <c r="G3058">
        <v>94</v>
      </c>
      <c r="H3058">
        <v>1178421</v>
      </c>
    </row>
    <row r="3059" spans="1:8" ht="29">
      <c r="A3059">
        <v>4.3</v>
      </c>
      <c r="B3059">
        <v>6</v>
      </c>
      <c r="C3059" t="s">
        <v>5055</v>
      </c>
      <c r="D3059" s="1" t="s">
        <v>5056</v>
      </c>
      <c r="E3059" t="s">
        <v>21</v>
      </c>
      <c r="F3059" t="s">
        <v>4899</v>
      </c>
      <c r="G3059">
        <v>95</v>
      </c>
      <c r="H3059">
        <v>1178421</v>
      </c>
    </row>
    <row r="3060" spans="1:8">
      <c r="A3060">
        <v>4.2</v>
      </c>
      <c r="B3060">
        <v>0</v>
      </c>
      <c r="C3060" t="s">
        <v>5053</v>
      </c>
      <c r="D3060" s="1" t="s">
        <v>5057</v>
      </c>
      <c r="E3060" t="s">
        <v>21</v>
      </c>
      <c r="F3060" t="s">
        <v>4899</v>
      </c>
      <c r="G3060">
        <v>96</v>
      </c>
      <c r="H3060">
        <v>1178421</v>
      </c>
    </row>
    <row r="3061" spans="1:8" ht="58">
      <c r="A3061">
        <v>4.0999999999999996</v>
      </c>
      <c r="B3061">
        <v>0</v>
      </c>
      <c r="C3061" t="s">
        <v>5053</v>
      </c>
      <c r="D3061" s="1" t="s">
        <v>5058</v>
      </c>
      <c r="E3061" t="s">
        <v>21</v>
      </c>
      <c r="F3061" t="s">
        <v>4899</v>
      </c>
      <c r="G3061">
        <v>97</v>
      </c>
      <c r="H3061">
        <v>1178421</v>
      </c>
    </row>
    <row r="3062" spans="1:8">
      <c r="A3062">
        <v>3.6</v>
      </c>
      <c r="B3062">
        <v>0</v>
      </c>
      <c r="C3062" t="s">
        <v>5059</v>
      </c>
      <c r="D3062" s="1" t="s">
        <v>5060</v>
      </c>
      <c r="E3062" t="s">
        <v>21</v>
      </c>
      <c r="F3062" t="s">
        <v>4899</v>
      </c>
      <c r="G3062">
        <v>98</v>
      </c>
      <c r="H3062">
        <v>1178421</v>
      </c>
    </row>
    <row r="3063" spans="1:8">
      <c r="A3063">
        <v>3.5</v>
      </c>
      <c r="B3063">
        <v>1</v>
      </c>
      <c r="C3063" t="s">
        <v>5061</v>
      </c>
      <c r="D3063" s="1" t="s">
        <v>5062</v>
      </c>
      <c r="E3063" t="s">
        <v>21</v>
      </c>
      <c r="F3063" t="s">
        <v>4899</v>
      </c>
      <c r="G3063">
        <v>99</v>
      </c>
      <c r="H3063">
        <v>1178421</v>
      </c>
    </row>
    <row r="3064" spans="1:8" ht="29">
      <c r="A3064">
        <v>3.4</v>
      </c>
      <c r="B3064">
        <v>4</v>
      </c>
      <c r="C3064" t="s">
        <v>5063</v>
      </c>
      <c r="D3064" s="1" t="s">
        <v>5064</v>
      </c>
      <c r="E3064" t="s">
        <v>21</v>
      </c>
      <c r="F3064" t="s">
        <v>4899</v>
      </c>
      <c r="G3064">
        <v>100</v>
      </c>
      <c r="H3064">
        <v>1178421</v>
      </c>
    </row>
    <row r="3065" spans="1:8" ht="29">
      <c r="A3065">
        <v>3.3</v>
      </c>
      <c r="B3065" t="s">
        <v>468</v>
      </c>
      <c r="C3065" t="s">
        <v>5065</v>
      </c>
      <c r="D3065" s="1" t="s">
        <v>5066</v>
      </c>
      <c r="E3065" t="s">
        <v>21</v>
      </c>
      <c r="F3065" t="s">
        <v>4899</v>
      </c>
      <c r="G3065">
        <v>101</v>
      </c>
      <c r="H3065">
        <v>1178421</v>
      </c>
    </row>
    <row r="3066" spans="1:8">
      <c r="A3066">
        <v>3.2</v>
      </c>
      <c r="B3066">
        <v>0</v>
      </c>
      <c r="C3066" t="s">
        <v>5059</v>
      </c>
      <c r="D3066" s="1" t="s">
        <v>5067</v>
      </c>
      <c r="E3066" t="s">
        <v>21</v>
      </c>
      <c r="F3066" t="s">
        <v>4899</v>
      </c>
      <c r="G3066">
        <v>102</v>
      </c>
      <c r="H3066">
        <v>1178421</v>
      </c>
    </row>
    <row r="3067" spans="1:8" ht="29">
      <c r="A3067">
        <v>3.1</v>
      </c>
      <c r="B3067">
        <v>4</v>
      </c>
      <c r="C3067" t="s">
        <v>5041</v>
      </c>
      <c r="D3067" s="1" t="s">
        <v>5068</v>
      </c>
      <c r="E3067" t="s">
        <v>21</v>
      </c>
      <c r="F3067" t="s">
        <v>4899</v>
      </c>
      <c r="G3067">
        <v>103</v>
      </c>
      <c r="H3067">
        <v>1178421</v>
      </c>
    </row>
    <row r="3068" spans="1:8">
      <c r="A3068">
        <v>2.6</v>
      </c>
      <c r="B3068">
        <v>1</v>
      </c>
      <c r="C3068" t="s">
        <v>5069</v>
      </c>
      <c r="D3068" s="1" t="s">
        <v>5070</v>
      </c>
      <c r="E3068" t="s">
        <v>21</v>
      </c>
      <c r="F3068" t="s">
        <v>4899</v>
      </c>
      <c r="G3068">
        <v>104</v>
      </c>
      <c r="H3068">
        <v>1178421</v>
      </c>
    </row>
    <row r="3069" spans="1:8" ht="29">
      <c r="A3069">
        <v>2.5</v>
      </c>
      <c r="B3069">
        <v>4</v>
      </c>
      <c r="C3069" t="s">
        <v>5071</v>
      </c>
      <c r="D3069" s="1" t="s">
        <v>5072</v>
      </c>
      <c r="E3069" t="s">
        <v>21</v>
      </c>
      <c r="F3069" t="s">
        <v>4899</v>
      </c>
      <c r="G3069">
        <v>105</v>
      </c>
      <c r="H3069">
        <v>1178421</v>
      </c>
    </row>
    <row r="3070" spans="1:8">
      <c r="A3070">
        <v>2.4</v>
      </c>
      <c r="B3070">
        <v>1</v>
      </c>
      <c r="C3070" t="s">
        <v>5073</v>
      </c>
      <c r="D3070" s="1" t="s">
        <v>5074</v>
      </c>
      <c r="E3070" t="s">
        <v>21</v>
      </c>
      <c r="F3070" t="s">
        <v>4899</v>
      </c>
      <c r="G3070">
        <v>106</v>
      </c>
      <c r="H3070">
        <v>1178421</v>
      </c>
    </row>
    <row r="3071" spans="1:8">
      <c r="A3071">
        <v>2.2999999999999998</v>
      </c>
      <c r="B3071">
        <v>1</v>
      </c>
      <c r="C3071" t="s">
        <v>5069</v>
      </c>
      <c r="D3071" s="1" t="s">
        <v>5075</v>
      </c>
      <c r="E3071" t="s">
        <v>21</v>
      </c>
      <c r="F3071" t="s">
        <v>4899</v>
      </c>
      <c r="G3071">
        <v>107</v>
      </c>
      <c r="H3071">
        <v>1178421</v>
      </c>
    </row>
    <row r="3072" spans="1:8" ht="29">
      <c r="A3072">
        <v>2.2000000000000002</v>
      </c>
      <c r="B3072">
        <v>4</v>
      </c>
      <c r="C3072" t="s">
        <v>5071</v>
      </c>
      <c r="D3072" s="1" t="s">
        <v>5076</v>
      </c>
      <c r="E3072" t="s">
        <v>21</v>
      </c>
      <c r="F3072" t="s">
        <v>4899</v>
      </c>
      <c r="G3072">
        <v>108</v>
      </c>
      <c r="H3072">
        <v>1178421</v>
      </c>
    </row>
    <row r="3073" spans="1:8" ht="29">
      <c r="A3073">
        <v>2.1</v>
      </c>
      <c r="B3073">
        <v>4</v>
      </c>
      <c r="C3073" t="s">
        <v>5071</v>
      </c>
      <c r="D3073" s="1" t="s">
        <v>5077</v>
      </c>
      <c r="E3073" t="s">
        <v>21</v>
      </c>
      <c r="F3073" t="s">
        <v>4899</v>
      </c>
      <c r="G3073">
        <v>109</v>
      </c>
      <c r="H3073">
        <v>1178421</v>
      </c>
    </row>
    <row r="3074" spans="1:8">
      <c r="A3074">
        <v>1.6</v>
      </c>
      <c r="B3074">
        <v>1</v>
      </c>
      <c r="C3074" t="s">
        <v>5078</v>
      </c>
      <c r="D3074" s="1" t="s">
        <v>5079</v>
      </c>
      <c r="E3074" t="s">
        <v>21</v>
      </c>
      <c r="F3074" t="s">
        <v>4899</v>
      </c>
      <c r="G3074">
        <v>110</v>
      </c>
      <c r="H3074">
        <v>1178421</v>
      </c>
    </row>
    <row r="3075" spans="1:8" ht="29">
      <c r="A3075">
        <v>1.5</v>
      </c>
      <c r="B3075">
        <v>0</v>
      </c>
      <c r="C3075" t="s">
        <v>5080</v>
      </c>
      <c r="D3075" s="1" t="s">
        <v>5081</v>
      </c>
      <c r="E3075" t="s">
        <v>21</v>
      </c>
      <c r="F3075" t="s">
        <v>4899</v>
      </c>
      <c r="G3075">
        <v>111</v>
      </c>
      <c r="H3075">
        <v>1178421</v>
      </c>
    </row>
    <row r="3076" spans="1:8" ht="29">
      <c r="A3076">
        <v>1.4</v>
      </c>
      <c r="B3076">
        <v>1</v>
      </c>
      <c r="C3076" t="s">
        <v>5082</v>
      </c>
      <c r="D3076" s="1" t="s">
        <v>5083</v>
      </c>
      <c r="E3076" t="s">
        <v>21</v>
      </c>
      <c r="F3076" t="s">
        <v>4899</v>
      </c>
      <c r="G3076">
        <v>112</v>
      </c>
      <c r="H3076">
        <v>1178421</v>
      </c>
    </row>
    <row r="3077" spans="1:8">
      <c r="A3077">
        <v>1.3</v>
      </c>
      <c r="B3077">
        <v>1</v>
      </c>
      <c r="C3077" t="s">
        <v>5078</v>
      </c>
      <c r="D3077" s="1" t="s">
        <v>5084</v>
      </c>
      <c r="E3077" t="s">
        <v>21</v>
      </c>
      <c r="F3077" t="s">
        <v>4899</v>
      </c>
      <c r="G3077">
        <v>113</v>
      </c>
      <c r="H3077">
        <v>1178421</v>
      </c>
    </row>
    <row r="3078" spans="1:8" ht="29">
      <c r="A3078">
        <v>1.2</v>
      </c>
      <c r="B3078">
        <v>6</v>
      </c>
      <c r="C3078" t="s">
        <v>5085</v>
      </c>
      <c r="D3078" s="1" t="s">
        <v>5086</v>
      </c>
      <c r="E3078" t="s">
        <v>21</v>
      </c>
      <c r="F3078" t="s">
        <v>4899</v>
      </c>
      <c r="G3078">
        <v>114</v>
      </c>
      <c r="H3078">
        <v>1178421</v>
      </c>
    </row>
    <row r="3079" spans="1:8">
      <c r="A3079">
        <v>1.1000000000000001</v>
      </c>
      <c r="B3079">
        <v>1</v>
      </c>
      <c r="C3079" t="s">
        <v>5082</v>
      </c>
      <c r="D3079" s="1" t="s">
        <v>5087</v>
      </c>
      <c r="E3079" t="s">
        <v>21</v>
      </c>
      <c r="F3079" t="s">
        <v>4899</v>
      </c>
      <c r="G3079">
        <v>115</v>
      </c>
      <c r="H3079">
        <v>1178421</v>
      </c>
    </row>
    <row r="3080" spans="1:8" ht="29">
      <c r="A3080">
        <v>0.6</v>
      </c>
      <c r="B3080">
        <v>4</v>
      </c>
      <c r="C3080" t="s">
        <v>5088</v>
      </c>
      <c r="D3080" s="1" t="s">
        <v>5089</v>
      </c>
      <c r="E3080" t="s">
        <v>21</v>
      </c>
      <c r="F3080" t="s">
        <v>4899</v>
      </c>
      <c r="G3080">
        <v>116</v>
      </c>
      <c r="H3080">
        <v>1178421</v>
      </c>
    </row>
    <row r="3081" spans="1:8" ht="29">
      <c r="A3081">
        <v>0.5</v>
      </c>
      <c r="B3081">
        <v>4</v>
      </c>
      <c r="C3081" t="s">
        <v>5088</v>
      </c>
      <c r="D3081" s="1" t="s">
        <v>5090</v>
      </c>
      <c r="E3081" t="s">
        <v>21</v>
      </c>
      <c r="F3081" t="s">
        <v>4899</v>
      </c>
      <c r="G3081">
        <v>117</v>
      </c>
      <c r="H3081">
        <v>1178421</v>
      </c>
    </row>
    <row r="3082" spans="1:8">
      <c r="A3082">
        <v>0.4</v>
      </c>
      <c r="B3082">
        <v>1</v>
      </c>
      <c r="C3082" t="s">
        <v>5049</v>
      </c>
      <c r="D3082" s="1" t="s">
        <v>5091</v>
      </c>
      <c r="E3082" t="s">
        <v>21</v>
      </c>
      <c r="F3082" t="s">
        <v>4899</v>
      </c>
      <c r="G3082">
        <v>118</v>
      </c>
      <c r="H3082">
        <v>1178421</v>
      </c>
    </row>
    <row r="3083" spans="1:8">
      <c r="A3083">
        <v>0.3</v>
      </c>
      <c r="B3083">
        <v>1</v>
      </c>
      <c r="C3083" t="s">
        <v>5092</v>
      </c>
      <c r="D3083" s="1" t="s">
        <v>5093</v>
      </c>
      <c r="E3083" t="s">
        <v>21</v>
      </c>
      <c r="F3083" t="s">
        <v>4899</v>
      </c>
      <c r="G3083">
        <v>119</v>
      </c>
      <c r="H3083">
        <v>1178421</v>
      </c>
    </row>
    <row r="3084" spans="1:8" ht="29">
      <c r="A3084">
        <v>0.2</v>
      </c>
      <c r="B3084">
        <v>0</v>
      </c>
      <c r="C3084" t="s">
        <v>5094</v>
      </c>
      <c r="D3084" s="1" t="s">
        <v>5095</v>
      </c>
      <c r="E3084" t="s">
        <v>21</v>
      </c>
      <c r="F3084" t="s">
        <v>4899</v>
      </c>
      <c r="G3084">
        <v>120</v>
      </c>
      <c r="H3084">
        <v>1178421</v>
      </c>
    </row>
    <row r="3085" spans="1:8" ht="29">
      <c r="A3085">
        <v>0.1</v>
      </c>
      <c r="B3085">
        <v>0</v>
      </c>
      <c r="C3085" t="s">
        <v>5094</v>
      </c>
      <c r="D3085" s="1" t="s">
        <v>5096</v>
      </c>
      <c r="E3085" t="s">
        <v>21</v>
      </c>
      <c r="F3085" t="s">
        <v>4899</v>
      </c>
      <c r="G3085">
        <v>121</v>
      </c>
      <c r="H3085">
        <v>1178421</v>
      </c>
    </row>
    <row r="3086" spans="1:8" ht="43.5">
      <c r="A3086">
        <v>19.600000000000001</v>
      </c>
      <c r="B3086">
        <v>6</v>
      </c>
      <c r="C3086" t="s">
        <v>5097</v>
      </c>
      <c r="D3086" s="1" t="s">
        <v>5098</v>
      </c>
      <c r="E3086" t="s">
        <v>21</v>
      </c>
      <c r="F3086" t="s">
        <v>5099</v>
      </c>
      <c r="G3086">
        <v>0</v>
      </c>
      <c r="H3086">
        <v>1178421</v>
      </c>
    </row>
    <row r="3087" spans="1:8">
      <c r="A3087">
        <v>19.5</v>
      </c>
      <c r="B3087">
        <v>1</v>
      </c>
      <c r="C3087" t="s">
        <v>5100</v>
      </c>
      <c r="D3087" s="1" t="s">
        <v>5101</v>
      </c>
      <c r="E3087" t="s">
        <v>21</v>
      </c>
      <c r="F3087" t="s">
        <v>5099</v>
      </c>
      <c r="G3087">
        <v>1</v>
      </c>
      <c r="H3087">
        <v>1178421</v>
      </c>
    </row>
    <row r="3088" spans="1:8" ht="29">
      <c r="A3088">
        <v>19.399999999999999</v>
      </c>
      <c r="B3088">
        <v>4</v>
      </c>
      <c r="C3088" t="s">
        <v>5102</v>
      </c>
      <c r="D3088" s="1" t="s">
        <v>5103</v>
      </c>
      <c r="E3088" t="s">
        <v>21</v>
      </c>
      <c r="F3088" t="s">
        <v>5099</v>
      </c>
      <c r="G3088">
        <v>2</v>
      </c>
      <c r="H3088">
        <v>1178421</v>
      </c>
    </row>
    <row r="3089" spans="1:8">
      <c r="A3089">
        <v>19.3</v>
      </c>
      <c r="B3089">
        <v>1</v>
      </c>
      <c r="C3089" t="s">
        <v>5104</v>
      </c>
      <c r="D3089" s="1" t="s">
        <v>5105</v>
      </c>
      <c r="E3089" t="s">
        <v>21</v>
      </c>
      <c r="F3089" t="s">
        <v>5099</v>
      </c>
      <c r="G3089">
        <v>3</v>
      </c>
      <c r="H3089">
        <v>1178421</v>
      </c>
    </row>
    <row r="3090" spans="1:8" ht="29">
      <c r="A3090">
        <v>19.2</v>
      </c>
      <c r="B3090">
        <v>4</v>
      </c>
      <c r="C3090" t="s">
        <v>5106</v>
      </c>
      <c r="D3090" s="1" t="s">
        <v>5107</v>
      </c>
      <c r="E3090" t="s">
        <v>21</v>
      </c>
      <c r="F3090" t="s">
        <v>5099</v>
      </c>
      <c r="G3090">
        <v>4</v>
      </c>
      <c r="H3090">
        <v>1178421</v>
      </c>
    </row>
    <row r="3091" spans="1:8" ht="29">
      <c r="A3091">
        <v>19.100000000000001</v>
      </c>
      <c r="B3091" t="s">
        <v>26</v>
      </c>
      <c r="C3091" t="s">
        <v>5108</v>
      </c>
      <c r="D3091" s="1" t="s">
        <v>5109</v>
      </c>
      <c r="E3091" t="s">
        <v>21</v>
      </c>
      <c r="F3091" t="s">
        <v>5099</v>
      </c>
      <c r="G3091">
        <v>5</v>
      </c>
      <c r="H3091">
        <v>1178421</v>
      </c>
    </row>
    <row r="3092" spans="1:8" ht="29">
      <c r="A3092">
        <v>18.600000000000001</v>
      </c>
      <c r="B3092">
        <v>4</v>
      </c>
      <c r="C3092" t="s">
        <v>5110</v>
      </c>
      <c r="D3092" s="1" t="s">
        <v>5111</v>
      </c>
      <c r="E3092" t="s">
        <v>21</v>
      </c>
      <c r="F3092" t="s">
        <v>5099</v>
      </c>
      <c r="G3092">
        <v>6</v>
      </c>
      <c r="H3092">
        <v>1178421</v>
      </c>
    </row>
    <row r="3093" spans="1:8">
      <c r="A3093">
        <v>18.5</v>
      </c>
      <c r="B3093">
        <v>1</v>
      </c>
      <c r="C3093" t="s">
        <v>5112</v>
      </c>
      <c r="D3093" s="1" t="s">
        <v>5113</v>
      </c>
      <c r="E3093" t="s">
        <v>21</v>
      </c>
      <c r="F3093" t="s">
        <v>5099</v>
      </c>
      <c r="G3093">
        <v>7</v>
      </c>
      <c r="H3093">
        <v>1178421</v>
      </c>
    </row>
    <row r="3094" spans="1:8" ht="29">
      <c r="A3094">
        <v>18.399999999999999</v>
      </c>
      <c r="B3094">
        <v>6</v>
      </c>
      <c r="C3094" t="s">
        <v>5114</v>
      </c>
      <c r="D3094" s="1" t="s">
        <v>5115</v>
      </c>
      <c r="E3094" t="s">
        <v>21</v>
      </c>
      <c r="F3094" t="s">
        <v>5099</v>
      </c>
      <c r="G3094">
        <v>8</v>
      </c>
      <c r="H3094">
        <v>1178421</v>
      </c>
    </row>
    <row r="3095" spans="1:8">
      <c r="A3095">
        <v>18.3</v>
      </c>
      <c r="B3095">
        <v>1</v>
      </c>
      <c r="C3095" t="s">
        <v>5116</v>
      </c>
      <c r="D3095" s="1" t="s">
        <v>5117</v>
      </c>
      <c r="E3095" t="s">
        <v>21</v>
      </c>
      <c r="F3095" t="s">
        <v>5099</v>
      </c>
      <c r="G3095">
        <v>9</v>
      </c>
      <c r="H3095">
        <v>1178421</v>
      </c>
    </row>
    <row r="3096" spans="1:8" ht="29">
      <c r="A3096">
        <v>18.2</v>
      </c>
      <c r="B3096">
        <v>4</v>
      </c>
      <c r="C3096" t="s">
        <v>5110</v>
      </c>
      <c r="D3096" s="1" t="s">
        <v>5118</v>
      </c>
      <c r="E3096" t="s">
        <v>21</v>
      </c>
      <c r="F3096" t="s">
        <v>5099</v>
      </c>
      <c r="G3096">
        <v>10</v>
      </c>
      <c r="H3096">
        <v>1178421</v>
      </c>
    </row>
    <row r="3097" spans="1:8" ht="29">
      <c r="A3097">
        <v>18.100000000000001</v>
      </c>
      <c r="B3097">
        <v>0</v>
      </c>
      <c r="C3097" t="s">
        <v>5119</v>
      </c>
      <c r="D3097" s="1" t="s">
        <v>5120</v>
      </c>
      <c r="E3097" t="s">
        <v>21</v>
      </c>
      <c r="F3097" t="s">
        <v>5099</v>
      </c>
      <c r="G3097">
        <v>11</v>
      </c>
      <c r="H3097">
        <v>1178421</v>
      </c>
    </row>
    <row r="3098" spans="1:8">
      <c r="A3098">
        <v>17.600000000000001</v>
      </c>
      <c r="B3098">
        <v>1</v>
      </c>
      <c r="C3098" t="s">
        <v>5121</v>
      </c>
      <c r="D3098" s="1" t="s">
        <v>5122</v>
      </c>
      <c r="E3098" t="s">
        <v>21</v>
      </c>
      <c r="F3098" t="s">
        <v>5099</v>
      </c>
      <c r="G3098">
        <v>12</v>
      </c>
      <c r="H3098">
        <v>1178421</v>
      </c>
    </row>
    <row r="3099" spans="1:8">
      <c r="A3099">
        <v>17.5</v>
      </c>
      <c r="B3099">
        <v>1</v>
      </c>
      <c r="C3099" t="s">
        <v>5123</v>
      </c>
      <c r="D3099" s="1" t="s">
        <v>5124</v>
      </c>
      <c r="E3099" t="s">
        <v>21</v>
      </c>
      <c r="F3099" t="s">
        <v>5099</v>
      </c>
      <c r="G3099">
        <v>13</v>
      </c>
      <c r="H3099">
        <v>1178421</v>
      </c>
    </row>
    <row r="3100" spans="1:8">
      <c r="A3100">
        <v>17.399999999999999</v>
      </c>
      <c r="B3100">
        <v>0</v>
      </c>
      <c r="C3100" t="s">
        <v>5125</v>
      </c>
      <c r="D3100" s="1" t="s">
        <v>5126</v>
      </c>
      <c r="E3100" t="s">
        <v>21</v>
      </c>
      <c r="F3100" t="s">
        <v>5099</v>
      </c>
      <c r="G3100">
        <v>14</v>
      </c>
      <c r="H3100">
        <v>1178421</v>
      </c>
    </row>
    <row r="3101" spans="1:8" ht="29">
      <c r="A3101">
        <v>17.3</v>
      </c>
      <c r="B3101">
        <v>6</v>
      </c>
      <c r="C3101" t="s">
        <v>5127</v>
      </c>
      <c r="D3101" s="1" t="s">
        <v>5128</v>
      </c>
      <c r="E3101" t="s">
        <v>21</v>
      </c>
      <c r="F3101" t="s">
        <v>5099</v>
      </c>
      <c r="G3101">
        <v>15</v>
      </c>
      <c r="H3101">
        <v>1178421</v>
      </c>
    </row>
    <row r="3102" spans="1:8">
      <c r="A3102">
        <v>17.2</v>
      </c>
      <c r="B3102">
        <v>1</v>
      </c>
      <c r="C3102" t="s">
        <v>5121</v>
      </c>
      <c r="D3102" s="1" t="s">
        <v>5129</v>
      </c>
      <c r="E3102" t="s">
        <v>21</v>
      </c>
      <c r="F3102" t="s">
        <v>5099</v>
      </c>
      <c r="G3102">
        <v>16</v>
      </c>
      <c r="H3102">
        <v>1178421</v>
      </c>
    </row>
    <row r="3103" spans="1:8">
      <c r="A3103">
        <v>17.100000000000001</v>
      </c>
      <c r="B3103">
        <v>1</v>
      </c>
      <c r="C3103" t="s">
        <v>5123</v>
      </c>
      <c r="D3103" s="1" t="s">
        <v>5130</v>
      </c>
      <c r="E3103" t="s">
        <v>21</v>
      </c>
      <c r="F3103" t="s">
        <v>5099</v>
      </c>
      <c r="G3103">
        <v>17</v>
      </c>
      <c r="H3103">
        <v>1178421</v>
      </c>
    </row>
    <row r="3104" spans="1:8">
      <c r="A3104">
        <v>16.600000000000001</v>
      </c>
      <c r="B3104">
        <v>0</v>
      </c>
      <c r="C3104" t="s">
        <v>5131</v>
      </c>
      <c r="D3104" s="1" t="s">
        <v>5132</v>
      </c>
      <c r="E3104" t="s">
        <v>21</v>
      </c>
      <c r="F3104" t="s">
        <v>5099</v>
      </c>
      <c r="G3104">
        <v>18</v>
      </c>
      <c r="H3104">
        <v>1178421</v>
      </c>
    </row>
    <row r="3105" spans="1:8" ht="43.5">
      <c r="A3105">
        <v>16.5</v>
      </c>
      <c r="B3105" t="s">
        <v>8</v>
      </c>
      <c r="C3105" t="s">
        <v>5133</v>
      </c>
      <c r="D3105" s="1" t="s">
        <v>5134</v>
      </c>
      <c r="E3105" t="s">
        <v>21</v>
      </c>
      <c r="F3105" t="s">
        <v>5099</v>
      </c>
      <c r="G3105">
        <v>19</v>
      </c>
      <c r="H3105">
        <v>1178421</v>
      </c>
    </row>
    <row r="3106" spans="1:8" ht="29">
      <c r="A3106">
        <v>16.399999999999999</v>
      </c>
      <c r="B3106">
        <v>6</v>
      </c>
      <c r="C3106" t="s">
        <v>5135</v>
      </c>
      <c r="D3106" s="1" t="s">
        <v>5136</v>
      </c>
      <c r="E3106" t="s">
        <v>21</v>
      </c>
      <c r="F3106" t="s">
        <v>5099</v>
      </c>
      <c r="G3106">
        <v>20</v>
      </c>
      <c r="H3106">
        <v>1178421</v>
      </c>
    </row>
    <row r="3107" spans="1:8" ht="29">
      <c r="A3107">
        <v>16.3</v>
      </c>
      <c r="B3107">
        <v>4</v>
      </c>
      <c r="C3107" t="s">
        <v>5137</v>
      </c>
      <c r="D3107" s="1" t="s">
        <v>5138</v>
      </c>
      <c r="E3107" t="s">
        <v>21</v>
      </c>
      <c r="F3107" t="s">
        <v>5099</v>
      </c>
      <c r="G3107">
        <v>21</v>
      </c>
      <c r="H3107">
        <v>1178421</v>
      </c>
    </row>
    <row r="3108" spans="1:8">
      <c r="A3108">
        <v>16.2</v>
      </c>
      <c r="B3108">
        <v>0</v>
      </c>
      <c r="C3108" t="s">
        <v>5139</v>
      </c>
      <c r="D3108" s="1" t="s">
        <v>5140</v>
      </c>
      <c r="E3108" t="s">
        <v>21</v>
      </c>
      <c r="F3108" t="s">
        <v>5099</v>
      </c>
      <c r="G3108">
        <v>22</v>
      </c>
      <c r="H3108">
        <v>1178421</v>
      </c>
    </row>
    <row r="3109" spans="1:8">
      <c r="A3109">
        <v>16.100000000000001</v>
      </c>
      <c r="B3109">
        <v>0</v>
      </c>
      <c r="C3109" t="s">
        <v>5139</v>
      </c>
      <c r="D3109" s="1" t="s">
        <v>5141</v>
      </c>
      <c r="E3109" t="s">
        <v>21</v>
      </c>
      <c r="F3109" t="s">
        <v>5099</v>
      </c>
      <c r="G3109">
        <v>23</v>
      </c>
      <c r="H3109">
        <v>1178421</v>
      </c>
    </row>
    <row r="3110" spans="1:8">
      <c r="A3110">
        <v>15.6</v>
      </c>
      <c r="B3110">
        <v>0</v>
      </c>
      <c r="C3110" t="s">
        <v>5142</v>
      </c>
      <c r="D3110" s="1" t="s">
        <v>5143</v>
      </c>
      <c r="E3110" t="s">
        <v>21</v>
      </c>
      <c r="F3110" t="s">
        <v>5099</v>
      </c>
      <c r="G3110">
        <v>24</v>
      </c>
      <c r="H3110">
        <v>1178421</v>
      </c>
    </row>
    <row r="3111" spans="1:8">
      <c r="A3111">
        <v>15.5</v>
      </c>
      <c r="B3111">
        <v>2</v>
      </c>
      <c r="C3111" t="s">
        <v>5144</v>
      </c>
      <c r="D3111" s="1" t="s">
        <v>5145</v>
      </c>
      <c r="E3111" t="s">
        <v>21</v>
      </c>
      <c r="F3111" t="s">
        <v>5099</v>
      </c>
      <c r="G3111">
        <v>25</v>
      </c>
      <c r="H3111">
        <v>1178421</v>
      </c>
    </row>
    <row r="3112" spans="1:8">
      <c r="A3112">
        <v>15.4</v>
      </c>
      <c r="B3112">
        <v>0</v>
      </c>
      <c r="C3112" t="s">
        <v>5142</v>
      </c>
      <c r="D3112" s="1" t="s">
        <v>5146</v>
      </c>
      <c r="E3112" t="s">
        <v>21</v>
      </c>
      <c r="F3112" t="s">
        <v>5099</v>
      </c>
      <c r="G3112">
        <v>26</v>
      </c>
      <c r="H3112">
        <v>1178421</v>
      </c>
    </row>
    <row r="3113" spans="1:8" ht="43.5">
      <c r="A3113">
        <v>15.3</v>
      </c>
      <c r="B3113" t="s">
        <v>8</v>
      </c>
      <c r="C3113" t="s">
        <v>5147</v>
      </c>
      <c r="D3113" s="1" t="s">
        <v>5148</v>
      </c>
      <c r="E3113" t="s">
        <v>21</v>
      </c>
      <c r="F3113" t="s">
        <v>5099</v>
      </c>
      <c r="G3113">
        <v>27</v>
      </c>
      <c r="H3113">
        <v>1178421</v>
      </c>
    </row>
    <row r="3114" spans="1:8">
      <c r="A3114">
        <v>15.2</v>
      </c>
      <c r="B3114">
        <v>1</v>
      </c>
      <c r="C3114" t="s">
        <v>5149</v>
      </c>
      <c r="D3114" s="1" t="s">
        <v>5150</v>
      </c>
      <c r="E3114" t="s">
        <v>21</v>
      </c>
      <c r="F3114" t="s">
        <v>5099</v>
      </c>
      <c r="G3114">
        <v>28</v>
      </c>
      <c r="H3114">
        <v>1178421</v>
      </c>
    </row>
    <row r="3115" spans="1:8">
      <c r="A3115">
        <v>15.1</v>
      </c>
      <c r="B3115">
        <v>1</v>
      </c>
      <c r="C3115" t="s">
        <v>5151</v>
      </c>
      <c r="D3115" s="1" t="s">
        <v>5152</v>
      </c>
      <c r="E3115" t="s">
        <v>21</v>
      </c>
      <c r="F3115" t="s">
        <v>5099</v>
      </c>
      <c r="G3115">
        <v>29</v>
      </c>
      <c r="H3115">
        <v>1178421</v>
      </c>
    </row>
    <row r="3116" spans="1:8">
      <c r="A3116">
        <v>14.6</v>
      </c>
      <c r="B3116">
        <v>0</v>
      </c>
      <c r="C3116" t="s">
        <v>5153</v>
      </c>
      <c r="D3116" s="1" t="s">
        <v>5154</v>
      </c>
      <c r="E3116" t="s">
        <v>21</v>
      </c>
      <c r="F3116" t="s">
        <v>5099</v>
      </c>
      <c r="G3116">
        <v>30</v>
      </c>
      <c r="H3116">
        <v>1178421</v>
      </c>
    </row>
    <row r="3117" spans="1:8" ht="58">
      <c r="A3117">
        <v>14.5</v>
      </c>
      <c r="B3117" t="s">
        <v>8</v>
      </c>
      <c r="C3117" t="s">
        <v>5155</v>
      </c>
      <c r="D3117" s="1" t="s">
        <v>5156</v>
      </c>
      <c r="E3117" t="s">
        <v>21</v>
      </c>
      <c r="F3117" t="s">
        <v>5099</v>
      </c>
      <c r="G3117">
        <v>31</v>
      </c>
      <c r="H3117">
        <v>1178421</v>
      </c>
    </row>
    <row r="3118" spans="1:8">
      <c r="A3118">
        <v>14.4</v>
      </c>
      <c r="B3118">
        <v>1</v>
      </c>
      <c r="C3118" t="s">
        <v>5157</v>
      </c>
      <c r="D3118" s="1" t="s">
        <v>5158</v>
      </c>
      <c r="E3118" t="s">
        <v>21</v>
      </c>
      <c r="F3118" t="s">
        <v>5099</v>
      </c>
      <c r="G3118">
        <v>32</v>
      </c>
      <c r="H3118">
        <v>1178421</v>
      </c>
    </row>
    <row r="3119" spans="1:8" ht="29">
      <c r="A3119">
        <v>14.3</v>
      </c>
      <c r="B3119">
        <v>6</v>
      </c>
      <c r="C3119" t="s">
        <v>5159</v>
      </c>
      <c r="D3119" s="1" t="s">
        <v>5160</v>
      </c>
      <c r="E3119" t="s">
        <v>21</v>
      </c>
      <c r="F3119" t="s">
        <v>5099</v>
      </c>
      <c r="G3119">
        <v>33</v>
      </c>
      <c r="H3119">
        <v>1178421</v>
      </c>
    </row>
    <row r="3120" spans="1:8">
      <c r="A3120">
        <v>14.2</v>
      </c>
      <c r="B3120">
        <v>0</v>
      </c>
      <c r="C3120" t="s">
        <v>5161</v>
      </c>
      <c r="D3120" s="1" t="s">
        <v>5162</v>
      </c>
      <c r="E3120" t="s">
        <v>21</v>
      </c>
      <c r="F3120" t="s">
        <v>5099</v>
      </c>
      <c r="G3120">
        <v>34</v>
      </c>
      <c r="H3120">
        <v>1178421</v>
      </c>
    </row>
    <row r="3121" spans="1:8" ht="29">
      <c r="A3121">
        <v>14.1</v>
      </c>
      <c r="B3121">
        <v>6</v>
      </c>
      <c r="C3121" t="s">
        <v>5159</v>
      </c>
      <c r="D3121" s="1" t="s">
        <v>5163</v>
      </c>
      <c r="E3121" t="s">
        <v>21</v>
      </c>
      <c r="F3121" t="s">
        <v>5099</v>
      </c>
      <c r="G3121">
        <v>35</v>
      </c>
      <c r="H3121">
        <v>1178421</v>
      </c>
    </row>
    <row r="3122" spans="1:8" ht="29">
      <c r="A3122">
        <v>13.6</v>
      </c>
      <c r="B3122">
        <v>4</v>
      </c>
      <c r="C3122" t="s">
        <v>5164</v>
      </c>
      <c r="D3122" s="1" t="s">
        <v>5165</v>
      </c>
      <c r="E3122" t="s">
        <v>21</v>
      </c>
      <c r="F3122" t="s">
        <v>5099</v>
      </c>
      <c r="G3122">
        <v>36</v>
      </c>
      <c r="H3122">
        <v>1178421</v>
      </c>
    </row>
    <row r="3123" spans="1:8">
      <c r="A3123">
        <v>13.5</v>
      </c>
      <c r="B3123">
        <v>1</v>
      </c>
      <c r="C3123" t="s">
        <v>5151</v>
      </c>
      <c r="D3123" s="1" t="s">
        <v>5166</v>
      </c>
      <c r="E3123" t="s">
        <v>21</v>
      </c>
      <c r="F3123" t="s">
        <v>5099</v>
      </c>
      <c r="G3123">
        <v>37</v>
      </c>
      <c r="H3123">
        <v>1178421</v>
      </c>
    </row>
    <row r="3124" spans="1:8" ht="29">
      <c r="A3124">
        <v>13.4</v>
      </c>
      <c r="B3124">
        <v>1</v>
      </c>
      <c r="C3124" t="s">
        <v>5167</v>
      </c>
      <c r="D3124" s="1" t="s">
        <v>5168</v>
      </c>
      <c r="E3124" t="s">
        <v>21</v>
      </c>
      <c r="F3124" t="s">
        <v>5099</v>
      </c>
      <c r="G3124">
        <v>38</v>
      </c>
      <c r="H3124">
        <v>1178421</v>
      </c>
    </row>
    <row r="3125" spans="1:8">
      <c r="A3125">
        <v>13.3</v>
      </c>
      <c r="B3125">
        <v>1</v>
      </c>
      <c r="C3125" t="s">
        <v>5151</v>
      </c>
      <c r="D3125" s="1" t="s">
        <v>5169</v>
      </c>
      <c r="E3125" t="s">
        <v>21</v>
      </c>
      <c r="F3125" t="s">
        <v>5099</v>
      </c>
      <c r="G3125">
        <v>39</v>
      </c>
      <c r="H3125">
        <v>1178421</v>
      </c>
    </row>
    <row r="3126" spans="1:8">
      <c r="A3126">
        <v>13.2</v>
      </c>
      <c r="B3126">
        <v>1</v>
      </c>
      <c r="C3126" t="s">
        <v>5167</v>
      </c>
      <c r="D3126" s="1" t="s">
        <v>5170</v>
      </c>
      <c r="E3126" t="s">
        <v>21</v>
      </c>
      <c r="F3126" t="s">
        <v>5099</v>
      </c>
      <c r="G3126">
        <v>40</v>
      </c>
      <c r="H3126">
        <v>1178421</v>
      </c>
    </row>
    <row r="3127" spans="1:8">
      <c r="A3127">
        <v>13.1</v>
      </c>
      <c r="B3127">
        <v>1</v>
      </c>
      <c r="C3127" t="s">
        <v>5151</v>
      </c>
      <c r="D3127" s="1" t="s">
        <v>5171</v>
      </c>
      <c r="E3127" t="s">
        <v>21</v>
      </c>
      <c r="F3127" t="s">
        <v>5099</v>
      </c>
      <c r="G3127">
        <v>41</v>
      </c>
      <c r="H3127">
        <v>1178421</v>
      </c>
    </row>
    <row r="3128" spans="1:8">
      <c r="A3128">
        <v>12.6</v>
      </c>
      <c r="B3128">
        <v>0</v>
      </c>
      <c r="C3128" t="s">
        <v>5172</v>
      </c>
      <c r="D3128" s="1" t="s">
        <v>5173</v>
      </c>
      <c r="E3128" t="s">
        <v>21</v>
      </c>
      <c r="F3128" t="s">
        <v>5099</v>
      </c>
      <c r="G3128">
        <v>42</v>
      </c>
      <c r="H3128">
        <v>1178421</v>
      </c>
    </row>
    <row r="3129" spans="1:8">
      <c r="A3129">
        <v>12.5</v>
      </c>
      <c r="B3129">
        <v>0</v>
      </c>
      <c r="C3129" t="s">
        <v>5172</v>
      </c>
      <c r="D3129" s="1" t="s">
        <v>5174</v>
      </c>
      <c r="E3129" t="s">
        <v>21</v>
      </c>
      <c r="F3129" t="s">
        <v>5099</v>
      </c>
      <c r="G3129">
        <v>43</v>
      </c>
      <c r="H3129">
        <v>1178421</v>
      </c>
    </row>
    <row r="3130" spans="1:8">
      <c r="A3130">
        <v>12.4</v>
      </c>
      <c r="B3130">
        <v>1</v>
      </c>
      <c r="C3130" t="s">
        <v>5157</v>
      </c>
      <c r="D3130" s="1" t="s">
        <v>5175</v>
      </c>
      <c r="E3130" t="s">
        <v>21</v>
      </c>
      <c r="F3130" t="s">
        <v>5099</v>
      </c>
      <c r="G3130">
        <v>44</v>
      </c>
      <c r="H3130">
        <v>1178421</v>
      </c>
    </row>
    <row r="3131" spans="1:8">
      <c r="A3131">
        <v>12.3</v>
      </c>
      <c r="B3131">
        <v>1</v>
      </c>
      <c r="C3131" t="s">
        <v>5176</v>
      </c>
      <c r="D3131" s="1" t="s">
        <v>5177</v>
      </c>
      <c r="E3131" t="s">
        <v>21</v>
      </c>
      <c r="F3131" t="s">
        <v>5099</v>
      </c>
      <c r="G3131">
        <v>45</v>
      </c>
      <c r="H3131">
        <v>1178421</v>
      </c>
    </row>
    <row r="3132" spans="1:8" ht="43.5">
      <c r="A3132">
        <v>12.2</v>
      </c>
      <c r="B3132" t="s">
        <v>8</v>
      </c>
      <c r="C3132" t="s">
        <v>5178</v>
      </c>
      <c r="D3132" s="1" t="s">
        <v>5179</v>
      </c>
      <c r="E3132" t="s">
        <v>21</v>
      </c>
      <c r="F3132" t="s">
        <v>5099</v>
      </c>
      <c r="G3132">
        <v>46</v>
      </c>
      <c r="H3132">
        <v>1178421</v>
      </c>
    </row>
    <row r="3133" spans="1:8">
      <c r="A3133">
        <v>12.1</v>
      </c>
      <c r="B3133">
        <v>1</v>
      </c>
      <c r="C3133" t="s">
        <v>5157</v>
      </c>
      <c r="D3133" s="1" t="s">
        <v>5180</v>
      </c>
      <c r="E3133" t="s">
        <v>21</v>
      </c>
      <c r="F3133" t="s">
        <v>5099</v>
      </c>
      <c r="G3133">
        <v>47</v>
      </c>
      <c r="H3133">
        <v>1178421</v>
      </c>
    </row>
    <row r="3134" spans="1:8">
      <c r="A3134">
        <v>11.6</v>
      </c>
      <c r="B3134">
        <v>1</v>
      </c>
      <c r="C3134" t="s">
        <v>5181</v>
      </c>
      <c r="D3134" s="1" t="s">
        <v>5182</v>
      </c>
      <c r="E3134" t="s">
        <v>21</v>
      </c>
      <c r="F3134" t="s">
        <v>5099</v>
      </c>
      <c r="G3134">
        <v>48</v>
      </c>
      <c r="H3134">
        <v>1178421</v>
      </c>
    </row>
    <row r="3135" spans="1:8" ht="29">
      <c r="A3135">
        <v>11.5</v>
      </c>
      <c r="B3135">
        <v>1</v>
      </c>
      <c r="C3135" t="s">
        <v>5183</v>
      </c>
      <c r="D3135" s="1" t="s">
        <v>5184</v>
      </c>
      <c r="E3135" t="s">
        <v>5185</v>
      </c>
      <c r="F3135" t="s">
        <v>5099</v>
      </c>
      <c r="G3135">
        <v>49</v>
      </c>
      <c r="H3135">
        <v>1178421</v>
      </c>
    </row>
    <row r="3136" spans="1:8" ht="29">
      <c r="A3136">
        <v>11.4</v>
      </c>
      <c r="B3136">
        <v>0</v>
      </c>
      <c r="C3136" t="s">
        <v>5186</v>
      </c>
      <c r="D3136" s="1" t="s">
        <v>5187</v>
      </c>
      <c r="E3136" t="s">
        <v>21</v>
      </c>
      <c r="F3136" t="s">
        <v>5099</v>
      </c>
      <c r="G3136">
        <v>50</v>
      </c>
      <c r="H3136">
        <v>1178421</v>
      </c>
    </row>
    <row r="3137" spans="1:8">
      <c r="A3137">
        <v>11.3</v>
      </c>
      <c r="B3137">
        <v>1</v>
      </c>
      <c r="C3137" t="s">
        <v>5181</v>
      </c>
      <c r="D3137" s="1" t="s">
        <v>5188</v>
      </c>
      <c r="E3137" t="s">
        <v>21</v>
      </c>
      <c r="F3137" t="s">
        <v>5099</v>
      </c>
      <c r="G3137">
        <v>51</v>
      </c>
      <c r="H3137">
        <v>1178421</v>
      </c>
    </row>
    <row r="3138" spans="1:8">
      <c r="A3138">
        <v>11.2</v>
      </c>
      <c r="B3138">
        <v>1</v>
      </c>
      <c r="C3138" t="s">
        <v>5183</v>
      </c>
      <c r="D3138" s="1" t="s">
        <v>5189</v>
      </c>
      <c r="E3138" t="s">
        <v>21</v>
      </c>
      <c r="F3138" t="s">
        <v>5099</v>
      </c>
      <c r="G3138">
        <v>52</v>
      </c>
      <c r="H3138">
        <v>1178421</v>
      </c>
    </row>
    <row r="3139" spans="1:8">
      <c r="A3139">
        <v>11.1</v>
      </c>
      <c r="B3139">
        <v>1</v>
      </c>
      <c r="C3139" t="s">
        <v>5181</v>
      </c>
      <c r="D3139" s="1" t="s">
        <v>5190</v>
      </c>
      <c r="E3139" t="s">
        <v>21</v>
      </c>
      <c r="F3139" t="s">
        <v>5099</v>
      </c>
      <c r="G3139">
        <v>53</v>
      </c>
      <c r="H3139">
        <v>1178421</v>
      </c>
    </row>
    <row r="3140" spans="1:8">
      <c r="A3140">
        <v>10.6</v>
      </c>
      <c r="B3140">
        <v>1</v>
      </c>
      <c r="C3140" t="s">
        <v>5191</v>
      </c>
      <c r="D3140" s="1" t="s">
        <v>5192</v>
      </c>
      <c r="E3140" t="s">
        <v>21</v>
      </c>
      <c r="F3140" t="s">
        <v>5099</v>
      </c>
      <c r="G3140">
        <v>54</v>
      </c>
      <c r="H3140">
        <v>1178421</v>
      </c>
    </row>
    <row r="3141" spans="1:8">
      <c r="A3141">
        <v>10.5</v>
      </c>
      <c r="B3141">
        <v>1</v>
      </c>
      <c r="C3141" t="s">
        <v>5193</v>
      </c>
      <c r="D3141" s="1" t="s">
        <v>5194</v>
      </c>
      <c r="E3141" t="s">
        <v>21</v>
      </c>
      <c r="F3141" t="s">
        <v>5099</v>
      </c>
      <c r="G3141">
        <v>55</v>
      </c>
      <c r="H3141">
        <v>1178421</v>
      </c>
    </row>
    <row r="3142" spans="1:8">
      <c r="A3142">
        <v>10.4</v>
      </c>
      <c r="B3142">
        <v>1</v>
      </c>
      <c r="C3142" t="s">
        <v>5191</v>
      </c>
      <c r="D3142" s="1" t="s">
        <v>5195</v>
      </c>
      <c r="E3142" t="s">
        <v>21</v>
      </c>
      <c r="F3142" t="s">
        <v>5099</v>
      </c>
      <c r="G3142">
        <v>56</v>
      </c>
      <c r="H3142">
        <v>1178421</v>
      </c>
    </row>
    <row r="3143" spans="1:8">
      <c r="A3143">
        <v>10.3</v>
      </c>
      <c r="B3143">
        <v>1</v>
      </c>
      <c r="C3143" t="s">
        <v>5193</v>
      </c>
      <c r="D3143" s="1" t="s">
        <v>5196</v>
      </c>
      <c r="E3143" t="s">
        <v>21</v>
      </c>
      <c r="F3143" t="s">
        <v>5099</v>
      </c>
      <c r="G3143">
        <v>57</v>
      </c>
      <c r="H3143">
        <v>1178421</v>
      </c>
    </row>
    <row r="3144" spans="1:8" ht="29">
      <c r="A3144">
        <v>10.199999999999999</v>
      </c>
      <c r="B3144">
        <v>4</v>
      </c>
      <c r="C3144" t="s">
        <v>5197</v>
      </c>
      <c r="D3144" s="1" t="s">
        <v>5198</v>
      </c>
      <c r="E3144" t="s">
        <v>21</v>
      </c>
      <c r="F3144" t="s">
        <v>5099</v>
      </c>
      <c r="G3144">
        <v>58</v>
      </c>
      <c r="H3144">
        <v>1178421</v>
      </c>
    </row>
    <row r="3145" spans="1:8">
      <c r="A3145">
        <v>10.1</v>
      </c>
      <c r="B3145">
        <v>1</v>
      </c>
      <c r="C3145" t="s">
        <v>5191</v>
      </c>
      <c r="D3145" s="1" t="s">
        <v>5199</v>
      </c>
      <c r="E3145" t="s">
        <v>21</v>
      </c>
      <c r="F3145" t="s">
        <v>5099</v>
      </c>
      <c r="G3145">
        <v>59</v>
      </c>
      <c r="H3145">
        <v>1178421</v>
      </c>
    </row>
    <row r="3146" spans="1:8">
      <c r="A3146">
        <v>9.6</v>
      </c>
      <c r="B3146">
        <v>1</v>
      </c>
      <c r="C3146" t="s">
        <v>5151</v>
      </c>
      <c r="D3146" s="1" t="s">
        <v>5200</v>
      </c>
      <c r="E3146" t="s">
        <v>21</v>
      </c>
      <c r="F3146" t="s">
        <v>5099</v>
      </c>
      <c r="G3146">
        <v>60</v>
      </c>
      <c r="H3146">
        <v>1178421</v>
      </c>
    </row>
    <row r="3147" spans="1:8" ht="29">
      <c r="A3147">
        <v>9.5</v>
      </c>
      <c r="B3147">
        <v>2</v>
      </c>
      <c r="C3147" t="s">
        <v>5201</v>
      </c>
      <c r="D3147" s="1" t="s">
        <v>5202</v>
      </c>
      <c r="E3147" t="s">
        <v>21</v>
      </c>
      <c r="F3147" t="s">
        <v>5099</v>
      </c>
      <c r="G3147">
        <v>61</v>
      </c>
      <c r="H3147">
        <v>1178421</v>
      </c>
    </row>
    <row r="3148" spans="1:8">
      <c r="A3148">
        <v>9.4</v>
      </c>
      <c r="B3148">
        <v>1</v>
      </c>
      <c r="C3148" t="s">
        <v>5203</v>
      </c>
      <c r="D3148" s="1" t="s">
        <v>5204</v>
      </c>
      <c r="E3148" t="s">
        <v>21</v>
      </c>
      <c r="F3148" t="s">
        <v>5099</v>
      </c>
      <c r="G3148">
        <v>62</v>
      </c>
      <c r="H3148">
        <v>1178421</v>
      </c>
    </row>
    <row r="3149" spans="1:8">
      <c r="A3149">
        <v>9.3000000000000007</v>
      </c>
      <c r="B3149">
        <v>0</v>
      </c>
      <c r="C3149" t="s">
        <v>5205</v>
      </c>
      <c r="D3149" s="1" t="s">
        <v>5206</v>
      </c>
      <c r="E3149" t="s">
        <v>21</v>
      </c>
      <c r="F3149" t="s">
        <v>5099</v>
      </c>
      <c r="G3149">
        <v>63</v>
      </c>
      <c r="H3149">
        <v>1178421</v>
      </c>
    </row>
    <row r="3150" spans="1:8">
      <c r="A3150">
        <v>9.1999999999999993</v>
      </c>
      <c r="B3150">
        <v>1</v>
      </c>
      <c r="C3150" t="s">
        <v>5151</v>
      </c>
      <c r="D3150" s="1" t="s">
        <v>5207</v>
      </c>
      <c r="E3150" t="s">
        <v>21</v>
      </c>
      <c r="F3150" t="s">
        <v>5099</v>
      </c>
      <c r="G3150">
        <v>64</v>
      </c>
      <c r="H3150">
        <v>1178421</v>
      </c>
    </row>
    <row r="3151" spans="1:8" ht="29">
      <c r="A3151">
        <v>9.1</v>
      </c>
      <c r="B3151">
        <v>2</v>
      </c>
      <c r="C3151" t="s">
        <v>5201</v>
      </c>
      <c r="D3151" s="1" t="s">
        <v>5208</v>
      </c>
      <c r="E3151" t="s">
        <v>21</v>
      </c>
      <c r="F3151" t="s">
        <v>5099</v>
      </c>
      <c r="G3151">
        <v>65</v>
      </c>
      <c r="H3151">
        <v>1178421</v>
      </c>
    </row>
    <row r="3152" spans="1:8">
      <c r="A3152">
        <v>8.6</v>
      </c>
      <c r="B3152">
        <v>1</v>
      </c>
      <c r="C3152" t="s">
        <v>5209</v>
      </c>
      <c r="D3152" s="1" t="s">
        <v>5210</v>
      </c>
      <c r="E3152" t="s">
        <v>21</v>
      </c>
      <c r="F3152" t="s">
        <v>5099</v>
      </c>
      <c r="G3152">
        <v>66</v>
      </c>
      <c r="H3152">
        <v>1178421</v>
      </c>
    </row>
    <row r="3153" spans="1:8">
      <c r="A3153">
        <v>8.5</v>
      </c>
      <c r="B3153">
        <v>1</v>
      </c>
      <c r="C3153" t="s">
        <v>5211</v>
      </c>
      <c r="D3153" s="1" t="s">
        <v>5212</v>
      </c>
      <c r="E3153" t="s">
        <v>21</v>
      </c>
      <c r="F3153" t="s">
        <v>5099</v>
      </c>
      <c r="G3153">
        <v>67</v>
      </c>
      <c r="H3153">
        <v>1178421</v>
      </c>
    </row>
    <row r="3154" spans="1:8">
      <c r="A3154">
        <v>8.4</v>
      </c>
      <c r="B3154">
        <v>4</v>
      </c>
      <c r="C3154" t="s">
        <v>5213</v>
      </c>
      <c r="D3154" s="1" t="s">
        <v>5214</v>
      </c>
      <c r="E3154" t="s">
        <v>21</v>
      </c>
      <c r="F3154" t="s">
        <v>5099</v>
      </c>
      <c r="G3154">
        <v>68</v>
      </c>
      <c r="H3154">
        <v>1178421</v>
      </c>
    </row>
    <row r="3155" spans="1:8">
      <c r="A3155">
        <v>8.3000000000000007</v>
      </c>
      <c r="B3155">
        <v>0</v>
      </c>
      <c r="C3155" t="s">
        <v>5215</v>
      </c>
      <c r="D3155" s="1" t="s">
        <v>5216</v>
      </c>
      <c r="E3155" t="s">
        <v>21</v>
      </c>
      <c r="F3155" t="s">
        <v>5099</v>
      </c>
      <c r="G3155">
        <v>69</v>
      </c>
      <c r="H3155">
        <v>1178421</v>
      </c>
    </row>
    <row r="3156" spans="1:8" ht="29">
      <c r="A3156">
        <v>8.1999999999999993</v>
      </c>
      <c r="B3156">
        <v>0</v>
      </c>
      <c r="C3156" t="s">
        <v>5215</v>
      </c>
      <c r="D3156" s="1" t="s">
        <v>5217</v>
      </c>
      <c r="E3156" t="s">
        <v>21</v>
      </c>
      <c r="F3156" t="s">
        <v>5099</v>
      </c>
      <c r="G3156">
        <v>70</v>
      </c>
      <c r="H3156">
        <v>1178421</v>
      </c>
    </row>
    <row r="3157" spans="1:8">
      <c r="A3157">
        <v>8.1</v>
      </c>
      <c r="B3157">
        <v>1</v>
      </c>
      <c r="C3157" t="s">
        <v>5209</v>
      </c>
      <c r="D3157" s="1" t="s">
        <v>5218</v>
      </c>
      <c r="E3157" t="s">
        <v>21</v>
      </c>
      <c r="F3157" t="s">
        <v>5099</v>
      </c>
      <c r="G3157">
        <v>71</v>
      </c>
      <c r="H3157">
        <v>1178421</v>
      </c>
    </row>
    <row r="3158" spans="1:8" ht="29">
      <c r="A3158">
        <v>7.6</v>
      </c>
      <c r="B3158">
        <v>2</v>
      </c>
      <c r="C3158" t="s">
        <v>5219</v>
      </c>
      <c r="D3158" s="1" t="s">
        <v>5220</v>
      </c>
      <c r="E3158" t="s">
        <v>21</v>
      </c>
      <c r="F3158" t="s">
        <v>5099</v>
      </c>
      <c r="G3158">
        <v>72</v>
      </c>
      <c r="H3158">
        <v>1178421</v>
      </c>
    </row>
    <row r="3159" spans="1:8">
      <c r="A3159">
        <v>7.5</v>
      </c>
      <c r="B3159">
        <v>1</v>
      </c>
      <c r="C3159" t="s">
        <v>5191</v>
      </c>
      <c r="D3159" s="1" t="s">
        <v>5221</v>
      </c>
      <c r="E3159" t="s">
        <v>21</v>
      </c>
      <c r="F3159" t="s">
        <v>5099</v>
      </c>
      <c r="G3159">
        <v>73</v>
      </c>
      <c r="H3159">
        <v>1178421</v>
      </c>
    </row>
    <row r="3160" spans="1:8">
      <c r="A3160">
        <v>7.4</v>
      </c>
      <c r="B3160">
        <v>1</v>
      </c>
      <c r="C3160" t="s">
        <v>5193</v>
      </c>
      <c r="D3160" s="1" t="s">
        <v>5222</v>
      </c>
      <c r="E3160" t="s">
        <v>21</v>
      </c>
      <c r="F3160" t="s">
        <v>5099</v>
      </c>
      <c r="G3160">
        <v>74</v>
      </c>
      <c r="H3160">
        <v>1178421</v>
      </c>
    </row>
    <row r="3161" spans="1:8">
      <c r="A3161">
        <v>7.3</v>
      </c>
      <c r="B3161">
        <v>1</v>
      </c>
      <c r="C3161" t="s">
        <v>5191</v>
      </c>
      <c r="D3161" s="1" t="s">
        <v>5223</v>
      </c>
      <c r="E3161" t="s">
        <v>21</v>
      </c>
      <c r="F3161" t="s">
        <v>5099</v>
      </c>
      <c r="G3161">
        <v>75</v>
      </c>
      <c r="H3161">
        <v>1178421</v>
      </c>
    </row>
    <row r="3162" spans="1:8">
      <c r="A3162">
        <v>7.2</v>
      </c>
      <c r="B3162">
        <v>0</v>
      </c>
      <c r="C3162" t="s">
        <v>5224</v>
      </c>
      <c r="D3162" s="1" t="s">
        <v>5225</v>
      </c>
      <c r="E3162" t="s">
        <v>21</v>
      </c>
      <c r="F3162" t="s">
        <v>5099</v>
      </c>
      <c r="G3162">
        <v>76</v>
      </c>
      <c r="H3162">
        <v>1178421</v>
      </c>
    </row>
    <row r="3163" spans="1:8">
      <c r="A3163">
        <v>7.1</v>
      </c>
      <c r="B3163">
        <v>0</v>
      </c>
      <c r="C3163" t="s">
        <v>5224</v>
      </c>
      <c r="D3163" s="1" t="s">
        <v>5226</v>
      </c>
      <c r="E3163" t="s">
        <v>21</v>
      </c>
      <c r="F3163" t="s">
        <v>5099</v>
      </c>
      <c r="G3163">
        <v>77</v>
      </c>
      <c r="H3163">
        <v>1178421</v>
      </c>
    </row>
    <row r="3164" spans="1:8">
      <c r="A3164">
        <v>6.6</v>
      </c>
      <c r="B3164">
        <v>0</v>
      </c>
      <c r="C3164" t="s">
        <v>5227</v>
      </c>
      <c r="D3164" s="1" t="s">
        <v>5228</v>
      </c>
      <c r="E3164" t="s">
        <v>21</v>
      </c>
      <c r="F3164" t="s">
        <v>5099</v>
      </c>
      <c r="G3164">
        <v>78</v>
      </c>
      <c r="H3164">
        <v>1178421</v>
      </c>
    </row>
    <row r="3165" spans="1:8" ht="29">
      <c r="A3165">
        <v>6.5</v>
      </c>
      <c r="B3165">
        <v>2</v>
      </c>
      <c r="C3165" t="s">
        <v>5229</v>
      </c>
      <c r="D3165" s="1" t="s">
        <v>5230</v>
      </c>
      <c r="E3165" t="s">
        <v>21</v>
      </c>
      <c r="F3165" t="s">
        <v>5099</v>
      </c>
      <c r="G3165">
        <v>79</v>
      </c>
      <c r="H3165">
        <v>1178421</v>
      </c>
    </row>
    <row r="3166" spans="1:8">
      <c r="A3166">
        <v>6.4</v>
      </c>
      <c r="B3166">
        <v>1</v>
      </c>
      <c r="C3166" t="s">
        <v>5157</v>
      </c>
      <c r="D3166" s="1" t="s">
        <v>5231</v>
      </c>
      <c r="E3166" t="s">
        <v>21</v>
      </c>
      <c r="F3166" t="s">
        <v>5099</v>
      </c>
      <c r="G3166">
        <v>80</v>
      </c>
      <c r="H3166">
        <v>1178421</v>
      </c>
    </row>
    <row r="3167" spans="1:8" ht="29">
      <c r="A3167">
        <v>6.3</v>
      </c>
      <c r="B3167">
        <v>6</v>
      </c>
      <c r="C3167" t="s">
        <v>5159</v>
      </c>
      <c r="D3167" s="1" t="s">
        <v>5232</v>
      </c>
      <c r="E3167" t="s">
        <v>21</v>
      </c>
      <c r="F3167" t="s">
        <v>5099</v>
      </c>
      <c r="G3167">
        <v>81</v>
      </c>
      <c r="H3167">
        <v>1178421</v>
      </c>
    </row>
    <row r="3168" spans="1:8">
      <c r="A3168">
        <v>6.2</v>
      </c>
      <c r="B3168">
        <v>0</v>
      </c>
      <c r="C3168" t="s">
        <v>5161</v>
      </c>
      <c r="D3168" s="1" t="s">
        <v>5233</v>
      </c>
      <c r="E3168" t="s">
        <v>21</v>
      </c>
      <c r="F3168" t="s">
        <v>5099</v>
      </c>
      <c r="G3168">
        <v>82</v>
      </c>
      <c r="H3168">
        <v>1178421</v>
      </c>
    </row>
    <row r="3169" spans="1:8">
      <c r="A3169">
        <v>6.1</v>
      </c>
      <c r="B3169">
        <v>1</v>
      </c>
      <c r="C3169" t="s">
        <v>5234</v>
      </c>
      <c r="D3169" s="1" t="s">
        <v>5235</v>
      </c>
      <c r="E3169" t="s">
        <v>21</v>
      </c>
      <c r="F3169" t="s">
        <v>5099</v>
      </c>
      <c r="G3169">
        <v>83</v>
      </c>
      <c r="H3169">
        <v>1178421</v>
      </c>
    </row>
    <row r="3170" spans="1:8">
      <c r="A3170">
        <v>5.6</v>
      </c>
      <c r="B3170">
        <v>0</v>
      </c>
      <c r="C3170" t="s">
        <v>5236</v>
      </c>
      <c r="D3170" s="1" t="s">
        <v>5237</v>
      </c>
      <c r="E3170" t="s">
        <v>21</v>
      </c>
      <c r="F3170" t="s">
        <v>5099</v>
      </c>
      <c r="G3170">
        <v>84</v>
      </c>
      <c r="H3170">
        <v>1178421</v>
      </c>
    </row>
    <row r="3171" spans="1:8" ht="29">
      <c r="A3171">
        <v>5.5</v>
      </c>
      <c r="B3171">
        <v>1</v>
      </c>
      <c r="C3171" t="s">
        <v>5238</v>
      </c>
      <c r="D3171" s="1" t="s">
        <v>5239</v>
      </c>
      <c r="E3171" t="s">
        <v>21</v>
      </c>
      <c r="F3171" t="s">
        <v>5099</v>
      </c>
      <c r="G3171">
        <v>85</v>
      </c>
      <c r="H3171">
        <v>1178421</v>
      </c>
    </row>
    <row r="3172" spans="1:8">
      <c r="A3172">
        <v>5.4</v>
      </c>
      <c r="B3172">
        <v>1</v>
      </c>
      <c r="C3172" t="s">
        <v>5240</v>
      </c>
      <c r="D3172" s="1" t="s">
        <v>5241</v>
      </c>
      <c r="E3172" t="s">
        <v>21</v>
      </c>
      <c r="F3172" t="s">
        <v>5099</v>
      </c>
      <c r="G3172">
        <v>86</v>
      </c>
      <c r="H3172">
        <v>1178421</v>
      </c>
    </row>
    <row r="3173" spans="1:8" ht="29">
      <c r="A3173">
        <v>5.3</v>
      </c>
      <c r="B3173">
        <v>1</v>
      </c>
      <c r="C3173" t="s">
        <v>5238</v>
      </c>
      <c r="D3173" s="1" t="s">
        <v>5242</v>
      </c>
      <c r="E3173" t="s">
        <v>21</v>
      </c>
      <c r="F3173" t="s">
        <v>5099</v>
      </c>
      <c r="G3173">
        <v>87</v>
      </c>
      <c r="H3173">
        <v>1178421</v>
      </c>
    </row>
    <row r="3174" spans="1:8" ht="29">
      <c r="A3174">
        <v>5.2</v>
      </c>
      <c r="B3174">
        <v>4</v>
      </c>
      <c r="C3174" t="s">
        <v>5243</v>
      </c>
      <c r="D3174" s="1" t="s">
        <v>5244</v>
      </c>
      <c r="E3174" t="s">
        <v>21</v>
      </c>
      <c r="F3174" t="s">
        <v>5099</v>
      </c>
      <c r="G3174">
        <v>88</v>
      </c>
      <c r="H3174">
        <v>1178421</v>
      </c>
    </row>
    <row r="3175" spans="1:8">
      <c r="A3175">
        <v>5.0999999999999996</v>
      </c>
      <c r="B3175">
        <v>0</v>
      </c>
      <c r="C3175" t="s">
        <v>5245</v>
      </c>
      <c r="D3175" s="1" t="s">
        <v>5246</v>
      </c>
      <c r="E3175" t="s">
        <v>21</v>
      </c>
      <c r="F3175" t="s">
        <v>5099</v>
      </c>
      <c r="G3175">
        <v>89</v>
      </c>
      <c r="H3175">
        <v>1178421</v>
      </c>
    </row>
    <row r="3176" spans="1:8">
      <c r="A3176">
        <v>4.5999999999999996</v>
      </c>
      <c r="B3176">
        <v>0</v>
      </c>
      <c r="C3176" t="s">
        <v>5247</v>
      </c>
      <c r="D3176" s="1" t="s">
        <v>5248</v>
      </c>
      <c r="E3176" t="s">
        <v>21</v>
      </c>
      <c r="F3176" t="s">
        <v>5099</v>
      </c>
      <c r="G3176">
        <v>90</v>
      </c>
      <c r="H3176">
        <v>1178421</v>
      </c>
    </row>
    <row r="3177" spans="1:8" ht="29">
      <c r="A3177">
        <v>4.5</v>
      </c>
      <c r="B3177">
        <v>4</v>
      </c>
      <c r="C3177" t="s">
        <v>5249</v>
      </c>
      <c r="D3177" s="1" t="s">
        <v>5250</v>
      </c>
      <c r="E3177" t="s">
        <v>21</v>
      </c>
      <c r="F3177" t="s">
        <v>5099</v>
      </c>
      <c r="G3177">
        <v>91</v>
      </c>
      <c r="H3177">
        <v>1178421</v>
      </c>
    </row>
    <row r="3178" spans="1:8">
      <c r="A3178">
        <v>4.4000000000000004</v>
      </c>
      <c r="B3178">
        <v>0</v>
      </c>
      <c r="C3178" t="s">
        <v>5247</v>
      </c>
      <c r="D3178" s="1" t="s">
        <v>5251</v>
      </c>
      <c r="E3178" t="s">
        <v>21</v>
      </c>
      <c r="F3178" t="s">
        <v>5099</v>
      </c>
      <c r="G3178">
        <v>92</v>
      </c>
      <c r="H3178">
        <v>1178421</v>
      </c>
    </row>
    <row r="3179" spans="1:8" ht="29">
      <c r="A3179">
        <v>4.3</v>
      </c>
      <c r="B3179">
        <v>1</v>
      </c>
      <c r="C3179" t="s">
        <v>5211</v>
      </c>
      <c r="D3179" s="1" t="s">
        <v>5252</v>
      </c>
      <c r="E3179" t="s">
        <v>21</v>
      </c>
      <c r="F3179" t="s">
        <v>5099</v>
      </c>
      <c r="G3179">
        <v>93</v>
      </c>
      <c r="H3179">
        <v>1178421</v>
      </c>
    </row>
    <row r="3180" spans="1:8">
      <c r="A3180">
        <v>4.2</v>
      </c>
      <c r="B3180">
        <v>0</v>
      </c>
      <c r="C3180" t="s">
        <v>5215</v>
      </c>
      <c r="D3180" s="1" t="s">
        <v>5253</v>
      </c>
      <c r="E3180" t="s">
        <v>21</v>
      </c>
      <c r="F3180" t="s">
        <v>5099</v>
      </c>
      <c r="G3180">
        <v>94</v>
      </c>
      <c r="H3180">
        <v>1178421</v>
      </c>
    </row>
    <row r="3181" spans="1:8" ht="29">
      <c r="A3181">
        <v>4.0999999999999996</v>
      </c>
      <c r="B3181">
        <v>6</v>
      </c>
      <c r="C3181" t="s">
        <v>5254</v>
      </c>
      <c r="D3181" s="1" t="s">
        <v>5255</v>
      </c>
      <c r="E3181" t="s">
        <v>21</v>
      </c>
      <c r="F3181" t="s">
        <v>5099</v>
      </c>
      <c r="G3181">
        <v>95</v>
      </c>
      <c r="H3181">
        <v>1178421</v>
      </c>
    </row>
    <row r="3182" spans="1:8">
      <c r="A3182">
        <v>3.6</v>
      </c>
      <c r="B3182">
        <v>1</v>
      </c>
      <c r="C3182" t="s">
        <v>5238</v>
      </c>
      <c r="D3182" s="1" t="s">
        <v>5256</v>
      </c>
      <c r="E3182" t="s">
        <v>21</v>
      </c>
      <c r="F3182" t="s">
        <v>5099</v>
      </c>
      <c r="G3182">
        <v>96</v>
      </c>
      <c r="H3182">
        <v>1178421</v>
      </c>
    </row>
    <row r="3183" spans="1:8">
      <c r="A3183">
        <v>3.5</v>
      </c>
      <c r="B3183">
        <v>1</v>
      </c>
      <c r="C3183" t="s">
        <v>5240</v>
      </c>
      <c r="D3183" s="1" t="s">
        <v>5257</v>
      </c>
      <c r="E3183" t="s">
        <v>21</v>
      </c>
      <c r="F3183" t="s">
        <v>5099</v>
      </c>
      <c r="G3183">
        <v>97</v>
      </c>
      <c r="H3183">
        <v>1178421</v>
      </c>
    </row>
    <row r="3184" spans="1:8" ht="29">
      <c r="A3184">
        <v>3.4</v>
      </c>
      <c r="B3184">
        <v>4</v>
      </c>
      <c r="C3184" t="s">
        <v>5258</v>
      </c>
      <c r="D3184" s="1" t="s">
        <v>5259</v>
      </c>
      <c r="E3184" t="s">
        <v>21</v>
      </c>
      <c r="F3184" t="s">
        <v>5099</v>
      </c>
      <c r="G3184">
        <v>98</v>
      </c>
      <c r="H3184">
        <v>1178421</v>
      </c>
    </row>
    <row r="3185" spans="1:8" ht="72.5">
      <c r="A3185">
        <v>3.3</v>
      </c>
      <c r="B3185" t="s">
        <v>8</v>
      </c>
      <c r="C3185" t="s">
        <v>5260</v>
      </c>
      <c r="D3185" s="1" t="s">
        <v>5261</v>
      </c>
      <c r="E3185" t="s">
        <v>21</v>
      </c>
      <c r="F3185" t="s">
        <v>5099</v>
      </c>
      <c r="G3185">
        <v>99</v>
      </c>
      <c r="H3185">
        <v>1178421</v>
      </c>
    </row>
    <row r="3186" spans="1:8" ht="29">
      <c r="A3186">
        <v>3.2</v>
      </c>
      <c r="B3186">
        <v>4</v>
      </c>
      <c r="C3186" t="s">
        <v>5262</v>
      </c>
      <c r="D3186" s="1" t="s">
        <v>5263</v>
      </c>
      <c r="E3186" t="s">
        <v>21</v>
      </c>
      <c r="F3186" t="s">
        <v>5099</v>
      </c>
      <c r="G3186">
        <v>100</v>
      </c>
      <c r="H3186">
        <v>1178421</v>
      </c>
    </row>
    <row r="3187" spans="1:8">
      <c r="A3187">
        <v>3.1</v>
      </c>
      <c r="B3187">
        <v>1</v>
      </c>
      <c r="C3187" t="s">
        <v>5238</v>
      </c>
      <c r="D3187" s="1" t="s">
        <v>5264</v>
      </c>
      <c r="E3187" t="s">
        <v>21</v>
      </c>
      <c r="F3187" t="s">
        <v>5099</v>
      </c>
      <c r="G3187">
        <v>101</v>
      </c>
      <c r="H3187">
        <v>1178421</v>
      </c>
    </row>
    <row r="3188" spans="1:8" ht="29">
      <c r="A3188">
        <v>2.6</v>
      </c>
      <c r="B3188">
        <v>4</v>
      </c>
      <c r="C3188" t="s">
        <v>5265</v>
      </c>
      <c r="D3188" s="1" t="s">
        <v>5266</v>
      </c>
      <c r="E3188" t="s">
        <v>21</v>
      </c>
      <c r="F3188" t="s">
        <v>5099</v>
      </c>
      <c r="G3188">
        <v>102</v>
      </c>
      <c r="H3188">
        <v>1178421</v>
      </c>
    </row>
    <row r="3189" spans="1:8">
      <c r="A3189">
        <v>2.5</v>
      </c>
      <c r="B3189">
        <v>1</v>
      </c>
      <c r="C3189" t="s">
        <v>5234</v>
      </c>
      <c r="D3189" s="1" t="s">
        <v>5267</v>
      </c>
      <c r="E3189" t="s">
        <v>21</v>
      </c>
      <c r="F3189" t="s">
        <v>5099</v>
      </c>
      <c r="G3189">
        <v>103</v>
      </c>
      <c r="H3189">
        <v>1178421</v>
      </c>
    </row>
    <row r="3190" spans="1:8" ht="29">
      <c r="A3190">
        <v>2.4</v>
      </c>
      <c r="B3190">
        <v>4</v>
      </c>
      <c r="C3190" t="s">
        <v>5268</v>
      </c>
      <c r="D3190" s="1" t="s">
        <v>5269</v>
      </c>
      <c r="E3190" t="s">
        <v>21</v>
      </c>
      <c r="F3190" t="s">
        <v>5099</v>
      </c>
      <c r="G3190">
        <v>104</v>
      </c>
      <c r="H3190">
        <v>1178421</v>
      </c>
    </row>
    <row r="3191" spans="1:8">
      <c r="A3191">
        <v>2.2999999999999998</v>
      </c>
      <c r="B3191">
        <v>0</v>
      </c>
      <c r="C3191" t="s">
        <v>5227</v>
      </c>
      <c r="D3191" s="1" t="s">
        <v>5270</v>
      </c>
      <c r="E3191" t="s">
        <v>21</v>
      </c>
      <c r="F3191" t="s">
        <v>5099</v>
      </c>
      <c r="G3191">
        <v>105</v>
      </c>
      <c r="H3191">
        <v>1178421</v>
      </c>
    </row>
    <row r="3192" spans="1:8">
      <c r="A3192">
        <v>2.2000000000000002</v>
      </c>
      <c r="B3192">
        <v>0</v>
      </c>
      <c r="C3192" t="s">
        <v>5227</v>
      </c>
      <c r="D3192" s="1" t="s">
        <v>5271</v>
      </c>
      <c r="E3192" t="s">
        <v>21</v>
      </c>
      <c r="F3192" t="s">
        <v>5099</v>
      </c>
      <c r="G3192">
        <v>106</v>
      </c>
      <c r="H3192">
        <v>1178421</v>
      </c>
    </row>
    <row r="3193" spans="1:8" ht="29">
      <c r="A3193">
        <v>2.1</v>
      </c>
      <c r="B3193">
        <v>6</v>
      </c>
      <c r="C3193" t="s">
        <v>5272</v>
      </c>
      <c r="D3193" s="1" t="s">
        <v>5273</v>
      </c>
      <c r="E3193" t="s">
        <v>21</v>
      </c>
      <c r="F3193" t="s">
        <v>5099</v>
      </c>
      <c r="G3193">
        <v>107</v>
      </c>
      <c r="H3193">
        <v>1178421</v>
      </c>
    </row>
    <row r="3194" spans="1:8">
      <c r="A3194">
        <v>1.6</v>
      </c>
      <c r="B3194">
        <v>0</v>
      </c>
      <c r="C3194" t="s">
        <v>5274</v>
      </c>
      <c r="D3194" s="1" t="s">
        <v>5275</v>
      </c>
      <c r="E3194" t="s">
        <v>21</v>
      </c>
      <c r="F3194" t="s">
        <v>5099</v>
      </c>
      <c r="G3194">
        <v>108</v>
      </c>
      <c r="H3194">
        <v>1178421</v>
      </c>
    </row>
    <row r="3195" spans="1:8" ht="29">
      <c r="A3195">
        <v>1.5</v>
      </c>
      <c r="B3195">
        <v>4</v>
      </c>
      <c r="C3195" t="s">
        <v>5276</v>
      </c>
      <c r="D3195" s="1" t="s">
        <v>5277</v>
      </c>
      <c r="E3195" t="s">
        <v>21</v>
      </c>
      <c r="F3195" t="s">
        <v>5099</v>
      </c>
      <c r="G3195">
        <v>109</v>
      </c>
      <c r="H3195">
        <v>1178421</v>
      </c>
    </row>
    <row r="3196" spans="1:8" ht="29">
      <c r="A3196">
        <v>1.4</v>
      </c>
      <c r="B3196">
        <v>4</v>
      </c>
      <c r="C3196" t="s">
        <v>5276</v>
      </c>
      <c r="D3196" s="1" t="s">
        <v>5278</v>
      </c>
      <c r="E3196" t="s">
        <v>21</v>
      </c>
      <c r="F3196" t="s">
        <v>5099</v>
      </c>
      <c r="G3196">
        <v>110</v>
      </c>
      <c r="H3196">
        <v>1178421</v>
      </c>
    </row>
    <row r="3197" spans="1:8">
      <c r="A3197">
        <v>1.3</v>
      </c>
      <c r="B3197" t="s">
        <v>468</v>
      </c>
      <c r="C3197" t="s">
        <v>5279</v>
      </c>
      <c r="D3197" s="1" t="s">
        <v>5280</v>
      </c>
      <c r="E3197" t="s">
        <v>21</v>
      </c>
      <c r="F3197" t="s">
        <v>5099</v>
      </c>
      <c r="G3197">
        <v>111</v>
      </c>
      <c r="H3197">
        <v>1178421</v>
      </c>
    </row>
    <row r="3198" spans="1:8">
      <c r="A3198">
        <v>1.2</v>
      </c>
      <c r="B3198">
        <v>1</v>
      </c>
      <c r="C3198" t="s">
        <v>5281</v>
      </c>
      <c r="D3198" s="1" t="s">
        <v>5282</v>
      </c>
      <c r="E3198" t="s">
        <v>21</v>
      </c>
      <c r="F3198" t="s">
        <v>5099</v>
      </c>
      <c r="G3198">
        <v>112</v>
      </c>
      <c r="H3198">
        <v>1178421</v>
      </c>
    </row>
    <row r="3199" spans="1:8">
      <c r="A3199">
        <v>1.1000000000000001</v>
      </c>
      <c r="B3199">
        <v>0</v>
      </c>
      <c r="C3199" t="s">
        <v>5274</v>
      </c>
      <c r="D3199" s="1" t="s">
        <v>5283</v>
      </c>
      <c r="E3199" t="s">
        <v>21</v>
      </c>
      <c r="F3199" t="s">
        <v>5099</v>
      </c>
      <c r="G3199">
        <v>113</v>
      </c>
      <c r="H3199">
        <v>1178421</v>
      </c>
    </row>
    <row r="3200" spans="1:8">
      <c r="A3200">
        <v>0.6</v>
      </c>
      <c r="B3200">
        <v>0</v>
      </c>
      <c r="C3200" t="s">
        <v>5245</v>
      </c>
      <c r="D3200" s="1" t="s">
        <v>5284</v>
      </c>
      <c r="E3200" t="s">
        <v>21</v>
      </c>
      <c r="F3200" t="s">
        <v>5099</v>
      </c>
      <c r="G3200">
        <v>114</v>
      </c>
      <c r="H3200">
        <v>1178421</v>
      </c>
    </row>
    <row r="3201" spans="1:8">
      <c r="A3201">
        <v>0.5</v>
      </c>
      <c r="B3201">
        <v>0</v>
      </c>
      <c r="C3201" t="s">
        <v>5245</v>
      </c>
      <c r="D3201" s="1" t="s">
        <v>5285</v>
      </c>
      <c r="E3201" t="s">
        <v>21</v>
      </c>
      <c r="F3201" t="s">
        <v>5099</v>
      </c>
      <c r="G3201">
        <v>115</v>
      </c>
      <c r="H3201">
        <v>1178421</v>
      </c>
    </row>
    <row r="3202" spans="1:8" ht="29">
      <c r="A3202">
        <v>0.4</v>
      </c>
      <c r="B3202">
        <v>4</v>
      </c>
      <c r="C3202" t="s">
        <v>5243</v>
      </c>
      <c r="D3202" s="1" t="s">
        <v>5286</v>
      </c>
      <c r="E3202" t="s">
        <v>21</v>
      </c>
      <c r="F3202" t="s">
        <v>5099</v>
      </c>
      <c r="G3202">
        <v>116</v>
      </c>
      <c r="H3202">
        <v>1178421</v>
      </c>
    </row>
    <row r="3203" spans="1:8">
      <c r="A3203">
        <v>0.3</v>
      </c>
      <c r="B3203">
        <v>0</v>
      </c>
      <c r="C3203" t="s">
        <v>5245</v>
      </c>
      <c r="D3203" s="1" t="s">
        <v>5287</v>
      </c>
      <c r="E3203" t="s">
        <v>21</v>
      </c>
      <c r="F3203" t="s">
        <v>5099</v>
      </c>
      <c r="G3203">
        <v>117</v>
      </c>
      <c r="H3203">
        <v>1178421</v>
      </c>
    </row>
    <row r="3204" spans="1:8" ht="29">
      <c r="A3204">
        <v>0.2</v>
      </c>
      <c r="B3204">
        <v>1</v>
      </c>
      <c r="C3204" t="s">
        <v>5288</v>
      </c>
      <c r="D3204" s="1" t="s">
        <v>5289</v>
      </c>
      <c r="E3204" t="s">
        <v>21</v>
      </c>
      <c r="F3204" t="s">
        <v>5099</v>
      </c>
      <c r="G3204">
        <v>118</v>
      </c>
      <c r="H3204">
        <v>1178421</v>
      </c>
    </row>
    <row r="3205" spans="1:8">
      <c r="A3205">
        <v>0.1</v>
      </c>
      <c r="B3205">
        <v>0</v>
      </c>
      <c r="C3205" t="s">
        <v>5290</v>
      </c>
      <c r="D3205" s="1" t="s">
        <v>5291</v>
      </c>
      <c r="E3205" t="s">
        <v>21</v>
      </c>
      <c r="F3205" t="s">
        <v>5099</v>
      </c>
      <c r="G3205">
        <v>119</v>
      </c>
      <c r="H3205">
        <v>1178421</v>
      </c>
    </row>
    <row r="3206" spans="1:8" ht="29">
      <c r="A3206">
        <v>19.100000000000001</v>
      </c>
      <c r="B3206">
        <v>4</v>
      </c>
      <c r="C3206" t="s">
        <v>5292</v>
      </c>
      <c r="D3206" s="1" t="s">
        <v>5293</v>
      </c>
      <c r="E3206" t="s">
        <v>5294</v>
      </c>
      <c r="F3206" t="s">
        <v>5295</v>
      </c>
      <c r="G3206">
        <v>0</v>
      </c>
      <c r="H3206">
        <v>1178420</v>
      </c>
    </row>
    <row r="3207" spans="1:8" ht="29">
      <c r="A3207">
        <v>18.600000000000001</v>
      </c>
      <c r="B3207">
        <v>0</v>
      </c>
      <c r="C3207" t="s">
        <v>5296</v>
      </c>
      <c r="D3207" s="1" t="s">
        <v>5297</v>
      </c>
      <c r="E3207" t="s">
        <v>21</v>
      </c>
      <c r="F3207" t="s">
        <v>5295</v>
      </c>
      <c r="G3207">
        <v>1</v>
      </c>
      <c r="H3207">
        <v>1178420</v>
      </c>
    </row>
    <row r="3208" spans="1:8" ht="29">
      <c r="A3208">
        <v>18.5</v>
      </c>
      <c r="B3208" t="s">
        <v>468</v>
      </c>
      <c r="C3208" t="s">
        <v>5298</v>
      </c>
      <c r="D3208" s="1" t="s">
        <v>5299</v>
      </c>
      <c r="E3208" t="s">
        <v>21</v>
      </c>
      <c r="F3208" t="s">
        <v>5295</v>
      </c>
      <c r="G3208">
        <v>2</v>
      </c>
      <c r="H3208">
        <v>1178420</v>
      </c>
    </row>
    <row r="3209" spans="1:8" ht="43.5">
      <c r="A3209">
        <v>18.399999999999999</v>
      </c>
      <c r="B3209">
        <v>1</v>
      </c>
      <c r="C3209" t="s">
        <v>5300</v>
      </c>
      <c r="D3209" s="1" t="s">
        <v>5301</v>
      </c>
      <c r="E3209" t="s">
        <v>21</v>
      </c>
      <c r="F3209" t="s">
        <v>5295</v>
      </c>
      <c r="G3209">
        <v>3</v>
      </c>
      <c r="H3209">
        <v>1178420</v>
      </c>
    </row>
    <row r="3210" spans="1:8">
      <c r="A3210">
        <v>18.3</v>
      </c>
      <c r="B3210">
        <v>0</v>
      </c>
      <c r="C3210" t="s">
        <v>5296</v>
      </c>
      <c r="D3210" s="1" t="s">
        <v>5302</v>
      </c>
      <c r="E3210" t="s">
        <v>21</v>
      </c>
      <c r="F3210" t="s">
        <v>5295</v>
      </c>
      <c r="G3210">
        <v>4</v>
      </c>
      <c r="H3210">
        <v>1178420</v>
      </c>
    </row>
    <row r="3211" spans="1:8">
      <c r="A3211">
        <v>18.2</v>
      </c>
      <c r="B3211">
        <v>1</v>
      </c>
      <c r="C3211" t="s">
        <v>5303</v>
      </c>
      <c r="D3211" s="1" t="s">
        <v>5304</v>
      </c>
      <c r="E3211" t="s">
        <v>21</v>
      </c>
      <c r="F3211" t="s">
        <v>5295</v>
      </c>
      <c r="G3211">
        <v>5</v>
      </c>
      <c r="H3211">
        <v>1178420</v>
      </c>
    </row>
    <row r="3212" spans="1:8">
      <c r="A3212">
        <v>18.100000000000001</v>
      </c>
      <c r="B3212">
        <v>2</v>
      </c>
      <c r="C3212" t="s">
        <v>5305</v>
      </c>
      <c r="D3212" s="1" t="s">
        <v>5306</v>
      </c>
      <c r="E3212" t="s">
        <v>21</v>
      </c>
      <c r="F3212" t="s">
        <v>5295</v>
      </c>
      <c r="G3212">
        <v>6</v>
      </c>
      <c r="H3212">
        <v>1178420</v>
      </c>
    </row>
    <row r="3213" spans="1:8" ht="58">
      <c r="A3213">
        <v>17.600000000000001</v>
      </c>
      <c r="B3213">
        <v>1</v>
      </c>
      <c r="C3213" t="s">
        <v>5307</v>
      </c>
      <c r="D3213" s="1" t="s">
        <v>5308</v>
      </c>
      <c r="E3213" t="s">
        <v>21</v>
      </c>
      <c r="F3213" t="s">
        <v>5295</v>
      </c>
      <c r="G3213">
        <v>7</v>
      </c>
      <c r="H3213">
        <v>1178420</v>
      </c>
    </row>
    <row r="3214" spans="1:8" ht="29">
      <c r="A3214">
        <v>17.5</v>
      </c>
      <c r="B3214">
        <v>1</v>
      </c>
      <c r="C3214" t="s">
        <v>5309</v>
      </c>
      <c r="D3214" s="1" t="s">
        <v>5310</v>
      </c>
      <c r="E3214" t="s">
        <v>21</v>
      </c>
      <c r="F3214" t="s">
        <v>5295</v>
      </c>
      <c r="G3214">
        <v>8</v>
      </c>
      <c r="H3214">
        <v>1178420</v>
      </c>
    </row>
    <row r="3215" spans="1:8" ht="29">
      <c r="A3215">
        <v>17.399999999999999</v>
      </c>
      <c r="B3215">
        <v>0</v>
      </c>
      <c r="C3215" t="s">
        <v>5311</v>
      </c>
      <c r="D3215" s="1" t="s">
        <v>5312</v>
      </c>
      <c r="E3215" t="s">
        <v>21</v>
      </c>
      <c r="F3215" t="s">
        <v>5295</v>
      </c>
      <c r="G3215">
        <v>9</v>
      </c>
      <c r="H3215">
        <v>1178420</v>
      </c>
    </row>
    <row r="3216" spans="1:8">
      <c r="A3216">
        <v>17.3</v>
      </c>
      <c r="B3216">
        <v>0</v>
      </c>
      <c r="C3216" t="s">
        <v>5311</v>
      </c>
      <c r="D3216" s="1" t="s">
        <v>5313</v>
      </c>
      <c r="E3216" t="s">
        <v>21</v>
      </c>
      <c r="F3216" t="s">
        <v>5295</v>
      </c>
      <c r="G3216">
        <v>10</v>
      </c>
      <c r="H3216">
        <v>1178420</v>
      </c>
    </row>
    <row r="3217" spans="1:8">
      <c r="A3217">
        <v>17.2</v>
      </c>
      <c r="B3217" t="s">
        <v>468</v>
      </c>
      <c r="C3217" t="s">
        <v>5314</v>
      </c>
      <c r="D3217" s="1" t="s">
        <v>5315</v>
      </c>
      <c r="E3217" t="s">
        <v>21</v>
      </c>
      <c r="F3217" t="s">
        <v>5295</v>
      </c>
      <c r="G3217">
        <v>11</v>
      </c>
      <c r="H3217">
        <v>1178420</v>
      </c>
    </row>
    <row r="3218" spans="1:8" ht="43.5">
      <c r="A3218">
        <v>17.100000000000001</v>
      </c>
      <c r="B3218">
        <v>1</v>
      </c>
      <c r="C3218" t="s">
        <v>5309</v>
      </c>
      <c r="D3218" s="1" t="s">
        <v>5316</v>
      </c>
      <c r="E3218" t="s">
        <v>5317</v>
      </c>
      <c r="F3218" t="s">
        <v>5295</v>
      </c>
      <c r="G3218">
        <v>12</v>
      </c>
      <c r="H3218">
        <v>1178420</v>
      </c>
    </row>
    <row r="3219" spans="1:8" ht="29">
      <c r="A3219">
        <v>16.600000000000001</v>
      </c>
      <c r="B3219" t="s">
        <v>8</v>
      </c>
      <c r="C3219" t="s">
        <v>5318</v>
      </c>
      <c r="D3219" s="1" t="s">
        <v>5319</v>
      </c>
      <c r="E3219" t="s">
        <v>5320</v>
      </c>
      <c r="F3219" t="s">
        <v>5295</v>
      </c>
      <c r="G3219">
        <v>13</v>
      </c>
      <c r="H3219">
        <v>1178420</v>
      </c>
    </row>
    <row r="3220" spans="1:8">
      <c r="A3220">
        <v>16.5</v>
      </c>
      <c r="B3220">
        <v>1</v>
      </c>
      <c r="C3220" t="s">
        <v>5321</v>
      </c>
      <c r="D3220" s="1" t="s">
        <v>5322</v>
      </c>
      <c r="E3220" t="s">
        <v>21</v>
      </c>
      <c r="F3220" t="s">
        <v>5295</v>
      </c>
      <c r="G3220">
        <v>14</v>
      </c>
      <c r="H3220">
        <v>1178420</v>
      </c>
    </row>
    <row r="3221" spans="1:8" ht="29">
      <c r="A3221">
        <v>16.399999999999999</v>
      </c>
      <c r="B3221">
        <v>1</v>
      </c>
      <c r="C3221" t="s">
        <v>5323</v>
      </c>
      <c r="D3221" s="1" t="s">
        <v>5324</v>
      </c>
      <c r="E3221" t="s">
        <v>21</v>
      </c>
      <c r="F3221" t="s">
        <v>5295</v>
      </c>
      <c r="G3221">
        <v>15</v>
      </c>
      <c r="H3221">
        <v>1178420</v>
      </c>
    </row>
    <row r="3222" spans="1:8" ht="43.5">
      <c r="A3222">
        <v>16.3</v>
      </c>
      <c r="B3222">
        <v>4</v>
      </c>
      <c r="C3222" t="s">
        <v>5325</v>
      </c>
      <c r="D3222" s="1" t="s">
        <v>5326</v>
      </c>
      <c r="E3222" t="s">
        <v>21</v>
      </c>
      <c r="F3222" t="s">
        <v>5295</v>
      </c>
      <c r="G3222">
        <v>16</v>
      </c>
      <c r="H3222">
        <v>1178420</v>
      </c>
    </row>
    <row r="3223" spans="1:8">
      <c r="A3223">
        <v>16.2</v>
      </c>
      <c r="B3223">
        <v>1</v>
      </c>
      <c r="C3223" t="s">
        <v>5321</v>
      </c>
      <c r="D3223" s="1" t="s">
        <v>5327</v>
      </c>
      <c r="E3223" t="s">
        <v>21</v>
      </c>
      <c r="F3223" t="s">
        <v>5295</v>
      </c>
      <c r="G3223">
        <v>17</v>
      </c>
      <c r="H3223">
        <v>1178420</v>
      </c>
    </row>
    <row r="3224" spans="1:8" ht="29">
      <c r="A3224">
        <v>16.100000000000001</v>
      </c>
      <c r="B3224">
        <v>4</v>
      </c>
      <c r="C3224" t="s">
        <v>5328</v>
      </c>
      <c r="D3224" s="1" t="s">
        <v>5329</v>
      </c>
      <c r="E3224" t="s">
        <v>5330</v>
      </c>
      <c r="F3224" t="s">
        <v>5295</v>
      </c>
      <c r="G3224">
        <v>18</v>
      </c>
      <c r="H3224">
        <v>1178420</v>
      </c>
    </row>
    <row r="3225" spans="1:8" ht="29">
      <c r="A3225">
        <v>15.6</v>
      </c>
      <c r="B3225">
        <v>0</v>
      </c>
      <c r="C3225" t="s">
        <v>5331</v>
      </c>
      <c r="D3225" s="1" t="s">
        <v>5332</v>
      </c>
      <c r="E3225" t="s">
        <v>21</v>
      </c>
      <c r="F3225" t="s">
        <v>5295</v>
      </c>
      <c r="G3225">
        <v>19</v>
      </c>
      <c r="H3225">
        <v>1178420</v>
      </c>
    </row>
    <row r="3226" spans="1:8" ht="29">
      <c r="A3226">
        <v>15.5</v>
      </c>
      <c r="B3226">
        <v>2</v>
      </c>
      <c r="C3226" t="s">
        <v>5333</v>
      </c>
      <c r="D3226" s="1" t="s">
        <v>5334</v>
      </c>
      <c r="E3226" t="s">
        <v>21</v>
      </c>
      <c r="F3226" t="s">
        <v>5295</v>
      </c>
      <c r="G3226">
        <v>20</v>
      </c>
      <c r="H3226">
        <v>1178420</v>
      </c>
    </row>
    <row r="3227" spans="1:8">
      <c r="A3227">
        <v>15.4</v>
      </c>
      <c r="B3227">
        <v>0</v>
      </c>
      <c r="C3227" t="s">
        <v>5331</v>
      </c>
      <c r="D3227" s="1" t="s">
        <v>5335</v>
      </c>
      <c r="E3227" t="s">
        <v>21</v>
      </c>
      <c r="F3227" t="s">
        <v>5295</v>
      </c>
      <c r="G3227">
        <v>21</v>
      </c>
      <c r="H3227">
        <v>1178420</v>
      </c>
    </row>
    <row r="3228" spans="1:8">
      <c r="A3228">
        <v>15.3</v>
      </c>
      <c r="B3228">
        <v>0</v>
      </c>
      <c r="C3228" t="s">
        <v>5331</v>
      </c>
      <c r="D3228" s="1" t="s">
        <v>5336</v>
      </c>
      <c r="E3228" t="s">
        <v>21</v>
      </c>
      <c r="F3228" t="s">
        <v>5295</v>
      </c>
      <c r="G3228">
        <v>22</v>
      </c>
      <c r="H3228">
        <v>1178420</v>
      </c>
    </row>
    <row r="3229" spans="1:8">
      <c r="A3229">
        <v>15.2</v>
      </c>
      <c r="B3229">
        <v>1</v>
      </c>
      <c r="C3229" t="s">
        <v>5307</v>
      </c>
      <c r="D3229" s="1" t="s">
        <v>5337</v>
      </c>
      <c r="E3229" t="s">
        <v>21</v>
      </c>
      <c r="F3229" t="s">
        <v>5295</v>
      </c>
      <c r="G3229">
        <v>23</v>
      </c>
      <c r="H3229">
        <v>1178420</v>
      </c>
    </row>
    <row r="3230" spans="1:8">
      <c r="A3230">
        <v>15.2</v>
      </c>
      <c r="B3230" t="s">
        <v>108</v>
      </c>
      <c r="C3230" t="s">
        <v>5338</v>
      </c>
      <c r="D3230" s="1" t="s">
        <v>5339</v>
      </c>
      <c r="E3230" t="s">
        <v>21</v>
      </c>
      <c r="F3230" t="s">
        <v>5295</v>
      </c>
      <c r="G3230">
        <v>24</v>
      </c>
      <c r="H3230">
        <v>1178420</v>
      </c>
    </row>
    <row r="3231" spans="1:8">
      <c r="A3231">
        <v>15.1</v>
      </c>
      <c r="B3231">
        <v>1</v>
      </c>
      <c r="C3231" t="s">
        <v>5340</v>
      </c>
      <c r="D3231" s="1" t="s">
        <v>5341</v>
      </c>
      <c r="E3231" t="s">
        <v>21</v>
      </c>
      <c r="F3231" t="s">
        <v>5295</v>
      </c>
      <c r="G3231">
        <v>25</v>
      </c>
      <c r="H3231">
        <v>1178420</v>
      </c>
    </row>
    <row r="3232" spans="1:8">
      <c r="A3232">
        <v>14.6</v>
      </c>
      <c r="B3232">
        <v>1</v>
      </c>
      <c r="C3232" t="s">
        <v>5323</v>
      </c>
      <c r="D3232" s="1" t="s">
        <v>5342</v>
      </c>
      <c r="E3232" t="s">
        <v>21</v>
      </c>
      <c r="F3232" t="s">
        <v>5295</v>
      </c>
      <c r="G3232">
        <v>26</v>
      </c>
      <c r="H3232">
        <v>1178420</v>
      </c>
    </row>
    <row r="3233" spans="1:8" ht="29">
      <c r="A3233">
        <v>14.5</v>
      </c>
      <c r="B3233">
        <v>4</v>
      </c>
      <c r="C3233" t="s">
        <v>5325</v>
      </c>
      <c r="D3233" s="1" t="s">
        <v>5343</v>
      </c>
      <c r="E3233" t="s">
        <v>21</v>
      </c>
      <c r="F3233" t="s">
        <v>5295</v>
      </c>
      <c r="G3233">
        <v>27</v>
      </c>
      <c r="H3233">
        <v>1178420</v>
      </c>
    </row>
    <row r="3234" spans="1:8" ht="29">
      <c r="A3234">
        <v>14.4</v>
      </c>
      <c r="B3234">
        <v>1</v>
      </c>
      <c r="C3234" t="s">
        <v>5321</v>
      </c>
      <c r="D3234" s="1" t="s">
        <v>5344</v>
      </c>
      <c r="E3234" t="s">
        <v>21</v>
      </c>
      <c r="F3234" t="s">
        <v>5295</v>
      </c>
      <c r="G3234">
        <v>28</v>
      </c>
      <c r="H3234">
        <v>1178420</v>
      </c>
    </row>
    <row r="3235" spans="1:8">
      <c r="A3235">
        <v>14.3</v>
      </c>
      <c r="B3235">
        <v>2</v>
      </c>
      <c r="C3235" t="s">
        <v>5345</v>
      </c>
      <c r="D3235" s="1" t="s">
        <v>5346</v>
      </c>
      <c r="E3235" t="s">
        <v>21</v>
      </c>
      <c r="F3235" t="s">
        <v>5295</v>
      </c>
      <c r="G3235">
        <v>29</v>
      </c>
      <c r="H3235">
        <v>1178420</v>
      </c>
    </row>
    <row r="3236" spans="1:8" ht="43.5">
      <c r="A3236">
        <v>14.2</v>
      </c>
      <c r="B3236">
        <v>2</v>
      </c>
      <c r="C3236" t="s">
        <v>5345</v>
      </c>
      <c r="D3236" s="1" t="s">
        <v>5347</v>
      </c>
      <c r="E3236" t="s">
        <v>5348</v>
      </c>
      <c r="F3236" t="s">
        <v>5295</v>
      </c>
      <c r="G3236">
        <v>30</v>
      </c>
      <c r="H3236">
        <v>1178420</v>
      </c>
    </row>
    <row r="3237" spans="1:8" ht="29">
      <c r="A3237">
        <v>14.1</v>
      </c>
      <c r="B3237">
        <v>2</v>
      </c>
      <c r="C3237" t="s">
        <v>5345</v>
      </c>
      <c r="D3237" s="1" t="s">
        <v>5349</v>
      </c>
      <c r="E3237" t="s">
        <v>21</v>
      </c>
      <c r="F3237" t="s">
        <v>5295</v>
      </c>
      <c r="G3237">
        <v>31</v>
      </c>
      <c r="H3237">
        <v>1178420</v>
      </c>
    </row>
    <row r="3238" spans="1:8" ht="29">
      <c r="A3238">
        <v>13.6</v>
      </c>
      <c r="B3238">
        <v>0</v>
      </c>
      <c r="C3238" t="s">
        <v>5350</v>
      </c>
      <c r="D3238" s="1" t="s">
        <v>5351</v>
      </c>
      <c r="E3238" t="s">
        <v>21</v>
      </c>
      <c r="F3238" t="s">
        <v>5295</v>
      </c>
      <c r="G3238">
        <v>32</v>
      </c>
      <c r="H3238">
        <v>1178420</v>
      </c>
    </row>
    <row r="3239" spans="1:8">
      <c r="A3239">
        <v>13.5</v>
      </c>
      <c r="B3239">
        <v>1</v>
      </c>
      <c r="C3239" t="s">
        <v>5352</v>
      </c>
      <c r="D3239" s="1" t="s">
        <v>5353</v>
      </c>
      <c r="E3239" t="s">
        <v>21</v>
      </c>
      <c r="F3239" t="s">
        <v>5295</v>
      </c>
      <c r="G3239">
        <v>33</v>
      </c>
      <c r="H3239">
        <v>1178420</v>
      </c>
    </row>
    <row r="3240" spans="1:8" ht="29">
      <c r="A3240">
        <v>13.4</v>
      </c>
      <c r="B3240">
        <v>2</v>
      </c>
      <c r="C3240" t="s">
        <v>5354</v>
      </c>
      <c r="D3240" s="1" t="s">
        <v>5355</v>
      </c>
      <c r="E3240" t="s">
        <v>21</v>
      </c>
      <c r="F3240" t="s">
        <v>5295</v>
      </c>
      <c r="G3240">
        <v>34</v>
      </c>
      <c r="H3240">
        <v>1178420</v>
      </c>
    </row>
    <row r="3241" spans="1:8">
      <c r="A3241">
        <v>13.3</v>
      </c>
      <c r="B3241">
        <v>1</v>
      </c>
      <c r="C3241" t="s">
        <v>5356</v>
      </c>
      <c r="D3241" s="1" t="s">
        <v>5357</v>
      </c>
      <c r="E3241" t="s">
        <v>21</v>
      </c>
      <c r="F3241" t="s">
        <v>5295</v>
      </c>
      <c r="G3241">
        <v>35</v>
      </c>
      <c r="H3241">
        <v>1178420</v>
      </c>
    </row>
    <row r="3242" spans="1:8" ht="29">
      <c r="A3242">
        <v>13.2</v>
      </c>
      <c r="B3242">
        <v>1</v>
      </c>
      <c r="C3242" t="s">
        <v>5352</v>
      </c>
      <c r="D3242" s="1" t="s">
        <v>5358</v>
      </c>
      <c r="E3242" t="s">
        <v>21</v>
      </c>
      <c r="F3242" t="s">
        <v>5295</v>
      </c>
      <c r="G3242">
        <v>36</v>
      </c>
      <c r="H3242">
        <v>1178420</v>
      </c>
    </row>
    <row r="3243" spans="1:8" ht="29">
      <c r="A3243">
        <v>13.1</v>
      </c>
      <c r="B3243">
        <v>1</v>
      </c>
      <c r="C3243" t="s">
        <v>5356</v>
      </c>
      <c r="D3243" s="1" t="s">
        <v>5359</v>
      </c>
      <c r="E3243" t="s">
        <v>21</v>
      </c>
      <c r="F3243" t="s">
        <v>5295</v>
      </c>
      <c r="G3243">
        <v>37</v>
      </c>
      <c r="H3243">
        <v>1178420</v>
      </c>
    </row>
    <row r="3244" spans="1:8">
      <c r="A3244">
        <v>12.6</v>
      </c>
      <c r="B3244">
        <v>2</v>
      </c>
      <c r="C3244" t="s">
        <v>5305</v>
      </c>
      <c r="D3244" s="1" t="s">
        <v>5360</v>
      </c>
      <c r="E3244" t="s">
        <v>21</v>
      </c>
      <c r="F3244" t="s">
        <v>5295</v>
      </c>
      <c r="G3244">
        <v>38</v>
      </c>
      <c r="H3244">
        <v>1178420</v>
      </c>
    </row>
    <row r="3245" spans="1:8">
      <c r="A3245">
        <v>12.5</v>
      </c>
      <c r="B3245">
        <v>1</v>
      </c>
      <c r="C3245" t="s">
        <v>5361</v>
      </c>
      <c r="D3245" s="1" t="s">
        <v>5362</v>
      </c>
      <c r="E3245" t="s">
        <v>21</v>
      </c>
      <c r="F3245" t="s">
        <v>5295</v>
      </c>
      <c r="G3245">
        <v>39</v>
      </c>
      <c r="H3245">
        <v>1178420</v>
      </c>
    </row>
    <row r="3246" spans="1:8">
      <c r="A3246">
        <v>12.4</v>
      </c>
      <c r="B3246">
        <v>1</v>
      </c>
      <c r="C3246" t="s">
        <v>5303</v>
      </c>
      <c r="D3246" s="1" t="s">
        <v>5363</v>
      </c>
      <c r="E3246" t="s">
        <v>21</v>
      </c>
      <c r="F3246" t="s">
        <v>5295</v>
      </c>
      <c r="G3246">
        <v>40</v>
      </c>
      <c r="H3246">
        <v>1178420</v>
      </c>
    </row>
    <row r="3247" spans="1:8" ht="29">
      <c r="A3247">
        <v>12.3</v>
      </c>
      <c r="B3247">
        <v>2</v>
      </c>
      <c r="C3247" t="s">
        <v>5305</v>
      </c>
      <c r="D3247" s="1" t="s">
        <v>5364</v>
      </c>
      <c r="E3247" t="s">
        <v>21</v>
      </c>
      <c r="F3247" t="s">
        <v>5295</v>
      </c>
      <c r="G3247">
        <v>41</v>
      </c>
      <c r="H3247">
        <v>1178420</v>
      </c>
    </row>
    <row r="3248" spans="1:8" ht="29">
      <c r="A3248">
        <v>12.2</v>
      </c>
      <c r="B3248">
        <v>4</v>
      </c>
      <c r="C3248" t="s">
        <v>5365</v>
      </c>
      <c r="D3248" s="1" t="s">
        <v>5366</v>
      </c>
      <c r="E3248" t="s">
        <v>5367</v>
      </c>
      <c r="F3248" t="s">
        <v>5295</v>
      </c>
      <c r="G3248">
        <v>42</v>
      </c>
      <c r="H3248">
        <v>1178420</v>
      </c>
    </row>
    <row r="3249" spans="1:8" ht="29">
      <c r="A3249">
        <v>12.1</v>
      </c>
      <c r="B3249">
        <v>4</v>
      </c>
      <c r="C3249" t="s">
        <v>5365</v>
      </c>
      <c r="D3249" s="1" t="s">
        <v>5368</v>
      </c>
      <c r="E3249" t="s">
        <v>21</v>
      </c>
      <c r="F3249" t="s">
        <v>5295</v>
      </c>
      <c r="G3249">
        <v>43</v>
      </c>
      <c r="H3249">
        <v>1178420</v>
      </c>
    </row>
    <row r="3250" spans="1:8" ht="29">
      <c r="A3250">
        <v>11.6</v>
      </c>
      <c r="B3250">
        <v>4</v>
      </c>
      <c r="C3250" t="s">
        <v>5369</v>
      </c>
      <c r="D3250" s="1" t="s">
        <v>5370</v>
      </c>
      <c r="E3250" t="s">
        <v>21</v>
      </c>
      <c r="F3250" t="s">
        <v>5295</v>
      </c>
      <c r="G3250">
        <v>44</v>
      </c>
      <c r="H3250">
        <v>1178420</v>
      </c>
    </row>
    <row r="3251" spans="1:8" ht="43.5">
      <c r="A3251">
        <v>11.5</v>
      </c>
      <c r="B3251">
        <v>2</v>
      </c>
      <c r="C3251" t="s">
        <v>5371</v>
      </c>
      <c r="D3251" s="1" t="s">
        <v>5372</v>
      </c>
      <c r="E3251" t="s">
        <v>21</v>
      </c>
      <c r="F3251" t="s">
        <v>5295</v>
      </c>
      <c r="G3251">
        <v>45</v>
      </c>
      <c r="H3251">
        <v>1178420</v>
      </c>
    </row>
    <row r="3252" spans="1:8">
      <c r="A3252">
        <v>11.4</v>
      </c>
      <c r="B3252">
        <v>1</v>
      </c>
      <c r="C3252" t="s">
        <v>5373</v>
      </c>
      <c r="D3252" s="1" t="s">
        <v>5374</v>
      </c>
      <c r="E3252" t="s">
        <v>21</v>
      </c>
      <c r="F3252" t="s">
        <v>5295</v>
      </c>
      <c r="G3252">
        <v>46</v>
      </c>
      <c r="H3252">
        <v>1178420</v>
      </c>
    </row>
    <row r="3253" spans="1:8" ht="58">
      <c r="A3253">
        <v>11.3</v>
      </c>
      <c r="B3253" t="s">
        <v>8</v>
      </c>
      <c r="C3253" t="s">
        <v>5375</v>
      </c>
      <c r="D3253" s="1" t="s">
        <v>5376</v>
      </c>
      <c r="E3253" t="s">
        <v>5377</v>
      </c>
      <c r="F3253" t="s">
        <v>5295</v>
      </c>
      <c r="G3253">
        <v>47</v>
      </c>
      <c r="H3253">
        <v>1178420</v>
      </c>
    </row>
    <row r="3254" spans="1:8" ht="29">
      <c r="A3254">
        <v>11.2</v>
      </c>
      <c r="B3254">
        <v>2</v>
      </c>
      <c r="C3254" t="s">
        <v>5378</v>
      </c>
      <c r="D3254" s="1" t="s">
        <v>5379</v>
      </c>
      <c r="E3254" t="s">
        <v>21</v>
      </c>
      <c r="F3254" t="s">
        <v>5295</v>
      </c>
      <c r="G3254">
        <v>48</v>
      </c>
      <c r="H3254">
        <v>1178420</v>
      </c>
    </row>
    <row r="3255" spans="1:8" ht="29">
      <c r="A3255">
        <v>11.1</v>
      </c>
      <c r="B3255">
        <v>2</v>
      </c>
      <c r="C3255" t="s">
        <v>5378</v>
      </c>
      <c r="D3255" s="1" t="s">
        <v>5380</v>
      </c>
      <c r="E3255" t="s">
        <v>21</v>
      </c>
      <c r="F3255" t="s">
        <v>5295</v>
      </c>
      <c r="G3255">
        <v>49</v>
      </c>
      <c r="H3255">
        <v>1178420</v>
      </c>
    </row>
    <row r="3256" spans="1:8">
      <c r="A3256">
        <v>10.6</v>
      </c>
      <c r="B3256">
        <v>1</v>
      </c>
      <c r="C3256" t="s">
        <v>5381</v>
      </c>
      <c r="D3256" s="1" t="s">
        <v>5382</v>
      </c>
      <c r="E3256" t="s">
        <v>21</v>
      </c>
      <c r="F3256" t="s">
        <v>5295</v>
      </c>
      <c r="G3256">
        <v>50</v>
      </c>
      <c r="H3256">
        <v>1178420</v>
      </c>
    </row>
    <row r="3257" spans="1:8">
      <c r="A3257">
        <v>10.5</v>
      </c>
      <c r="B3257">
        <v>0</v>
      </c>
      <c r="C3257" t="s">
        <v>5383</v>
      </c>
      <c r="D3257" s="1" t="s">
        <v>5384</v>
      </c>
      <c r="E3257" t="s">
        <v>21</v>
      </c>
      <c r="F3257" t="s">
        <v>5295</v>
      </c>
      <c r="G3257">
        <v>51</v>
      </c>
      <c r="H3257">
        <v>1178420</v>
      </c>
    </row>
    <row r="3258" spans="1:8">
      <c r="A3258">
        <v>10.4</v>
      </c>
      <c r="B3258">
        <v>1</v>
      </c>
      <c r="C3258" t="s">
        <v>5303</v>
      </c>
      <c r="D3258" s="1" t="s">
        <v>5385</v>
      </c>
      <c r="E3258" t="s">
        <v>21</v>
      </c>
      <c r="F3258" t="s">
        <v>5295</v>
      </c>
      <c r="G3258">
        <v>52</v>
      </c>
      <c r="H3258">
        <v>1178420</v>
      </c>
    </row>
    <row r="3259" spans="1:8" ht="29">
      <c r="A3259">
        <v>10.3</v>
      </c>
      <c r="B3259">
        <v>0</v>
      </c>
      <c r="C3259" t="s">
        <v>5386</v>
      </c>
      <c r="D3259" s="1" t="s">
        <v>5387</v>
      </c>
      <c r="E3259" t="s">
        <v>21</v>
      </c>
      <c r="F3259" t="s">
        <v>5295</v>
      </c>
      <c r="G3259">
        <v>53</v>
      </c>
      <c r="H3259">
        <v>1178420</v>
      </c>
    </row>
    <row r="3260" spans="1:8">
      <c r="A3260">
        <v>10.199999999999999</v>
      </c>
      <c r="B3260">
        <v>0</v>
      </c>
      <c r="C3260" t="s">
        <v>5386</v>
      </c>
      <c r="D3260" s="1" t="s">
        <v>5388</v>
      </c>
      <c r="E3260" t="s">
        <v>21</v>
      </c>
      <c r="F3260" t="s">
        <v>5295</v>
      </c>
      <c r="G3260">
        <v>54</v>
      </c>
      <c r="H3260">
        <v>1178420</v>
      </c>
    </row>
    <row r="3261" spans="1:8">
      <c r="A3261">
        <v>10.199999999999999</v>
      </c>
      <c r="B3261" t="s">
        <v>108</v>
      </c>
      <c r="C3261" t="s">
        <v>5389</v>
      </c>
      <c r="D3261" s="1" t="s">
        <v>5390</v>
      </c>
      <c r="E3261" t="s">
        <v>21</v>
      </c>
      <c r="F3261" t="s">
        <v>5295</v>
      </c>
      <c r="G3261">
        <v>55</v>
      </c>
      <c r="H3261">
        <v>1178420</v>
      </c>
    </row>
    <row r="3262" spans="1:8" ht="29">
      <c r="A3262">
        <v>10.1</v>
      </c>
      <c r="B3262">
        <v>6</v>
      </c>
      <c r="C3262" t="s">
        <v>5391</v>
      </c>
      <c r="D3262" s="1" t="s">
        <v>5392</v>
      </c>
      <c r="E3262" t="s">
        <v>5393</v>
      </c>
      <c r="F3262" t="s">
        <v>5295</v>
      </c>
      <c r="G3262">
        <v>56</v>
      </c>
      <c r="H3262">
        <v>1178420</v>
      </c>
    </row>
    <row r="3263" spans="1:8">
      <c r="A3263">
        <v>10.1</v>
      </c>
      <c r="B3263" t="s">
        <v>108</v>
      </c>
      <c r="C3263" t="s">
        <v>5389</v>
      </c>
      <c r="D3263" s="1" t="s">
        <v>5394</v>
      </c>
      <c r="E3263" t="s">
        <v>21</v>
      </c>
      <c r="F3263" t="s">
        <v>5295</v>
      </c>
      <c r="G3263">
        <v>57</v>
      </c>
      <c r="H3263">
        <v>1178420</v>
      </c>
    </row>
    <row r="3264" spans="1:8">
      <c r="A3264">
        <v>9.6</v>
      </c>
      <c r="B3264">
        <v>1</v>
      </c>
      <c r="C3264" t="s">
        <v>21</v>
      </c>
      <c r="D3264" s="1" t="s">
        <v>5395</v>
      </c>
      <c r="E3264" t="s">
        <v>21</v>
      </c>
      <c r="F3264" t="s">
        <v>5295</v>
      </c>
      <c r="G3264">
        <v>58</v>
      </c>
      <c r="H3264">
        <v>1178420</v>
      </c>
    </row>
    <row r="3265" spans="1:8" ht="29">
      <c r="A3265">
        <v>9.5</v>
      </c>
      <c r="B3265">
        <v>0</v>
      </c>
      <c r="C3265" t="s">
        <v>5396</v>
      </c>
      <c r="D3265" s="1" t="s">
        <v>5397</v>
      </c>
      <c r="E3265" t="s">
        <v>21</v>
      </c>
      <c r="F3265" t="s">
        <v>5295</v>
      </c>
      <c r="G3265">
        <v>59</v>
      </c>
      <c r="H3265">
        <v>1178420</v>
      </c>
    </row>
    <row r="3266" spans="1:8">
      <c r="A3266">
        <v>9.4</v>
      </c>
      <c r="B3266">
        <v>0</v>
      </c>
      <c r="C3266" t="s">
        <v>5396</v>
      </c>
      <c r="D3266" s="1" t="s">
        <v>5398</v>
      </c>
      <c r="E3266" t="s">
        <v>21</v>
      </c>
      <c r="F3266" t="s">
        <v>5295</v>
      </c>
      <c r="G3266">
        <v>60</v>
      </c>
      <c r="H3266">
        <v>1178420</v>
      </c>
    </row>
    <row r="3267" spans="1:8">
      <c r="A3267">
        <v>9.3000000000000007</v>
      </c>
      <c r="B3267">
        <v>0</v>
      </c>
      <c r="C3267" t="s">
        <v>5396</v>
      </c>
      <c r="D3267" s="1" t="s">
        <v>5399</v>
      </c>
      <c r="E3267" t="s">
        <v>21</v>
      </c>
      <c r="F3267" t="s">
        <v>5295</v>
      </c>
      <c r="G3267">
        <v>61</v>
      </c>
      <c r="H3267">
        <v>1178420</v>
      </c>
    </row>
    <row r="3268" spans="1:8">
      <c r="A3268">
        <v>9.1999999999999993</v>
      </c>
      <c r="B3268">
        <v>0</v>
      </c>
      <c r="C3268" t="s">
        <v>5396</v>
      </c>
      <c r="D3268" s="1" t="s">
        <v>5400</v>
      </c>
      <c r="E3268" t="s">
        <v>21</v>
      </c>
      <c r="F3268" t="s">
        <v>5295</v>
      </c>
      <c r="G3268">
        <v>62</v>
      </c>
      <c r="H3268">
        <v>1178420</v>
      </c>
    </row>
    <row r="3269" spans="1:8" ht="29">
      <c r="A3269">
        <v>9.1</v>
      </c>
      <c r="B3269" t="s">
        <v>8</v>
      </c>
      <c r="C3269" t="s">
        <v>5401</v>
      </c>
      <c r="D3269" s="1" t="s">
        <v>5402</v>
      </c>
      <c r="E3269" t="s">
        <v>21</v>
      </c>
      <c r="F3269" t="s">
        <v>5295</v>
      </c>
      <c r="G3269">
        <v>63</v>
      </c>
      <c r="H3269">
        <v>1178420</v>
      </c>
    </row>
    <row r="3270" spans="1:8" ht="29">
      <c r="A3270">
        <v>8.6</v>
      </c>
      <c r="B3270">
        <v>2</v>
      </c>
      <c r="C3270" t="s">
        <v>5403</v>
      </c>
      <c r="D3270" s="1" t="s">
        <v>5404</v>
      </c>
      <c r="E3270" t="s">
        <v>21</v>
      </c>
      <c r="F3270" t="s">
        <v>5295</v>
      </c>
      <c r="G3270">
        <v>64</v>
      </c>
      <c r="H3270">
        <v>1178420</v>
      </c>
    </row>
    <row r="3271" spans="1:8" ht="29">
      <c r="A3271">
        <v>8.5</v>
      </c>
      <c r="B3271">
        <v>0</v>
      </c>
      <c r="C3271" t="s">
        <v>5405</v>
      </c>
      <c r="D3271" s="1" t="s">
        <v>5406</v>
      </c>
      <c r="E3271" t="s">
        <v>21</v>
      </c>
      <c r="F3271" t="s">
        <v>5295</v>
      </c>
      <c r="G3271">
        <v>65</v>
      </c>
      <c r="H3271">
        <v>1178420</v>
      </c>
    </row>
    <row r="3272" spans="1:8">
      <c r="A3272">
        <v>8.4</v>
      </c>
      <c r="B3272">
        <v>0</v>
      </c>
      <c r="C3272" t="s">
        <v>5405</v>
      </c>
      <c r="D3272" s="1" t="s">
        <v>5407</v>
      </c>
      <c r="E3272" t="s">
        <v>21</v>
      </c>
      <c r="F3272" t="s">
        <v>5295</v>
      </c>
      <c r="G3272">
        <v>66</v>
      </c>
      <c r="H3272">
        <v>1178420</v>
      </c>
    </row>
    <row r="3273" spans="1:8">
      <c r="A3273">
        <v>8.3000000000000007</v>
      </c>
      <c r="B3273">
        <v>1</v>
      </c>
      <c r="C3273" t="s">
        <v>5408</v>
      </c>
      <c r="D3273" s="1" t="s">
        <v>5409</v>
      </c>
      <c r="E3273" t="s">
        <v>21</v>
      </c>
      <c r="F3273" t="s">
        <v>5295</v>
      </c>
      <c r="G3273">
        <v>67</v>
      </c>
      <c r="H3273">
        <v>1178420</v>
      </c>
    </row>
    <row r="3274" spans="1:8">
      <c r="A3274">
        <v>8.1999999999999993</v>
      </c>
      <c r="B3274">
        <v>0</v>
      </c>
      <c r="C3274" t="s">
        <v>5410</v>
      </c>
      <c r="D3274" s="1" t="s">
        <v>5411</v>
      </c>
      <c r="E3274" t="s">
        <v>21</v>
      </c>
      <c r="F3274" t="s">
        <v>5295</v>
      </c>
      <c r="G3274">
        <v>68</v>
      </c>
      <c r="H3274">
        <v>1178420</v>
      </c>
    </row>
    <row r="3275" spans="1:8">
      <c r="A3275">
        <v>8.1</v>
      </c>
      <c r="B3275">
        <v>1</v>
      </c>
      <c r="C3275" t="s">
        <v>5412</v>
      </c>
      <c r="D3275" s="1" t="s">
        <v>5413</v>
      </c>
      <c r="E3275" t="s">
        <v>21</v>
      </c>
      <c r="F3275" t="s">
        <v>5295</v>
      </c>
      <c r="G3275">
        <v>69</v>
      </c>
      <c r="H3275">
        <v>1178420</v>
      </c>
    </row>
    <row r="3276" spans="1:8" ht="29">
      <c r="A3276">
        <v>7.6</v>
      </c>
      <c r="B3276">
        <v>0</v>
      </c>
      <c r="C3276" t="s">
        <v>5414</v>
      </c>
      <c r="D3276" s="1" t="s">
        <v>5415</v>
      </c>
      <c r="E3276" t="s">
        <v>21</v>
      </c>
      <c r="F3276" t="s">
        <v>5295</v>
      </c>
      <c r="G3276">
        <v>70</v>
      </c>
      <c r="H3276">
        <v>1178420</v>
      </c>
    </row>
    <row r="3277" spans="1:8">
      <c r="A3277">
        <v>7.5</v>
      </c>
      <c r="B3277">
        <v>1</v>
      </c>
      <c r="C3277" t="s">
        <v>5416</v>
      </c>
      <c r="D3277" s="1" t="s">
        <v>5417</v>
      </c>
      <c r="E3277" t="s">
        <v>21</v>
      </c>
      <c r="F3277" t="s">
        <v>5295</v>
      </c>
      <c r="G3277">
        <v>71</v>
      </c>
      <c r="H3277">
        <v>1178420</v>
      </c>
    </row>
    <row r="3278" spans="1:8">
      <c r="A3278">
        <v>7.4</v>
      </c>
      <c r="B3278">
        <v>1</v>
      </c>
      <c r="C3278" t="s">
        <v>5418</v>
      </c>
      <c r="D3278" s="1" t="s">
        <v>5419</v>
      </c>
      <c r="E3278" t="s">
        <v>21</v>
      </c>
      <c r="F3278" t="s">
        <v>5295</v>
      </c>
      <c r="G3278">
        <v>72</v>
      </c>
      <c r="H3278">
        <v>1178420</v>
      </c>
    </row>
    <row r="3279" spans="1:8" ht="29">
      <c r="A3279">
        <v>7.3</v>
      </c>
      <c r="B3279">
        <v>4</v>
      </c>
      <c r="C3279" t="s">
        <v>5420</v>
      </c>
      <c r="D3279" s="1" t="s">
        <v>5421</v>
      </c>
      <c r="E3279" t="s">
        <v>21</v>
      </c>
      <c r="F3279" t="s">
        <v>5295</v>
      </c>
      <c r="G3279">
        <v>73</v>
      </c>
      <c r="H3279">
        <v>1178420</v>
      </c>
    </row>
    <row r="3280" spans="1:8">
      <c r="A3280">
        <v>7.2</v>
      </c>
      <c r="B3280">
        <v>1</v>
      </c>
      <c r="C3280" t="s">
        <v>5416</v>
      </c>
      <c r="D3280" s="1" t="s">
        <v>5422</v>
      </c>
      <c r="E3280" t="s">
        <v>21</v>
      </c>
      <c r="F3280" t="s">
        <v>5295</v>
      </c>
      <c r="G3280">
        <v>74</v>
      </c>
      <c r="H3280">
        <v>1178420</v>
      </c>
    </row>
    <row r="3281" spans="1:8">
      <c r="A3281">
        <v>7.1</v>
      </c>
      <c r="B3281">
        <v>0</v>
      </c>
      <c r="C3281" t="s">
        <v>5423</v>
      </c>
      <c r="D3281" s="1" t="s">
        <v>5424</v>
      </c>
      <c r="E3281" t="s">
        <v>21</v>
      </c>
      <c r="F3281" t="s">
        <v>5295</v>
      </c>
      <c r="G3281">
        <v>75</v>
      </c>
      <c r="H3281">
        <v>1178420</v>
      </c>
    </row>
    <row r="3282" spans="1:8" ht="29">
      <c r="A3282">
        <v>6.6</v>
      </c>
      <c r="B3282">
        <v>2</v>
      </c>
      <c r="C3282" t="s">
        <v>5425</v>
      </c>
      <c r="D3282" s="1" t="s">
        <v>5426</v>
      </c>
      <c r="E3282" t="s">
        <v>21</v>
      </c>
      <c r="F3282" t="s">
        <v>5295</v>
      </c>
      <c r="G3282">
        <v>76</v>
      </c>
      <c r="H3282">
        <v>1178420</v>
      </c>
    </row>
    <row r="3283" spans="1:8" ht="29">
      <c r="A3283">
        <v>6.5</v>
      </c>
      <c r="B3283">
        <v>4</v>
      </c>
      <c r="C3283" t="s">
        <v>5427</v>
      </c>
      <c r="D3283" s="1" t="s">
        <v>5428</v>
      </c>
      <c r="E3283" t="s">
        <v>21</v>
      </c>
      <c r="F3283" t="s">
        <v>5295</v>
      </c>
      <c r="G3283">
        <v>77</v>
      </c>
      <c r="H3283">
        <v>1178420</v>
      </c>
    </row>
    <row r="3284" spans="1:8" ht="43.5">
      <c r="A3284">
        <v>6.4</v>
      </c>
      <c r="B3284">
        <v>0</v>
      </c>
      <c r="C3284" t="s">
        <v>5429</v>
      </c>
      <c r="D3284" s="1" t="s">
        <v>5430</v>
      </c>
      <c r="E3284" t="s">
        <v>21</v>
      </c>
      <c r="F3284" t="s">
        <v>5295</v>
      </c>
      <c r="G3284">
        <v>78</v>
      </c>
      <c r="H3284">
        <v>1178420</v>
      </c>
    </row>
    <row r="3285" spans="1:8">
      <c r="A3285">
        <v>6.3</v>
      </c>
      <c r="B3285">
        <v>1</v>
      </c>
      <c r="C3285" t="s">
        <v>5431</v>
      </c>
      <c r="D3285" s="1" t="s">
        <v>5432</v>
      </c>
      <c r="E3285" t="s">
        <v>21</v>
      </c>
      <c r="F3285" t="s">
        <v>5295</v>
      </c>
      <c r="G3285">
        <v>79</v>
      </c>
      <c r="H3285">
        <v>1178420</v>
      </c>
    </row>
    <row r="3286" spans="1:8">
      <c r="A3286">
        <v>6.2</v>
      </c>
      <c r="B3286">
        <v>0</v>
      </c>
      <c r="C3286" t="s">
        <v>5433</v>
      </c>
      <c r="D3286" s="1" t="s">
        <v>5434</v>
      </c>
      <c r="E3286" t="s">
        <v>21</v>
      </c>
      <c r="F3286" t="s">
        <v>5295</v>
      </c>
      <c r="G3286">
        <v>80</v>
      </c>
      <c r="H3286">
        <v>1178420</v>
      </c>
    </row>
    <row r="3287" spans="1:8">
      <c r="A3287">
        <v>6.1</v>
      </c>
      <c r="B3287">
        <v>0</v>
      </c>
      <c r="C3287" t="s">
        <v>5433</v>
      </c>
      <c r="D3287" s="1" t="s">
        <v>5435</v>
      </c>
      <c r="E3287" t="s">
        <v>21</v>
      </c>
      <c r="F3287" t="s">
        <v>5295</v>
      </c>
      <c r="G3287">
        <v>81</v>
      </c>
      <c r="H3287">
        <v>1178420</v>
      </c>
    </row>
    <row r="3288" spans="1:8" ht="43.5">
      <c r="A3288">
        <v>5.6</v>
      </c>
      <c r="B3288">
        <v>6</v>
      </c>
      <c r="C3288" t="s">
        <v>5436</v>
      </c>
      <c r="D3288" s="1" t="s">
        <v>5437</v>
      </c>
      <c r="E3288" t="s">
        <v>21</v>
      </c>
      <c r="F3288" t="s">
        <v>5295</v>
      </c>
      <c r="G3288">
        <v>82</v>
      </c>
      <c r="H3288">
        <v>1178420</v>
      </c>
    </row>
    <row r="3289" spans="1:8" ht="29">
      <c r="A3289">
        <v>5.5</v>
      </c>
      <c r="B3289">
        <v>4</v>
      </c>
      <c r="C3289" t="s">
        <v>5438</v>
      </c>
      <c r="D3289" s="1" t="s">
        <v>5439</v>
      </c>
      <c r="E3289" t="s">
        <v>21</v>
      </c>
      <c r="F3289" t="s">
        <v>5295</v>
      </c>
      <c r="G3289">
        <v>83</v>
      </c>
      <c r="H3289">
        <v>1178420</v>
      </c>
    </row>
    <row r="3290" spans="1:8" ht="29">
      <c r="A3290">
        <v>5.4</v>
      </c>
      <c r="B3290">
        <v>0</v>
      </c>
      <c r="C3290" t="s">
        <v>5440</v>
      </c>
      <c r="D3290" s="1" t="s">
        <v>5441</v>
      </c>
      <c r="E3290" t="s">
        <v>21</v>
      </c>
      <c r="F3290" t="s">
        <v>5295</v>
      </c>
      <c r="G3290">
        <v>84</v>
      </c>
      <c r="H3290">
        <v>1178420</v>
      </c>
    </row>
    <row r="3291" spans="1:8" ht="29">
      <c r="A3291">
        <v>5.3</v>
      </c>
      <c r="B3291">
        <v>6</v>
      </c>
      <c r="C3291" t="s">
        <v>5436</v>
      </c>
      <c r="D3291" s="1" t="s">
        <v>5442</v>
      </c>
      <c r="E3291" t="s">
        <v>21</v>
      </c>
      <c r="F3291" t="s">
        <v>5295</v>
      </c>
      <c r="G3291">
        <v>85</v>
      </c>
      <c r="H3291">
        <v>1178420</v>
      </c>
    </row>
    <row r="3292" spans="1:8" ht="29">
      <c r="A3292">
        <v>5.2</v>
      </c>
      <c r="B3292">
        <v>0</v>
      </c>
      <c r="C3292" t="s">
        <v>5440</v>
      </c>
      <c r="D3292" s="1" t="s">
        <v>5443</v>
      </c>
      <c r="E3292" t="s">
        <v>21</v>
      </c>
      <c r="F3292" t="s">
        <v>5295</v>
      </c>
      <c r="G3292">
        <v>86</v>
      </c>
      <c r="H3292">
        <v>1178420</v>
      </c>
    </row>
    <row r="3293" spans="1:8" ht="29">
      <c r="A3293">
        <v>5.0999999999999996</v>
      </c>
      <c r="B3293">
        <v>4</v>
      </c>
      <c r="C3293" t="s">
        <v>5438</v>
      </c>
      <c r="D3293" s="1" t="s">
        <v>5444</v>
      </c>
      <c r="E3293" t="s">
        <v>21</v>
      </c>
      <c r="F3293" t="s">
        <v>5295</v>
      </c>
      <c r="G3293">
        <v>87</v>
      </c>
      <c r="H3293">
        <v>1178420</v>
      </c>
    </row>
    <row r="3294" spans="1:8" ht="29">
      <c r="A3294">
        <v>4.5999999999999996</v>
      </c>
      <c r="B3294">
        <v>4</v>
      </c>
      <c r="C3294" t="s">
        <v>5445</v>
      </c>
      <c r="D3294" s="1" t="s">
        <v>5446</v>
      </c>
      <c r="E3294" t="s">
        <v>21</v>
      </c>
      <c r="F3294" t="s">
        <v>5295</v>
      </c>
      <c r="G3294">
        <v>88</v>
      </c>
      <c r="H3294">
        <v>1178420</v>
      </c>
    </row>
    <row r="3295" spans="1:8" ht="29">
      <c r="A3295">
        <v>4.5</v>
      </c>
      <c r="B3295">
        <v>1</v>
      </c>
      <c r="C3295" t="s">
        <v>5408</v>
      </c>
      <c r="D3295" s="1" t="s">
        <v>5447</v>
      </c>
      <c r="E3295" t="s">
        <v>21</v>
      </c>
      <c r="F3295" t="s">
        <v>5295</v>
      </c>
      <c r="G3295">
        <v>89</v>
      </c>
      <c r="H3295">
        <v>1178420</v>
      </c>
    </row>
    <row r="3296" spans="1:8">
      <c r="A3296">
        <v>4.4000000000000004</v>
      </c>
      <c r="B3296">
        <v>0</v>
      </c>
      <c r="C3296" t="s">
        <v>5410</v>
      </c>
      <c r="D3296" s="1" t="s">
        <v>5448</v>
      </c>
      <c r="E3296" t="s">
        <v>21</v>
      </c>
      <c r="F3296" t="s">
        <v>5295</v>
      </c>
      <c r="G3296">
        <v>90</v>
      </c>
      <c r="H3296">
        <v>1178420</v>
      </c>
    </row>
    <row r="3297" spans="1:8" ht="29">
      <c r="A3297">
        <v>4.3</v>
      </c>
      <c r="B3297">
        <v>0</v>
      </c>
      <c r="C3297" t="s">
        <v>5410</v>
      </c>
      <c r="D3297" s="1" t="s">
        <v>5449</v>
      </c>
      <c r="E3297" t="s">
        <v>21</v>
      </c>
      <c r="F3297" t="s">
        <v>5295</v>
      </c>
      <c r="G3297">
        <v>91</v>
      </c>
      <c r="H3297">
        <v>1178420</v>
      </c>
    </row>
    <row r="3298" spans="1:8" ht="29">
      <c r="A3298">
        <v>4.2</v>
      </c>
      <c r="B3298">
        <v>1</v>
      </c>
      <c r="C3298" t="s">
        <v>5412</v>
      </c>
      <c r="D3298" s="1" t="s">
        <v>5450</v>
      </c>
      <c r="E3298" t="s">
        <v>21</v>
      </c>
      <c r="F3298" t="s">
        <v>5295</v>
      </c>
      <c r="G3298">
        <v>92</v>
      </c>
      <c r="H3298">
        <v>1178420</v>
      </c>
    </row>
    <row r="3299" spans="1:8">
      <c r="A3299">
        <v>4.0999999999999996</v>
      </c>
      <c r="B3299">
        <v>0</v>
      </c>
      <c r="C3299" t="s">
        <v>5405</v>
      </c>
      <c r="D3299" s="1" t="s">
        <v>5451</v>
      </c>
      <c r="E3299" t="s">
        <v>21</v>
      </c>
      <c r="F3299" t="s">
        <v>5295</v>
      </c>
      <c r="G3299">
        <v>93</v>
      </c>
      <c r="H3299">
        <v>1178420</v>
      </c>
    </row>
    <row r="3300" spans="1:8" ht="29">
      <c r="A3300">
        <v>3.6</v>
      </c>
      <c r="B3300">
        <v>0</v>
      </c>
      <c r="C3300" t="s">
        <v>5429</v>
      </c>
      <c r="D3300" s="1" t="s">
        <v>5452</v>
      </c>
      <c r="E3300" t="s">
        <v>21</v>
      </c>
      <c r="F3300" t="s">
        <v>5295</v>
      </c>
      <c r="G3300">
        <v>94</v>
      </c>
      <c r="H3300">
        <v>1178420</v>
      </c>
    </row>
    <row r="3301" spans="1:8" ht="29">
      <c r="A3301">
        <v>3.5</v>
      </c>
      <c r="B3301">
        <v>2</v>
      </c>
      <c r="C3301" t="s">
        <v>5425</v>
      </c>
      <c r="D3301" s="1" t="s">
        <v>5453</v>
      </c>
      <c r="E3301" t="s">
        <v>21</v>
      </c>
      <c r="F3301" t="s">
        <v>5295</v>
      </c>
      <c r="G3301">
        <v>95</v>
      </c>
      <c r="H3301">
        <v>1178420</v>
      </c>
    </row>
    <row r="3302" spans="1:8" ht="29">
      <c r="A3302">
        <v>3.4</v>
      </c>
      <c r="B3302">
        <v>6</v>
      </c>
      <c r="C3302" t="s">
        <v>5454</v>
      </c>
      <c r="D3302" s="1" t="s">
        <v>5455</v>
      </c>
      <c r="E3302" t="s">
        <v>21</v>
      </c>
      <c r="F3302" t="s">
        <v>5295</v>
      </c>
      <c r="G3302">
        <v>96</v>
      </c>
      <c r="H3302">
        <v>1178420</v>
      </c>
    </row>
    <row r="3303" spans="1:8">
      <c r="A3303">
        <v>3.3</v>
      </c>
      <c r="B3303">
        <v>1</v>
      </c>
      <c r="C3303" t="s">
        <v>5431</v>
      </c>
      <c r="D3303" s="1" t="s">
        <v>5456</v>
      </c>
      <c r="E3303" t="s">
        <v>21</v>
      </c>
      <c r="F3303" t="s">
        <v>5295</v>
      </c>
      <c r="G3303">
        <v>97</v>
      </c>
      <c r="H3303">
        <v>1178420</v>
      </c>
    </row>
    <row r="3304" spans="1:8" ht="29">
      <c r="A3304">
        <v>3.2</v>
      </c>
      <c r="B3304">
        <v>6</v>
      </c>
      <c r="C3304" t="s">
        <v>5457</v>
      </c>
      <c r="D3304" s="1" t="s">
        <v>5458</v>
      </c>
      <c r="E3304" t="s">
        <v>21</v>
      </c>
      <c r="F3304" t="s">
        <v>5295</v>
      </c>
      <c r="G3304">
        <v>98</v>
      </c>
      <c r="H3304">
        <v>1178420</v>
      </c>
    </row>
    <row r="3305" spans="1:8">
      <c r="A3305">
        <v>3.1</v>
      </c>
      <c r="B3305">
        <v>1</v>
      </c>
      <c r="C3305" t="s">
        <v>5459</v>
      </c>
      <c r="D3305" s="1" t="s">
        <v>5460</v>
      </c>
      <c r="E3305" t="s">
        <v>21</v>
      </c>
      <c r="F3305" t="s">
        <v>5295</v>
      </c>
      <c r="G3305">
        <v>99</v>
      </c>
      <c r="H3305">
        <v>1178420</v>
      </c>
    </row>
    <row r="3306" spans="1:8" ht="29">
      <c r="A3306">
        <v>2.6</v>
      </c>
      <c r="B3306">
        <v>2</v>
      </c>
      <c r="C3306" t="s">
        <v>5461</v>
      </c>
      <c r="D3306" s="1" t="s">
        <v>5462</v>
      </c>
      <c r="E3306" t="s">
        <v>21</v>
      </c>
      <c r="F3306" t="s">
        <v>5295</v>
      </c>
      <c r="G3306">
        <v>100</v>
      </c>
      <c r="H3306">
        <v>1178420</v>
      </c>
    </row>
    <row r="3307" spans="1:8" ht="43.5">
      <c r="A3307">
        <v>2.5</v>
      </c>
      <c r="B3307">
        <v>4</v>
      </c>
      <c r="C3307" t="s">
        <v>5463</v>
      </c>
      <c r="D3307" s="1" t="s">
        <v>5464</v>
      </c>
      <c r="E3307" t="s">
        <v>21</v>
      </c>
      <c r="F3307" t="s">
        <v>5295</v>
      </c>
      <c r="G3307">
        <v>101</v>
      </c>
      <c r="H3307">
        <v>1178420</v>
      </c>
    </row>
    <row r="3308" spans="1:8">
      <c r="A3308">
        <v>2.4</v>
      </c>
      <c r="B3308">
        <v>0</v>
      </c>
      <c r="C3308" t="s">
        <v>5465</v>
      </c>
      <c r="D3308" s="1" t="s">
        <v>5466</v>
      </c>
      <c r="E3308" t="s">
        <v>21</v>
      </c>
      <c r="F3308" t="s">
        <v>5295</v>
      </c>
      <c r="G3308">
        <v>102</v>
      </c>
      <c r="H3308">
        <v>1178420</v>
      </c>
    </row>
    <row r="3309" spans="1:8" ht="29">
      <c r="A3309">
        <v>2.2999999999999998</v>
      </c>
      <c r="B3309">
        <v>4</v>
      </c>
      <c r="C3309" t="s">
        <v>5463</v>
      </c>
      <c r="D3309" s="1" t="s">
        <v>5467</v>
      </c>
      <c r="E3309" t="s">
        <v>21</v>
      </c>
      <c r="F3309" t="s">
        <v>5295</v>
      </c>
      <c r="G3309">
        <v>103</v>
      </c>
      <c r="H3309">
        <v>1178420</v>
      </c>
    </row>
    <row r="3310" spans="1:8">
      <c r="A3310">
        <v>2.2000000000000002</v>
      </c>
      <c r="B3310">
        <v>0</v>
      </c>
      <c r="C3310" t="s">
        <v>5465</v>
      </c>
      <c r="D3310" s="1" t="s">
        <v>5468</v>
      </c>
      <c r="E3310" t="s">
        <v>21</v>
      </c>
      <c r="F3310" t="s">
        <v>5295</v>
      </c>
      <c r="G3310">
        <v>104</v>
      </c>
      <c r="H3310">
        <v>1178420</v>
      </c>
    </row>
    <row r="3311" spans="1:8">
      <c r="A3311">
        <v>2.1</v>
      </c>
      <c r="B3311">
        <v>0</v>
      </c>
      <c r="C3311" t="s">
        <v>5465</v>
      </c>
      <c r="D3311" s="1" t="s">
        <v>5469</v>
      </c>
      <c r="E3311" t="s">
        <v>21</v>
      </c>
      <c r="F3311" t="s">
        <v>5295</v>
      </c>
      <c r="G3311">
        <v>105</v>
      </c>
      <c r="H3311">
        <v>1178420</v>
      </c>
    </row>
    <row r="3312" spans="1:8" ht="29">
      <c r="A3312">
        <v>1.6</v>
      </c>
      <c r="B3312">
        <v>1</v>
      </c>
      <c r="C3312" t="s">
        <v>5416</v>
      </c>
      <c r="D3312" s="1" t="s">
        <v>5470</v>
      </c>
      <c r="E3312" t="s">
        <v>21</v>
      </c>
      <c r="F3312" t="s">
        <v>5295</v>
      </c>
      <c r="G3312">
        <v>106</v>
      </c>
      <c r="H3312">
        <v>1178420</v>
      </c>
    </row>
    <row r="3313" spans="1:8">
      <c r="A3313">
        <v>1.5</v>
      </c>
      <c r="B3313">
        <v>1</v>
      </c>
      <c r="C3313" t="s">
        <v>5418</v>
      </c>
      <c r="D3313" s="1" t="s">
        <v>5471</v>
      </c>
      <c r="E3313" t="s">
        <v>21</v>
      </c>
      <c r="F3313" t="s">
        <v>5295</v>
      </c>
      <c r="G3313">
        <v>107</v>
      </c>
      <c r="H3313">
        <v>1178420</v>
      </c>
    </row>
    <row r="3314" spans="1:8">
      <c r="A3314">
        <v>1.4</v>
      </c>
      <c r="B3314">
        <v>1</v>
      </c>
      <c r="C3314" t="s">
        <v>5416</v>
      </c>
      <c r="D3314" s="1" t="s">
        <v>5472</v>
      </c>
      <c r="E3314" t="s">
        <v>21</v>
      </c>
      <c r="F3314" t="s">
        <v>5295</v>
      </c>
      <c r="G3314">
        <v>108</v>
      </c>
      <c r="H3314">
        <v>1178420</v>
      </c>
    </row>
    <row r="3315" spans="1:8">
      <c r="A3315">
        <v>1.3</v>
      </c>
      <c r="B3315">
        <v>1</v>
      </c>
      <c r="C3315" t="s">
        <v>5418</v>
      </c>
      <c r="D3315" s="1" t="s">
        <v>5473</v>
      </c>
      <c r="E3315" t="s">
        <v>21</v>
      </c>
      <c r="F3315" t="s">
        <v>5295</v>
      </c>
      <c r="G3315">
        <v>109</v>
      </c>
      <c r="H3315">
        <v>1178420</v>
      </c>
    </row>
    <row r="3316" spans="1:8">
      <c r="A3316">
        <v>1.2</v>
      </c>
      <c r="B3316">
        <v>0</v>
      </c>
      <c r="C3316" t="s">
        <v>5414</v>
      </c>
      <c r="D3316" s="1" t="s">
        <v>5469</v>
      </c>
      <c r="E3316" t="s">
        <v>21</v>
      </c>
      <c r="F3316" t="s">
        <v>5295</v>
      </c>
      <c r="G3316">
        <v>110</v>
      </c>
      <c r="H3316">
        <v>1178420</v>
      </c>
    </row>
    <row r="3317" spans="1:8">
      <c r="A3317">
        <v>1.1000000000000001</v>
      </c>
      <c r="B3317">
        <v>0</v>
      </c>
      <c r="C3317" t="s">
        <v>5414</v>
      </c>
      <c r="D3317" s="1" t="s">
        <v>5474</v>
      </c>
      <c r="E3317" t="s">
        <v>21</v>
      </c>
      <c r="F3317" t="s">
        <v>5295</v>
      </c>
      <c r="G3317">
        <v>111</v>
      </c>
      <c r="H3317">
        <v>1178420</v>
      </c>
    </row>
    <row r="3318" spans="1:8">
      <c r="A3318">
        <v>0.6</v>
      </c>
      <c r="B3318">
        <v>0</v>
      </c>
      <c r="C3318" t="s">
        <v>5465</v>
      </c>
      <c r="D3318" s="1" t="s">
        <v>5475</v>
      </c>
      <c r="E3318" t="s">
        <v>21</v>
      </c>
      <c r="F3318" t="s">
        <v>5295</v>
      </c>
      <c r="G3318">
        <v>112</v>
      </c>
      <c r="H3318">
        <v>1178420</v>
      </c>
    </row>
    <row r="3319" spans="1:8">
      <c r="A3319">
        <v>0.5</v>
      </c>
      <c r="B3319">
        <v>0</v>
      </c>
      <c r="C3319" t="s">
        <v>5465</v>
      </c>
      <c r="D3319" s="1" t="s">
        <v>5476</v>
      </c>
      <c r="E3319" t="s">
        <v>21</v>
      </c>
      <c r="F3319" t="s">
        <v>5295</v>
      </c>
      <c r="G3319">
        <v>113</v>
      </c>
      <c r="H3319">
        <v>1178420</v>
      </c>
    </row>
    <row r="3320" spans="1:8">
      <c r="A3320">
        <v>0.4</v>
      </c>
      <c r="B3320">
        <v>0</v>
      </c>
      <c r="C3320" t="s">
        <v>5465</v>
      </c>
      <c r="D3320" s="1" t="s">
        <v>5477</v>
      </c>
      <c r="E3320" t="s">
        <v>21</v>
      </c>
      <c r="F3320" t="s">
        <v>5295</v>
      </c>
      <c r="G3320">
        <v>114</v>
      </c>
      <c r="H3320">
        <v>1178420</v>
      </c>
    </row>
    <row r="3321" spans="1:8" ht="29">
      <c r="A3321">
        <v>0.3</v>
      </c>
      <c r="B3321">
        <v>4</v>
      </c>
      <c r="C3321" t="s">
        <v>5463</v>
      </c>
      <c r="D3321" s="1" t="s">
        <v>5478</v>
      </c>
      <c r="E3321" t="s">
        <v>21</v>
      </c>
      <c r="F3321" t="s">
        <v>5295</v>
      </c>
      <c r="G3321">
        <v>115</v>
      </c>
      <c r="H3321">
        <v>1178420</v>
      </c>
    </row>
    <row r="3322" spans="1:8">
      <c r="A3322">
        <v>0.2</v>
      </c>
      <c r="B3322">
        <v>0</v>
      </c>
      <c r="C3322" t="s">
        <v>5465</v>
      </c>
      <c r="D3322" s="1" t="s">
        <v>5479</v>
      </c>
      <c r="E3322" t="s">
        <v>21</v>
      </c>
      <c r="F3322" t="s">
        <v>5295</v>
      </c>
      <c r="G3322">
        <v>116</v>
      </c>
      <c r="H3322">
        <v>1178420</v>
      </c>
    </row>
    <row r="3323" spans="1:8">
      <c r="A3323">
        <v>0.1</v>
      </c>
      <c r="B3323">
        <v>0</v>
      </c>
      <c r="C3323" t="s">
        <v>5465</v>
      </c>
      <c r="D3323" s="1" t="s">
        <v>5480</v>
      </c>
      <c r="E3323" t="s">
        <v>21</v>
      </c>
      <c r="F3323" t="s">
        <v>5295</v>
      </c>
      <c r="G3323">
        <v>117</v>
      </c>
      <c r="H3323">
        <v>1178420</v>
      </c>
    </row>
    <row r="3324" spans="1:8" ht="43.5">
      <c r="A3324">
        <v>19.600000000000001</v>
      </c>
      <c r="B3324">
        <v>6</v>
      </c>
      <c r="C3324" t="s">
        <v>5481</v>
      </c>
      <c r="D3324" s="1" t="s">
        <v>5482</v>
      </c>
      <c r="E3324" t="s">
        <v>5483</v>
      </c>
      <c r="F3324" t="s">
        <v>5484</v>
      </c>
      <c r="G3324">
        <v>0</v>
      </c>
      <c r="H3324">
        <v>1178420</v>
      </c>
    </row>
    <row r="3325" spans="1:8" ht="29">
      <c r="A3325">
        <v>19.5</v>
      </c>
      <c r="B3325">
        <v>4</v>
      </c>
      <c r="C3325" t="s">
        <v>5485</v>
      </c>
      <c r="D3325" s="1" t="s">
        <v>5486</v>
      </c>
      <c r="E3325" t="s">
        <v>21</v>
      </c>
      <c r="F3325" t="s">
        <v>5484</v>
      </c>
      <c r="G3325">
        <v>1</v>
      </c>
      <c r="H3325">
        <v>1178420</v>
      </c>
    </row>
    <row r="3326" spans="1:8" ht="43.5">
      <c r="A3326">
        <v>19.399999999999999</v>
      </c>
      <c r="B3326">
        <v>2</v>
      </c>
      <c r="C3326" t="s">
        <v>5487</v>
      </c>
      <c r="D3326" s="1" t="s">
        <v>5488</v>
      </c>
      <c r="E3326" t="s">
        <v>21</v>
      </c>
      <c r="F3326" t="s">
        <v>5484</v>
      </c>
      <c r="G3326">
        <v>2</v>
      </c>
      <c r="H3326">
        <v>1178420</v>
      </c>
    </row>
    <row r="3327" spans="1:8">
      <c r="A3327">
        <v>19.399999999999999</v>
      </c>
      <c r="B3327" t="s">
        <v>108</v>
      </c>
      <c r="C3327" t="s">
        <v>5489</v>
      </c>
      <c r="D3327" s="1" t="s">
        <v>5490</v>
      </c>
      <c r="E3327" t="s">
        <v>21</v>
      </c>
      <c r="F3327" t="s">
        <v>5484</v>
      </c>
      <c r="G3327">
        <v>3</v>
      </c>
      <c r="H3327">
        <v>1178420</v>
      </c>
    </row>
    <row r="3328" spans="1:8" ht="58">
      <c r="A3328">
        <v>19.3</v>
      </c>
      <c r="B3328" t="s">
        <v>8</v>
      </c>
      <c r="C3328" t="s">
        <v>5491</v>
      </c>
      <c r="D3328" s="1" t="s">
        <v>5492</v>
      </c>
      <c r="E3328" t="s">
        <v>5493</v>
      </c>
      <c r="F3328" t="s">
        <v>5484</v>
      </c>
      <c r="G3328">
        <v>4</v>
      </c>
      <c r="H3328">
        <v>1178420</v>
      </c>
    </row>
    <row r="3329" spans="1:8" ht="29">
      <c r="A3329">
        <v>19.2</v>
      </c>
      <c r="B3329" t="s">
        <v>26</v>
      </c>
      <c r="C3329" t="s">
        <v>5494</v>
      </c>
      <c r="D3329" s="1" t="s">
        <v>5495</v>
      </c>
      <c r="E3329" t="s">
        <v>5496</v>
      </c>
      <c r="F3329" t="s">
        <v>5484</v>
      </c>
      <c r="G3329">
        <v>5</v>
      </c>
      <c r="H3329">
        <v>1178420</v>
      </c>
    </row>
    <row r="3330" spans="1:8" ht="29">
      <c r="A3330">
        <v>19.100000000000001</v>
      </c>
      <c r="B3330">
        <v>1</v>
      </c>
      <c r="C3330" t="s">
        <v>5497</v>
      </c>
      <c r="D3330" s="1" t="s">
        <v>5498</v>
      </c>
      <c r="E3330" t="s">
        <v>21</v>
      </c>
      <c r="F3330" t="s">
        <v>5484</v>
      </c>
      <c r="G3330">
        <v>6</v>
      </c>
      <c r="H3330">
        <v>1178420</v>
      </c>
    </row>
    <row r="3331" spans="1:8">
      <c r="A3331">
        <v>18.600000000000001</v>
      </c>
      <c r="B3331">
        <v>1</v>
      </c>
      <c r="C3331" t="s">
        <v>5499</v>
      </c>
      <c r="D3331" s="1" t="s">
        <v>5500</v>
      </c>
      <c r="E3331" t="s">
        <v>21</v>
      </c>
      <c r="F3331" t="s">
        <v>5484</v>
      </c>
      <c r="G3331">
        <v>7</v>
      </c>
      <c r="H3331">
        <v>1178420</v>
      </c>
    </row>
    <row r="3332" spans="1:8" ht="29">
      <c r="A3332">
        <v>18.5</v>
      </c>
      <c r="B3332">
        <v>1</v>
      </c>
      <c r="C3332" t="s">
        <v>5501</v>
      </c>
      <c r="D3332" s="1" t="s">
        <v>5502</v>
      </c>
      <c r="E3332" t="s">
        <v>21</v>
      </c>
      <c r="F3332" t="s">
        <v>5484</v>
      </c>
      <c r="G3332">
        <v>8</v>
      </c>
      <c r="H3332">
        <v>1178420</v>
      </c>
    </row>
    <row r="3333" spans="1:8">
      <c r="A3333">
        <v>18.399999999999999</v>
      </c>
      <c r="B3333">
        <v>0</v>
      </c>
      <c r="C3333" t="s">
        <v>5503</v>
      </c>
      <c r="D3333" s="1" t="s">
        <v>5504</v>
      </c>
      <c r="E3333" t="s">
        <v>21</v>
      </c>
      <c r="F3333" t="s">
        <v>5484</v>
      </c>
      <c r="G3333">
        <v>9</v>
      </c>
      <c r="H3333">
        <v>1178420</v>
      </c>
    </row>
    <row r="3334" spans="1:8" ht="29">
      <c r="A3334">
        <v>18.3</v>
      </c>
      <c r="B3334">
        <v>1</v>
      </c>
      <c r="C3334" t="s">
        <v>5499</v>
      </c>
      <c r="D3334" s="1" t="s">
        <v>5505</v>
      </c>
      <c r="E3334" t="s">
        <v>21</v>
      </c>
      <c r="F3334" t="s">
        <v>5484</v>
      </c>
      <c r="G3334">
        <v>10</v>
      </c>
      <c r="H3334">
        <v>1178420</v>
      </c>
    </row>
    <row r="3335" spans="1:8">
      <c r="A3335">
        <v>18.2</v>
      </c>
      <c r="B3335">
        <v>2</v>
      </c>
      <c r="C3335" t="s">
        <v>5506</v>
      </c>
      <c r="D3335" s="1" t="s">
        <v>5507</v>
      </c>
      <c r="E3335" t="s">
        <v>21</v>
      </c>
      <c r="F3335" t="s">
        <v>5484</v>
      </c>
      <c r="G3335">
        <v>11</v>
      </c>
      <c r="H3335">
        <v>1178420</v>
      </c>
    </row>
    <row r="3336" spans="1:8" ht="72.5">
      <c r="A3336">
        <v>18.100000000000001</v>
      </c>
      <c r="B3336" t="s">
        <v>8</v>
      </c>
      <c r="C3336" t="s">
        <v>5508</v>
      </c>
      <c r="D3336" s="1" t="s">
        <v>5509</v>
      </c>
      <c r="E3336" t="s">
        <v>5510</v>
      </c>
      <c r="F3336" t="s">
        <v>5484</v>
      </c>
      <c r="G3336">
        <v>12</v>
      </c>
      <c r="H3336">
        <v>1178420</v>
      </c>
    </row>
    <row r="3337" spans="1:8">
      <c r="A3337">
        <v>17.600000000000001</v>
      </c>
      <c r="B3337">
        <v>0</v>
      </c>
      <c r="C3337" t="s">
        <v>5511</v>
      </c>
      <c r="D3337" s="1" t="s">
        <v>5512</v>
      </c>
      <c r="E3337" t="s">
        <v>21</v>
      </c>
      <c r="F3337" t="s">
        <v>5484</v>
      </c>
      <c r="G3337">
        <v>13</v>
      </c>
      <c r="H3337">
        <v>1178420</v>
      </c>
    </row>
    <row r="3338" spans="1:8" ht="58">
      <c r="A3338">
        <v>17.5</v>
      </c>
      <c r="B3338" t="s">
        <v>8</v>
      </c>
      <c r="C3338" t="s">
        <v>5513</v>
      </c>
      <c r="D3338" s="1" t="s">
        <v>5514</v>
      </c>
      <c r="E3338" t="s">
        <v>21</v>
      </c>
      <c r="F3338" t="s">
        <v>5484</v>
      </c>
      <c r="G3338">
        <v>14</v>
      </c>
      <c r="H3338">
        <v>1178420</v>
      </c>
    </row>
    <row r="3339" spans="1:8" ht="43.5">
      <c r="A3339">
        <v>17.399999999999999</v>
      </c>
      <c r="B3339">
        <v>2</v>
      </c>
      <c r="C3339" t="s">
        <v>5515</v>
      </c>
      <c r="D3339" s="1" t="s">
        <v>5516</v>
      </c>
      <c r="E3339" t="s">
        <v>5517</v>
      </c>
      <c r="F3339" t="s">
        <v>5484</v>
      </c>
      <c r="G3339">
        <v>15</v>
      </c>
      <c r="H3339">
        <v>1178420</v>
      </c>
    </row>
    <row r="3340" spans="1:8" ht="29">
      <c r="A3340">
        <v>17.3</v>
      </c>
      <c r="B3340">
        <v>1</v>
      </c>
      <c r="C3340" t="s">
        <v>5518</v>
      </c>
      <c r="D3340" s="1" t="s">
        <v>5519</v>
      </c>
      <c r="E3340" t="s">
        <v>21</v>
      </c>
      <c r="F3340" t="s">
        <v>5484</v>
      </c>
      <c r="G3340">
        <v>16</v>
      </c>
      <c r="H3340">
        <v>1178420</v>
      </c>
    </row>
    <row r="3341" spans="1:8">
      <c r="A3341">
        <v>17.3</v>
      </c>
      <c r="B3341" t="s">
        <v>108</v>
      </c>
      <c r="C3341" t="s">
        <v>5520</v>
      </c>
      <c r="D3341" s="1" t="s">
        <v>5521</v>
      </c>
      <c r="E3341" t="s">
        <v>21</v>
      </c>
      <c r="F3341" t="s">
        <v>5484</v>
      </c>
      <c r="G3341">
        <v>17</v>
      </c>
      <c r="H3341">
        <v>1178420</v>
      </c>
    </row>
    <row r="3342" spans="1:8" ht="29">
      <c r="A3342">
        <v>17.2</v>
      </c>
      <c r="B3342">
        <v>1</v>
      </c>
      <c r="C3342" t="s">
        <v>5522</v>
      </c>
      <c r="D3342" s="1" t="s">
        <v>5523</v>
      </c>
      <c r="E3342" t="s">
        <v>21</v>
      </c>
      <c r="F3342" t="s">
        <v>5484</v>
      </c>
      <c r="G3342">
        <v>18</v>
      </c>
      <c r="H3342">
        <v>1178420</v>
      </c>
    </row>
    <row r="3343" spans="1:8" ht="29">
      <c r="A3343">
        <v>17.100000000000001</v>
      </c>
      <c r="B3343">
        <v>1</v>
      </c>
      <c r="C3343" t="s">
        <v>5518</v>
      </c>
      <c r="D3343" s="1" t="s">
        <v>5524</v>
      </c>
      <c r="E3343" t="s">
        <v>21</v>
      </c>
      <c r="F3343" t="s">
        <v>5484</v>
      </c>
      <c r="G3343">
        <v>19</v>
      </c>
      <c r="H3343">
        <v>1178420</v>
      </c>
    </row>
    <row r="3344" spans="1:8" ht="29">
      <c r="A3344">
        <v>16.600000000000001</v>
      </c>
      <c r="B3344">
        <v>1</v>
      </c>
      <c r="C3344" t="s">
        <v>5525</v>
      </c>
      <c r="D3344" s="1" t="s">
        <v>5526</v>
      </c>
      <c r="E3344" t="s">
        <v>21</v>
      </c>
      <c r="F3344" t="s">
        <v>5484</v>
      </c>
      <c r="G3344">
        <v>20</v>
      </c>
      <c r="H3344">
        <v>1178420</v>
      </c>
    </row>
    <row r="3345" spans="1:8">
      <c r="A3345">
        <v>16.5</v>
      </c>
      <c r="B3345">
        <v>1</v>
      </c>
      <c r="C3345" t="s">
        <v>5527</v>
      </c>
      <c r="D3345" s="1" t="s">
        <v>5528</v>
      </c>
      <c r="E3345" t="s">
        <v>21</v>
      </c>
      <c r="F3345" t="s">
        <v>5484</v>
      </c>
      <c r="G3345">
        <v>21</v>
      </c>
      <c r="H3345">
        <v>1178420</v>
      </c>
    </row>
    <row r="3346" spans="1:8">
      <c r="A3346">
        <v>16.399999999999999</v>
      </c>
      <c r="B3346">
        <v>1</v>
      </c>
      <c r="C3346" t="s">
        <v>5525</v>
      </c>
      <c r="D3346" s="1" t="s">
        <v>5529</v>
      </c>
      <c r="E3346" t="s">
        <v>21</v>
      </c>
      <c r="F3346" t="s">
        <v>5484</v>
      </c>
      <c r="G3346">
        <v>22</v>
      </c>
      <c r="H3346">
        <v>1178420</v>
      </c>
    </row>
    <row r="3347" spans="1:8">
      <c r="A3347">
        <v>16.3</v>
      </c>
      <c r="B3347">
        <v>1</v>
      </c>
      <c r="C3347" t="s">
        <v>5527</v>
      </c>
      <c r="D3347" s="1" t="s">
        <v>5530</v>
      </c>
      <c r="E3347" t="s">
        <v>21</v>
      </c>
      <c r="F3347" t="s">
        <v>5484</v>
      </c>
      <c r="G3347">
        <v>23</v>
      </c>
      <c r="H3347">
        <v>1178420</v>
      </c>
    </row>
    <row r="3348" spans="1:8" ht="72.5">
      <c r="A3348">
        <v>16.2</v>
      </c>
      <c r="B3348" t="s">
        <v>8</v>
      </c>
      <c r="C3348" t="s">
        <v>5531</v>
      </c>
      <c r="D3348" s="1" t="s">
        <v>5532</v>
      </c>
      <c r="E3348" t="s">
        <v>5533</v>
      </c>
      <c r="F3348" t="s">
        <v>5484</v>
      </c>
      <c r="G3348">
        <v>24</v>
      </c>
      <c r="H3348">
        <v>1178420</v>
      </c>
    </row>
    <row r="3349" spans="1:8" ht="43.5">
      <c r="A3349">
        <v>16.100000000000001</v>
      </c>
      <c r="B3349">
        <v>1</v>
      </c>
      <c r="C3349" t="s">
        <v>5525</v>
      </c>
      <c r="D3349" s="1" t="s">
        <v>5534</v>
      </c>
      <c r="E3349" t="s">
        <v>5535</v>
      </c>
      <c r="F3349" t="s">
        <v>5484</v>
      </c>
      <c r="G3349">
        <v>25</v>
      </c>
      <c r="H3349">
        <v>1178420</v>
      </c>
    </row>
    <row r="3350" spans="1:8">
      <c r="A3350">
        <v>15.6</v>
      </c>
      <c r="B3350">
        <v>1</v>
      </c>
      <c r="C3350" t="s">
        <v>5536</v>
      </c>
      <c r="D3350" s="1" t="s">
        <v>5537</v>
      </c>
      <c r="E3350" t="s">
        <v>21</v>
      </c>
      <c r="F3350" t="s">
        <v>5484</v>
      </c>
      <c r="G3350">
        <v>26</v>
      </c>
      <c r="H3350">
        <v>1178420</v>
      </c>
    </row>
    <row r="3351" spans="1:8" ht="58">
      <c r="A3351">
        <v>15.5</v>
      </c>
      <c r="B3351" t="s">
        <v>8</v>
      </c>
      <c r="C3351" t="s">
        <v>5538</v>
      </c>
      <c r="D3351" s="1" t="s">
        <v>5539</v>
      </c>
      <c r="E3351" t="s">
        <v>5540</v>
      </c>
      <c r="F3351" t="s">
        <v>5484</v>
      </c>
      <c r="G3351">
        <v>27</v>
      </c>
      <c r="H3351">
        <v>1178420</v>
      </c>
    </row>
    <row r="3352" spans="1:8" ht="29">
      <c r="A3352">
        <v>15.4</v>
      </c>
      <c r="B3352">
        <v>1</v>
      </c>
      <c r="C3352" t="s">
        <v>5536</v>
      </c>
      <c r="D3352" s="1" t="s">
        <v>5541</v>
      </c>
      <c r="E3352" t="s">
        <v>21</v>
      </c>
      <c r="F3352" t="s">
        <v>5484</v>
      </c>
      <c r="G3352">
        <v>28</v>
      </c>
      <c r="H3352">
        <v>1178420</v>
      </c>
    </row>
    <row r="3353" spans="1:8" ht="29">
      <c r="A3353">
        <v>15.3</v>
      </c>
      <c r="B3353">
        <v>2</v>
      </c>
      <c r="C3353" t="s">
        <v>5542</v>
      </c>
      <c r="D3353" s="1" t="s">
        <v>5543</v>
      </c>
      <c r="E3353" t="s">
        <v>21</v>
      </c>
      <c r="F3353" t="s">
        <v>5484</v>
      </c>
      <c r="G3353">
        <v>29</v>
      </c>
      <c r="H3353">
        <v>1178420</v>
      </c>
    </row>
    <row r="3354" spans="1:8">
      <c r="A3354">
        <v>15.2</v>
      </c>
      <c r="B3354">
        <v>0</v>
      </c>
      <c r="C3354" t="s">
        <v>5544</v>
      </c>
      <c r="D3354" s="1" t="s">
        <v>5545</v>
      </c>
      <c r="E3354" t="s">
        <v>21</v>
      </c>
      <c r="F3354" t="s">
        <v>5484</v>
      </c>
      <c r="G3354">
        <v>30</v>
      </c>
      <c r="H3354">
        <v>1178420</v>
      </c>
    </row>
    <row r="3355" spans="1:8" ht="43.5">
      <c r="A3355">
        <v>15.1</v>
      </c>
      <c r="B3355">
        <v>1</v>
      </c>
      <c r="C3355" t="s">
        <v>5546</v>
      </c>
      <c r="D3355" s="1" t="s">
        <v>5547</v>
      </c>
      <c r="E3355" t="s">
        <v>5548</v>
      </c>
      <c r="F3355" t="s">
        <v>5484</v>
      </c>
      <c r="G3355">
        <v>31</v>
      </c>
      <c r="H3355">
        <v>1178420</v>
      </c>
    </row>
    <row r="3356" spans="1:8" ht="101.5">
      <c r="A3356">
        <v>14.6</v>
      </c>
      <c r="B3356" t="s">
        <v>8</v>
      </c>
      <c r="C3356" t="s">
        <v>5549</v>
      </c>
      <c r="D3356" s="1" t="s">
        <v>5550</v>
      </c>
      <c r="E3356" t="s">
        <v>5551</v>
      </c>
      <c r="F3356" t="s">
        <v>5484</v>
      </c>
      <c r="G3356">
        <v>32</v>
      </c>
      <c r="H3356">
        <v>1178420</v>
      </c>
    </row>
    <row r="3357" spans="1:8" ht="29">
      <c r="A3357">
        <v>14.5</v>
      </c>
      <c r="B3357">
        <v>4</v>
      </c>
      <c r="C3357" t="s">
        <v>5552</v>
      </c>
      <c r="D3357" s="1" t="s">
        <v>5553</v>
      </c>
      <c r="E3357" t="s">
        <v>5554</v>
      </c>
      <c r="F3357" t="s">
        <v>5484</v>
      </c>
      <c r="G3357">
        <v>33</v>
      </c>
      <c r="H3357">
        <v>1178420</v>
      </c>
    </row>
    <row r="3358" spans="1:8" ht="29">
      <c r="A3358">
        <v>14.4</v>
      </c>
      <c r="B3358">
        <v>1</v>
      </c>
      <c r="C3358" t="s">
        <v>5555</v>
      </c>
      <c r="D3358" s="1" t="s">
        <v>5556</v>
      </c>
      <c r="E3358" t="s">
        <v>21</v>
      </c>
      <c r="F3358" t="s">
        <v>5484</v>
      </c>
      <c r="G3358">
        <v>34</v>
      </c>
      <c r="H3358">
        <v>1178420</v>
      </c>
    </row>
    <row r="3359" spans="1:8">
      <c r="A3359">
        <v>14.3</v>
      </c>
      <c r="B3359">
        <v>1</v>
      </c>
      <c r="C3359" t="s">
        <v>5557</v>
      </c>
      <c r="D3359" s="1" t="s">
        <v>5558</v>
      </c>
      <c r="E3359" t="s">
        <v>21</v>
      </c>
      <c r="F3359" t="s">
        <v>5484</v>
      </c>
      <c r="G3359">
        <v>35</v>
      </c>
      <c r="H3359">
        <v>1178420</v>
      </c>
    </row>
    <row r="3360" spans="1:8" ht="29">
      <c r="A3360">
        <v>14.2</v>
      </c>
      <c r="B3360">
        <v>1</v>
      </c>
      <c r="C3360" t="s">
        <v>5555</v>
      </c>
      <c r="D3360" s="1" t="s">
        <v>5559</v>
      </c>
      <c r="E3360" t="s">
        <v>21</v>
      </c>
      <c r="F3360" t="s">
        <v>5484</v>
      </c>
      <c r="G3360">
        <v>36</v>
      </c>
      <c r="H3360">
        <v>1178420</v>
      </c>
    </row>
    <row r="3361" spans="1:8">
      <c r="A3361">
        <v>14.1</v>
      </c>
      <c r="B3361">
        <v>1</v>
      </c>
      <c r="C3361" t="s">
        <v>5557</v>
      </c>
      <c r="D3361" s="1" t="s">
        <v>5560</v>
      </c>
      <c r="E3361" t="s">
        <v>21</v>
      </c>
      <c r="F3361" t="s">
        <v>5484</v>
      </c>
      <c r="G3361">
        <v>37</v>
      </c>
      <c r="H3361">
        <v>1178420</v>
      </c>
    </row>
    <row r="3362" spans="1:8">
      <c r="A3362">
        <v>13.6</v>
      </c>
      <c r="B3362">
        <v>1</v>
      </c>
      <c r="C3362" t="s">
        <v>5561</v>
      </c>
      <c r="D3362" s="1" t="s">
        <v>5562</v>
      </c>
      <c r="E3362" t="s">
        <v>21</v>
      </c>
      <c r="F3362" t="s">
        <v>5484</v>
      </c>
      <c r="G3362">
        <v>38</v>
      </c>
      <c r="H3362">
        <v>1178420</v>
      </c>
    </row>
    <row r="3363" spans="1:8">
      <c r="A3363">
        <v>13.5</v>
      </c>
      <c r="B3363">
        <v>1</v>
      </c>
      <c r="C3363" t="s">
        <v>5563</v>
      </c>
      <c r="D3363" s="1" t="s">
        <v>5564</v>
      </c>
      <c r="E3363" t="s">
        <v>21</v>
      </c>
      <c r="F3363" t="s">
        <v>5484</v>
      </c>
      <c r="G3363">
        <v>39</v>
      </c>
      <c r="H3363">
        <v>1178420</v>
      </c>
    </row>
    <row r="3364" spans="1:8" ht="29">
      <c r="A3364">
        <v>13.4</v>
      </c>
      <c r="B3364">
        <v>1</v>
      </c>
      <c r="C3364" t="s">
        <v>5561</v>
      </c>
      <c r="D3364" s="1" t="s">
        <v>5565</v>
      </c>
      <c r="E3364" t="s">
        <v>21</v>
      </c>
      <c r="F3364" t="s">
        <v>5484</v>
      </c>
      <c r="G3364">
        <v>40</v>
      </c>
      <c r="H3364">
        <v>1178420</v>
      </c>
    </row>
    <row r="3365" spans="1:8">
      <c r="A3365">
        <v>13.3</v>
      </c>
      <c r="B3365">
        <v>1</v>
      </c>
      <c r="C3365" t="s">
        <v>5563</v>
      </c>
      <c r="D3365" s="1" t="s">
        <v>5566</v>
      </c>
      <c r="E3365" t="s">
        <v>21</v>
      </c>
      <c r="F3365" t="s">
        <v>5484</v>
      </c>
      <c r="G3365">
        <v>41</v>
      </c>
      <c r="H3365">
        <v>1178420</v>
      </c>
    </row>
    <row r="3366" spans="1:8">
      <c r="A3366">
        <v>13.2</v>
      </c>
      <c r="B3366">
        <v>1</v>
      </c>
      <c r="C3366" t="s">
        <v>5561</v>
      </c>
      <c r="D3366" s="1" t="s">
        <v>5567</v>
      </c>
      <c r="E3366" t="s">
        <v>21</v>
      </c>
      <c r="F3366" t="s">
        <v>5484</v>
      </c>
      <c r="G3366">
        <v>42</v>
      </c>
      <c r="H3366">
        <v>1178420</v>
      </c>
    </row>
    <row r="3367" spans="1:8">
      <c r="A3367">
        <v>13.1</v>
      </c>
      <c r="B3367">
        <v>1</v>
      </c>
      <c r="C3367" t="s">
        <v>5563</v>
      </c>
      <c r="D3367" s="1" t="s">
        <v>5568</v>
      </c>
      <c r="E3367" t="s">
        <v>21</v>
      </c>
      <c r="F3367" t="s">
        <v>5484</v>
      </c>
      <c r="G3367">
        <v>43</v>
      </c>
      <c r="H3367">
        <v>1178420</v>
      </c>
    </row>
    <row r="3368" spans="1:8" ht="29">
      <c r="A3368">
        <v>12.6</v>
      </c>
      <c r="B3368">
        <v>1</v>
      </c>
      <c r="C3368" t="s">
        <v>5569</v>
      </c>
      <c r="D3368" s="1" t="s">
        <v>5570</v>
      </c>
      <c r="E3368" t="s">
        <v>21</v>
      </c>
      <c r="F3368" t="s">
        <v>5484</v>
      </c>
      <c r="G3368">
        <v>44</v>
      </c>
      <c r="H3368">
        <v>1178420</v>
      </c>
    </row>
    <row r="3369" spans="1:8" ht="29">
      <c r="A3369">
        <v>12.5</v>
      </c>
      <c r="B3369">
        <v>0</v>
      </c>
      <c r="C3369" t="s">
        <v>5571</v>
      </c>
      <c r="D3369" s="1" t="s">
        <v>5572</v>
      </c>
      <c r="E3369" t="s">
        <v>21</v>
      </c>
      <c r="F3369" t="s">
        <v>5484</v>
      </c>
      <c r="G3369">
        <v>45</v>
      </c>
      <c r="H3369">
        <v>1178420</v>
      </c>
    </row>
    <row r="3370" spans="1:8" ht="29">
      <c r="A3370">
        <v>12.4</v>
      </c>
      <c r="B3370">
        <v>1</v>
      </c>
      <c r="C3370" t="s">
        <v>5573</v>
      </c>
      <c r="D3370" s="1" t="s">
        <v>5574</v>
      </c>
      <c r="E3370" t="s">
        <v>21</v>
      </c>
      <c r="F3370" t="s">
        <v>5484</v>
      </c>
      <c r="G3370">
        <v>46</v>
      </c>
      <c r="H3370">
        <v>1178420</v>
      </c>
    </row>
    <row r="3371" spans="1:8" ht="43.5">
      <c r="A3371">
        <v>12.3</v>
      </c>
      <c r="B3371">
        <v>1</v>
      </c>
      <c r="C3371" t="s">
        <v>5569</v>
      </c>
      <c r="D3371" s="1" t="s">
        <v>5575</v>
      </c>
      <c r="E3371" t="s">
        <v>21</v>
      </c>
      <c r="F3371" t="s">
        <v>5484</v>
      </c>
      <c r="G3371">
        <v>47</v>
      </c>
      <c r="H3371">
        <v>1178420</v>
      </c>
    </row>
    <row r="3372" spans="1:8">
      <c r="A3372">
        <v>12.2</v>
      </c>
      <c r="B3372">
        <v>1</v>
      </c>
      <c r="C3372" t="s">
        <v>5573</v>
      </c>
      <c r="D3372" s="1" t="s">
        <v>5576</v>
      </c>
      <c r="E3372" t="s">
        <v>21</v>
      </c>
      <c r="F3372" t="s">
        <v>5484</v>
      </c>
      <c r="G3372">
        <v>48</v>
      </c>
      <c r="H3372">
        <v>1178420</v>
      </c>
    </row>
    <row r="3373" spans="1:8" ht="43.5">
      <c r="A3373">
        <v>12.1</v>
      </c>
      <c r="B3373" t="s">
        <v>8</v>
      </c>
      <c r="C3373" t="s">
        <v>5577</v>
      </c>
      <c r="D3373" s="1" t="s">
        <v>5578</v>
      </c>
      <c r="E3373" t="s">
        <v>5579</v>
      </c>
      <c r="F3373" t="s">
        <v>5484</v>
      </c>
      <c r="G3373">
        <v>49</v>
      </c>
      <c r="H3373">
        <v>1178420</v>
      </c>
    </row>
    <row r="3374" spans="1:8" ht="29">
      <c r="A3374">
        <v>11.6</v>
      </c>
      <c r="B3374">
        <v>1</v>
      </c>
      <c r="C3374" t="s">
        <v>5580</v>
      </c>
      <c r="D3374" s="1" t="s">
        <v>5581</v>
      </c>
      <c r="E3374" t="s">
        <v>21</v>
      </c>
      <c r="F3374" t="s">
        <v>5484</v>
      </c>
      <c r="G3374">
        <v>50</v>
      </c>
      <c r="H3374">
        <v>1178420</v>
      </c>
    </row>
    <row r="3375" spans="1:8" ht="29">
      <c r="A3375">
        <v>11.5</v>
      </c>
      <c r="B3375">
        <v>1</v>
      </c>
      <c r="C3375" t="s">
        <v>5582</v>
      </c>
      <c r="D3375" s="1" t="s">
        <v>5583</v>
      </c>
      <c r="E3375" t="s">
        <v>977</v>
      </c>
      <c r="F3375" t="s">
        <v>5484</v>
      </c>
      <c r="G3375">
        <v>51</v>
      </c>
      <c r="H3375">
        <v>1178420</v>
      </c>
    </row>
    <row r="3376" spans="1:8">
      <c r="A3376">
        <v>11.4</v>
      </c>
      <c r="B3376">
        <v>0</v>
      </c>
      <c r="C3376" t="s">
        <v>5584</v>
      </c>
      <c r="D3376" s="1" t="s">
        <v>5585</v>
      </c>
      <c r="E3376" t="s">
        <v>21</v>
      </c>
      <c r="F3376" t="s">
        <v>5484</v>
      </c>
      <c r="G3376">
        <v>52</v>
      </c>
      <c r="H3376">
        <v>1178420</v>
      </c>
    </row>
    <row r="3377" spans="1:8" ht="58">
      <c r="A3377">
        <v>11.3</v>
      </c>
      <c r="B3377">
        <v>2</v>
      </c>
      <c r="C3377" t="s">
        <v>5586</v>
      </c>
      <c r="D3377" s="1" t="s">
        <v>5587</v>
      </c>
      <c r="E3377" t="s">
        <v>21</v>
      </c>
      <c r="F3377" t="s">
        <v>5484</v>
      </c>
      <c r="G3377">
        <v>53</v>
      </c>
      <c r="H3377">
        <v>1178420</v>
      </c>
    </row>
    <row r="3378" spans="1:8" ht="29">
      <c r="A3378">
        <v>11.2</v>
      </c>
      <c r="B3378">
        <v>4</v>
      </c>
      <c r="C3378" t="s">
        <v>5588</v>
      </c>
      <c r="D3378" s="1" t="s">
        <v>5589</v>
      </c>
      <c r="E3378" t="s">
        <v>5590</v>
      </c>
      <c r="F3378" t="s">
        <v>5484</v>
      </c>
      <c r="G3378">
        <v>54</v>
      </c>
      <c r="H3378">
        <v>1178420</v>
      </c>
    </row>
    <row r="3379" spans="1:8">
      <c r="A3379">
        <v>11.1</v>
      </c>
      <c r="B3379">
        <v>1</v>
      </c>
      <c r="C3379" t="s">
        <v>5580</v>
      </c>
      <c r="D3379" s="1" t="s">
        <v>5591</v>
      </c>
      <c r="E3379" t="s">
        <v>21</v>
      </c>
      <c r="F3379" t="s">
        <v>5484</v>
      </c>
      <c r="G3379">
        <v>55</v>
      </c>
      <c r="H3379">
        <v>1178420</v>
      </c>
    </row>
    <row r="3380" spans="1:8">
      <c r="A3380">
        <v>11.1</v>
      </c>
      <c r="B3380" t="s">
        <v>108</v>
      </c>
      <c r="C3380" t="s">
        <v>5592</v>
      </c>
      <c r="D3380" s="1" t="s">
        <v>5593</v>
      </c>
      <c r="E3380" t="s">
        <v>21</v>
      </c>
      <c r="F3380" t="s">
        <v>5484</v>
      </c>
      <c r="G3380">
        <v>56</v>
      </c>
      <c r="H3380">
        <v>1178420</v>
      </c>
    </row>
    <row r="3381" spans="1:8" ht="43.5">
      <c r="A3381">
        <v>10.6</v>
      </c>
      <c r="B3381">
        <v>1</v>
      </c>
      <c r="C3381" t="s">
        <v>5594</v>
      </c>
      <c r="D3381" s="1" t="s">
        <v>5595</v>
      </c>
      <c r="E3381" t="s">
        <v>21</v>
      </c>
      <c r="F3381" t="s">
        <v>5484</v>
      </c>
      <c r="G3381">
        <v>57</v>
      </c>
      <c r="H3381">
        <v>1178420</v>
      </c>
    </row>
    <row r="3382" spans="1:8" ht="29">
      <c r="A3382">
        <v>10.5</v>
      </c>
      <c r="B3382">
        <v>0</v>
      </c>
      <c r="C3382" t="s">
        <v>5596</v>
      </c>
      <c r="D3382" s="1" t="s">
        <v>5597</v>
      </c>
      <c r="E3382" t="s">
        <v>21</v>
      </c>
      <c r="F3382" t="s">
        <v>5484</v>
      </c>
      <c r="G3382">
        <v>58</v>
      </c>
      <c r="H3382">
        <v>1178420</v>
      </c>
    </row>
    <row r="3383" spans="1:8" ht="29">
      <c r="A3383">
        <v>10.4</v>
      </c>
      <c r="B3383">
        <v>2</v>
      </c>
      <c r="C3383" t="s">
        <v>5598</v>
      </c>
      <c r="D3383" s="1" t="s">
        <v>5599</v>
      </c>
      <c r="E3383" t="s">
        <v>21</v>
      </c>
      <c r="F3383" t="s">
        <v>5484</v>
      </c>
      <c r="G3383">
        <v>59</v>
      </c>
      <c r="H3383">
        <v>1178420</v>
      </c>
    </row>
    <row r="3384" spans="1:8">
      <c r="A3384">
        <v>10.3</v>
      </c>
      <c r="B3384">
        <v>1</v>
      </c>
      <c r="C3384" t="s">
        <v>5600</v>
      </c>
      <c r="D3384" s="1" t="s">
        <v>5601</v>
      </c>
      <c r="E3384" t="s">
        <v>21</v>
      </c>
      <c r="F3384" t="s">
        <v>5484</v>
      </c>
      <c r="G3384">
        <v>60</v>
      </c>
      <c r="H3384">
        <v>1178420</v>
      </c>
    </row>
    <row r="3385" spans="1:8">
      <c r="A3385">
        <v>10.199999999999999</v>
      </c>
      <c r="B3385">
        <v>1</v>
      </c>
      <c r="C3385" t="s">
        <v>5594</v>
      </c>
      <c r="D3385" s="1" t="s">
        <v>5602</v>
      </c>
      <c r="E3385" t="s">
        <v>21</v>
      </c>
      <c r="F3385" t="s">
        <v>5484</v>
      </c>
      <c r="G3385">
        <v>61</v>
      </c>
      <c r="H3385">
        <v>1178420</v>
      </c>
    </row>
    <row r="3386" spans="1:8" ht="29">
      <c r="A3386">
        <v>10.1</v>
      </c>
      <c r="B3386">
        <v>2</v>
      </c>
      <c r="C3386" t="s">
        <v>5598</v>
      </c>
      <c r="D3386" s="1" t="s">
        <v>5603</v>
      </c>
      <c r="E3386" t="s">
        <v>21</v>
      </c>
      <c r="F3386" t="s">
        <v>5484</v>
      </c>
      <c r="G3386">
        <v>62</v>
      </c>
      <c r="H3386">
        <v>1178420</v>
      </c>
    </row>
    <row r="3387" spans="1:8" ht="43.5">
      <c r="A3387">
        <v>9.6</v>
      </c>
      <c r="B3387">
        <v>2</v>
      </c>
      <c r="C3387" t="s">
        <v>5604</v>
      </c>
      <c r="D3387" s="1" t="s">
        <v>5605</v>
      </c>
      <c r="E3387" t="s">
        <v>21</v>
      </c>
      <c r="F3387" t="s">
        <v>5484</v>
      </c>
      <c r="G3387">
        <v>63</v>
      </c>
      <c r="H3387">
        <v>1178420</v>
      </c>
    </row>
    <row r="3388" spans="1:8">
      <c r="A3388">
        <v>9.5</v>
      </c>
      <c r="B3388">
        <v>0</v>
      </c>
      <c r="C3388" t="s">
        <v>5606</v>
      </c>
      <c r="D3388" s="1" t="s">
        <v>5607</v>
      </c>
      <c r="E3388" t="s">
        <v>21</v>
      </c>
      <c r="F3388" t="s">
        <v>5484</v>
      </c>
      <c r="G3388">
        <v>64</v>
      </c>
      <c r="H3388">
        <v>1178420</v>
      </c>
    </row>
    <row r="3389" spans="1:8">
      <c r="A3389">
        <v>9.4</v>
      </c>
      <c r="B3389">
        <v>1</v>
      </c>
      <c r="C3389" t="s">
        <v>5608</v>
      </c>
      <c r="D3389" s="1" t="s">
        <v>5609</v>
      </c>
      <c r="E3389" t="s">
        <v>21</v>
      </c>
      <c r="F3389" t="s">
        <v>5484</v>
      </c>
      <c r="G3389">
        <v>65</v>
      </c>
      <c r="H3389">
        <v>1178420</v>
      </c>
    </row>
    <row r="3390" spans="1:8">
      <c r="A3390">
        <v>9.3000000000000007</v>
      </c>
      <c r="B3390">
        <v>1</v>
      </c>
      <c r="C3390" t="s">
        <v>5557</v>
      </c>
      <c r="D3390" s="1" t="s">
        <v>5610</v>
      </c>
      <c r="E3390" t="s">
        <v>21</v>
      </c>
      <c r="F3390" t="s">
        <v>5484</v>
      </c>
      <c r="G3390">
        <v>66</v>
      </c>
      <c r="H3390">
        <v>1178420</v>
      </c>
    </row>
    <row r="3391" spans="1:8">
      <c r="A3391">
        <v>9.1999999999999993</v>
      </c>
      <c r="B3391">
        <v>1</v>
      </c>
      <c r="C3391" t="s">
        <v>5608</v>
      </c>
      <c r="D3391" s="1" t="s">
        <v>5611</v>
      </c>
      <c r="E3391" t="s">
        <v>21</v>
      </c>
      <c r="F3391" t="s">
        <v>5484</v>
      </c>
      <c r="G3391">
        <v>67</v>
      </c>
      <c r="H3391">
        <v>1178420</v>
      </c>
    </row>
    <row r="3392" spans="1:8" ht="29">
      <c r="A3392">
        <v>9.1</v>
      </c>
      <c r="B3392">
        <v>2</v>
      </c>
      <c r="C3392" t="s">
        <v>5612</v>
      </c>
      <c r="D3392" s="1" t="s">
        <v>5613</v>
      </c>
      <c r="E3392" t="s">
        <v>21</v>
      </c>
      <c r="F3392" t="s">
        <v>5484</v>
      </c>
      <c r="G3392">
        <v>68</v>
      </c>
      <c r="H3392">
        <v>1178420</v>
      </c>
    </row>
    <row r="3393" spans="1:8">
      <c r="A3393">
        <v>8.6</v>
      </c>
      <c r="B3393">
        <v>0</v>
      </c>
      <c r="C3393" t="s">
        <v>5614</v>
      </c>
      <c r="D3393" s="1" t="s">
        <v>4649</v>
      </c>
      <c r="E3393" t="s">
        <v>21</v>
      </c>
      <c r="F3393" t="s">
        <v>5484</v>
      </c>
      <c r="G3393">
        <v>69</v>
      </c>
      <c r="H3393">
        <v>1178420</v>
      </c>
    </row>
    <row r="3394" spans="1:8" ht="29">
      <c r="A3394">
        <v>8.5</v>
      </c>
      <c r="B3394">
        <v>4</v>
      </c>
      <c r="C3394" t="s">
        <v>5615</v>
      </c>
      <c r="D3394" s="1" t="s">
        <v>5616</v>
      </c>
      <c r="E3394" t="s">
        <v>21</v>
      </c>
      <c r="F3394" t="s">
        <v>5484</v>
      </c>
      <c r="G3394">
        <v>70</v>
      </c>
      <c r="H3394">
        <v>1178420</v>
      </c>
    </row>
    <row r="3395" spans="1:8" ht="29">
      <c r="A3395">
        <v>8.4</v>
      </c>
      <c r="B3395">
        <v>4</v>
      </c>
      <c r="C3395" t="s">
        <v>5615</v>
      </c>
      <c r="D3395" s="1" t="s">
        <v>5617</v>
      </c>
      <c r="E3395" t="s">
        <v>21</v>
      </c>
      <c r="F3395" t="s">
        <v>5484</v>
      </c>
      <c r="G3395">
        <v>71</v>
      </c>
      <c r="H3395">
        <v>1178420</v>
      </c>
    </row>
    <row r="3396" spans="1:8">
      <c r="A3396">
        <v>8.3000000000000007</v>
      </c>
      <c r="B3396">
        <v>2</v>
      </c>
      <c r="C3396" t="s">
        <v>5618</v>
      </c>
      <c r="D3396" s="1" t="s">
        <v>5619</v>
      </c>
      <c r="E3396" t="s">
        <v>21</v>
      </c>
      <c r="F3396" t="s">
        <v>5484</v>
      </c>
      <c r="G3396">
        <v>72</v>
      </c>
      <c r="H3396">
        <v>1178420</v>
      </c>
    </row>
    <row r="3397" spans="1:8">
      <c r="A3397">
        <v>8.1999999999999993</v>
      </c>
      <c r="B3397">
        <v>1</v>
      </c>
      <c r="C3397" t="s">
        <v>5620</v>
      </c>
      <c r="D3397" s="1" t="s">
        <v>5621</v>
      </c>
      <c r="E3397" t="s">
        <v>21</v>
      </c>
      <c r="F3397" t="s">
        <v>5484</v>
      </c>
      <c r="G3397">
        <v>73</v>
      </c>
      <c r="H3397">
        <v>1178420</v>
      </c>
    </row>
    <row r="3398" spans="1:8">
      <c r="A3398">
        <v>8.1</v>
      </c>
      <c r="B3398">
        <v>1</v>
      </c>
      <c r="C3398" t="s">
        <v>5561</v>
      </c>
      <c r="D3398" s="1" t="s">
        <v>4848</v>
      </c>
      <c r="E3398" t="s">
        <v>21</v>
      </c>
      <c r="F3398" t="s">
        <v>5484</v>
      </c>
      <c r="G3398">
        <v>74</v>
      </c>
      <c r="H3398">
        <v>1178420</v>
      </c>
    </row>
    <row r="3399" spans="1:8">
      <c r="A3399">
        <v>7.6</v>
      </c>
      <c r="B3399">
        <v>0</v>
      </c>
      <c r="C3399" t="s">
        <v>5622</v>
      </c>
      <c r="D3399" s="1" t="s">
        <v>5623</v>
      </c>
      <c r="E3399" t="s">
        <v>21</v>
      </c>
      <c r="F3399" t="s">
        <v>5484</v>
      </c>
      <c r="G3399">
        <v>75</v>
      </c>
      <c r="H3399">
        <v>1178420</v>
      </c>
    </row>
    <row r="3400" spans="1:8">
      <c r="A3400">
        <v>7.5</v>
      </c>
      <c r="B3400">
        <v>1</v>
      </c>
      <c r="C3400" t="s">
        <v>5557</v>
      </c>
      <c r="D3400" s="1" t="s">
        <v>5624</v>
      </c>
      <c r="E3400" t="s">
        <v>21</v>
      </c>
      <c r="F3400" t="s">
        <v>5484</v>
      </c>
      <c r="G3400">
        <v>76</v>
      </c>
      <c r="H3400">
        <v>1178420</v>
      </c>
    </row>
    <row r="3401" spans="1:8" ht="43.5">
      <c r="A3401">
        <v>7.4</v>
      </c>
      <c r="B3401">
        <v>4</v>
      </c>
      <c r="C3401" t="s">
        <v>5552</v>
      </c>
      <c r="D3401" s="1" t="s">
        <v>5625</v>
      </c>
      <c r="E3401" t="s">
        <v>21</v>
      </c>
      <c r="F3401" t="s">
        <v>5484</v>
      </c>
      <c r="G3401">
        <v>77</v>
      </c>
      <c r="H3401">
        <v>1178420</v>
      </c>
    </row>
    <row r="3402" spans="1:8" ht="29">
      <c r="A3402">
        <v>7.3</v>
      </c>
      <c r="B3402">
        <v>4</v>
      </c>
      <c r="C3402" t="s">
        <v>5552</v>
      </c>
      <c r="D3402" s="1" t="s">
        <v>5626</v>
      </c>
      <c r="E3402" t="s">
        <v>21</v>
      </c>
      <c r="F3402" t="s">
        <v>5484</v>
      </c>
      <c r="G3402">
        <v>78</v>
      </c>
      <c r="H3402">
        <v>1178420</v>
      </c>
    </row>
    <row r="3403" spans="1:8">
      <c r="A3403">
        <v>7.2</v>
      </c>
      <c r="B3403">
        <v>0</v>
      </c>
      <c r="C3403" t="s">
        <v>5606</v>
      </c>
      <c r="D3403" s="1" t="s">
        <v>5627</v>
      </c>
      <c r="E3403" t="s">
        <v>21</v>
      </c>
      <c r="F3403" t="s">
        <v>5484</v>
      </c>
      <c r="G3403">
        <v>79</v>
      </c>
      <c r="H3403">
        <v>1178420</v>
      </c>
    </row>
    <row r="3404" spans="1:8">
      <c r="A3404">
        <v>7.1</v>
      </c>
      <c r="B3404">
        <v>1</v>
      </c>
      <c r="C3404" t="s">
        <v>5608</v>
      </c>
      <c r="D3404" s="1" t="s">
        <v>5628</v>
      </c>
      <c r="E3404" t="s">
        <v>21</v>
      </c>
      <c r="F3404" t="s">
        <v>5484</v>
      </c>
      <c r="G3404">
        <v>80</v>
      </c>
      <c r="H3404">
        <v>1178420</v>
      </c>
    </row>
    <row r="3405" spans="1:8">
      <c r="A3405">
        <v>6.6</v>
      </c>
      <c r="B3405">
        <v>1</v>
      </c>
      <c r="C3405" t="s">
        <v>5620</v>
      </c>
      <c r="D3405" s="1" t="s">
        <v>5629</v>
      </c>
      <c r="E3405" t="s">
        <v>21</v>
      </c>
      <c r="F3405" t="s">
        <v>5484</v>
      </c>
      <c r="G3405">
        <v>81</v>
      </c>
      <c r="H3405">
        <v>1178420</v>
      </c>
    </row>
    <row r="3406" spans="1:8">
      <c r="A3406">
        <v>6.5</v>
      </c>
      <c r="B3406">
        <v>1</v>
      </c>
      <c r="C3406" t="s">
        <v>5561</v>
      </c>
      <c r="D3406" s="1" t="s">
        <v>5630</v>
      </c>
      <c r="E3406" t="s">
        <v>21</v>
      </c>
      <c r="F3406" t="s">
        <v>5484</v>
      </c>
      <c r="G3406">
        <v>82</v>
      </c>
      <c r="H3406">
        <v>1178420</v>
      </c>
    </row>
    <row r="3407" spans="1:8">
      <c r="A3407">
        <v>6.4</v>
      </c>
      <c r="B3407">
        <v>1</v>
      </c>
      <c r="C3407" t="s">
        <v>5620</v>
      </c>
      <c r="D3407" s="1" t="s">
        <v>5631</v>
      </c>
      <c r="E3407" t="s">
        <v>21</v>
      </c>
      <c r="F3407" t="s">
        <v>5484</v>
      </c>
      <c r="G3407">
        <v>83</v>
      </c>
      <c r="H3407">
        <v>1178420</v>
      </c>
    </row>
    <row r="3408" spans="1:8">
      <c r="A3408">
        <v>6.3</v>
      </c>
      <c r="B3408">
        <v>1</v>
      </c>
      <c r="C3408" t="s">
        <v>5561</v>
      </c>
      <c r="D3408" s="1" t="s">
        <v>5632</v>
      </c>
      <c r="E3408" t="s">
        <v>21</v>
      </c>
      <c r="F3408" t="s">
        <v>5484</v>
      </c>
      <c r="G3408">
        <v>84</v>
      </c>
      <c r="H3408">
        <v>1178420</v>
      </c>
    </row>
    <row r="3409" spans="1:8">
      <c r="A3409">
        <v>6.2</v>
      </c>
      <c r="B3409">
        <v>1</v>
      </c>
      <c r="C3409" t="s">
        <v>5620</v>
      </c>
      <c r="D3409" s="1" t="s">
        <v>5633</v>
      </c>
      <c r="E3409" t="s">
        <v>21</v>
      </c>
      <c r="F3409" t="s">
        <v>5484</v>
      </c>
      <c r="G3409">
        <v>85</v>
      </c>
      <c r="H3409">
        <v>1178420</v>
      </c>
    </row>
    <row r="3410" spans="1:8" ht="29">
      <c r="A3410">
        <v>6.1</v>
      </c>
      <c r="B3410">
        <v>1</v>
      </c>
      <c r="C3410" t="s">
        <v>5561</v>
      </c>
      <c r="D3410" s="1" t="s">
        <v>5634</v>
      </c>
      <c r="E3410" t="s">
        <v>21</v>
      </c>
      <c r="F3410" t="s">
        <v>5484</v>
      </c>
      <c r="G3410">
        <v>86</v>
      </c>
      <c r="H3410">
        <v>1178420</v>
      </c>
    </row>
    <row r="3411" spans="1:8">
      <c r="A3411">
        <v>5.6</v>
      </c>
      <c r="B3411">
        <v>1</v>
      </c>
      <c r="C3411" t="s">
        <v>5573</v>
      </c>
      <c r="D3411" s="1" t="s">
        <v>5635</v>
      </c>
      <c r="E3411" t="s">
        <v>21</v>
      </c>
      <c r="F3411" t="s">
        <v>5484</v>
      </c>
      <c r="G3411">
        <v>87</v>
      </c>
      <c r="H3411">
        <v>1178420</v>
      </c>
    </row>
    <row r="3412" spans="1:8" ht="29">
      <c r="A3412">
        <v>5.5</v>
      </c>
      <c r="B3412">
        <v>4</v>
      </c>
      <c r="C3412" t="s">
        <v>5636</v>
      </c>
      <c r="D3412" s="1" t="s">
        <v>5637</v>
      </c>
      <c r="E3412" t="s">
        <v>21</v>
      </c>
      <c r="F3412" t="s">
        <v>5484</v>
      </c>
      <c r="G3412">
        <v>88</v>
      </c>
      <c r="H3412">
        <v>1178420</v>
      </c>
    </row>
    <row r="3413" spans="1:8">
      <c r="A3413">
        <v>5.4</v>
      </c>
      <c r="B3413">
        <v>1</v>
      </c>
      <c r="C3413" t="s">
        <v>5638</v>
      </c>
      <c r="D3413" s="1" t="s">
        <v>5639</v>
      </c>
      <c r="E3413" t="s">
        <v>21</v>
      </c>
      <c r="F3413" t="s">
        <v>5484</v>
      </c>
      <c r="G3413">
        <v>89</v>
      </c>
      <c r="H3413">
        <v>1178420</v>
      </c>
    </row>
    <row r="3414" spans="1:8">
      <c r="A3414">
        <v>5.3</v>
      </c>
      <c r="B3414">
        <v>0</v>
      </c>
      <c r="C3414" t="s">
        <v>5640</v>
      </c>
      <c r="D3414" s="1" t="s">
        <v>4878</v>
      </c>
      <c r="E3414" t="s">
        <v>21</v>
      </c>
      <c r="F3414" t="s">
        <v>5484</v>
      </c>
      <c r="G3414">
        <v>90</v>
      </c>
      <c r="H3414">
        <v>1178420</v>
      </c>
    </row>
    <row r="3415" spans="1:8" ht="43.5">
      <c r="A3415">
        <v>5.2</v>
      </c>
      <c r="B3415">
        <v>1</v>
      </c>
      <c r="C3415" t="s">
        <v>5573</v>
      </c>
      <c r="D3415" s="1" t="s">
        <v>5641</v>
      </c>
      <c r="E3415" t="s">
        <v>21</v>
      </c>
      <c r="F3415" t="s">
        <v>5484</v>
      </c>
      <c r="G3415">
        <v>91</v>
      </c>
      <c r="H3415">
        <v>1178420</v>
      </c>
    </row>
    <row r="3416" spans="1:8" ht="29">
      <c r="A3416">
        <v>5.0999999999999996</v>
      </c>
      <c r="B3416">
        <v>3</v>
      </c>
      <c r="C3416" t="s">
        <v>5642</v>
      </c>
      <c r="D3416" s="1" t="s">
        <v>5643</v>
      </c>
      <c r="E3416" t="s">
        <v>21</v>
      </c>
      <c r="F3416" t="s">
        <v>5484</v>
      </c>
      <c r="G3416">
        <v>92</v>
      </c>
      <c r="H3416">
        <v>1178420</v>
      </c>
    </row>
    <row r="3417" spans="1:8">
      <c r="A3417">
        <v>4.5999999999999996</v>
      </c>
      <c r="B3417">
        <v>1</v>
      </c>
      <c r="C3417" t="s">
        <v>5594</v>
      </c>
      <c r="D3417" s="1" t="s">
        <v>5644</v>
      </c>
      <c r="E3417" t="s">
        <v>21</v>
      </c>
      <c r="F3417" t="s">
        <v>5484</v>
      </c>
      <c r="G3417">
        <v>93</v>
      </c>
      <c r="H3417">
        <v>1178420</v>
      </c>
    </row>
    <row r="3418" spans="1:8" ht="29">
      <c r="A3418">
        <v>4.5</v>
      </c>
      <c r="B3418">
        <v>1</v>
      </c>
      <c r="C3418" t="s">
        <v>5600</v>
      </c>
      <c r="D3418" s="1" t="s">
        <v>5645</v>
      </c>
      <c r="E3418" t="s">
        <v>21</v>
      </c>
      <c r="F3418" t="s">
        <v>5484</v>
      </c>
      <c r="G3418">
        <v>94</v>
      </c>
      <c r="H3418">
        <v>1178420</v>
      </c>
    </row>
    <row r="3419" spans="1:8" ht="29">
      <c r="A3419">
        <v>4.4000000000000004</v>
      </c>
      <c r="B3419">
        <v>4</v>
      </c>
      <c r="C3419" t="s">
        <v>5646</v>
      </c>
      <c r="D3419" s="1" t="s">
        <v>5647</v>
      </c>
      <c r="E3419" t="s">
        <v>21</v>
      </c>
      <c r="F3419" t="s">
        <v>5484</v>
      </c>
      <c r="G3419">
        <v>95</v>
      </c>
      <c r="H3419">
        <v>1178420</v>
      </c>
    </row>
    <row r="3420" spans="1:8">
      <c r="A3420">
        <v>4.3</v>
      </c>
      <c r="B3420">
        <v>1</v>
      </c>
      <c r="C3420" t="s">
        <v>5594</v>
      </c>
      <c r="D3420" s="1" t="s">
        <v>5648</v>
      </c>
      <c r="E3420" t="s">
        <v>21</v>
      </c>
      <c r="F3420" t="s">
        <v>5484</v>
      </c>
      <c r="G3420">
        <v>96</v>
      </c>
      <c r="H3420">
        <v>1178420</v>
      </c>
    </row>
    <row r="3421" spans="1:8">
      <c r="A3421">
        <v>4.2</v>
      </c>
      <c r="B3421">
        <v>1</v>
      </c>
      <c r="C3421" t="s">
        <v>5600</v>
      </c>
      <c r="D3421" s="1" t="s">
        <v>5649</v>
      </c>
      <c r="E3421" t="s">
        <v>21</v>
      </c>
      <c r="F3421" t="s">
        <v>5484</v>
      </c>
      <c r="G3421">
        <v>97</v>
      </c>
      <c r="H3421">
        <v>1178420</v>
      </c>
    </row>
    <row r="3422" spans="1:8">
      <c r="A3422">
        <v>4.0999999999999996</v>
      </c>
      <c r="B3422">
        <v>1</v>
      </c>
      <c r="C3422" t="s">
        <v>5594</v>
      </c>
      <c r="D3422" s="1" t="s">
        <v>5650</v>
      </c>
      <c r="E3422" t="s">
        <v>21</v>
      </c>
      <c r="F3422" t="s">
        <v>5484</v>
      </c>
      <c r="G3422">
        <v>98</v>
      </c>
      <c r="H3422">
        <v>1178420</v>
      </c>
    </row>
    <row r="3423" spans="1:8" ht="43.5">
      <c r="A3423">
        <v>3.6</v>
      </c>
      <c r="B3423">
        <v>4</v>
      </c>
      <c r="C3423" t="s">
        <v>5552</v>
      </c>
      <c r="D3423" s="1" t="s">
        <v>5651</v>
      </c>
      <c r="E3423" t="s">
        <v>21</v>
      </c>
      <c r="F3423" t="s">
        <v>5484</v>
      </c>
      <c r="G3423">
        <v>99</v>
      </c>
      <c r="H3423">
        <v>1178420</v>
      </c>
    </row>
    <row r="3424" spans="1:8" ht="43.5">
      <c r="A3424">
        <v>3.5</v>
      </c>
      <c r="B3424" t="s">
        <v>8</v>
      </c>
      <c r="C3424" t="s">
        <v>5652</v>
      </c>
      <c r="D3424" s="1" t="s">
        <v>5653</v>
      </c>
      <c r="E3424" t="s">
        <v>21</v>
      </c>
      <c r="F3424" t="s">
        <v>5484</v>
      </c>
      <c r="G3424">
        <v>100</v>
      </c>
      <c r="H3424">
        <v>1178420</v>
      </c>
    </row>
    <row r="3425" spans="1:8">
      <c r="A3425">
        <v>3.4</v>
      </c>
      <c r="B3425">
        <v>0</v>
      </c>
      <c r="C3425" t="s">
        <v>5654</v>
      </c>
      <c r="D3425" s="1" t="s">
        <v>5655</v>
      </c>
      <c r="E3425" t="s">
        <v>21</v>
      </c>
      <c r="F3425" t="s">
        <v>5484</v>
      </c>
      <c r="G3425">
        <v>101</v>
      </c>
      <c r="H3425">
        <v>1178420</v>
      </c>
    </row>
    <row r="3426" spans="1:8">
      <c r="A3426">
        <v>3.3</v>
      </c>
      <c r="B3426">
        <v>0</v>
      </c>
      <c r="C3426" t="s">
        <v>5654</v>
      </c>
      <c r="D3426" s="1" t="s">
        <v>5656</v>
      </c>
      <c r="E3426" t="s">
        <v>21</v>
      </c>
      <c r="F3426" t="s">
        <v>5484</v>
      </c>
      <c r="G3426">
        <v>102</v>
      </c>
      <c r="H3426">
        <v>1178420</v>
      </c>
    </row>
    <row r="3427" spans="1:8">
      <c r="A3427">
        <v>3.2</v>
      </c>
      <c r="B3427">
        <v>1</v>
      </c>
      <c r="C3427" t="s">
        <v>5608</v>
      </c>
      <c r="D3427" s="1" t="s">
        <v>5657</v>
      </c>
      <c r="E3427" t="s">
        <v>21</v>
      </c>
      <c r="F3427" t="s">
        <v>5484</v>
      </c>
      <c r="G3427">
        <v>103</v>
      </c>
      <c r="H3427">
        <v>1178420</v>
      </c>
    </row>
    <row r="3428" spans="1:8">
      <c r="A3428">
        <v>3.1</v>
      </c>
      <c r="B3428">
        <v>0</v>
      </c>
      <c r="C3428" t="s">
        <v>5622</v>
      </c>
      <c r="D3428" s="1" t="s">
        <v>5658</v>
      </c>
      <c r="E3428" t="s">
        <v>21</v>
      </c>
      <c r="F3428" t="s">
        <v>5484</v>
      </c>
      <c r="G3428">
        <v>104</v>
      </c>
      <c r="H3428">
        <v>1178420</v>
      </c>
    </row>
    <row r="3429" spans="1:8">
      <c r="A3429">
        <v>2.6</v>
      </c>
      <c r="B3429">
        <v>1</v>
      </c>
      <c r="C3429" t="s">
        <v>5659</v>
      </c>
      <c r="D3429" s="1" t="s">
        <v>5660</v>
      </c>
      <c r="E3429" t="s">
        <v>21</v>
      </c>
      <c r="F3429" t="s">
        <v>5484</v>
      </c>
      <c r="G3429">
        <v>105</v>
      </c>
      <c r="H3429">
        <v>1178420</v>
      </c>
    </row>
    <row r="3430" spans="1:8">
      <c r="A3430">
        <v>2.5</v>
      </c>
      <c r="B3430">
        <v>1</v>
      </c>
      <c r="C3430" t="s">
        <v>5661</v>
      </c>
      <c r="D3430" s="1" t="s">
        <v>5662</v>
      </c>
      <c r="E3430" t="s">
        <v>21</v>
      </c>
      <c r="F3430" t="s">
        <v>5484</v>
      </c>
      <c r="G3430">
        <v>106</v>
      </c>
      <c r="H3430">
        <v>1178420</v>
      </c>
    </row>
    <row r="3431" spans="1:8" ht="29">
      <c r="A3431">
        <v>2.4</v>
      </c>
      <c r="B3431">
        <v>4</v>
      </c>
      <c r="C3431" t="s">
        <v>5663</v>
      </c>
      <c r="D3431" s="1" t="s">
        <v>5664</v>
      </c>
      <c r="E3431" t="s">
        <v>21</v>
      </c>
      <c r="F3431" t="s">
        <v>5484</v>
      </c>
      <c r="G3431">
        <v>107</v>
      </c>
      <c r="H3431">
        <v>1178420</v>
      </c>
    </row>
    <row r="3432" spans="1:8" ht="29">
      <c r="A3432">
        <v>2.2999999999999998</v>
      </c>
      <c r="B3432">
        <v>2</v>
      </c>
      <c r="C3432" t="s">
        <v>5665</v>
      </c>
      <c r="D3432" s="1" t="s">
        <v>5666</v>
      </c>
      <c r="E3432" t="s">
        <v>21</v>
      </c>
      <c r="F3432" t="s">
        <v>5484</v>
      </c>
      <c r="G3432">
        <v>108</v>
      </c>
      <c r="H3432">
        <v>1178420</v>
      </c>
    </row>
    <row r="3433" spans="1:8" ht="29">
      <c r="A3433">
        <v>2.2000000000000002</v>
      </c>
      <c r="B3433">
        <v>0</v>
      </c>
      <c r="C3433" t="s">
        <v>5667</v>
      </c>
      <c r="D3433" s="1" t="s">
        <v>5668</v>
      </c>
      <c r="E3433" t="s">
        <v>21</v>
      </c>
      <c r="F3433" t="s">
        <v>5484</v>
      </c>
      <c r="G3433">
        <v>109</v>
      </c>
      <c r="H3433">
        <v>1178420</v>
      </c>
    </row>
    <row r="3434" spans="1:8" ht="29">
      <c r="A3434">
        <v>2.1</v>
      </c>
      <c r="B3434">
        <v>0</v>
      </c>
      <c r="C3434" t="s">
        <v>5667</v>
      </c>
      <c r="D3434" s="1" t="s">
        <v>5669</v>
      </c>
      <c r="E3434" t="s">
        <v>21</v>
      </c>
      <c r="F3434" t="s">
        <v>5484</v>
      </c>
      <c r="G3434">
        <v>110</v>
      </c>
      <c r="H3434">
        <v>1178420</v>
      </c>
    </row>
    <row r="3435" spans="1:8">
      <c r="A3435">
        <v>1.6</v>
      </c>
      <c r="B3435">
        <v>0</v>
      </c>
      <c r="C3435" t="s">
        <v>5640</v>
      </c>
      <c r="D3435" s="1" t="s">
        <v>5670</v>
      </c>
      <c r="E3435" t="s">
        <v>21</v>
      </c>
      <c r="F3435" t="s">
        <v>5484</v>
      </c>
      <c r="G3435">
        <v>111</v>
      </c>
      <c r="H3435">
        <v>1178420</v>
      </c>
    </row>
    <row r="3436" spans="1:8" ht="29">
      <c r="A3436">
        <v>1.5</v>
      </c>
      <c r="B3436" t="s">
        <v>3696</v>
      </c>
      <c r="C3436" t="s">
        <v>5671</v>
      </c>
      <c r="D3436" s="1" t="s">
        <v>5672</v>
      </c>
      <c r="E3436" t="s">
        <v>21</v>
      </c>
      <c r="F3436" t="s">
        <v>5484</v>
      </c>
      <c r="G3436">
        <v>112</v>
      </c>
      <c r="H3436">
        <v>1178420</v>
      </c>
    </row>
    <row r="3437" spans="1:8" ht="29">
      <c r="A3437">
        <v>1.4</v>
      </c>
      <c r="B3437">
        <v>1</v>
      </c>
      <c r="C3437" t="s">
        <v>5673</v>
      </c>
      <c r="D3437" s="1" t="s">
        <v>5674</v>
      </c>
      <c r="E3437" t="s">
        <v>21</v>
      </c>
      <c r="F3437" t="s">
        <v>5484</v>
      </c>
      <c r="G3437">
        <v>113</v>
      </c>
      <c r="H3437">
        <v>1178420</v>
      </c>
    </row>
    <row r="3438" spans="1:8">
      <c r="A3438">
        <v>1.3</v>
      </c>
      <c r="B3438">
        <v>0</v>
      </c>
      <c r="C3438" t="s">
        <v>5675</v>
      </c>
      <c r="D3438" s="1" t="s">
        <v>5676</v>
      </c>
      <c r="E3438" t="s">
        <v>21</v>
      </c>
      <c r="F3438" t="s">
        <v>5484</v>
      </c>
      <c r="G3438">
        <v>114</v>
      </c>
      <c r="H3438">
        <v>1178420</v>
      </c>
    </row>
    <row r="3439" spans="1:8" ht="29">
      <c r="A3439">
        <v>1.2</v>
      </c>
      <c r="B3439">
        <v>4</v>
      </c>
      <c r="C3439" t="s">
        <v>5677</v>
      </c>
      <c r="D3439" s="1" t="s">
        <v>5678</v>
      </c>
      <c r="E3439" t="s">
        <v>21</v>
      </c>
      <c r="F3439" t="s">
        <v>5484</v>
      </c>
      <c r="G3439">
        <v>115</v>
      </c>
      <c r="H3439">
        <v>1178420</v>
      </c>
    </row>
    <row r="3440" spans="1:8" ht="43.5">
      <c r="A3440">
        <v>1.1000000000000001</v>
      </c>
      <c r="B3440">
        <v>3</v>
      </c>
      <c r="C3440" t="s">
        <v>5642</v>
      </c>
      <c r="D3440" s="1" t="s">
        <v>5679</v>
      </c>
      <c r="E3440" t="s">
        <v>21</v>
      </c>
      <c r="F3440" t="s">
        <v>5484</v>
      </c>
      <c r="G3440">
        <v>116</v>
      </c>
      <c r="H3440">
        <v>1178420</v>
      </c>
    </row>
    <row r="3441" spans="1:8" ht="29">
      <c r="A3441">
        <v>0.6</v>
      </c>
      <c r="B3441">
        <v>3</v>
      </c>
      <c r="C3441" t="s">
        <v>5680</v>
      </c>
      <c r="D3441" s="1" t="s">
        <v>5681</v>
      </c>
      <c r="E3441" t="s">
        <v>21</v>
      </c>
      <c r="F3441" t="s">
        <v>5484</v>
      </c>
      <c r="G3441">
        <v>117</v>
      </c>
      <c r="H3441">
        <v>1178420</v>
      </c>
    </row>
    <row r="3442" spans="1:8">
      <c r="A3442">
        <v>0.5</v>
      </c>
      <c r="B3442">
        <v>0</v>
      </c>
      <c r="C3442" t="s">
        <v>5682</v>
      </c>
      <c r="D3442" s="1" t="s">
        <v>5683</v>
      </c>
      <c r="E3442" t="s">
        <v>21</v>
      </c>
      <c r="F3442" t="s">
        <v>5484</v>
      </c>
      <c r="G3442">
        <v>118</v>
      </c>
      <c r="H3442">
        <v>1178420</v>
      </c>
    </row>
    <row r="3443" spans="1:8" ht="29">
      <c r="A3443">
        <v>0.4</v>
      </c>
      <c r="B3443">
        <v>1</v>
      </c>
      <c r="C3443" t="s">
        <v>5661</v>
      </c>
      <c r="D3443" s="1" t="s">
        <v>5684</v>
      </c>
      <c r="E3443" t="s">
        <v>21</v>
      </c>
      <c r="F3443" t="s">
        <v>5484</v>
      </c>
      <c r="G3443">
        <v>119</v>
      </c>
      <c r="H3443">
        <v>1178420</v>
      </c>
    </row>
    <row r="3444" spans="1:8">
      <c r="A3444">
        <v>0.3</v>
      </c>
      <c r="B3444">
        <v>0</v>
      </c>
      <c r="C3444" t="s">
        <v>5667</v>
      </c>
      <c r="D3444" s="1" t="s">
        <v>5685</v>
      </c>
      <c r="E3444" t="s">
        <v>21</v>
      </c>
      <c r="F3444" t="s">
        <v>5484</v>
      </c>
      <c r="G3444">
        <v>120</v>
      </c>
      <c r="H3444">
        <v>1178420</v>
      </c>
    </row>
    <row r="3445" spans="1:8">
      <c r="A3445">
        <v>0.2</v>
      </c>
      <c r="B3445">
        <v>0</v>
      </c>
      <c r="C3445" t="s">
        <v>5667</v>
      </c>
      <c r="D3445" s="1" t="s">
        <v>5686</v>
      </c>
      <c r="E3445" t="s">
        <v>21</v>
      </c>
      <c r="F3445" t="s">
        <v>5484</v>
      </c>
      <c r="G3445">
        <v>121</v>
      </c>
      <c r="H3445">
        <v>1178420</v>
      </c>
    </row>
    <row r="3446" spans="1:8" ht="43.5">
      <c r="A3446">
        <v>0.1</v>
      </c>
      <c r="B3446">
        <v>5</v>
      </c>
      <c r="C3446" t="s">
        <v>5687</v>
      </c>
      <c r="D3446" s="1" t="s">
        <v>5688</v>
      </c>
      <c r="E3446" t="s">
        <v>21</v>
      </c>
      <c r="F3446" t="s">
        <v>5484</v>
      </c>
      <c r="G3446">
        <v>122</v>
      </c>
      <c r="H3446">
        <v>1178420</v>
      </c>
    </row>
    <row r="3447" spans="1:8" ht="29">
      <c r="A3447">
        <v>17.399999999999999</v>
      </c>
      <c r="B3447" t="s">
        <v>8</v>
      </c>
      <c r="C3447" t="s">
        <v>5689</v>
      </c>
      <c r="D3447" s="1" t="s">
        <v>5690</v>
      </c>
      <c r="E3447" t="s">
        <v>5691</v>
      </c>
      <c r="F3447" t="s">
        <v>5692</v>
      </c>
      <c r="G3447">
        <v>0</v>
      </c>
      <c r="H3447">
        <v>1178419</v>
      </c>
    </row>
    <row r="3448" spans="1:8" ht="29">
      <c r="A3448">
        <v>17.3</v>
      </c>
      <c r="B3448">
        <v>6</v>
      </c>
      <c r="C3448" t="s">
        <v>5693</v>
      </c>
      <c r="D3448" s="1" t="s">
        <v>5694</v>
      </c>
      <c r="E3448" t="s">
        <v>21</v>
      </c>
      <c r="F3448" t="s">
        <v>5692</v>
      </c>
      <c r="G3448">
        <v>1</v>
      </c>
      <c r="H3448">
        <v>1178419</v>
      </c>
    </row>
    <row r="3449" spans="1:8" ht="29">
      <c r="A3449">
        <v>17.2</v>
      </c>
      <c r="B3449" t="s">
        <v>8</v>
      </c>
      <c r="C3449" t="s">
        <v>5695</v>
      </c>
      <c r="D3449" s="1" t="s">
        <v>5696</v>
      </c>
      <c r="E3449" t="s">
        <v>21</v>
      </c>
      <c r="F3449" t="s">
        <v>5692</v>
      </c>
      <c r="G3449">
        <v>2</v>
      </c>
      <c r="H3449">
        <v>1178419</v>
      </c>
    </row>
    <row r="3450" spans="1:8">
      <c r="A3450">
        <v>17.100000000000001</v>
      </c>
      <c r="B3450">
        <v>0</v>
      </c>
      <c r="C3450" t="s">
        <v>5697</v>
      </c>
      <c r="D3450" s="1" t="s">
        <v>5698</v>
      </c>
      <c r="E3450" t="s">
        <v>21</v>
      </c>
      <c r="F3450" t="s">
        <v>5692</v>
      </c>
      <c r="G3450">
        <v>3</v>
      </c>
      <c r="H3450">
        <v>1178419</v>
      </c>
    </row>
    <row r="3451" spans="1:8" ht="29">
      <c r="A3451">
        <v>16.600000000000001</v>
      </c>
      <c r="B3451">
        <v>0</v>
      </c>
      <c r="C3451" t="s">
        <v>5699</v>
      </c>
      <c r="D3451" s="1" t="s">
        <v>5700</v>
      </c>
      <c r="E3451" t="s">
        <v>21</v>
      </c>
      <c r="F3451" t="s">
        <v>5692</v>
      </c>
      <c r="G3451">
        <v>4</v>
      </c>
      <c r="H3451">
        <v>1178419</v>
      </c>
    </row>
    <row r="3452" spans="1:8" ht="29">
      <c r="A3452">
        <v>16.5</v>
      </c>
      <c r="B3452">
        <v>1</v>
      </c>
      <c r="C3452" t="s">
        <v>5701</v>
      </c>
      <c r="D3452" s="1" t="s">
        <v>5702</v>
      </c>
      <c r="E3452" t="s">
        <v>21</v>
      </c>
      <c r="F3452" t="s">
        <v>5692</v>
      </c>
      <c r="G3452">
        <v>5</v>
      </c>
      <c r="H3452">
        <v>1178419</v>
      </c>
    </row>
    <row r="3453" spans="1:8" ht="29">
      <c r="A3453">
        <v>16.399999999999999</v>
      </c>
      <c r="B3453">
        <v>1</v>
      </c>
      <c r="C3453" t="s">
        <v>5703</v>
      </c>
      <c r="D3453" s="1" t="s">
        <v>5704</v>
      </c>
      <c r="E3453" t="s">
        <v>21</v>
      </c>
      <c r="F3453" t="s">
        <v>5692</v>
      </c>
      <c r="G3453">
        <v>6</v>
      </c>
      <c r="H3453">
        <v>1178419</v>
      </c>
    </row>
    <row r="3454" spans="1:8" ht="43.5">
      <c r="A3454">
        <v>16.3</v>
      </c>
      <c r="B3454" t="s">
        <v>8</v>
      </c>
      <c r="C3454" t="s">
        <v>5705</v>
      </c>
      <c r="D3454" s="1" t="s">
        <v>5706</v>
      </c>
      <c r="E3454" t="s">
        <v>21</v>
      </c>
      <c r="F3454" t="s">
        <v>5692</v>
      </c>
      <c r="G3454">
        <v>7</v>
      </c>
      <c r="H3454">
        <v>1178419</v>
      </c>
    </row>
    <row r="3455" spans="1:8">
      <c r="A3455">
        <v>16.3</v>
      </c>
      <c r="B3455" t="s">
        <v>108</v>
      </c>
      <c r="C3455" t="s">
        <v>5707</v>
      </c>
      <c r="D3455" s="1" t="s">
        <v>5708</v>
      </c>
      <c r="E3455" t="s">
        <v>21</v>
      </c>
      <c r="F3455" t="s">
        <v>5692</v>
      </c>
      <c r="G3455">
        <v>8</v>
      </c>
      <c r="H3455">
        <v>1178419</v>
      </c>
    </row>
    <row r="3456" spans="1:8">
      <c r="A3456">
        <v>16.2</v>
      </c>
      <c r="B3456">
        <v>0</v>
      </c>
      <c r="C3456" t="s">
        <v>5709</v>
      </c>
      <c r="D3456" s="1" t="s">
        <v>5710</v>
      </c>
      <c r="E3456" t="s">
        <v>21</v>
      </c>
      <c r="F3456" t="s">
        <v>5692</v>
      </c>
      <c r="G3456">
        <v>9</v>
      </c>
      <c r="H3456">
        <v>1178419</v>
      </c>
    </row>
    <row r="3457" spans="1:8">
      <c r="A3457">
        <v>16.100000000000001</v>
      </c>
      <c r="B3457">
        <v>1</v>
      </c>
      <c r="C3457" t="s">
        <v>5703</v>
      </c>
      <c r="D3457" s="1" t="s">
        <v>5711</v>
      </c>
      <c r="E3457" t="s">
        <v>21</v>
      </c>
      <c r="F3457" t="s">
        <v>5692</v>
      </c>
      <c r="G3457">
        <v>10</v>
      </c>
      <c r="H3457">
        <v>1178419</v>
      </c>
    </row>
    <row r="3458" spans="1:8" ht="58">
      <c r="A3458">
        <v>15.6</v>
      </c>
      <c r="B3458" t="s">
        <v>8</v>
      </c>
      <c r="C3458" t="s">
        <v>5712</v>
      </c>
      <c r="D3458" s="1" t="s">
        <v>5713</v>
      </c>
      <c r="E3458" t="s">
        <v>5714</v>
      </c>
      <c r="F3458" t="s">
        <v>5692</v>
      </c>
      <c r="G3458">
        <v>11</v>
      </c>
      <c r="H3458">
        <v>1178419</v>
      </c>
    </row>
    <row r="3459" spans="1:8" ht="29">
      <c r="A3459">
        <v>15.5</v>
      </c>
      <c r="B3459">
        <v>2</v>
      </c>
      <c r="C3459" t="s">
        <v>5715</v>
      </c>
      <c r="D3459" s="1" t="s">
        <v>5716</v>
      </c>
      <c r="E3459" t="s">
        <v>21</v>
      </c>
      <c r="F3459" t="s">
        <v>5692</v>
      </c>
      <c r="G3459">
        <v>12</v>
      </c>
      <c r="H3459">
        <v>1178419</v>
      </c>
    </row>
    <row r="3460" spans="1:8" ht="29">
      <c r="A3460">
        <v>15.4</v>
      </c>
      <c r="B3460">
        <v>1</v>
      </c>
      <c r="C3460" t="s">
        <v>5717</v>
      </c>
      <c r="D3460" s="1" t="s">
        <v>5718</v>
      </c>
      <c r="E3460" t="s">
        <v>21</v>
      </c>
      <c r="F3460" t="s">
        <v>5692</v>
      </c>
      <c r="G3460">
        <v>13</v>
      </c>
      <c r="H3460">
        <v>1178419</v>
      </c>
    </row>
    <row r="3461" spans="1:8" ht="29">
      <c r="A3461">
        <v>15.3</v>
      </c>
      <c r="B3461">
        <v>6</v>
      </c>
      <c r="C3461" t="s">
        <v>5693</v>
      </c>
      <c r="D3461" s="1" t="s">
        <v>5719</v>
      </c>
      <c r="E3461" t="s">
        <v>5720</v>
      </c>
      <c r="F3461" t="s">
        <v>5692</v>
      </c>
      <c r="G3461">
        <v>14</v>
      </c>
      <c r="H3461">
        <v>1178419</v>
      </c>
    </row>
    <row r="3462" spans="1:8" ht="29">
      <c r="A3462">
        <v>15.2</v>
      </c>
      <c r="B3462">
        <v>1</v>
      </c>
      <c r="C3462" t="s">
        <v>78</v>
      </c>
      <c r="D3462" s="1" t="s">
        <v>5721</v>
      </c>
      <c r="E3462" t="s">
        <v>21</v>
      </c>
      <c r="F3462" t="s">
        <v>5692</v>
      </c>
      <c r="G3462">
        <v>15</v>
      </c>
      <c r="H3462">
        <v>1178419</v>
      </c>
    </row>
    <row r="3463" spans="1:8" ht="29">
      <c r="A3463">
        <v>15.1</v>
      </c>
      <c r="B3463">
        <v>1</v>
      </c>
      <c r="C3463" t="s">
        <v>5717</v>
      </c>
      <c r="D3463" s="1" t="s">
        <v>5722</v>
      </c>
      <c r="E3463" t="s">
        <v>21</v>
      </c>
      <c r="F3463" t="s">
        <v>5692</v>
      </c>
      <c r="G3463">
        <v>16</v>
      </c>
      <c r="H3463">
        <v>1178419</v>
      </c>
    </row>
    <row r="3464" spans="1:8" ht="43.5">
      <c r="A3464">
        <v>14.6</v>
      </c>
      <c r="B3464">
        <v>1</v>
      </c>
      <c r="C3464" t="s">
        <v>5723</v>
      </c>
      <c r="D3464" s="1" t="s">
        <v>5724</v>
      </c>
      <c r="E3464" t="s">
        <v>21</v>
      </c>
      <c r="F3464" t="s">
        <v>5692</v>
      </c>
      <c r="G3464">
        <v>17</v>
      </c>
      <c r="H3464">
        <v>1178419</v>
      </c>
    </row>
    <row r="3465" spans="1:8" ht="29">
      <c r="A3465">
        <v>14.5</v>
      </c>
      <c r="B3465">
        <v>0</v>
      </c>
      <c r="C3465" t="s">
        <v>5725</v>
      </c>
      <c r="D3465" s="1" t="s">
        <v>5726</v>
      </c>
      <c r="E3465" t="s">
        <v>21</v>
      </c>
      <c r="F3465" t="s">
        <v>5692</v>
      </c>
      <c r="G3465">
        <v>18</v>
      </c>
      <c r="H3465">
        <v>1178419</v>
      </c>
    </row>
    <row r="3466" spans="1:8" ht="29">
      <c r="A3466">
        <v>14.4</v>
      </c>
      <c r="B3466">
        <v>1</v>
      </c>
      <c r="C3466" t="s">
        <v>95</v>
      </c>
      <c r="D3466" s="1" t="s">
        <v>5727</v>
      </c>
      <c r="E3466" t="s">
        <v>21</v>
      </c>
      <c r="F3466" t="s">
        <v>5692</v>
      </c>
      <c r="G3466">
        <v>19</v>
      </c>
      <c r="H3466">
        <v>1178419</v>
      </c>
    </row>
    <row r="3467" spans="1:8" ht="29">
      <c r="A3467">
        <v>14.3</v>
      </c>
      <c r="B3467">
        <v>4</v>
      </c>
      <c r="C3467" t="s">
        <v>5728</v>
      </c>
      <c r="D3467" s="1" t="s">
        <v>5729</v>
      </c>
      <c r="E3467" t="s">
        <v>21</v>
      </c>
      <c r="F3467" t="s">
        <v>5692</v>
      </c>
      <c r="G3467">
        <v>20</v>
      </c>
      <c r="H3467">
        <v>1178419</v>
      </c>
    </row>
    <row r="3468" spans="1:8">
      <c r="A3468">
        <v>14.2</v>
      </c>
      <c r="B3468">
        <v>1</v>
      </c>
      <c r="C3468" t="s">
        <v>5723</v>
      </c>
      <c r="D3468" s="1" t="s">
        <v>5730</v>
      </c>
      <c r="E3468" t="s">
        <v>21</v>
      </c>
      <c r="F3468" t="s">
        <v>5692</v>
      </c>
      <c r="G3468">
        <v>21</v>
      </c>
      <c r="H3468">
        <v>1178419</v>
      </c>
    </row>
    <row r="3469" spans="1:8">
      <c r="A3469">
        <v>14.1</v>
      </c>
      <c r="B3469">
        <v>1</v>
      </c>
      <c r="C3469" t="s">
        <v>95</v>
      </c>
      <c r="D3469" s="1" t="s">
        <v>5731</v>
      </c>
      <c r="E3469" t="s">
        <v>21</v>
      </c>
      <c r="F3469" t="s">
        <v>5692</v>
      </c>
      <c r="G3469">
        <v>22</v>
      </c>
      <c r="H3469">
        <v>1178419</v>
      </c>
    </row>
    <row r="3470" spans="1:8" ht="29">
      <c r="A3470">
        <v>13.6</v>
      </c>
      <c r="B3470">
        <v>0</v>
      </c>
      <c r="C3470" t="s">
        <v>5732</v>
      </c>
      <c r="D3470" s="1" t="s">
        <v>5733</v>
      </c>
      <c r="E3470" t="s">
        <v>21</v>
      </c>
      <c r="F3470" t="s">
        <v>5692</v>
      </c>
      <c r="G3470">
        <v>23</v>
      </c>
      <c r="H3470">
        <v>1178419</v>
      </c>
    </row>
    <row r="3471" spans="1:8" ht="29">
      <c r="A3471">
        <v>13.6</v>
      </c>
      <c r="B3471" t="s">
        <v>108</v>
      </c>
      <c r="C3471" t="s">
        <v>5734</v>
      </c>
      <c r="D3471" s="1" t="s">
        <v>5735</v>
      </c>
      <c r="E3471" t="s">
        <v>21</v>
      </c>
      <c r="F3471" t="s">
        <v>5692</v>
      </c>
      <c r="G3471">
        <v>24</v>
      </c>
      <c r="H3471">
        <v>1178419</v>
      </c>
    </row>
    <row r="3472" spans="1:8">
      <c r="A3472">
        <v>13.5</v>
      </c>
      <c r="B3472">
        <v>1</v>
      </c>
      <c r="C3472" t="s">
        <v>5736</v>
      </c>
      <c r="D3472" s="1" t="s">
        <v>5737</v>
      </c>
      <c r="E3472" t="s">
        <v>21</v>
      </c>
      <c r="F3472" t="s">
        <v>5692</v>
      </c>
      <c r="G3472">
        <v>25</v>
      </c>
      <c r="H3472">
        <v>1178419</v>
      </c>
    </row>
    <row r="3473" spans="1:8">
      <c r="A3473">
        <v>13.4</v>
      </c>
      <c r="B3473">
        <v>0</v>
      </c>
      <c r="C3473" t="s">
        <v>5738</v>
      </c>
      <c r="D3473" s="1" t="s">
        <v>5739</v>
      </c>
      <c r="E3473" t="s">
        <v>21</v>
      </c>
      <c r="F3473" t="s">
        <v>5692</v>
      </c>
      <c r="G3473">
        <v>26</v>
      </c>
      <c r="H3473">
        <v>1178419</v>
      </c>
    </row>
    <row r="3474" spans="1:8" ht="29">
      <c r="A3474">
        <v>13.3</v>
      </c>
      <c r="B3474">
        <v>4</v>
      </c>
      <c r="C3474" t="s">
        <v>5740</v>
      </c>
      <c r="D3474" s="1" t="s">
        <v>5741</v>
      </c>
      <c r="E3474" t="s">
        <v>21</v>
      </c>
      <c r="F3474" t="s">
        <v>5692</v>
      </c>
      <c r="G3474">
        <v>27</v>
      </c>
      <c r="H3474">
        <v>1178419</v>
      </c>
    </row>
    <row r="3475" spans="1:8" ht="43.5">
      <c r="A3475">
        <v>13.3</v>
      </c>
      <c r="B3475" t="s">
        <v>701</v>
      </c>
      <c r="C3475" t="s">
        <v>5742</v>
      </c>
      <c r="D3475" s="1" t="s">
        <v>5743</v>
      </c>
      <c r="E3475" t="s">
        <v>5744</v>
      </c>
      <c r="F3475" t="s">
        <v>5692</v>
      </c>
      <c r="G3475">
        <v>28</v>
      </c>
      <c r="H3475">
        <v>1178419</v>
      </c>
    </row>
    <row r="3476" spans="1:8" ht="29">
      <c r="A3476">
        <v>13.2</v>
      </c>
      <c r="B3476">
        <v>1</v>
      </c>
      <c r="C3476" t="s">
        <v>5736</v>
      </c>
      <c r="D3476" s="1" t="s">
        <v>5745</v>
      </c>
      <c r="E3476" t="s">
        <v>21</v>
      </c>
      <c r="F3476" t="s">
        <v>5692</v>
      </c>
      <c r="G3476">
        <v>29</v>
      </c>
      <c r="H3476">
        <v>1178419</v>
      </c>
    </row>
    <row r="3477" spans="1:8">
      <c r="A3477">
        <v>13.1</v>
      </c>
      <c r="B3477">
        <v>1</v>
      </c>
      <c r="C3477" t="s">
        <v>5746</v>
      </c>
      <c r="D3477" s="1" t="s">
        <v>5747</v>
      </c>
      <c r="E3477" t="s">
        <v>21</v>
      </c>
      <c r="F3477" t="s">
        <v>5692</v>
      </c>
      <c r="G3477">
        <v>30</v>
      </c>
      <c r="H3477">
        <v>1178419</v>
      </c>
    </row>
    <row r="3478" spans="1:8">
      <c r="A3478">
        <v>12.6</v>
      </c>
      <c r="B3478">
        <v>1</v>
      </c>
      <c r="C3478" t="s">
        <v>5748</v>
      </c>
      <c r="D3478" s="1" t="s">
        <v>5749</v>
      </c>
      <c r="E3478" t="s">
        <v>21</v>
      </c>
      <c r="F3478" t="s">
        <v>5692</v>
      </c>
      <c r="G3478">
        <v>31</v>
      </c>
      <c r="H3478">
        <v>1178419</v>
      </c>
    </row>
    <row r="3479" spans="1:8" ht="29">
      <c r="A3479">
        <v>12.5</v>
      </c>
      <c r="B3479">
        <v>0</v>
      </c>
      <c r="C3479" t="s">
        <v>5750</v>
      </c>
      <c r="D3479" s="1" t="s">
        <v>5751</v>
      </c>
      <c r="E3479" t="s">
        <v>21</v>
      </c>
      <c r="F3479" t="s">
        <v>5692</v>
      </c>
      <c r="G3479">
        <v>32</v>
      </c>
      <c r="H3479">
        <v>1178419</v>
      </c>
    </row>
    <row r="3480" spans="1:8">
      <c r="A3480">
        <v>12.4</v>
      </c>
      <c r="B3480">
        <v>1</v>
      </c>
      <c r="C3480" t="s">
        <v>5752</v>
      </c>
      <c r="D3480" s="1" t="s">
        <v>5753</v>
      </c>
      <c r="E3480" t="s">
        <v>21</v>
      </c>
      <c r="F3480" t="s">
        <v>5692</v>
      </c>
      <c r="G3480">
        <v>33</v>
      </c>
      <c r="H3480">
        <v>1178419</v>
      </c>
    </row>
    <row r="3481" spans="1:8">
      <c r="A3481">
        <v>12.3</v>
      </c>
      <c r="B3481">
        <v>1</v>
      </c>
      <c r="C3481" t="s">
        <v>5748</v>
      </c>
      <c r="D3481" s="1" t="s">
        <v>5754</v>
      </c>
      <c r="E3481" t="s">
        <v>21</v>
      </c>
      <c r="F3481" t="s">
        <v>5692</v>
      </c>
      <c r="G3481">
        <v>34</v>
      </c>
      <c r="H3481">
        <v>1178419</v>
      </c>
    </row>
    <row r="3482" spans="1:8" ht="29">
      <c r="A3482">
        <v>12.2</v>
      </c>
      <c r="B3482">
        <v>0</v>
      </c>
      <c r="C3482" t="s">
        <v>5750</v>
      </c>
      <c r="D3482" s="1" t="s">
        <v>5755</v>
      </c>
      <c r="E3482" t="s">
        <v>21</v>
      </c>
      <c r="F3482" t="s">
        <v>5692</v>
      </c>
      <c r="G3482">
        <v>35</v>
      </c>
      <c r="H3482">
        <v>1178419</v>
      </c>
    </row>
    <row r="3483" spans="1:8" ht="29">
      <c r="A3483">
        <v>12.1</v>
      </c>
      <c r="B3483">
        <v>1</v>
      </c>
      <c r="C3483" t="s">
        <v>5752</v>
      </c>
      <c r="D3483" s="1" t="s">
        <v>5756</v>
      </c>
      <c r="E3483" t="s">
        <v>21</v>
      </c>
      <c r="F3483" t="s">
        <v>5692</v>
      </c>
      <c r="G3483">
        <v>36</v>
      </c>
      <c r="H3483">
        <v>1178419</v>
      </c>
    </row>
    <row r="3484" spans="1:8" ht="29">
      <c r="A3484">
        <v>11.6</v>
      </c>
      <c r="B3484">
        <v>0</v>
      </c>
      <c r="C3484" t="s">
        <v>5699</v>
      </c>
      <c r="D3484" s="1" t="s">
        <v>5757</v>
      </c>
      <c r="E3484" t="s">
        <v>21</v>
      </c>
      <c r="F3484" t="s">
        <v>5692</v>
      </c>
      <c r="G3484">
        <v>37</v>
      </c>
      <c r="H3484">
        <v>1178419</v>
      </c>
    </row>
    <row r="3485" spans="1:8">
      <c r="A3485">
        <v>11.5</v>
      </c>
      <c r="B3485">
        <v>0</v>
      </c>
      <c r="C3485" t="s">
        <v>5699</v>
      </c>
      <c r="D3485" s="1" t="s">
        <v>5758</v>
      </c>
      <c r="E3485" t="s">
        <v>21</v>
      </c>
      <c r="F3485" t="s">
        <v>5692</v>
      </c>
      <c r="G3485">
        <v>38</v>
      </c>
      <c r="H3485">
        <v>1178419</v>
      </c>
    </row>
    <row r="3486" spans="1:8" ht="87">
      <c r="A3486">
        <v>11.4</v>
      </c>
      <c r="B3486" t="s">
        <v>8</v>
      </c>
      <c r="C3486" t="s">
        <v>5759</v>
      </c>
      <c r="D3486" s="1" t="s">
        <v>5760</v>
      </c>
      <c r="E3486" t="s">
        <v>5761</v>
      </c>
      <c r="F3486" t="s">
        <v>5692</v>
      </c>
      <c r="G3486">
        <v>39</v>
      </c>
      <c r="H3486">
        <v>1178419</v>
      </c>
    </row>
    <row r="3487" spans="1:8">
      <c r="A3487">
        <v>11.3</v>
      </c>
      <c r="B3487">
        <v>1</v>
      </c>
      <c r="C3487" t="s">
        <v>54</v>
      </c>
      <c r="D3487" s="1" t="s">
        <v>5762</v>
      </c>
      <c r="E3487" t="s">
        <v>21</v>
      </c>
      <c r="F3487" t="s">
        <v>5692</v>
      </c>
      <c r="G3487">
        <v>40</v>
      </c>
      <c r="H3487">
        <v>1178419</v>
      </c>
    </row>
    <row r="3488" spans="1:8" ht="29">
      <c r="A3488">
        <v>11.2</v>
      </c>
      <c r="B3488">
        <v>0</v>
      </c>
      <c r="C3488" t="s">
        <v>5763</v>
      </c>
      <c r="D3488" s="1" t="s">
        <v>5764</v>
      </c>
      <c r="E3488" t="s">
        <v>21</v>
      </c>
      <c r="F3488" t="s">
        <v>5692</v>
      </c>
      <c r="G3488">
        <v>41</v>
      </c>
      <c r="H3488">
        <v>1178419</v>
      </c>
    </row>
    <row r="3489" spans="1:8" ht="29">
      <c r="A3489">
        <v>11.1</v>
      </c>
      <c r="B3489" t="s">
        <v>468</v>
      </c>
      <c r="C3489" t="s">
        <v>5765</v>
      </c>
      <c r="D3489" s="1" t="s">
        <v>5766</v>
      </c>
      <c r="E3489" t="s">
        <v>155</v>
      </c>
      <c r="F3489" t="s">
        <v>5692</v>
      </c>
      <c r="G3489">
        <v>42</v>
      </c>
      <c r="H3489">
        <v>1178419</v>
      </c>
    </row>
    <row r="3490" spans="1:8" ht="29">
      <c r="A3490">
        <v>10.6</v>
      </c>
      <c r="B3490">
        <v>1</v>
      </c>
      <c r="C3490" t="s">
        <v>1569</v>
      </c>
      <c r="D3490" s="1" t="s">
        <v>5767</v>
      </c>
      <c r="E3490" t="s">
        <v>21</v>
      </c>
      <c r="F3490" t="s">
        <v>5692</v>
      </c>
      <c r="G3490">
        <v>43</v>
      </c>
      <c r="H3490">
        <v>1178419</v>
      </c>
    </row>
    <row r="3491" spans="1:8" ht="58">
      <c r="A3491">
        <v>10.5</v>
      </c>
      <c r="B3491">
        <v>0</v>
      </c>
      <c r="C3491" t="s">
        <v>1565</v>
      </c>
      <c r="D3491" s="1" t="s">
        <v>5768</v>
      </c>
      <c r="E3491" t="s">
        <v>21</v>
      </c>
      <c r="F3491" t="s">
        <v>5692</v>
      </c>
      <c r="G3491">
        <v>44</v>
      </c>
      <c r="H3491">
        <v>1178419</v>
      </c>
    </row>
    <row r="3492" spans="1:8" ht="29">
      <c r="A3492">
        <v>10.4</v>
      </c>
      <c r="B3492">
        <v>1</v>
      </c>
      <c r="C3492" t="s">
        <v>95</v>
      </c>
      <c r="D3492" s="1" t="s">
        <v>5769</v>
      </c>
      <c r="E3492" t="s">
        <v>21</v>
      </c>
      <c r="F3492" t="s">
        <v>5692</v>
      </c>
      <c r="G3492">
        <v>45</v>
      </c>
      <c r="H3492">
        <v>1178419</v>
      </c>
    </row>
    <row r="3493" spans="1:8">
      <c r="A3493">
        <v>10.3</v>
      </c>
      <c r="B3493">
        <v>0</v>
      </c>
      <c r="C3493" t="s">
        <v>100</v>
      </c>
      <c r="D3493" s="1" t="s">
        <v>5770</v>
      </c>
      <c r="E3493" t="s">
        <v>21</v>
      </c>
      <c r="F3493" t="s">
        <v>5692</v>
      </c>
      <c r="G3493">
        <v>46</v>
      </c>
      <c r="H3493">
        <v>1178419</v>
      </c>
    </row>
    <row r="3494" spans="1:8">
      <c r="A3494">
        <v>10.199999999999999</v>
      </c>
      <c r="B3494">
        <v>1</v>
      </c>
      <c r="C3494" t="s">
        <v>1569</v>
      </c>
      <c r="D3494" s="1" t="s">
        <v>5771</v>
      </c>
      <c r="E3494" t="s">
        <v>21</v>
      </c>
      <c r="F3494" t="s">
        <v>5692</v>
      </c>
      <c r="G3494">
        <v>47</v>
      </c>
      <c r="H3494">
        <v>1178419</v>
      </c>
    </row>
    <row r="3495" spans="1:8">
      <c r="A3495">
        <v>10.1</v>
      </c>
      <c r="B3495">
        <v>1</v>
      </c>
      <c r="C3495" t="s">
        <v>95</v>
      </c>
      <c r="D3495" s="1" t="s">
        <v>5772</v>
      </c>
      <c r="E3495" t="s">
        <v>21</v>
      </c>
      <c r="F3495" t="s">
        <v>5692</v>
      </c>
      <c r="G3495">
        <v>48</v>
      </c>
      <c r="H3495">
        <v>1178419</v>
      </c>
    </row>
    <row r="3496" spans="1:8" ht="43.5">
      <c r="A3496">
        <v>9.6</v>
      </c>
      <c r="B3496" t="s">
        <v>8</v>
      </c>
      <c r="C3496" t="s">
        <v>5773</v>
      </c>
      <c r="D3496" s="1" t="s">
        <v>5774</v>
      </c>
      <c r="E3496" t="s">
        <v>5775</v>
      </c>
      <c r="F3496" t="s">
        <v>5692</v>
      </c>
      <c r="G3496">
        <v>49</v>
      </c>
      <c r="H3496">
        <v>1178419</v>
      </c>
    </row>
    <row r="3497" spans="1:8">
      <c r="A3497">
        <v>9.6</v>
      </c>
      <c r="B3497" t="s">
        <v>108</v>
      </c>
      <c r="C3497" t="s">
        <v>5776</v>
      </c>
      <c r="D3497" s="1" t="s">
        <v>5777</v>
      </c>
      <c r="E3497" t="s">
        <v>21</v>
      </c>
      <c r="F3497" t="s">
        <v>5692</v>
      </c>
      <c r="G3497">
        <v>50</v>
      </c>
      <c r="H3497">
        <v>1178419</v>
      </c>
    </row>
    <row r="3498" spans="1:8">
      <c r="A3498">
        <v>9.5</v>
      </c>
      <c r="B3498">
        <v>1</v>
      </c>
      <c r="C3498" t="s">
        <v>5778</v>
      </c>
      <c r="D3498" s="1" t="s">
        <v>5779</v>
      </c>
      <c r="E3498" t="s">
        <v>21</v>
      </c>
      <c r="F3498" t="s">
        <v>5692</v>
      </c>
      <c r="G3498">
        <v>51</v>
      </c>
      <c r="H3498">
        <v>1178419</v>
      </c>
    </row>
    <row r="3499" spans="1:8">
      <c r="A3499">
        <v>9.4</v>
      </c>
      <c r="B3499">
        <v>1</v>
      </c>
      <c r="C3499" t="s">
        <v>5780</v>
      </c>
      <c r="D3499" s="1" t="s">
        <v>5781</v>
      </c>
      <c r="E3499" t="s">
        <v>21</v>
      </c>
      <c r="F3499" t="s">
        <v>5692</v>
      </c>
      <c r="G3499">
        <v>52</v>
      </c>
      <c r="H3499">
        <v>1178419</v>
      </c>
    </row>
    <row r="3500" spans="1:8">
      <c r="A3500">
        <v>9.3000000000000007</v>
      </c>
      <c r="B3500">
        <v>1</v>
      </c>
      <c r="C3500" t="s">
        <v>5778</v>
      </c>
      <c r="D3500" s="1" t="s">
        <v>5782</v>
      </c>
      <c r="E3500" t="s">
        <v>21</v>
      </c>
      <c r="F3500" t="s">
        <v>5692</v>
      </c>
      <c r="G3500">
        <v>53</v>
      </c>
      <c r="H3500">
        <v>1178419</v>
      </c>
    </row>
    <row r="3501" spans="1:8" ht="29">
      <c r="A3501">
        <v>9.1999999999999993</v>
      </c>
      <c r="B3501">
        <v>1</v>
      </c>
      <c r="C3501" t="s">
        <v>5780</v>
      </c>
      <c r="D3501" s="1" t="s">
        <v>5783</v>
      </c>
      <c r="E3501" t="s">
        <v>2439</v>
      </c>
      <c r="F3501" t="s">
        <v>5692</v>
      </c>
      <c r="G3501">
        <v>54</v>
      </c>
      <c r="H3501">
        <v>1178419</v>
      </c>
    </row>
    <row r="3502" spans="1:8">
      <c r="A3502">
        <v>9.1999999999999993</v>
      </c>
      <c r="B3502" t="s">
        <v>108</v>
      </c>
      <c r="C3502" t="s">
        <v>5776</v>
      </c>
      <c r="D3502" s="1" t="s">
        <v>5784</v>
      </c>
      <c r="E3502" t="s">
        <v>21</v>
      </c>
      <c r="F3502" t="s">
        <v>5692</v>
      </c>
      <c r="G3502">
        <v>55</v>
      </c>
      <c r="H3502">
        <v>1178419</v>
      </c>
    </row>
    <row r="3503" spans="1:8" ht="29">
      <c r="A3503">
        <v>9.1</v>
      </c>
      <c r="B3503">
        <v>0</v>
      </c>
      <c r="C3503" t="s">
        <v>5785</v>
      </c>
      <c r="D3503" s="1" t="s">
        <v>5786</v>
      </c>
      <c r="E3503" t="s">
        <v>5787</v>
      </c>
      <c r="F3503" t="s">
        <v>5692</v>
      </c>
      <c r="G3503">
        <v>56</v>
      </c>
      <c r="H3503">
        <v>1178419</v>
      </c>
    </row>
    <row r="3504" spans="1:8">
      <c r="A3504">
        <v>9.1</v>
      </c>
      <c r="B3504" t="s">
        <v>108</v>
      </c>
      <c r="C3504" t="s">
        <v>5776</v>
      </c>
      <c r="D3504" s="1" t="s">
        <v>5788</v>
      </c>
      <c r="E3504" t="s">
        <v>21</v>
      </c>
      <c r="F3504" t="s">
        <v>5692</v>
      </c>
      <c r="G3504">
        <v>57</v>
      </c>
      <c r="H3504">
        <v>1178419</v>
      </c>
    </row>
    <row r="3505" spans="1:8" ht="58">
      <c r="A3505">
        <v>8.6</v>
      </c>
      <c r="B3505">
        <v>2</v>
      </c>
      <c r="C3505" t="s">
        <v>5789</v>
      </c>
      <c r="D3505" s="1" t="s">
        <v>5790</v>
      </c>
      <c r="E3505" t="s">
        <v>5791</v>
      </c>
      <c r="F3505" t="s">
        <v>5692</v>
      </c>
      <c r="G3505">
        <v>58</v>
      </c>
      <c r="H3505">
        <v>1178419</v>
      </c>
    </row>
    <row r="3506" spans="1:8" ht="72.5">
      <c r="A3506">
        <v>8.5</v>
      </c>
      <c r="B3506">
        <v>1</v>
      </c>
      <c r="C3506" t="s">
        <v>5792</v>
      </c>
      <c r="D3506" s="1" t="s">
        <v>5793</v>
      </c>
      <c r="E3506" t="s">
        <v>5794</v>
      </c>
      <c r="F3506" t="s">
        <v>5692</v>
      </c>
      <c r="G3506">
        <v>59</v>
      </c>
      <c r="H3506">
        <v>1178419</v>
      </c>
    </row>
    <row r="3507" spans="1:8">
      <c r="A3507">
        <v>8.4</v>
      </c>
      <c r="B3507">
        <v>0</v>
      </c>
      <c r="C3507" t="s">
        <v>5795</v>
      </c>
      <c r="D3507" s="1" t="s">
        <v>5796</v>
      </c>
      <c r="E3507" t="s">
        <v>4525</v>
      </c>
      <c r="F3507" t="s">
        <v>5692</v>
      </c>
      <c r="G3507">
        <v>60</v>
      </c>
      <c r="H3507">
        <v>1178419</v>
      </c>
    </row>
    <row r="3508" spans="1:8">
      <c r="A3508">
        <v>8.3000000000000007</v>
      </c>
      <c r="B3508">
        <v>1</v>
      </c>
      <c r="C3508" t="s">
        <v>1569</v>
      </c>
      <c r="D3508" s="1" t="s">
        <v>5797</v>
      </c>
      <c r="E3508" t="s">
        <v>21</v>
      </c>
      <c r="F3508" t="s">
        <v>5692</v>
      </c>
      <c r="G3508">
        <v>61</v>
      </c>
      <c r="H3508">
        <v>1178419</v>
      </c>
    </row>
    <row r="3509" spans="1:8">
      <c r="A3509">
        <v>8.1999999999999993</v>
      </c>
      <c r="B3509">
        <v>1</v>
      </c>
      <c r="C3509" t="s">
        <v>5792</v>
      </c>
      <c r="D3509" s="1" t="s">
        <v>5798</v>
      </c>
      <c r="E3509" t="s">
        <v>21</v>
      </c>
      <c r="F3509" t="s">
        <v>5692</v>
      </c>
      <c r="G3509">
        <v>62</v>
      </c>
      <c r="H3509">
        <v>1178419</v>
      </c>
    </row>
    <row r="3510" spans="1:8">
      <c r="A3510">
        <v>8.1</v>
      </c>
      <c r="B3510">
        <v>1</v>
      </c>
      <c r="C3510" t="s">
        <v>1569</v>
      </c>
      <c r="D3510" s="1" t="s">
        <v>505</v>
      </c>
      <c r="E3510" t="s">
        <v>21</v>
      </c>
      <c r="F3510" t="s">
        <v>5692</v>
      </c>
      <c r="G3510">
        <v>63</v>
      </c>
      <c r="H3510">
        <v>1178419</v>
      </c>
    </row>
    <row r="3511" spans="1:8">
      <c r="A3511">
        <v>7.6</v>
      </c>
      <c r="B3511">
        <v>1</v>
      </c>
      <c r="C3511" t="s">
        <v>1546</v>
      </c>
      <c r="D3511" s="1" t="s">
        <v>5799</v>
      </c>
      <c r="E3511" t="s">
        <v>21</v>
      </c>
      <c r="F3511" t="s">
        <v>5692</v>
      </c>
      <c r="G3511">
        <v>64</v>
      </c>
      <c r="H3511">
        <v>1178419</v>
      </c>
    </row>
    <row r="3512" spans="1:8">
      <c r="A3512">
        <v>7.5</v>
      </c>
      <c r="B3512">
        <v>0</v>
      </c>
      <c r="C3512" t="s">
        <v>1548</v>
      </c>
      <c r="D3512" s="1" t="s">
        <v>5800</v>
      </c>
      <c r="E3512" t="s">
        <v>21</v>
      </c>
      <c r="F3512" t="s">
        <v>5692</v>
      </c>
      <c r="G3512">
        <v>65</v>
      </c>
      <c r="H3512">
        <v>1178419</v>
      </c>
    </row>
    <row r="3513" spans="1:8">
      <c r="A3513">
        <v>7.4</v>
      </c>
      <c r="B3513">
        <v>0</v>
      </c>
      <c r="C3513" t="s">
        <v>1548</v>
      </c>
      <c r="D3513" s="1" t="s">
        <v>5801</v>
      </c>
      <c r="E3513" t="s">
        <v>21</v>
      </c>
      <c r="F3513" t="s">
        <v>5692</v>
      </c>
      <c r="G3513">
        <v>66</v>
      </c>
      <c r="H3513">
        <v>1178419</v>
      </c>
    </row>
    <row r="3514" spans="1:8">
      <c r="A3514">
        <v>7.3</v>
      </c>
      <c r="B3514">
        <v>1</v>
      </c>
      <c r="C3514" t="s">
        <v>5802</v>
      </c>
      <c r="D3514" s="1" t="s">
        <v>5803</v>
      </c>
      <c r="E3514" t="s">
        <v>21</v>
      </c>
      <c r="F3514" t="s">
        <v>5692</v>
      </c>
      <c r="G3514">
        <v>67</v>
      </c>
      <c r="H3514">
        <v>1178419</v>
      </c>
    </row>
    <row r="3515" spans="1:8" ht="58">
      <c r="A3515">
        <v>7.2</v>
      </c>
      <c r="B3515" t="s">
        <v>8</v>
      </c>
      <c r="C3515" t="s">
        <v>5804</v>
      </c>
      <c r="D3515" s="1" t="s">
        <v>5805</v>
      </c>
      <c r="E3515" t="s">
        <v>5806</v>
      </c>
      <c r="F3515" t="s">
        <v>5692</v>
      </c>
      <c r="G3515">
        <v>68</v>
      </c>
      <c r="H3515">
        <v>1178419</v>
      </c>
    </row>
    <row r="3516" spans="1:8" ht="29">
      <c r="A3516">
        <v>7.1</v>
      </c>
      <c r="B3516">
        <v>2</v>
      </c>
      <c r="C3516" t="s">
        <v>5807</v>
      </c>
      <c r="D3516" s="1" t="s">
        <v>5808</v>
      </c>
      <c r="E3516" t="s">
        <v>21</v>
      </c>
      <c r="F3516" t="s">
        <v>5692</v>
      </c>
      <c r="G3516">
        <v>69</v>
      </c>
      <c r="H3516">
        <v>1178419</v>
      </c>
    </row>
    <row r="3517" spans="1:8">
      <c r="A3517">
        <v>6.6</v>
      </c>
      <c r="B3517">
        <v>1</v>
      </c>
      <c r="C3517" t="s">
        <v>5809</v>
      </c>
      <c r="D3517" s="1" t="s">
        <v>5810</v>
      </c>
      <c r="E3517" t="s">
        <v>21</v>
      </c>
      <c r="F3517" t="s">
        <v>5692</v>
      </c>
      <c r="G3517">
        <v>70</v>
      </c>
      <c r="H3517">
        <v>1178419</v>
      </c>
    </row>
    <row r="3518" spans="1:8">
      <c r="A3518">
        <v>6.5</v>
      </c>
      <c r="B3518">
        <v>0</v>
      </c>
      <c r="C3518" t="s">
        <v>5811</v>
      </c>
      <c r="D3518" s="1" t="s">
        <v>5812</v>
      </c>
      <c r="E3518" t="s">
        <v>21</v>
      </c>
      <c r="F3518" t="s">
        <v>5692</v>
      </c>
      <c r="G3518">
        <v>71</v>
      </c>
      <c r="H3518">
        <v>1178419</v>
      </c>
    </row>
    <row r="3519" spans="1:8">
      <c r="A3519">
        <v>6.4</v>
      </c>
      <c r="B3519">
        <v>0</v>
      </c>
      <c r="C3519" t="s">
        <v>5811</v>
      </c>
      <c r="D3519" s="1" t="s">
        <v>5813</v>
      </c>
      <c r="E3519" t="s">
        <v>21</v>
      </c>
      <c r="F3519" t="s">
        <v>5692</v>
      </c>
      <c r="G3519">
        <v>72</v>
      </c>
      <c r="H3519">
        <v>1178419</v>
      </c>
    </row>
    <row r="3520" spans="1:8">
      <c r="A3520">
        <v>6.3</v>
      </c>
      <c r="B3520">
        <v>1</v>
      </c>
      <c r="C3520" t="s">
        <v>1569</v>
      </c>
      <c r="D3520" s="1" t="s">
        <v>5814</v>
      </c>
      <c r="E3520" t="s">
        <v>21</v>
      </c>
      <c r="F3520" t="s">
        <v>5692</v>
      </c>
      <c r="G3520">
        <v>73</v>
      </c>
      <c r="H3520">
        <v>1178419</v>
      </c>
    </row>
    <row r="3521" spans="1:8">
      <c r="A3521">
        <v>6.2</v>
      </c>
      <c r="B3521">
        <v>1</v>
      </c>
      <c r="C3521" t="s">
        <v>5809</v>
      </c>
      <c r="D3521" s="1" t="s">
        <v>5815</v>
      </c>
      <c r="E3521" t="s">
        <v>21</v>
      </c>
      <c r="F3521" t="s">
        <v>5692</v>
      </c>
      <c r="G3521">
        <v>74</v>
      </c>
      <c r="H3521">
        <v>1178419</v>
      </c>
    </row>
    <row r="3522" spans="1:8">
      <c r="A3522">
        <v>6.1</v>
      </c>
      <c r="B3522">
        <v>0</v>
      </c>
      <c r="C3522" t="s">
        <v>5811</v>
      </c>
      <c r="D3522" s="1" t="s">
        <v>5816</v>
      </c>
      <c r="E3522" t="s">
        <v>21</v>
      </c>
      <c r="F3522" t="s">
        <v>5692</v>
      </c>
      <c r="G3522">
        <v>75</v>
      </c>
      <c r="H3522">
        <v>1178419</v>
      </c>
    </row>
    <row r="3523" spans="1:8" ht="72.5">
      <c r="A3523">
        <v>5.6</v>
      </c>
      <c r="B3523">
        <v>4</v>
      </c>
      <c r="C3523" t="s">
        <v>5817</v>
      </c>
      <c r="D3523" s="1" t="s">
        <v>5818</v>
      </c>
      <c r="E3523" t="s">
        <v>5819</v>
      </c>
      <c r="F3523" t="s">
        <v>5692</v>
      </c>
      <c r="G3523">
        <v>76</v>
      </c>
      <c r="H3523">
        <v>1178419</v>
      </c>
    </row>
    <row r="3524" spans="1:8">
      <c r="A3524">
        <v>5.5</v>
      </c>
      <c r="B3524">
        <v>0</v>
      </c>
      <c r="C3524" t="s">
        <v>1518</v>
      </c>
      <c r="D3524" s="1" t="s">
        <v>5820</v>
      </c>
      <c r="E3524" t="s">
        <v>21</v>
      </c>
      <c r="F3524" t="s">
        <v>5692</v>
      </c>
      <c r="G3524">
        <v>77</v>
      </c>
      <c r="H3524">
        <v>1178419</v>
      </c>
    </row>
    <row r="3525" spans="1:8">
      <c r="A3525">
        <v>5.4</v>
      </c>
      <c r="B3525">
        <v>0</v>
      </c>
      <c r="C3525" t="s">
        <v>1518</v>
      </c>
      <c r="D3525" s="1" t="s">
        <v>5821</v>
      </c>
      <c r="E3525" t="s">
        <v>21</v>
      </c>
      <c r="F3525" t="s">
        <v>5692</v>
      </c>
      <c r="G3525">
        <v>78</v>
      </c>
      <c r="H3525">
        <v>1178419</v>
      </c>
    </row>
    <row r="3526" spans="1:8">
      <c r="A3526">
        <v>5.3</v>
      </c>
      <c r="B3526">
        <v>1</v>
      </c>
      <c r="C3526" t="s">
        <v>5822</v>
      </c>
      <c r="D3526" s="1" t="s">
        <v>5823</v>
      </c>
      <c r="E3526" t="s">
        <v>21</v>
      </c>
      <c r="F3526" t="s">
        <v>5692</v>
      </c>
      <c r="G3526">
        <v>79</v>
      </c>
      <c r="H3526">
        <v>1178419</v>
      </c>
    </row>
    <row r="3527" spans="1:8">
      <c r="A3527">
        <v>5.2</v>
      </c>
      <c r="B3527">
        <v>0</v>
      </c>
      <c r="C3527" t="s">
        <v>5824</v>
      </c>
      <c r="D3527" s="1" t="s">
        <v>5825</v>
      </c>
      <c r="E3527" t="s">
        <v>21</v>
      </c>
      <c r="F3527" t="s">
        <v>5692</v>
      </c>
      <c r="G3527">
        <v>80</v>
      </c>
      <c r="H3527">
        <v>1178419</v>
      </c>
    </row>
    <row r="3528" spans="1:8">
      <c r="A3528">
        <v>5.0999999999999996</v>
      </c>
      <c r="B3528">
        <v>0</v>
      </c>
      <c r="C3528" t="s">
        <v>5824</v>
      </c>
      <c r="D3528" s="1" t="s">
        <v>5826</v>
      </c>
      <c r="E3528" t="s">
        <v>21</v>
      </c>
      <c r="F3528" t="s">
        <v>5692</v>
      </c>
      <c r="G3528">
        <v>81</v>
      </c>
      <c r="H3528">
        <v>1178419</v>
      </c>
    </row>
    <row r="3529" spans="1:8" ht="29">
      <c r="A3529">
        <v>4.5999999999999996</v>
      </c>
      <c r="B3529">
        <v>0</v>
      </c>
      <c r="C3529" t="s">
        <v>1548</v>
      </c>
      <c r="D3529" s="1" t="s">
        <v>5827</v>
      </c>
      <c r="E3529" t="s">
        <v>155</v>
      </c>
      <c r="F3529" t="s">
        <v>5692</v>
      </c>
      <c r="G3529">
        <v>82</v>
      </c>
      <c r="H3529">
        <v>1178419</v>
      </c>
    </row>
    <row r="3530" spans="1:8">
      <c r="A3530">
        <v>4.5</v>
      </c>
      <c r="B3530">
        <v>0</v>
      </c>
      <c r="C3530" t="s">
        <v>1548</v>
      </c>
      <c r="D3530" s="1" t="s">
        <v>5828</v>
      </c>
      <c r="E3530" t="s">
        <v>1903</v>
      </c>
      <c r="F3530" t="s">
        <v>5692</v>
      </c>
      <c r="G3530">
        <v>83</v>
      </c>
      <c r="H3530">
        <v>1178419</v>
      </c>
    </row>
    <row r="3531" spans="1:8">
      <c r="A3531">
        <v>4.4000000000000004</v>
      </c>
      <c r="B3531">
        <v>1</v>
      </c>
      <c r="C3531" t="s">
        <v>5829</v>
      </c>
      <c r="D3531" s="1" t="s">
        <v>5830</v>
      </c>
      <c r="E3531" t="s">
        <v>21</v>
      </c>
      <c r="F3531" t="s">
        <v>5692</v>
      </c>
      <c r="G3531">
        <v>84</v>
      </c>
      <c r="H3531">
        <v>1178419</v>
      </c>
    </row>
    <row r="3532" spans="1:8" ht="43.5">
      <c r="A3532">
        <v>4.3</v>
      </c>
      <c r="B3532" t="s">
        <v>8</v>
      </c>
      <c r="C3532" t="s">
        <v>5831</v>
      </c>
      <c r="D3532" s="1" t="s">
        <v>5832</v>
      </c>
      <c r="E3532" t="s">
        <v>5833</v>
      </c>
      <c r="F3532" t="s">
        <v>5692</v>
      </c>
      <c r="G3532">
        <v>85</v>
      </c>
      <c r="H3532">
        <v>1178419</v>
      </c>
    </row>
    <row r="3533" spans="1:8">
      <c r="A3533">
        <v>4.2</v>
      </c>
      <c r="B3533">
        <v>0</v>
      </c>
      <c r="C3533" t="s">
        <v>1476</v>
      </c>
      <c r="D3533" s="1" t="s">
        <v>5834</v>
      </c>
      <c r="E3533" t="s">
        <v>21</v>
      </c>
      <c r="F3533" t="s">
        <v>5692</v>
      </c>
      <c r="G3533">
        <v>86</v>
      </c>
      <c r="H3533">
        <v>1178419</v>
      </c>
    </row>
    <row r="3534" spans="1:8">
      <c r="A3534">
        <v>4.0999999999999996</v>
      </c>
      <c r="B3534">
        <v>0</v>
      </c>
      <c r="C3534" t="s">
        <v>1476</v>
      </c>
      <c r="D3534" s="1" t="s">
        <v>5835</v>
      </c>
      <c r="E3534" t="s">
        <v>21</v>
      </c>
      <c r="F3534" t="s">
        <v>5692</v>
      </c>
      <c r="G3534">
        <v>87</v>
      </c>
      <c r="H3534">
        <v>1178419</v>
      </c>
    </row>
    <row r="3535" spans="1:8" ht="29">
      <c r="A3535">
        <v>3.6</v>
      </c>
      <c r="B3535">
        <v>2</v>
      </c>
      <c r="C3535" t="s">
        <v>1554</v>
      </c>
      <c r="D3535" s="1" t="s">
        <v>5836</v>
      </c>
      <c r="E3535" t="s">
        <v>21</v>
      </c>
      <c r="F3535" t="s">
        <v>5692</v>
      </c>
      <c r="G3535">
        <v>88</v>
      </c>
      <c r="H3535">
        <v>1178419</v>
      </c>
    </row>
    <row r="3536" spans="1:8" ht="29">
      <c r="A3536">
        <v>3.5</v>
      </c>
      <c r="B3536">
        <v>0</v>
      </c>
      <c r="C3536" t="s">
        <v>1556</v>
      </c>
      <c r="D3536" s="1" t="s">
        <v>5837</v>
      </c>
      <c r="E3536" t="s">
        <v>21</v>
      </c>
      <c r="F3536" t="s">
        <v>5692</v>
      </c>
      <c r="G3536">
        <v>89</v>
      </c>
      <c r="H3536">
        <v>1178419</v>
      </c>
    </row>
    <row r="3537" spans="1:8" ht="43.5">
      <c r="A3537">
        <v>3.4</v>
      </c>
      <c r="B3537">
        <v>6</v>
      </c>
      <c r="C3537" t="s">
        <v>5838</v>
      </c>
      <c r="D3537" s="1" t="s">
        <v>5839</v>
      </c>
      <c r="E3537" t="s">
        <v>5840</v>
      </c>
      <c r="F3537" t="s">
        <v>5692</v>
      </c>
      <c r="G3537">
        <v>90</v>
      </c>
      <c r="H3537">
        <v>1178419</v>
      </c>
    </row>
    <row r="3538" spans="1:8">
      <c r="A3538">
        <v>3.3</v>
      </c>
      <c r="B3538">
        <v>4</v>
      </c>
      <c r="C3538" t="s">
        <v>5841</v>
      </c>
      <c r="D3538" s="1" t="s">
        <v>5842</v>
      </c>
      <c r="E3538" t="s">
        <v>21</v>
      </c>
      <c r="F3538" t="s">
        <v>5692</v>
      </c>
      <c r="G3538">
        <v>91</v>
      </c>
      <c r="H3538">
        <v>1178419</v>
      </c>
    </row>
    <row r="3539" spans="1:8">
      <c r="A3539">
        <v>3.2</v>
      </c>
      <c r="B3539">
        <v>0</v>
      </c>
      <c r="C3539" t="s">
        <v>1556</v>
      </c>
      <c r="D3539" s="1" t="s">
        <v>5843</v>
      </c>
      <c r="E3539" t="s">
        <v>21</v>
      </c>
      <c r="F3539" t="s">
        <v>5692</v>
      </c>
      <c r="G3539">
        <v>92</v>
      </c>
      <c r="H3539">
        <v>1178419</v>
      </c>
    </row>
    <row r="3540" spans="1:8" ht="58">
      <c r="A3540">
        <v>3.1</v>
      </c>
      <c r="B3540" t="s">
        <v>8</v>
      </c>
      <c r="C3540" t="s">
        <v>5844</v>
      </c>
      <c r="D3540" s="1" t="s">
        <v>5845</v>
      </c>
      <c r="E3540" t="s">
        <v>5846</v>
      </c>
      <c r="F3540" t="s">
        <v>5692</v>
      </c>
      <c r="G3540">
        <v>93</v>
      </c>
      <c r="H3540">
        <v>1178419</v>
      </c>
    </row>
    <row r="3541" spans="1:8" ht="72.5">
      <c r="A3541">
        <v>2.6</v>
      </c>
      <c r="B3541">
        <v>2</v>
      </c>
      <c r="C3541" t="s">
        <v>5847</v>
      </c>
      <c r="D3541" s="1" t="s">
        <v>5848</v>
      </c>
      <c r="E3541" t="s">
        <v>5849</v>
      </c>
      <c r="F3541" t="s">
        <v>5692</v>
      </c>
      <c r="G3541">
        <v>94</v>
      </c>
      <c r="H3541">
        <v>1178419</v>
      </c>
    </row>
    <row r="3542" spans="1:8">
      <c r="A3542">
        <v>2.5</v>
      </c>
      <c r="B3542">
        <v>0</v>
      </c>
      <c r="C3542" t="s">
        <v>5850</v>
      </c>
      <c r="D3542" s="1" t="s">
        <v>5851</v>
      </c>
      <c r="E3542" t="s">
        <v>21</v>
      </c>
      <c r="F3542" t="s">
        <v>5692</v>
      </c>
      <c r="G3542">
        <v>95</v>
      </c>
      <c r="H3542">
        <v>1178419</v>
      </c>
    </row>
    <row r="3543" spans="1:8" ht="29">
      <c r="A3543">
        <v>2.4</v>
      </c>
      <c r="B3543">
        <v>2</v>
      </c>
      <c r="C3543" t="s">
        <v>5847</v>
      </c>
      <c r="D3543" s="1" t="s">
        <v>5852</v>
      </c>
      <c r="E3543" t="s">
        <v>5853</v>
      </c>
      <c r="F3543" t="s">
        <v>5692</v>
      </c>
      <c r="G3543">
        <v>96</v>
      </c>
      <c r="H3543">
        <v>1178419</v>
      </c>
    </row>
    <row r="3544" spans="1:8" ht="29">
      <c r="A3544">
        <v>2.2999999999999998</v>
      </c>
      <c r="B3544">
        <v>2</v>
      </c>
      <c r="C3544" t="s">
        <v>5847</v>
      </c>
      <c r="D3544" s="1" t="s">
        <v>5854</v>
      </c>
      <c r="E3544" t="s">
        <v>21</v>
      </c>
      <c r="F3544" t="s">
        <v>5692</v>
      </c>
      <c r="G3544">
        <v>97</v>
      </c>
      <c r="H3544">
        <v>1178419</v>
      </c>
    </row>
    <row r="3545" spans="1:8" ht="29">
      <c r="A3545">
        <v>2.2000000000000002</v>
      </c>
      <c r="B3545">
        <v>4</v>
      </c>
      <c r="C3545" t="s">
        <v>5855</v>
      </c>
      <c r="D3545" s="1" t="s">
        <v>5856</v>
      </c>
      <c r="E3545" t="s">
        <v>21</v>
      </c>
      <c r="F3545" t="s">
        <v>5692</v>
      </c>
      <c r="G3545">
        <v>98</v>
      </c>
      <c r="H3545">
        <v>1178419</v>
      </c>
    </row>
    <row r="3546" spans="1:8" ht="29">
      <c r="A3546">
        <v>2.1</v>
      </c>
      <c r="B3546">
        <v>1</v>
      </c>
      <c r="C3546" t="s">
        <v>5857</v>
      </c>
      <c r="D3546" s="1" t="s">
        <v>5858</v>
      </c>
      <c r="E3546" t="s">
        <v>77</v>
      </c>
      <c r="F3546" t="s">
        <v>5692</v>
      </c>
      <c r="G3546">
        <v>99</v>
      </c>
      <c r="H3546">
        <v>1178419</v>
      </c>
    </row>
    <row r="3547" spans="1:8">
      <c r="A3547">
        <v>1.6</v>
      </c>
      <c r="B3547">
        <v>0</v>
      </c>
      <c r="C3547" t="s">
        <v>1548</v>
      </c>
      <c r="D3547" s="1" t="s">
        <v>5859</v>
      </c>
      <c r="E3547" t="s">
        <v>21</v>
      </c>
      <c r="F3547" t="s">
        <v>5692</v>
      </c>
      <c r="G3547">
        <v>100</v>
      </c>
      <c r="H3547">
        <v>1178419</v>
      </c>
    </row>
    <row r="3548" spans="1:8">
      <c r="A3548">
        <v>1.5</v>
      </c>
      <c r="B3548">
        <v>0</v>
      </c>
      <c r="C3548" t="s">
        <v>1548</v>
      </c>
      <c r="D3548" s="1" t="s">
        <v>5860</v>
      </c>
      <c r="E3548" t="s">
        <v>21</v>
      </c>
      <c r="F3548" t="s">
        <v>5692</v>
      </c>
      <c r="G3548">
        <v>101</v>
      </c>
      <c r="H3548">
        <v>1178419</v>
      </c>
    </row>
    <row r="3549" spans="1:8" ht="43.5">
      <c r="A3549">
        <v>1.4</v>
      </c>
      <c r="B3549">
        <v>0</v>
      </c>
      <c r="C3549" t="s">
        <v>1548</v>
      </c>
      <c r="D3549" s="1" t="s">
        <v>5861</v>
      </c>
      <c r="E3549" t="s">
        <v>5862</v>
      </c>
      <c r="F3549" t="s">
        <v>5692</v>
      </c>
      <c r="G3549">
        <v>102</v>
      </c>
      <c r="H3549">
        <v>1178419</v>
      </c>
    </row>
    <row r="3550" spans="1:8">
      <c r="A3550">
        <v>1.3</v>
      </c>
      <c r="B3550">
        <v>0</v>
      </c>
      <c r="C3550" t="s">
        <v>1548</v>
      </c>
      <c r="D3550" s="1" t="s">
        <v>5863</v>
      </c>
      <c r="E3550" t="s">
        <v>21</v>
      </c>
      <c r="F3550" t="s">
        <v>5692</v>
      </c>
      <c r="G3550">
        <v>103</v>
      </c>
      <c r="H3550">
        <v>1178419</v>
      </c>
    </row>
    <row r="3551" spans="1:8">
      <c r="A3551">
        <v>1.2</v>
      </c>
      <c r="B3551">
        <v>1</v>
      </c>
      <c r="C3551" t="s">
        <v>5864</v>
      </c>
      <c r="D3551" s="1" t="s">
        <v>5865</v>
      </c>
      <c r="E3551" t="s">
        <v>21</v>
      </c>
      <c r="F3551" t="s">
        <v>5692</v>
      </c>
      <c r="G3551">
        <v>104</v>
      </c>
      <c r="H3551">
        <v>1178419</v>
      </c>
    </row>
    <row r="3552" spans="1:8">
      <c r="A3552">
        <v>1.1000000000000001</v>
      </c>
      <c r="B3552">
        <v>1</v>
      </c>
      <c r="C3552" t="s">
        <v>1546</v>
      </c>
      <c r="D3552" s="1" t="s">
        <v>5866</v>
      </c>
      <c r="E3552" t="s">
        <v>21</v>
      </c>
      <c r="F3552" t="s">
        <v>5692</v>
      </c>
      <c r="G3552">
        <v>105</v>
      </c>
      <c r="H3552">
        <v>1178419</v>
      </c>
    </row>
    <row r="3553" spans="1:8">
      <c r="A3553">
        <v>0.6</v>
      </c>
      <c r="B3553">
        <v>0</v>
      </c>
      <c r="C3553" t="s">
        <v>5867</v>
      </c>
      <c r="D3553" s="1" t="s">
        <v>5868</v>
      </c>
      <c r="E3553" t="s">
        <v>21</v>
      </c>
      <c r="F3553" t="s">
        <v>5692</v>
      </c>
      <c r="G3553">
        <v>106</v>
      </c>
      <c r="H3553">
        <v>1178419</v>
      </c>
    </row>
    <row r="3554" spans="1:8" ht="29">
      <c r="A3554">
        <v>0.5</v>
      </c>
      <c r="B3554" t="s">
        <v>8</v>
      </c>
      <c r="C3554" t="s">
        <v>5869</v>
      </c>
      <c r="D3554" s="1" t="s">
        <v>5870</v>
      </c>
      <c r="E3554" t="s">
        <v>5871</v>
      </c>
      <c r="F3554" t="s">
        <v>5692</v>
      </c>
      <c r="G3554">
        <v>107</v>
      </c>
      <c r="H3554">
        <v>1178419</v>
      </c>
    </row>
    <row r="3555" spans="1:8" ht="29">
      <c r="A3555">
        <v>0.4</v>
      </c>
      <c r="B3555">
        <v>0</v>
      </c>
      <c r="C3555" t="s">
        <v>175</v>
      </c>
      <c r="D3555" s="1" t="s">
        <v>5872</v>
      </c>
      <c r="E3555" t="s">
        <v>21</v>
      </c>
      <c r="F3555" t="s">
        <v>5692</v>
      </c>
      <c r="G3555">
        <v>108</v>
      </c>
      <c r="H3555">
        <v>1178419</v>
      </c>
    </row>
    <row r="3556" spans="1:8">
      <c r="A3556">
        <v>0.3</v>
      </c>
      <c r="B3556">
        <v>4</v>
      </c>
      <c r="C3556" t="s">
        <v>71</v>
      </c>
      <c r="D3556" s="1" t="s">
        <v>5873</v>
      </c>
      <c r="E3556" t="s">
        <v>21</v>
      </c>
      <c r="F3556" t="s">
        <v>5692</v>
      </c>
      <c r="G3556">
        <v>109</v>
      </c>
      <c r="H3556">
        <v>1178419</v>
      </c>
    </row>
    <row r="3557" spans="1:8" ht="29">
      <c r="A3557">
        <v>0.2</v>
      </c>
      <c r="B3557">
        <v>4</v>
      </c>
      <c r="C3557" t="s">
        <v>71</v>
      </c>
      <c r="D3557" s="1" t="s">
        <v>5874</v>
      </c>
      <c r="E3557" t="s">
        <v>1046</v>
      </c>
      <c r="F3557" t="s">
        <v>5692</v>
      </c>
      <c r="G3557">
        <v>110</v>
      </c>
      <c r="H3557">
        <v>1178419</v>
      </c>
    </row>
    <row r="3558" spans="1:8" ht="29">
      <c r="A3558">
        <v>0.1</v>
      </c>
      <c r="B3558">
        <v>1</v>
      </c>
      <c r="C3558" t="s">
        <v>1526</v>
      </c>
      <c r="D3558" s="1" t="s">
        <v>5875</v>
      </c>
      <c r="E3558" t="s">
        <v>21</v>
      </c>
      <c r="F3558" t="s">
        <v>5692</v>
      </c>
      <c r="G3558">
        <v>111</v>
      </c>
      <c r="H3558">
        <v>1178419</v>
      </c>
    </row>
    <row r="3559" spans="1:8">
      <c r="A3559">
        <v>19.600000000000001</v>
      </c>
      <c r="B3559">
        <v>2</v>
      </c>
      <c r="C3559" t="s">
        <v>1300</v>
      </c>
      <c r="D3559" s="1" t="s">
        <v>5876</v>
      </c>
      <c r="E3559" t="s">
        <v>5877</v>
      </c>
      <c r="F3559" t="s">
        <v>5878</v>
      </c>
      <c r="G3559">
        <v>0</v>
      </c>
      <c r="H3559">
        <v>1178419</v>
      </c>
    </row>
    <row r="3560" spans="1:8" ht="29">
      <c r="A3560">
        <v>19.5</v>
      </c>
      <c r="B3560">
        <v>6</v>
      </c>
      <c r="C3560" t="s">
        <v>5879</v>
      </c>
      <c r="D3560" s="1" t="s">
        <v>5880</v>
      </c>
      <c r="E3560" t="s">
        <v>51</v>
      </c>
      <c r="F3560" t="s">
        <v>5878</v>
      </c>
      <c r="G3560">
        <v>1</v>
      </c>
      <c r="H3560">
        <v>1178419</v>
      </c>
    </row>
    <row r="3561" spans="1:8" ht="29">
      <c r="A3561">
        <v>19.399999999999999</v>
      </c>
      <c r="B3561">
        <v>4</v>
      </c>
      <c r="C3561" t="s">
        <v>5881</v>
      </c>
      <c r="D3561" s="1" t="s">
        <v>5882</v>
      </c>
      <c r="E3561" t="s">
        <v>5883</v>
      </c>
      <c r="F3561" t="s">
        <v>5878</v>
      </c>
      <c r="G3561">
        <v>2</v>
      </c>
      <c r="H3561">
        <v>1178419</v>
      </c>
    </row>
    <row r="3562" spans="1:8" ht="29">
      <c r="A3562">
        <v>19.3</v>
      </c>
      <c r="B3562">
        <v>0</v>
      </c>
      <c r="C3562" t="s">
        <v>5884</v>
      </c>
      <c r="D3562" s="1" t="s">
        <v>5885</v>
      </c>
      <c r="E3562" t="s">
        <v>21</v>
      </c>
      <c r="F3562" t="s">
        <v>5878</v>
      </c>
      <c r="G3562">
        <v>3</v>
      </c>
      <c r="H3562">
        <v>1178419</v>
      </c>
    </row>
    <row r="3563" spans="1:8" ht="29">
      <c r="A3563">
        <v>19.2</v>
      </c>
      <c r="B3563">
        <v>1</v>
      </c>
      <c r="C3563" t="s">
        <v>5886</v>
      </c>
      <c r="D3563" s="1" t="s">
        <v>5887</v>
      </c>
      <c r="E3563" t="s">
        <v>21</v>
      </c>
      <c r="F3563" t="s">
        <v>5878</v>
      </c>
      <c r="G3563">
        <v>4</v>
      </c>
      <c r="H3563">
        <v>1178419</v>
      </c>
    </row>
    <row r="3564" spans="1:8" ht="29">
      <c r="A3564">
        <v>19.100000000000001</v>
      </c>
      <c r="B3564">
        <v>4</v>
      </c>
      <c r="C3564" t="s">
        <v>233</v>
      </c>
      <c r="D3564" s="1" t="s">
        <v>5888</v>
      </c>
      <c r="E3564" t="s">
        <v>5889</v>
      </c>
      <c r="F3564" t="s">
        <v>5878</v>
      </c>
      <c r="G3564">
        <v>5</v>
      </c>
      <c r="H3564">
        <v>1178419</v>
      </c>
    </row>
    <row r="3565" spans="1:8" ht="43.5">
      <c r="A3565">
        <v>18.600000000000001</v>
      </c>
      <c r="B3565">
        <v>0</v>
      </c>
      <c r="C3565" t="s">
        <v>5890</v>
      </c>
      <c r="D3565" s="1" t="s">
        <v>5891</v>
      </c>
      <c r="E3565" t="s">
        <v>5892</v>
      </c>
      <c r="F3565" t="s">
        <v>5878</v>
      </c>
      <c r="G3565">
        <v>6</v>
      </c>
      <c r="H3565">
        <v>1178419</v>
      </c>
    </row>
    <row r="3566" spans="1:8" ht="29">
      <c r="A3566">
        <v>18.5</v>
      </c>
      <c r="B3566">
        <v>1</v>
      </c>
      <c r="C3566" t="s">
        <v>5893</v>
      </c>
      <c r="D3566" s="1" t="s">
        <v>5894</v>
      </c>
      <c r="E3566" t="s">
        <v>21</v>
      </c>
      <c r="F3566" t="s">
        <v>5878</v>
      </c>
      <c r="G3566">
        <v>7</v>
      </c>
      <c r="H3566">
        <v>1178419</v>
      </c>
    </row>
    <row r="3567" spans="1:8" ht="29">
      <c r="A3567">
        <v>18.399999999999999</v>
      </c>
      <c r="B3567">
        <v>2</v>
      </c>
      <c r="C3567" t="s">
        <v>5895</v>
      </c>
      <c r="D3567" s="1" t="s">
        <v>5896</v>
      </c>
      <c r="E3567" t="s">
        <v>21</v>
      </c>
      <c r="F3567" t="s">
        <v>5878</v>
      </c>
      <c r="G3567">
        <v>8</v>
      </c>
      <c r="H3567">
        <v>1178419</v>
      </c>
    </row>
    <row r="3568" spans="1:8" ht="29">
      <c r="A3568">
        <v>18.3</v>
      </c>
      <c r="B3568">
        <v>4</v>
      </c>
      <c r="C3568" t="s">
        <v>5897</v>
      </c>
      <c r="D3568" s="1" t="s">
        <v>5898</v>
      </c>
      <c r="E3568" t="s">
        <v>21</v>
      </c>
      <c r="F3568" t="s">
        <v>5878</v>
      </c>
      <c r="G3568">
        <v>9</v>
      </c>
      <c r="H3568">
        <v>1178419</v>
      </c>
    </row>
    <row r="3569" spans="1:8" ht="58">
      <c r="A3569">
        <v>18.2</v>
      </c>
      <c r="B3569">
        <v>1</v>
      </c>
      <c r="C3569" t="s">
        <v>1289</v>
      </c>
      <c r="D3569" s="1" t="s">
        <v>5899</v>
      </c>
      <c r="E3569" t="s">
        <v>186</v>
      </c>
      <c r="F3569" t="s">
        <v>5878</v>
      </c>
      <c r="G3569">
        <v>10</v>
      </c>
      <c r="H3569">
        <v>1178419</v>
      </c>
    </row>
    <row r="3570" spans="1:8" ht="29">
      <c r="A3570">
        <v>18.100000000000001</v>
      </c>
      <c r="B3570">
        <v>2</v>
      </c>
      <c r="C3570" t="s">
        <v>5900</v>
      </c>
      <c r="D3570" s="1" t="s">
        <v>5901</v>
      </c>
      <c r="E3570" t="s">
        <v>21</v>
      </c>
      <c r="F3570" t="s">
        <v>5878</v>
      </c>
      <c r="G3570">
        <v>11</v>
      </c>
      <c r="H3570">
        <v>1178419</v>
      </c>
    </row>
    <row r="3571" spans="1:8" ht="29">
      <c r="A3571">
        <v>17.600000000000001</v>
      </c>
      <c r="B3571">
        <v>0</v>
      </c>
      <c r="C3571" t="s">
        <v>241</v>
      </c>
      <c r="D3571" s="1" t="s">
        <v>5902</v>
      </c>
      <c r="E3571" t="s">
        <v>21</v>
      </c>
      <c r="F3571" t="s">
        <v>5878</v>
      </c>
      <c r="G3571">
        <v>12</v>
      </c>
      <c r="H3571">
        <v>1178419</v>
      </c>
    </row>
    <row r="3572" spans="1:8" ht="29">
      <c r="A3572">
        <v>17.5</v>
      </c>
      <c r="B3572">
        <v>1</v>
      </c>
      <c r="C3572" t="s">
        <v>1298</v>
      </c>
      <c r="D3572" s="1" t="s">
        <v>5903</v>
      </c>
      <c r="E3572" t="s">
        <v>21</v>
      </c>
      <c r="F3572" t="s">
        <v>5878</v>
      </c>
      <c r="G3572">
        <v>13</v>
      </c>
      <c r="H3572">
        <v>1178419</v>
      </c>
    </row>
    <row r="3573" spans="1:8" ht="43.5">
      <c r="A3573">
        <v>17.399999999999999</v>
      </c>
      <c r="B3573">
        <v>2</v>
      </c>
      <c r="C3573" t="s">
        <v>1300</v>
      </c>
      <c r="D3573" s="1" t="s">
        <v>5904</v>
      </c>
      <c r="E3573" t="s">
        <v>21</v>
      </c>
      <c r="F3573" t="s">
        <v>5878</v>
      </c>
      <c r="G3573">
        <v>14</v>
      </c>
      <c r="H3573">
        <v>1178419</v>
      </c>
    </row>
    <row r="3574" spans="1:8">
      <c r="A3574">
        <v>17.399999999999999</v>
      </c>
      <c r="B3574" t="s">
        <v>108</v>
      </c>
      <c r="C3574" t="s">
        <v>5905</v>
      </c>
      <c r="D3574" s="1" t="s">
        <v>5906</v>
      </c>
      <c r="E3574" t="s">
        <v>21</v>
      </c>
      <c r="F3574" t="s">
        <v>5878</v>
      </c>
      <c r="G3574">
        <v>15</v>
      </c>
      <c r="H3574">
        <v>1178419</v>
      </c>
    </row>
    <row r="3575" spans="1:8" ht="29">
      <c r="A3575">
        <v>17.3</v>
      </c>
      <c r="B3575">
        <v>1</v>
      </c>
      <c r="C3575" t="s">
        <v>5886</v>
      </c>
      <c r="D3575" s="1" t="s">
        <v>5907</v>
      </c>
      <c r="E3575" t="s">
        <v>21</v>
      </c>
      <c r="F3575" t="s">
        <v>5878</v>
      </c>
      <c r="G3575">
        <v>16</v>
      </c>
      <c r="H3575">
        <v>1178419</v>
      </c>
    </row>
    <row r="3576" spans="1:8" ht="58">
      <c r="A3576">
        <v>17.2</v>
      </c>
      <c r="B3576">
        <v>0</v>
      </c>
      <c r="C3576" t="s">
        <v>241</v>
      </c>
      <c r="D3576" s="1" t="s">
        <v>5908</v>
      </c>
      <c r="E3576" t="s">
        <v>21</v>
      </c>
      <c r="F3576" t="s">
        <v>5878</v>
      </c>
      <c r="G3576">
        <v>17</v>
      </c>
      <c r="H3576">
        <v>1178419</v>
      </c>
    </row>
    <row r="3577" spans="1:8">
      <c r="A3577">
        <v>17.100000000000001</v>
      </c>
      <c r="B3577">
        <v>1</v>
      </c>
      <c r="C3577" t="s">
        <v>1298</v>
      </c>
      <c r="D3577" s="1" t="s">
        <v>5909</v>
      </c>
      <c r="E3577" t="s">
        <v>21</v>
      </c>
      <c r="F3577" t="s">
        <v>5878</v>
      </c>
      <c r="G3577">
        <v>18</v>
      </c>
      <c r="H3577">
        <v>1178419</v>
      </c>
    </row>
    <row r="3578" spans="1:8" ht="29">
      <c r="A3578">
        <v>16.600000000000001</v>
      </c>
      <c r="B3578">
        <v>0</v>
      </c>
      <c r="C3578" t="s">
        <v>5910</v>
      </c>
      <c r="D3578" s="1" t="s">
        <v>5911</v>
      </c>
      <c r="E3578" t="s">
        <v>21</v>
      </c>
      <c r="F3578" t="s">
        <v>5878</v>
      </c>
      <c r="G3578">
        <v>19</v>
      </c>
      <c r="H3578">
        <v>1178419</v>
      </c>
    </row>
    <row r="3579" spans="1:8">
      <c r="A3579">
        <v>16.5</v>
      </c>
      <c r="B3579">
        <v>0</v>
      </c>
      <c r="C3579" t="s">
        <v>5910</v>
      </c>
      <c r="D3579" s="1" t="s">
        <v>5912</v>
      </c>
      <c r="E3579" t="s">
        <v>21</v>
      </c>
      <c r="F3579" t="s">
        <v>5878</v>
      </c>
      <c r="G3579">
        <v>20</v>
      </c>
      <c r="H3579">
        <v>1178419</v>
      </c>
    </row>
    <row r="3580" spans="1:8">
      <c r="A3580">
        <v>16.399999999999999</v>
      </c>
      <c r="B3580">
        <v>0</v>
      </c>
      <c r="C3580" t="s">
        <v>5910</v>
      </c>
      <c r="D3580" s="1" t="s">
        <v>5913</v>
      </c>
      <c r="E3580" t="s">
        <v>21</v>
      </c>
      <c r="F3580" t="s">
        <v>5878</v>
      </c>
      <c r="G3580">
        <v>21</v>
      </c>
      <c r="H3580">
        <v>1178419</v>
      </c>
    </row>
    <row r="3581" spans="1:8" ht="29">
      <c r="A3581">
        <v>16.3</v>
      </c>
      <c r="B3581">
        <v>0</v>
      </c>
      <c r="C3581" t="s">
        <v>5910</v>
      </c>
      <c r="D3581" s="1" t="s">
        <v>5914</v>
      </c>
      <c r="E3581" t="s">
        <v>21</v>
      </c>
      <c r="F3581" t="s">
        <v>5878</v>
      </c>
      <c r="G3581">
        <v>22</v>
      </c>
      <c r="H3581">
        <v>1178419</v>
      </c>
    </row>
    <row r="3582" spans="1:8" ht="43.5">
      <c r="A3582">
        <v>16.2</v>
      </c>
      <c r="B3582" t="s">
        <v>8</v>
      </c>
      <c r="C3582" t="s">
        <v>5915</v>
      </c>
      <c r="D3582" s="1" t="s">
        <v>5916</v>
      </c>
      <c r="E3582" t="s">
        <v>4027</v>
      </c>
      <c r="F3582" t="s">
        <v>5878</v>
      </c>
      <c r="G3582">
        <v>23</v>
      </c>
      <c r="H3582">
        <v>1178419</v>
      </c>
    </row>
    <row r="3583" spans="1:8" ht="29">
      <c r="A3583">
        <v>16.100000000000001</v>
      </c>
      <c r="B3583">
        <v>1</v>
      </c>
      <c r="C3583" t="s">
        <v>5917</v>
      </c>
      <c r="D3583" s="1" t="s">
        <v>5918</v>
      </c>
      <c r="E3583" t="s">
        <v>21</v>
      </c>
      <c r="F3583" t="s">
        <v>5878</v>
      </c>
      <c r="G3583">
        <v>24</v>
      </c>
      <c r="H3583">
        <v>1178419</v>
      </c>
    </row>
    <row r="3584" spans="1:8" ht="43.5">
      <c r="A3584">
        <v>15.6</v>
      </c>
      <c r="B3584">
        <v>6</v>
      </c>
      <c r="C3584" t="s">
        <v>5919</v>
      </c>
      <c r="D3584" s="1" t="s">
        <v>5920</v>
      </c>
      <c r="E3584" t="s">
        <v>5921</v>
      </c>
      <c r="F3584" t="s">
        <v>5878</v>
      </c>
      <c r="G3584">
        <v>25</v>
      </c>
      <c r="H3584">
        <v>1178419</v>
      </c>
    </row>
    <row r="3585" spans="1:8" ht="29">
      <c r="A3585">
        <v>15.5</v>
      </c>
      <c r="B3585">
        <v>1</v>
      </c>
      <c r="C3585" t="s">
        <v>283</v>
      </c>
      <c r="D3585" s="1" t="s">
        <v>5922</v>
      </c>
      <c r="E3585" t="s">
        <v>21</v>
      </c>
      <c r="F3585" t="s">
        <v>5878</v>
      </c>
      <c r="G3585">
        <v>26</v>
      </c>
      <c r="H3585">
        <v>1178419</v>
      </c>
    </row>
    <row r="3586" spans="1:8" ht="29">
      <c r="A3586">
        <v>15.4</v>
      </c>
      <c r="B3586">
        <v>0</v>
      </c>
      <c r="C3586" t="s">
        <v>1309</v>
      </c>
      <c r="D3586" s="1" t="s">
        <v>5923</v>
      </c>
      <c r="E3586" t="s">
        <v>21</v>
      </c>
      <c r="F3586" t="s">
        <v>5878</v>
      </c>
      <c r="G3586">
        <v>27</v>
      </c>
      <c r="H3586">
        <v>1178419</v>
      </c>
    </row>
    <row r="3587" spans="1:8" ht="29">
      <c r="A3587">
        <v>15.3</v>
      </c>
      <c r="B3587">
        <v>1</v>
      </c>
      <c r="C3587" t="s">
        <v>5924</v>
      </c>
      <c r="D3587" s="1" t="s">
        <v>5925</v>
      </c>
      <c r="E3587" t="s">
        <v>5926</v>
      </c>
      <c r="F3587" t="s">
        <v>5878</v>
      </c>
      <c r="G3587">
        <v>28</v>
      </c>
      <c r="H3587">
        <v>1178419</v>
      </c>
    </row>
    <row r="3588" spans="1:8" ht="29">
      <c r="A3588">
        <v>15.2</v>
      </c>
      <c r="B3588">
        <v>4</v>
      </c>
      <c r="C3588" t="s">
        <v>5927</v>
      </c>
      <c r="D3588" s="1" t="s">
        <v>5928</v>
      </c>
      <c r="E3588" t="s">
        <v>21</v>
      </c>
      <c r="F3588" t="s">
        <v>5878</v>
      </c>
      <c r="G3588">
        <v>29</v>
      </c>
      <c r="H3588">
        <v>1178419</v>
      </c>
    </row>
    <row r="3589" spans="1:8" ht="43.5">
      <c r="A3589">
        <v>15.1</v>
      </c>
      <c r="B3589">
        <v>4</v>
      </c>
      <c r="C3589" t="s">
        <v>5927</v>
      </c>
      <c r="D3589" s="1" t="s">
        <v>5929</v>
      </c>
      <c r="E3589" t="s">
        <v>21</v>
      </c>
      <c r="F3589" t="s">
        <v>5878</v>
      </c>
      <c r="G3589">
        <v>30</v>
      </c>
      <c r="H3589">
        <v>1178419</v>
      </c>
    </row>
    <row r="3590" spans="1:8" ht="29">
      <c r="A3590">
        <v>14.6</v>
      </c>
      <c r="B3590">
        <v>1</v>
      </c>
      <c r="C3590" t="s">
        <v>5930</v>
      </c>
      <c r="D3590" s="1" t="s">
        <v>5931</v>
      </c>
      <c r="E3590" t="s">
        <v>21</v>
      </c>
      <c r="F3590" t="s">
        <v>5878</v>
      </c>
      <c r="G3590">
        <v>31</v>
      </c>
      <c r="H3590">
        <v>1178419</v>
      </c>
    </row>
    <row r="3591" spans="1:8">
      <c r="A3591">
        <v>14.5</v>
      </c>
      <c r="B3591">
        <v>0</v>
      </c>
      <c r="C3591" t="s">
        <v>5932</v>
      </c>
      <c r="D3591" s="1" t="s">
        <v>5933</v>
      </c>
      <c r="E3591" t="s">
        <v>21</v>
      </c>
      <c r="F3591" t="s">
        <v>5878</v>
      </c>
      <c r="G3591">
        <v>32</v>
      </c>
      <c r="H3591">
        <v>1178419</v>
      </c>
    </row>
    <row r="3592" spans="1:8">
      <c r="A3592">
        <v>14.4</v>
      </c>
      <c r="B3592">
        <v>1</v>
      </c>
      <c r="C3592" t="s">
        <v>5917</v>
      </c>
      <c r="D3592" s="1" t="s">
        <v>5934</v>
      </c>
      <c r="E3592" t="s">
        <v>21</v>
      </c>
      <c r="F3592" t="s">
        <v>5878</v>
      </c>
      <c r="G3592">
        <v>33</v>
      </c>
      <c r="H3592">
        <v>1178419</v>
      </c>
    </row>
    <row r="3593" spans="1:8" ht="29">
      <c r="A3593">
        <v>14.3</v>
      </c>
      <c r="B3593">
        <v>0</v>
      </c>
      <c r="C3593" t="s">
        <v>5935</v>
      </c>
      <c r="D3593" s="1" t="s">
        <v>5936</v>
      </c>
      <c r="E3593" t="s">
        <v>5937</v>
      </c>
      <c r="F3593" t="s">
        <v>5878</v>
      </c>
      <c r="G3593">
        <v>34</v>
      </c>
      <c r="H3593">
        <v>1178419</v>
      </c>
    </row>
    <row r="3594" spans="1:8" ht="43.5">
      <c r="A3594">
        <v>14.2</v>
      </c>
      <c r="B3594">
        <v>0</v>
      </c>
      <c r="C3594" t="s">
        <v>5935</v>
      </c>
      <c r="D3594" s="1" t="s">
        <v>5938</v>
      </c>
      <c r="E3594" t="s">
        <v>5939</v>
      </c>
      <c r="F3594" t="s">
        <v>5878</v>
      </c>
      <c r="G3594">
        <v>35</v>
      </c>
      <c r="H3594">
        <v>1178419</v>
      </c>
    </row>
    <row r="3595" spans="1:8" ht="29">
      <c r="A3595">
        <v>14.1</v>
      </c>
      <c r="B3595">
        <v>0</v>
      </c>
      <c r="C3595" t="s">
        <v>5935</v>
      </c>
      <c r="D3595" s="1" t="s">
        <v>5940</v>
      </c>
      <c r="E3595" t="s">
        <v>21</v>
      </c>
      <c r="F3595" t="s">
        <v>5878</v>
      </c>
      <c r="G3595">
        <v>36</v>
      </c>
      <c r="H3595">
        <v>1178419</v>
      </c>
    </row>
    <row r="3596" spans="1:8" ht="29">
      <c r="A3596">
        <v>13.6</v>
      </c>
      <c r="B3596">
        <v>0</v>
      </c>
      <c r="C3596" t="s">
        <v>5941</v>
      </c>
      <c r="D3596" s="1" t="s">
        <v>5942</v>
      </c>
      <c r="E3596" t="s">
        <v>5943</v>
      </c>
      <c r="F3596" t="s">
        <v>5878</v>
      </c>
      <c r="G3596">
        <v>37</v>
      </c>
      <c r="H3596">
        <v>1178419</v>
      </c>
    </row>
    <row r="3597" spans="1:8">
      <c r="A3597">
        <v>13.5</v>
      </c>
      <c r="B3597">
        <v>0</v>
      </c>
      <c r="C3597" t="s">
        <v>5941</v>
      </c>
      <c r="D3597" s="1" t="s">
        <v>5944</v>
      </c>
      <c r="E3597" t="s">
        <v>21</v>
      </c>
      <c r="F3597" t="s">
        <v>5878</v>
      </c>
      <c r="G3597">
        <v>38</v>
      </c>
      <c r="H3597">
        <v>1178419</v>
      </c>
    </row>
    <row r="3598" spans="1:8" ht="43.5">
      <c r="A3598">
        <v>13.4</v>
      </c>
      <c r="B3598">
        <v>0</v>
      </c>
      <c r="C3598" t="s">
        <v>5941</v>
      </c>
      <c r="D3598" s="1" t="s">
        <v>5945</v>
      </c>
      <c r="E3598" t="s">
        <v>5946</v>
      </c>
      <c r="F3598" t="s">
        <v>5878</v>
      </c>
      <c r="G3598">
        <v>39</v>
      </c>
      <c r="H3598">
        <v>1178419</v>
      </c>
    </row>
    <row r="3599" spans="1:8">
      <c r="A3599">
        <v>13.3</v>
      </c>
      <c r="B3599">
        <v>1</v>
      </c>
      <c r="C3599" t="s">
        <v>283</v>
      </c>
      <c r="D3599" s="1" t="s">
        <v>5947</v>
      </c>
      <c r="E3599" t="s">
        <v>21</v>
      </c>
      <c r="F3599" t="s">
        <v>5878</v>
      </c>
      <c r="G3599">
        <v>40</v>
      </c>
      <c r="H3599">
        <v>1178419</v>
      </c>
    </row>
    <row r="3600" spans="1:8" ht="29">
      <c r="A3600">
        <v>13.2</v>
      </c>
      <c r="B3600">
        <v>1</v>
      </c>
      <c r="C3600" t="s">
        <v>5924</v>
      </c>
      <c r="D3600" s="1" t="s">
        <v>5948</v>
      </c>
      <c r="E3600" t="s">
        <v>21</v>
      </c>
      <c r="F3600" t="s">
        <v>5878</v>
      </c>
      <c r="G3600">
        <v>41</v>
      </c>
      <c r="H3600">
        <v>1178419</v>
      </c>
    </row>
    <row r="3601" spans="1:8" ht="43.5">
      <c r="A3601">
        <v>13.1</v>
      </c>
      <c r="B3601" t="s">
        <v>8</v>
      </c>
      <c r="C3601" t="s">
        <v>1327</v>
      </c>
      <c r="D3601" s="1" t="s">
        <v>5949</v>
      </c>
      <c r="E3601" t="s">
        <v>21</v>
      </c>
      <c r="F3601" t="s">
        <v>5878</v>
      </c>
      <c r="G3601">
        <v>42</v>
      </c>
      <c r="H3601">
        <v>1178419</v>
      </c>
    </row>
    <row r="3602" spans="1:8" ht="29">
      <c r="A3602">
        <v>12.6</v>
      </c>
      <c r="B3602">
        <v>1</v>
      </c>
      <c r="C3602" t="s">
        <v>5950</v>
      </c>
      <c r="D3602" s="1" t="s">
        <v>5951</v>
      </c>
      <c r="E3602" t="s">
        <v>21</v>
      </c>
      <c r="F3602" t="s">
        <v>5878</v>
      </c>
      <c r="G3602">
        <v>43</v>
      </c>
      <c r="H3602">
        <v>1178419</v>
      </c>
    </row>
    <row r="3603" spans="1:8">
      <c r="A3603">
        <v>12.5</v>
      </c>
      <c r="B3603">
        <v>0</v>
      </c>
      <c r="C3603" t="s">
        <v>5952</v>
      </c>
      <c r="D3603" s="1" t="s">
        <v>5953</v>
      </c>
      <c r="E3603" t="s">
        <v>21</v>
      </c>
      <c r="F3603" t="s">
        <v>5878</v>
      </c>
      <c r="G3603">
        <v>44</v>
      </c>
      <c r="H3603">
        <v>1178419</v>
      </c>
    </row>
    <row r="3604" spans="1:8" ht="29">
      <c r="A3604">
        <v>12.4</v>
      </c>
      <c r="B3604">
        <v>1</v>
      </c>
      <c r="C3604" t="s">
        <v>5930</v>
      </c>
      <c r="D3604" s="1" t="s">
        <v>5954</v>
      </c>
      <c r="E3604" t="s">
        <v>5955</v>
      </c>
      <c r="F3604" t="s">
        <v>5878</v>
      </c>
      <c r="G3604">
        <v>45</v>
      </c>
      <c r="H3604">
        <v>1178419</v>
      </c>
    </row>
    <row r="3605" spans="1:8">
      <c r="A3605">
        <v>12.3</v>
      </c>
      <c r="B3605">
        <v>0</v>
      </c>
      <c r="C3605" t="s">
        <v>5932</v>
      </c>
      <c r="D3605" s="1" t="s">
        <v>5956</v>
      </c>
      <c r="E3605" t="s">
        <v>21</v>
      </c>
      <c r="F3605" t="s">
        <v>5878</v>
      </c>
      <c r="G3605">
        <v>46</v>
      </c>
      <c r="H3605">
        <v>1178419</v>
      </c>
    </row>
    <row r="3606" spans="1:8">
      <c r="A3606">
        <v>12.2</v>
      </c>
      <c r="B3606">
        <v>0</v>
      </c>
      <c r="C3606" t="s">
        <v>5932</v>
      </c>
      <c r="D3606" s="1" t="s">
        <v>5957</v>
      </c>
      <c r="E3606" t="s">
        <v>21</v>
      </c>
      <c r="F3606" t="s">
        <v>5878</v>
      </c>
      <c r="G3606">
        <v>47</v>
      </c>
      <c r="H3606">
        <v>1178419</v>
      </c>
    </row>
    <row r="3607" spans="1:8" ht="43.5">
      <c r="A3607">
        <v>12.1</v>
      </c>
      <c r="B3607" t="s">
        <v>8</v>
      </c>
      <c r="C3607" t="s">
        <v>5958</v>
      </c>
      <c r="D3607" s="1" t="s">
        <v>5959</v>
      </c>
      <c r="E3607" t="s">
        <v>5960</v>
      </c>
      <c r="F3607" t="s">
        <v>5878</v>
      </c>
      <c r="G3607">
        <v>48</v>
      </c>
      <c r="H3607">
        <v>1178419</v>
      </c>
    </row>
    <row r="3608" spans="1:8" ht="29">
      <c r="A3608">
        <v>11.6</v>
      </c>
      <c r="B3608">
        <v>0</v>
      </c>
      <c r="C3608" t="s">
        <v>5961</v>
      </c>
      <c r="D3608" s="1" t="s">
        <v>5962</v>
      </c>
      <c r="E3608" t="s">
        <v>285</v>
      </c>
      <c r="F3608" t="s">
        <v>5878</v>
      </c>
      <c r="G3608">
        <v>49</v>
      </c>
      <c r="H3608">
        <v>1178419</v>
      </c>
    </row>
    <row r="3609" spans="1:8" ht="29">
      <c r="A3609">
        <v>11.5</v>
      </c>
      <c r="B3609">
        <v>4</v>
      </c>
      <c r="C3609" t="s">
        <v>5963</v>
      </c>
      <c r="D3609" s="1" t="s">
        <v>5964</v>
      </c>
      <c r="E3609" t="s">
        <v>5965</v>
      </c>
      <c r="F3609" t="s">
        <v>5878</v>
      </c>
      <c r="G3609">
        <v>50</v>
      </c>
      <c r="H3609">
        <v>1178419</v>
      </c>
    </row>
    <row r="3610" spans="1:8">
      <c r="A3610">
        <v>11.4</v>
      </c>
      <c r="B3610">
        <v>0</v>
      </c>
      <c r="C3610" t="s">
        <v>21</v>
      </c>
      <c r="D3610" s="1" t="s">
        <v>5966</v>
      </c>
      <c r="E3610" t="s">
        <v>21</v>
      </c>
      <c r="F3610" t="s">
        <v>5878</v>
      </c>
      <c r="G3610">
        <v>51</v>
      </c>
      <c r="H3610">
        <v>1178419</v>
      </c>
    </row>
    <row r="3611" spans="1:8" ht="29">
      <c r="A3611">
        <v>11.3</v>
      </c>
      <c r="B3611">
        <v>1</v>
      </c>
      <c r="C3611" t="s">
        <v>5967</v>
      </c>
      <c r="D3611" s="1" t="s">
        <v>5968</v>
      </c>
      <c r="E3611" t="s">
        <v>21</v>
      </c>
      <c r="F3611" t="s">
        <v>5878</v>
      </c>
      <c r="G3611">
        <v>52</v>
      </c>
      <c r="H3611">
        <v>1178419</v>
      </c>
    </row>
    <row r="3612" spans="1:8" ht="29">
      <c r="A3612">
        <v>11.2</v>
      </c>
      <c r="B3612">
        <v>1</v>
      </c>
      <c r="C3612" t="s">
        <v>5969</v>
      </c>
      <c r="D3612" s="1" t="s">
        <v>5970</v>
      </c>
      <c r="E3612" t="s">
        <v>21</v>
      </c>
      <c r="F3612" t="s">
        <v>5878</v>
      </c>
      <c r="G3612">
        <v>53</v>
      </c>
      <c r="H3612">
        <v>1178419</v>
      </c>
    </row>
    <row r="3613" spans="1:8" ht="29">
      <c r="A3613">
        <v>11.1</v>
      </c>
      <c r="B3613">
        <v>1</v>
      </c>
      <c r="C3613" t="s">
        <v>5967</v>
      </c>
      <c r="D3613" s="1" t="s">
        <v>5971</v>
      </c>
      <c r="E3613" t="s">
        <v>5972</v>
      </c>
      <c r="F3613" t="s">
        <v>5878</v>
      </c>
      <c r="G3613">
        <v>54</v>
      </c>
      <c r="H3613">
        <v>1178419</v>
      </c>
    </row>
    <row r="3614" spans="1:8">
      <c r="A3614">
        <v>10.6</v>
      </c>
      <c r="B3614">
        <v>1</v>
      </c>
      <c r="C3614" t="s">
        <v>5973</v>
      </c>
      <c r="D3614" s="1" t="s">
        <v>5974</v>
      </c>
      <c r="E3614" t="s">
        <v>21</v>
      </c>
      <c r="F3614" t="s">
        <v>5878</v>
      </c>
      <c r="G3614">
        <v>55</v>
      </c>
      <c r="H3614">
        <v>1178419</v>
      </c>
    </row>
    <row r="3615" spans="1:8">
      <c r="A3615">
        <v>10.5</v>
      </c>
      <c r="B3615">
        <v>1</v>
      </c>
      <c r="C3615" t="s">
        <v>5930</v>
      </c>
      <c r="D3615" s="1" t="s">
        <v>5975</v>
      </c>
      <c r="E3615" t="s">
        <v>21</v>
      </c>
      <c r="F3615" t="s">
        <v>5878</v>
      </c>
      <c r="G3615">
        <v>56</v>
      </c>
      <c r="H3615">
        <v>1178419</v>
      </c>
    </row>
    <row r="3616" spans="1:8" ht="29">
      <c r="A3616">
        <v>10.4</v>
      </c>
      <c r="B3616">
        <v>4</v>
      </c>
      <c r="C3616" t="s">
        <v>5976</v>
      </c>
      <c r="D3616" s="1" t="s">
        <v>5977</v>
      </c>
      <c r="E3616" t="s">
        <v>21</v>
      </c>
      <c r="F3616" t="s">
        <v>5878</v>
      </c>
      <c r="G3616">
        <v>57</v>
      </c>
      <c r="H3616">
        <v>1178419</v>
      </c>
    </row>
    <row r="3617" spans="1:8" ht="29">
      <c r="A3617">
        <v>10.3</v>
      </c>
      <c r="B3617">
        <v>0</v>
      </c>
      <c r="C3617" t="s">
        <v>5932</v>
      </c>
      <c r="D3617" s="1" t="s">
        <v>5978</v>
      </c>
      <c r="E3617" t="s">
        <v>21</v>
      </c>
      <c r="F3617" t="s">
        <v>5878</v>
      </c>
      <c r="G3617">
        <v>58</v>
      </c>
      <c r="H3617">
        <v>1178419</v>
      </c>
    </row>
    <row r="3618" spans="1:8" ht="29">
      <c r="A3618">
        <v>10.199999999999999</v>
      </c>
      <c r="B3618">
        <v>2</v>
      </c>
      <c r="C3618" t="s">
        <v>5979</v>
      </c>
      <c r="D3618" s="1" t="s">
        <v>5980</v>
      </c>
      <c r="E3618" t="s">
        <v>21</v>
      </c>
      <c r="F3618" t="s">
        <v>5878</v>
      </c>
      <c r="G3618">
        <v>59</v>
      </c>
      <c r="H3618">
        <v>1178419</v>
      </c>
    </row>
    <row r="3619" spans="1:8" ht="29">
      <c r="A3619">
        <v>10.1</v>
      </c>
      <c r="B3619">
        <v>0</v>
      </c>
      <c r="C3619" t="s">
        <v>5932</v>
      </c>
      <c r="D3619" s="1" t="s">
        <v>5981</v>
      </c>
      <c r="E3619" t="s">
        <v>21</v>
      </c>
      <c r="F3619" t="s">
        <v>5878</v>
      </c>
      <c r="G3619">
        <v>60</v>
      </c>
      <c r="H3619">
        <v>1178419</v>
      </c>
    </row>
    <row r="3620" spans="1:8">
      <c r="A3620">
        <v>9.6</v>
      </c>
      <c r="B3620">
        <v>1</v>
      </c>
      <c r="C3620" t="s">
        <v>5969</v>
      </c>
      <c r="D3620" s="1" t="s">
        <v>5982</v>
      </c>
      <c r="E3620" t="s">
        <v>21</v>
      </c>
      <c r="F3620" t="s">
        <v>5878</v>
      </c>
      <c r="G3620">
        <v>61</v>
      </c>
      <c r="H3620">
        <v>1178419</v>
      </c>
    </row>
    <row r="3621" spans="1:8">
      <c r="A3621">
        <v>9.5</v>
      </c>
      <c r="B3621">
        <v>1</v>
      </c>
      <c r="C3621" t="s">
        <v>5967</v>
      </c>
      <c r="D3621" s="1" t="s">
        <v>5983</v>
      </c>
      <c r="E3621" t="s">
        <v>21</v>
      </c>
      <c r="F3621" t="s">
        <v>5878</v>
      </c>
      <c r="G3621">
        <v>62</v>
      </c>
      <c r="H3621">
        <v>1178419</v>
      </c>
    </row>
    <row r="3622" spans="1:8">
      <c r="A3622">
        <v>9.4</v>
      </c>
      <c r="B3622">
        <v>1</v>
      </c>
      <c r="C3622" t="s">
        <v>5969</v>
      </c>
      <c r="D3622" s="1" t="s">
        <v>5984</v>
      </c>
      <c r="E3622" t="s">
        <v>21</v>
      </c>
      <c r="F3622" t="s">
        <v>5878</v>
      </c>
      <c r="G3622">
        <v>63</v>
      </c>
      <c r="H3622">
        <v>1178419</v>
      </c>
    </row>
    <row r="3623" spans="1:8">
      <c r="A3623">
        <v>9.3000000000000007</v>
      </c>
      <c r="B3623">
        <v>1</v>
      </c>
      <c r="C3623" t="s">
        <v>5967</v>
      </c>
      <c r="D3623" s="1" t="s">
        <v>5985</v>
      </c>
      <c r="E3623" t="s">
        <v>21</v>
      </c>
      <c r="F3623" t="s">
        <v>5878</v>
      </c>
      <c r="G3623">
        <v>64</v>
      </c>
      <c r="H3623">
        <v>1178419</v>
      </c>
    </row>
    <row r="3624" spans="1:8">
      <c r="A3624">
        <v>9.3000000000000007</v>
      </c>
      <c r="B3624" t="s">
        <v>108</v>
      </c>
      <c r="C3624" t="s">
        <v>5986</v>
      </c>
      <c r="D3624" s="1" t="s">
        <v>5987</v>
      </c>
      <c r="E3624" t="s">
        <v>21</v>
      </c>
      <c r="F3624" t="s">
        <v>5878</v>
      </c>
      <c r="G3624">
        <v>65</v>
      </c>
      <c r="H3624">
        <v>1178419</v>
      </c>
    </row>
    <row r="3625" spans="1:8">
      <c r="A3625">
        <v>9.1999999999999993</v>
      </c>
      <c r="B3625">
        <v>0</v>
      </c>
      <c r="C3625" t="s">
        <v>5988</v>
      </c>
      <c r="D3625" s="1" t="s">
        <v>5989</v>
      </c>
      <c r="E3625" t="s">
        <v>21</v>
      </c>
      <c r="F3625" t="s">
        <v>5878</v>
      </c>
      <c r="G3625">
        <v>66</v>
      </c>
      <c r="H3625">
        <v>1178419</v>
      </c>
    </row>
    <row r="3626" spans="1:8">
      <c r="A3626">
        <v>9.1</v>
      </c>
      <c r="B3626">
        <v>0</v>
      </c>
      <c r="C3626" t="s">
        <v>5988</v>
      </c>
      <c r="D3626" s="1" t="s">
        <v>5990</v>
      </c>
      <c r="E3626" t="s">
        <v>21</v>
      </c>
      <c r="F3626" t="s">
        <v>5878</v>
      </c>
      <c r="G3626">
        <v>67</v>
      </c>
      <c r="H3626">
        <v>1178419</v>
      </c>
    </row>
    <row r="3627" spans="1:8">
      <c r="A3627">
        <v>8.6</v>
      </c>
      <c r="B3627">
        <v>1</v>
      </c>
      <c r="C3627" t="s">
        <v>5991</v>
      </c>
      <c r="D3627" s="1" t="s">
        <v>5992</v>
      </c>
      <c r="E3627" t="s">
        <v>21</v>
      </c>
      <c r="F3627" t="s">
        <v>5878</v>
      </c>
      <c r="G3627">
        <v>68</v>
      </c>
      <c r="H3627">
        <v>1178419</v>
      </c>
    </row>
    <row r="3628" spans="1:8" ht="29">
      <c r="A3628">
        <v>8.5</v>
      </c>
      <c r="B3628">
        <v>4</v>
      </c>
      <c r="C3628" t="s">
        <v>5993</v>
      </c>
      <c r="D3628" s="1" t="s">
        <v>5994</v>
      </c>
      <c r="E3628" t="s">
        <v>5995</v>
      </c>
      <c r="F3628" t="s">
        <v>5878</v>
      </c>
      <c r="G3628">
        <v>69</v>
      </c>
      <c r="H3628">
        <v>1178419</v>
      </c>
    </row>
    <row r="3629" spans="1:8" ht="29">
      <c r="A3629">
        <v>8.4</v>
      </c>
      <c r="B3629">
        <v>6</v>
      </c>
      <c r="C3629" t="s">
        <v>5996</v>
      </c>
      <c r="D3629" s="1" t="s">
        <v>5997</v>
      </c>
      <c r="E3629" t="s">
        <v>1936</v>
      </c>
      <c r="F3629" t="s">
        <v>5878</v>
      </c>
      <c r="G3629">
        <v>70</v>
      </c>
      <c r="H3629">
        <v>1178419</v>
      </c>
    </row>
    <row r="3630" spans="1:8">
      <c r="A3630">
        <v>8.3000000000000007</v>
      </c>
      <c r="B3630">
        <v>1</v>
      </c>
      <c r="C3630" t="s">
        <v>5924</v>
      </c>
      <c r="D3630" s="1" t="s">
        <v>5998</v>
      </c>
      <c r="E3630" t="s">
        <v>21</v>
      </c>
      <c r="F3630" t="s">
        <v>5878</v>
      </c>
      <c r="G3630">
        <v>71</v>
      </c>
      <c r="H3630">
        <v>1178419</v>
      </c>
    </row>
    <row r="3631" spans="1:8">
      <c r="A3631">
        <v>8.1999999999999993</v>
      </c>
      <c r="B3631">
        <v>1</v>
      </c>
      <c r="C3631" t="s">
        <v>5991</v>
      </c>
      <c r="D3631" s="1" t="s">
        <v>5999</v>
      </c>
      <c r="E3631" t="s">
        <v>21</v>
      </c>
      <c r="F3631" t="s">
        <v>5878</v>
      </c>
      <c r="G3631">
        <v>72</v>
      </c>
      <c r="H3631">
        <v>1178419</v>
      </c>
    </row>
    <row r="3632" spans="1:8">
      <c r="A3632">
        <v>8.1</v>
      </c>
      <c r="B3632">
        <v>1</v>
      </c>
      <c r="C3632" t="s">
        <v>5924</v>
      </c>
      <c r="D3632" s="1" t="s">
        <v>6000</v>
      </c>
      <c r="E3632" t="s">
        <v>21</v>
      </c>
      <c r="F3632" t="s">
        <v>5878</v>
      </c>
      <c r="G3632">
        <v>73</v>
      </c>
      <c r="H3632">
        <v>1178419</v>
      </c>
    </row>
    <row r="3633" spans="1:8">
      <c r="A3633">
        <v>7.6</v>
      </c>
      <c r="B3633">
        <v>0</v>
      </c>
      <c r="C3633" t="s">
        <v>6001</v>
      </c>
      <c r="D3633" s="1" t="s">
        <v>6002</v>
      </c>
      <c r="E3633" t="s">
        <v>21</v>
      </c>
      <c r="F3633" t="s">
        <v>5878</v>
      </c>
      <c r="G3633">
        <v>74</v>
      </c>
      <c r="H3633">
        <v>1178419</v>
      </c>
    </row>
    <row r="3634" spans="1:8">
      <c r="A3634">
        <v>7.5</v>
      </c>
      <c r="B3634">
        <v>1</v>
      </c>
      <c r="C3634" t="s">
        <v>416</v>
      </c>
      <c r="D3634" s="1" t="s">
        <v>6003</v>
      </c>
      <c r="E3634" t="s">
        <v>21</v>
      </c>
      <c r="F3634" t="s">
        <v>5878</v>
      </c>
      <c r="G3634">
        <v>75</v>
      </c>
      <c r="H3634">
        <v>1178419</v>
      </c>
    </row>
    <row r="3635" spans="1:8" ht="43.5">
      <c r="A3635">
        <v>7.4</v>
      </c>
      <c r="B3635">
        <v>6</v>
      </c>
      <c r="C3635" t="s">
        <v>6004</v>
      </c>
      <c r="D3635" s="1" t="s">
        <v>6005</v>
      </c>
      <c r="E3635" t="s">
        <v>6006</v>
      </c>
      <c r="F3635" t="s">
        <v>5878</v>
      </c>
      <c r="G3635">
        <v>76</v>
      </c>
      <c r="H3635">
        <v>1178419</v>
      </c>
    </row>
    <row r="3636" spans="1:8">
      <c r="A3636">
        <v>7.3</v>
      </c>
      <c r="B3636">
        <v>0</v>
      </c>
      <c r="C3636" t="s">
        <v>411</v>
      </c>
      <c r="D3636" s="1" t="s">
        <v>6007</v>
      </c>
      <c r="E3636" t="s">
        <v>21</v>
      </c>
      <c r="F3636" t="s">
        <v>5878</v>
      </c>
      <c r="G3636">
        <v>77</v>
      </c>
      <c r="H3636">
        <v>1178419</v>
      </c>
    </row>
    <row r="3637" spans="1:8" ht="43.5">
      <c r="A3637">
        <v>7.2</v>
      </c>
      <c r="B3637">
        <v>6</v>
      </c>
      <c r="C3637" t="s">
        <v>6004</v>
      </c>
      <c r="D3637" s="1" t="s">
        <v>6008</v>
      </c>
      <c r="E3637" t="s">
        <v>6009</v>
      </c>
      <c r="F3637" t="s">
        <v>5878</v>
      </c>
      <c r="G3637">
        <v>78</v>
      </c>
      <c r="H3637">
        <v>1178419</v>
      </c>
    </row>
    <row r="3638" spans="1:8">
      <c r="A3638">
        <v>7.1</v>
      </c>
      <c r="B3638">
        <v>1</v>
      </c>
      <c r="C3638" t="s">
        <v>6010</v>
      </c>
      <c r="D3638" s="1" t="s">
        <v>3257</v>
      </c>
      <c r="E3638" t="s">
        <v>21</v>
      </c>
      <c r="F3638" t="s">
        <v>5878</v>
      </c>
      <c r="G3638">
        <v>79</v>
      </c>
      <c r="H3638">
        <v>1178419</v>
      </c>
    </row>
    <row r="3639" spans="1:8">
      <c r="A3639">
        <v>6.6</v>
      </c>
      <c r="B3639">
        <v>1</v>
      </c>
      <c r="C3639" t="s">
        <v>5991</v>
      </c>
      <c r="D3639" s="1" t="s">
        <v>6011</v>
      </c>
      <c r="E3639" t="s">
        <v>21</v>
      </c>
      <c r="F3639" t="s">
        <v>5878</v>
      </c>
      <c r="G3639">
        <v>80</v>
      </c>
      <c r="H3639">
        <v>1178419</v>
      </c>
    </row>
    <row r="3640" spans="1:8">
      <c r="A3640">
        <v>6.5</v>
      </c>
      <c r="B3640">
        <v>1</v>
      </c>
      <c r="C3640" t="s">
        <v>5924</v>
      </c>
      <c r="D3640" s="1" t="s">
        <v>6012</v>
      </c>
      <c r="E3640" t="s">
        <v>21</v>
      </c>
      <c r="F3640" t="s">
        <v>5878</v>
      </c>
      <c r="G3640">
        <v>81</v>
      </c>
      <c r="H3640">
        <v>1178419</v>
      </c>
    </row>
    <row r="3641" spans="1:8">
      <c r="A3641">
        <v>6.4</v>
      </c>
      <c r="B3641" t="s">
        <v>468</v>
      </c>
      <c r="C3641" t="s">
        <v>6013</v>
      </c>
      <c r="D3641" s="1" t="s">
        <v>6014</v>
      </c>
      <c r="E3641" t="s">
        <v>21</v>
      </c>
      <c r="F3641" t="s">
        <v>5878</v>
      </c>
      <c r="G3641">
        <v>82</v>
      </c>
      <c r="H3641">
        <v>1178419</v>
      </c>
    </row>
    <row r="3642" spans="1:8">
      <c r="A3642">
        <v>6.3</v>
      </c>
      <c r="B3642">
        <v>1</v>
      </c>
      <c r="C3642" t="s">
        <v>5924</v>
      </c>
      <c r="D3642" s="1" t="s">
        <v>505</v>
      </c>
      <c r="E3642" t="s">
        <v>21</v>
      </c>
      <c r="F3642" t="s">
        <v>5878</v>
      </c>
      <c r="G3642">
        <v>83</v>
      </c>
      <c r="H3642">
        <v>1178419</v>
      </c>
    </row>
    <row r="3643" spans="1:8">
      <c r="A3643">
        <v>6.2</v>
      </c>
      <c r="B3643">
        <v>1</v>
      </c>
      <c r="C3643" t="s">
        <v>21</v>
      </c>
      <c r="D3643" s="1" t="s">
        <v>6015</v>
      </c>
      <c r="E3643" t="s">
        <v>21</v>
      </c>
      <c r="F3643" t="s">
        <v>5878</v>
      </c>
      <c r="G3643">
        <v>84</v>
      </c>
      <c r="H3643">
        <v>1178419</v>
      </c>
    </row>
    <row r="3644" spans="1:8">
      <c r="A3644">
        <v>6.1</v>
      </c>
      <c r="B3644">
        <v>1</v>
      </c>
      <c r="C3644" t="s">
        <v>5924</v>
      </c>
      <c r="D3644" s="1" t="s">
        <v>6016</v>
      </c>
      <c r="E3644" t="s">
        <v>21</v>
      </c>
      <c r="F3644" t="s">
        <v>5878</v>
      </c>
      <c r="G3644">
        <v>85</v>
      </c>
      <c r="H3644">
        <v>1178419</v>
      </c>
    </row>
    <row r="3645" spans="1:8" ht="58">
      <c r="A3645">
        <v>5.6</v>
      </c>
      <c r="B3645">
        <v>0</v>
      </c>
      <c r="C3645" t="s">
        <v>6001</v>
      </c>
      <c r="D3645" s="1" t="s">
        <v>6017</v>
      </c>
      <c r="E3645" t="s">
        <v>6018</v>
      </c>
      <c r="F3645" t="s">
        <v>5878</v>
      </c>
      <c r="G3645">
        <v>86</v>
      </c>
      <c r="H3645">
        <v>1178419</v>
      </c>
    </row>
    <row r="3646" spans="1:8">
      <c r="A3646">
        <v>5.5</v>
      </c>
      <c r="B3646">
        <v>0</v>
      </c>
      <c r="C3646" t="s">
        <v>6001</v>
      </c>
      <c r="D3646" s="1" t="s">
        <v>6019</v>
      </c>
      <c r="E3646" t="s">
        <v>21</v>
      </c>
      <c r="F3646" t="s">
        <v>5878</v>
      </c>
      <c r="G3646">
        <v>87</v>
      </c>
      <c r="H3646">
        <v>1178419</v>
      </c>
    </row>
    <row r="3647" spans="1:8">
      <c r="A3647">
        <v>5.4</v>
      </c>
      <c r="B3647">
        <v>0</v>
      </c>
      <c r="C3647" t="s">
        <v>6001</v>
      </c>
      <c r="D3647" s="1" t="s">
        <v>6020</v>
      </c>
      <c r="E3647" t="s">
        <v>21</v>
      </c>
      <c r="F3647" t="s">
        <v>5878</v>
      </c>
      <c r="G3647">
        <v>88</v>
      </c>
      <c r="H3647">
        <v>1178419</v>
      </c>
    </row>
    <row r="3648" spans="1:8">
      <c r="A3648">
        <v>5.3</v>
      </c>
      <c r="B3648">
        <v>1</v>
      </c>
      <c r="C3648" t="s">
        <v>416</v>
      </c>
      <c r="D3648" s="1" t="s">
        <v>6021</v>
      </c>
      <c r="E3648" t="s">
        <v>21</v>
      </c>
      <c r="F3648" t="s">
        <v>5878</v>
      </c>
      <c r="G3648">
        <v>89</v>
      </c>
      <c r="H3648">
        <v>1178419</v>
      </c>
    </row>
    <row r="3649" spans="1:8" ht="29">
      <c r="A3649">
        <v>5.2</v>
      </c>
      <c r="B3649">
        <v>0</v>
      </c>
      <c r="C3649" t="s">
        <v>411</v>
      </c>
      <c r="D3649" s="1" t="s">
        <v>6022</v>
      </c>
      <c r="E3649" t="s">
        <v>6023</v>
      </c>
      <c r="F3649" t="s">
        <v>5878</v>
      </c>
      <c r="G3649">
        <v>90</v>
      </c>
      <c r="H3649">
        <v>1178419</v>
      </c>
    </row>
    <row r="3650" spans="1:8" ht="29">
      <c r="A3650">
        <v>5.0999999999999996</v>
      </c>
      <c r="B3650">
        <v>3</v>
      </c>
      <c r="C3650" t="s">
        <v>6024</v>
      </c>
      <c r="D3650" s="1" t="s">
        <v>6025</v>
      </c>
      <c r="E3650" t="s">
        <v>21</v>
      </c>
      <c r="F3650" t="s">
        <v>5878</v>
      </c>
      <c r="G3650">
        <v>91</v>
      </c>
      <c r="H3650">
        <v>1178419</v>
      </c>
    </row>
    <row r="3651" spans="1:8" ht="43.5">
      <c r="A3651">
        <v>4.5999999999999996</v>
      </c>
      <c r="B3651">
        <v>4</v>
      </c>
      <c r="C3651" t="s">
        <v>1435</v>
      </c>
      <c r="D3651" s="1" t="s">
        <v>6026</v>
      </c>
      <c r="E3651" t="s">
        <v>6027</v>
      </c>
      <c r="F3651" t="s">
        <v>5878</v>
      </c>
      <c r="G3651">
        <v>92</v>
      </c>
      <c r="H3651">
        <v>1178419</v>
      </c>
    </row>
    <row r="3652" spans="1:8">
      <c r="A3652">
        <v>4.5</v>
      </c>
      <c r="B3652">
        <v>2</v>
      </c>
      <c r="C3652" t="s">
        <v>6028</v>
      </c>
      <c r="D3652" s="1" t="s">
        <v>6029</v>
      </c>
      <c r="E3652" t="s">
        <v>21</v>
      </c>
      <c r="F3652" t="s">
        <v>5878</v>
      </c>
      <c r="G3652">
        <v>93</v>
      </c>
      <c r="H3652">
        <v>1178419</v>
      </c>
    </row>
    <row r="3653" spans="1:8">
      <c r="A3653">
        <v>4.4000000000000004</v>
      </c>
      <c r="B3653">
        <v>1</v>
      </c>
      <c r="C3653" t="s">
        <v>6030</v>
      </c>
      <c r="D3653" s="1" t="s">
        <v>6031</v>
      </c>
      <c r="E3653" t="s">
        <v>21</v>
      </c>
      <c r="F3653" t="s">
        <v>5878</v>
      </c>
      <c r="G3653">
        <v>94</v>
      </c>
      <c r="H3653">
        <v>1178419</v>
      </c>
    </row>
    <row r="3654" spans="1:8" ht="29">
      <c r="A3654">
        <v>4.3</v>
      </c>
      <c r="B3654">
        <v>4</v>
      </c>
      <c r="C3654" t="s">
        <v>6032</v>
      </c>
      <c r="D3654" s="1" t="s">
        <v>6033</v>
      </c>
      <c r="E3654" t="s">
        <v>389</v>
      </c>
      <c r="F3654" t="s">
        <v>5878</v>
      </c>
      <c r="G3654">
        <v>95</v>
      </c>
      <c r="H3654">
        <v>1178419</v>
      </c>
    </row>
    <row r="3655" spans="1:8" ht="29">
      <c r="A3655">
        <v>4.2</v>
      </c>
      <c r="B3655">
        <v>4</v>
      </c>
      <c r="C3655" t="s">
        <v>6032</v>
      </c>
      <c r="D3655" s="1" t="s">
        <v>6034</v>
      </c>
      <c r="E3655" t="s">
        <v>6035</v>
      </c>
      <c r="F3655" t="s">
        <v>5878</v>
      </c>
      <c r="G3655">
        <v>96</v>
      </c>
      <c r="H3655">
        <v>1178419</v>
      </c>
    </row>
    <row r="3656" spans="1:8">
      <c r="A3656">
        <v>4.0999999999999996</v>
      </c>
      <c r="B3656">
        <v>1</v>
      </c>
      <c r="C3656" t="s">
        <v>445</v>
      </c>
      <c r="D3656" s="1" t="s">
        <v>6036</v>
      </c>
      <c r="E3656" t="s">
        <v>21</v>
      </c>
      <c r="F3656" t="s">
        <v>5878</v>
      </c>
      <c r="G3656">
        <v>97</v>
      </c>
      <c r="H3656">
        <v>1178419</v>
      </c>
    </row>
    <row r="3657" spans="1:8">
      <c r="A3657">
        <v>3.6</v>
      </c>
      <c r="B3657">
        <v>0</v>
      </c>
      <c r="C3657" t="s">
        <v>6001</v>
      </c>
      <c r="D3657" s="1" t="s">
        <v>6037</v>
      </c>
      <c r="E3657" t="s">
        <v>21</v>
      </c>
      <c r="F3657" t="s">
        <v>5878</v>
      </c>
      <c r="G3657">
        <v>98</v>
      </c>
      <c r="H3657">
        <v>1178419</v>
      </c>
    </row>
    <row r="3658" spans="1:8">
      <c r="A3658">
        <v>3.5</v>
      </c>
      <c r="B3658">
        <v>0</v>
      </c>
      <c r="C3658" t="s">
        <v>6001</v>
      </c>
      <c r="D3658" s="1" t="s">
        <v>6038</v>
      </c>
      <c r="E3658" t="s">
        <v>21</v>
      </c>
      <c r="F3658" t="s">
        <v>5878</v>
      </c>
      <c r="G3658">
        <v>99</v>
      </c>
      <c r="H3658">
        <v>1178419</v>
      </c>
    </row>
    <row r="3659" spans="1:8" ht="29">
      <c r="A3659">
        <v>3.4</v>
      </c>
      <c r="B3659">
        <v>0</v>
      </c>
      <c r="C3659" t="s">
        <v>6001</v>
      </c>
      <c r="D3659" s="1" t="s">
        <v>6039</v>
      </c>
      <c r="E3659" t="s">
        <v>6040</v>
      </c>
      <c r="F3659" t="s">
        <v>5878</v>
      </c>
      <c r="G3659">
        <v>100</v>
      </c>
      <c r="H3659">
        <v>1178419</v>
      </c>
    </row>
    <row r="3660" spans="1:8">
      <c r="A3660">
        <v>3.3</v>
      </c>
      <c r="B3660">
        <v>0</v>
      </c>
      <c r="C3660" t="s">
        <v>6001</v>
      </c>
      <c r="D3660" s="1" t="s">
        <v>6041</v>
      </c>
      <c r="E3660" t="s">
        <v>21</v>
      </c>
      <c r="F3660" t="s">
        <v>5878</v>
      </c>
      <c r="G3660">
        <v>101</v>
      </c>
      <c r="H3660">
        <v>1178419</v>
      </c>
    </row>
    <row r="3661" spans="1:8" ht="29">
      <c r="A3661">
        <v>3.2</v>
      </c>
      <c r="B3661">
        <v>1</v>
      </c>
      <c r="C3661" t="s">
        <v>416</v>
      </c>
      <c r="D3661" s="1" t="s">
        <v>6042</v>
      </c>
      <c r="E3661" t="s">
        <v>21</v>
      </c>
      <c r="F3661" t="s">
        <v>5878</v>
      </c>
      <c r="G3661">
        <v>102</v>
      </c>
      <c r="H3661">
        <v>1178419</v>
      </c>
    </row>
    <row r="3662" spans="1:8">
      <c r="A3662">
        <v>3.1</v>
      </c>
      <c r="B3662">
        <v>0</v>
      </c>
      <c r="C3662" t="s">
        <v>411</v>
      </c>
      <c r="D3662" s="1" t="s">
        <v>6043</v>
      </c>
      <c r="E3662" t="s">
        <v>21</v>
      </c>
      <c r="F3662" t="s">
        <v>5878</v>
      </c>
      <c r="G3662">
        <v>103</v>
      </c>
      <c r="H3662">
        <v>1178419</v>
      </c>
    </row>
    <row r="3663" spans="1:8" ht="29">
      <c r="A3663">
        <v>2.6</v>
      </c>
      <c r="B3663">
        <v>0</v>
      </c>
      <c r="C3663" t="s">
        <v>6044</v>
      </c>
      <c r="D3663" s="1" t="s">
        <v>6045</v>
      </c>
      <c r="E3663" t="s">
        <v>21</v>
      </c>
      <c r="F3663" t="s">
        <v>5878</v>
      </c>
      <c r="G3663">
        <v>104</v>
      </c>
      <c r="H3663">
        <v>1178419</v>
      </c>
    </row>
    <row r="3664" spans="1:8" ht="43.5">
      <c r="A3664">
        <v>2.5</v>
      </c>
      <c r="B3664">
        <v>0</v>
      </c>
      <c r="C3664" t="s">
        <v>6044</v>
      </c>
      <c r="D3664" s="1" t="s">
        <v>6046</v>
      </c>
      <c r="E3664" t="s">
        <v>3224</v>
      </c>
      <c r="F3664" t="s">
        <v>5878</v>
      </c>
      <c r="G3664">
        <v>105</v>
      </c>
      <c r="H3664">
        <v>1178419</v>
      </c>
    </row>
    <row r="3665" spans="1:8" ht="43.5">
      <c r="A3665">
        <v>2.4</v>
      </c>
      <c r="B3665" t="s">
        <v>8</v>
      </c>
      <c r="C3665" t="s">
        <v>6047</v>
      </c>
      <c r="D3665" s="1" t="s">
        <v>6048</v>
      </c>
      <c r="E3665" t="s">
        <v>6049</v>
      </c>
      <c r="F3665" t="s">
        <v>5878</v>
      </c>
      <c r="G3665">
        <v>106</v>
      </c>
      <c r="H3665">
        <v>1178419</v>
      </c>
    </row>
    <row r="3666" spans="1:8">
      <c r="A3666">
        <v>2.4</v>
      </c>
      <c r="B3666" t="s">
        <v>108</v>
      </c>
      <c r="C3666" t="s">
        <v>428</v>
      </c>
      <c r="D3666" s="1" t="s">
        <v>6050</v>
      </c>
      <c r="E3666" t="s">
        <v>6051</v>
      </c>
      <c r="F3666" t="s">
        <v>5878</v>
      </c>
      <c r="G3666">
        <v>107</v>
      </c>
      <c r="H3666">
        <v>1178419</v>
      </c>
    </row>
    <row r="3667" spans="1:8" ht="29">
      <c r="A3667">
        <v>2.2999999999999998</v>
      </c>
      <c r="B3667">
        <v>0</v>
      </c>
      <c r="C3667" t="s">
        <v>424</v>
      </c>
      <c r="D3667" s="1" t="s">
        <v>6052</v>
      </c>
      <c r="E3667" t="s">
        <v>6053</v>
      </c>
      <c r="F3667" t="s">
        <v>5878</v>
      </c>
      <c r="G3667">
        <v>108</v>
      </c>
      <c r="H3667">
        <v>1178419</v>
      </c>
    </row>
    <row r="3668" spans="1:8" ht="43.5">
      <c r="A3668">
        <v>2.2000000000000002</v>
      </c>
      <c r="B3668">
        <v>4</v>
      </c>
      <c r="C3668" t="s">
        <v>1413</v>
      </c>
      <c r="D3668" s="1" t="s">
        <v>6054</v>
      </c>
      <c r="E3668" t="s">
        <v>6055</v>
      </c>
      <c r="F3668" t="s">
        <v>5878</v>
      </c>
      <c r="G3668">
        <v>109</v>
      </c>
      <c r="H3668">
        <v>1178419</v>
      </c>
    </row>
    <row r="3669" spans="1:8" ht="29">
      <c r="A3669">
        <v>2.1</v>
      </c>
      <c r="B3669">
        <v>6</v>
      </c>
      <c r="C3669" t="s">
        <v>422</v>
      </c>
      <c r="D3669" s="1" t="s">
        <v>6056</v>
      </c>
      <c r="E3669" t="s">
        <v>6057</v>
      </c>
      <c r="F3669" t="s">
        <v>5878</v>
      </c>
      <c r="G3669">
        <v>110</v>
      </c>
      <c r="H3669">
        <v>1178419</v>
      </c>
    </row>
    <row r="3670" spans="1:8">
      <c r="A3670">
        <v>1.6</v>
      </c>
      <c r="B3670">
        <v>0</v>
      </c>
      <c r="C3670" t="s">
        <v>411</v>
      </c>
      <c r="D3670" s="1" t="s">
        <v>6058</v>
      </c>
      <c r="E3670" t="s">
        <v>21</v>
      </c>
      <c r="F3670" t="s">
        <v>5878</v>
      </c>
      <c r="G3670">
        <v>111</v>
      </c>
      <c r="H3670">
        <v>1178419</v>
      </c>
    </row>
    <row r="3671" spans="1:8">
      <c r="A3671">
        <v>1.5</v>
      </c>
      <c r="B3671">
        <v>1</v>
      </c>
      <c r="C3671" t="s">
        <v>414</v>
      </c>
      <c r="D3671" s="1" t="s">
        <v>6059</v>
      </c>
      <c r="E3671" t="s">
        <v>21</v>
      </c>
      <c r="F3671" t="s">
        <v>5878</v>
      </c>
      <c r="G3671">
        <v>112</v>
      </c>
      <c r="H3671">
        <v>1178419</v>
      </c>
    </row>
    <row r="3672" spans="1:8">
      <c r="A3672">
        <v>1.4</v>
      </c>
      <c r="B3672">
        <v>1</v>
      </c>
      <c r="C3672" t="s">
        <v>416</v>
      </c>
      <c r="D3672" s="1" t="s">
        <v>4586</v>
      </c>
      <c r="E3672" t="s">
        <v>21</v>
      </c>
      <c r="F3672" t="s">
        <v>5878</v>
      </c>
      <c r="G3672">
        <v>113</v>
      </c>
      <c r="H3672">
        <v>1178419</v>
      </c>
    </row>
    <row r="3673" spans="1:8" ht="29">
      <c r="A3673">
        <v>1.3</v>
      </c>
      <c r="B3673">
        <v>1</v>
      </c>
      <c r="C3673" t="s">
        <v>414</v>
      </c>
      <c r="D3673" s="1" t="s">
        <v>6060</v>
      </c>
      <c r="E3673" t="s">
        <v>21</v>
      </c>
      <c r="F3673" t="s">
        <v>5878</v>
      </c>
      <c r="G3673">
        <v>114</v>
      </c>
      <c r="H3673">
        <v>1178419</v>
      </c>
    </row>
    <row r="3674" spans="1:8">
      <c r="A3674">
        <v>1.2</v>
      </c>
      <c r="B3674">
        <v>0</v>
      </c>
      <c r="C3674" t="s">
        <v>1418</v>
      </c>
      <c r="D3674" s="1" t="s">
        <v>6061</v>
      </c>
      <c r="E3674" t="s">
        <v>21</v>
      </c>
      <c r="F3674" t="s">
        <v>5878</v>
      </c>
      <c r="G3674">
        <v>115</v>
      </c>
      <c r="H3674">
        <v>1178419</v>
      </c>
    </row>
    <row r="3675" spans="1:8">
      <c r="A3675">
        <v>1.1000000000000001</v>
      </c>
      <c r="B3675">
        <v>1</v>
      </c>
      <c r="C3675" t="s">
        <v>416</v>
      </c>
      <c r="D3675" s="1" t="s">
        <v>6062</v>
      </c>
      <c r="E3675" t="s">
        <v>21</v>
      </c>
      <c r="F3675" t="s">
        <v>5878</v>
      </c>
      <c r="G3675">
        <v>116</v>
      </c>
      <c r="H3675">
        <v>1178419</v>
      </c>
    </row>
    <row r="3676" spans="1:8">
      <c r="A3676">
        <v>0.6</v>
      </c>
      <c r="B3676">
        <v>1</v>
      </c>
      <c r="C3676" t="s">
        <v>445</v>
      </c>
      <c r="D3676" s="1" t="s">
        <v>6063</v>
      </c>
      <c r="E3676" t="s">
        <v>21</v>
      </c>
      <c r="F3676" t="s">
        <v>5878</v>
      </c>
      <c r="G3676">
        <v>117</v>
      </c>
      <c r="H3676">
        <v>1178419</v>
      </c>
    </row>
    <row r="3677" spans="1:8" ht="29">
      <c r="A3677">
        <v>0.5</v>
      </c>
      <c r="B3677">
        <v>0</v>
      </c>
      <c r="C3677" t="s">
        <v>395</v>
      </c>
      <c r="D3677" s="1" t="s">
        <v>6064</v>
      </c>
      <c r="E3677" t="s">
        <v>4525</v>
      </c>
      <c r="F3677" t="s">
        <v>5878</v>
      </c>
      <c r="G3677">
        <v>118</v>
      </c>
      <c r="H3677">
        <v>1178419</v>
      </c>
    </row>
    <row r="3678" spans="1:8" ht="43.5">
      <c r="A3678">
        <v>0.4</v>
      </c>
      <c r="B3678">
        <v>3</v>
      </c>
      <c r="C3678" t="s">
        <v>6065</v>
      </c>
      <c r="D3678" s="1" t="s">
        <v>6066</v>
      </c>
      <c r="E3678" t="s">
        <v>21</v>
      </c>
      <c r="F3678" t="s">
        <v>5878</v>
      </c>
      <c r="G3678">
        <v>119</v>
      </c>
      <c r="H3678">
        <v>1178419</v>
      </c>
    </row>
    <row r="3679" spans="1:8" ht="29">
      <c r="A3679">
        <v>0.3</v>
      </c>
      <c r="B3679">
        <v>0</v>
      </c>
      <c r="C3679" t="s">
        <v>424</v>
      </c>
      <c r="D3679" s="1" t="s">
        <v>6067</v>
      </c>
      <c r="E3679" t="s">
        <v>21</v>
      </c>
      <c r="F3679" t="s">
        <v>5878</v>
      </c>
      <c r="G3679">
        <v>120</v>
      </c>
      <c r="H3679">
        <v>1178419</v>
      </c>
    </row>
    <row r="3680" spans="1:8" ht="29">
      <c r="A3680">
        <v>0.2</v>
      </c>
      <c r="B3680">
        <v>1</v>
      </c>
      <c r="C3680" t="s">
        <v>445</v>
      </c>
      <c r="D3680" s="1" t="s">
        <v>6068</v>
      </c>
      <c r="E3680" t="s">
        <v>21</v>
      </c>
      <c r="F3680" t="s">
        <v>5878</v>
      </c>
      <c r="G3680">
        <v>121</v>
      </c>
      <c r="H3680">
        <v>1178419</v>
      </c>
    </row>
    <row r="3681" spans="1:8" ht="29">
      <c r="A3681">
        <v>0.1</v>
      </c>
      <c r="B3681">
        <v>4</v>
      </c>
      <c r="C3681" t="s">
        <v>1435</v>
      </c>
      <c r="D3681" s="1" t="s">
        <v>6069</v>
      </c>
      <c r="E3681" t="s">
        <v>6070</v>
      </c>
      <c r="F3681" t="s">
        <v>5878</v>
      </c>
      <c r="G3681">
        <v>122</v>
      </c>
      <c r="H3681">
        <v>1178419</v>
      </c>
    </row>
    <row r="3682" spans="1:8" ht="58">
      <c r="A3682">
        <v>19.2</v>
      </c>
      <c r="B3682">
        <v>6</v>
      </c>
      <c r="C3682" t="s">
        <v>6071</v>
      </c>
      <c r="D3682" s="1" t="s">
        <v>6072</v>
      </c>
      <c r="E3682" t="s">
        <v>6073</v>
      </c>
      <c r="F3682" t="s">
        <v>6074</v>
      </c>
      <c r="G3682">
        <v>0</v>
      </c>
      <c r="H3682">
        <v>1178418</v>
      </c>
    </row>
    <row r="3683" spans="1:8" ht="29">
      <c r="A3683">
        <v>19.100000000000001</v>
      </c>
      <c r="B3683">
        <v>4</v>
      </c>
      <c r="C3683" t="s">
        <v>6075</v>
      </c>
      <c r="D3683" s="1" t="s">
        <v>6076</v>
      </c>
      <c r="E3683" t="s">
        <v>21</v>
      </c>
      <c r="F3683" t="s">
        <v>6074</v>
      </c>
      <c r="G3683">
        <v>1</v>
      </c>
      <c r="H3683">
        <v>1178418</v>
      </c>
    </row>
    <row r="3684" spans="1:8">
      <c r="A3684">
        <v>18.600000000000001</v>
      </c>
      <c r="B3684">
        <v>0</v>
      </c>
      <c r="C3684" t="s">
        <v>6077</v>
      </c>
      <c r="D3684" s="1" t="s">
        <v>6078</v>
      </c>
      <c r="E3684" t="s">
        <v>21</v>
      </c>
      <c r="F3684" t="s">
        <v>6074</v>
      </c>
      <c r="G3684">
        <v>2</v>
      </c>
      <c r="H3684">
        <v>1178418</v>
      </c>
    </row>
    <row r="3685" spans="1:8" ht="43.5">
      <c r="A3685">
        <v>18.5</v>
      </c>
      <c r="B3685" t="s">
        <v>8</v>
      </c>
      <c r="C3685" t="s">
        <v>6079</v>
      </c>
      <c r="D3685" s="1" t="s">
        <v>6080</v>
      </c>
      <c r="E3685" t="s">
        <v>21</v>
      </c>
      <c r="F3685" t="s">
        <v>6074</v>
      </c>
      <c r="G3685">
        <v>3</v>
      </c>
      <c r="H3685">
        <v>1178418</v>
      </c>
    </row>
    <row r="3686" spans="1:8" ht="43.5">
      <c r="A3686">
        <v>18.399999999999999</v>
      </c>
      <c r="B3686">
        <v>6</v>
      </c>
      <c r="C3686" t="s">
        <v>6081</v>
      </c>
      <c r="D3686" s="1" t="s">
        <v>6082</v>
      </c>
      <c r="E3686" t="s">
        <v>6083</v>
      </c>
      <c r="F3686" t="s">
        <v>6074</v>
      </c>
      <c r="G3686">
        <v>4</v>
      </c>
      <c r="H3686">
        <v>1178418</v>
      </c>
    </row>
    <row r="3687" spans="1:8">
      <c r="A3687">
        <v>18.3</v>
      </c>
      <c r="B3687">
        <v>1</v>
      </c>
      <c r="C3687" t="s">
        <v>6084</v>
      </c>
      <c r="D3687" s="1" t="s">
        <v>6085</v>
      </c>
      <c r="E3687" t="s">
        <v>21</v>
      </c>
      <c r="F3687" t="s">
        <v>6074</v>
      </c>
      <c r="G3687">
        <v>5</v>
      </c>
      <c r="H3687">
        <v>1178418</v>
      </c>
    </row>
    <row r="3688" spans="1:8">
      <c r="A3688">
        <v>18.2</v>
      </c>
      <c r="B3688">
        <v>1</v>
      </c>
      <c r="C3688" t="s">
        <v>6086</v>
      </c>
      <c r="D3688" s="1" t="s">
        <v>6087</v>
      </c>
      <c r="E3688" t="s">
        <v>21</v>
      </c>
      <c r="F3688" t="s">
        <v>6074</v>
      </c>
      <c r="G3688">
        <v>6</v>
      </c>
      <c r="H3688">
        <v>1178418</v>
      </c>
    </row>
    <row r="3689" spans="1:8">
      <c r="A3689">
        <v>18.100000000000001</v>
      </c>
      <c r="B3689">
        <v>1</v>
      </c>
      <c r="C3689" t="s">
        <v>6084</v>
      </c>
      <c r="D3689" s="1" t="s">
        <v>6088</v>
      </c>
      <c r="E3689" t="s">
        <v>21</v>
      </c>
      <c r="F3689" t="s">
        <v>6074</v>
      </c>
      <c r="G3689">
        <v>7</v>
      </c>
      <c r="H3689">
        <v>1178418</v>
      </c>
    </row>
    <row r="3690" spans="1:8" ht="43.5">
      <c r="A3690">
        <v>17.600000000000001</v>
      </c>
      <c r="B3690">
        <v>6</v>
      </c>
      <c r="C3690" t="s">
        <v>6089</v>
      </c>
      <c r="D3690" s="1" t="s">
        <v>6090</v>
      </c>
      <c r="E3690" t="s">
        <v>6091</v>
      </c>
      <c r="F3690" t="s">
        <v>6074</v>
      </c>
      <c r="G3690">
        <v>8</v>
      </c>
      <c r="H3690">
        <v>1178418</v>
      </c>
    </row>
    <row r="3691" spans="1:8" ht="43.5">
      <c r="A3691">
        <v>17.5</v>
      </c>
      <c r="B3691">
        <v>0</v>
      </c>
      <c r="C3691" t="s">
        <v>6092</v>
      </c>
      <c r="D3691" s="1" t="s">
        <v>6093</v>
      </c>
      <c r="E3691" t="s">
        <v>21</v>
      </c>
      <c r="F3691" t="s">
        <v>6074</v>
      </c>
      <c r="G3691">
        <v>9</v>
      </c>
      <c r="H3691">
        <v>1178418</v>
      </c>
    </row>
    <row r="3692" spans="1:8" ht="29">
      <c r="A3692">
        <v>17.399999999999999</v>
      </c>
      <c r="B3692">
        <v>4</v>
      </c>
      <c r="C3692" t="s">
        <v>6094</v>
      </c>
      <c r="D3692" s="1" t="s">
        <v>6095</v>
      </c>
      <c r="E3692" t="s">
        <v>6096</v>
      </c>
      <c r="F3692" t="s">
        <v>6074</v>
      </c>
      <c r="G3692">
        <v>10</v>
      </c>
      <c r="H3692">
        <v>1178418</v>
      </c>
    </row>
    <row r="3693" spans="1:8">
      <c r="A3693">
        <v>17.3</v>
      </c>
      <c r="B3693">
        <v>1</v>
      </c>
      <c r="C3693" t="s">
        <v>6097</v>
      </c>
      <c r="D3693" s="1" t="s">
        <v>6098</v>
      </c>
      <c r="E3693" t="s">
        <v>21</v>
      </c>
      <c r="F3693" t="s">
        <v>6074</v>
      </c>
      <c r="G3693">
        <v>11</v>
      </c>
      <c r="H3693">
        <v>1178418</v>
      </c>
    </row>
    <row r="3694" spans="1:8" ht="29">
      <c r="A3694">
        <v>17.2</v>
      </c>
      <c r="B3694">
        <v>1</v>
      </c>
      <c r="C3694" t="s">
        <v>6099</v>
      </c>
      <c r="D3694" s="1" t="s">
        <v>6100</v>
      </c>
      <c r="E3694" t="s">
        <v>21</v>
      </c>
      <c r="F3694" t="s">
        <v>6074</v>
      </c>
      <c r="G3694">
        <v>12</v>
      </c>
      <c r="H3694">
        <v>1178418</v>
      </c>
    </row>
    <row r="3695" spans="1:8" ht="29">
      <c r="A3695">
        <v>17.100000000000001</v>
      </c>
      <c r="B3695">
        <v>1</v>
      </c>
      <c r="C3695" t="s">
        <v>6097</v>
      </c>
      <c r="D3695" s="1" t="s">
        <v>6101</v>
      </c>
      <c r="E3695" t="s">
        <v>21</v>
      </c>
      <c r="F3695" t="s">
        <v>6074</v>
      </c>
      <c r="G3695">
        <v>13</v>
      </c>
      <c r="H3695">
        <v>1178418</v>
      </c>
    </row>
    <row r="3696" spans="1:8">
      <c r="A3696">
        <v>16.600000000000001</v>
      </c>
      <c r="B3696">
        <v>1</v>
      </c>
      <c r="C3696" t="s">
        <v>6102</v>
      </c>
      <c r="D3696" s="1" t="s">
        <v>6103</v>
      </c>
      <c r="E3696" t="s">
        <v>21</v>
      </c>
      <c r="F3696" t="s">
        <v>6074</v>
      </c>
      <c r="G3696">
        <v>14</v>
      </c>
      <c r="H3696">
        <v>1178418</v>
      </c>
    </row>
    <row r="3697" spans="1:8" ht="29">
      <c r="A3697">
        <v>16.5</v>
      </c>
      <c r="B3697">
        <v>1</v>
      </c>
      <c r="C3697" t="s">
        <v>6104</v>
      </c>
      <c r="D3697" s="1" t="s">
        <v>6105</v>
      </c>
      <c r="E3697" t="s">
        <v>21</v>
      </c>
      <c r="F3697" t="s">
        <v>6074</v>
      </c>
      <c r="G3697">
        <v>15</v>
      </c>
      <c r="H3697">
        <v>1178418</v>
      </c>
    </row>
    <row r="3698" spans="1:8">
      <c r="A3698">
        <v>16.399999999999999</v>
      </c>
      <c r="B3698">
        <v>4</v>
      </c>
      <c r="C3698" t="s">
        <v>6106</v>
      </c>
      <c r="D3698" s="1" t="s">
        <v>6107</v>
      </c>
      <c r="E3698" t="s">
        <v>21</v>
      </c>
      <c r="F3698" t="s">
        <v>6074</v>
      </c>
      <c r="G3698">
        <v>16</v>
      </c>
      <c r="H3698">
        <v>1178418</v>
      </c>
    </row>
    <row r="3699" spans="1:8">
      <c r="A3699">
        <v>16.3</v>
      </c>
      <c r="B3699">
        <v>2</v>
      </c>
      <c r="C3699" t="s">
        <v>6108</v>
      </c>
      <c r="D3699" s="1" t="s">
        <v>6109</v>
      </c>
      <c r="E3699" t="s">
        <v>21</v>
      </c>
      <c r="F3699" t="s">
        <v>6074</v>
      </c>
      <c r="G3699">
        <v>17</v>
      </c>
      <c r="H3699">
        <v>1178418</v>
      </c>
    </row>
    <row r="3700" spans="1:8" ht="29">
      <c r="A3700">
        <v>16.2</v>
      </c>
      <c r="B3700">
        <v>1</v>
      </c>
      <c r="C3700" t="s">
        <v>6102</v>
      </c>
      <c r="D3700" s="1" t="s">
        <v>6110</v>
      </c>
      <c r="E3700" t="s">
        <v>21</v>
      </c>
      <c r="F3700" t="s">
        <v>6074</v>
      </c>
      <c r="G3700">
        <v>18</v>
      </c>
      <c r="H3700">
        <v>1178418</v>
      </c>
    </row>
    <row r="3701" spans="1:8" ht="29">
      <c r="A3701">
        <v>16.100000000000001</v>
      </c>
      <c r="B3701">
        <v>6</v>
      </c>
      <c r="C3701" t="s">
        <v>6111</v>
      </c>
      <c r="D3701" s="1" t="s">
        <v>6112</v>
      </c>
      <c r="E3701" t="s">
        <v>6113</v>
      </c>
      <c r="F3701" t="s">
        <v>6074</v>
      </c>
      <c r="G3701">
        <v>19</v>
      </c>
      <c r="H3701">
        <v>1178418</v>
      </c>
    </row>
    <row r="3702" spans="1:8">
      <c r="A3702">
        <v>15.6</v>
      </c>
      <c r="B3702">
        <v>1</v>
      </c>
      <c r="C3702" t="s">
        <v>6097</v>
      </c>
      <c r="D3702" s="1" t="s">
        <v>6114</v>
      </c>
      <c r="E3702" t="s">
        <v>21</v>
      </c>
      <c r="F3702" t="s">
        <v>6074</v>
      </c>
      <c r="G3702">
        <v>20</v>
      </c>
      <c r="H3702">
        <v>1178418</v>
      </c>
    </row>
    <row r="3703" spans="1:8" ht="29">
      <c r="A3703">
        <v>15.5</v>
      </c>
      <c r="B3703">
        <v>4</v>
      </c>
      <c r="C3703" t="s">
        <v>6075</v>
      </c>
      <c r="D3703" s="1" t="s">
        <v>6115</v>
      </c>
      <c r="E3703" t="s">
        <v>21</v>
      </c>
      <c r="F3703" t="s">
        <v>6074</v>
      </c>
      <c r="G3703">
        <v>21</v>
      </c>
      <c r="H3703">
        <v>1178418</v>
      </c>
    </row>
    <row r="3704" spans="1:8">
      <c r="A3704">
        <v>15.5</v>
      </c>
      <c r="B3704" t="s">
        <v>108</v>
      </c>
      <c r="C3704" t="s">
        <v>6116</v>
      </c>
      <c r="D3704" s="1" t="s">
        <v>6117</v>
      </c>
      <c r="E3704" t="s">
        <v>21</v>
      </c>
      <c r="F3704" t="s">
        <v>6074</v>
      </c>
      <c r="G3704">
        <v>22</v>
      </c>
      <c r="H3704">
        <v>1178418</v>
      </c>
    </row>
    <row r="3705" spans="1:8" ht="29">
      <c r="A3705">
        <v>15.4</v>
      </c>
      <c r="B3705">
        <v>0</v>
      </c>
      <c r="C3705" t="s">
        <v>6118</v>
      </c>
      <c r="D3705" s="1" t="s">
        <v>6119</v>
      </c>
      <c r="E3705" t="s">
        <v>21</v>
      </c>
      <c r="F3705" t="s">
        <v>6074</v>
      </c>
      <c r="G3705">
        <v>23</v>
      </c>
      <c r="H3705">
        <v>1178418</v>
      </c>
    </row>
    <row r="3706" spans="1:8" ht="43.5">
      <c r="A3706">
        <v>15.3</v>
      </c>
      <c r="B3706">
        <v>1</v>
      </c>
      <c r="C3706" t="s">
        <v>6099</v>
      </c>
      <c r="D3706" s="1" t="s">
        <v>6120</v>
      </c>
      <c r="E3706" t="s">
        <v>21</v>
      </c>
      <c r="F3706" t="s">
        <v>6074</v>
      </c>
      <c r="G3706">
        <v>24</v>
      </c>
      <c r="H3706">
        <v>1178418</v>
      </c>
    </row>
    <row r="3707" spans="1:8" ht="43.5">
      <c r="A3707">
        <v>15.2</v>
      </c>
      <c r="B3707" t="s">
        <v>8</v>
      </c>
      <c r="C3707" t="s">
        <v>6121</v>
      </c>
      <c r="D3707" s="1" t="s">
        <v>6122</v>
      </c>
      <c r="E3707" t="s">
        <v>21</v>
      </c>
      <c r="F3707" t="s">
        <v>6074</v>
      </c>
      <c r="G3707">
        <v>25</v>
      </c>
      <c r="H3707">
        <v>1178418</v>
      </c>
    </row>
    <row r="3708" spans="1:8">
      <c r="A3708">
        <v>15.1</v>
      </c>
      <c r="B3708">
        <v>1</v>
      </c>
      <c r="C3708" t="s">
        <v>6099</v>
      </c>
      <c r="D3708" s="1" t="s">
        <v>6123</v>
      </c>
      <c r="E3708" t="s">
        <v>21</v>
      </c>
      <c r="F3708" t="s">
        <v>6074</v>
      </c>
      <c r="G3708">
        <v>26</v>
      </c>
      <c r="H3708">
        <v>1178418</v>
      </c>
    </row>
    <row r="3709" spans="1:8" ht="43.5">
      <c r="A3709">
        <v>14.6</v>
      </c>
      <c r="B3709">
        <v>4</v>
      </c>
      <c r="C3709" t="s">
        <v>6124</v>
      </c>
      <c r="D3709" s="1" t="s">
        <v>6125</v>
      </c>
      <c r="E3709" t="s">
        <v>6126</v>
      </c>
      <c r="F3709" t="s">
        <v>6074</v>
      </c>
      <c r="G3709">
        <v>27</v>
      </c>
      <c r="H3709">
        <v>1178418</v>
      </c>
    </row>
    <row r="3710" spans="1:8" ht="29">
      <c r="A3710">
        <v>14.5</v>
      </c>
      <c r="B3710">
        <v>4</v>
      </c>
      <c r="C3710" t="s">
        <v>6124</v>
      </c>
      <c r="D3710" s="1" t="s">
        <v>6127</v>
      </c>
      <c r="E3710" t="s">
        <v>21</v>
      </c>
      <c r="F3710" t="s">
        <v>6074</v>
      </c>
      <c r="G3710">
        <v>28</v>
      </c>
      <c r="H3710">
        <v>1178418</v>
      </c>
    </row>
    <row r="3711" spans="1:8" ht="29">
      <c r="A3711">
        <v>14.4</v>
      </c>
      <c r="B3711">
        <v>4</v>
      </c>
      <c r="C3711" t="s">
        <v>6124</v>
      </c>
      <c r="D3711" s="1" t="s">
        <v>6128</v>
      </c>
      <c r="E3711" t="s">
        <v>21</v>
      </c>
      <c r="F3711" t="s">
        <v>6074</v>
      </c>
      <c r="G3711">
        <v>29</v>
      </c>
      <c r="H3711">
        <v>1178418</v>
      </c>
    </row>
    <row r="3712" spans="1:8" ht="43.5">
      <c r="A3712">
        <v>14.3</v>
      </c>
      <c r="B3712">
        <v>0</v>
      </c>
      <c r="C3712" t="s">
        <v>6129</v>
      </c>
      <c r="D3712" s="1" t="s">
        <v>6130</v>
      </c>
      <c r="E3712" t="s">
        <v>21</v>
      </c>
      <c r="F3712" t="s">
        <v>6074</v>
      </c>
      <c r="G3712">
        <v>30</v>
      </c>
      <c r="H3712">
        <v>1178418</v>
      </c>
    </row>
    <row r="3713" spans="1:8">
      <c r="A3713">
        <v>14.2</v>
      </c>
      <c r="B3713">
        <v>1</v>
      </c>
      <c r="C3713" t="s">
        <v>6131</v>
      </c>
      <c r="D3713" s="1" t="s">
        <v>6132</v>
      </c>
      <c r="E3713" t="s">
        <v>21</v>
      </c>
      <c r="F3713" t="s">
        <v>6074</v>
      </c>
      <c r="G3713">
        <v>31</v>
      </c>
      <c r="H3713">
        <v>1178418</v>
      </c>
    </row>
    <row r="3714" spans="1:8">
      <c r="A3714">
        <v>14.1</v>
      </c>
      <c r="B3714">
        <v>0</v>
      </c>
      <c r="C3714" t="s">
        <v>6133</v>
      </c>
      <c r="D3714" s="1" t="s">
        <v>6134</v>
      </c>
      <c r="E3714" t="s">
        <v>21</v>
      </c>
      <c r="F3714" t="s">
        <v>6074</v>
      </c>
      <c r="G3714">
        <v>32</v>
      </c>
      <c r="H3714">
        <v>1178418</v>
      </c>
    </row>
    <row r="3715" spans="1:8" ht="29">
      <c r="A3715">
        <v>13.6</v>
      </c>
      <c r="B3715">
        <v>4</v>
      </c>
      <c r="C3715" t="s">
        <v>6135</v>
      </c>
      <c r="D3715" s="1" t="s">
        <v>6136</v>
      </c>
      <c r="E3715" t="s">
        <v>6137</v>
      </c>
      <c r="F3715" t="s">
        <v>6074</v>
      </c>
      <c r="G3715">
        <v>33</v>
      </c>
      <c r="H3715">
        <v>1178418</v>
      </c>
    </row>
    <row r="3716" spans="1:8">
      <c r="A3716">
        <v>13.5</v>
      </c>
      <c r="B3716">
        <v>1</v>
      </c>
      <c r="C3716" t="s">
        <v>6086</v>
      </c>
      <c r="D3716" s="1" t="s">
        <v>6138</v>
      </c>
      <c r="E3716" t="s">
        <v>21</v>
      </c>
      <c r="F3716" t="s">
        <v>6074</v>
      </c>
      <c r="G3716">
        <v>34</v>
      </c>
      <c r="H3716">
        <v>1178418</v>
      </c>
    </row>
    <row r="3717" spans="1:8" ht="43.5">
      <c r="A3717">
        <v>13.4</v>
      </c>
      <c r="B3717">
        <v>0</v>
      </c>
      <c r="C3717" t="s">
        <v>6139</v>
      </c>
      <c r="D3717" s="1" t="s">
        <v>6140</v>
      </c>
      <c r="E3717" t="s">
        <v>6141</v>
      </c>
      <c r="F3717" t="s">
        <v>6074</v>
      </c>
      <c r="G3717">
        <v>35</v>
      </c>
      <c r="H3717">
        <v>1178418</v>
      </c>
    </row>
    <row r="3718" spans="1:8" ht="29">
      <c r="A3718">
        <v>13.3</v>
      </c>
      <c r="B3718">
        <v>4</v>
      </c>
      <c r="C3718" t="s">
        <v>6142</v>
      </c>
      <c r="D3718" s="1" t="s">
        <v>6143</v>
      </c>
      <c r="E3718" t="s">
        <v>21</v>
      </c>
      <c r="F3718" t="s">
        <v>6074</v>
      </c>
      <c r="G3718">
        <v>36</v>
      </c>
      <c r="H3718">
        <v>1178418</v>
      </c>
    </row>
    <row r="3719" spans="1:8" ht="29">
      <c r="A3719">
        <v>13.2</v>
      </c>
      <c r="B3719">
        <v>1</v>
      </c>
      <c r="C3719" t="s">
        <v>6144</v>
      </c>
      <c r="D3719" s="1" t="s">
        <v>6145</v>
      </c>
      <c r="E3719" t="s">
        <v>21</v>
      </c>
      <c r="F3719" t="s">
        <v>6074</v>
      </c>
      <c r="G3719">
        <v>37</v>
      </c>
      <c r="H3719">
        <v>1178418</v>
      </c>
    </row>
    <row r="3720" spans="1:8" ht="29">
      <c r="A3720">
        <v>13.1</v>
      </c>
      <c r="B3720">
        <v>0</v>
      </c>
      <c r="C3720" t="s">
        <v>6146</v>
      </c>
      <c r="D3720" s="1" t="s">
        <v>6147</v>
      </c>
      <c r="E3720" t="s">
        <v>21</v>
      </c>
      <c r="F3720" t="s">
        <v>6074</v>
      </c>
      <c r="G3720">
        <v>38</v>
      </c>
      <c r="H3720">
        <v>1178418</v>
      </c>
    </row>
    <row r="3721" spans="1:8" ht="58">
      <c r="A3721">
        <v>12.6</v>
      </c>
      <c r="B3721">
        <v>0</v>
      </c>
      <c r="C3721" t="s">
        <v>6148</v>
      </c>
      <c r="D3721" s="1" t="s">
        <v>6149</v>
      </c>
      <c r="E3721" t="s">
        <v>6150</v>
      </c>
      <c r="F3721" t="s">
        <v>6074</v>
      </c>
      <c r="G3721">
        <v>39</v>
      </c>
      <c r="H3721">
        <v>1178418</v>
      </c>
    </row>
    <row r="3722" spans="1:8">
      <c r="A3722">
        <v>12.5</v>
      </c>
      <c r="B3722">
        <v>0</v>
      </c>
      <c r="C3722" t="s">
        <v>6148</v>
      </c>
      <c r="D3722" s="1" t="s">
        <v>6151</v>
      </c>
      <c r="E3722" t="s">
        <v>21</v>
      </c>
      <c r="F3722" t="s">
        <v>6074</v>
      </c>
      <c r="G3722">
        <v>40</v>
      </c>
      <c r="H3722">
        <v>1178418</v>
      </c>
    </row>
    <row r="3723" spans="1:8">
      <c r="A3723">
        <v>12.4</v>
      </c>
      <c r="B3723">
        <v>1</v>
      </c>
      <c r="C3723" t="s">
        <v>6152</v>
      </c>
      <c r="D3723" s="1" t="s">
        <v>6153</v>
      </c>
      <c r="E3723" t="s">
        <v>21</v>
      </c>
      <c r="F3723" t="s">
        <v>6074</v>
      </c>
      <c r="G3723">
        <v>41</v>
      </c>
      <c r="H3723">
        <v>1178418</v>
      </c>
    </row>
    <row r="3724" spans="1:8" ht="43.5">
      <c r="A3724">
        <v>12.3</v>
      </c>
      <c r="B3724" t="s">
        <v>8</v>
      </c>
      <c r="C3724" t="s">
        <v>6154</v>
      </c>
      <c r="D3724" s="1" t="s">
        <v>6155</v>
      </c>
      <c r="E3724" t="s">
        <v>6156</v>
      </c>
      <c r="F3724" t="s">
        <v>6074</v>
      </c>
      <c r="G3724">
        <v>42</v>
      </c>
      <c r="H3724">
        <v>1178418</v>
      </c>
    </row>
    <row r="3725" spans="1:8">
      <c r="A3725">
        <v>12.2</v>
      </c>
      <c r="B3725">
        <v>0</v>
      </c>
      <c r="C3725" t="s">
        <v>6157</v>
      </c>
      <c r="D3725" s="1" t="s">
        <v>6158</v>
      </c>
      <c r="E3725" t="s">
        <v>21</v>
      </c>
      <c r="F3725" t="s">
        <v>6074</v>
      </c>
      <c r="G3725">
        <v>43</v>
      </c>
      <c r="H3725">
        <v>1178418</v>
      </c>
    </row>
    <row r="3726" spans="1:8" ht="29">
      <c r="A3726">
        <v>12.1</v>
      </c>
      <c r="B3726">
        <v>2</v>
      </c>
      <c r="C3726" t="s">
        <v>6159</v>
      </c>
      <c r="D3726" s="1" t="s">
        <v>6160</v>
      </c>
      <c r="E3726" t="s">
        <v>21</v>
      </c>
      <c r="F3726" t="s">
        <v>6074</v>
      </c>
      <c r="G3726">
        <v>44</v>
      </c>
      <c r="H3726">
        <v>1178418</v>
      </c>
    </row>
    <row r="3727" spans="1:8" ht="43.5">
      <c r="A3727">
        <v>11.6</v>
      </c>
      <c r="B3727">
        <v>4</v>
      </c>
      <c r="C3727" t="s">
        <v>6161</v>
      </c>
      <c r="D3727" s="1" t="s">
        <v>6162</v>
      </c>
      <c r="E3727" t="s">
        <v>21</v>
      </c>
      <c r="F3727" t="s">
        <v>6074</v>
      </c>
      <c r="G3727">
        <v>45</v>
      </c>
      <c r="H3727">
        <v>1178418</v>
      </c>
    </row>
    <row r="3728" spans="1:8">
      <c r="A3728">
        <v>11.5</v>
      </c>
      <c r="B3728">
        <v>1</v>
      </c>
      <c r="C3728" t="s">
        <v>6163</v>
      </c>
      <c r="D3728" s="1" t="s">
        <v>6164</v>
      </c>
      <c r="E3728" t="s">
        <v>21</v>
      </c>
      <c r="F3728" t="s">
        <v>6074</v>
      </c>
      <c r="G3728">
        <v>46</v>
      </c>
      <c r="H3728">
        <v>1178418</v>
      </c>
    </row>
    <row r="3729" spans="1:8" ht="29">
      <c r="A3729">
        <v>11.5</v>
      </c>
      <c r="B3729" t="s">
        <v>108</v>
      </c>
      <c r="C3729" t="s">
        <v>6165</v>
      </c>
      <c r="D3729" s="1" t="s">
        <v>6166</v>
      </c>
      <c r="E3729" t="s">
        <v>21</v>
      </c>
      <c r="F3729" t="s">
        <v>6074</v>
      </c>
      <c r="G3729">
        <v>47</v>
      </c>
      <c r="H3729">
        <v>1178418</v>
      </c>
    </row>
    <row r="3730" spans="1:8" ht="43.5">
      <c r="A3730">
        <v>11.4</v>
      </c>
      <c r="B3730">
        <v>2</v>
      </c>
      <c r="C3730" t="s">
        <v>6167</v>
      </c>
      <c r="D3730" s="1" t="s">
        <v>6168</v>
      </c>
      <c r="E3730" t="s">
        <v>21</v>
      </c>
      <c r="F3730" t="s">
        <v>6074</v>
      </c>
      <c r="G3730">
        <v>48</v>
      </c>
      <c r="H3730">
        <v>1178418</v>
      </c>
    </row>
    <row r="3731" spans="1:8" ht="29">
      <c r="A3731">
        <v>11.3</v>
      </c>
      <c r="B3731">
        <v>0</v>
      </c>
      <c r="C3731" t="s">
        <v>6169</v>
      </c>
      <c r="D3731" s="1" t="s">
        <v>6170</v>
      </c>
      <c r="E3731" t="s">
        <v>21</v>
      </c>
      <c r="F3731" t="s">
        <v>6074</v>
      </c>
      <c r="G3731">
        <v>49</v>
      </c>
      <c r="H3731">
        <v>1178418</v>
      </c>
    </row>
    <row r="3732" spans="1:8">
      <c r="A3732">
        <v>11.2</v>
      </c>
      <c r="B3732">
        <v>0</v>
      </c>
      <c r="C3732" t="s">
        <v>6169</v>
      </c>
      <c r="D3732" s="1" t="s">
        <v>6171</v>
      </c>
      <c r="E3732" t="s">
        <v>21</v>
      </c>
      <c r="F3732" t="s">
        <v>6074</v>
      </c>
      <c r="G3732">
        <v>50</v>
      </c>
      <c r="H3732">
        <v>1178418</v>
      </c>
    </row>
    <row r="3733" spans="1:8">
      <c r="A3733">
        <v>11.1</v>
      </c>
      <c r="B3733">
        <v>1</v>
      </c>
      <c r="C3733" t="s">
        <v>6172</v>
      </c>
      <c r="D3733" s="1" t="s">
        <v>6173</v>
      </c>
      <c r="E3733" t="s">
        <v>21</v>
      </c>
      <c r="F3733" t="s">
        <v>6074</v>
      </c>
      <c r="G3733">
        <v>51</v>
      </c>
      <c r="H3733">
        <v>1178418</v>
      </c>
    </row>
    <row r="3734" spans="1:8">
      <c r="A3734">
        <v>11.1</v>
      </c>
      <c r="B3734" t="s">
        <v>108</v>
      </c>
      <c r="C3734" t="s">
        <v>6174</v>
      </c>
      <c r="D3734" s="1" t="s">
        <v>6175</v>
      </c>
      <c r="E3734" t="s">
        <v>21</v>
      </c>
      <c r="F3734" t="s">
        <v>6074</v>
      </c>
      <c r="G3734">
        <v>52</v>
      </c>
      <c r="H3734">
        <v>1178418</v>
      </c>
    </row>
    <row r="3735" spans="1:8">
      <c r="A3735">
        <v>11.1</v>
      </c>
      <c r="B3735" t="s">
        <v>108</v>
      </c>
      <c r="C3735" t="s">
        <v>6174</v>
      </c>
      <c r="D3735" s="1" t="s">
        <v>6176</v>
      </c>
      <c r="E3735" t="s">
        <v>21</v>
      </c>
      <c r="F3735" t="s">
        <v>6074</v>
      </c>
      <c r="G3735">
        <v>53</v>
      </c>
      <c r="H3735">
        <v>1178418</v>
      </c>
    </row>
    <row r="3736" spans="1:8">
      <c r="A3736">
        <v>10.6</v>
      </c>
      <c r="B3736">
        <v>0</v>
      </c>
      <c r="C3736" t="s">
        <v>6157</v>
      </c>
      <c r="D3736" s="1" t="s">
        <v>6177</v>
      </c>
      <c r="E3736" t="s">
        <v>21</v>
      </c>
      <c r="F3736" t="s">
        <v>6074</v>
      </c>
      <c r="G3736">
        <v>54</v>
      </c>
      <c r="H3736">
        <v>1178418</v>
      </c>
    </row>
    <row r="3737" spans="1:8" ht="29">
      <c r="A3737">
        <v>10.5</v>
      </c>
      <c r="B3737">
        <v>6</v>
      </c>
      <c r="C3737" t="s">
        <v>6178</v>
      </c>
      <c r="D3737" s="1" t="s">
        <v>6179</v>
      </c>
      <c r="E3737" t="s">
        <v>6180</v>
      </c>
      <c r="F3737" t="s">
        <v>6074</v>
      </c>
      <c r="G3737">
        <v>55</v>
      </c>
      <c r="H3737">
        <v>1178418</v>
      </c>
    </row>
    <row r="3738" spans="1:8" ht="29">
      <c r="A3738">
        <v>10.4</v>
      </c>
      <c r="B3738">
        <v>0</v>
      </c>
      <c r="C3738" t="s">
        <v>6157</v>
      </c>
      <c r="D3738" s="1" t="s">
        <v>6181</v>
      </c>
      <c r="E3738" t="s">
        <v>21</v>
      </c>
      <c r="F3738" t="s">
        <v>6074</v>
      </c>
      <c r="G3738">
        <v>56</v>
      </c>
      <c r="H3738">
        <v>1178418</v>
      </c>
    </row>
    <row r="3739" spans="1:8" ht="29">
      <c r="A3739">
        <v>10.3</v>
      </c>
      <c r="B3739">
        <v>0</v>
      </c>
      <c r="C3739" t="s">
        <v>6157</v>
      </c>
      <c r="D3739" s="1" t="s">
        <v>6182</v>
      </c>
      <c r="E3739" t="s">
        <v>21</v>
      </c>
      <c r="F3739" t="s">
        <v>6074</v>
      </c>
      <c r="G3739">
        <v>57</v>
      </c>
      <c r="H3739">
        <v>1178418</v>
      </c>
    </row>
    <row r="3740" spans="1:8">
      <c r="A3740">
        <v>10.199999999999999</v>
      </c>
      <c r="B3740">
        <v>1</v>
      </c>
      <c r="C3740" t="s">
        <v>6183</v>
      </c>
      <c r="D3740" s="1" t="s">
        <v>6184</v>
      </c>
      <c r="E3740" t="s">
        <v>21</v>
      </c>
      <c r="F3740" t="s">
        <v>6074</v>
      </c>
      <c r="G3740">
        <v>58</v>
      </c>
      <c r="H3740">
        <v>1178418</v>
      </c>
    </row>
    <row r="3741" spans="1:8" ht="72.5">
      <c r="A3741">
        <v>10.1</v>
      </c>
      <c r="B3741" t="s">
        <v>8</v>
      </c>
      <c r="C3741" t="s">
        <v>6185</v>
      </c>
      <c r="D3741" s="1" t="s">
        <v>6186</v>
      </c>
      <c r="E3741" t="s">
        <v>6187</v>
      </c>
      <c r="F3741" t="s">
        <v>6074</v>
      </c>
      <c r="G3741">
        <v>59</v>
      </c>
      <c r="H3741">
        <v>1178418</v>
      </c>
    </row>
    <row r="3742" spans="1:8" ht="29">
      <c r="A3742">
        <v>9.6</v>
      </c>
      <c r="B3742">
        <v>4</v>
      </c>
      <c r="C3742" t="s">
        <v>6188</v>
      </c>
      <c r="D3742" s="1" t="s">
        <v>6189</v>
      </c>
      <c r="E3742" t="s">
        <v>21</v>
      </c>
      <c r="F3742" t="s">
        <v>6074</v>
      </c>
      <c r="G3742">
        <v>60</v>
      </c>
      <c r="H3742">
        <v>1178418</v>
      </c>
    </row>
    <row r="3743" spans="1:8">
      <c r="A3743">
        <v>9.5</v>
      </c>
      <c r="B3743">
        <v>0</v>
      </c>
      <c r="C3743" t="s">
        <v>6190</v>
      </c>
      <c r="D3743" s="1" t="s">
        <v>6191</v>
      </c>
      <c r="E3743" t="s">
        <v>21</v>
      </c>
      <c r="F3743" t="s">
        <v>6074</v>
      </c>
      <c r="G3743">
        <v>61</v>
      </c>
      <c r="H3743">
        <v>1178418</v>
      </c>
    </row>
    <row r="3744" spans="1:8" ht="29">
      <c r="A3744">
        <v>9.4</v>
      </c>
      <c r="B3744">
        <v>1</v>
      </c>
      <c r="C3744" t="s">
        <v>6192</v>
      </c>
      <c r="D3744" s="1" t="s">
        <v>6193</v>
      </c>
      <c r="E3744" t="s">
        <v>21</v>
      </c>
      <c r="F3744" t="s">
        <v>6074</v>
      </c>
      <c r="G3744">
        <v>62</v>
      </c>
      <c r="H3744">
        <v>1178418</v>
      </c>
    </row>
    <row r="3745" spans="1:8">
      <c r="A3745">
        <v>9.3000000000000007</v>
      </c>
      <c r="B3745">
        <v>4</v>
      </c>
      <c r="C3745" t="s">
        <v>6194</v>
      </c>
      <c r="D3745" s="1" t="s">
        <v>6195</v>
      </c>
      <c r="E3745" t="s">
        <v>21</v>
      </c>
      <c r="F3745" t="s">
        <v>6074</v>
      </c>
      <c r="G3745">
        <v>63</v>
      </c>
      <c r="H3745">
        <v>1178418</v>
      </c>
    </row>
    <row r="3746" spans="1:8">
      <c r="A3746">
        <v>9.1999999999999993</v>
      </c>
      <c r="B3746">
        <v>0</v>
      </c>
      <c r="C3746" t="s">
        <v>6196</v>
      </c>
      <c r="D3746" s="1" t="s">
        <v>6197</v>
      </c>
      <c r="E3746" t="s">
        <v>21</v>
      </c>
      <c r="F3746" t="s">
        <v>6074</v>
      </c>
      <c r="G3746">
        <v>64</v>
      </c>
      <c r="H3746">
        <v>1178418</v>
      </c>
    </row>
    <row r="3747" spans="1:8">
      <c r="A3747">
        <v>9.1</v>
      </c>
      <c r="B3747">
        <v>1</v>
      </c>
      <c r="C3747" t="s">
        <v>6198</v>
      </c>
      <c r="D3747" s="1" t="s">
        <v>4663</v>
      </c>
      <c r="E3747" t="s">
        <v>21</v>
      </c>
      <c r="F3747" t="s">
        <v>6074</v>
      </c>
      <c r="G3747">
        <v>65</v>
      </c>
      <c r="H3747">
        <v>1178418</v>
      </c>
    </row>
    <row r="3748" spans="1:8">
      <c r="A3748">
        <v>9.1</v>
      </c>
      <c r="B3748" t="s">
        <v>108</v>
      </c>
      <c r="C3748" t="s">
        <v>6199</v>
      </c>
      <c r="D3748" s="1" t="s">
        <v>6200</v>
      </c>
      <c r="E3748" t="s">
        <v>21</v>
      </c>
      <c r="F3748" t="s">
        <v>6074</v>
      </c>
      <c r="G3748">
        <v>66</v>
      </c>
      <c r="H3748">
        <v>1178418</v>
      </c>
    </row>
    <row r="3749" spans="1:8">
      <c r="A3749">
        <v>8.6</v>
      </c>
      <c r="B3749">
        <v>0</v>
      </c>
      <c r="C3749" t="s">
        <v>6201</v>
      </c>
      <c r="D3749" s="1" t="s">
        <v>6202</v>
      </c>
      <c r="E3749" t="s">
        <v>21</v>
      </c>
      <c r="F3749" t="s">
        <v>6074</v>
      </c>
      <c r="G3749">
        <v>67</v>
      </c>
      <c r="H3749">
        <v>1178418</v>
      </c>
    </row>
    <row r="3750" spans="1:8" ht="29">
      <c r="A3750">
        <v>8.5</v>
      </c>
      <c r="B3750">
        <v>0</v>
      </c>
      <c r="C3750" t="s">
        <v>6201</v>
      </c>
      <c r="D3750" s="1" t="s">
        <v>6203</v>
      </c>
      <c r="E3750" t="s">
        <v>21</v>
      </c>
      <c r="F3750" t="s">
        <v>6074</v>
      </c>
      <c r="G3750">
        <v>68</v>
      </c>
      <c r="H3750">
        <v>1178418</v>
      </c>
    </row>
    <row r="3751" spans="1:8">
      <c r="A3751">
        <v>8.4</v>
      </c>
      <c r="B3751">
        <v>1</v>
      </c>
      <c r="C3751" t="s">
        <v>6204</v>
      </c>
      <c r="D3751" s="1" t="s">
        <v>6205</v>
      </c>
      <c r="E3751" t="s">
        <v>21</v>
      </c>
      <c r="F3751" t="s">
        <v>6074</v>
      </c>
      <c r="G3751">
        <v>69</v>
      </c>
      <c r="H3751">
        <v>1178418</v>
      </c>
    </row>
    <row r="3752" spans="1:8" ht="29">
      <c r="A3752">
        <v>8.3000000000000007</v>
      </c>
      <c r="B3752">
        <v>0</v>
      </c>
      <c r="C3752" t="s">
        <v>6148</v>
      </c>
      <c r="D3752" s="1" t="s">
        <v>6206</v>
      </c>
      <c r="E3752" t="s">
        <v>21</v>
      </c>
      <c r="F3752" t="s">
        <v>6074</v>
      </c>
      <c r="G3752">
        <v>70</v>
      </c>
      <c r="H3752">
        <v>1178418</v>
      </c>
    </row>
    <row r="3753" spans="1:8">
      <c r="A3753">
        <v>8.1999999999999993</v>
      </c>
      <c r="B3753">
        <v>1</v>
      </c>
      <c r="C3753" t="s">
        <v>6207</v>
      </c>
      <c r="D3753" s="1" t="s">
        <v>6208</v>
      </c>
      <c r="E3753" t="s">
        <v>21</v>
      </c>
      <c r="F3753" t="s">
        <v>6074</v>
      </c>
      <c r="G3753">
        <v>71</v>
      </c>
      <c r="H3753">
        <v>1178418</v>
      </c>
    </row>
    <row r="3754" spans="1:8">
      <c r="A3754">
        <v>8.1</v>
      </c>
      <c r="B3754">
        <v>0</v>
      </c>
      <c r="C3754" t="s">
        <v>6201</v>
      </c>
      <c r="D3754" s="1" t="s">
        <v>6209</v>
      </c>
      <c r="E3754" t="s">
        <v>21</v>
      </c>
      <c r="F3754" t="s">
        <v>6074</v>
      </c>
      <c r="G3754">
        <v>72</v>
      </c>
      <c r="H3754">
        <v>1178418</v>
      </c>
    </row>
    <row r="3755" spans="1:8" ht="29">
      <c r="A3755">
        <v>7.6</v>
      </c>
      <c r="B3755">
        <v>2</v>
      </c>
      <c r="C3755" t="s">
        <v>6108</v>
      </c>
      <c r="D3755" s="1" t="s">
        <v>6210</v>
      </c>
      <c r="E3755" t="s">
        <v>21</v>
      </c>
      <c r="F3755" t="s">
        <v>6074</v>
      </c>
      <c r="G3755">
        <v>73</v>
      </c>
      <c r="H3755">
        <v>1178418</v>
      </c>
    </row>
    <row r="3756" spans="1:8" ht="43.5">
      <c r="A3756">
        <v>7.5</v>
      </c>
      <c r="B3756">
        <v>0</v>
      </c>
      <c r="C3756" t="s">
        <v>6211</v>
      </c>
      <c r="D3756" s="1" t="s">
        <v>6212</v>
      </c>
      <c r="E3756" t="s">
        <v>21</v>
      </c>
      <c r="F3756" t="s">
        <v>6074</v>
      </c>
      <c r="G3756">
        <v>74</v>
      </c>
      <c r="H3756">
        <v>1178418</v>
      </c>
    </row>
    <row r="3757" spans="1:8">
      <c r="A3757">
        <v>7.4</v>
      </c>
      <c r="B3757">
        <v>0</v>
      </c>
      <c r="C3757" t="s">
        <v>6211</v>
      </c>
      <c r="D3757" s="1" t="s">
        <v>4685</v>
      </c>
      <c r="E3757" t="s">
        <v>21</v>
      </c>
      <c r="F3757" t="s">
        <v>6074</v>
      </c>
      <c r="G3757">
        <v>75</v>
      </c>
      <c r="H3757">
        <v>1178418</v>
      </c>
    </row>
    <row r="3758" spans="1:8" ht="29">
      <c r="A3758">
        <v>7.3</v>
      </c>
      <c r="B3758">
        <v>0</v>
      </c>
      <c r="C3758" t="s">
        <v>6211</v>
      </c>
      <c r="D3758" s="1" t="s">
        <v>6213</v>
      </c>
      <c r="E3758" t="s">
        <v>21</v>
      </c>
      <c r="F3758" t="s">
        <v>6074</v>
      </c>
      <c r="G3758">
        <v>76</v>
      </c>
      <c r="H3758">
        <v>1178418</v>
      </c>
    </row>
    <row r="3759" spans="1:8" ht="43.5">
      <c r="A3759">
        <v>7.2</v>
      </c>
      <c r="B3759" t="s">
        <v>8</v>
      </c>
      <c r="C3759" t="s">
        <v>6214</v>
      </c>
      <c r="D3759" s="1" t="s">
        <v>6215</v>
      </c>
      <c r="E3759" t="s">
        <v>21</v>
      </c>
      <c r="F3759" t="s">
        <v>6074</v>
      </c>
      <c r="G3759">
        <v>77</v>
      </c>
      <c r="H3759">
        <v>1178418</v>
      </c>
    </row>
    <row r="3760" spans="1:8">
      <c r="A3760">
        <v>7.1</v>
      </c>
      <c r="B3760">
        <v>0</v>
      </c>
      <c r="C3760" t="s">
        <v>6216</v>
      </c>
      <c r="D3760" s="1" t="s">
        <v>6217</v>
      </c>
      <c r="E3760" t="s">
        <v>21</v>
      </c>
      <c r="F3760" t="s">
        <v>6074</v>
      </c>
      <c r="G3760">
        <v>78</v>
      </c>
      <c r="H3760">
        <v>1178418</v>
      </c>
    </row>
    <row r="3761" spans="1:8" ht="29">
      <c r="A3761">
        <v>6.6</v>
      </c>
      <c r="B3761">
        <v>4</v>
      </c>
      <c r="C3761" t="s">
        <v>6218</v>
      </c>
      <c r="D3761" s="1" t="s">
        <v>6219</v>
      </c>
      <c r="E3761" t="s">
        <v>21</v>
      </c>
      <c r="F3761" t="s">
        <v>6074</v>
      </c>
      <c r="G3761">
        <v>79</v>
      </c>
      <c r="H3761">
        <v>1178418</v>
      </c>
    </row>
    <row r="3762" spans="1:8">
      <c r="A3762">
        <v>6.5</v>
      </c>
      <c r="B3762">
        <v>1</v>
      </c>
      <c r="C3762" t="s">
        <v>6220</v>
      </c>
      <c r="D3762" s="1" t="s">
        <v>6221</v>
      </c>
      <c r="E3762" t="s">
        <v>21</v>
      </c>
      <c r="F3762" t="s">
        <v>6074</v>
      </c>
      <c r="G3762">
        <v>80</v>
      </c>
      <c r="H3762">
        <v>1178418</v>
      </c>
    </row>
    <row r="3763" spans="1:8" ht="29">
      <c r="A3763">
        <v>6.4</v>
      </c>
      <c r="B3763">
        <v>1</v>
      </c>
      <c r="C3763" t="s">
        <v>6207</v>
      </c>
      <c r="D3763" s="1" t="s">
        <v>6222</v>
      </c>
      <c r="E3763" t="s">
        <v>21</v>
      </c>
      <c r="F3763" t="s">
        <v>6074</v>
      </c>
      <c r="G3763">
        <v>81</v>
      </c>
      <c r="H3763">
        <v>1178418</v>
      </c>
    </row>
    <row r="3764" spans="1:8" ht="43.5">
      <c r="A3764">
        <v>6.3</v>
      </c>
      <c r="B3764" t="s">
        <v>8</v>
      </c>
      <c r="C3764" t="s">
        <v>6223</v>
      </c>
      <c r="D3764" s="1" t="s">
        <v>6224</v>
      </c>
      <c r="E3764" t="s">
        <v>21</v>
      </c>
      <c r="F3764" t="s">
        <v>6074</v>
      </c>
      <c r="G3764">
        <v>82</v>
      </c>
      <c r="H3764">
        <v>1178418</v>
      </c>
    </row>
    <row r="3765" spans="1:8">
      <c r="A3765">
        <v>6.2</v>
      </c>
      <c r="B3765">
        <v>2</v>
      </c>
      <c r="C3765" t="s">
        <v>6225</v>
      </c>
      <c r="D3765" s="1" t="s">
        <v>6226</v>
      </c>
      <c r="E3765" t="s">
        <v>21</v>
      </c>
      <c r="F3765" t="s">
        <v>6074</v>
      </c>
      <c r="G3765">
        <v>83</v>
      </c>
      <c r="H3765">
        <v>1178418</v>
      </c>
    </row>
    <row r="3766" spans="1:8">
      <c r="A3766">
        <v>6.1</v>
      </c>
      <c r="B3766">
        <v>0</v>
      </c>
      <c r="C3766" t="s">
        <v>6227</v>
      </c>
      <c r="D3766" s="1" t="s">
        <v>6228</v>
      </c>
      <c r="E3766" t="s">
        <v>21</v>
      </c>
      <c r="F3766" t="s">
        <v>6074</v>
      </c>
      <c r="G3766">
        <v>84</v>
      </c>
      <c r="H3766">
        <v>1178418</v>
      </c>
    </row>
    <row r="3767" spans="1:8" ht="58">
      <c r="A3767">
        <v>5.6</v>
      </c>
      <c r="B3767">
        <v>0</v>
      </c>
      <c r="C3767" t="s">
        <v>6216</v>
      </c>
      <c r="D3767" s="1" t="s">
        <v>6229</v>
      </c>
      <c r="E3767" t="s">
        <v>21</v>
      </c>
      <c r="F3767" t="s">
        <v>6074</v>
      </c>
      <c r="G3767">
        <v>85</v>
      </c>
      <c r="H3767">
        <v>1178418</v>
      </c>
    </row>
    <row r="3768" spans="1:8">
      <c r="A3768">
        <v>5.5</v>
      </c>
      <c r="B3768">
        <v>0</v>
      </c>
      <c r="C3768" t="s">
        <v>6216</v>
      </c>
      <c r="D3768" s="1" t="s">
        <v>6230</v>
      </c>
      <c r="E3768" t="s">
        <v>21</v>
      </c>
      <c r="F3768" t="s">
        <v>6074</v>
      </c>
      <c r="G3768">
        <v>86</v>
      </c>
      <c r="H3768">
        <v>1178418</v>
      </c>
    </row>
    <row r="3769" spans="1:8">
      <c r="A3769">
        <v>5.4</v>
      </c>
      <c r="B3769">
        <v>1</v>
      </c>
      <c r="C3769" t="s">
        <v>6231</v>
      </c>
      <c r="D3769" s="1" t="s">
        <v>6232</v>
      </c>
      <c r="E3769" t="s">
        <v>21</v>
      </c>
      <c r="F3769" t="s">
        <v>6074</v>
      </c>
      <c r="G3769">
        <v>87</v>
      </c>
      <c r="H3769">
        <v>1178418</v>
      </c>
    </row>
    <row r="3770" spans="1:8" ht="29">
      <c r="A3770">
        <v>5.3</v>
      </c>
      <c r="B3770">
        <v>1</v>
      </c>
      <c r="C3770" t="s">
        <v>6233</v>
      </c>
      <c r="D3770" s="1" t="s">
        <v>6234</v>
      </c>
      <c r="E3770" t="s">
        <v>21</v>
      </c>
      <c r="F3770" t="s">
        <v>6074</v>
      </c>
      <c r="G3770">
        <v>88</v>
      </c>
      <c r="H3770">
        <v>1178418</v>
      </c>
    </row>
    <row r="3771" spans="1:8" ht="43.5">
      <c r="A3771">
        <v>5.2</v>
      </c>
      <c r="B3771" t="s">
        <v>8</v>
      </c>
      <c r="C3771" t="s">
        <v>6235</v>
      </c>
      <c r="D3771" s="1" t="s">
        <v>6236</v>
      </c>
      <c r="E3771" t="s">
        <v>21</v>
      </c>
      <c r="F3771" t="s">
        <v>6074</v>
      </c>
      <c r="G3771">
        <v>89</v>
      </c>
      <c r="H3771">
        <v>1178418</v>
      </c>
    </row>
    <row r="3772" spans="1:8" ht="29">
      <c r="A3772">
        <v>5.0999999999999996</v>
      </c>
      <c r="B3772">
        <v>0</v>
      </c>
      <c r="C3772" t="s">
        <v>6237</v>
      </c>
      <c r="D3772" s="1" t="s">
        <v>6238</v>
      </c>
      <c r="E3772" t="s">
        <v>21</v>
      </c>
      <c r="F3772" t="s">
        <v>6074</v>
      </c>
      <c r="G3772">
        <v>90</v>
      </c>
      <c r="H3772">
        <v>1178418</v>
      </c>
    </row>
    <row r="3773" spans="1:8">
      <c r="A3773">
        <v>4.5999999999999996</v>
      </c>
      <c r="B3773">
        <v>1</v>
      </c>
      <c r="C3773" t="s">
        <v>6239</v>
      </c>
      <c r="D3773" s="1" t="s">
        <v>6240</v>
      </c>
      <c r="E3773" t="s">
        <v>21</v>
      </c>
      <c r="F3773" t="s">
        <v>6074</v>
      </c>
      <c r="G3773">
        <v>91</v>
      </c>
      <c r="H3773">
        <v>1178418</v>
      </c>
    </row>
    <row r="3774" spans="1:8">
      <c r="A3774">
        <v>4.5</v>
      </c>
      <c r="B3774">
        <v>2</v>
      </c>
      <c r="C3774" t="s">
        <v>6241</v>
      </c>
      <c r="D3774" s="1" t="s">
        <v>6242</v>
      </c>
      <c r="E3774" t="s">
        <v>21</v>
      </c>
      <c r="F3774" t="s">
        <v>6074</v>
      </c>
      <c r="G3774">
        <v>92</v>
      </c>
      <c r="H3774">
        <v>1178418</v>
      </c>
    </row>
    <row r="3775" spans="1:8" ht="43.5">
      <c r="A3775">
        <v>4.4000000000000004</v>
      </c>
      <c r="B3775">
        <v>4</v>
      </c>
      <c r="C3775" t="s">
        <v>6243</v>
      </c>
      <c r="D3775" s="1" t="s">
        <v>6244</v>
      </c>
      <c r="E3775" t="s">
        <v>21</v>
      </c>
      <c r="F3775" t="s">
        <v>6074</v>
      </c>
      <c r="G3775">
        <v>93</v>
      </c>
      <c r="H3775">
        <v>1178418</v>
      </c>
    </row>
    <row r="3776" spans="1:8" ht="29">
      <c r="A3776">
        <v>4.3</v>
      </c>
      <c r="B3776">
        <v>4</v>
      </c>
      <c r="C3776" t="s">
        <v>6243</v>
      </c>
      <c r="D3776" s="1" t="s">
        <v>6245</v>
      </c>
      <c r="E3776" t="s">
        <v>21</v>
      </c>
      <c r="F3776" t="s">
        <v>6074</v>
      </c>
      <c r="G3776">
        <v>94</v>
      </c>
      <c r="H3776">
        <v>1178418</v>
      </c>
    </row>
    <row r="3777" spans="1:8" ht="43.5">
      <c r="A3777">
        <v>4.2</v>
      </c>
      <c r="B3777">
        <v>6</v>
      </c>
      <c r="C3777" t="s">
        <v>6246</v>
      </c>
      <c r="D3777" s="1" t="s">
        <v>6247</v>
      </c>
      <c r="E3777" t="s">
        <v>21</v>
      </c>
      <c r="F3777" t="s">
        <v>6074</v>
      </c>
      <c r="G3777">
        <v>95</v>
      </c>
      <c r="H3777">
        <v>1178418</v>
      </c>
    </row>
    <row r="3778" spans="1:8" ht="29">
      <c r="A3778">
        <v>4.0999999999999996</v>
      </c>
      <c r="B3778">
        <v>0</v>
      </c>
      <c r="C3778" t="s">
        <v>6248</v>
      </c>
      <c r="D3778" s="1" t="s">
        <v>6249</v>
      </c>
      <c r="E3778" t="s">
        <v>21</v>
      </c>
      <c r="F3778" t="s">
        <v>6074</v>
      </c>
      <c r="G3778">
        <v>96</v>
      </c>
      <c r="H3778">
        <v>1178418</v>
      </c>
    </row>
    <row r="3779" spans="1:8">
      <c r="A3779">
        <v>3.6</v>
      </c>
      <c r="B3779">
        <v>2</v>
      </c>
      <c r="C3779" t="s">
        <v>6250</v>
      </c>
      <c r="D3779" s="1" t="s">
        <v>6251</v>
      </c>
      <c r="E3779" t="s">
        <v>21</v>
      </c>
      <c r="F3779" t="s">
        <v>6074</v>
      </c>
      <c r="G3779">
        <v>97</v>
      </c>
      <c r="H3779">
        <v>1178418</v>
      </c>
    </row>
    <row r="3780" spans="1:8">
      <c r="A3780">
        <v>3.5</v>
      </c>
      <c r="B3780">
        <v>0</v>
      </c>
      <c r="C3780" t="s">
        <v>6252</v>
      </c>
      <c r="D3780" s="1" t="s">
        <v>6253</v>
      </c>
      <c r="E3780" t="s">
        <v>21</v>
      </c>
      <c r="F3780" t="s">
        <v>6074</v>
      </c>
      <c r="G3780">
        <v>98</v>
      </c>
      <c r="H3780">
        <v>1178418</v>
      </c>
    </row>
    <row r="3781" spans="1:8">
      <c r="A3781">
        <v>3.4</v>
      </c>
      <c r="B3781">
        <v>1</v>
      </c>
      <c r="C3781" t="s">
        <v>6254</v>
      </c>
      <c r="D3781" s="1" t="s">
        <v>6255</v>
      </c>
      <c r="E3781" t="s">
        <v>21</v>
      </c>
      <c r="F3781" t="s">
        <v>6074</v>
      </c>
      <c r="G3781">
        <v>99</v>
      </c>
      <c r="H3781">
        <v>1178418</v>
      </c>
    </row>
    <row r="3782" spans="1:8">
      <c r="A3782">
        <v>3.3</v>
      </c>
      <c r="B3782">
        <v>1</v>
      </c>
      <c r="C3782" t="s">
        <v>6231</v>
      </c>
      <c r="D3782" s="1" t="s">
        <v>6256</v>
      </c>
      <c r="E3782" t="s">
        <v>21</v>
      </c>
      <c r="F3782" t="s">
        <v>6074</v>
      </c>
      <c r="G3782">
        <v>100</v>
      </c>
      <c r="H3782">
        <v>1178418</v>
      </c>
    </row>
    <row r="3783" spans="1:8">
      <c r="A3783">
        <v>3.2</v>
      </c>
      <c r="B3783">
        <v>1</v>
      </c>
      <c r="C3783" t="s">
        <v>6254</v>
      </c>
      <c r="D3783" s="1" t="s">
        <v>6257</v>
      </c>
      <c r="E3783" t="s">
        <v>21</v>
      </c>
      <c r="F3783" t="s">
        <v>6074</v>
      </c>
      <c r="G3783">
        <v>101</v>
      </c>
      <c r="H3783">
        <v>1178418</v>
      </c>
    </row>
    <row r="3784" spans="1:8">
      <c r="A3784">
        <v>3.1</v>
      </c>
      <c r="B3784">
        <v>1</v>
      </c>
      <c r="C3784" t="s">
        <v>6231</v>
      </c>
      <c r="D3784" s="1" t="s">
        <v>6258</v>
      </c>
      <c r="E3784" t="s">
        <v>21</v>
      </c>
      <c r="F3784" t="s">
        <v>6074</v>
      </c>
      <c r="G3784">
        <v>102</v>
      </c>
      <c r="H3784">
        <v>1178418</v>
      </c>
    </row>
    <row r="3785" spans="1:8">
      <c r="A3785">
        <v>2.6</v>
      </c>
      <c r="B3785">
        <v>1</v>
      </c>
      <c r="C3785" t="s">
        <v>6259</v>
      </c>
      <c r="D3785" s="1" t="s">
        <v>6260</v>
      </c>
      <c r="E3785" t="s">
        <v>21</v>
      </c>
      <c r="F3785" t="s">
        <v>6074</v>
      </c>
      <c r="G3785">
        <v>103</v>
      </c>
      <c r="H3785">
        <v>1178418</v>
      </c>
    </row>
    <row r="3786" spans="1:8" ht="29">
      <c r="A3786">
        <v>2.5</v>
      </c>
      <c r="B3786">
        <v>6</v>
      </c>
      <c r="C3786" t="s">
        <v>6261</v>
      </c>
      <c r="D3786" s="1" t="s">
        <v>6262</v>
      </c>
      <c r="E3786" t="s">
        <v>21</v>
      </c>
      <c r="F3786" t="s">
        <v>6074</v>
      </c>
      <c r="G3786">
        <v>104</v>
      </c>
      <c r="H3786">
        <v>1178418</v>
      </c>
    </row>
    <row r="3787" spans="1:8">
      <c r="A3787">
        <v>2.4</v>
      </c>
      <c r="B3787">
        <v>1</v>
      </c>
      <c r="C3787" t="s">
        <v>6263</v>
      </c>
      <c r="D3787" s="1" t="s">
        <v>6264</v>
      </c>
      <c r="E3787" t="s">
        <v>21</v>
      </c>
      <c r="F3787" t="s">
        <v>6074</v>
      </c>
      <c r="G3787">
        <v>105</v>
      </c>
      <c r="H3787">
        <v>1178418</v>
      </c>
    </row>
    <row r="3788" spans="1:8">
      <c r="A3788">
        <v>2.2999999999999998</v>
      </c>
      <c r="B3788">
        <v>0</v>
      </c>
      <c r="C3788" t="s">
        <v>6265</v>
      </c>
      <c r="D3788" s="1" t="s">
        <v>6266</v>
      </c>
      <c r="E3788" t="s">
        <v>21</v>
      </c>
      <c r="F3788" t="s">
        <v>6074</v>
      </c>
      <c r="G3788">
        <v>106</v>
      </c>
      <c r="H3788">
        <v>1178418</v>
      </c>
    </row>
    <row r="3789" spans="1:8" ht="29">
      <c r="A3789">
        <v>2.2000000000000002</v>
      </c>
      <c r="B3789">
        <v>4</v>
      </c>
      <c r="C3789" t="s">
        <v>6267</v>
      </c>
      <c r="D3789" s="1" t="s">
        <v>6268</v>
      </c>
      <c r="E3789" t="s">
        <v>21</v>
      </c>
      <c r="F3789" t="s">
        <v>6074</v>
      </c>
      <c r="G3789">
        <v>107</v>
      </c>
      <c r="H3789">
        <v>1178418</v>
      </c>
    </row>
    <row r="3790" spans="1:8" ht="29">
      <c r="A3790">
        <v>2.1</v>
      </c>
      <c r="B3790">
        <v>1</v>
      </c>
      <c r="C3790" t="s">
        <v>6259</v>
      </c>
      <c r="D3790" s="1" t="s">
        <v>6269</v>
      </c>
      <c r="E3790" t="s">
        <v>21</v>
      </c>
      <c r="F3790" t="s">
        <v>6074</v>
      </c>
      <c r="G3790">
        <v>108</v>
      </c>
      <c r="H3790">
        <v>1178418</v>
      </c>
    </row>
    <row r="3791" spans="1:8" ht="29">
      <c r="A3791">
        <v>1.6</v>
      </c>
      <c r="B3791">
        <v>1</v>
      </c>
      <c r="C3791" t="s">
        <v>6270</v>
      </c>
      <c r="D3791" s="1" t="s">
        <v>6271</v>
      </c>
      <c r="E3791" t="s">
        <v>21</v>
      </c>
      <c r="F3791" t="s">
        <v>6074</v>
      </c>
      <c r="G3791">
        <v>109</v>
      </c>
      <c r="H3791">
        <v>1178418</v>
      </c>
    </row>
    <row r="3792" spans="1:8" ht="29">
      <c r="A3792">
        <v>1.5</v>
      </c>
      <c r="B3792">
        <v>0</v>
      </c>
      <c r="C3792" t="s">
        <v>6272</v>
      </c>
      <c r="D3792" s="1" t="s">
        <v>6273</v>
      </c>
      <c r="E3792" t="s">
        <v>21</v>
      </c>
      <c r="F3792" t="s">
        <v>6074</v>
      </c>
      <c r="G3792">
        <v>110</v>
      </c>
      <c r="H3792">
        <v>1178418</v>
      </c>
    </row>
    <row r="3793" spans="1:8" ht="29">
      <c r="A3793">
        <v>1.4</v>
      </c>
      <c r="B3793">
        <v>6</v>
      </c>
      <c r="C3793" t="s">
        <v>6274</v>
      </c>
      <c r="D3793" s="1" t="s">
        <v>6275</v>
      </c>
      <c r="E3793" t="s">
        <v>21</v>
      </c>
      <c r="F3793" t="s">
        <v>6074</v>
      </c>
      <c r="G3793">
        <v>111</v>
      </c>
      <c r="H3793">
        <v>1178418</v>
      </c>
    </row>
    <row r="3794" spans="1:8" ht="29">
      <c r="A3794">
        <v>1.3</v>
      </c>
      <c r="B3794">
        <v>1</v>
      </c>
      <c r="C3794" t="s">
        <v>6276</v>
      </c>
      <c r="D3794" s="1" t="s">
        <v>6277</v>
      </c>
      <c r="E3794" t="s">
        <v>21</v>
      </c>
      <c r="F3794" t="s">
        <v>6074</v>
      </c>
      <c r="G3794">
        <v>112</v>
      </c>
      <c r="H3794">
        <v>1178418</v>
      </c>
    </row>
    <row r="3795" spans="1:8">
      <c r="A3795">
        <v>1.2</v>
      </c>
      <c r="B3795">
        <v>4</v>
      </c>
      <c r="C3795" t="s">
        <v>6278</v>
      </c>
      <c r="D3795" s="1" t="s">
        <v>6279</v>
      </c>
      <c r="E3795" t="s">
        <v>21</v>
      </c>
      <c r="F3795" t="s">
        <v>6074</v>
      </c>
      <c r="G3795">
        <v>113</v>
      </c>
      <c r="H3795">
        <v>1178418</v>
      </c>
    </row>
    <row r="3796" spans="1:8" ht="29">
      <c r="A3796">
        <v>1.1000000000000001</v>
      </c>
      <c r="B3796">
        <v>0</v>
      </c>
      <c r="C3796" t="s">
        <v>6280</v>
      </c>
      <c r="D3796" s="1" t="s">
        <v>6281</v>
      </c>
      <c r="E3796" t="s">
        <v>21</v>
      </c>
      <c r="F3796" t="s">
        <v>6074</v>
      </c>
      <c r="G3796">
        <v>114</v>
      </c>
      <c r="H3796">
        <v>1178418</v>
      </c>
    </row>
    <row r="3797" spans="1:8">
      <c r="A3797">
        <v>0.6</v>
      </c>
      <c r="B3797">
        <v>0</v>
      </c>
      <c r="C3797" t="s">
        <v>6282</v>
      </c>
      <c r="D3797" s="1" t="s">
        <v>6283</v>
      </c>
      <c r="E3797" t="s">
        <v>21</v>
      </c>
      <c r="F3797" t="s">
        <v>6074</v>
      </c>
      <c r="G3797">
        <v>115</v>
      </c>
      <c r="H3797">
        <v>1178418</v>
      </c>
    </row>
    <row r="3798" spans="1:8">
      <c r="A3798">
        <v>0.5</v>
      </c>
      <c r="B3798">
        <v>1</v>
      </c>
      <c r="C3798" t="s">
        <v>6284</v>
      </c>
      <c r="D3798" s="1" t="s">
        <v>6285</v>
      </c>
      <c r="E3798" t="s">
        <v>21</v>
      </c>
      <c r="F3798" t="s">
        <v>6074</v>
      </c>
      <c r="G3798">
        <v>116</v>
      </c>
      <c r="H3798">
        <v>1178418</v>
      </c>
    </row>
    <row r="3799" spans="1:8" ht="29">
      <c r="A3799">
        <v>0.4</v>
      </c>
      <c r="B3799">
        <v>4</v>
      </c>
      <c r="C3799" t="s">
        <v>6286</v>
      </c>
      <c r="D3799" s="1" t="s">
        <v>6287</v>
      </c>
      <c r="E3799" t="s">
        <v>21</v>
      </c>
      <c r="F3799" t="s">
        <v>6074</v>
      </c>
      <c r="G3799">
        <v>117</v>
      </c>
      <c r="H3799">
        <v>1178418</v>
      </c>
    </row>
    <row r="3800" spans="1:8" ht="29">
      <c r="A3800">
        <v>0.3</v>
      </c>
      <c r="B3800">
        <v>0</v>
      </c>
      <c r="C3800" t="s">
        <v>6288</v>
      </c>
      <c r="D3800" s="1" t="s">
        <v>6289</v>
      </c>
      <c r="E3800" t="s">
        <v>21</v>
      </c>
      <c r="F3800" t="s">
        <v>6074</v>
      </c>
      <c r="G3800">
        <v>118</v>
      </c>
      <c r="H3800">
        <v>1178418</v>
      </c>
    </row>
    <row r="3801" spans="1:8">
      <c r="A3801">
        <v>0.2</v>
      </c>
      <c r="B3801">
        <v>0</v>
      </c>
      <c r="C3801" t="s">
        <v>6288</v>
      </c>
      <c r="D3801" s="1" t="s">
        <v>6290</v>
      </c>
      <c r="E3801" t="s">
        <v>21</v>
      </c>
      <c r="F3801" t="s">
        <v>6074</v>
      </c>
      <c r="G3801">
        <v>119</v>
      </c>
      <c r="H3801">
        <v>1178418</v>
      </c>
    </row>
    <row r="3802" spans="1:8">
      <c r="A3802">
        <v>0.1</v>
      </c>
      <c r="B3802">
        <v>0</v>
      </c>
      <c r="C3802" t="s">
        <v>6288</v>
      </c>
      <c r="D3802" s="1" t="s">
        <v>6291</v>
      </c>
      <c r="E3802" t="s">
        <v>21</v>
      </c>
      <c r="F3802" t="s">
        <v>6074</v>
      </c>
      <c r="G3802">
        <v>120</v>
      </c>
      <c r="H3802">
        <v>1178418</v>
      </c>
    </row>
    <row r="3803" spans="1:8" ht="43.5">
      <c r="A3803">
        <v>19.600000000000001</v>
      </c>
      <c r="B3803">
        <v>1</v>
      </c>
      <c r="C3803" t="s">
        <v>6292</v>
      </c>
      <c r="D3803" s="1" t="s">
        <v>6293</v>
      </c>
      <c r="E3803" t="s">
        <v>21</v>
      </c>
      <c r="F3803" t="s">
        <v>6294</v>
      </c>
      <c r="G3803">
        <v>0</v>
      </c>
      <c r="H3803">
        <v>1178418</v>
      </c>
    </row>
    <row r="3804" spans="1:8" ht="29">
      <c r="A3804">
        <v>19.5</v>
      </c>
      <c r="B3804">
        <v>6</v>
      </c>
      <c r="C3804" t="s">
        <v>6295</v>
      </c>
      <c r="D3804" s="1" t="s">
        <v>6296</v>
      </c>
      <c r="E3804" t="s">
        <v>6297</v>
      </c>
      <c r="F3804" t="s">
        <v>6294</v>
      </c>
      <c r="G3804">
        <v>1</v>
      </c>
      <c r="H3804">
        <v>1178418</v>
      </c>
    </row>
    <row r="3805" spans="1:8">
      <c r="A3805">
        <v>19.399999999999999</v>
      </c>
      <c r="B3805">
        <v>0</v>
      </c>
      <c r="C3805" t="s">
        <v>6298</v>
      </c>
      <c r="D3805" s="1" t="s">
        <v>6299</v>
      </c>
      <c r="E3805" t="s">
        <v>21</v>
      </c>
      <c r="F3805" t="s">
        <v>6294</v>
      </c>
      <c r="G3805">
        <v>2</v>
      </c>
      <c r="H3805">
        <v>1178418</v>
      </c>
    </row>
    <row r="3806" spans="1:8" ht="43.5">
      <c r="A3806">
        <v>19.3</v>
      </c>
      <c r="B3806">
        <v>6</v>
      </c>
      <c r="C3806" t="s">
        <v>6295</v>
      </c>
      <c r="D3806" s="1" t="s">
        <v>6300</v>
      </c>
      <c r="E3806" t="s">
        <v>1042</v>
      </c>
      <c r="F3806" t="s">
        <v>6294</v>
      </c>
      <c r="G3806">
        <v>3</v>
      </c>
      <c r="H3806">
        <v>1178418</v>
      </c>
    </row>
    <row r="3807" spans="1:8" ht="43.5">
      <c r="A3807">
        <v>19.2</v>
      </c>
      <c r="B3807">
        <v>4</v>
      </c>
      <c r="C3807" t="s">
        <v>6301</v>
      </c>
      <c r="D3807" s="1" t="s">
        <v>6302</v>
      </c>
      <c r="E3807" t="s">
        <v>968</v>
      </c>
      <c r="F3807" t="s">
        <v>6294</v>
      </c>
      <c r="G3807">
        <v>4</v>
      </c>
      <c r="H3807">
        <v>1178418</v>
      </c>
    </row>
    <row r="3808" spans="1:8">
      <c r="A3808">
        <v>19.100000000000001</v>
      </c>
      <c r="B3808">
        <v>1</v>
      </c>
      <c r="C3808" t="s">
        <v>6303</v>
      </c>
      <c r="D3808" s="1" t="s">
        <v>6304</v>
      </c>
      <c r="E3808" t="s">
        <v>21</v>
      </c>
      <c r="F3808" t="s">
        <v>6294</v>
      </c>
      <c r="G3808">
        <v>5</v>
      </c>
      <c r="H3808">
        <v>1178418</v>
      </c>
    </row>
    <row r="3809" spans="1:8" ht="29">
      <c r="A3809">
        <v>18.600000000000001</v>
      </c>
      <c r="B3809">
        <v>6</v>
      </c>
      <c r="C3809" t="s">
        <v>6305</v>
      </c>
      <c r="D3809" s="1" t="s">
        <v>6306</v>
      </c>
      <c r="E3809" t="s">
        <v>21</v>
      </c>
      <c r="F3809" t="s">
        <v>6294</v>
      </c>
      <c r="G3809">
        <v>6</v>
      </c>
      <c r="H3809">
        <v>1178418</v>
      </c>
    </row>
    <row r="3810" spans="1:8" ht="29">
      <c r="A3810">
        <v>18.5</v>
      </c>
      <c r="B3810">
        <v>6</v>
      </c>
      <c r="C3810" t="s">
        <v>6305</v>
      </c>
      <c r="D3810" s="1" t="s">
        <v>6307</v>
      </c>
      <c r="E3810" t="s">
        <v>6308</v>
      </c>
      <c r="F3810" t="s">
        <v>6294</v>
      </c>
      <c r="G3810">
        <v>7</v>
      </c>
      <c r="H3810">
        <v>1178418</v>
      </c>
    </row>
    <row r="3811" spans="1:8" ht="29">
      <c r="A3811">
        <v>18.399999999999999</v>
      </c>
      <c r="B3811">
        <v>1</v>
      </c>
      <c r="C3811" t="s">
        <v>6309</v>
      </c>
      <c r="D3811" s="1" t="s">
        <v>6310</v>
      </c>
      <c r="E3811" t="s">
        <v>21</v>
      </c>
      <c r="F3811" t="s">
        <v>6294</v>
      </c>
      <c r="G3811">
        <v>8</v>
      </c>
      <c r="H3811">
        <v>1178418</v>
      </c>
    </row>
    <row r="3812" spans="1:8" ht="29">
      <c r="A3812">
        <v>18.3</v>
      </c>
      <c r="B3812">
        <v>1</v>
      </c>
      <c r="C3812" t="s">
        <v>6311</v>
      </c>
      <c r="D3812" s="1" t="s">
        <v>6312</v>
      </c>
      <c r="E3812" t="s">
        <v>21</v>
      </c>
      <c r="F3812" t="s">
        <v>6294</v>
      </c>
      <c r="G3812">
        <v>9</v>
      </c>
      <c r="H3812">
        <v>1178418</v>
      </c>
    </row>
    <row r="3813" spans="1:8">
      <c r="A3813">
        <v>18.2</v>
      </c>
      <c r="B3813">
        <v>1</v>
      </c>
      <c r="C3813" t="s">
        <v>6309</v>
      </c>
      <c r="D3813" s="1" t="s">
        <v>6313</v>
      </c>
      <c r="E3813" t="s">
        <v>21</v>
      </c>
      <c r="F3813" t="s">
        <v>6294</v>
      </c>
      <c r="G3813">
        <v>10</v>
      </c>
      <c r="H3813">
        <v>1178418</v>
      </c>
    </row>
    <row r="3814" spans="1:8">
      <c r="A3814">
        <v>18.100000000000001</v>
      </c>
      <c r="B3814">
        <v>1</v>
      </c>
      <c r="C3814" t="s">
        <v>6311</v>
      </c>
      <c r="D3814" s="1" t="s">
        <v>6314</v>
      </c>
      <c r="E3814" t="s">
        <v>21</v>
      </c>
      <c r="F3814" t="s">
        <v>6294</v>
      </c>
      <c r="G3814">
        <v>11</v>
      </c>
      <c r="H3814">
        <v>1178418</v>
      </c>
    </row>
    <row r="3815" spans="1:8" ht="29">
      <c r="A3815">
        <v>17.600000000000001</v>
      </c>
      <c r="B3815">
        <v>1</v>
      </c>
      <c r="C3815" t="s">
        <v>6292</v>
      </c>
      <c r="D3815" s="1" t="s">
        <v>6315</v>
      </c>
      <c r="E3815" t="s">
        <v>21</v>
      </c>
      <c r="F3815" t="s">
        <v>6294</v>
      </c>
      <c r="G3815">
        <v>12</v>
      </c>
      <c r="H3815">
        <v>1178418</v>
      </c>
    </row>
    <row r="3816" spans="1:8" ht="72.5">
      <c r="A3816">
        <v>17.5</v>
      </c>
      <c r="B3816">
        <v>4</v>
      </c>
      <c r="C3816" t="s">
        <v>6301</v>
      </c>
      <c r="D3816" s="1" t="s">
        <v>6316</v>
      </c>
      <c r="E3816" t="s">
        <v>6317</v>
      </c>
      <c r="F3816" t="s">
        <v>6294</v>
      </c>
      <c r="G3816">
        <v>13</v>
      </c>
      <c r="H3816">
        <v>1178418</v>
      </c>
    </row>
    <row r="3817" spans="1:8" ht="29">
      <c r="A3817">
        <v>17.5</v>
      </c>
      <c r="B3817" t="s">
        <v>108</v>
      </c>
      <c r="C3817" t="s">
        <v>6318</v>
      </c>
      <c r="D3817" s="1" t="s">
        <v>6319</v>
      </c>
      <c r="E3817" t="s">
        <v>21</v>
      </c>
      <c r="F3817" t="s">
        <v>6294</v>
      </c>
      <c r="G3817">
        <v>14</v>
      </c>
      <c r="H3817">
        <v>1178418</v>
      </c>
    </row>
    <row r="3818" spans="1:8" ht="58">
      <c r="A3818">
        <v>17.399999999999999</v>
      </c>
      <c r="B3818">
        <v>0</v>
      </c>
      <c r="C3818" t="s">
        <v>6298</v>
      </c>
      <c r="D3818" s="1" t="s">
        <v>6320</v>
      </c>
      <c r="E3818" t="s">
        <v>21</v>
      </c>
      <c r="F3818" t="s">
        <v>6294</v>
      </c>
      <c r="G3818">
        <v>15</v>
      </c>
      <c r="H3818">
        <v>1178418</v>
      </c>
    </row>
    <row r="3819" spans="1:8" ht="29">
      <c r="A3819">
        <v>17.3</v>
      </c>
      <c r="B3819">
        <v>4</v>
      </c>
      <c r="C3819" t="s">
        <v>6301</v>
      </c>
      <c r="D3819" s="1" t="s">
        <v>6321</v>
      </c>
      <c r="E3819" t="s">
        <v>21</v>
      </c>
      <c r="F3819" t="s">
        <v>6294</v>
      </c>
      <c r="G3819">
        <v>16</v>
      </c>
      <c r="H3819">
        <v>1178418</v>
      </c>
    </row>
    <row r="3820" spans="1:8" ht="58">
      <c r="A3820">
        <v>17.2</v>
      </c>
      <c r="B3820" t="s">
        <v>8</v>
      </c>
      <c r="C3820" t="s">
        <v>6322</v>
      </c>
      <c r="D3820" s="1" t="s">
        <v>6323</v>
      </c>
      <c r="E3820" t="s">
        <v>6324</v>
      </c>
      <c r="F3820" t="s">
        <v>6294</v>
      </c>
      <c r="G3820">
        <v>17</v>
      </c>
      <c r="H3820">
        <v>1178418</v>
      </c>
    </row>
    <row r="3821" spans="1:8" ht="43.5">
      <c r="A3821">
        <v>17.100000000000001</v>
      </c>
      <c r="B3821">
        <v>4</v>
      </c>
      <c r="C3821" t="s">
        <v>6325</v>
      </c>
      <c r="D3821" s="1" t="s">
        <v>6326</v>
      </c>
      <c r="E3821" t="s">
        <v>21</v>
      </c>
      <c r="F3821" t="s">
        <v>6294</v>
      </c>
      <c r="G3821">
        <v>18</v>
      </c>
      <c r="H3821">
        <v>1178418</v>
      </c>
    </row>
    <row r="3822" spans="1:8" ht="29">
      <c r="A3822">
        <v>16.600000000000001</v>
      </c>
      <c r="B3822">
        <v>6</v>
      </c>
      <c r="C3822" t="s">
        <v>6327</v>
      </c>
      <c r="D3822" s="1" t="s">
        <v>6328</v>
      </c>
      <c r="E3822" t="s">
        <v>21</v>
      </c>
      <c r="F3822" t="s">
        <v>6294</v>
      </c>
      <c r="G3822">
        <v>19</v>
      </c>
      <c r="H3822">
        <v>1178418</v>
      </c>
    </row>
    <row r="3823" spans="1:8" ht="29">
      <c r="A3823">
        <v>16.600000000000001</v>
      </c>
      <c r="B3823" t="s">
        <v>701</v>
      </c>
      <c r="C3823" t="s">
        <v>6329</v>
      </c>
      <c r="D3823" s="1" t="s">
        <v>6330</v>
      </c>
      <c r="E3823" t="s">
        <v>6331</v>
      </c>
      <c r="F3823" t="s">
        <v>6294</v>
      </c>
      <c r="G3823">
        <v>20</v>
      </c>
      <c r="H3823">
        <v>1178418</v>
      </c>
    </row>
    <row r="3824" spans="1:8" ht="58">
      <c r="A3824">
        <v>16.5</v>
      </c>
      <c r="B3824" t="s">
        <v>8</v>
      </c>
      <c r="C3824" t="s">
        <v>6332</v>
      </c>
      <c r="D3824" s="1" t="s">
        <v>6333</v>
      </c>
      <c r="E3824" t="s">
        <v>6334</v>
      </c>
      <c r="F3824" t="s">
        <v>6294</v>
      </c>
      <c r="G3824">
        <v>21</v>
      </c>
      <c r="H3824">
        <v>1178418</v>
      </c>
    </row>
    <row r="3825" spans="1:8">
      <c r="A3825">
        <v>16.399999999999999</v>
      </c>
      <c r="B3825">
        <v>1</v>
      </c>
      <c r="C3825" t="s">
        <v>6335</v>
      </c>
      <c r="D3825" s="1" t="s">
        <v>6336</v>
      </c>
      <c r="E3825" t="s">
        <v>21</v>
      </c>
      <c r="F3825" t="s">
        <v>6294</v>
      </c>
      <c r="G3825">
        <v>22</v>
      </c>
      <c r="H3825">
        <v>1178418</v>
      </c>
    </row>
    <row r="3826" spans="1:8" ht="72.5">
      <c r="A3826">
        <v>16.3</v>
      </c>
      <c r="B3826">
        <v>1</v>
      </c>
      <c r="C3826" t="s">
        <v>6337</v>
      </c>
      <c r="D3826" s="1" t="s">
        <v>6338</v>
      </c>
      <c r="E3826" t="s">
        <v>6339</v>
      </c>
      <c r="F3826" t="s">
        <v>6294</v>
      </c>
      <c r="G3826">
        <v>23</v>
      </c>
      <c r="H3826">
        <v>1178418</v>
      </c>
    </row>
    <row r="3827" spans="1:8">
      <c r="A3827">
        <v>16.2</v>
      </c>
      <c r="B3827">
        <v>1</v>
      </c>
      <c r="C3827" t="s">
        <v>6335</v>
      </c>
      <c r="D3827" s="1" t="s">
        <v>6340</v>
      </c>
      <c r="E3827" t="s">
        <v>977</v>
      </c>
      <c r="F3827" t="s">
        <v>6294</v>
      </c>
      <c r="G3827">
        <v>24</v>
      </c>
      <c r="H3827">
        <v>1178418</v>
      </c>
    </row>
    <row r="3828" spans="1:8">
      <c r="A3828">
        <v>16.100000000000001</v>
      </c>
      <c r="B3828">
        <v>1</v>
      </c>
      <c r="C3828" t="s">
        <v>6337</v>
      </c>
      <c r="D3828" s="1" t="s">
        <v>6341</v>
      </c>
      <c r="E3828" t="s">
        <v>21</v>
      </c>
      <c r="F3828" t="s">
        <v>6294</v>
      </c>
      <c r="G3828">
        <v>25</v>
      </c>
      <c r="H3828">
        <v>1178418</v>
      </c>
    </row>
    <row r="3829" spans="1:8" ht="29">
      <c r="A3829">
        <v>15.6</v>
      </c>
      <c r="B3829">
        <v>1</v>
      </c>
      <c r="C3829" t="s">
        <v>6342</v>
      </c>
      <c r="D3829" s="1" t="s">
        <v>6343</v>
      </c>
      <c r="E3829" t="s">
        <v>21</v>
      </c>
      <c r="F3829" t="s">
        <v>6294</v>
      </c>
      <c r="G3829">
        <v>26</v>
      </c>
      <c r="H3829">
        <v>1178418</v>
      </c>
    </row>
    <row r="3830" spans="1:8" ht="29">
      <c r="A3830">
        <v>15.5</v>
      </c>
      <c r="B3830">
        <v>1</v>
      </c>
      <c r="C3830" t="s">
        <v>6292</v>
      </c>
      <c r="D3830" s="1" t="s">
        <v>6344</v>
      </c>
      <c r="E3830" t="s">
        <v>21</v>
      </c>
      <c r="F3830" t="s">
        <v>6294</v>
      </c>
      <c r="G3830">
        <v>27</v>
      </c>
      <c r="H3830">
        <v>1178418</v>
      </c>
    </row>
    <row r="3831" spans="1:8" ht="43.5">
      <c r="A3831">
        <v>15.4</v>
      </c>
      <c r="B3831">
        <v>6</v>
      </c>
      <c r="C3831" t="s">
        <v>6295</v>
      </c>
      <c r="D3831" s="1" t="s">
        <v>6345</v>
      </c>
      <c r="E3831" t="s">
        <v>968</v>
      </c>
      <c r="F3831" t="s">
        <v>6294</v>
      </c>
      <c r="G3831">
        <v>28</v>
      </c>
      <c r="H3831">
        <v>1178418</v>
      </c>
    </row>
    <row r="3832" spans="1:8" ht="29">
      <c r="A3832">
        <v>15.3</v>
      </c>
      <c r="B3832">
        <v>1</v>
      </c>
      <c r="C3832" t="s">
        <v>6342</v>
      </c>
      <c r="D3832" s="1" t="s">
        <v>6346</v>
      </c>
      <c r="E3832" t="s">
        <v>21</v>
      </c>
      <c r="F3832" t="s">
        <v>6294</v>
      </c>
      <c r="G3832">
        <v>29</v>
      </c>
      <c r="H3832">
        <v>1178418</v>
      </c>
    </row>
    <row r="3833" spans="1:8" ht="29">
      <c r="A3833">
        <v>15.2</v>
      </c>
      <c r="B3833">
        <v>0</v>
      </c>
      <c r="C3833" t="s">
        <v>6347</v>
      </c>
      <c r="D3833" s="1" t="s">
        <v>6348</v>
      </c>
      <c r="E3833" t="s">
        <v>21</v>
      </c>
      <c r="F3833" t="s">
        <v>6294</v>
      </c>
      <c r="G3833">
        <v>30</v>
      </c>
      <c r="H3833">
        <v>1178418</v>
      </c>
    </row>
    <row r="3834" spans="1:8" ht="29">
      <c r="A3834">
        <v>15.1</v>
      </c>
      <c r="B3834">
        <v>6</v>
      </c>
      <c r="C3834" t="s">
        <v>6349</v>
      </c>
      <c r="D3834" s="1" t="s">
        <v>6350</v>
      </c>
      <c r="E3834" t="s">
        <v>6351</v>
      </c>
      <c r="F3834" t="s">
        <v>6294</v>
      </c>
      <c r="G3834">
        <v>31</v>
      </c>
      <c r="H3834">
        <v>1178418</v>
      </c>
    </row>
    <row r="3835" spans="1:8" ht="43.5">
      <c r="A3835">
        <v>14.6</v>
      </c>
      <c r="B3835">
        <v>1</v>
      </c>
      <c r="C3835" t="s">
        <v>6352</v>
      </c>
      <c r="D3835" s="1" t="s">
        <v>6353</v>
      </c>
      <c r="E3835" t="s">
        <v>6354</v>
      </c>
      <c r="F3835" t="s">
        <v>6294</v>
      </c>
      <c r="G3835">
        <v>32</v>
      </c>
      <c r="H3835">
        <v>1178418</v>
      </c>
    </row>
    <row r="3836" spans="1:8" ht="29">
      <c r="A3836">
        <v>14.5</v>
      </c>
      <c r="B3836">
        <v>0</v>
      </c>
      <c r="C3836" t="s">
        <v>6355</v>
      </c>
      <c r="D3836" s="1" t="s">
        <v>6356</v>
      </c>
      <c r="E3836" t="s">
        <v>21</v>
      </c>
      <c r="F3836" t="s">
        <v>6294</v>
      </c>
      <c r="G3836">
        <v>33</v>
      </c>
      <c r="H3836">
        <v>1178418</v>
      </c>
    </row>
    <row r="3837" spans="1:8">
      <c r="A3837">
        <v>14.4</v>
      </c>
      <c r="B3837">
        <v>1</v>
      </c>
      <c r="C3837" t="s">
        <v>6311</v>
      </c>
      <c r="D3837" s="1" t="s">
        <v>6357</v>
      </c>
      <c r="E3837" t="s">
        <v>21</v>
      </c>
      <c r="F3837" t="s">
        <v>6294</v>
      </c>
      <c r="G3837">
        <v>34</v>
      </c>
      <c r="H3837">
        <v>1178418</v>
      </c>
    </row>
    <row r="3838" spans="1:8">
      <c r="A3838">
        <v>14.4</v>
      </c>
      <c r="B3838" t="s">
        <v>108</v>
      </c>
      <c r="C3838" t="s">
        <v>6358</v>
      </c>
      <c r="D3838" s="1" t="s">
        <v>6359</v>
      </c>
      <c r="E3838" t="s">
        <v>21</v>
      </c>
      <c r="F3838" t="s">
        <v>6294</v>
      </c>
      <c r="G3838">
        <v>35</v>
      </c>
      <c r="H3838">
        <v>1178418</v>
      </c>
    </row>
    <row r="3839" spans="1:8" ht="29">
      <c r="A3839">
        <v>14.3</v>
      </c>
      <c r="B3839">
        <v>0</v>
      </c>
      <c r="C3839" t="s">
        <v>6360</v>
      </c>
      <c r="D3839" s="1" t="s">
        <v>6361</v>
      </c>
      <c r="E3839" t="s">
        <v>21</v>
      </c>
      <c r="F3839" t="s">
        <v>6294</v>
      </c>
      <c r="G3839">
        <v>36</v>
      </c>
      <c r="H3839">
        <v>1178418</v>
      </c>
    </row>
    <row r="3840" spans="1:8" ht="29">
      <c r="A3840">
        <v>14.2</v>
      </c>
      <c r="B3840">
        <v>1</v>
      </c>
      <c r="C3840" t="s">
        <v>6352</v>
      </c>
      <c r="D3840" s="1" t="s">
        <v>6362</v>
      </c>
      <c r="E3840" t="s">
        <v>21</v>
      </c>
      <c r="F3840" t="s">
        <v>6294</v>
      </c>
      <c r="G3840">
        <v>37</v>
      </c>
      <c r="H3840">
        <v>1178418</v>
      </c>
    </row>
    <row r="3841" spans="1:8" ht="29">
      <c r="A3841">
        <v>14.1</v>
      </c>
      <c r="B3841">
        <v>0</v>
      </c>
      <c r="C3841" t="s">
        <v>6355</v>
      </c>
      <c r="D3841" s="1" t="s">
        <v>6363</v>
      </c>
      <c r="E3841" t="s">
        <v>21</v>
      </c>
      <c r="F3841" t="s">
        <v>6294</v>
      </c>
      <c r="G3841">
        <v>38</v>
      </c>
      <c r="H3841">
        <v>1178418</v>
      </c>
    </row>
    <row r="3842" spans="1:8" ht="43.5">
      <c r="A3842">
        <v>13.6</v>
      </c>
      <c r="B3842">
        <v>4</v>
      </c>
      <c r="C3842" t="s">
        <v>6364</v>
      </c>
      <c r="D3842" s="1" t="s">
        <v>6365</v>
      </c>
      <c r="E3842" t="s">
        <v>21</v>
      </c>
      <c r="F3842" t="s">
        <v>6294</v>
      </c>
      <c r="G3842">
        <v>39</v>
      </c>
      <c r="H3842">
        <v>1178418</v>
      </c>
    </row>
    <row r="3843" spans="1:8" ht="29">
      <c r="A3843">
        <v>13.5</v>
      </c>
      <c r="B3843">
        <v>0</v>
      </c>
      <c r="C3843" t="s">
        <v>6366</v>
      </c>
      <c r="D3843" s="1" t="s">
        <v>6367</v>
      </c>
      <c r="E3843" t="s">
        <v>21</v>
      </c>
      <c r="F3843" t="s">
        <v>6294</v>
      </c>
      <c r="G3843">
        <v>40</v>
      </c>
      <c r="H3843">
        <v>1178418</v>
      </c>
    </row>
    <row r="3844" spans="1:8">
      <c r="A3844">
        <v>13.4</v>
      </c>
      <c r="B3844">
        <v>0</v>
      </c>
      <c r="C3844" t="s">
        <v>6366</v>
      </c>
      <c r="D3844" s="1" t="s">
        <v>6368</v>
      </c>
      <c r="E3844" t="s">
        <v>21</v>
      </c>
      <c r="F3844" t="s">
        <v>6294</v>
      </c>
      <c r="G3844">
        <v>41</v>
      </c>
      <c r="H3844">
        <v>1178418</v>
      </c>
    </row>
    <row r="3845" spans="1:8" ht="43.5">
      <c r="A3845">
        <v>13.3</v>
      </c>
      <c r="B3845">
        <v>0</v>
      </c>
      <c r="C3845" t="s">
        <v>6366</v>
      </c>
      <c r="D3845" s="1" t="s">
        <v>6369</v>
      </c>
      <c r="E3845" t="s">
        <v>21</v>
      </c>
      <c r="F3845" t="s">
        <v>6294</v>
      </c>
      <c r="G3845">
        <v>42</v>
      </c>
      <c r="H3845">
        <v>1178418</v>
      </c>
    </row>
    <row r="3846" spans="1:8" ht="29">
      <c r="A3846">
        <v>13.2</v>
      </c>
      <c r="B3846">
        <v>6</v>
      </c>
      <c r="C3846" t="s">
        <v>6370</v>
      </c>
      <c r="D3846" s="1" t="s">
        <v>6371</v>
      </c>
      <c r="E3846" t="s">
        <v>6372</v>
      </c>
      <c r="F3846" t="s">
        <v>6294</v>
      </c>
      <c r="G3846">
        <v>43</v>
      </c>
      <c r="H3846">
        <v>1178418</v>
      </c>
    </row>
    <row r="3847" spans="1:8">
      <c r="A3847">
        <v>13.1</v>
      </c>
      <c r="B3847">
        <v>0</v>
      </c>
      <c r="C3847" t="s">
        <v>6366</v>
      </c>
      <c r="D3847" s="1" t="s">
        <v>6373</v>
      </c>
      <c r="E3847" t="s">
        <v>21</v>
      </c>
      <c r="F3847" t="s">
        <v>6294</v>
      </c>
      <c r="G3847">
        <v>44</v>
      </c>
      <c r="H3847">
        <v>1178418</v>
      </c>
    </row>
    <row r="3848" spans="1:8">
      <c r="A3848">
        <v>12.6</v>
      </c>
      <c r="B3848">
        <v>1</v>
      </c>
      <c r="C3848" t="s">
        <v>6335</v>
      </c>
      <c r="D3848" s="1" t="s">
        <v>6374</v>
      </c>
      <c r="E3848" t="s">
        <v>21</v>
      </c>
      <c r="F3848" t="s">
        <v>6294</v>
      </c>
      <c r="G3848">
        <v>45</v>
      </c>
      <c r="H3848">
        <v>1178418</v>
      </c>
    </row>
    <row r="3849" spans="1:8">
      <c r="A3849">
        <v>12.5</v>
      </c>
      <c r="B3849">
        <v>1</v>
      </c>
      <c r="C3849" t="s">
        <v>6337</v>
      </c>
      <c r="D3849" s="1" t="s">
        <v>6375</v>
      </c>
      <c r="E3849" t="s">
        <v>21</v>
      </c>
      <c r="F3849" t="s">
        <v>6294</v>
      </c>
      <c r="G3849">
        <v>46</v>
      </c>
      <c r="H3849">
        <v>1178418</v>
      </c>
    </row>
    <row r="3850" spans="1:8" ht="29">
      <c r="A3850">
        <v>12.4</v>
      </c>
      <c r="B3850">
        <v>0</v>
      </c>
      <c r="C3850" t="s">
        <v>6376</v>
      </c>
      <c r="D3850" s="1" t="s">
        <v>6377</v>
      </c>
      <c r="E3850" t="s">
        <v>21</v>
      </c>
      <c r="F3850" t="s">
        <v>6294</v>
      </c>
      <c r="G3850">
        <v>47</v>
      </c>
      <c r="H3850">
        <v>1178418</v>
      </c>
    </row>
    <row r="3851" spans="1:8">
      <c r="A3851">
        <v>12.3</v>
      </c>
      <c r="B3851" t="s">
        <v>468</v>
      </c>
      <c r="C3851" t="s">
        <v>6378</v>
      </c>
      <c r="D3851" s="1" t="s">
        <v>6379</v>
      </c>
      <c r="E3851" t="s">
        <v>21</v>
      </c>
      <c r="F3851" t="s">
        <v>6294</v>
      </c>
      <c r="G3851">
        <v>48</v>
      </c>
      <c r="H3851">
        <v>1178418</v>
      </c>
    </row>
    <row r="3852" spans="1:8" ht="29">
      <c r="A3852">
        <v>12.2</v>
      </c>
      <c r="B3852">
        <v>1</v>
      </c>
      <c r="C3852" t="s">
        <v>6337</v>
      </c>
      <c r="D3852" s="1" t="s">
        <v>6380</v>
      </c>
      <c r="E3852" t="s">
        <v>21</v>
      </c>
      <c r="F3852" t="s">
        <v>6294</v>
      </c>
      <c r="G3852">
        <v>49</v>
      </c>
      <c r="H3852">
        <v>1178418</v>
      </c>
    </row>
    <row r="3853" spans="1:8">
      <c r="A3853">
        <v>12.1</v>
      </c>
      <c r="B3853">
        <v>1</v>
      </c>
      <c r="C3853" t="s">
        <v>6335</v>
      </c>
      <c r="D3853" s="1" t="s">
        <v>6381</v>
      </c>
      <c r="E3853" t="s">
        <v>21</v>
      </c>
      <c r="F3853" t="s">
        <v>6294</v>
      </c>
      <c r="G3853">
        <v>50</v>
      </c>
      <c r="H3853">
        <v>1178418</v>
      </c>
    </row>
    <row r="3854" spans="1:8" ht="43.5">
      <c r="A3854">
        <v>11.6</v>
      </c>
      <c r="B3854">
        <v>1</v>
      </c>
      <c r="C3854" t="s">
        <v>6311</v>
      </c>
      <c r="D3854" s="1" t="s">
        <v>6382</v>
      </c>
      <c r="E3854" t="s">
        <v>6383</v>
      </c>
      <c r="F3854" t="s">
        <v>6294</v>
      </c>
      <c r="G3854">
        <v>51</v>
      </c>
      <c r="H3854">
        <v>1178418</v>
      </c>
    </row>
    <row r="3855" spans="1:8">
      <c r="A3855">
        <v>11.5</v>
      </c>
      <c r="B3855">
        <v>0</v>
      </c>
      <c r="C3855" t="s">
        <v>6360</v>
      </c>
      <c r="D3855" s="1" t="s">
        <v>6384</v>
      </c>
      <c r="E3855" t="s">
        <v>21</v>
      </c>
      <c r="F3855" t="s">
        <v>6294</v>
      </c>
      <c r="G3855">
        <v>52</v>
      </c>
      <c r="H3855">
        <v>1178418</v>
      </c>
    </row>
    <row r="3856" spans="1:8">
      <c r="A3856">
        <v>11.4</v>
      </c>
      <c r="B3856">
        <v>0</v>
      </c>
      <c r="C3856" t="s">
        <v>6360</v>
      </c>
      <c r="D3856" s="1" t="s">
        <v>6385</v>
      </c>
      <c r="E3856" t="s">
        <v>21</v>
      </c>
      <c r="F3856" t="s">
        <v>6294</v>
      </c>
      <c r="G3856">
        <v>53</v>
      </c>
      <c r="H3856">
        <v>1178418</v>
      </c>
    </row>
    <row r="3857" spans="1:8" ht="72.5">
      <c r="A3857">
        <v>11.3</v>
      </c>
      <c r="B3857" t="s">
        <v>8</v>
      </c>
      <c r="C3857" t="s">
        <v>6386</v>
      </c>
      <c r="D3857" s="1" t="s">
        <v>6387</v>
      </c>
      <c r="E3857" t="s">
        <v>6388</v>
      </c>
      <c r="F3857" t="s">
        <v>6294</v>
      </c>
      <c r="G3857">
        <v>54</v>
      </c>
      <c r="H3857">
        <v>1178418</v>
      </c>
    </row>
    <row r="3858" spans="1:8">
      <c r="A3858">
        <v>11.2</v>
      </c>
      <c r="B3858">
        <v>0</v>
      </c>
      <c r="C3858" t="s">
        <v>6360</v>
      </c>
      <c r="D3858" s="1" t="s">
        <v>6389</v>
      </c>
      <c r="E3858" t="s">
        <v>21</v>
      </c>
      <c r="F3858" t="s">
        <v>6294</v>
      </c>
      <c r="G3858">
        <v>55</v>
      </c>
      <c r="H3858">
        <v>1178418</v>
      </c>
    </row>
    <row r="3859" spans="1:8" ht="43.5">
      <c r="A3859">
        <v>11.1</v>
      </c>
      <c r="B3859">
        <v>6</v>
      </c>
      <c r="C3859" t="s">
        <v>6305</v>
      </c>
      <c r="D3859" s="1" t="s">
        <v>6390</v>
      </c>
      <c r="E3859" t="s">
        <v>6391</v>
      </c>
      <c r="F3859" t="s">
        <v>6294</v>
      </c>
      <c r="G3859">
        <v>56</v>
      </c>
      <c r="H3859">
        <v>1178418</v>
      </c>
    </row>
    <row r="3860" spans="1:8" ht="43.5">
      <c r="A3860">
        <v>10.6</v>
      </c>
      <c r="B3860">
        <v>6</v>
      </c>
      <c r="C3860" t="s">
        <v>6392</v>
      </c>
      <c r="D3860" s="1" t="s">
        <v>6393</v>
      </c>
      <c r="E3860" t="s">
        <v>6394</v>
      </c>
      <c r="F3860" t="s">
        <v>6294</v>
      </c>
      <c r="G3860">
        <v>57</v>
      </c>
      <c r="H3860">
        <v>1178418</v>
      </c>
    </row>
    <row r="3861" spans="1:8">
      <c r="A3861">
        <v>10.5</v>
      </c>
      <c r="B3861">
        <v>1</v>
      </c>
      <c r="C3861" t="s">
        <v>6395</v>
      </c>
      <c r="D3861" s="1" t="s">
        <v>6396</v>
      </c>
      <c r="E3861" t="s">
        <v>21</v>
      </c>
      <c r="F3861" t="s">
        <v>6294</v>
      </c>
      <c r="G3861">
        <v>58</v>
      </c>
      <c r="H3861">
        <v>1178418</v>
      </c>
    </row>
    <row r="3862" spans="1:8" ht="29">
      <c r="A3862">
        <v>10.4</v>
      </c>
      <c r="B3862">
        <v>4</v>
      </c>
      <c r="C3862" t="s">
        <v>6397</v>
      </c>
      <c r="D3862" s="1" t="s">
        <v>6398</v>
      </c>
      <c r="E3862" t="s">
        <v>21</v>
      </c>
      <c r="F3862" t="s">
        <v>6294</v>
      </c>
      <c r="G3862">
        <v>59</v>
      </c>
      <c r="H3862">
        <v>1178418</v>
      </c>
    </row>
    <row r="3863" spans="1:8" ht="43.5">
      <c r="A3863">
        <v>10.3</v>
      </c>
      <c r="B3863">
        <v>4</v>
      </c>
      <c r="C3863" t="s">
        <v>6397</v>
      </c>
      <c r="D3863" s="1" t="s">
        <v>6399</v>
      </c>
      <c r="E3863" t="s">
        <v>6400</v>
      </c>
      <c r="F3863" t="s">
        <v>6294</v>
      </c>
      <c r="G3863">
        <v>60</v>
      </c>
      <c r="H3863">
        <v>1178418</v>
      </c>
    </row>
    <row r="3864" spans="1:8" ht="43.5">
      <c r="A3864">
        <v>10.199999999999999</v>
      </c>
      <c r="B3864">
        <v>4</v>
      </c>
      <c r="C3864" t="s">
        <v>6397</v>
      </c>
      <c r="D3864" s="1" t="s">
        <v>6401</v>
      </c>
      <c r="E3864" t="s">
        <v>6402</v>
      </c>
      <c r="F3864" t="s">
        <v>6294</v>
      </c>
      <c r="G3864">
        <v>61</v>
      </c>
      <c r="H3864">
        <v>1178418</v>
      </c>
    </row>
    <row r="3865" spans="1:8" ht="29">
      <c r="A3865">
        <v>10.1</v>
      </c>
      <c r="B3865">
        <v>6</v>
      </c>
      <c r="C3865" t="s">
        <v>6403</v>
      </c>
      <c r="D3865" s="1" t="s">
        <v>6404</v>
      </c>
      <c r="E3865" t="s">
        <v>6405</v>
      </c>
      <c r="F3865" t="s">
        <v>6294</v>
      </c>
      <c r="G3865">
        <v>62</v>
      </c>
      <c r="H3865">
        <v>1178418</v>
      </c>
    </row>
    <row r="3866" spans="1:8">
      <c r="A3866">
        <v>9.6</v>
      </c>
      <c r="B3866">
        <v>0</v>
      </c>
      <c r="C3866" t="s">
        <v>21</v>
      </c>
      <c r="D3866" s="1" t="s">
        <v>6406</v>
      </c>
      <c r="E3866" t="s">
        <v>21</v>
      </c>
      <c r="F3866" t="s">
        <v>6294</v>
      </c>
      <c r="G3866">
        <v>63</v>
      </c>
      <c r="H3866">
        <v>1178418</v>
      </c>
    </row>
    <row r="3867" spans="1:8" ht="29">
      <c r="A3867">
        <v>9.5</v>
      </c>
      <c r="B3867">
        <v>0</v>
      </c>
      <c r="C3867" t="s">
        <v>6407</v>
      </c>
      <c r="D3867" s="1" t="s">
        <v>6408</v>
      </c>
      <c r="E3867" t="s">
        <v>21</v>
      </c>
      <c r="F3867" t="s">
        <v>6294</v>
      </c>
      <c r="G3867">
        <v>64</v>
      </c>
      <c r="H3867">
        <v>1178418</v>
      </c>
    </row>
    <row r="3868" spans="1:8" ht="29">
      <c r="A3868">
        <v>9.4</v>
      </c>
      <c r="B3868">
        <v>1</v>
      </c>
      <c r="C3868" t="s">
        <v>6292</v>
      </c>
      <c r="D3868" s="1" t="s">
        <v>6409</v>
      </c>
      <c r="E3868" t="s">
        <v>21</v>
      </c>
      <c r="F3868" t="s">
        <v>6294</v>
      </c>
      <c r="G3868">
        <v>65</v>
      </c>
      <c r="H3868">
        <v>1178418</v>
      </c>
    </row>
    <row r="3869" spans="1:8">
      <c r="A3869">
        <v>9.3000000000000007</v>
      </c>
      <c r="B3869">
        <v>0</v>
      </c>
      <c r="C3869" t="s">
        <v>6298</v>
      </c>
      <c r="D3869" s="1" t="s">
        <v>6410</v>
      </c>
      <c r="E3869" t="s">
        <v>21</v>
      </c>
      <c r="F3869" t="s">
        <v>6294</v>
      </c>
      <c r="G3869">
        <v>66</v>
      </c>
      <c r="H3869">
        <v>1178418</v>
      </c>
    </row>
    <row r="3870" spans="1:8" ht="29">
      <c r="A3870">
        <v>9.1999999999999993</v>
      </c>
      <c r="B3870">
        <v>1</v>
      </c>
      <c r="C3870" t="s">
        <v>6411</v>
      </c>
      <c r="D3870" s="1" t="s">
        <v>6412</v>
      </c>
      <c r="E3870" t="s">
        <v>21</v>
      </c>
      <c r="F3870" t="s">
        <v>6294</v>
      </c>
      <c r="G3870">
        <v>67</v>
      </c>
      <c r="H3870">
        <v>1178418</v>
      </c>
    </row>
    <row r="3871" spans="1:8">
      <c r="A3871">
        <v>9.1</v>
      </c>
      <c r="B3871">
        <v>1</v>
      </c>
      <c r="C3871" t="s">
        <v>6292</v>
      </c>
      <c r="D3871" s="1" t="s">
        <v>6413</v>
      </c>
      <c r="E3871" t="s">
        <v>21</v>
      </c>
      <c r="F3871" t="s">
        <v>6294</v>
      </c>
      <c r="G3871">
        <v>68</v>
      </c>
      <c r="H3871">
        <v>1178418</v>
      </c>
    </row>
    <row r="3872" spans="1:8" ht="29">
      <c r="A3872">
        <v>8.6</v>
      </c>
      <c r="B3872">
        <v>4</v>
      </c>
      <c r="C3872" t="s">
        <v>6414</v>
      </c>
      <c r="D3872" s="1" t="s">
        <v>6415</v>
      </c>
      <c r="E3872" t="s">
        <v>21</v>
      </c>
      <c r="F3872" t="s">
        <v>6294</v>
      </c>
      <c r="G3872">
        <v>69</v>
      </c>
      <c r="H3872">
        <v>1178418</v>
      </c>
    </row>
    <row r="3873" spans="1:8">
      <c r="A3873">
        <v>8.5</v>
      </c>
      <c r="B3873">
        <v>0</v>
      </c>
      <c r="C3873" t="s">
        <v>6416</v>
      </c>
      <c r="D3873" s="1" t="s">
        <v>6417</v>
      </c>
      <c r="E3873" t="s">
        <v>21</v>
      </c>
      <c r="F3873" t="s">
        <v>6294</v>
      </c>
      <c r="G3873">
        <v>70</v>
      </c>
      <c r="H3873">
        <v>1178418</v>
      </c>
    </row>
    <row r="3874" spans="1:8">
      <c r="A3874">
        <v>8.4</v>
      </c>
      <c r="B3874">
        <v>0</v>
      </c>
      <c r="C3874" t="s">
        <v>6416</v>
      </c>
      <c r="D3874" s="1" t="s">
        <v>6418</v>
      </c>
      <c r="E3874" t="s">
        <v>21</v>
      </c>
      <c r="F3874" t="s">
        <v>6294</v>
      </c>
      <c r="G3874">
        <v>71</v>
      </c>
      <c r="H3874">
        <v>1178418</v>
      </c>
    </row>
    <row r="3875" spans="1:8">
      <c r="A3875">
        <v>8.3000000000000007</v>
      </c>
      <c r="B3875">
        <v>0</v>
      </c>
      <c r="C3875" t="s">
        <v>6416</v>
      </c>
      <c r="D3875" s="1" t="s">
        <v>6419</v>
      </c>
      <c r="E3875" t="s">
        <v>21</v>
      </c>
      <c r="F3875" t="s">
        <v>6294</v>
      </c>
      <c r="G3875">
        <v>72</v>
      </c>
      <c r="H3875">
        <v>1178418</v>
      </c>
    </row>
    <row r="3876" spans="1:8" ht="43.5">
      <c r="A3876">
        <v>8.1999999999999993</v>
      </c>
      <c r="B3876" t="s">
        <v>8</v>
      </c>
      <c r="C3876" t="s">
        <v>6420</v>
      </c>
      <c r="D3876" s="1" t="s">
        <v>6421</v>
      </c>
      <c r="E3876" t="s">
        <v>21</v>
      </c>
      <c r="F3876" t="s">
        <v>6294</v>
      </c>
      <c r="G3876">
        <v>73</v>
      </c>
      <c r="H3876">
        <v>1178418</v>
      </c>
    </row>
    <row r="3877" spans="1:8">
      <c r="A3877">
        <v>8.1</v>
      </c>
      <c r="B3877">
        <v>0</v>
      </c>
      <c r="C3877" t="s">
        <v>6422</v>
      </c>
      <c r="D3877" s="1" t="s">
        <v>6423</v>
      </c>
      <c r="E3877" t="s">
        <v>21</v>
      </c>
      <c r="F3877" t="s">
        <v>6294</v>
      </c>
      <c r="G3877">
        <v>74</v>
      </c>
      <c r="H3877">
        <v>1178418</v>
      </c>
    </row>
    <row r="3878" spans="1:8">
      <c r="A3878">
        <v>7.6</v>
      </c>
      <c r="B3878">
        <v>1</v>
      </c>
      <c r="C3878" t="s">
        <v>6424</v>
      </c>
      <c r="D3878" s="1" t="s">
        <v>6425</v>
      </c>
      <c r="E3878" t="s">
        <v>21</v>
      </c>
      <c r="F3878" t="s">
        <v>6294</v>
      </c>
      <c r="G3878">
        <v>75</v>
      </c>
      <c r="H3878">
        <v>1178418</v>
      </c>
    </row>
    <row r="3879" spans="1:8">
      <c r="A3879">
        <v>7.5</v>
      </c>
      <c r="B3879">
        <v>0</v>
      </c>
      <c r="C3879" t="s">
        <v>6426</v>
      </c>
      <c r="D3879" s="1" t="s">
        <v>6427</v>
      </c>
      <c r="E3879" t="s">
        <v>21</v>
      </c>
      <c r="F3879" t="s">
        <v>6294</v>
      </c>
      <c r="G3879">
        <v>76</v>
      </c>
      <c r="H3879">
        <v>1178418</v>
      </c>
    </row>
    <row r="3880" spans="1:8">
      <c r="A3880">
        <v>7.4</v>
      </c>
      <c r="B3880">
        <v>1</v>
      </c>
      <c r="C3880" t="s">
        <v>6428</v>
      </c>
      <c r="D3880" s="1" t="s">
        <v>6429</v>
      </c>
      <c r="E3880" t="s">
        <v>21</v>
      </c>
      <c r="F3880" t="s">
        <v>6294</v>
      </c>
      <c r="G3880">
        <v>77</v>
      </c>
      <c r="H3880">
        <v>1178418</v>
      </c>
    </row>
    <row r="3881" spans="1:8" ht="29">
      <c r="A3881">
        <v>7.3</v>
      </c>
      <c r="B3881">
        <v>0</v>
      </c>
      <c r="C3881" t="s">
        <v>6430</v>
      </c>
      <c r="D3881" s="1" t="s">
        <v>6431</v>
      </c>
      <c r="E3881" t="s">
        <v>21</v>
      </c>
      <c r="F3881" t="s">
        <v>6294</v>
      </c>
      <c r="G3881">
        <v>78</v>
      </c>
      <c r="H3881">
        <v>1178418</v>
      </c>
    </row>
    <row r="3882" spans="1:8">
      <c r="A3882">
        <v>7.2</v>
      </c>
      <c r="B3882">
        <v>1</v>
      </c>
      <c r="C3882" t="s">
        <v>6424</v>
      </c>
      <c r="D3882" s="1" t="s">
        <v>6432</v>
      </c>
      <c r="E3882" t="s">
        <v>21</v>
      </c>
      <c r="F3882" t="s">
        <v>6294</v>
      </c>
      <c r="G3882">
        <v>79</v>
      </c>
      <c r="H3882">
        <v>1178418</v>
      </c>
    </row>
    <row r="3883" spans="1:8">
      <c r="A3883">
        <v>7.1</v>
      </c>
      <c r="B3883">
        <v>4</v>
      </c>
      <c r="C3883" t="s">
        <v>6433</v>
      </c>
      <c r="D3883" s="1" t="s">
        <v>6434</v>
      </c>
      <c r="E3883" t="s">
        <v>21</v>
      </c>
      <c r="F3883" t="s">
        <v>6294</v>
      </c>
      <c r="G3883">
        <v>80</v>
      </c>
      <c r="H3883">
        <v>1178418</v>
      </c>
    </row>
    <row r="3884" spans="1:8" ht="29">
      <c r="A3884">
        <v>6.6</v>
      </c>
      <c r="B3884">
        <v>1</v>
      </c>
      <c r="C3884" t="s">
        <v>6435</v>
      </c>
      <c r="D3884" s="1" t="s">
        <v>6436</v>
      </c>
      <c r="E3884" t="s">
        <v>21</v>
      </c>
      <c r="F3884" t="s">
        <v>6294</v>
      </c>
      <c r="G3884">
        <v>81</v>
      </c>
      <c r="H3884">
        <v>1178418</v>
      </c>
    </row>
    <row r="3885" spans="1:8">
      <c r="A3885">
        <v>6.5</v>
      </c>
      <c r="B3885">
        <v>0</v>
      </c>
      <c r="C3885" t="s">
        <v>6422</v>
      </c>
      <c r="D3885" s="1" t="s">
        <v>6437</v>
      </c>
      <c r="E3885" t="s">
        <v>21</v>
      </c>
      <c r="F3885" t="s">
        <v>6294</v>
      </c>
      <c r="G3885">
        <v>82</v>
      </c>
      <c r="H3885">
        <v>1178418</v>
      </c>
    </row>
    <row r="3886" spans="1:8" ht="29">
      <c r="A3886">
        <v>6.4</v>
      </c>
      <c r="B3886" t="s">
        <v>468</v>
      </c>
      <c r="C3886" t="s">
        <v>6438</v>
      </c>
      <c r="D3886" s="1" t="s">
        <v>6439</v>
      </c>
      <c r="E3886" t="s">
        <v>21</v>
      </c>
      <c r="F3886" t="s">
        <v>6294</v>
      </c>
      <c r="G3886">
        <v>83</v>
      </c>
      <c r="H3886">
        <v>1178418</v>
      </c>
    </row>
    <row r="3887" spans="1:8">
      <c r="A3887">
        <v>6.3</v>
      </c>
      <c r="B3887">
        <v>1</v>
      </c>
      <c r="C3887" t="s">
        <v>6435</v>
      </c>
      <c r="D3887" s="1" t="s">
        <v>6440</v>
      </c>
      <c r="E3887" t="s">
        <v>21</v>
      </c>
      <c r="F3887" t="s">
        <v>6294</v>
      </c>
      <c r="G3887">
        <v>84</v>
      </c>
      <c r="H3887">
        <v>1178418</v>
      </c>
    </row>
    <row r="3888" spans="1:8">
      <c r="A3888">
        <v>6.2</v>
      </c>
      <c r="B3888">
        <v>0</v>
      </c>
      <c r="C3888" t="s">
        <v>6422</v>
      </c>
      <c r="D3888" s="1" t="s">
        <v>6441</v>
      </c>
      <c r="E3888" t="s">
        <v>21</v>
      </c>
      <c r="F3888" t="s">
        <v>6294</v>
      </c>
      <c r="G3888">
        <v>85</v>
      </c>
      <c r="H3888">
        <v>1178418</v>
      </c>
    </row>
    <row r="3889" spans="1:8">
      <c r="A3889">
        <v>6.1</v>
      </c>
      <c r="B3889">
        <v>0</v>
      </c>
      <c r="C3889" t="s">
        <v>6422</v>
      </c>
      <c r="D3889" s="1" t="s">
        <v>6442</v>
      </c>
      <c r="E3889" t="s">
        <v>21</v>
      </c>
      <c r="F3889" t="s">
        <v>6294</v>
      </c>
      <c r="G3889">
        <v>86</v>
      </c>
      <c r="H3889">
        <v>1178418</v>
      </c>
    </row>
    <row r="3890" spans="1:8" ht="29">
      <c r="A3890">
        <v>5.6</v>
      </c>
      <c r="B3890">
        <v>0</v>
      </c>
      <c r="C3890" t="s">
        <v>6360</v>
      </c>
      <c r="D3890" s="1" t="s">
        <v>6443</v>
      </c>
      <c r="E3890" t="s">
        <v>21</v>
      </c>
      <c r="F3890" t="s">
        <v>6294</v>
      </c>
      <c r="G3890">
        <v>87</v>
      </c>
      <c r="H3890">
        <v>1178418</v>
      </c>
    </row>
    <row r="3891" spans="1:8">
      <c r="A3891">
        <v>5.5</v>
      </c>
      <c r="B3891">
        <v>0</v>
      </c>
      <c r="C3891" t="s">
        <v>6360</v>
      </c>
      <c r="D3891" s="1" t="s">
        <v>6444</v>
      </c>
      <c r="E3891" t="s">
        <v>21</v>
      </c>
      <c r="F3891" t="s">
        <v>6294</v>
      </c>
      <c r="G3891">
        <v>88</v>
      </c>
      <c r="H3891">
        <v>1178418</v>
      </c>
    </row>
    <row r="3892" spans="1:8">
      <c r="A3892">
        <v>5.4</v>
      </c>
      <c r="B3892">
        <v>0</v>
      </c>
      <c r="C3892" t="s">
        <v>6360</v>
      </c>
      <c r="D3892" s="1" t="s">
        <v>4886</v>
      </c>
      <c r="E3892" t="s">
        <v>21</v>
      </c>
      <c r="F3892" t="s">
        <v>6294</v>
      </c>
      <c r="G3892">
        <v>89</v>
      </c>
      <c r="H3892">
        <v>1178418</v>
      </c>
    </row>
    <row r="3893" spans="1:8">
      <c r="A3893">
        <v>5.3</v>
      </c>
      <c r="B3893">
        <v>0</v>
      </c>
      <c r="C3893" t="s">
        <v>6360</v>
      </c>
      <c r="D3893" s="1" t="s">
        <v>6445</v>
      </c>
      <c r="E3893" t="s">
        <v>21</v>
      </c>
      <c r="F3893" t="s">
        <v>6294</v>
      </c>
      <c r="G3893">
        <v>90</v>
      </c>
      <c r="H3893">
        <v>1178418</v>
      </c>
    </row>
    <row r="3894" spans="1:8" ht="29">
      <c r="A3894">
        <v>5.2</v>
      </c>
      <c r="B3894">
        <v>1</v>
      </c>
      <c r="C3894" t="s">
        <v>6446</v>
      </c>
      <c r="D3894" s="1" t="s">
        <v>6447</v>
      </c>
      <c r="E3894" t="s">
        <v>21</v>
      </c>
      <c r="F3894" t="s">
        <v>6294</v>
      </c>
      <c r="G3894">
        <v>91</v>
      </c>
      <c r="H3894">
        <v>1178418</v>
      </c>
    </row>
    <row r="3895" spans="1:8">
      <c r="A3895">
        <v>5.0999999999999996</v>
      </c>
      <c r="B3895">
        <v>0</v>
      </c>
      <c r="C3895" t="s">
        <v>6448</v>
      </c>
      <c r="D3895" s="1" t="s">
        <v>6449</v>
      </c>
      <c r="E3895" t="s">
        <v>21</v>
      </c>
      <c r="F3895" t="s">
        <v>6294</v>
      </c>
      <c r="G3895">
        <v>92</v>
      </c>
      <c r="H3895">
        <v>1178418</v>
      </c>
    </row>
    <row r="3896" spans="1:8" ht="43.5">
      <c r="A3896">
        <v>4.5999999999999996</v>
      </c>
      <c r="B3896" t="s">
        <v>8</v>
      </c>
      <c r="C3896" t="s">
        <v>6450</v>
      </c>
      <c r="D3896" s="1" t="s">
        <v>6451</v>
      </c>
      <c r="E3896" t="s">
        <v>21</v>
      </c>
      <c r="F3896" t="s">
        <v>6294</v>
      </c>
      <c r="G3896">
        <v>93</v>
      </c>
      <c r="H3896">
        <v>1178418</v>
      </c>
    </row>
    <row r="3897" spans="1:8" ht="29">
      <c r="A3897">
        <v>4.5</v>
      </c>
      <c r="B3897">
        <v>0</v>
      </c>
      <c r="C3897" t="s">
        <v>6452</v>
      </c>
      <c r="D3897" s="1" t="s">
        <v>6453</v>
      </c>
      <c r="E3897" t="s">
        <v>21</v>
      </c>
      <c r="F3897" t="s">
        <v>6294</v>
      </c>
      <c r="G3897">
        <v>94</v>
      </c>
      <c r="H3897">
        <v>1178418</v>
      </c>
    </row>
    <row r="3898" spans="1:8" ht="29">
      <c r="A3898">
        <v>4.4000000000000004</v>
      </c>
      <c r="B3898">
        <v>4</v>
      </c>
      <c r="C3898" t="s">
        <v>6454</v>
      </c>
      <c r="D3898" s="1" t="s">
        <v>6455</v>
      </c>
      <c r="E3898" t="s">
        <v>21</v>
      </c>
      <c r="F3898" t="s">
        <v>6294</v>
      </c>
      <c r="G3898">
        <v>95</v>
      </c>
      <c r="H3898">
        <v>1178418</v>
      </c>
    </row>
    <row r="3899" spans="1:8">
      <c r="A3899">
        <v>4.3</v>
      </c>
      <c r="B3899">
        <v>0</v>
      </c>
      <c r="C3899" t="s">
        <v>6452</v>
      </c>
      <c r="D3899" s="1" t="s">
        <v>6456</v>
      </c>
      <c r="E3899" t="s">
        <v>21</v>
      </c>
      <c r="F3899" t="s">
        <v>6294</v>
      </c>
      <c r="G3899">
        <v>96</v>
      </c>
      <c r="H3899">
        <v>1178418</v>
      </c>
    </row>
    <row r="3900" spans="1:8" ht="29">
      <c r="A3900">
        <v>4.2</v>
      </c>
      <c r="B3900">
        <v>2</v>
      </c>
      <c r="C3900" t="s">
        <v>6457</v>
      </c>
      <c r="D3900" s="1" t="s">
        <v>6458</v>
      </c>
      <c r="E3900" t="s">
        <v>21</v>
      </c>
      <c r="F3900" t="s">
        <v>6294</v>
      </c>
      <c r="G3900">
        <v>97</v>
      </c>
      <c r="H3900">
        <v>1178418</v>
      </c>
    </row>
    <row r="3901" spans="1:8" ht="29">
      <c r="A3901">
        <v>4.0999999999999996</v>
      </c>
      <c r="B3901">
        <v>1</v>
      </c>
      <c r="C3901" t="s">
        <v>6459</v>
      </c>
      <c r="D3901" s="1" t="s">
        <v>6460</v>
      </c>
      <c r="E3901" t="s">
        <v>21</v>
      </c>
      <c r="F3901" t="s">
        <v>6294</v>
      </c>
      <c r="G3901">
        <v>98</v>
      </c>
      <c r="H3901">
        <v>1178418</v>
      </c>
    </row>
    <row r="3902" spans="1:8" ht="29">
      <c r="A3902">
        <v>3.6</v>
      </c>
      <c r="B3902" t="s">
        <v>468</v>
      </c>
      <c r="C3902" t="s">
        <v>6461</v>
      </c>
      <c r="D3902" s="1" t="s">
        <v>6462</v>
      </c>
      <c r="E3902" t="s">
        <v>21</v>
      </c>
      <c r="F3902" t="s">
        <v>6294</v>
      </c>
      <c r="G3902">
        <v>99</v>
      </c>
      <c r="H3902">
        <v>1178418</v>
      </c>
    </row>
    <row r="3903" spans="1:8" ht="29">
      <c r="A3903">
        <v>3.5</v>
      </c>
      <c r="B3903">
        <v>4</v>
      </c>
      <c r="C3903" t="s">
        <v>6463</v>
      </c>
      <c r="D3903" s="1" t="s">
        <v>6464</v>
      </c>
      <c r="E3903" t="s">
        <v>21</v>
      </c>
      <c r="F3903" t="s">
        <v>6294</v>
      </c>
      <c r="G3903">
        <v>100</v>
      </c>
      <c r="H3903">
        <v>1178418</v>
      </c>
    </row>
    <row r="3904" spans="1:8">
      <c r="A3904">
        <v>3.4</v>
      </c>
      <c r="B3904">
        <v>0</v>
      </c>
      <c r="C3904" t="s">
        <v>6465</v>
      </c>
      <c r="D3904" s="1" t="s">
        <v>6466</v>
      </c>
      <c r="E3904" t="s">
        <v>21</v>
      </c>
      <c r="F3904" t="s">
        <v>6294</v>
      </c>
      <c r="G3904">
        <v>101</v>
      </c>
      <c r="H3904">
        <v>1178418</v>
      </c>
    </row>
    <row r="3905" spans="1:8">
      <c r="A3905">
        <v>3.3</v>
      </c>
      <c r="B3905">
        <v>1</v>
      </c>
      <c r="C3905" t="s">
        <v>6467</v>
      </c>
      <c r="D3905" s="1" t="s">
        <v>6468</v>
      </c>
      <c r="E3905" t="s">
        <v>21</v>
      </c>
      <c r="F3905" t="s">
        <v>6294</v>
      </c>
      <c r="G3905">
        <v>102</v>
      </c>
      <c r="H3905">
        <v>1178418</v>
      </c>
    </row>
    <row r="3906" spans="1:8">
      <c r="A3906">
        <v>3.2</v>
      </c>
      <c r="B3906">
        <v>0</v>
      </c>
      <c r="C3906" t="s">
        <v>6469</v>
      </c>
      <c r="D3906" s="1" t="s">
        <v>6470</v>
      </c>
      <c r="E3906" t="s">
        <v>21</v>
      </c>
      <c r="F3906" t="s">
        <v>6294</v>
      </c>
      <c r="G3906">
        <v>103</v>
      </c>
      <c r="H3906">
        <v>1178418</v>
      </c>
    </row>
    <row r="3907" spans="1:8">
      <c r="A3907">
        <v>3.1</v>
      </c>
      <c r="B3907">
        <v>4</v>
      </c>
      <c r="C3907" t="s">
        <v>6471</v>
      </c>
      <c r="D3907" s="1" t="s">
        <v>6472</v>
      </c>
      <c r="E3907" t="s">
        <v>21</v>
      </c>
      <c r="F3907" t="s">
        <v>6294</v>
      </c>
      <c r="G3907">
        <v>104</v>
      </c>
      <c r="H3907">
        <v>1178418</v>
      </c>
    </row>
    <row r="3908" spans="1:8" ht="29">
      <c r="A3908">
        <v>2.6</v>
      </c>
      <c r="B3908">
        <v>0</v>
      </c>
      <c r="C3908" t="s">
        <v>6473</v>
      </c>
      <c r="D3908" s="1" t="s">
        <v>6474</v>
      </c>
      <c r="E3908" t="s">
        <v>21</v>
      </c>
      <c r="F3908" t="s">
        <v>6294</v>
      </c>
      <c r="G3908">
        <v>105</v>
      </c>
      <c r="H3908">
        <v>1178418</v>
      </c>
    </row>
    <row r="3909" spans="1:8" ht="29">
      <c r="A3909">
        <v>2.5</v>
      </c>
      <c r="B3909">
        <v>2</v>
      </c>
      <c r="C3909" t="s">
        <v>6475</v>
      </c>
      <c r="D3909" s="1" t="s">
        <v>6476</v>
      </c>
      <c r="E3909" t="s">
        <v>21</v>
      </c>
      <c r="F3909" t="s">
        <v>6294</v>
      </c>
      <c r="G3909">
        <v>106</v>
      </c>
      <c r="H3909">
        <v>1178418</v>
      </c>
    </row>
    <row r="3910" spans="1:8">
      <c r="A3910">
        <v>2.4</v>
      </c>
      <c r="B3910">
        <v>1</v>
      </c>
      <c r="C3910" t="s">
        <v>6477</v>
      </c>
      <c r="D3910" s="1" t="s">
        <v>6478</v>
      </c>
      <c r="E3910" t="s">
        <v>21</v>
      </c>
      <c r="F3910" t="s">
        <v>6294</v>
      </c>
      <c r="G3910">
        <v>107</v>
      </c>
      <c r="H3910">
        <v>1178418</v>
      </c>
    </row>
    <row r="3911" spans="1:8" ht="29">
      <c r="A3911">
        <v>2.2999999999999998</v>
      </c>
      <c r="B3911">
        <v>0</v>
      </c>
      <c r="C3911" t="s">
        <v>6452</v>
      </c>
      <c r="D3911" s="1" t="s">
        <v>6479</v>
      </c>
      <c r="E3911" t="s">
        <v>21</v>
      </c>
      <c r="F3911" t="s">
        <v>6294</v>
      </c>
      <c r="G3911">
        <v>108</v>
      </c>
      <c r="H3911">
        <v>1178418</v>
      </c>
    </row>
    <row r="3912" spans="1:8">
      <c r="A3912">
        <v>2.2000000000000002</v>
      </c>
      <c r="B3912">
        <v>0</v>
      </c>
      <c r="C3912" t="s">
        <v>6452</v>
      </c>
      <c r="D3912" s="1" t="s">
        <v>6480</v>
      </c>
      <c r="E3912" t="s">
        <v>21</v>
      </c>
      <c r="F3912" t="s">
        <v>6294</v>
      </c>
      <c r="G3912">
        <v>109</v>
      </c>
      <c r="H3912">
        <v>1178418</v>
      </c>
    </row>
    <row r="3913" spans="1:8">
      <c r="A3913">
        <v>2.1</v>
      </c>
      <c r="B3913">
        <v>0</v>
      </c>
      <c r="C3913" t="s">
        <v>6452</v>
      </c>
      <c r="D3913" s="1" t="s">
        <v>6481</v>
      </c>
      <c r="E3913" t="s">
        <v>21</v>
      </c>
      <c r="F3913" t="s">
        <v>6294</v>
      </c>
      <c r="G3913">
        <v>110</v>
      </c>
      <c r="H3913">
        <v>1178418</v>
      </c>
    </row>
    <row r="3914" spans="1:8" ht="29">
      <c r="A3914">
        <v>1.6</v>
      </c>
      <c r="B3914">
        <v>1</v>
      </c>
      <c r="C3914" t="s">
        <v>6467</v>
      </c>
      <c r="D3914" s="1" t="s">
        <v>6482</v>
      </c>
      <c r="E3914" t="s">
        <v>21</v>
      </c>
      <c r="F3914" t="s">
        <v>6294</v>
      </c>
      <c r="G3914">
        <v>111</v>
      </c>
      <c r="H3914">
        <v>1178418</v>
      </c>
    </row>
    <row r="3915" spans="1:8">
      <c r="A3915">
        <v>1.5</v>
      </c>
      <c r="B3915">
        <v>1</v>
      </c>
      <c r="C3915" t="s">
        <v>6483</v>
      </c>
      <c r="D3915" s="1" t="s">
        <v>6484</v>
      </c>
      <c r="E3915" t="s">
        <v>21</v>
      </c>
      <c r="F3915" t="s">
        <v>6294</v>
      </c>
      <c r="G3915">
        <v>112</v>
      </c>
      <c r="H3915">
        <v>1178418</v>
      </c>
    </row>
    <row r="3916" spans="1:8" ht="29">
      <c r="A3916">
        <v>1.4</v>
      </c>
      <c r="B3916">
        <v>0</v>
      </c>
      <c r="C3916" t="s">
        <v>6465</v>
      </c>
      <c r="D3916" s="1" t="s">
        <v>6485</v>
      </c>
      <c r="E3916" t="s">
        <v>21</v>
      </c>
      <c r="F3916" t="s">
        <v>6294</v>
      </c>
      <c r="G3916">
        <v>113</v>
      </c>
      <c r="H3916">
        <v>1178418</v>
      </c>
    </row>
    <row r="3917" spans="1:8" ht="29">
      <c r="A3917">
        <v>1.3</v>
      </c>
      <c r="B3917">
        <v>4</v>
      </c>
      <c r="C3917" t="s">
        <v>6463</v>
      </c>
      <c r="D3917" s="1" t="s">
        <v>6486</v>
      </c>
      <c r="E3917" t="s">
        <v>21</v>
      </c>
      <c r="F3917" t="s">
        <v>6294</v>
      </c>
      <c r="G3917">
        <v>114</v>
      </c>
      <c r="H3917">
        <v>1178418</v>
      </c>
    </row>
    <row r="3918" spans="1:8" ht="29">
      <c r="A3918">
        <v>1.2</v>
      </c>
      <c r="B3918">
        <v>0</v>
      </c>
      <c r="C3918" t="s">
        <v>6465</v>
      </c>
      <c r="D3918" s="1" t="s">
        <v>6487</v>
      </c>
      <c r="E3918" t="s">
        <v>21</v>
      </c>
      <c r="F3918" t="s">
        <v>6294</v>
      </c>
      <c r="G3918">
        <v>115</v>
      </c>
      <c r="H3918">
        <v>1178418</v>
      </c>
    </row>
    <row r="3919" spans="1:8">
      <c r="A3919">
        <v>1.1000000000000001</v>
      </c>
      <c r="B3919">
        <v>1</v>
      </c>
      <c r="C3919" t="s">
        <v>6467</v>
      </c>
      <c r="D3919" s="1" t="s">
        <v>6488</v>
      </c>
      <c r="E3919" t="s">
        <v>21</v>
      </c>
      <c r="F3919" t="s">
        <v>6294</v>
      </c>
      <c r="G3919">
        <v>116</v>
      </c>
      <c r="H3919">
        <v>1178418</v>
      </c>
    </row>
    <row r="3920" spans="1:8" ht="29">
      <c r="A3920">
        <v>0.6</v>
      </c>
      <c r="B3920">
        <v>0</v>
      </c>
      <c r="C3920" t="s">
        <v>6473</v>
      </c>
      <c r="D3920" s="1" t="s">
        <v>6489</v>
      </c>
      <c r="E3920" t="s">
        <v>21</v>
      </c>
      <c r="F3920" t="s">
        <v>6294</v>
      </c>
      <c r="G3920">
        <v>117</v>
      </c>
      <c r="H3920">
        <v>1178418</v>
      </c>
    </row>
    <row r="3921" spans="1:8" ht="29">
      <c r="A3921">
        <v>0.5</v>
      </c>
      <c r="B3921" t="s">
        <v>448</v>
      </c>
      <c r="C3921" t="s">
        <v>6490</v>
      </c>
      <c r="D3921" s="1" t="s">
        <v>6491</v>
      </c>
      <c r="E3921" t="s">
        <v>21</v>
      </c>
      <c r="F3921" t="s">
        <v>6294</v>
      </c>
      <c r="G3921">
        <v>118</v>
      </c>
      <c r="H3921">
        <v>1178418</v>
      </c>
    </row>
    <row r="3922" spans="1:8" ht="29">
      <c r="A3922">
        <v>0.4</v>
      </c>
      <c r="B3922">
        <v>0</v>
      </c>
      <c r="C3922" t="s">
        <v>6473</v>
      </c>
      <c r="D3922" s="1" t="s">
        <v>6492</v>
      </c>
      <c r="E3922" t="s">
        <v>21</v>
      </c>
      <c r="F3922" t="s">
        <v>6294</v>
      </c>
      <c r="G3922">
        <v>119</v>
      </c>
      <c r="H3922">
        <v>1178418</v>
      </c>
    </row>
    <row r="3923" spans="1:8" ht="29">
      <c r="A3923">
        <v>0.3</v>
      </c>
      <c r="B3923" t="s">
        <v>8</v>
      </c>
      <c r="C3923" t="s">
        <v>6493</v>
      </c>
      <c r="D3923" s="1" t="s">
        <v>6494</v>
      </c>
      <c r="E3923" t="s">
        <v>21</v>
      </c>
      <c r="F3923" t="s">
        <v>6294</v>
      </c>
      <c r="G3923">
        <v>120</v>
      </c>
      <c r="H3923">
        <v>1178418</v>
      </c>
    </row>
    <row r="3924" spans="1:8">
      <c r="A3924">
        <v>0.2</v>
      </c>
      <c r="B3924">
        <v>0</v>
      </c>
      <c r="C3924" t="s">
        <v>6495</v>
      </c>
      <c r="D3924" s="1" t="s">
        <v>6496</v>
      </c>
      <c r="E3924" t="s">
        <v>21</v>
      </c>
      <c r="F3924" t="s">
        <v>6294</v>
      </c>
      <c r="G3924">
        <v>121</v>
      </c>
      <c r="H3924">
        <v>1178418</v>
      </c>
    </row>
    <row r="3925" spans="1:8" ht="29">
      <c r="A3925">
        <v>0.1</v>
      </c>
      <c r="B3925">
        <v>0</v>
      </c>
      <c r="C3925" t="s">
        <v>6495</v>
      </c>
      <c r="D3925" s="1" t="s">
        <v>6497</v>
      </c>
      <c r="E3925" t="s">
        <v>21</v>
      </c>
      <c r="F3925" t="s">
        <v>6294</v>
      </c>
      <c r="G3925">
        <v>122</v>
      </c>
      <c r="H3925">
        <v>1178418</v>
      </c>
    </row>
    <row r="3926" spans="1:8">
      <c r="A3926">
        <v>19.600000000000001</v>
      </c>
      <c r="B3926">
        <v>2</v>
      </c>
      <c r="C3926" t="s">
        <v>6498</v>
      </c>
      <c r="D3926" s="1" t="s">
        <v>6499</v>
      </c>
      <c r="E3926" t="s">
        <v>21</v>
      </c>
      <c r="F3926" t="s">
        <v>6500</v>
      </c>
      <c r="G3926">
        <v>0</v>
      </c>
      <c r="H3926">
        <v>1178417</v>
      </c>
    </row>
    <row r="3927" spans="1:8" ht="43.5">
      <c r="A3927">
        <v>19.5</v>
      </c>
      <c r="B3927">
        <v>1</v>
      </c>
      <c r="C3927" t="s">
        <v>6501</v>
      </c>
      <c r="D3927" s="1" t="s">
        <v>6502</v>
      </c>
      <c r="E3927" t="s">
        <v>6503</v>
      </c>
      <c r="F3927" t="s">
        <v>6500</v>
      </c>
      <c r="G3927">
        <v>1</v>
      </c>
      <c r="H3927">
        <v>1178417</v>
      </c>
    </row>
    <row r="3928" spans="1:8" ht="29">
      <c r="A3928">
        <v>19.399999999999999</v>
      </c>
      <c r="B3928">
        <v>0</v>
      </c>
      <c r="C3928" t="s">
        <v>6504</v>
      </c>
      <c r="D3928" s="1" t="s">
        <v>6505</v>
      </c>
      <c r="E3928" t="s">
        <v>21</v>
      </c>
      <c r="F3928" t="s">
        <v>6500</v>
      </c>
      <c r="G3928">
        <v>2</v>
      </c>
      <c r="H3928">
        <v>1178417</v>
      </c>
    </row>
    <row r="3929" spans="1:8" ht="58">
      <c r="A3929">
        <v>19.3</v>
      </c>
      <c r="B3929" t="s">
        <v>8</v>
      </c>
      <c r="C3929" t="s">
        <v>6506</v>
      </c>
      <c r="D3929" s="1" t="s">
        <v>6507</v>
      </c>
      <c r="E3929" t="s">
        <v>6508</v>
      </c>
      <c r="F3929" t="s">
        <v>6500</v>
      </c>
      <c r="G3929">
        <v>3</v>
      </c>
      <c r="H3929">
        <v>1178417</v>
      </c>
    </row>
    <row r="3930" spans="1:8" ht="58">
      <c r="A3930">
        <v>19.2</v>
      </c>
      <c r="B3930" t="s">
        <v>8</v>
      </c>
      <c r="C3930" t="s">
        <v>6509</v>
      </c>
      <c r="D3930" s="1" t="s">
        <v>6510</v>
      </c>
      <c r="E3930" t="s">
        <v>21</v>
      </c>
      <c r="F3930" t="s">
        <v>6500</v>
      </c>
      <c r="G3930">
        <v>4</v>
      </c>
      <c r="H3930">
        <v>1178417</v>
      </c>
    </row>
    <row r="3931" spans="1:8" ht="29">
      <c r="A3931">
        <v>19.100000000000001</v>
      </c>
      <c r="B3931">
        <v>6</v>
      </c>
      <c r="C3931" t="s">
        <v>6511</v>
      </c>
      <c r="D3931" s="1" t="s">
        <v>6512</v>
      </c>
      <c r="E3931" t="s">
        <v>6513</v>
      </c>
      <c r="F3931" t="s">
        <v>6500</v>
      </c>
      <c r="G3931">
        <v>5</v>
      </c>
      <c r="H3931">
        <v>1178417</v>
      </c>
    </row>
    <row r="3932" spans="1:8" ht="72.5">
      <c r="A3932">
        <v>18.600000000000001</v>
      </c>
      <c r="B3932" t="s">
        <v>8</v>
      </c>
      <c r="C3932" t="s">
        <v>6514</v>
      </c>
      <c r="D3932" s="1" t="s">
        <v>6515</v>
      </c>
      <c r="E3932" t="s">
        <v>6516</v>
      </c>
      <c r="F3932" t="s">
        <v>6500</v>
      </c>
      <c r="G3932">
        <v>6</v>
      </c>
      <c r="H3932">
        <v>1178417</v>
      </c>
    </row>
    <row r="3933" spans="1:8">
      <c r="A3933">
        <v>18.5</v>
      </c>
      <c r="B3933">
        <v>1</v>
      </c>
      <c r="C3933" t="s">
        <v>21</v>
      </c>
      <c r="D3933" s="1" t="s">
        <v>6517</v>
      </c>
      <c r="E3933" t="s">
        <v>21</v>
      </c>
      <c r="F3933" t="s">
        <v>6500</v>
      </c>
      <c r="G3933">
        <v>7</v>
      </c>
      <c r="H3933">
        <v>1178417</v>
      </c>
    </row>
    <row r="3934" spans="1:8" ht="43.5">
      <c r="A3934">
        <v>18.399999999999999</v>
      </c>
      <c r="B3934">
        <v>1</v>
      </c>
      <c r="C3934" t="s">
        <v>6518</v>
      </c>
      <c r="D3934" s="1" t="s">
        <v>6519</v>
      </c>
      <c r="E3934" t="s">
        <v>21</v>
      </c>
      <c r="F3934" t="s">
        <v>6500</v>
      </c>
      <c r="G3934">
        <v>8</v>
      </c>
      <c r="H3934">
        <v>1178417</v>
      </c>
    </row>
    <row r="3935" spans="1:8" ht="29">
      <c r="A3935">
        <v>18.3</v>
      </c>
      <c r="B3935">
        <v>1</v>
      </c>
      <c r="C3935" t="s">
        <v>6520</v>
      </c>
      <c r="D3935" s="1" t="s">
        <v>6521</v>
      </c>
      <c r="E3935" t="s">
        <v>21</v>
      </c>
      <c r="F3935" t="s">
        <v>6500</v>
      </c>
      <c r="G3935">
        <v>9</v>
      </c>
      <c r="H3935">
        <v>1178417</v>
      </c>
    </row>
    <row r="3936" spans="1:8" ht="29">
      <c r="A3936">
        <v>18.2</v>
      </c>
      <c r="B3936">
        <v>0</v>
      </c>
      <c r="C3936" t="s">
        <v>6522</v>
      </c>
      <c r="D3936" s="1" t="s">
        <v>6523</v>
      </c>
      <c r="E3936" t="s">
        <v>21</v>
      </c>
      <c r="F3936" t="s">
        <v>6500</v>
      </c>
      <c r="G3936">
        <v>10</v>
      </c>
      <c r="H3936">
        <v>1178417</v>
      </c>
    </row>
    <row r="3937" spans="1:8" ht="58">
      <c r="A3937">
        <v>18.100000000000001</v>
      </c>
      <c r="B3937" t="s">
        <v>8</v>
      </c>
      <c r="C3937" t="s">
        <v>6524</v>
      </c>
      <c r="D3937" s="1" t="s">
        <v>6525</v>
      </c>
      <c r="E3937" t="s">
        <v>6526</v>
      </c>
      <c r="F3937" t="s">
        <v>6500</v>
      </c>
      <c r="G3937">
        <v>11</v>
      </c>
      <c r="H3937">
        <v>1178417</v>
      </c>
    </row>
    <row r="3938" spans="1:8" ht="43.5">
      <c r="A3938">
        <v>17.600000000000001</v>
      </c>
      <c r="B3938">
        <v>0</v>
      </c>
      <c r="C3938" t="s">
        <v>6527</v>
      </c>
      <c r="D3938" s="1" t="s">
        <v>6528</v>
      </c>
      <c r="E3938" t="s">
        <v>21</v>
      </c>
      <c r="F3938" t="s">
        <v>6500</v>
      </c>
      <c r="G3938">
        <v>12</v>
      </c>
      <c r="H3938">
        <v>1178417</v>
      </c>
    </row>
    <row r="3939" spans="1:8" ht="29">
      <c r="A3939">
        <v>17.5</v>
      </c>
      <c r="B3939">
        <v>1</v>
      </c>
      <c r="C3939" t="s">
        <v>6529</v>
      </c>
      <c r="D3939" s="1" t="s">
        <v>6530</v>
      </c>
      <c r="E3939" t="s">
        <v>21</v>
      </c>
      <c r="F3939" t="s">
        <v>6500</v>
      </c>
      <c r="G3939">
        <v>13</v>
      </c>
      <c r="H3939">
        <v>1178417</v>
      </c>
    </row>
    <row r="3940" spans="1:8">
      <c r="A3940">
        <v>17.5</v>
      </c>
      <c r="B3940" t="s">
        <v>108</v>
      </c>
      <c r="C3940" t="s">
        <v>21</v>
      </c>
      <c r="D3940" s="1" t="s">
        <v>6531</v>
      </c>
      <c r="E3940" t="s">
        <v>21</v>
      </c>
      <c r="F3940" t="s">
        <v>6500</v>
      </c>
      <c r="G3940">
        <v>14</v>
      </c>
      <c r="H3940">
        <v>1178417</v>
      </c>
    </row>
    <row r="3941" spans="1:8" ht="72.5">
      <c r="A3941">
        <v>17.399999999999999</v>
      </c>
      <c r="B3941">
        <v>1</v>
      </c>
      <c r="C3941" t="s">
        <v>6532</v>
      </c>
      <c r="D3941" s="1" t="s">
        <v>6533</v>
      </c>
      <c r="E3941" t="s">
        <v>6534</v>
      </c>
      <c r="F3941" t="s">
        <v>6500</v>
      </c>
      <c r="G3941">
        <v>15</v>
      </c>
      <c r="H3941">
        <v>1178417</v>
      </c>
    </row>
    <row r="3942" spans="1:8">
      <c r="A3942">
        <v>17.3</v>
      </c>
      <c r="B3942">
        <v>1</v>
      </c>
      <c r="C3942" t="s">
        <v>6529</v>
      </c>
      <c r="D3942" s="1" t="s">
        <v>6535</v>
      </c>
      <c r="E3942" t="s">
        <v>21</v>
      </c>
      <c r="F3942" t="s">
        <v>6500</v>
      </c>
      <c r="G3942">
        <v>16</v>
      </c>
      <c r="H3942">
        <v>1178417</v>
      </c>
    </row>
    <row r="3943" spans="1:8" ht="29">
      <c r="A3943">
        <v>17.2</v>
      </c>
      <c r="B3943">
        <v>1</v>
      </c>
      <c r="C3943" t="s">
        <v>6532</v>
      </c>
      <c r="D3943" s="1" t="s">
        <v>6536</v>
      </c>
      <c r="E3943" t="s">
        <v>21</v>
      </c>
      <c r="F3943" t="s">
        <v>6500</v>
      </c>
      <c r="G3943">
        <v>17</v>
      </c>
      <c r="H3943">
        <v>1178417</v>
      </c>
    </row>
    <row r="3944" spans="1:8" ht="29">
      <c r="A3944">
        <v>17.100000000000001</v>
      </c>
      <c r="B3944">
        <v>1</v>
      </c>
      <c r="C3944" t="s">
        <v>6529</v>
      </c>
      <c r="D3944" s="1" t="s">
        <v>6537</v>
      </c>
      <c r="E3944" t="s">
        <v>21</v>
      </c>
      <c r="F3944" t="s">
        <v>6500</v>
      </c>
      <c r="G3944">
        <v>18</v>
      </c>
      <c r="H3944">
        <v>1178417</v>
      </c>
    </row>
    <row r="3945" spans="1:8">
      <c r="A3945">
        <v>16.600000000000001</v>
      </c>
      <c r="B3945">
        <v>1</v>
      </c>
      <c r="C3945" t="s">
        <v>6538</v>
      </c>
      <c r="D3945" s="1" t="s">
        <v>6539</v>
      </c>
      <c r="E3945" t="s">
        <v>21</v>
      </c>
      <c r="F3945" t="s">
        <v>6500</v>
      </c>
      <c r="G3945">
        <v>19</v>
      </c>
      <c r="H3945">
        <v>1178417</v>
      </c>
    </row>
    <row r="3946" spans="1:8">
      <c r="A3946">
        <v>16.5</v>
      </c>
      <c r="B3946">
        <v>0</v>
      </c>
      <c r="C3946" t="s">
        <v>6540</v>
      </c>
      <c r="D3946" s="1" t="s">
        <v>6541</v>
      </c>
      <c r="E3946" t="s">
        <v>21</v>
      </c>
      <c r="F3946" t="s">
        <v>6500</v>
      </c>
      <c r="G3946">
        <v>20</v>
      </c>
      <c r="H3946">
        <v>1178417</v>
      </c>
    </row>
    <row r="3947" spans="1:8" ht="29">
      <c r="A3947">
        <v>16.399999999999999</v>
      </c>
      <c r="B3947">
        <v>1</v>
      </c>
      <c r="C3947" t="s">
        <v>6542</v>
      </c>
      <c r="D3947" s="1" t="s">
        <v>6543</v>
      </c>
      <c r="E3947" t="s">
        <v>6544</v>
      </c>
      <c r="F3947" t="s">
        <v>6500</v>
      </c>
      <c r="G3947">
        <v>21</v>
      </c>
      <c r="H3947">
        <v>1178417</v>
      </c>
    </row>
    <row r="3948" spans="1:8" ht="29">
      <c r="A3948">
        <v>16.3</v>
      </c>
      <c r="B3948">
        <v>1</v>
      </c>
      <c r="C3948" t="s">
        <v>6538</v>
      </c>
      <c r="D3948" s="1" t="s">
        <v>6545</v>
      </c>
      <c r="E3948" t="s">
        <v>21</v>
      </c>
      <c r="F3948" t="s">
        <v>6500</v>
      </c>
      <c r="G3948">
        <v>22</v>
      </c>
      <c r="H3948">
        <v>1178417</v>
      </c>
    </row>
    <row r="3949" spans="1:8" ht="29">
      <c r="A3949">
        <v>16.2</v>
      </c>
      <c r="B3949">
        <v>4</v>
      </c>
      <c r="C3949" t="s">
        <v>6546</v>
      </c>
      <c r="D3949" s="1" t="s">
        <v>6547</v>
      </c>
      <c r="E3949" t="s">
        <v>6548</v>
      </c>
      <c r="F3949" t="s">
        <v>6500</v>
      </c>
      <c r="G3949">
        <v>23</v>
      </c>
      <c r="H3949">
        <v>1178417</v>
      </c>
    </row>
    <row r="3950" spans="1:8" ht="43.5">
      <c r="A3950">
        <v>16.100000000000001</v>
      </c>
      <c r="B3950">
        <v>4</v>
      </c>
      <c r="C3950" t="s">
        <v>6546</v>
      </c>
      <c r="D3950" s="1" t="s">
        <v>6549</v>
      </c>
      <c r="E3950" t="s">
        <v>6550</v>
      </c>
      <c r="F3950" t="s">
        <v>6500</v>
      </c>
      <c r="G3950">
        <v>24</v>
      </c>
      <c r="H3950">
        <v>1178417</v>
      </c>
    </row>
    <row r="3951" spans="1:8" ht="29">
      <c r="A3951">
        <v>15.6</v>
      </c>
      <c r="B3951">
        <v>0</v>
      </c>
      <c r="C3951" t="s">
        <v>6551</v>
      </c>
      <c r="D3951" s="1" t="s">
        <v>6552</v>
      </c>
      <c r="E3951" t="s">
        <v>21</v>
      </c>
      <c r="F3951" t="s">
        <v>6500</v>
      </c>
      <c r="G3951">
        <v>25</v>
      </c>
      <c r="H3951">
        <v>1178417</v>
      </c>
    </row>
    <row r="3952" spans="1:8" ht="29">
      <c r="A3952">
        <v>15.5</v>
      </c>
      <c r="B3952">
        <v>6</v>
      </c>
      <c r="C3952" t="s">
        <v>6553</v>
      </c>
      <c r="D3952" s="1" t="s">
        <v>6554</v>
      </c>
      <c r="E3952" t="s">
        <v>6555</v>
      </c>
      <c r="F3952" t="s">
        <v>6500</v>
      </c>
      <c r="G3952">
        <v>26</v>
      </c>
      <c r="H3952">
        <v>1178417</v>
      </c>
    </row>
    <row r="3953" spans="1:8" ht="29">
      <c r="A3953">
        <v>15.4</v>
      </c>
      <c r="B3953">
        <v>0</v>
      </c>
      <c r="C3953" t="s">
        <v>6551</v>
      </c>
      <c r="D3953" s="1" t="s">
        <v>6556</v>
      </c>
      <c r="E3953" t="s">
        <v>21</v>
      </c>
      <c r="F3953" t="s">
        <v>6500</v>
      </c>
      <c r="G3953">
        <v>27</v>
      </c>
      <c r="H3953">
        <v>1178417</v>
      </c>
    </row>
    <row r="3954" spans="1:8" ht="29">
      <c r="A3954">
        <v>15.3</v>
      </c>
      <c r="B3954">
        <v>6</v>
      </c>
      <c r="C3954" t="s">
        <v>6553</v>
      </c>
      <c r="D3954" s="1" t="s">
        <v>6557</v>
      </c>
      <c r="E3954" t="s">
        <v>6558</v>
      </c>
      <c r="F3954" t="s">
        <v>6500</v>
      </c>
      <c r="G3954">
        <v>28</v>
      </c>
      <c r="H3954">
        <v>1178417</v>
      </c>
    </row>
    <row r="3955" spans="1:8">
      <c r="A3955">
        <v>15.2</v>
      </c>
      <c r="B3955">
        <v>1</v>
      </c>
      <c r="C3955" t="s">
        <v>6559</v>
      </c>
      <c r="D3955" s="1" t="s">
        <v>6560</v>
      </c>
      <c r="E3955" t="s">
        <v>21</v>
      </c>
      <c r="F3955" t="s">
        <v>6500</v>
      </c>
      <c r="G3955">
        <v>29</v>
      </c>
      <c r="H3955">
        <v>1178417</v>
      </c>
    </row>
    <row r="3956" spans="1:8">
      <c r="A3956">
        <v>15.1</v>
      </c>
      <c r="B3956">
        <v>0</v>
      </c>
      <c r="C3956" t="s">
        <v>6561</v>
      </c>
      <c r="D3956" s="1" t="s">
        <v>6562</v>
      </c>
      <c r="E3956" t="s">
        <v>21</v>
      </c>
      <c r="F3956" t="s">
        <v>6500</v>
      </c>
      <c r="G3956">
        <v>30</v>
      </c>
      <c r="H3956">
        <v>1178417</v>
      </c>
    </row>
    <row r="3957" spans="1:8" ht="29">
      <c r="A3957">
        <v>14.6</v>
      </c>
      <c r="B3957">
        <v>1</v>
      </c>
      <c r="C3957" t="s">
        <v>6563</v>
      </c>
      <c r="D3957" s="1" t="s">
        <v>6564</v>
      </c>
      <c r="E3957" t="s">
        <v>21</v>
      </c>
      <c r="F3957" t="s">
        <v>6500</v>
      </c>
      <c r="G3957">
        <v>31</v>
      </c>
      <c r="H3957">
        <v>1178417</v>
      </c>
    </row>
    <row r="3958" spans="1:8">
      <c r="A3958">
        <v>14.5</v>
      </c>
      <c r="B3958">
        <v>0</v>
      </c>
      <c r="C3958" t="s">
        <v>6565</v>
      </c>
      <c r="D3958" s="1" t="s">
        <v>6566</v>
      </c>
      <c r="E3958" t="s">
        <v>21</v>
      </c>
      <c r="F3958" t="s">
        <v>6500</v>
      </c>
      <c r="G3958">
        <v>32</v>
      </c>
      <c r="H3958">
        <v>1178417</v>
      </c>
    </row>
    <row r="3959" spans="1:8" ht="29">
      <c r="A3959">
        <v>14.4</v>
      </c>
      <c r="B3959">
        <v>2</v>
      </c>
      <c r="C3959" t="s">
        <v>6567</v>
      </c>
      <c r="D3959" s="1" t="s">
        <v>6568</v>
      </c>
      <c r="E3959" t="s">
        <v>6569</v>
      </c>
      <c r="F3959" t="s">
        <v>6500</v>
      </c>
      <c r="G3959">
        <v>33</v>
      </c>
      <c r="H3959">
        <v>1178417</v>
      </c>
    </row>
    <row r="3960" spans="1:8" ht="29">
      <c r="A3960">
        <v>14.3</v>
      </c>
      <c r="B3960">
        <v>1</v>
      </c>
      <c r="C3960" t="s">
        <v>6518</v>
      </c>
      <c r="D3960" s="1" t="s">
        <v>6570</v>
      </c>
      <c r="E3960" t="s">
        <v>21</v>
      </c>
      <c r="F3960" t="s">
        <v>6500</v>
      </c>
      <c r="G3960">
        <v>34</v>
      </c>
      <c r="H3960">
        <v>1178417</v>
      </c>
    </row>
    <row r="3961" spans="1:8" ht="43.5">
      <c r="A3961">
        <v>14.2</v>
      </c>
      <c r="B3961">
        <v>4</v>
      </c>
      <c r="C3961" t="s">
        <v>6571</v>
      </c>
      <c r="D3961" s="1" t="s">
        <v>6572</v>
      </c>
      <c r="E3961" t="s">
        <v>6573</v>
      </c>
      <c r="F3961" t="s">
        <v>6500</v>
      </c>
      <c r="G3961">
        <v>35</v>
      </c>
      <c r="H3961">
        <v>1178417</v>
      </c>
    </row>
    <row r="3962" spans="1:8" ht="29">
      <c r="A3962">
        <v>14.1</v>
      </c>
      <c r="B3962">
        <v>0</v>
      </c>
      <c r="C3962" t="s">
        <v>6574</v>
      </c>
      <c r="D3962" s="1" t="s">
        <v>6575</v>
      </c>
      <c r="E3962" t="s">
        <v>21</v>
      </c>
      <c r="F3962" t="s">
        <v>6500</v>
      </c>
      <c r="G3962">
        <v>36</v>
      </c>
      <c r="H3962">
        <v>1178417</v>
      </c>
    </row>
    <row r="3963" spans="1:8">
      <c r="A3963">
        <v>13.6</v>
      </c>
      <c r="B3963">
        <v>1</v>
      </c>
      <c r="C3963" t="s">
        <v>6576</v>
      </c>
      <c r="D3963" s="1" t="s">
        <v>6577</v>
      </c>
      <c r="E3963" t="s">
        <v>21</v>
      </c>
      <c r="F3963" t="s">
        <v>6500</v>
      </c>
      <c r="G3963">
        <v>37</v>
      </c>
      <c r="H3963">
        <v>1178417</v>
      </c>
    </row>
    <row r="3964" spans="1:8" ht="29">
      <c r="A3964">
        <v>13.5</v>
      </c>
      <c r="B3964">
        <v>0</v>
      </c>
      <c r="C3964" t="s">
        <v>6578</v>
      </c>
      <c r="D3964" s="1" t="s">
        <v>6579</v>
      </c>
      <c r="E3964" t="s">
        <v>6580</v>
      </c>
      <c r="F3964" t="s">
        <v>6500</v>
      </c>
      <c r="G3964">
        <v>38</v>
      </c>
      <c r="H3964">
        <v>1178417</v>
      </c>
    </row>
    <row r="3965" spans="1:8" ht="29">
      <c r="A3965">
        <v>13.4</v>
      </c>
      <c r="B3965">
        <v>6</v>
      </c>
      <c r="C3965" t="s">
        <v>6581</v>
      </c>
      <c r="D3965" s="1" t="s">
        <v>6582</v>
      </c>
      <c r="E3965" t="s">
        <v>6583</v>
      </c>
      <c r="F3965" t="s">
        <v>6500</v>
      </c>
      <c r="G3965">
        <v>39</v>
      </c>
      <c r="H3965">
        <v>1178417</v>
      </c>
    </row>
    <row r="3966" spans="1:8">
      <c r="A3966">
        <v>13.3</v>
      </c>
      <c r="B3966">
        <v>0</v>
      </c>
      <c r="C3966" t="s">
        <v>6578</v>
      </c>
      <c r="D3966" s="1" t="s">
        <v>6584</v>
      </c>
      <c r="E3966" t="s">
        <v>21</v>
      </c>
      <c r="F3966" t="s">
        <v>6500</v>
      </c>
      <c r="G3966">
        <v>40</v>
      </c>
      <c r="H3966">
        <v>1178417</v>
      </c>
    </row>
    <row r="3967" spans="1:8" ht="29">
      <c r="A3967">
        <v>13.2</v>
      </c>
      <c r="B3967">
        <v>6</v>
      </c>
      <c r="C3967" t="s">
        <v>6581</v>
      </c>
      <c r="D3967" s="1" t="s">
        <v>6585</v>
      </c>
      <c r="E3967" t="s">
        <v>825</v>
      </c>
      <c r="F3967" t="s">
        <v>6500</v>
      </c>
      <c r="G3967">
        <v>41</v>
      </c>
      <c r="H3967">
        <v>1178417</v>
      </c>
    </row>
    <row r="3968" spans="1:8" ht="29">
      <c r="A3968">
        <v>13.1</v>
      </c>
      <c r="B3968">
        <v>6</v>
      </c>
      <c r="C3968" t="s">
        <v>6581</v>
      </c>
      <c r="D3968" s="1" t="s">
        <v>6586</v>
      </c>
      <c r="E3968" t="s">
        <v>6587</v>
      </c>
      <c r="F3968" t="s">
        <v>6500</v>
      </c>
      <c r="G3968">
        <v>42</v>
      </c>
      <c r="H3968">
        <v>1178417</v>
      </c>
    </row>
    <row r="3969" spans="1:8">
      <c r="A3969">
        <v>12.6</v>
      </c>
      <c r="B3969">
        <v>1</v>
      </c>
      <c r="C3969" t="s">
        <v>6588</v>
      </c>
      <c r="D3969" s="1" t="s">
        <v>6589</v>
      </c>
      <c r="E3969" t="s">
        <v>21</v>
      </c>
      <c r="F3969" t="s">
        <v>6500</v>
      </c>
      <c r="G3969">
        <v>43</v>
      </c>
      <c r="H3969">
        <v>1178417</v>
      </c>
    </row>
    <row r="3970" spans="1:8">
      <c r="A3970">
        <v>12.5</v>
      </c>
      <c r="B3970">
        <v>1</v>
      </c>
      <c r="C3970" t="s">
        <v>6559</v>
      </c>
      <c r="D3970" s="1" t="s">
        <v>6590</v>
      </c>
      <c r="E3970" t="s">
        <v>21</v>
      </c>
      <c r="F3970" t="s">
        <v>6500</v>
      </c>
      <c r="G3970">
        <v>44</v>
      </c>
      <c r="H3970">
        <v>1178417</v>
      </c>
    </row>
    <row r="3971" spans="1:8" ht="29">
      <c r="A3971">
        <v>12.4</v>
      </c>
      <c r="B3971">
        <v>1</v>
      </c>
      <c r="C3971" t="s">
        <v>6588</v>
      </c>
      <c r="D3971" s="1" t="s">
        <v>6591</v>
      </c>
      <c r="E3971" t="s">
        <v>21</v>
      </c>
      <c r="F3971" t="s">
        <v>6500</v>
      </c>
      <c r="G3971">
        <v>45</v>
      </c>
      <c r="H3971">
        <v>1178417</v>
      </c>
    </row>
    <row r="3972" spans="1:8">
      <c r="A3972">
        <v>12.3</v>
      </c>
      <c r="B3972">
        <v>1</v>
      </c>
      <c r="C3972" t="s">
        <v>6559</v>
      </c>
      <c r="D3972" s="1" t="s">
        <v>6592</v>
      </c>
      <c r="E3972" t="s">
        <v>21</v>
      </c>
      <c r="F3972" t="s">
        <v>6500</v>
      </c>
      <c r="G3972">
        <v>46</v>
      </c>
      <c r="H3972">
        <v>1178417</v>
      </c>
    </row>
    <row r="3973" spans="1:8">
      <c r="A3973">
        <v>12.2</v>
      </c>
      <c r="B3973">
        <v>1</v>
      </c>
      <c r="C3973" t="s">
        <v>6588</v>
      </c>
      <c r="D3973" s="1" t="s">
        <v>6593</v>
      </c>
      <c r="E3973" t="s">
        <v>21</v>
      </c>
      <c r="F3973" t="s">
        <v>6500</v>
      </c>
      <c r="G3973">
        <v>47</v>
      </c>
      <c r="H3973">
        <v>1178417</v>
      </c>
    </row>
    <row r="3974" spans="1:8" ht="29">
      <c r="A3974">
        <v>12.1</v>
      </c>
      <c r="B3974">
        <v>1</v>
      </c>
      <c r="C3974" t="s">
        <v>6559</v>
      </c>
      <c r="D3974" s="1" t="s">
        <v>6594</v>
      </c>
      <c r="E3974" t="s">
        <v>21</v>
      </c>
      <c r="F3974" t="s">
        <v>6500</v>
      </c>
      <c r="G3974">
        <v>48</v>
      </c>
      <c r="H3974">
        <v>1178417</v>
      </c>
    </row>
    <row r="3975" spans="1:8" ht="43.5">
      <c r="A3975">
        <v>11.6</v>
      </c>
      <c r="B3975">
        <v>0</v>
      </c>
      <c r="C3975" t="s">
        <v>6578</v>
      </c>
      <c r="D3975" s="1" t="s">
        <v>6595</v>
      </c>
      <c r="E3975" t="s">
        <v>6596</v>
      </c>
      <c r="F3975" t="s">
        <v>6500</v>
      </c>
      <c r="G3975">
        <v>49</v>
      </c>
      <c r="H3975">
        <v>1178417</v>
      </c>
    </row>
    <row r="3976" spans="1:8">
      <c r="A3976">
        <v>11.5</v>
      </c>
      <c r="B3976">
        <v>1</v>
      </c>
      <c r="C3976" t="s">
        <v>6597</v>
      </c>
      <c r="D3976" s="1" t="s">
        <v>6598</v>
      </c>
      <c r="E3976" t="s">
        <v>21</v>
      </c>
      <c r="F3976" t="s">
        <v>6500</v>
      </c>
      <c r="G3976">
        <v>50</v>
      </c>
      <c r="H3976">
        <v>1178417</v>
      </c>
    </row>
    <row r="3977" spans="1:8">
      <c r="A3977">
        <v>11.4</v>
      </c>
      <c r="B3977">
        <v>0</v>
      </c>
      <c r="C3977" t="s">
        <v>6599</v>
      </c>
      <c r="D3977" s="1" t="s">
        <v>6600</v>
      </c>
      <c r="E3977" t="s">
        <v>21</v>
      </c>
      <c r="F3977" t="s">
        <v>6500</v>
      </c>
      <c r="G3977">
        <v>51</v>
      </c>
      <c r="H3977">
        <v>1178417</v>
      </c>
    </row>
    <row r="3978" spans="1:8" ht="29">
      <c r="A3978">
        <v>11.3</v>
      </c>
      <c r="B3978">
        <v>1</v>
      </c>
      <c r="C3978" t="s">
        <v>6576</v>
      </c>
      <c r="D3978" s="1" t="s">
        <v>6601</v>
      </c>
      <c r="E3978" t="s">
        <v>21</v>
      </c>
      <c r="F3978" t="s">
        <v>6500</v>
      </c>
      <c r="G3978">
        <v>52</v>
      </c>
      <c r="H3978">
        <v>1178417</v>
      </c>
    </row>
    <row r="3979" spans="1:8" ht="29">
      <c r="A3979">
        <v>11.2</v>
      </c>
      <c r="B3979">
        <v>0</v>
      </c>
      <c r="C3979" t="s">
        <v>6578</v>
      </c>
      <c r="D3979" s="1" t="s">
        <v>6602</v>
      </c>
      <c r="E3979" t="s">
        <v>21</v>
      </c>
      <c r="F3979" t="s">
        <v>6500</v>
      </c>
      <c r="G3979">
        <v>53</v>
      </c>
      <c r="H3979">
        <v>1178417</v>
      </c>
    </row>
    <row r="3980" spans="1:8">
      <c r="A3980">
        <v>11.1</v>
      </c>
      <c r="B3980">
        <v>0</v>
      </c>
      <c r="C3980" t="s">
        <v>6578</v>
      </c>
      <c r="D3980" s="1" t="s">
        <v>6603</v>
      </c>
      <c r="E3980" t="s">
        <v>21</v>
      </c>
      <c r="F3980" t="s">
        <v>6500</v>
      </c>
      <c r="G3980">
        <v>54</v>
      </c>
      <c r="H3980">
        <v>1178417</v>
      </c>
    </row>
    <row r="3981" spans="1:8" ht="29">
      <c r="A3981">
        <v>10.6</v>
      </c>
      <c r="B3981">
        <v>1</v>
      </c>
      <c r="C3981" t="s">
        <v>6588</v>
      </c>
      <c r="D3981" s="1" t="s">
        <v>6604</v>
      </c>
      <c r="E3981" t="s">
        <v>21</v>
      </c>
      <c r="F3981" t="s">
        <v>6500</v>
      </c>
      <c r="G3981">
        <v>55</v>
      </c>
      <c r="H3981">
        <v>1178417</v>
      </c>
    </row>
    <row r="3982" spans="1:8">
      <c r="A3982">
        <v>10.5</v>
      </c>
      <c r="B3982">
        <v>1</v>
      </c>
      <c r="C3982" t="s">
        <v>6559</v>
      </c>
      <c r="D3982" s="1" t="s">
        <v>6605</v>
      </c>
      <c r="E3982" t="s">
        <v>21</v>
      </c>
      <c r="F3982" t="s">
        <v>6500</v>
      </c>
      <c r="G3982">
        <v>56</v>
      </c>
      <c r="H3982">
        <v>1178417</v>
      </c>
    </row>
    <row r="3983" spans="1:8">
      <c r="A3983">
        <v>10.4</v>
      </c>
      <c r="B3983">
        <v>0</v>
      </c>
      <c r="C3983" t="s">
        <v>6561</v>
      </c>
      <c r="D3983" s="1" t="s">
        <v>6606</v>
      </c>
      <c r="E3983" t="s">
        <v>21</v>
      </c>
      <c r="F3983" t="s">
        <v>6500</v>
      </c>
      <c r="G3983">
        <v>57</v>
      </c>
      <c r="H3983">
        <v>1178417</v>
      </c>
    </row>
    <row r="3984" spans="1:8" ht="29">
      <c r="A3984">
        <v>10.3</v>
      </c>
      <c r="B3984">
        <v>0</v>
      </c>
      <c r="C3984" t="s">
        <v>6561</v>
      </c>
      <c r="D3984" s="1" t="s">
        <v>6607</v>
      </c>
      <c r="E3984" t="s">
        <v>6608</v>
      </c>
      <c r="F3984" t="s">
        <v>6500</v>
      </c>
      <c r="G3984">
        <v>58</v>
      </c>
      <c r="H3984">
        <v>1178417</v>
      </c>
    </row>
    <row r="3985" spans="1:8">
      <c r="A3985">
        <v>10.199999999999999</v>
      </c>
      <c r="B3985">
        <v>1</v>
      </c>
      <c r="C3985" t="s">
        <v>6588</v>
      </c>
      <c r="D3985" s="1" t="s">
        <v>6609</v>
      </c>
      <c r="E3985" t="s">
        <v>21</v>
      </c>
      <c r="F3985" t="s">
        <v>6500</v>
      </c>
      <c r="G3985">
        <v>59</v>
      </c>
      <c r="H3985">
        <v>1178417</v>
      </c>
    </row>
    <row r="3986" spans="1:8" ht="58">
      <c r="A3986">
        <v>10.1</v>
      </c>
      <c r="B3986" t="s">
        <v>8</v>
      </c>
      <c r="C3986" t="s">
        <v>6610</v>
      </c>
      <c r="D3986" s="1" t="s">
        <v>6611</v>
      </c>
      <c r="E3986" t="s">
        <v>6612</v>
      </c>
      <c r="F3986" t="s">
        <v>6500</v>
      </c>
      <c r="G3986">
        <v>60</v>
      </c>
      <c r="H3986">
        <v>1178417</v>
      </c>
    </row>
    <row r="3987" spans="1:8">
      <c r="A3987">
        <v>9.6</v>
      </c>
      <c r="B3987">
        <v>1</v>
      </c>
      <c r="C3987" t="s">
        <v>6613</v>
      </c>
      <c r="D3987" s="1" t="s">
        <v>6614</v>
      </c>
      <c r="E3987" t="s">
        <v>21</v>
      </c>
      <c r="F3987" t="s">
        <v>6500</v>
      </c>
      <c r="G3987">
        <v>61</v>
      </c>
      <c r="H3987">
        <v>1178417</v>
      </c>
    </row>
    <row r="3988" spans="1:8">
      <c r="A3988">
        <v>9.5</v>
      </c>
      <c r="B3988">
        <v>1</v>
      </c>
      <c r="C3988" t="s">
        <v>6615</v>
      </c>
      <c r="D3988" s="1" t="s">
        <v>6616</v>
      </c>
      <c r="E3988" t="s">
        <v>21</v>
      </c>
      <c r="F3988" t="s">
        <v>6500</v>
      </c>
      <c r="G3988">
        <v>62</v>
      </c>
      <c r="H3988">
        <v>1178417</v>
      </c>
    </row>
    <row r="3989" spans="1:8" ht="29">
      <c r="A3989">
        <v>9.4</v>
      </c>
      <c r="B3989">
        <v>1</v>
      </c>
      <c r="C3989" t="s">
        <v>6613</v>
      </c>
      <c r="D3989" s="1" t="s">
        <v>6617</v>
      </c>
      <c r="E3989" t="s">
        <v>1823</v>
      </c>
      <c r="F3989" t="s">
        <v>6500</v>
      </c>
      <c r="G3989">
        <v>63</v>
      </c>
      <c r="H3989">
        <v>1178417</v>
      </c>
    </row>
    <row r="3990" spans="1:8">
      <c r="A3990">
        <v>9.3000000000000007</v>
      </c>
      <c r="B3990">
        <v>1</v>
      </c>
      <c r="C3990" t="s">
        <v>6615</v>
      </c>
      <c r="D3990" s="1" t="s">
        <v>6618</v>
      </c>
      <c r="E3990" t="s">
        <v>21</v>
      </c>
      <c r="F3990" t="s">
        <v>6500</v>
      </c>
      <c r="G3990">
        <v>64</v>
      </c>
      <c r="H3990">
        <v>1178417</v>
      </c>
    </row>
    <row r="3991" spans="1:8">
      <c r="A3991">
        <v>9.1999999999999993</v>
      </c>
      <c r="B3991">
        <v>0</v>
      </c>
      <c r="C3991" t="s">
        <v>6619</v>
      </c>
      <c r="D3991" s="1" t="s">
        <v>6620</v>
      </c>
      <c r="E3991" t="s">
        <v>21</v>
      </c>
      <c r="F3991" t="s">
        <v>6500</v>
      </c>
      <c r="G3991">
        <v>65</v>
      </c>
      <c r="H3991">
        <v>1178417</v>
      </c>
    </row>
    <row r="3992" spans="1:8" ht="72.5">
      <c r="A3992">
        <v>9.1</v>
      </c>
      <c r="B3992" t="s">
        <v>8</v>
      </c>
      <c r="C3992" t="s">
        <v>6621</v>
      </c>
      <c r="D3992" s="1" t="s">
        <v>6622</v>
      </c>
      <c r="E3992" t="s">
        <v>6623</v>
      </c>
      <c r="F3992" t="s">
        <v>6500</v>
      </c>
      <c r="G3992">
        <v>66</v>
      </c>
      <c r="H3992">
        <v>1178417</v>
      </c>
    </row>
    <row r="3993" spans="1:8">
      <c r="A3993">
        <v>8.6</v>
      </c>
      <c r="B3993">
        <v>1</v>
      </c>
      <c r="C3993" t="s">
        <v>6624</v>
      </c>
      <c r="D3993" s="1" t="s">
        <v>6625</v>
      </c>
      <c r="E3993" t="s">
        <v>21</v>
      </c>
      <c r="F3993" t="s">
        <v>6500</v>
      </c>
      <c r="G3993">
        <v>67</v>
      </c>
      <c r="H3993">
        <v>1178417</v>
      </c>
    </row>
    <row r="3994" spans="1:8" ht="29">
      <c r="A3994">
        <v>8.5</v>
      </c>
      <c r="B3994">
        <v>4</v>
      </c>
      <c r="C3994" t="s">
        <v>6626</v>
      </c>
      <c r="D3994" s="1" t="s">
        <v>6627</v>
      </c>
      <c r="E3994" t="s">
        <v>6628</v>
      </c>
      <c r="F3994" t="s">
        <v>6500</v>
      </c>
      <c r="G3994">
        <v>68</v>
      </c>
      <c r="H3994">
        <v>1178417</v>
      </c>
    </row>
    <row r="3995" spans="1:8">
      <c r="A3995">
        <v>8.4</v>
      </c>
      <c r="B3995">
        <v>2</v>
      </c>
      <c r="C3995" t="s">
        <v>6629</v>
      </c>
      <c r="D3995" s="1" t="s">
        <v>6630</v>
      </c>
      <c r="E3995" t="s">
        <v>21</v>
      </c>
      <c r="F3995" t="s">
        <v>6500</v>
      </c>
      <c r="G3995">
        <v>69</v>
      </c>
      <c r="H3995">
        <v>1178417</v>
      </c>
    </row>
    <row r="3996" spans="1:8" ht="43.5">
      <c r="A3996">
        <v>8.3000000000000007</v>
      </c>
      <c r="B3996">
        <v>6</v>
      </c>
      <c r="C3996" t="s">
        <v>6631</v>
      </c>
      <c r="D3996" s="1" t="s">
        <v>6632</v>
      </c>
      <c r="E3996" t="s">
        <v>6633</v>
      </c>
      <c r="F3996" t="s">
        <v>6500</v>
      </c>
      <c r="G3996">
        <v>70</v>
      </c>
      <c r="H3996">
        <v>1178417</v>
      </c>
    </row>
    <row r="3997" spans="1:8">
      <c r="A3997">
        <v>8.1999999999999993</v>
      </c>
      <c r="B3997">
        <v>1</v>
      </c>
      <c r="C3997" t="s">
        <v>6634</v>
      </c>
      <c r="D3997" s="1" t="s">
        <v>6635</v>
      </c>
      <c r="E3997" t="s">
        <v>21</v>
      </c>
      <c r="F3997" t="s">
        <v>6500</v>
      </c>
      <c r="G3997">
        <v>71</v>
      </c>
      <c r="H3997">
        <v>1178417</v>
      </c>
    </row>
    <row r="3998" spans="1:8">
      <c r="A3998">
        <v>8.1</v>
      </c>
      <c r="B3998">
        <v>1</v>
      </c>
      <c r="C3998" t="s">
        <v>6624</v>
      </c>
      <c r="D3998" s="1" t="s">
        <v>6636</v>
      </c>
      <c r="E3998" t="s">
        <v>21</v>
      </c>
      <c r="F3998" t="s">
        <v>6500</v>
      </c>
      <c r="G3998">
        <v>72</v>
      </c>
      <c r="H3998">
        <v>1178417</v>
      </c>
    </row>
    <row r="3999" spans="1:8" ht="29">
      <c r="A3999">
        <v>7.6</v>
      </c>
      <c r="B3999">
        <v>2</v>
      </c>
      <c r="C3999" t="s">
        <v>6637</v>
      </c>
      <c r="D3999" s="1" t="s">
        <v>6638</v>
      </c>
      <c r="E3999" t="s">
        <v>21</v>
      </c>
      <c r="F3999" t="s">
        <v>6500</v>
      </c>
      <c r="G3999">
        <v>73</v>
      </c>
      <c r="H3999">
        <v>1178417</v>
      </c>
    </row>
    <row r="4000" spans="1:8">
      <c r="A4000">
        <v>7.5</v>
      </c>
      <c r="B4000">
        <v>1</v>
      </c>
      <c r="C4000" t="s">
        <v>6639</v>
      </c>
      <c r="D4000" s="1" t="s">
        <v>6640</v>
      </c>
      <c r="E4000" t="s">
        <v>21</v>
      </c>
      <c r="F4000" t="s">
        <v>6500</v>
      </c>
      <c r="G4000">
        <v>74</v>
      </c>
      <c r="H4000">
        <v>1178417</v>
      </c>
    </row>
    <row r="4001" spans="1:8" ht="29">
      <c r="A4001">
        <v>7.4</v>
      </c>
      <c r="B4001">
        <v>4</v>
      </c>
      <c r="C4001" t="s">
        <v>6641</v>
      </c>
      <c r="D4001" s="1" t="s">
        <v>6642</v>
      </c>
      <c r="E4001" t="s">
        <v>21</v>
      </c>
      <c r="F4001" t="s">
        <v>6500</v>
      </c>
      <c r="G4001">
        <v>75</v>
      </c>
      <c r="H4001">
        <v>1178417</v>
      </c>
    </row>
    <row r="4002" spans="1:8" ht="29">
      <c r="A4002">
        <v>7.3</v>
      </c>
      <c r="B4002">
        <v>0</v>
      </c>
      <c r="C4002" t="s">
        <v>6643</v>
      </c>
      <c r="D4002" s="1" t="s">
        <v>6644</v>
      </c>
      <c r="E4002" t="s">
        <v>21</v>
      </c>
      <c r="F4002" t="s">
        <v>6500</v>
      </c>
      <c r="G4002">
        <v>76</v>
      </c>
      <c r="H4002">
        <v>1178417</v>
      </c>
    </row>
    <row r="4003" spans="1:8" ht="29">
      <c r="A4003">
        <v>7.2</v>
      </c>
      <c r="B4003">
        <v>1</v>
      </c>
      <c r="C4003" t="s">
        <v>6613</v>
      </c>
      <c r="D4003" s="1" t="s">
        <v>6645</v>
      </c>
      <c r="E4003" t="s">
        <v>21</v>
      </c>
      <c r="F4003" t="s">
        <v>6500</v>
      </c>
      <c r="G4003">
        <v>77</v>
      </c>
      <c r="H4003">
        <v>1178417</v>
      </c>
    </row>
    <row r="4004" spans="1:8" ht="29">
      <c r="A4004">
        <v>7.1</v>
      </c>
      <c r="B4004">
        <v>1</v>
      </c>
      <c r="C4004" t="s">
        <v>6639</v>
      </c>
      <c r="D4004" s="1" t="s">
        <v>6646</v>
      </c>
      <c r="E4004" t="s">
        <v>21</v>
      </c>
      <c r="F4004" t="s">
        <v>6500</v>
      </c>
      <c r="G4004">
        <v>78</v>
      </c>
      <c r="H4004">
        <v>1178417</v>
      </c>
    </row>
    <row r="4005" spans="1:8" ht="29">
      <c r="A4005">
        <v>6.6</v>
      </c>
      <c r="B4005">
        <v>0</v>
      </c>
      <c r="C4005" t="s">
        <v>6647</v>
      </c>
      <c r="D4005" s="1" t="s">
        <v>6648</v>
      </c>
      <c r="E4005" t="s">
        <v>21</v>
      </c>
      <c r="F4005" t="s">
        <v>6500</v>
      </c>
      <c r="G4005">
        <v>79</v>
      </c>
      <c r="H4005">
        <v>1178417</v>
      </c>
    </row>
    <row r="4006" spans="1:8" ht="29">
      <c r="A4006">
        <v>6.5</v>
      </c>
      <c r="B4006">
        <v>0</v>
      </c>
      <c r="C4006" t="s">
        <v>6647</v>
      </c>
      <c r="D4006" s="1" t="s">
        <v>6649</v>
      </c>
      <c r="E4006" t="s">
        <v>21</v>
      </c>
      <c r="F4006" t="s">
        <v>6500</v>
      </c>
      <c r="G4006">
        <v>80</v>
      </c>
      <c r="H4006">
        <v>1178417</v>
      </c>
    </row>
    <row r="4007" spans="1:8" ht="43.5">
      <c r="A4007">
        <v>6.4</v>
      </c>
      <c r="B4007">
        <v>4</v>
      </c>
      <c r="C4007" t="s">
        <v>6650</v>
      </c>
      <c r="D4007" s="1" t="s">
        <v>6651</v>
      </c>
      <c r="E4007" t="s">
        <v>6652</v>
      </c>
      <c r="F4007" t="s">
        <v>6500</v>
      </c>
      <c r="G4007">
        <v>81</v>
      </c>
      <c r="H4007">
        <v>1178417</v>
      </c>
    </row>
    <row r="4008" spans="1:8" ht="29">
      <c r="A4008">
        <v>6.3</v>
      </c>
      <c r="B4008">
        <v>1</v>
      </c>
      <c r="C4008" t="s">
        <v>6653</v>
      </c>
      <c r="D4008" s="1" t="s">
        <v>6654</v>
      </c>
      <c r="E4008" t="s">
        <v>21</v>
      </c>
      <c r="F4008" t="s">
        <v>6500</v>
      </c>
      <c r="G4008">
        <v>82</v>
      </c>
      <c r="H4008">
        <v>1178417</v>
      </c>
    </row>
    <row r="4009" spans="1:8" ht="29">
      <c r="A4009">
        <v>6.2</v>
      </c>
      <c r="B4009">
        <v>4</v>
      </c>
      <c r="C4009" t="s">
        <v>6655</v>
      </c>
      <c r="D4009" s="1" t="s">
        <v>6656</v>
      </c>
      <c r="E4009" t="s">
        <v>6657</v>
      </c>
      <c r="F4009" t="s">
        <v>6500</v>
      </c>
      <c r="G4009">
        <v>83</v>
      </c>
      <c r="H4009">
        <v>1178417</v>
      </c>
    </row>
    <row r="4010" spans="1:8" ht="43.5">
      <c r="A4010">
        <v>6.1</v>
      </c>
      <c r="B4010">
        <v>0</v>
      </c>
      <c r="C4010" t="s">
        <v>6658</v>
      </c>
      <c r="D4010" s="1" t="s">
        <v>6659</v>
      </c>
      <c r="E4010" t="s">
        <v>6660</v>
      </c>
      <c r="F4010" t="s">
        <v>6500</v>
      </c>
      <c r="G4010">
        <v>84</v>
      </c>
      <c r="H4010">
        <v>1178417</v>
      </c>
    </row>
    <row r="4011" spans="1:8">
      <c r="A4011">
        <v>5.6</v>
      </c>
      <c r="B4011">
        <v>1</v>
      </c>
      <c r="C4011" t="s">
        <v>6624</v>
      </c>
      <c r="D4011" s="1" t="s">
        <v>6661</v>
      </c>
      <c r="E4011" t="s">
        <v>21</v>
      </c>
      <c r="F4011" t="s">
        <v>6500</v>
      </c>
      <c r="G4011">
        <v>85</v>
      </c>
      <c r="H4011">
        <v>1178417</v>
      </c>
    </row>
    <row r="4012" spans="1:8">
      <c r="A4012">
        <v>5.5</v>
      </c>
      <c r="B4012">
        <v>1</v>
      </c>
      <c r="C4012" t="s">
        <v>6634</v>
      </c>
      <c r="D4012" s="1" t="s">
        <v>6662</v>
      </c>
      <c r="E4012" t="s">
        <v>21</v>
      </c>
      <c r="F4012" t="s">
        <v>6500</v>
      </c>
      <c r="G4012">
        <v>86</v>
      </c>
      <c r="H4012">
        <v>1178417</v>
      </c>
    </row>
    <row r="4013" spans="1:8" ht="29">
      <c r="A4013">
        <v>5.4</v>
      </c>
      <c r="B4013">
        <v>0</v>
      </c>
      <c r="C4013" t="s">
        <v>6663</v>
      </c>
      <c r="D4013" s="1" t="s">
        <v>6664</v>
      </c>
      <c r="E4013" t="s">
        <v>6665</v>
      </c>
      <c r="F4013" t="s">
        <v>6500</v>
      </c>
      <c r="G4013">
        <v>87</v>
      </c>
      <c r="H4013">
        <v>1178417</v>
      </c>
    </row>
    <row r="4014" spans="1:8" ht="29">
      <c r="A4014">
        <v>5.3</v>
      </c>
      <c r="B4014">
        <v>4</v>
      </c>
      <c r="C4014" t="s">
        <v>6666</v>
      </c>
      <c r="D4014" s="1" t="s">
        <v>6667</v>
      </c>
      <c r="E4014" t="s">
        <v>21</v>
      </c>
      <c r="F4014" t="s">
        <v>6500</v>
      </c>
      <c r="G4014">
        <v>88</v>
      </c>
      <c r="H4014">
        <v>1178417</v>
      </c>
    </row>
    <row r="4015" spans="1:8" ht="43.5">
      <c r="A4015">
        <v>5.2</v>
      </c>
      <c r="B4015">
        <v>6</v>
      </c>
      <c r="C4015" t="s">
        <v>6668</v>
      </c>
      <c r="D4015" s="1" t="s">
        <v>6669</v>
      </c>
      <c r="E4015" t="s">
        <v>6670</v>
      </c>
      <c r="F4015" t="s">
        <v>6500</v>
      </c>
      <c r="G4015">
        <v>89</v>
      </c>
      <c r="H4015">
        <v>1178417</v>
      </c>
    </row>
    <row r="4016" spans="1:8">
      <c r="A4016">
        <v>5.0999999999999996</v>
      </c>
      <c r="B4016">
        <v>0</v>
      </c>
      <c r="C4016" t="s">
        <v>6663</v>
      </c>
      <c r="D4016" s="1" t="s">
        <v>6671</v>
      </c>
      <c r="E4016" t="s">
        <v>21</v>
      </c>
      <c r="F4016" t="s">
        <v>6500</v>
      </c>
      <c r="G4016">
        <v>90</v>
      </c>
      <c r="H4016">
        <v>1178417</v>
      </c>
    </row>
    <row r="4017" spans="1:8">
      <c r="A4017">
        <v>4.5999999999999996</v>
      </c>
      <c r="B4017">
        <v>0</v>
      </c>
      <c r="C4017" t="s">
        <v>6672</v>
      </c>
      <c r="D4017" s="1" t="s">
        <v>6673</v>
      </c>
      <c r="E4017" t="s">
        <v>21</v>
      </c>
      <c r="F4017" t="s">
        <v>6500</v>
      </c>
      <c r="G4017">
        <v>91</v>
      </c>
      <c r="H4017">
        <v>1178417</v>
      </c>
    </row>
    <row r="4018" spans="1:8">
      <c r="A4018">
        <v>4.5</v>
      </c>
      <c r="B4018">
        <v>0</v>
      </c>
      <c r="C4018" t="s">
        <v>6672</v>
      </c>
      <c r="D4018" s="1" t="s">
        <v>6674</v>
      </c>
      <c r="E4018" t="s">
        <v>6675</v>
      </c>
      <c r="F4018" t="s">
        <v>6500</v>
      </c>
      <c r="G4018">
        <v>92</v>
      </c>
      <c r="H4018">
        <v>1178417</v>
      </c>
    </row>
    <row r="4019" spans="1:8">
      <c r="A4019">
        <v>4.4000000000000004</v>
      </c>
      <c r="B4019">
        <v>0</v>
      </c>
      <c r="C4019" t="s">
        <v>6672</v>
      </c>
      <c r="D4019" s="1" t="s">
        <v>6676</v>
      </c>
      <c r="E4019" t="s">
        <v>21</v>
      </c>
      <c r="F4019" t="s">
        <v>6500</v>
      </c>
      <c r="G4019">
        <v>93</v>
      </c>
      <c r="H4019">
        <v>1178417</v>
      </c>
    </row>
    <row r="4020" spans="1:8">
      <c r="A4020">
        <v>4.3</v>
      </c>
      <c r="B4020">
        <v>4</v>
      </c>
      <c r="C4020" t="s">
        <v>21</v>
      </c>
      <c r="D4020" s="1" t="s">
        <v>6677</v>
      </c>
      <c r="E4020" t="s">
        <v>21</v>
      </c>
      <c r="F4020" t="s">
        <v>6500</v>
      </c>
      <c r="G4020">
        <v>94</v>
      </c>
      <c r="H4020">
        <v>1178417</v>
      </c>
    </row>
    <row r="4021" spans="1:8" ht="43.5">
      <c r="A4021">
        <v>4.2</v>
      </c>
      <c r="B4021">
        <v>4</v>
      </c>
      <c r="C4021" t="s">
        <v>6678</v>
      </c>
      <c r="D4021" s="1" t="s">
        <v>6679</v>
      </c>
      <c r="E4021" t="s">
        <v>6680</v>
      </c>
      <c r="F4021" t="s">
        <v>6500</v>
      </c>
      <c r="G4021">
        <v>95</v>
      </c>
      <c r="H4021">
        <v>1178417</v>
      </c>
    </row>
    <row r="4022" spans="1:8">
      <c r="A4022">
        <v>4.0999999999999996</v>
      </c>
      <c r="B4022">
        <v>0</v>
      </c>
      <c r="C4022" t="s">
        <v>6672</v>
      </c>
      <c r="D4022" s="1" t="s">
        <v>6681</v>
      </c>
      <c r="E4022" t="s">
        <v>21</v>
      </c>
      <c r="F4022" t="s">
        <v>6500</v>
      </c>
      <c r="G4022">
        <v>96</v>
      </c>
      <c r="H4022">
        <v>1178417</v>
      </c>
    </row>
    <row r="4023" spans="1:8">
      <c r="A4023">
        <v>3.6</v>
      </c>
      <c r="B4023">
        <v>0</v>
      </c>
      <c r="C4023" t="s">
        <v>6682</v>
      </c>
      <c r="D4023" s="1" t="s">
        <v>6683</v>
      </c>
      <c r="E4023" t="s">
        <v>21</v>
      </c>
      <c r="F4023" t="s">
        <v>6500</v>
      </c>
      <c r="G4023">
        <v>97</v>
      </c>
      <c r="H4023">
        <v>1178417</v>
      </c>
    </row>
    <row r="4024" spans="1:8" ht="29">
      <c r="A4024">
        <v>3.5</v>
      </c>
      <c r="B4024">
        <v>4</v>
      </c>
      <c r="C4024" t="s">
        <v>6684</v>
      </c>
      <c r="D4024" s="1" t="s">
        <v>6685</v>
      </c>
      <c r="E4024" t="s">
        <v>6686</v>
      </c>
      <c r="F4024" t="s">
        <v>6500</v>
      </c>
      <c r="G4024">
        <v>98</v>
      </c>
      <c r="H4024">
        <v>1178417</v>
      </c>
    </row>
    <row r="4025" spans="1:8" ht="29">
      <c r="A4025">
        <v>3.4</v>
      </c>
      <c r="B4025">
        <v>0</v>
      </c>
      <c r="C4025" t="s">
        <v>6682</v>
      </c>
      <c r="D4025" s="1" t="s">
        <v>6687</v>
      </c>
      <c r="E4025" t="s">
        <v>21</v>
      </c>
      <c r="F4025" t="s">
        <v>6500</v>
      </c>
      <c r="G4025">
        <v>99</v>
      </c>
      <c r="H4025">
        <v>1178417</v>
      </c>
    </row>
    <row r="4026" spans="1:8">
      <c r="A4026">
        <v>3.4</v>
      </c>
      <c r="B4026" t="s">
        <v>108</v>
      </c>
      <c r="C4026" t="s">
        <v>6688</v>
      </c>
      <c r="D4026" s="1" t="s">
        <v>6689</v>
      </c>
      <c r="E4026" t="s">
        <v>21</v>
      </c>
      <c r="F4026" t="s">
        <v>6500</v>
      </c>
      <c r="G4026">
        <v>100</v>
      </c>
      <c r="H4026">
        <v>1178417</v>
      </c>
    </row>
    <row r="4027" spans="1:8">
      <c r="A4027">
        <v>3.3</v>
      </c>
      <c r="B4027">
        <v>1</v>
      </c>
      <c r="C4027" t="s">
        <v>6690</v>
      </c>
      <c r="D4027" s="1" t="s">
        <v>6691</v>
      </c>
      <c r="E4027" t="s">
        <v>21</v>
      </c>
      <c r="F4027" t="s">
        <v>6500</v>
      </c>
      <c r="G4027">
        <v>101</v>
      </c>
      <c r="H4027">
        <v>1178417</v>
      </c>
    </row>
    <row r="4028" spans="1:8" ht="87">
      <c r="A4028">
        <v>3.2</v>
      </c>
      <c r="B4028" t="s">
        <v>8</v>
      </c>
      <c r="C4028" t="s">
        <v>6692</v>
      </c>
      <c r="D4028" s="1" t="s">
        <v>6693</v>
      </c>
      <c r="E4028" t="s">
        <v>6694</v>
      </c>
      <c r="F4028" t="s">
        <v>6500</v>
      </c>
      <c r="G4028">
        <v>102</v>
      </c>
      <c r="H4028">
        <v>1178417</v>
      </c>
    </row>
    <row r="4029" spans="1:8" ht="29">
      <c r="A4029">
        <v>3.1</v>
      </c>
      <c r="B4029">
        <v>6</v>
      </c>
      <c r="C4029" t="s">
        <v>6695</v>
      </c>
      <c r="D4029" s="1" t="s">
        <v>6696</v>
      </c>
      <c r="E4029" t="s">
        <v>21</v>
      </c>
      <c r="F4029" t="s">
        <v>6500</v>
      </c>
      <c r="G4029">
        <v>103</v>
      </c>
      <c r="H4029">
        <v>1178417</v>
      </c>
    </row>
    <row r="4030" spans="1:8">
      <c r="A4030">
        <v>2.6</v>
      </c>
      <c r="B4030">
        <v>0</v>
      </c>
      <c r="C4030" t="s">
        <v>6647</v>
      </c>
      <c r="D4030" s="1" t="s">
        <v>6697</v>
      </c>
      <c r="E4030" t="s">
        <v>21</v>
      </c>
      <c r="F4030" t="s">
        <v>6500</v>
      </c>
      <c r="G4030">
        <v>104</v>
      </c>
      <c r="H4030">
        <v>1178417</v>
      </c>
    </row>
    <row r="4031" spans="1:8" ht="29">
      <c r="A4031">
        <v>2.5</v>
      </c>
      <c r="B4031">
        <v>4</v>
      </c>
      <c r="C4031" t="s">
        <v>6650</v>
      </c>
      <c r="D4031" s="1" t="s">
        <v>6698</v>
      </c>
      <c r="E4031" t="s">
        <v>6699</v>
      </c>
      <c r="F4031" t="s">
        <v>6500</v>
      </c>
      <c r="G4031">
        <v>105</v>
      </c>
      <c r="H4031">
        <v>1178417</v>
      </c>
    </row>
    <row r="4032" spans="1:8" ht="29">
      <c r="A4032">
        <v>2.4</v>
      </c>
      <c r="B4032">
        <v>4</v>
      </c>
      <c r="C4032" t="s">
        <v>6650</v>
      </c>
      <c r="D4032" s="1" t="s">
        <v>6700</v>
      </c>
      <c r="E4032" t="s">
        <v>21</v>
      </c>
      <c r="F4032" t="s">
        <v>6500</v>
      </c>
      <c r="G4032">
        <v>106</v>
      </c>
      <c r="H4032">
        <v>1178417</v>
      </c>
    </row>
    <row r="4033" spans="1:8">
      <c r="A4033">
        <v>2.2999999999999998</v>
      </c>
      <c r="B4033">
        <v>1</v>
      </c>
      <c r="C4033" t="s">
        <v>6701</v>
      </c>
      <c r="D4033" s="1" t="s">
        <v>6702</v>
      </c>
      <c r="E4033" t="s">
        <v>21</v>
      </c>
      <c r="F4033" t="s">
        <v>6500</v>
      </c>
      <c r="G4033">
        <v>107</v>
      </c>
      <c r="H4033">
        <v>1178417</v>
      </c>
    </row>
    <row r="4034" spans="1:8" ht="29">
      <c r="A4034">
        <v>2.2000000000000002</v>
      </c>
      <c r="B4034">
        <v>0</v>
      </c>
      <c r="C4034" t="s">
        <v>6703</v>
      </c>
      <c r="D4034" s="1" t="s">
        <v>6704</v>
      </c>
      <c r="E4034" t="s">
        <v>6705</v>
      </c>
      <c r="F4034" t="s">
        <v>6500</v>
      </c>
      <c r="G4034">
        <v>108</v>
      </c>
      <c r="H4034">
        <v>1178417</v>
      </c>
    </row>
    <row r="4035" spans="1:8" ht="29">
      <c r="A4035">
        <v>2.1</v>
      </c>
      <c r="B4035">
        <v>4</v>
      </c>
      <c r="C4035" t="s">
        <v>6706</v>
      </c>
      <c r="D4035" s="1" t="s">
        <v>6707</v>
      </c>
      <c r="E4035" t="s">
        <v>6708</v>
      </c>
      <c r="F4035" t="s">
        <v>6500</v>
      </c>
      <c r="G4035">
        <v>109</v>
      </c>
      <c r="H4035">
        <v>1178417</v>
      </c>
    </row>
    <row r="4036" spans="1:8" ht="29">
      <c r="A4036">
        <v>1.6</v>
      </c>
      <c r="B4036">
        <v>0</v>
      </c>
      <c r="C4036" t="s">
        <v>6682</v>
      </c>
      <c r="D4036" s="1" t="s">
        <v>6709</v>
      </c>
      <c r="E4036" t="s">
        <v>21</v>
      </c>
      <c r="F4036" t="s">
        <v>6500</v>
      </c>
      <c r="G4036">
        <v>110</v>
      </c>
      <c r="H4036">
        <v>1178417</v>
      </c>
    </row>
    <row r="4037" spans="1:8" ht="29">
      <c r="A4037">
        <v>1.5</v>
      </c>
      <c r="B4037">
        <v>0</v>
      </c>
      <c r="C4037" t="s">
        <v>6682</v>
      </c>
      <c r="D4037" s="1" t="s">
        <v>6710</v>
      </c>
      <c r="E4037" t="s">
        <v>21</v>
      </c>
      <c r="F4037" t="s">
        <v>6500</v>
      </c>
      <c r="G4037">
        <v>111</v>
      </c>
      <c r="H4037">
        <v>1178417</v>
      </c>
    </row>
    <row r="4038" spans="1:8">
      <c r="A4038">
        <v>1.4</v>
      </c>
      <c r="B4038">
        <v>0</v>
      </c>
      <c r="C4038" t="s">
        <v>6682</v>
      </c>
      <c r="D4038" s="1" t="s">
        <v>6711</v>
      </c>
      <c r="E4038" t="s">
        <v>21</v>
      </c>
      <c r="F4038" t="s">
        <v>6500</v>
      </c>
      <c r="G4038">
        <v>112</v>
      </c>
      <c r="H4038">
        <v>1178417</v>
      </c>
    </row>
    <row r="4039" spans="1:8">
      <c r="A4039">
        <v>1.3</v>
      </c>
      <c r="B4039">
        <v>0</v>
      </c>
      <c r="C4039" t="s">
        <v>6682</v>
      </c>
      <c r="D4039" s="1" t="s">
        <v>6712</v>
      </c>
      <c r="E4039" t="s">
        <v>21</v>
      </c>
      <c r="F4039" t="s">
        <v>6500</v>
      </c>
      <c r="G4039">
        <v>113</v>
      </c>
      <c r="H4039">
        <v>1178417</v>
      </c>
    </row>
    <row r="4040" spans="1:8" ht="29">
      <c r="A4040">
        <v>1.2</v>
      </c>
      <c r="B4040">
        <v>4</v>
      </c>
      <c r="C4040" t="s">
        <v>6684</v>
      </c>
      <c r="D4040" s="1" t="s">
        <v>6713</v>
      </c>
      <c r="E4040" t="s">
        <v>21</v>
      </c>
      <c r="F4040" t="s">
        <v>6500</v>
      </c>
      <c r="G4040">
        <v>114</v>
      </c>
      <c r="H4040">
        <v>1178417</v>
      </c>
    </row>
    <row r="4041" spans="1:8" ht="58">
      <c r="A4041">
        <v>1.1000000000000001</v>
      </c>
      <c r="B4041">
        <v>4</v>
      </c>
      <c r="C4041" t="s">
        <v>6684</v>
      </c>
      <c r="D4041" s="1" t="s">
        <v>6714</v>
      </c>
      <c r="E4041" t="s">
        <v>21</v>
      </c>
      <c r="F4041" t="s">
        <v>6500</v>
      </c>
      <c r="G4041">
        <v>115</v>
      </c>
      <c r="H4041">
        <v>1178417</v>
      </c>
    </row>
    <row r="4042" spans="1:8">
      <c r="A4042">
        <v>1.1000000000000001</v>
      </c>
      <c r="B4042" t="s">
        <v>108</v>
      </c>
      <c r="C4042" t="s">
        <v>6688</v>
      </c>
      <c r="D4042" s="1" t="s">
        <v>6715</v>
      </c>
      <c r="E4042" t="s">
        <v>21</v>
      </c>
      <c r="F4042" t="s">
        <v>6500</v>
      </c>
      <c r="G4042">
        <v>116</v>
      </c>
      <c r="H4042">
        <v>1178417</v>
      </c>
    </row>
    <row r="4043" spans="1:8" ht="29">
      <c r="A4043">
        <v>0.6</v>
      </c>
      <c r="B4043">
        <v>4</v>
      </c>
      <c r="C4043" t="s">
        <v>6716</v>
      </c>
      <c r="D4043" s="1" t="s">
        <v>6717</v>
      </c>
      <c r="E4043" t="s">
        <v>21</v>
      </c>
      <c r="F4043" t="s">
        <v>6500</v>
      </c>
      <c r="G4043">
        <v>117</v>
      </c>
      <c r="H4043">
        <v>1178417</v>
      </c>
    </row>
    <row r="4044" spans="1:8" ht="29">
      <c r="A4044">
        <v>0.5</v>
      </c>
      <c r="B4044">
        <v>4</v>
      </c>
      <c r="C4044" t="s">
        <v>6716</v>
      </c>
      <c r="D4044" s="1" t="s">
        <v>6718</v>
      </c>
      <c r="E4044" t="s">
        <v>21</v>
      </c>
      <c r="F4044" t="s">
        <v>6500</v>
      </c>
      <c r="G4044">
        <v>118</v>
      </c>
      <c r="H4044">
        <v>1178417</v>
      </c>
    </row>
    <row r="4045" spans="1:8" ht="29">
      <c r="A4045">
        <v>0.4</v>
      </c>
      <c r="B4045">
        <v>0</v>
      </c>
      <c r="C4045" t="s">
        <v>6719</v>
      </c>
      <c r="D4045" s="1" t="s">
        <v>6720</v>
      </c>
      <c r="E4045" t="s">
        <v>21</v>
      </c>
      <c r="F4045" t="s">
        <v>6500</v>
      </c>
      <c r="G4045">
        <v>119</v>
      </c>
      <c r="H4045">
        <v>1178417</v>
      </c>
    </row>
    <row r="4046" spans="1:8" ht="43.5">
      <c r="A4046">
        <v>0.3</v>
      </c>
      <c r="B4046">
        <v>4</v>
      </c>
      <c r="C4046" t="s">
        <v>6716</v>
      </c>
      <c r="D4046" s="1" t="s">
        <v>6721</v>
      </c>
      <c r="E4046" t="s">
        <v>21</v>
      </c>
      <c r="F4046" t="s">
        <v>6500</v>
      </c>
      <c r="G4046">
        <v>120</v>
      </c>
      <c r="H4046">
        <v>1178417</v>
      </c>
    </row>
    <row r="4047" spans="1:8" ht="29">
      <c r="A4047">
        <v>0.3</v>
      </c>
      <c r="B4047" t="s">
        <v>108</v>
      </c>
      <c r="C4047" t="s">
        <v>6722</v>
      </c>
      <c r="D4047" s="1" t="s">
        <v>6723</v>
      </c>
      <c r="E4047" t="s">
        <v>21</v>
      </c>
      <c r="F4047" t="s">
        <v>6500</v>
      </c>
      <c r="G4047">
        <v>121</v>
      </c>
      <c r="H4047">
        <v>1178417</v>
      </c>
    </row>
    <row r="4048" spans="1:8" ht="29">
      <c r="A4048">
        <v>0.2</v>
      </c>
      <c r="B4048">
        <v>0</v>
      </c>
      <c r="C4048" t="s">
        <v>6719</v>
      </c>
      <c r="D4048" s="1" t="s">
        <v>6724</v>
      </c>
      <c r="E4048" t="s">
        <v>21</v>
      </c>
      <c r="F4048" t="s">
        <v>6500</v>
      </c>
      <c r="G4048">
        <v>122</v>
      </c>
      <c r="H4048">
        <v>1178417</v>
      </c>
    </row>
    <row r="4049" spans="1:8" ht="29">
      <c r="A4049">
        <v>0.1</v>
      </c>
      <c r="B4049">
        <v>1</v>
      </c>
      <c r="C4049" t="s">
        <v>6725</v>
      </c>
      <c r="D4049" s="1" t="s">
        <v>6726</v>
      </c>
      <c r="E4049" t="s">
        <v>21</v>
      </c>
      <c r="F4049" t="s">
        <v>6500</v>
      </c>
      <c r="G4049">
        <v>123</v>
      </c>
      <c r="H4049">
        <v>1178417</v>
      </c>
    </row>
    <row r="4050" spans="1:8" ht="29">
      <c r="A4050">
        <v>19.600000000000001</v>
      </c>
      <c r="B4050">
        <v>6</v>
      </c>
      <c r="C4050" t="s">
        <v>6727</v>
      </c>
      <c r="D4050" s="1" t="s">
        <v>6728</v>
      </c>
      <c r="E4050" t="s">
        <v>6729</v>
      </c>
      <c r="F4050" t="s">
        <v>6730</v>
      </c>
      <c r="G4050">
        <v>0</v>
      </c>
      <c r="H4050">
        <v>1178417</v>
      </c>
    </row>
    <row r="4051" spans="1:8" ht="29">
      <c r="A4051">
        <v>19.5</v>
      </c>
      <c r="B4051">
        <v>4</v>
      </c>
      <c r="C4051" t="s">
        <v>6731</v>
      </c>
      <c r="D4051" s="1" t="s">
        <v>6732</v>
      </c>
      <c r="E4051" t="s">
        <v>6733</v>
      </c>
      <c r="F4051" t="s">
        <v>6730</v>
      </c>
      <c r="G4051">
        <v>1</v>
      </c>
      <c r="H4051">
        <v>1178417</v>
      </c>
    </row>
    <row r="4052" spans="1:8" ht="29">
      <c r="A4052">
        <v>19.399999999999999</v>
      </c>
      <c r="B4052">
        <v>6</v>
      </c>
      <c r="C4052" t="s">
        <v>6727</v>
      </c>
      <c r="D4052" s="1" t="s">
        <v>6734</v>
      </c>
      <c r="E4052" t="s">
        <v>6735</v>
      </c>
      <c r="F4052" t="s">
        <v>6730</v>
      </c>
      <c r="G4052">
        <v>2</v>
      </c>
      <c r="H4052">
        <v>1178417</v>
      </c>
    </row>
    <row r="4053" spans="1:8" ht="29">
      <c r="A4053">
        <v>19.3</v>
      </c>
      <c r="B4053">
        <v>4</v>
      </c>
      <c r="C4053" t="s">
        <v>6731</v>
      </c>
      <c r="D4053" s="1" t="s">
        <v>6736</v>
      </c>
      <c r="E4053" t="s">
        <v>6737</v>
      </c>
      <c r="F4053" t="s">
        <v>6730</v>
      </c>
      <c r="G4053">
        <v>3</v>
      </c>
      <c r="H4053">
        <v>1178417</v>
      </c>
    </row>
    <row r="4054" spans="1:8">
      <c r="A4054">
        <v>19.2</v>
      </c>
      <c r="B4054">
        <v>1</v>
      </c>
      <c r="C4054" t="s">
        <v>6738</v>
      </c>
      <c r="D4054" s="1" t="s">
        <v>6739</v>
      </c>
      <c r="E4054" t="s">
        <v>21</v>
      </c>
      <c r="F4054" t="s">
        <v>6730</v>
      </c>
      <c r="G4054">
        <v>4</v>
      </c>
      <c r="H4054">
        <v>1178417</v>
      </c>
    </row>
    <row r="4055" spans="1:8" ht="29">
      <c r="A4055">
        <v>19.100000000000001</v>
      </c>
      <c r="B4055">
        <v>6</v>
      </c>
      <c r="C4055" t="s">
        <v>6740</v>
      </c>
      <c r="D4055" s="1" t="s">
        <v>6741</v>
      </c>
      <c r="E4055" t="s">
        <v>5937</v>
      </c>
      <c r="F4055" t="s">
        <v>6730</v>
      </c>
      <c r="G4055">
        <v>5</v>
      </c>
      <c r="H4055">
        <v>1178417</v>
      </c>
    </row>
    <row r="4056" spans="1:8" ht="29">
      <c r="A4056">
        <v>18.600000000000001</v>
      </c>
      <c r="B4056" t="s">
        <v>468</v>
      </c>
      <c r="C4056" t="s">
        <v>6742</v>
      </c>
      <c r="D4056" s="1" t="s">
        <v>6743</v>
      </c>
      <c r="E4056" t="s">
        <v>21</v>
      </c>
      <c r="F4056" t="s">
        <v>6730</v>
      </c>
      <c r="G4056">
        <v>6</v>
      </c>
      <c r="H4056">
        <v>1178417</v>
      </c>
    </row>
    <row r="4057" spans="1:8" ht="72.5">
      <c r="A4057">
        <v>18.5</v>
      </c>
      <c r="B4057">
        <v>6</v>
      </c>
      <c r="C4057" t="s">
        <v>6744</v>
      </c>
      <c r="D4057" s="1" t="s">
        <v>6745</v>
      </c>
      <c r="E4057" t="s">
        <v>595</v>
      </c>
      <c r="F4057" t="s">
        <v>6730</v>
      </c>
      <c r="G4057">
        <v>7</v>
      </c>
      <c r="H4057">
        <v>1178417</v>
      </c>
    </row>
    <row r="4058" spans="1:8" ht="29">
      <c r="A4058">
        <v>18.399999999999999</v>
      </c>
      <c r="B4058">
        <v>6</v>
      </c>
      <c r="C4058" t="s">
        <v>6744</v>
      </c>
      <c r="D4058" s="1" t="s">
        <v>6746</v>
      </c>
      <c r="E4058" t="s">
        <v>825</v>
      </c>
      <c r="F4058" t="s">
        <v>6730</v>
      </c>
      <c r="G4058">
        <v>8</v>
      </c>
      <c r="H4058">
        <v>1178417</v>
      </c>
    </row>
    <row r="4059" spans="1:8" ht="29">
      <c r="A4059">
        <v>18.3</v>
      </c>
      <c r="B4059">
        <v>6</v>
      </c>
      <c r="C4059" t="s">
        <v>6744</v>
      </c>
      <c r="D4059" s="1" t="s">
        <v>6747</v>
      </c>
      <c r="E4059" t="s">
        <v>6748</v>
      </c>
      <c r="F4059" t="s">
        <v>6730</v>
      </c>
      <c r="G4059">
        <v>9</v>
      </c>
      <c r="H4059">
        <v>1178417</v>
      </c>
    </row>
    <row r="4060" spans="1:8" ht="29">
      <c r="A4060">
        <v>18.2</v>
      </c>
      <c r="B4060" t="s">
        <v>57</v>
      </c>
      <c r="C4060" t="s">
        <v>6749</v>
      </c>
      <c r="D4060" s="1" t="s">
        <v>6750</v>
      </c>
      <c r="E4060" t="s">
        <v>21</v>
      </c>
      <c r="F4060" t="s">
        <v>6730</v>
      </c>
      <c r="G4060">
        <v>10</v>
      </c>
      <c r="H4060">
        <v>1178417</v>
      </c>
    </row>
    <row r="4061" spans="1:8">
      <c r="A4061">
        <v>18.100000000000001</v>
      </c>
      <c r="B4061" t="s">
        <v>57</v>
      </c>
      <c r="C4061" t="s">
        <v>6751</v>
      </c>
      <c r="D4061" s="1" t="s">
        <v>6752</v>
      </c>
      <c r="E4061" t="s">
        <v>21</v>
      </c>
      <c r="F4061" t="s">
        <v>6730</v>
      </c>
      <c r="G4061">
        <v>11</v>
      </c>
      <c r="H4061">
        <v>1178417</v>
      </c>
    </row>
    <row r="4062" spans="1:8">
      <c r="A4062">
        <v>17.600000000000001</v>
      </c>
      <c r="B4062">
        <v>2</v>
      </c>
      <c r="C4062" t="s">
        <v>6753</v>
      </c>
      <c r="D4062" s="1" t="s">
        <v>6754</v>
      </c>
      <c r="E4062" t="s">
        <v>21</v>
      </c>
      <c r="F4062" t="s">
        <v>6730</v>
      </c>
      <c r="G4062">
        <v>12</v>
      </c>
      <c r="H4062">
        <v>1178417</v>
      </c>
    </row>
    <row r="4063" spans="1:8">
      <c r="A4063">
        <v>17.5</v>
      </c>
      <c r="B4063">
        <v>0</v>
      </c>
      <c r="C4063" t="s">
        <v>6755</v>
      </c>
      <c r="D4063" s="1" t="s">
        <v>6756</v>
      </c>
      <c r="E4063" t="s">
        <v>21</v>
      </c>
      <c r="F4063" t="s">
        <v>6730</v>
      </c>
      <c r="G4063">
        <v>13</v>
      </c>
      <c r="H4063">
        <v>1178417</v>
      </c>
    </row>
    <row r="4064" spans="1:8" ht="29">
      <c r="A4064">
        <v>17.399999999999999</v>
      </c>
      <c r="B4064">
        <v>1</v>
      </c>
      <c r="C4064" t="s">
        <v>6738</v>
      </c>
      <c r="D4064" s="1" t="s">
        <v>6757</v>
      </c>
      <c r="E4064" t="s">
        <v>21</v>
      </c>
      <c r="F4064" t="s">
        <v>6730</v>
      </c>
      <c r="G4064">
        <v>14</v>
      </c>
      <c r="H4064">
        <v>1178417</v>
      </c>
    </row>
    <row r="4065" spans="1:8">
      <c r="A4065">
        <v>17.399999999999999</v>
      </c>
      <c r="B4065" t="s">
        <v>108</v>
      </c>
      <c r="C4065" t="s">
        <v>6758</v>
      </c>
      <c r="D4065" s="1" t="s">
        <v>6759</v>
      </c>
      <c r="E4065" t="s">
        <v>21</v>
      </c>
      <c r="F4065" t="s">
        <v>6730</v>
      </c>
      <c r="G4065">
        <v>15</v>
      </c>
      <c r="H4065">
        <v>1178417</v>
      </c>
    </row>
    <row r="4066" spans="1:8">
      <c r="A4066">
        <v>17.399999999999999</v>
      </c>
      <c r="B4066" t="s">
        <v>108</v>
      </c>
      <c r="C4066" t="s">
        <v>6758</v>
      </c>
      <c r="D4066" s="1" t="s">
        <v>6760</v>
      </c>
      <c r="E4066" t="s">
        <v>21</v>
      </c>
      <c r="F4066" t="s">
        <v>6730</v>
      </c>
      <c r="G4066">
        <v>16</v>
      </c>
      <c r="H4066">
        <v>1178417</v>
      </c>
    </row>
    <row r="4067" spans="1:8" ht="43.5">
      <c r="A4067">
        <v>17.3</v>
      </c>
      <c r="B4067">
        <v>6</v>
      </c>
      <c r="C4067" t="s">
        <v>6740</v>
      </c>
      <c r="D4067" s="1" t="s">
        <v>6761</v>
      </c>
      <c r="E4067" t="s">
        <v>6762</v>
      </c>
      <c r="F4067" t="s">
        <v>6730</v>
      </c>
      <c r="G4067">
        <v>17</v>
      </c>
      <c r="H4067">
        <v>1178417</v>
      </c>
    </row>
    <row r="4068" spans="1:8" ht="29">
      <c r="A4068">
        <v>17.2</v>
      </c>
      <c r="B4068">
        <v>4</v>
      </c>
      <c r="C4068" t="s">
        <v>6763</v>
      </c>
      <c r="D4068" s="1" t="s">
        <v>6764</v>
      </c>
      <c r="E4068" t="s">
        <v>6765</v>
      </c>
      <c r="F4068" t="s">
        <v>6730</v>
      </c>
      <c r="G4068">
        <v>18</v>
      </c>
      <c r="H4068">
        <v>1178417</v>
      </c>
    </row>
    <row r="4069" spans="1:8">
      <c r="A4069">
        <v>17.100000000000001</v>
      </c>
      <c r="B4069">
        <v>1</v>
      </c>
      <c r="C4069" t="s">
        <v>6766</v>
      </c>
      <c r="D4069" s="1" t="s">
        <v>6767</v>
      </c>
      <c r="E4069" t="s">
        <v>21</v>
      </c>
      <c r="F4069" t="s">
        <v>6730</v>
      </c>
      <c r="G4069">
        <v>19</v>
      </c>
      <c r="H4069">
        <v>1178417</v>
      </c>
    </row>
    <row r="4070" spans="1:8" ht="29">
      <c r="A4070">
        <v>16.600000000000001</v>
      </c>
      <c r="B4070">
        <v>0</v>
      </c>
      <c r="C4070" t="s">
        <v>6768</v>
      </c>
      <c r="D4070" s="1" t="s">
        <v>6769</v>
      </c>
      <c r="E4070" t="s">
        <v>21</v>
      </c>
      <c r="F4070" t="s">
        <v>6730</v>
      </c>
      <c r="G4070">
        <v>20</v>
      </c>
      <c r="H4070">
        <v>1178417</v>
      </c>
    </row>
    <row r="4071" spans="1:8">
      <c r="A4071">
        <v>16.5</v>
      </c>
      <c r="B4071">
        <v>1</v>
      </c>
      <c r="C4071" t="s">
        <v>6770</v>
      </c>
      <c r="D4071" s="1" t="s">
        <v>6771</v>
      </c>
      <c r="E4071" t="s">
        <v>21</v>
      </c>
      <c r="F4071" t="s">
        <v>6730</v>
      </c>
      <c r="G4071">
        <v>21</v>
      </c>
      <c r="H4071">
        <v>1178417</v>
      </c>
    </row>
    <row r="4072" spans="1:8">
      <c r="A4072">
        <v>16.399999999999999</v>
      </c>
      <c r="B4072">
        <v>0</v>
      </c>
      <c r="C4072" t="s">
        <v>6772</v>
      </c>
      <c r="D4072" s="1" t="s">
        <v>6773</v>
      </c>
      <c r="E4072" t="s">
        <v>21</v>
      </c>
      <c r="F4072" t="s">
        <v>6730</v>
      </c>
      <c r="G4072">
        <v>22</v>
      </c>
      <c r="H4072">
        <v>1178417</v>
      </c>
    </row>
    <row r="4073" spans="1:8" ht="29">
      <c r="A4073">
        <v>16.3</v>
      </c>
      <c r="B4073">
        <v>2</v>
      </c>
      <c r="C4073" t="s">
        <v>6774</v>
      </c>
      <c r="D4073" s="1" t="s">
        <v>6775</v>
      </c>
      <c r="E4073" t="s">
        <v>21</v>
      </c>
      <c r="F4073" t="s">
        <v>6730</v>
      </c>
      <c r="G4073">
        <v>23</v>
      </c>
      <c r="H4073">
        <v>1178417</v>
      </c>
    </row>
    <row r="4074" spans="1:8" ht="29">
      <c r="A4074">
        <v>16.2</v>
      </c>
      <c r="B4074">
        <v>1</v>
      </c>
      <c r="C4074" t="s">
        <v>6776</v>
      </c>
      <c r="D4074" s="1" t="s">
        <v>6777</v>
      </c>
      <c r="E4074" t="s">
        <v>21</v>
      </c>
      <c r="F4074" t="s">
        <v>6730</v>
      </c>
      <c r="G4074">
        <v>24</v>
      </c>
      <c r="H4074">
        <v>1178417</v>
      </c>
    </row>
    <row r="4075" spans="1:8">
      <c r="A4075">
        <v>16.100000000000001</v>
      </c>
      <c r="B4075">
        <v>1</v>
      </c>
      <c r="C4075" t="s">
        <v>6770</v>
      </c>
      <c r="D4075" s="1" t="s">
        <v>6778</v>
      </c>
      <c r="E4075" t="s">
        <v>21</v>
      </c>
      <c r="F4075" t="s">
        <v>6730</v>
      </c>
      <c r="G4075">
        <v>25</v>
      </c>
      <c r="H4075">
        <v>1178417</v>
      </c>
    </row>
    <row r="4076" spans="1:8">
      <c r="A4076">
        <v>15.6</v>
      </c>
      <c r="B4076">
        <v>1</v>
      </c>
      <c r="C4076" t="s">
        <v>6779</v>
      </c>
      <c r="D4076" s="1" t="s">
        <v>6780</v>
      </c>
      <c r="E4076" t="s">
        <v>21</v>
      </c>
      <c r="F4076" t="s">
        <v>6730</v>
      </c>
      <c r="G4076">
        <v>26</v>
      </c>
      <c r="H4076">
        <v>1178417</v>
      </c>
    </row>
    <row r="4077" spans="1:8" ht="29">
      <c r="A4077">
        <v>15.5</v>
      </c>
      <c r="B4077">
        <v>1</v>
      </c>
      <c r="C4077" t="s">
        <v>6781</v>
      </c>
      <c r="D4077" s="1" t="s">
        <v>6782</v>
      </c>
      <c r="E4077" t="s">
        <v>21</v>
      </c>
      <c r="F4077" t="s">
        <v>6730</v>
      </c>
      <c r="G4077">
        <v>27</v>
      </c>
      <c r="H4077">
        <v>1178417</v>
      </c>
    </row>
    <row r="4078" spans="1:8" ht="29">
      <c r="A4078">
        <v>15.4</v>
      </c>
      <c r="B4078">
        <v>6</v>
      </c>
      <c r="C4078" t="s">
        <v>6783</v>
      </c>
      <c r="D4078" s="1" t="s">
        <v>6784</v>
      </c>
      <c r="E4078" t="s">
        <v>6785</v>
      </c>
      <c r="F4078" t="s">
        <v>6730</v>
      </c>
      <c r="G4078">
        <v>28</v>
      </c>
      <c r="H4078">
        <v>1178417</v>
      </c>
    </row>
    <row r="4079" spans="1:8" ht="29">
      <c r="A4079">
        <v>15.3</v>
      </c>
      <c r="B4079">
        <v>2</v>
      </c>
      <c r="C4079" t="s">
        <v>6786</v>
      </c>
      <c r="D4079" s="1" t="s">
        <v>6787</v>
      </c>
      <c r="E4079" t="s">
        <v>21</v>
      </c>
      <c r="F4079" t="s">
        <v>6730</v>
      </c>
      <c r="G4079">
        <v>29</v>
      </c>
      <c r="H4079">
        <v>1178417</v>
      </c>
    </row>
    <row r="4080" spans="1:8">
      <c r="A4080">
        <v>15.2</v>
      </c>
      <c r="B4080">
        <v>1</v>
      </c>
      <c r="C4080" t="s">
        <v>6779</v>
      </c>
      <c r="D4080" s="1" t="s">
        <v>6788</v>
      </c>
      <c r="E4080" t="s">
        <v>21</v>
      </c>
      <c r="F4080" t="s">
        <v>6730</v>
      </c>
      <c r="G4080">
        <v>30</v>
      </c>
      <c r="H4080">
        <v>1178417</v>
      </c>
    </row>
    <row r="4081" spans="1:8">
      <c r="A4081">
        <v>15.1</v>
      </c>
      <c r="B4081">
        <v>0</v>
      </c>
      <c r="C4081" t="s">
        <v>6789</v>
      </c>
      <c r="D4081" s="1" t="s">
        <v>6790</v>
      </c>
      <c r="E4081" t="s">
        <v>21</v>
      </c>
      <c r="F4081" t="s">
        <v>6730</v>
      </c>
      <c r="G4081">
        <v>31</v>
      </c>
      <c r="H4081">
        <v>1178417</v>
      </c>
    </row>
    <row r="4082" spans="1:8" ht="29">
      <c r="A4082">
        <v>14.6</v>
      </c>
      <c r="B4082">
        <v>0</v>
      </c>
      <c r="C4082" t="s">
        <v>6791</v>
      </c>
      <c r="D4082" s="1" t="s">
        <v>6792</v>
      </c>
      <c r="E4082" t="s">
        <v>6793</v>
      </c>
      <c r="F4082" t="s">
        <v>6730</v>
      </c>
      <c r="G4082">
        <v>32</v>
      </c>
      <c r="H4082">
        <v>1178417</v>
      </c>
    </row>
    <row r="4083" spans="1:8" ht="29">
      <c r="A4083">
        <v>14.5</v>
      </c>
      <c r="B4083">
        <v>1</v>
      </c>
      <c r="C4083" t="s">
        <v>6794</v>
      </c>
      <c r="D4083" s="1" t="s">
        <v>6795</v>
      </c>
      <c r="E4083" t="s">
        <v>21</v>
      </c>
      <c r="F4083" t="s">
        <v>6730</v>
      </c>
      <c r="G4083">
        <v>33</v>
      </c>
      <c r="H4083">
        <v>1178417</v>
      </c>
    </row>
    <row r="4084" spans="1:8">
      <c r="A4084">
        <v>14.4</v>
      </c>
      <c r="B4084">
        <v>1</v>
      </c>
      <c r="C4084" t="s">
        <v>6796</v>
      </c>
      <c r="D4084" s="1" t="s">
        <v>6797</v>
      </c>
      <c r="E4084" t="s">
        <v>21</v>
      </c>
      <c r="F4084" t="s">
        <v>6730</v>
      </c>
      <c r="G4084">
        <v>34</v>
      </c>
      <c r="H4084">
        <v>1178417</v>
      </c>
    </row>
    <row r="4085" spans="1:8" ht="43.5">
      <c r="A4085">
        <v>14.3</v>
      </c>
      <c r="B4085">
        <v>6</v>
      </c>
      <c r="C4085" t="s">
        <v>6798</v>
      </c>
      <c r="D4085" s="1" t="s">
        <v>6799</v>
      </c>
      <c r="E4085" t="s">
        <v>6800</v>
      </c>
      <c r="F4085" t="s">
        <v>6730</v>
      </c>
      <c r="G4085">
        <v>35</v>
      </c>
      <c r="H4085">
        <v>1178417</v>
      </c>
    </row>
    <row r="4086" spans="1:8" ht="29">
      <c r="A4086">
        <v>14.2</v>
      </c>
      <c r="B4086">
        <v>4</v>
      </c>
      <c r="C4086" t="s">
        <v>6801</v>
      </c>
      <c r="D4086" s="1" t="s">
        <v>6802</v>
      </c>
      <c r="E4086" t="s">
        <v>6803</v>
      </c>
      <c r="F4086" t="s">
        <v>6730</v>
      </c>
      <c r="G4086">
        <v>36</v>
      </c>
      <c r="H4086">
        <v>1178417</v>
      </c>
    </row>
    <row r="4087" spans="1:8">
      <c r="A4087">
        <v>14.1</v>
      </c>
      <c r="B4087">
        <v>1</v>
      </c>
      <c r="C4087" t="s">
        <v>21</v>
      </c>
      <c r="D4087" s="1" t="s">
        <v>6804</v>
      </c>
      <c r="E4087" t="s">
        <v>21</v>
      </c>
      <c r="F4087" t="s">
        <v>6730</v>
      </c>
      <c r="G4087">
        <v>37</v>
      </c>
      <c r="H4087">
        <v>1178417</v>
      </c>
    </row>
    <row r="4088" spans="1:8">
      <c r="A4088">
        <v>13.6</v>
      </c>
      <c r="B4088">
        <v>1</v>
      </c>
      <c r="C4088" t="s">
        <v>6779</v>
      </c>
      <c r="D4088" s="1" t="s">
        <v>6805</v>
      </c>
      <c r="E4088" t="s">
        <v>21</v>
      </c>
      <c r="F4088" t="s">
        <v>6730</v>
      </c>
      <c r="G4088">
        <v>38</v>
      </c>
      <c r="H4088">
        <v>1178417</v>
      </c>
    </row>
    <row r="4089" spans="1:8" ht="43.5">
      <c r="A4089">
        <v>13.5</v>
      </c>
      <c r="B4089">
        <v>6</v>
      </c>
      <c r="C4089" t="s">
        <v>6806</v>
      </c>
      <c r="D4089" s="1" t="s">
        <v>6807</v>
      </c>
      <c r="E4089" t="s">
        <v>6808</v>
      </c>
      <c r="F4089" t="s">
        <v>6730</v>
      </c>
      <c r="G4089">
        <v>39</v>
      </c>
      <c r="H4089">
        <v>1178417</v>
      </c>
    </row>
    <row r="4090" spans="1:8">
      <c r="A4090">
        <v>13.4</v>
      </c>
      <c r="B4090">
        <v>1</v>
      </c>
      <c r="C4090" t="s">
        <v>6781</v>
      </c>
      <c r="D4090" s="1" t="s">
        <v>6809</v>
      </c>
      <c r="E4090" t="s">
        <v>21</v>
      </c>
      <c r="F4090" t="s">
        <v>6730</v>
      </c>
      <c r="G4090">
        <v>40</v>
      </c>
      <c r="H4090">
        <v>1178417</v>
      </c>
    </row>
    <row r="4091" spans="1:8">
      <c r="A4091">
        <v>13.3</v>
      </c>
      <c r="B4091">
        <v>1</v>
      </c>
      <c r="C4091" t="s">
        <v>6779</v>
      </c>
      <c r="D4091" s="1" t="s">
        <v>6810</v>
      </c>
      <c r="E4091" t="s">
        <v>21</v>
      </c>
      <c r="F4091" t="s">
        <v>6730</v>
      </c>
      <c r="G4091">
        <v>41</v>
      </c>
      <c r="H4091">
        <v>1178417</v>
      </c>
    </row>
    <row r="4092" spans="1:8">
      <c r="A4092">
        <v>13.2</v>
      </c>
      <c r="B4092">
        <v>0</v>
      </c>
      <c r="C4092" t="s">
        <v>6789</v>
      </c>
      <c r="D4092" s="1" t="s">
        <v>6811</v>
      </c>
      <c r="E4092" t="s">
        <v>21</v>
      </c>
      <c r="F4092" t="s">
        <v>6730</v>
      </c>
      <c r="G4092">
        <v>42</v>
      </c>
      <c r="H4092">
        <v>1178417</v>
      </c>
    </row>
    <row r="4093" spans="1:8" ht="43.5">
      <c r="A4093">
        <v>13.1</v>
      </c>
      <c r="B4093">
        <v>1</v>
      </c>
      <c r="C4093" t="s">
        <v>6781</v>
      </c>
      <c r="D4093" s="1" t="s">
        <v>6812</v>
      </c>
      <c r="E4093" t="s">
        <v>6813</v>
      </c>
      <c r="F4093" t="s">
        <v>6730</v>
      </c>
      <c r="G4093">
        <v>43</v>
      </c>
      <c r="H4093">
        <v>1178417</v>
      </c>
    </row>
    <row r="4094" spans="1:8" ht="29">
      <c r="A4094">
        <v>12.6</v>
      </c>
      <c r="B4094">
        <v>2</v>
      </c>
      <c r="C4094" t="s">
        <v>6753</v>
      </c>
      <c r="D4094" s="1" t="s">
        <v>6814</v>
      </c>
      <c r="E4094" t="s">
        <v>21</v>
      </c>
      <c r="F4094" t="s">
        <v>6730</v>
      </c>
      <c r="G4094">
        <v>44</v>
      </c>
      <c r="H4094">
        <v>1178417</v>
      </c>
    </row>
    <row r="4095" spans="1:8">
      <c r="A4095">
        <v>12.5</v>
      </c>
      <c r="B4095">
        <v>0</v>
      </c>
      <c r="C4095" t="s">
        <v>6755</v>
      </c>
      <c r="D4095" s="1" t="s">
        <v>6815</v>
      </c>
      <c r="E4095" t="s">
        <v>21</v>
      </c>
      <c r="F4095" t="s">
        <v>6730</v>
      </c>
      <c r="G4095">
        <v>45</v>
      </c>
      <c r="H4095">
        <v>1178417</v>
      </c>
    </row>
    <row r="4096" spans="1:8" ht="29">
      <c r="A4096">
        <v>12.4</v>
      </c>
      <c r="B4096">
        <v>1</v>
      </c>
      <c r="C4096" t="s">
        <v>6738</v>
      </c>
      <c r="D4096" s="1" t="s">
        <v>6816</v>
      </c>
      <c r="E4096" t="s">
        <v>21</v>
      </c>
      <c r="F4096" t="s">
        <v>6730</v>
      </c>
      <c r="G4096">
        <v>46</v>
      </c>
      <c r="H4096">
        <v>1178417</v>
      </c>
    </row>
    <row r="4097" spans="1:8" ht="29">
      <c r="A4097">
        <v>12.3</v>
      </c>
      <c r="B4097" t="s">
        <v>468</v>
      </c>
      <c r="C4097" t="s">
        <v>6817</v>
      </c>
      <c r="D4097" s="1" t="s">
        <v>6818</v>
      </c>
      <c r="E4097" t="s">
        <v>21</v>
      </c>
      <c r="F4097" t="s">
        <v>6730</v>
      </c>
      <c r="G4097">
        <v>47</v>
      </c>
      <c r="H4097">
        <v>1178417</v>
      </c>
    </row>
    <row r="4098" spans="1:8">
      <c r="A4098">
        <v>12.2</v>
      </c>
      <c r="B4098">
        <v>1</v>
      </c>
      <c r="C4098" t="s">
        <v>6738</v>
      </c>
      <c r="D4098" s="1" t="s">
        <v>6819</v>
      </c>
      <c r="E4098" t="s">
        <v>21</v>
      </c>
      <c r="F4098" t="s">
        <v>6730</v>
      </c>
      <c r="G4098">
        <v>48</v>
      </c>
      <c r="H4098">
        <v>1178417</v>
      </c>
    </row>
    <row r="4099" spans="1:8" ht="29">
      <c r="A4099">
        <v>12.1</v>
      </c>
      <c r="B4099">
        <v>0</v>
      </c>
      <c r="C4099" t="s">
        <v>6820</v>
      </c>
      <c r="D4099" s="1" t="s">
        <v>6821</v>
      </c>
      <c r="E4099" t="s">
        <v>21</v>
      </c>
      <c r="F4099" t="s">
        <v>6730</v>
      </c>
      <c r="G4099">
        <v>49</v>
      </c>
      <c r="H4099">
        <v>1178417</v>
      </c>
    </row>
    <row r="4100" spans="1:8">
      <c r="A4100">
        <v>11.6</v>
      </c>
      <c r="B4100">
        <v>1</v>
      </c>
      <c r="C4100" t="s">
        <v>6776</v>
      </c>
      <c r="D4100" s="1" t="s">
        <v>6822</v>
      </c>
      <c r="E4100" t="s">
        <v>21</v>
      </c>
      <c r="F4100" t="s">
        <v>6730</v>
      </c>
      <c r="G4100">
        <v>50</v>
      </c>
      <c r="H4100">
        <v>1178417</v>
      </c>
    </row>
    <row r="4101" spans="1:8">
      <c r="A4101">
        <v>11.5</v>
      </c>
      <c r="B4101">
        <v>1</v>
      </c>
      <c r="C4101" t="s">
        <v>6770</v>
      </c>
      <c r="D4101" s="1" t="s">
        <v>6823</v>
      </c>
      <c r="E4101" t="s">
        <v>21</v>
      </c>
      <c r="F4101" t="s">
        <v>6730</v>
      </c>
      <c r="G4101">
        <v>51</v>
      </c>
      <c r="H4101">
        <v>1178417</v>
      </c>
    </row>
    <row r="4102" spans="1:8">
      <c r="A4102">
        <v>11.4</v>
      </c>
      <c r="B4102">
        <v>1</v>
      </c>
      <c r="C4102" t="s">
        <v>6776</v>
      </c>
      <c r="D4102" s="1" t="s">
        <v>6824</v>
      </c>
      <c r="E4102" t="s">
        <v>21</v>
      </c>
      <c r="F4102" t="s">
        <v>6730</v>
      </c>
      <c r="G4102">
        <v>52</v>
      </c>
      <c r="H4102">
        <v>1178417</v>
      </c>
    </row>
    <row r="4103" spans="1:8">
      <c r="A4103">
        <v>11.3</v>
      </c>
      <c r="B4103">
        <v>1</v>
      </c>
      <c r="C4103" t="s">
        <v>6770</v>
      </c>
      <c r="D4103" s="1" t="s">
        <v>6825</v>
      </c>
      <c r="E4103" t="s">
        <v>21</v>
      </c>
      <c r="F4103" t="s">
        <v>6730</v>
      </c>
      <c r="G4103">
        <v>53</v>
      </c>
      <c r="H4103">
        <v>1178417</v>
      </c>
    </row>
    <row r="4104" spans="1:8">
      <c r="A4104">
        <v>11.2</v>
      </c>
      <c r="B4104">
        <v>0</v>
      </c>
      <c r="C4104" t="s">
        <v>6772</v>
      </c>
      <c r="D4104" s="1" t="s">
        <v>6826</v>
      </c>
      <c r="E4104" t="s">
        <v>21</v>
      </c>
      <c r="F4104" t="s">
        <v>6730</v>
      </c>
      <c r="G4104">
        <v>54</v>
      </c>
      <c r="H4104">
        <v>1178417</v>
      </c>
    </row>
    <row r="4105" spans="1:8">
      <c r="A4105">
        <v>11.1</v>
      </c>
      <c r="B4105">
        <v>1</v>
      </c>
      <c r="C4105" t="s">
        <v>6776</v>
      </c>
      <c r="D4105" s="1" t="s">
        <v>6827</v>
      </c>
      <c r="E4105" t="s">
        <v>21</v>
      </c>
      <c r="F4105" t="s">
        <v>6730</v>
      </c>
      <c r="G4105">
        <v>55</v>
      </c>
      <c r="H4105">
        <v>1178417</v>
      </c>
    </row>
    <row r="4106" spans="1:8">
      <c r="A4106">
        <v>10.6</v>
      </c>
      <c r="B4106">
        <v>1</v>
      </c>
      <c r="C4106" t="s">
        <v>6781</v>
      </c>
      <c r="D4106" s="1" t="s">
        <v>6828</v>
      </c>
      <c r="E4106" t="s">
        <v>21</v>
      </c>
      <c r="F4106" t="s">
        <v>6730</v>
      </c>
      <c r="G4106">
        <v>56</v>
      </c>
      <c r="H4106">
        <v>1178417</v>
      </c>
    </row>
    <row r="4107" spans="1:8">
      <c r="A4107">
        <v>10.5</v>
      </c>
      <c r="B4107">
        <v>1</v>
      </c>
      <c r="C4107" t="s">
        <v>6779</v>
      </c>
      <c r="D4107" s="1" t="s">
        <v>6829</v>
      </c>
      <c r="E4107" t="s">
        <v>21</v>
      </c>
      <c r="F4107" t="s">
        <v>6730</v>
      </c>
      <c r="G4107">
        <v>57</v>
      </c>
      <c r="H4107">
        <v>1178417</v>
      </c>
    </row>
    <row r="4108" spans="1:8" ht="29">
      <c r="A4108">
        <v>10.4</v>
      </c>
      <c r="B4108">
        <v>0</v>
      </c>
      <c r="C4108" t="s">
        <v>6789</v>
      </c>
      <c r="D4108" s="1" t="s">
        <v>6830</v>
      </c>
      <c r="E4108" t="s">
        <v>21</v>
      </c>
      <c r="F4108" t="s">
        <v>6730</v>
      </c>
      <c r="G4108">
        <v>58</v>
      </c>
      <c r="H4108">
        <v>1178417</v>
      </c>
    </row>
    <row r="4109" spans="1:8">
      <c r="A4109">
        <v>10.3</v>
      </c>
      <c r="B4109">
        <v>1</v>
      </c>
      <c r="C4109" t="s">
        <v>6781</v>
      </c>
      <c r="D4109" s="1" t="s">
        <v>6831</v>
      </c>
      <c r="E4109" t="s">
        <v>21</v>
      </c>
      <c r="F4109" t="s">
        <v>6730</v>
      </c>
      <c r="G4109">
        <v>59</v>
      </c>
      <c r="H4109">
        <v>1178417</v>
      </c>
    </row>
    <row r="4110" spans="1:8">
      <c r="A4110">
        <v>10.199999999999999</v>
      </c>
      <c r="B4110">
        <v>1</v>
      </c>
      <c r="C4110" t="s">
        <v>6779</v>
      </c>
      <c r="D4110" s="1" t="s">
        <v>6832</v>
      </c>
      <c r="E4110" t="s">
        <v>21</v>
      </c>
      <c r="F4110" t="s">
        <v>6730</v>
      </c>
      <c r="G4110">
        <v>60</v>
      </c>
      <c r="H4110">
        <v>1178417</v>
      </c>
    </row>
    <row r="4111" spans="1:8">
      <c r="A4111">
        <v>10.1</v>
      </c>
      <c r="B4111">
        <v>1</v>
      </c>
      <c r="C4111" t="s">
        <v>6781</v>
      </c>
      <c r="D4111" s="1" t="s">
        <v>6833</v>
      </c>
      <c r="E4111" t="s">
        <v>21</v>
      </c>
      <c r="F4111" t="s">
        <v>6730</v>
      </c>
      <c r="G4111">
        <v>61</v>
      </c>
      <c r="H4111">
        <v>1178417</v>
      </c>
    </row>
    <row r="4112" spans="1:8">
      <c r="A4112">
        <v>9.6</v>
      </c>
      <c r="B4112">
        <v>1</v>
      </c>
      <c r="C4112" t="s">
        <v>6776</v>
      </c>
      <c r="D4112" s="1" t="s">
        <v>6834</v>
      </c>
      <c r="E4112" t="s">
        <v>21</v>
      </c>
      <c r="F4112" t="s">
        <v>6730</v>
      </c>
      <c r="G4112">
        <v>62</v>
      </c>
      <c r="H4112">
        <v>1178417</v>
      </c>
    </row>
    <row r="4113" spans="1:8">
      <c r="A4113">
        <v>9.5</v>
      </c>
      <c r="B4113">
        <v>1</v>
      </c>
      <c r="C4113" t="s">
        <v>6770</v>
      </c>
      <c r="D4113" s="1" t="s">
        <v>6835</v>
      </c>
      <c r="E4113" t="s">
        <v>21</v>
      </c>
      <c r="F4113" t="s">
        <v>6730</v>
      </c>
      <c r="G4113">
        <v>63</v>
      </c>
      <c r="H4113">
        <v>1178417</v>
      </c>
    </row>
    <row r="4114" spans="1:8">
      <c r="A4114">
        <v>9.4</v>
      </c>
      <c r="B4114">
        <v>0</v>
      </c>
      <c r="C4114" t="s">
        <v>6772</v>
      </c>
      <c r="D4114" s="1" t="s">
        <v>6836</v>
      </c>
      <c r="E4114" t="s">
        <v>21</v>
      </c>
      <c r="F4114" t="s">
        <v>6730</v>
      </c>
      <c r="G4114">
        <v>64</v>
      </c>
      <c r="H4114">
        <v>1178417</v>
      </c>
    </row>
    <row r="4115" spans="1:8">
      <c r="A4115">
        <v>9.3000000000000007</v>
      </c>
      <c r="B4115">
        <v>0</v>
      </c>
      <c r="C4115" t="s">
        <v>6772</v>
      </c>
      <c r="D4115" s="1" t="s">
        <v>6837</v>
      </c>
      <c r="E4115" t="s">
        <v>21</v>
      </c>
      <c r="F4115" t="s">
        <v>6730</v>
      </c>
      <c r="G4115">
        <v>65</v>
      </c>
      <c r="H4115">
        <v>1178417</v>
      </c>
    </row>
    <row r="4116" spans="1:8" ht="29">
      <c r="A4116">
        <v>9.1999999999999993</v>
      </c>
      <c r="B4116">
        <v>0</v>
      </c>
      <c r="C4116" t="s">
        <v>6772</v>
      </c>
      <c r="D4116" s="1" t="s">
        <v>6838</v>
      </c>
      <c r="E4116" t="s">
        <v>21</v>
      </c>
      <c r="F4116" t="s">
        <v>6730</v>
      </c>
      <c r="G4116">
        <v>66</v>
      </c>
      <c r="H4116">
        <v>1178417</v>
      </c>
    </row>
    <row r="4117" spans="1:8">
      <c r="A4117">
        <v>9.1</v>
      </c>
      <c r="B4117">
        <v>1</v>
      </c>
      <c r="C4117" t="s">
        <v>6776</v>
      </c>
      <c r="D4117" s="1" t="s">
        <v>6839</v>
      </c>
      <c r="E4117" t="s">
        <v>21</v>
      </c>
      <c r="F4117" t="s">
        <v>6730</v>
      </c>
      <c r="G4117">
        <v>67</v>
      </c>
      <c r="H4117">
        <v>1178417</v>
      </c>
    </row>
    <row r="4118" spans="1:8" ht="43.5">
      <c r="A4118">
        <v>8.6</v>
      </c>
      <c r="B4118" t="s">
        <v>8</v>
      </c>
      <c r="C4118" t="s">
        <v>6840</v>
      </c>
      <c r="D4118" s="1" t="s">
        <v>6841</v>
      </c>
      <c r="E4118" t="s">
        <v>6842</v>
      </c>
      <c r="F4118" t="s">
        <v>6730</v>
      </c>
      <c r="G4118">
        <v>68</v>
      </c>
      <c r="H4118">
        <v>1178417</v>
      </c>
    </row>
    <row r="4119" spans="1:8" ht="29">
      <c r="A4119">
        <v>8.5</v>
      </c>
      <c r="B4119">
        <v>0</v>
      </c>
      <c r="C4119" t="s">
        <v>6843</v>
      </c>
      <c r="D4119" s="1" t="s">
        <v>6844</v>
      </c>
      <c r="E4119" t="s">
        <v>21</v>
      </c>
      <c r="F4119" t="s">
        <v>6730</v>
      </c>
      <c r="G4119">
        <v>69</v>
      </c>
      <c r="H4119">
        <v>1178417</v>
      </c>
    </row>
    <row r="4120" spans="1:8" ht="29">
      <c r="A4120">
        <v>8.4</v>
      </c>
      <c r="B4120">
        <v>1</v>
      </c>
      <c r="C4120" t="s">
        <v>6738</v>
      </c>
      <c r="D4120" s="1" t="s">
        <v>6845</v>
      </c>
      <c r="E4120" t="s">
        <v>21</v>
      </c>
      <c r="F4120" t="s">
        <v>6730</v>
      </c>
      <c r="G4120">
        <v>70</v>
      </c>
      <c r="H4120">
        <v>1178417</v>
      </c>
    </row>
    <row r="4121" spans="1:8">
      <c r="A4121">
        <v>8.3000000000000007</v>
      </c>
      <c r="B4121">
        <v>1</v>
      </c>
      <c r="C4121" t="s">
        <v>6846</v>
      </c>
      <c r="D4121" s="1" t="s">
        <v>6847</v>
      </c>
      <c r="E4121" t="s">
        <v>21</v>
      </c>
      <c r="F4121" t="s">
        <v>6730</v>
      </c>
      <c r="G4121">
        <v>71</v>
      </c>
      <c r="H4121">
        <v>1178417</v>
      </c>
    </row>
    <row r="4122" spans="1:8">
      <c r="A4122">
        <v>8.1999999999999993</v>
      </c>
      <c r="B4122">
        <v>1</v>
      </c>
      <c r="C4122" t="s">
        <v>6738</v>
      </c>
      <c r="D4122" s="1" t="s">
        <v>6848</v>
      </c>
      <c r="E4122" t="s">
        <v>21</v>
      </c>
      <c r="F4122" t="s">
        <v>6730</v>
      </c>
      <c r="G4122">
        <v>72</v>
      </c>
      <c r="H4122">
        <v>1178417</v>
      </c>
    </row>
    <row r="4123" spans="1:8">
      <c r="A4123">
        <v>8.1</v>
      </c>
      <c r="B4123">
        <v>1</v>
      </c>
      <c r="C4123" t="s">
        <v>6846</v>
      </c>
      <c r="D4123" s="1" t="s">
        <v>6849</v>
      </c>
      <c r="E4123" t="s">
        <v>21</v>
      </c>
      <c r="F4123" t="s">
        <v>6730</v>
      </c>
      <c r="G4123">
        <v>73</v>
      </c>
      <c r="H4123">
        <v>1178417</v>
      </c>
    </row>
    <row r="4124" spans="1:8">
      <c r="A4124">
        <v>7.6</v>
      </c>
      <c r="B4124">
        <v>1</v>
      </c>
      <c r="C4124" t="s">
        <v>6850</v>
      </c>
      <c r="D4124" s="1" t="s">
        <v>6851</v>
      </c>
      <c r="E4124" t="s">
        <v>21</v>
      </c>
      <c r="F4124" t="s">
        <v>6730</v>
      </c>
      <c r="G4124">
        <v>74</v>
      </c>
      <c r="H4124">
        <v>1178417</v>
      </c>
    </row>
    <row r="4125" spans="1:8" ht="29">
      <c r="A4125">
        <v>7.5</v>
      </c>
      <c r="B4125">
        <v>0</v>
      </c>
      <c r="C4125" t="s">
        <v>6852</v>
      </c>
      <c r="D4125" s="1" t="s">
        <v>6853</v>
      </c>
      <c r="E4125" t="s">
        <v>6854</v>
      </c>
      <c r="F4125" t="s">
        <v>6730</v>
      </c>
      <c r="G4125">
        <v>75</v>
      </c>
      <c r="H4125">
        <v>1178417</v>
      </c>
    </row>
    <row r="4126" spans="1:8" ht="29">
      <c r="A4126">
        <v>7.4</v>
      </c>
      <c r="B4126">
        <v>0</v>
      </c>
      <c r="C4126" t="s">
        <v>6852</v>
      </c>
      <c r="D4126" s="1" t="s">
        <v>6855</v>
      </c>
      <c r="E4126" t="s">
        <v>21</v>
      </c>
      <c r="F4126" t="s">
        <v>6730</v>
      </c>
      <c r="G4126">
        <v>76</v>
      </c>
      <c r="H4126">
        <v>1178417</v>
      </c>
    </row>
    <row r="4127" spans="1:8" ht="43.5">
      <c r="A4127">
        <v>7.3</v>
      </c>
      <c r="B4127" t="s">
        <v>8</v>
      </c>
      <c r="C4127" t="s">
        <v>6856</v>
      </c>
      <c r="D4127" s="1" t="s">
        <v>6857</v>
      </c>
      <c r="E4127" t="s">
        <v>6858</v>
      </c>
      <c r="F4127" t="s">
        <v>6730</v>
      </c>
      <c r="G4127">
        <v>77</v>
      </c>
      <c r="H4127">
        <v>1178417</v>
      </c>
    </row>
    <row r="4128" spans="1:8">
      <c r="A4128">
        <v>7.2</v>
      </c>
      <c r="B4128">
        <v>1</v>
      </c>
      <c r="C4128" t="s">
        <v>6776</v>
      </c>
      <c r="D4128" s="1" t="s">
        <v>6859</v>
      </c>
      <c r="E4128" t="s">
        <v>21</v>
      </c>
      <c r="F4128" t="s">
        <v>6730</v>
      </c>
      <c r="G4128">
        <v>78</v>
      </c>
      <c r="H4128">
        <v>1178417</v>
      </c>
    </row>
    <row r="4129" spans="1:8">
      <c r="A4129">
        <v>7.1</v>
      </c>
      <c r="B4129">
        <v>0</v>
      </c>
      <c r="C4129" t="s">
        <v>6768</v>
      </c>
      <c r="D4129" s="1" t="s">
        <v>6860</v>
      </c>
      <c r="E4129" t="s">
        <v>21</v>
      </c>
      <c r="F4129" t="s">
        <v>6730</v>
      </c>
      <c r="G4129">
        <v>79</v>
      </c>
      <c r="H4129">
        <v>1178417</v>
      </c>
    </row>
    <row r="4130" spans="1:8">
      <c r="A4130">
        <v>6.6</v>
      </c>
      <c r="B4130">
        <v>0</v>
      </c>
      <c r="C4130" t="s">
        <v>6861</v>
      </c>
      <c r="D4130" s="1" t="s">
        <v>6862</v>
      </c>
      <c r="E4130" t="s">
        <v>21</v>
      </c>
      <c r="F4130" t="s">
        <v>6730</v>
      </c>
      <c r="G4130">
        <v>80</v>
      </c>
      <c r="H4130">
        <v>1178417</v>
      </c>
    </row>
    <row r="4131" spans="1:8">
      <c r="A4131">
        <v>6.5</v>
      </c>
      <c r="B4131">
        <v>0</v>
      </c>
      <c r="C4131" t="s">
        <v>6861</v>
      </c>
      <c r="D4131" s="1" t="s">
        <v>6863</v>
      </c>
      <c r="E4131" t="s">
        <v>21</v>
      </c>
      <c r="F4131" t="s">
        <v>6730</v>
      </c>
      <c r="G4131">
        <v>81</v>
      </c>
      <c r="H4131">
        <v>1178417</v>
      </c>
    </row>
    <row r="4132" spans="1:8">
      <c r="A4132">
        <v>6.4</v>
      </c>
      <c r="B4132">
        <v>0</v>
      </c>
      <c r="C4132" t="s">
        <v>6861</v>
      </c>
      <c r="D4132" s="1" t="s">
        <v>6864</v>
      </c>
      <c r="E4132" t="s">
        <v>21</v>
      </c>
      <c r="F4132" t="s">
        <v>6730</v>
      </c>
      <c r="G4132">
        <v>82</v>
      </c>
      <c r="H4132">
        <v>1178417</v>
      </c>
    </row>
    <row r="4133" spans="1:8" ht="29">
      <c r="A4133">
        <v>6.3</v>
      </c>
      <c r="B4133">
        <v>4</v>
      </c>
      <c r="C4133" t="s">
        <v>6865</v>
      </c>
      <c r="D4133" s="1" t="s">
        <v>6866</v>
      </c>
      <c r="E4133" t="s">
        <v>21</v>
      </c>
      <c r="F4133" t="s">
        <v>6730</v>
      </c>
      <c r="G4133">
        <v>83</v>
      </c>
      <c r="H4133">
        <v>1178417</v>
      </c>
    </row>
    <row r="4134" spans="1:8" ht="58">
      <c r="A4134">
        <v>6.2</v>
      </c>
      <c r="B4134" t="s">
        <v>8</v>
      </c>
      <c r="C4134" t="s">
        <v>6867</v>
      </c>
      <c r="D4134" s="1" t="s">
        <v>6868</v>
      </c>
      <c r="E4134" t="s">
        <v>6869</v>
      </c>
      <c r="F4134" t="s">
        <v>6730</v>
      </c>
      <c r="G4134">
        <v>84</v>
      </c>
      <c r="H4134">
        <v>1178417</v>
      </c>
    </row>
    <row r="4135" spans="1:8">
      <c r="A4135">
        <v>6.1</v>
      </c>
      <c r="B4135">
        <v>1</v>
      </c>
      <c r="C4135" t="s">
        <v>6781</v>
      </c>
      <c r="D4135" s="1" t="s">
        <v>6870</v>
      </c>
      <c r="E4135" t="s">
        <v>21</v>
      </c>
      <c r="F4135" t="s">
        <v>6730</v>
      </c>
      <c r="G4135">
        <v>85</v>
      </c>
      <c r="H4135">
        <v>1178417</v>
      </c>
    </row>
    <row r="4136" spans="1:8">
      <c r="A4136">
        <v>5.6</v>
      </c>
      <c r="B4136">
        <v>0</v>
      </c>
      <c r="C4136" t="s">
        <v>6871</v>
      </c>
      <c r="D4136" s="1" t="s">
        <v>6872</v>
      </c>
      <c r="E4136" t="s">
        <v>21</v>
      </c>
      <c r="F4136" t="s">
        <v>6730</v>
      </c>
      <c r="G4136">
        <v>86</v>
      </c>
      <c r="H4136">
        <v>1178417</v>
      </c>
    </row>
    <row r="4137" spans="1:8" ht="43.5">
      <c r="A4137">
        <v>5.5</v>
      </c>
      <c r="B4137">
        <v>6</v>
      </c>
      <c r="C4137" t="s">
        <v>6873</v>
      </c>
      <c r="D4137" s="1" t="s">
        <v>6874</v>
      </c>
      <c r="E4137" t="s">
        <v>6875</v>
      </c>
      <c r="F4137" t="s">
        <v>6730</v>
      </c>
      <c r="G4137">
        <v>87</v>
      </c>
      <c r="H4137">
        <v>1178417</v>
      </c>
    </row>
    <row r="4138" spans="1:8" ht="29">
      <c r="A4138">
        <v>5.4</v>
      </c>
      <c r="B4138">
        <v>4</v>
      </c>
      <c r="C4138" t="s">
        <v>6876</v>
      </c>
      <c r="D4138" s="1" t="s">
        <v>6877</v>
      </c>
      <c r="E4138" t="s">
        <v>6878</v>
      </c>
      <c r="F4138" t="s">
        <v>6730</v>
      </c>
      <c r="G4138">
        <v>88</v>
      </c>
      <c r="H4138">
        <v>1178417</v>
      </c>
    </row>
    <row r="4139" spans="1:8" ht="29">
      <c r="A4139">
        <v>5.3</v>
      </c>
      <c r="B4139">
        <v>0</v>
      </c>
      <c r="C4139" t="s">
        <v>6871</v>
      </c>
      <c r="D4139" s="1" t="s">
        <v>6879</v>
      </c>
      <c r="E4139" t="s">
        <v>21</v>
      </c>
      <c r="F4139" t="s">
        <v>6730</v>
      </c>
      <c r="G4139">
        <v>89</v>
      </c>
      <c r="H4139">
        <v>1178417</v>
      </c>
    </row>
    <row r="4140" spans="1:8" ht="43.5">
      <c r="A4140">
        <v>5.2</v>
      </c>
      <c r="B4140">
        <v>4</v>
      </c>
      <c r="C4140" t="s">
        <v>6876</v>
      </c>
      <c r="D4140" s="1" t="s">
        <v>6880</v>
      </c>
      <c r="E4140" t="s">
        <v>6881</v>
      </c>
      <c r="F4140" t="s">
        <v>6730</v>
      </c>
      <c r="G4140">
        <v>90</v>
      </c>
      <c r="H4140">
        <v>1178417</v>
      </c>
    </row>
    <row r="4141" spans="1:8" ht="29">
      <c r="A4141">
        <v>5.0999999999999996</v>
      </c>
      <c r="B4141">
        <v>4</v>
      </c>
      <c r="C4141" t="s">
        <v>6876</v>
      </c>
      <c r="D4141" s="1" t="s">
        <v>6882</v>
      </c>
      <c r="E4141" t="s">
        <v>6883</v>
      </c>
      <c r="F4141" t="s">
        <v>6730</v>
      </c>
      <c r="G4141">
        <v>91</v>
      </c>
      <c r="H4141">
        <v>1178417</v>
      </c>
    </row>
    <row r="4142" spans="1:8" ht="29">
      <c r="A4142">
        <v>4.5999999999999996</v>
      </c>
      <c r="B4142">
        <v>1</v>
      </c>
      <c r="C4142" t="s">
        <v>6884</v>
      </c>
      <c r="D4142" s="1" t="s">
        <v>6885</v>
      </c>
      <c r="E4142" t="s">
        <v>21</v>
      </c>
      <c r="F4142" t="s">
        <v>6730</v>
      </c>
      <c r="G4142">
        <v>92</v>
      </c>
      <c r="H4142">
        <v>1178417</v>
      </c>
    </row>
    <row r="4143" spans="1:8" ht="29">
      <c r="A4143">
        <v>4.5</v>
      </c>
      <c r="B4143">
        <v>0</v>
      </c>
      <c r="C4143" t="s">
        <v>6886</v>
      </c>
      <c r="D4143" s="1" t="s">
        <v>6887</v>
      </c>
      <c r="E4143" t="s">
        <v>6888</v>
      </c>
      <c r="F4143" t="s">
        <v>6730</v>
      </c>
      <c r="G4143">
        <v>93</v>
      </c>
      <c r="H4143">
        <v>1178417</v>
      </c>
    </row>
    <row r="4144" spans="1:8" ht="43.5">
      <c r="A4144">
        <v>4.4000000000000004</v>
      </c>
      <c r="B4144">
        <v>6</v>
      </c>
      <c r="C4144" t="s">
        <v>6889</v>
      </c>
      <c r="D4144" s="1" t="s">
        <v>6890</v>
      </c>
      <c r="E4144" t="s">
        <v>6891</v>
      </c>
      <c r="F4144" t="s">
        <v>6730</v>
      </c>
      <c r="G4144">
        <v>94</v>
      </c>
      <c r="H4144">
        <v>1178417</v>
      </c>
    </row>
    <row r="4145" spans="1:8" ht="29">
      <c r="A4145">
        <v>4.3</v>
      </c>
      <c r="B4145">
        <v>3</v>
      </c>
      <c r="C4145" t="s">
        <v>6892</v>
      </c>
      <c r="D4145" s="1" t="s">
        <v>6893</v>
      </c>
      <c r="E4145" t="s">
        <v>2446</v>
      </c>
      <c r="F4145" t="s">
        <v>6730</v>
      </c>
      <c r="G4145">
        <v>95</v>
      </c>
      <c r="H4145">
        <v>1178417</v>
      </c>
    </row>
    <row r="4146" spans="1:8" ht="43.5">
      <c r="A4146">
        <v>4.2</v>
      </c>
      <c r="B4146">
        <v>4</v>
      </c>
      <c r="C4146" t="s">
        <v>6801</v>
      </c>
      <c r="D4146" s="1" t="s">
        <v>6894</v>
      </c>
      <c r="E4146" t="s">
        <v>6895</v>
      </c>
      <c r="F4146" t="s">
        <v>6730</v>
      </c>
      <c r="G4146">
        <v>96</v>
      </c>
      <c r="H4146">
        <v>1178417</v>
      </c>
    </row>
    <row r="4147" spans="1:8">
      <c r="A4147">
        <v>4.0999999999999996</v>
      </c>
      <c r="B4147">
        <v>0</v>
      </c>
      <c r="C4147" t="s">
        <v>6791</v>
      </c>
      <c r="D4147" s="1" t="s">
        <v>6896</v>
      </c>
      <c r="E4147" t="s">
        <v>21</v>
      </c>
      <c r="F4147" t="s">
        <v>6730</v>
      </c>
      <c r="G4147">
        <v>97</v>
      </c>
      <c r="H4147">
        <v>1178417</v>
      </c>
    </row>
    <row r="4148" spans="1:8" ht="29">
      <c r="A4148">
        <v>3.6</v>
      </c>
      <c r="B4148">
        <v>1</v>
      </c>
      <c r="C4148" t="s">
        <v>6897</v>
      </c>
      <c r="D4148" s="1" t="s">
        <v>6898</v>
      </c>
      <c r="E4148" t="s">
        <v>21</v>
      </c>
      <c r="F4148" t="s">
        <v>6730</v>
      </c>
      <c r="G4148">
        <v>98</v>
      </c>
      <c r="H4148">
        <v>1178417</v>
      </c>
    </row>
    <row r="4149" spans="1:8" ht="29">
      <c r="A4149">
        <v>3.5</v>
      </c>
      <c r="B4149">
        <v>1</v>
      </c>
      <c r="C4149" t="s">
        <v>6899</v>
      </c>
      <c r="D4149" s="1" t="s">
        <v>6900</v>
      </c>
      <c r="E4149" t="s">
        <v>6901</v>
      </c>
      <c r="F4149" t="s">
        <v>6730</v>
      </c>
      <c r="G4149">
        <v>99</v>
      </c>
      <c r="H4149">
        <v>1178417</v>
      </c>
    </row>
    <row r="4150" spans="1:8" ht="29">
      <c r="A4150">
        <v>3.4</v>
      </c>
      <c r="B4150">
        <v>1</v>
      </c>
      <c r="C4150" t="s">
        <v>6897</v>
      </c>
      <c r="D4150" s="1" t="s">
        <v>6902</v>
      </c>
      <c r="E4150" t="s">
        <v>21</v>
      </c>
      <c r="F4150" t="s">
        <v>6730</v>
      </c>
      <c r="G4150">
        <v>100</v>
      </c>
      <c r="H4150">
        <v>1178417</v>
      </c>
    </row>
    <row r="4151" spans="1:8" ht="29">
      <c r="A4151">
        <v>3.3</v>
      </c>
      <c r="B4151">
        <v>0</v>
      </c>
      <c r="C4151" t="s">
        <v>6903</v>
      </c>
      <c r="D4151" s="1" t="s">
        <v>6904</v>
      </c>
      <c r="E4151" t="s">
        <v>21</v>
      </c>
      <c r="F4151" t="s">
        <v>6730</v>
      </c>
      <c r="G4151">
        <v>101</v>
      </c>
      <c r="H4151">
        <v>1178417</v>
      </c>
    </row>
    <row r="4152" spans="1:8" ht="43.5">
      <c r="A4152">
        <v>3.2</v>
      </c>
      <c r="B4152">
        <v>0</v>
      </c>
      <c r="C4152" t="s">
        <v>6903</v>
      </c>
      <c r="D4152" s="1" t="s">
        <v>6905</v>
      </c>
      <c r="E4152" t="s">
        <v>6906</v>
      </c>
      <c r="F4152" t="s">
        <v>6730</v>
      </c>
      <c r="G4152">
        <v>102</v>
      </c>
      <c r="H4152">
        <v>1178417</v>
      </c>
    </row>
    <row r="4153" spans="1:8" ht="29">
      <c r="A4153">
        <v>3.1</v>
      </c>
      <c r="B4153" t="s">
        <v>8</v>
      </c>
      <c r="C4153" t="s">
        <v>6907</v>
      </c>
      <c r="D4153" s="1" t="s">
        <v>6908</v>
      </c>
      <c r="E4153" t="s">
        <v>6909</v>
      </c>
      <c r="F4153" t="s">
        <v>6730</v>
      </c>
      <c r="G4153">
        <v>103</v>
      </c>
      <c r="H4153">
        <v>1178417</v>
      </c>
    </row>
    <row r="4154" spans="1:8">
      <c r="A4154">
        <v>2.6</v>
      </c>
      <c r="B4154">
        <v>0</v>
      </c>
      <c r="C4154" t="s">
        <v>6886</v>
      </c>
      <c r="D4154" s="1" t="s">
        <v>6910</v>
      </c>
      <c r="E4154" t="s">
        <v>21</v>
      </c>
      <c r="F4154" t="s">
        <v>6730</v>
      </c>
      <c r="G4154">
        <v>104</v>
      </c>
      <c r="H4154">
        <v>1178417</v>
      </c>
    </row>
    <row r="4155" spans="1:8" ht="29">
      <c r="A4155">
        <v>2.5</v>
      </c>
      <c r="B4155">
        <v>0</v>
      </c>
      <c r="C4155" t="s">
        <v>6886</v>
      </c>
      <c r="D4155" s="1" t="s">
        <v>6911</v>
      </c>
      <c r="E4155" t="s">
        <v>21</v>
      </c>
      <c r="F4155" t="s">
        <v>6730</v>
      </c>
      <c r="G4155">
        <v>105</v>
      </c>
      <c r="H4155">
        <v>1178417</v>
      </c>
    </row>
    <row r="4156" spans="1:8">
      <c r="A4156">
        <v>2.4</v>
      </c>
      <c r="B4156">
        <v>1</v>
      </c>
      <c r="C4156" t="s">
        <v>6912</v>
      </c>
      <c r="D4156" s="1" t="s">
        <v>6913</v>
      </c>
      <c r="E4156" t="s">
        <v>21</v>
      </c>
      <c r="F4156" t="s">
        <v>6730</v>
      </c>
      <c r="G4156">
        <v>106</v>
      </c>
      <c r="H4156">
        <v>1178417</v>
      </c>
    </row>
    <row r="4157" spans="1:8" ht="29">
      <c r="A4157">
        <v>2.2999999999999998</v>
      </c>
      <c r="B4157">
        <v>1</v>
      </c>
      <c r="C4157" t="s">
        <v>6884</v>
      </c>
      <c r="D4157" s="1" t="s">
        <v>6914</v>
      </c>
      <c r="E4157" t="s">
        <v>21</v>
      </c>
      <c r="F4157" t="s">
        <v>6730</v>
      </c>
      <c r="G4157">
        <v>107</v>
      </c>
      <c r="H4157">
        <v>1178417</v>
      </c>
    </row>
    <row r="4158" spans="1:8" ht="29">
      <c r="A4158">
        <v>2.2999999999999998</v>
      </c>
      <c r="B4158" t="s">
        <v>1447</v>
      </c>
      <c r="C4158" t="s">
        <v>6915</v>
      </c>
      <c r="D4158" s="1" t="s">
        <v>6916</v>
      </c>
      <c r="E4158" t="s">
        <v>6917</v>
      </c>
      <c r="F4158" t="s">
        <v>6730</v>
      </c>
      <c r="G4158">
        <v>108</v>
      </c>
      <c r="H4158">
        <v>1178417</v>
      </c>
    </row>
    <row r="4159" spans="1:8" ht="29">
      <c r="A4159">
        <v>2.2999999999999998</v>
      </c>
      <c r="B4159" t="s">
        <v>1447</v>
      </c>
      <c r="C4159" t="s">
        <v>6915</v>
      </c>
      <c r="D4159" s="1" t="s">
        <v>6918</v>
      </c>
      <c r="E4159" t="s">
        <v>6919</v>
      </c>
      <c r="F4159" t="s">
        <v>6730</v>
      </c>
      <c r="G4159">
        <v>109</v>
      </c>
      <c r="H4159">
        <v>1178417</v>
      </c>
    </row>
    <row r="4160" spans="1:8" ht="29">
      <c r="A4160">
        <v>2.2000000000000002</v>
      </c>
      <c r="B4160">
        <v>4</v>
      </c>
      <c r="C4160" t="s">
        <v>6920</v>
      </c>
      <c r="D4160" s="1" t="s">
        <v>6921</v>
      </c>
      <c r="E4160" t="s">
        <v>6922</v>
      </c>
      <c r="F4160" t="s">
        <v>6730</v>
      </c>
      <c r="G4160">
        <v>110</v>
      </c>
      <c r="H4160">
        <v>1178417</v>
      </c>
    </row>
    <row r="4161" spans="1:8" ht="29">
      <c r="A4161">
        <v>2.1</v>
      </c>
      <c r="B4161">
        <v>0</v>
      </c>
      <c r="C4161" t="s">
        <v>6886</v>
      </c>
      <c r="D4161" s="1" t="s">
        <v>6923</v>
      </c>
      <c r="E4161" t="s">
        <v>21</v>
      </c>
      <c r="F4161" t="s">
        <v>6730</v>
      </c>
      <c r="G4161">
        <v>111</v>
      </c>
      <c r="H4161">
        <v>1178417</v>
      </c>
    </row>
    <row r="4162" spans="1:8" ht="29">
      <c r="A4162">
        <v>1.6</v>
      </c>
      <c r="B4162" t="s">
        <v>468</v>
      </c>
      <c r="C4162" t="s">
        <v>6924</v>
      </c>
      <c r="D4162" s="1" t="s">
        <v>6925</v>
      </c>
      <c r="E4162" t="s">
        <v>21</v>
      </c>
      <c r="F4162" t="s">
        <v>6730</v>
      </c>
      <c r="G4162">
        <v>112</v>
      </c>
      <c r="H4162">
        <v>1178417</v>
      </c>
    </row>
    <row r="4163" spans="1:8" ht="29">
      <c r="A4163">
        <v>1.6</v>
      </c>
      <c r="B4163" t="s">
        <v>108</v>
      </c>
      <c r="C4163" t="s">
        <v>6926</v>
      </c>
      <c r="D4163" s="1" t="s">
        <v>6927</v>
      </c>
      <c r="E4163" t="s">
        <v>21</v>
      </c>
      <c r="F4163" t="s">
        <v>6730</v>
      </c>
      <c r="G4163">
        <v>113</v>
      </c>
      <c r="H4163">
        <v>1178417</v>
      </c>
    </row>
    <row r="4164" spans="1:8" ht="29">
      <c r="A4164">
        <v>1.5</v>
      </c>
      <c r="B4164">
        <v>4</v>
      </c>
      <c r="C4164" t="s">
        <v>6876</v>
      </c>
      <c r="D4164" s="1" t="s">
        <v>6928</v>
      </c>
      <c r="E4164" t="s">
        <v>6929</v>
      </c>
      <c r="F4164" t="s">
        <v>6730</v>
      </c>
      <c r="G4164">
        <v>114</v>
      </c>
      <c r="H4164">
        <v>1178417</v>
      </c>
    </row>
    <row r="4165" spans="1:8" ht="29">
      <c r="A4165">
        <v>1.4</v>
      </c>
      <c r="B4165">
        <v>1</v>
      </c>
      <c r="C4165" t="s">
        <v>6930</v>
      </c>
      <c r="D4165" s="1" t="s">
        <v>6931</v>
      </c>
      <c r="E4165" t="s">
        <v>21</v>
      </c>
      <c r="F4165" t="s">
        <v>6730</v>
      </c>
      <c r="G4165">
        <v>115</v>
      </c>
      <c r="H4165">
        <v>1178417</v>
      </c>
    </row>
    <row r="4166" spans="1:8" ht="43.5">
      <c r="A4166">
        <v>1.3</v>
      </c>
      <c r="B4166">
        <v>4</v>
      </c>
      <c r="C4166" t="s">
        <v>6932</v>
      </c>
      <c r="D4166" s="1" t="s">
        <v>6933</v>
      </c>
      <c r="E4166" t="s">
        <v>825</v>
      </c>
      <c r="F4166" t="s">
        <v>6730</v>
      </c>
      <c r="G4166">
        <v>116</v>
      </c>
      <c r="H4166">
        <v>1178417</v>
      </c>
    </row>
    <row r="4167" spans="1:8" ht="43.5">
      <c r="A4167">
        <v>1.2</v>
      </c>
      <c r="B4167">
        <v>4</v>
      </c>
      <c r="C4167" t="s">
        <v>6932</v>
      </c>
      <c r="D4167" s="1" t="s">
        <v>6934</v>
      </c>
      <c r="E4167" t="s">
        <v>21</v>
      </c>
      <c r="F4167" t="s">
        <v>6730</v>
      </c>
      <c r="G4167">
        <v>117</v>
      </c>
      <c r="H4167">
        <v>1178417</v>
      </c>
    </row>
    <row r="4168" spans="1:8" ht="43.5">
      <c r="A4168">
        <v>1.1000000000000001</v>
      </c>
      <c r="B4168">
        <v>0</v>
      </c>
      <c r="C4168" t="s">
        <v>6935</v>
      </c>
      <c r="D4168" s="1" t="s">
        <v>6936</v>
      </c>
      <c r="E4168" t="s">
        <v>6937</v>
      </c>
      <c r="F4168" t="s">
        <v>6730</v>
      </c>
      <c r="G4168">
        <v>118</v>
      </c>
      <c r="H4168">
        <v>1178417</v>
      </c>
    </row>
    <row r="4169" spans="1:8">
      <c r="A4169">
        <v>0.6</v>
      </c>
      <c r="B4169">
        <v>1</v>
      </c>
      <c r="C4169" t="s">
        <v>6912</v>
      </c>
      <c r="D4169" s="1" t="s">
        <v>6938</v>
      </c>
      <c r="E4169" t="s">
        <v>21</v>
      </c>
      <c r="F4169" t="s">
        <v>6730</v>
      </c>
      <c r="G4169">
        <v>119</v>
      </c>
      <c r="H4169">
        <v>1178417</v>
      </c>
    </row>
    <row r="4170" spans="1:8" ht="29">
      <c r="A4170">
        <v>0.5</v>
      </c>
      <c r="B4170">
        <v>2</v>
      </c>
      <c r="C4170" t="s">
        <v>6939</v>
      </c>
      <c r="D4170" s="1" t="s">
        <v>6940</v>
      </c>
      <c r="E4170" t="s">
        <v>21</v>
      </c>
      <c r="F4170" t="s">
        <v>6730</v>
      </c>
      <c r="G4170">
        <v>120</v>
      </c>
      <c r="H4170">
        <v>1178417</v>
      </c>
    </row>
    <row r="4171" spans="1:8" ht="29">
      <c r="A4171">
        <v>0.4</v>
      </c>
      <c r="B4171" t="s">
        <v>468</v>
      </c>
      <c r="C4171" t="s">
        <v>6941</v>
      </c>
      <c r="D4171" s="1" t="s">
        <v>6942</v>
      </c>
      <c r="E4171" t="s">
        <v>21</v>
      </c>
      <c r="F4171" t="s">
        <v>6730</v>
      </c>
      <c r="G4171">
        <v>121</v>
      </c>
      <c r="H4171">
        <v>1178417</v>
      </c>
    </row>
    <row r="4172" spans="1:8" ht="29">
      <c r="A4172">
        <v>0.3</v>
      </c>
      <c r="B4172">
        <v>4</v>
      </c>
      <c r="C4172" t="s">
        <v>6920</v>
      </c>
      <c r="D4172" s="1" t="s">
        <v>6943</v>
      </c>
      <c r="E4172" t="s">
        <v>21</v>
      </c>
      <c r="F4172" t="s">
        <v>6730</v>
      </c>
      <c r="G4172">
        <v>122</v>
      </c>
      <c r="H4172">
        <v>1178417</v>
      </c>
    </row>
    <row r="4173" spans="1:8" ht="29">
      <c r="A4173">
        <v>0.2</v>
      </c>
      <c r="B4173">
        <v>4</v>
      </c>
      <c r="C4173" t="s">
        <v>6920</v>
      </c>
      <c r="D4173" s="1" t="s">
        <v>6944</v>
      </c>
      <c r="E4173" t="s">
        <v>21</v>
      </c>
      <c r="F4173" t="s">
        <v>6730</v>
      </c>
      <c r="G4173">
        <v>123</v>
      </c>
      <c r="H4173">
        <v>1178417</v>
      </c>
    </row>
    <row r="4174" spans="1:8">
      <c r="A4174">
        <v>0.1</v>
      </c>
      <c r="B4174">
        <v>0</v>
      </c>
      <c r="C4174" t="s">
        <v>6886</v>
      </c>
      <c r="D4174" s="1" t="s">
        <v>6945</v>
      </c>
      <c r="E4174" t="s">
        <v>21</v>
      </c>
      <c r="F4174" t="s">
        <v>6730</v>
      </c>
      <c r="G4174">
        <v>124</v>
      </c>
      <c r="H4174">
        <v>1178417</v>
      </c>
    </row>
    <row r="4175" spans="1:8" ht="72.5">
      <c r="A4175">
        <v>19.5</v>
      </c>
      <c r="B4175">
        <v>1</v>
      </c>
      <c r="C4175" t="s">
        <v>6946</v>
      </c>
      <c r="D4175" s="1" t="s">
        <v>6947</v>
      </c>
      <c r="E4175" t="s">
        <v>21</v>
      </c>
      <c r="F4175" t="s">
        <v>6948</v>
      </c>
      <c r="G4175">
        <v>0</v>
      </c>
      <c r="H4175">
        <v>1178416</v>
      </c>
    </row>
    <row r="4176" spans="1:8" ht="58">
      <c r="A4176">
        <v>19.399999999999999</v>
      </c>
      <c r="B4176" t="s">
        <v>8</v>
      </c>
      <c r="C4176" t="s">
        <v>6949</v>
      </c>
      <c r="D4176" s="1" t="s">
        <v>6950</v>
      </c>
      <c r="E4176" t="s">
        <v>21</v>
      </c>
      <c r="F4176" t="s">
        <v>6948</v>
      </c>
      <c r="G4176">
        <v>1</v>
      </c>
      <c r="H4176">
        <v>1178416</v>
      </c>
    </row>
    <row r="4177" spans="1:8" ht="29">
      <c r="A4177">
        <v>19.3</v>
      </c>
      <c r="B4177">
        <v>1</v>
      </c>
      <c r="C4177" t="s">
        <v>6946</v>
      </c>
      <c r="D4177" s="1" t="s">
        <v>6951</v>
      </c>
      <c r="E4177" t="s">
        <v>21</v>
      </c>
      <c r="F4177" t="s">
        <v>6948</v>
      </c>
      <c r="G4177">
        <v>2</v>
      </c>
      <c r="H4177">
        <v>1178416</v>
      </c>
    </row>
    <row r="4178" spans="1:8" ht="87">
      <c r="A4178">
        <v>19.2</v>
      </c>
      <c r="B4178">
        <v>6</v>
      </c>
      <c r="C4178" t="s">
        <v>6952</v>
      </c>
      <c r="D4178" s="1" t="s">
        <v>6953</v>
      </c>
      <c r="E4178" t="s">
        <v>21</v>
      </c>
      <c r="F4178" t="s">
        <v>6948</v>
      </c>
      <c r="G4178">
        <v>3</v>
      </c>
      <c r="H4178">
        <v>1178416</v>
      </c>
    </row>
    <row r="4179" spans="1:8" ht="29">
      <c r="A4179">
        <v>19.100000000000001</v>
      </c>
      <c r="B4179">
        <v>1</v>
      </c>
      <c r="C4179" t="s">
        <v>6954</v>
      </c>
      <c r="D4179" s="1" t="s">
        <v>6955</v>
      </c>
      <c r="E4179" t="s">
        <v>21</v>
      </c>
      <c r="F4179" t="s">
        <v>6948</v>
      </c>
      <c r="G4179">
        <v>4</v>
      </c>
      <c r="H4179">
        <v>1178416</v>
      </c>
    </row>
    <row r="4180" spans="1:8" ht="29">
      <c r="A4180">
        <v>18.600000000000001</v>
      </c>
      <c r="B4180">
        <v>0</v>
      </c>
      <c r="C4180" t="s">
        <v>6956</v>
      </c>
      <c r="D4180" s="1" t="s">
        <v>6957</v>
      </c>
      <c r="E4180" t="s">
        <v>21</v>
      </c>
      <c r="F4180" t="s">
        <v>6948</v>
      </c>
      <c r="G4180">
        <v>5</v>
      </c>
      <c r="H4180">
        <v>1178416</v>
      </c>
    </row>
    <row r="4181" spans="1:8" ht="29">
      <c r="A4181">
        <v>18.5</v>
      </c>
      <c r="B4181">
        <v>1</v>
      </c>
      <c r="C4181" t="s">
        <v>6958</v>
      </c>
      <c r="D4181" s="1" t="s">
        <v>6959</v>
      </c>
      <c r="E4181" t="s">
        <v>21</v>
      </c>
      <c r="F4181" t="s">
        <v>6948</v>
      </c>
      <c r="G4181">
        <v>6</v>
      </c>
      <c r="H4181">
        <v>1178416</v>
      </c>
    </row>
    <row r="4182" spans="1:8" ht="29">
      <c r="A4182">
        <v>18.399999999999999</v>
      </c>
      <c r="B4182" t="s">
        <v>468</v>
      </c>
      <c r="C4182" t="s">
        <v>6960</v>
      </c>
      <c r="D4182" s="1" t="s">
        <v>6961</v>
      </c>
      <c r="E4182" t="s">
        <v>21</v>
      </c>
      <c r="F4182" t="s">
        <v>6948</v>
      </c>
      <c r="G4182">
        <v>7</v>
      </c>
      <c r="H4182">
        <v>1178416</v>
      </c>
    </row>
    <row r="4183" spans="1:8" ht="29">
      <c r="A4183">
        <v>18.3</v>
      </c>
      <c r="B4183">
        <v>1</v>
      </c>
      <c r="C4183" t="s">
        <v>6958</v>
      </c>
      <c r="D4183" s="1" t="s">
        <v>6962</v>
      </c>
      <c r="E4183" t="s">
        <v>21</v>
      </c>
      <c r="F4183" t="s">
        <v>6948</v>
      </c>
      <c r="G4183">
        <v>8</v>
      </c>
      <c r="H4183">
        <v>1178416</v>
      </c>
    </row>
    <row r="4184" spans="1:8">
      <c r="A4184">
        <v>18.2</v>
      </c>
      <c r="B4184">
        <v>1</v>
      </c>
      <c r="C4184" t="s">
        <v>6963</v>
      </c>
      <c r="D4184" s="1" t="s">
        <v>6964</v>
      </c>
      <c r="E4184" t="s">
        <v>21</v>
      </c>
      <c r="F4184" t="s">
        <v>6948</v>
      </c>
      <c r="G4184">
        <v>9</v>
      </c>
      <c r="H4184">
        <v>1178416</v>
      </c>
    </row>
    <row r="4185" spans="1:8" ht="43.5">
      <c r="A4185">
        <v>18.100000000000001</v>
      </c>
      <c r="B4185">
        <v>0</v>
      </c>
      <c r="C4185" t="s">
        <v>6956</v>
      </c>
      <c r="D4185" s="1" t="s">
        <v>6965</v>
      </c>
      <c r="E4185" t="s">
        <v>21</v>
      </c>
      <c r="F4185" t="s">
        <v>6948</v>
      </c>
      <c r="G4185">
        <v>10</v>
      </c>
      <c r="H4185">
        <v>1178416</v>
      </c>
    </row>
    <row r="4186" spans="1:8" ht="29">
      <c r="A4186">
        <v>17.600000000000001</v>
      </c>
      <c r="B4186">
        <v>0</v>
      </c>
      <c r="C4186" t="s">
        <v>6966</v>
      </c>
      <c r="D4186" s="1" t="s">
        <v>6967</v>
      </c>
      <c r="E4186" t="s">
        <v>21</v>
      </c>
      <c r="F4186" t="s">
        <v>6948</v>
      </c>
      <c r="G4186">
        <v>11</v>
      </c>
      <c r="H4186">
        <v>1178416</v>
      </c>
    </row>
    <row r="4187" spans="1:8" ht="29">
      <c r="A4187">
        <v>17.5</v>
      </c>
      <c r="B4187">
        <v>1</v>
      </c>
      <c r="C4187" t="s">
        <v>6968</v>
      </c>
      <c r="D4187" s="1" t="s">
        <v>6969</v>
      </c>
      <c r="E4187" t="s">
        <v>21</v>
      </c>
      <c r="F4187" t="s">
        <v>6948</v>
      </c>
      <c r="G4187">
        <v>12</v>
      </c>
      <c r="H4187">
        <v>1178416</v>
      </c>
    </row>
    <row r="4188" spans="1:8" ht="29">
      <c r="A4188">
        <v>17.399999999999999</v>
      </c>
      <c r="B4188" t="s">
        <v>468</v>
      </c>
      <c r="C4188" t="s">
        <v>6970</v>
      </c>
      <c r="D4188" s="1" t="s">
        <v>6971</v>
      </c>
      <c r="E4188" t="s">
        <v>21</v>
      </c>
      <c r="F4188" t="s">
        <v>6948</v>
      </c>
      <c r="G4188">
        <v>13</v>
      </c>
      <c r="H4188">
        <v>1178416</v>
      </c>
    </row>
    <row r="4189" spans="1:8">
      <c r="A4189">
        <v>17.3</v>
      </c>
      <c r="B4189">
        <v>1</v>
      </c>
      <c r="C4189" t="s">
        <v>6968</v>
      </c>
      <c r="D4189" s="1" t="s">
        <v>6972</v>
      </c>
      <c r="E4189" t="s">
        <v>21</v>
      </c>
      <c r="F4189" t="s">
        <v>6948</v>
      </c>
      <c r="G4189">
        <v>14</v>
      </c>
      <c r="H4189">
        <v>1178416</v>
      </c>
    </row>
    <row r="4190" spans="1:8">
      <c r="A4190">
        <v>17.2</v>
      </c>
      <c r="B4190">
        <v>0</v>
      </c>
      <c r="C4190" t="s">
        <v>6973</v>
      </c>
      <c r="D4190" s="1" t="s">
        <v>6974</v>
      </c>
      <c r="E4190" t="s">
        <v>21</v>
      </c>
      <c r="F4190" t="s">
        <v>6948</v>
      </c>
      <c r="G4190">
        <v>15</v>
      </c>
      <c r="H4190">
        <v>1178416</v>
      </c>
    </row>
    <row r="4191" spans="1:8" ht="87">
      <c r="A4191">
        <v>17.100000000000001</v>
      </c>
      <c r="B4191" t="s">
        <v>8</v>
      </c>
      <c r="C4191" t="s">
        <v>6975</v>
      </c>
      <c r="D4191" s="1" t="s">
        <v>6976</v>
      </c>
      <c r="E4191" t="s">
        <v>21</v>
      </c>
      <c r="F4191" t="s">
        <v>6948</v>
      </c>
      <c r="G4191">
        <v>16</v>
      </c>
      <c r="H4191">
        <v>1178416</v>
      </c>
    </row>
    <row r="4192" spans="1:8" ht="29">
      <c r="A4192">
        <v>16.600000000000001</v>
      </c>
      <c r="B4192">
        <v>2</v>
      </c>
      <c r="C4192" t="s">
        <v>6977</v>
      </c>
      <c r="D4192" s="1" t="s">
        <v>6978</v>
      </c>
      <c r="E4192" t="s">
        <v>21</v>
      </c>
      <c r="F4192" t="s">
        <v>6948</v>
      </c>
      <c r="G4192">
        <v>17</v>
      </c>
      <c r="H4192">
        <v>1178416</v>
      </c>
    </row>
    <row r="4193" spans="1:8">
      <c r="A4193">
        <v>16.5</v>
      </c>
      <c r="B4193">
        <v>0</v>
      </c>
      <c r="C4193" t="s">
        <v>6979</v>
      </c>
      <c r="D4193" s="1" t="s">
        <v>6980</v>
      </c>
      <c r="E4193" t="s">
        <v>21</v>
      </c>
      <c r="F4193" t="s">
        <v>6948</v>
      </c>
      <c r="G4193">
        <v>18</v>
      </c>
      <c r="H4193">
        <v>1178416</v>
      </c>
    </row>
    <row r="4194" spans="1:8" ht="43.5">
      <c r="A4194">
        <v>16.399999999999999</v>
      </c>
      <c r="B4194">
        <v>0</v>
      </c>
      <c r="C4194" t="s">
        <v>6979</v>
      </c>
      <c r="D4194" s="1" t="s">
        <v>6981</v>
      </c>
      <c r="E4194" t="s">
        <v>21</v>
      </c>
      <c r="F4194" t="s">
        <v>6948</v>
      </c>
      <c r="G4194">
        <v>19</v>
      </c>
      <c r="H4194">
        <v>1178416</v>
      </c>
    </row>
    <row r="4195" spans="1:8">
      <c r="A4195">
        <v>16.3</v>
      </c>
      <c r="B4195">
        <v>1</v>
      </c>
      <c r="C4195" t="s">
        <v>6982</v>
      </c>
      <c r="D4195" s="1" t="s">
        <v>6983</v>
      </c>
      <c r="E4195" t="s">
        <v>21</v>
      </c>
      <c r="F4195" t="s">
        <v>6948</v>
      </c>
      <c r="G4195">
        <v>20</v>
      </c>
      <c r="H4195">
        <v>1178416</v>
      </c>
    </row>
    <row r="4196" spans="1:8" ht="43.5">
      <c r="A4196">
        <v>16.2</v>
      </c>
      <c r="B4196">
        <v>6</v>
      </c>
      <c r="C4196" t="s">
        <v>6984</v>
      </c>
      <c r="D4196" s="1" t="s">
        <v>6985</v>
      </c>
      <c r="E4196" t="s">
        <v>21</v>
      </c>
      <c r="F4196" t="s">
        <v>6948</v>
      </c>
      <c r="G4196">
        <v>21</v>
      </c>
      <c r="H4196">
        <v>1178416</v>
      </c>
    </row>
    <row r="4197" spans="1:8">
      <c r="A4197">
        <v>16.100000000000001</v>
      </c>
      <c r="B4197">
        <v>1</v>
      </c>
      <c r="C4197" t="s">
        <v>6958</v>
      </c>
      <c r="D4197" s="1" t="s">
        <v>6986</v>
      </c>
      <c r="E4197" t="s">
        <v>21</v>
      </c>
      <c r="F4197" t="s">
        <v>6948</v>
      </c>
      <c r="G4197">
        <v>22</v>
      </c>
      <c r="H4197">
        <v>1178416</v>
      </c>
    </row>
    <row r="4198" spans="1:8" ht="58">
      <c r="A4198">
        <v>15.6</v>
      </c>
      <c r="B4198">
        <v>4</v>
      </c>
      <c r="C4198" t="s">
        <v>6987</v>
      </c>
      <c r="D4198" s="1" t="s">
        <v>6988</v>
      </c>
      <c r="E4198" t="s">
        <v>21</v>
      </c>
      <c r="F4198" t="s">
        <v>6948</v>
      </c>
      <c r="G4198">
        <v>23</v>
      </c>
      <c r="H4198">
        <v>1178416</v>
      </c>
    </row>
    <row r="4199" spans="1:8">
      <c r="A4199">
        <v>15.5</v>
      </c>
      <c r="B4199">
        <v>1</v>
      </c>
      <c r="C4199" t="s">
        <v>6989</v>
      </c>
      <c r="D4199" s="1" t="s">
        <v>6990</v>
      </c>
      <c r="E4199" t="s">
        <v>21</v>
      </c>
      <c r="F4199" t="s">
        <v>6948</v>
      </c>
      <c r="G4199">
        <v>24</v>
      </c>
      <c r="H4199">
        <v>1178416</v>
      </c>
    </row>
    <row r="4200" spans="1:8" ht="29">
      <c r="A4200">
        <v>15.4</v>
      </c>
      <c r="B4200">
        <v>1</v>
      </c>
      <c r="C4200" t="s">
        <v>6991</v>
      </c>
      <c r="D4200" s="1" t="s">
        <v>6992</v>
      </c>
      <c r="E4200" t="s">
        <v>21</v>
      </c>
      <c r="F4200" t="s">
        <v>6948</v>
      </c>
      <c r="G4200">
        <v>25</v>
      </c>
      <c r="H4200">
        <v>1178416</v>
      </c>
    </row>
    <row r="4201" spans="1:8" ht="29">
      <c r="A4201">
        <v>15.3</v>
      </c>
      <c r="B4201">
        <v>6</v>
      </c>
      <c r="C4201" t="s">
        <v>6993</v>
      </c>
      <c r="D4201" s="1" t="s">
        <v>6994</v>
      </c>
      <c r="E4201" t="s">
        <v>21</v>
      </c>
      <c r="F4201" t="s">
        <v>6948</v>
      </c>
      <c r="G4201">
        <v>26</v>
      </c>
      <c r="H4201">
        <v>1178416</v>
      </c>
    </row>
    <row r="4202" spans="1:8" ht="72.5">
      <c r="A4202">
        <v>15.2</v>
      </c>
      <c r="B4202">
        <v>2</v>
      </c>
      <c r="C4202" t="s">
        <v>6995</v>
      </c>
      <c r="D4202" s="1" t="s">
        <v>6996</v>
      </c>
      <c r="E4202" t="s">
        <v>21</v>
      </c>
      <c r="F4202" t="s">
        <v>6948</v>
      </c>
      <c r="G4202">
        <v>27</v>
      </c>
      <c r="H4202">
        <v>1178416</v>
      </c>
    </row>
    <row r="4203" spans="1:8">
      <c r="A4203">
        <v>15.1</v>
      </c>
      <c r="B4203">
        <v>1</v>
      </c>
      <c r="C4203" t="s">
        <v>6989</v>
      </c>
      <c r="D4203" s="1" t="s">
        <v>6997</v>
      </c>
      <c r="E4203" t="s">
        <v>21</v>
      </c>
      <c r="F4203" t="s">
        <v>6948</v>
      </c>
      <c r="G4203">
        <v>28</v>
      </c>
      <c r="H4203">
        <v>1178416</v>
      </c>
    </row>
    <row r="4204" spans="1:8" ht="29">
      <c r="A4204">
        <v>14.6</v>
      </c>
      <c r="B4204">
        <v>0</v>
      </c>
      <c r="C4204" t="s">
        <v>6998</v>
      </c>
      <c r="D4204" s="1" t="s">
        <v>6999</v>
      </c>
      <c r="E4204" t="s">
        <v>21</v>
      </c>
      <c r="F4204" t="s">
        <v>6948</v>
      </c>
      <c r="G4204">
        <v>29</v>
      </c>
      <c r="H4204">
        <v>1178416</v>
      </c>
    </row>
    <row r="4205" spans="1:8" ht="43.5">
      <c r="A4205">
        <v>14.5</v>
      </c>
      <c r="B4205">
        <v>4</v>
      </c>
      <c r="C4205" t="s">
        <v>7000</v>
      </c>
      <c r="D4205" s="1" t="s">
        <v>7001</v>
      </c>
      <c r="E4205" t="s">
        <v>21</v>
      </c>
      <c r="F4205" t="s">
        <v>6948</v>
      </c>
      <c r="G4205">
        <v>30</v>
      </c>
      <c r="H4205">
        <v>1178416</v>
      </c>
    </row>
    <row r="4206" spans="1:8" ht="43.5">
      <c r="A4206">
        <v>14.4</v>
      </c>
      <c r="B4206">
        <v>4</v>
      </c>
      <c r="C4206" t="s">
        <v>7000</v>
      </c>
      <c r="D4206" s="1" t="s">
        <v>7002</v>
      </c>
      <c r="E4206" t="s">
        <v>21</v>
      </c>
      <c r="F4206" t="s">
        <v>6948</v>
      </c>
      <c r="G4206">
        <v>31</v>
      </c>
      <c r="H4206">
        <v>1178416</v>
      </c>
    </row>
    <row r="4207" spans="1:8" ht="29">
      <c r="A4207">
        <v>14.3</v>
      </c>
      <c r="B4207">
        <v>1</v>
      </c>
      <c r="C4207" t="s">
        <v>7003</v>
      </c>
      <c r="D4207" s="1" t="s">
        <v>7004</v>
      </c>
      <c r="E4207" t="s">
        <v>21</v>
      </c>
      <c r="F4207" t="s">
        <v>6948</v>
      </c>
      <c r="G4207">
        <v>32</v>
      </c>
      <c r="H4207">
        <v>1178416</v>
      </c>
    </row>
    <row r="4208" spans="1:8" ht="29">
      <c r="A4208">
        <v>14.2</v>
      </c>
      <c r="B4208">
        <v>0</v>
      </c>
      <c r="C4208" t="s">
        <v>6966</v>
      </c>
      <c r="D4208" s="1" t="s">
        <v>7005</v>
      </c>
      <c r="E4208" t="s">
        <v>21</v>
      </c>
      <c r="F4208" t="s">
        <v>6948</v>
      </c>
      <c r="G4208">
        <v>33</v>
      </c>
      <c r="H4208">
        <v>1178416</v>
      </c>
    </row>
    <row r="4209" spans="1:8" ht="29">
      <c r="A4209">
        <v>14.1</v>
      </c>
      <c r="B4209">
        <v>1</v>
      </c>
      <c r="C4209" t="s">
        <v>7006</v>
      </c>
      <c r="D4209" s="1" t="s">
        <v>7007</v>
      </c>
      <c r="E4209" t="s">
        <v>21</v>
      </c>
      <c r="F4209" t="s">
        <v>6948</v>
      </c>
      <c r="G4209">
        <v>34</v>
      </c>
      <c r="H4209">
        <v>1178416</v>
      </c>
    </row>
    <row r="4210" spans="1:8">
      <c r="A4210">
        <v>13.6</v>
      </c>
      <c r="B4210">
        <v>1</v>
      </c>
      <c r="C4210" t="s">
        <v>6991</v>
      </c>
      <c r="D4210" s="1" t="s">
        <v>7008</v>
      </c>
      <c r="E4210" t="s">
        <v>21</v>
      </c>
      <c r="F4210" t="s">
        <v>6948</v>
      </c>
      <c r="G4210">
        <v>35</v>
      </c>
      <c r="H4210">
        <v>1178416</v>
      </c>
    </row>
    <row r="4211" spans="1:8" ht="29">
      <c r="A4211">
        <v>13.5</v>
      </c>
      <c r="B4211">
        <v>0</v>
      </c>
      <c r="C4211" t="s">
        <v>7009</v>
      </c>
      <c r="D4211" s="1" t="s">
        <v>7010</v>
      </c>
      <c r="E4211" t="s">
        <v>21</v>
      </c>
      <c r="F4211" t="s">
        <v>6948</v>
      </c>
      <c r="G4211">
        <v>36</v>
      </c>
      <c r="H4211">
        <v>1178416</v>
      </c>
    </row>
    <row r="4212" spans="1:8" ht="29">
      <c r="A4212">
        <v>13.4</v>
      </c>
      <c r="B4212">
        <v>6</v>
      </c>
      <c r="C4212" t="s">
        <v>6993</v>
      </c>
      <c r="D4212" s="1" t="s">
        <v>7011</v>
      </c>
      <c r="E4212" t="s">
        <v>21</v>
      </c>
      <c r="F4212" t="s">
        <v>6948</v>
      </c>
      <c r="G4212">
        <v>37</v>
      </c>
      <c r="H4212">
        <v>1178416</v>
      </c>
    </row>
    <row r="4213" spans="1:8" ht="58">
      <c r="A4213">
        <v>13.3</v>
      </c>
      <c r="B4213">
        <v>4</v>
      </c>
      <c r="C4213" t="s">
        <v>6987</v>
      </c>
      <c r="D4213" s="1" t="s">
        <v>7012</v>
      </c>
      <c r="E4213" t="s">
        <v>21</v>
      </c>
      <c r="F4213" t="s">
        <v>6948</v>
      </c>
      <c r="G4213">
        <v>38</v>
      </c>
      <c r="H4213">
        <v>1178416</v>
      </c>
    </row>
    <row r="4214" spans="1:8" ht="29">
      <c r="A4214">
        <v>13.2</v>
      </c>
      <c r="B4214">
        <v>1</v>
      </c>
      <c r="C4214" t="s">
        <v>6989</v>
      </c>
      <c r="D4214" s="1" t="s">
        <v>7013</v>
      </c>
      <c r="E4214" t="s">
        <v>21</v>
      </c>
      <c r="F4214" t="s">
        <v>6948</v>
      </c>
      <c r="G4214">
        <v>39</v>
      </c>
      <c r="H4214">
        <v>1178416</v>
      </c>
    </row>
    <row r="4215" spans="1:8" ht="29">
      <c r="A4215">
        <v>13.1</v>
      </c>
      <c r="B4215">
        <v>4</v>
      </c>
      <c r="C4215" t="s">
        <v>7014</v>
      </c>
      <c r="D4215" s="1" t="s">
        <v>7015</v>
      </c>
      <c r="E4215" t="s">
        <v>21</v>
      </c>
      <c r="F4215" t="s">
        <v>6948</v>
      </c>
      <c r="G4215">
        <v>40</v>
      </c>
      <c r="H4215">
        <v>1178416</v>
      </c>
    </row>
    <row r="4216" spans="1:8">
      <c r="A4216">
        <v>12.6</v>
      </c>
      <c r="B4216">
        <v>1</v>
      </c>
      <c r="C4216" t="s">
        <v>7016</v>
      </c>
      <c r="D4216" s="1" t="s">
        <v>7017</v>
      </c>
      <c r="E4216" t="s">
        <v>21</v>
      </c>
      <c r="F4216" t="s">
        <v>6948</v>
      </c>
      <c r="G4216">
        <v>41</v>
      </c>
      <c r="H4216">
        <v>1178416</v>
      </c>
    </row>
    <row r="4217" spans="1:8" ht="29">
      <c r="A4217">
        <v>12.5</v>
      </c>
      <c r="B4217">
        <v>1</v>
      </c>
      <c r="C4217" t="s">
        <v>7018</v>
      </c>
      <c r="D4217" s="1" t="s">
        <v>7019</v>
      </c>
      <c r="E4217" t="s">
        <v>21</v>
      </c>
      <c r="F4217" t="s">
        <v>6948</v>
      </c>
      <c r="G4217">
        <v>42</v>
      </c>
      <c r="H4217">
        <v>1178416</v>
      </c>
    </row>
    <row r="4218" spans="1:8">
      <c r="A4218">
        <v>12.4</v>
      </c>
      <c r="B4218">
        <v>1</v>
      </c>
      <c r="C4218" t="s">
        <v>7016</v>
      </c>
      <c r="D4218" s="1" t="s">
        <v>7020</v>
      </c>
      <c r="E4218" t="s">
        <v>21</v>
      </c>
      <c r="F4218" t="s">
        <v>6948</v>
      </c>
      <c r="G4218">
        <v>43</v>
      </c>
      <c r="H4218">
        <v>1178416</v>
      </c>
    </row>
    <row r="4219" spans="1:8" ht="43.5">
      <c r="A4219">
        <v>12.3</v>
      </c>
      <c r="B4219">
        <v>0</v>
      </c>
      <c r="C4219" t="s">
        <v>7021</v>
      </c>
      <c r="D4219" s="1" t="s">
        <v>7022</v>
      </c>
      <c r="E4219" t="s">
        <v>21</v>
      </c>
      <c r="F4219" t="s">
        <v>6948</v>
      </c>
      <c r="G4219">
        <v>44</v>
      </c>
      <c r="H4219">
        <v>1178416</v>
      </c>
    </row>
    <row r="4220" spans="1:8">
      <c r="A4220">
        <v>12.2</v>
      </c>
      <c r="B4220">
        <v>1</v>
      </c>
      <c r="C4220" t="s">
        <v>7018</v>
      </c>
      <c r="D4220" s="1" t="s">
        <v>7023</v>
      </c>
      <c r="E4220" t="s">
        <v>21</v>
      </c>
      <c r="F4220" t="s">
        <v>6948</v>
      </c>
      <c r="G4220">
        <v>45</v>
      </c>
      <c r="H4220">
        <v>1178416</v>
      </c>
    </row>
    <row r="4221" spans="1:8" ht="43.5">
      <c r="A4221">
        <v>12.1</v>
      </c>
      <c r="B4221">
        <v>1</v>
      </c>
      <c r="C4221" t="s">
        <v>7016</v>
      </c>
      <c r="D4221" s="1" t="s">
        <v>7024</v>
      </c>
      <c r="E4221" t="s">
        <v>21</v>
      </c>
      <c r="F4221" t="s">
        <v>6948</v>
      </c>
      <c r="G4221">
        <v>46</v>
      </c>
      <c r="H4221">
        <v>1178416</v>
      </c>
    </row>
    <row r="4222" spans="1:8">
      <c r="A4222">
        <v>11.6</v>
      </c>
      <c r="B4222">
        <v>1</v>
      </c>
      <c r="C4222" t="s">
        <v>6954</v>
      </c>
      <c r="D4222" s="1" t="s">
        <v>7025</v>
      </c>
      <c r="E4222" t="s">
        <v>21</v>
      </c>
      <c r="F4222" t="s">
        <v>6948</v>
      </c>
      <c r="G4222">
        <v>47</v>
      </c>
      <c r="H4222">
        <v>1178416</v>
      </c>
    </row>
    <row r="4223" spans="1:8">
      <c r="A4223">
        <v>11.5</v>
      </c>
      <c r="B4223">
        <v>1</v>
      </c>
      <c r="C4223" t="s">
        <v>7026</v>
      </c>
      <c r="D4223" s="1" t="s">
        <v>7027</v>
      </c>
      <c r="E4223" t="s">
        <v>21</v>
      </c>
      <c r="F4223" t="s">
        <v>6948</v>
      </c>
      <c r="G4223">
        <v>48</v>
      </c>
      <c r="H4223">
        <v>1178416</v>
      </c>
    </row>
    <row r="4224" spans="1:8" ht="43.5">
      <c r="A4224">
        <v>11.4</v>
      </c>
      <c r="B4224">
        <v>6</v>
      </c>
      <c r="C4224" t="s">
        <v>7028</v>
      </c>
      <c r="D4224" s="1" t="s">
        <v>7029</v>
      </c>
      <c r="E4224" t="s">
        <v>21</v>
      </c>
      <c r="F4224" t="s">
        <v>6948</v>
      </c>
      <c r="G4224">
        <v>49</v>
      </c>
      <c r="H4224">
        <v>1178416</v>
      </c>
    </row>
    <row r="4225" spans="1:8" ht="29">
      <c r="A4225">
        <v>11.3</v>
      </c>
      <c r="B4225">
        <v>4</v>
      </c>
      <c r="C4225" t="s">
        <v>7030</v>
      </c>
      <c r="D4225" s="1" t="s">
        <v>7031</v>
      </c>
      <c r="E4225" t="s">
        <v>21</v>
      </c>
      <c r="F4225" t="s">
        <v>6948</v>
      </c>
      <c r="G4225">
        <v>50</v>
      </c>
      <c r="H4225">
        <v>1178416</v>
      </c>
    </row>
    <row r="4226" spans="1:8" ht="29">
      <c r="A4226">
        <v>11.2</v>
      </c>
      <c r="B4226">
        <v>2</v>
      </c>
      <c r="C4226" t="s">
        <v>7032</v>
      </c>
      <c r="D4226" s="1" t="s">
        <v>7033</v>
      </c>
      <c r="E4226" t="s">
        <v>21</v>
      </c>
      <c r="F4226" t="s">
        <v>6948</v>
      </c>
      <c r="G4226">
        <v>51</v>
      </c>
      <c r="H4226">
        <v>1178416</v>
      </c>
    </row>
    <row r="4227" spans="1:8" ht="29">
      <c r="A4227">
        <v>11.2</v>
      </c>
      <c r="B4227" t="s">
        <v>108</v>
      </c>
      <c r="C4227" t="s">
        <v>7034</v>
      </c>
      <c r="D4227" s="1" t="s">
        <v>7035</v>
      </c>
      <c r="E4227" t="s">
        <v>21</v>
      </c>
      <c r="F4227" t="s">
        <v>6948</v>
      </c>
      <c r="G4227">
        <v>52</v>
      </c>
      <c r="H4227">
        <v>1178416</v>
      </c>
    </row>
    <row r="4228" spans="1:8" ht="29">
      <c r="A4228">
        <v>11.1</v>
      </c>
      <c r="B4228">
        <v>4</v>
      </c>
      <c r="C4228" t="s">
        <v>7030</v>
      </c>
      <c r="D4228" s="1" t="s">
        <v>7036</v>
      </c>
      <c r="E4228" t="s">
        <v>21</v>
      </c>
      <c r="F4228" t="s">
        <v>6948</v>
      </c>
      <c r="G4228">
        <v>53</v>
      </c>
      <c r="H4228">
        <v>1178416</v>
      </c>
    </row>
    <row r="4229" spans="1:8">
      <c r="A4229">
        <v>10.6</v>
      </c>
      <c r="B4229">
        <v>0</v>
      </c>
      <c r="C4229" t="s">
        <v>7021</v>
      </c>
      <c r="D4229" s="1" t="s">
        <v>7037</v>
      </c>
      <c r="E4229" t="s">
        <v>21</v>
      </c>
      <c r="F4229" t="s">
        <v>6948</v>
      </c>
      <c r="G4229">
        <v>54</v>
      </c>
      <c r="H4229">
        <v>1178416</v>
      </c>
    </row>
    <row r="4230" spans="1:8" ht="29">
      <c r="A4230">
        <v>10.5</v>
      </c>
      <c r="B4230">
        <v>1</v>
      </c>
      <c r="C4230" t="s">
        <v>7018</v>
      </c>
      <c r="D4230" s="1" t="s">
        <v>7038</v>
      </c>
      <c r="E4230" t="s">
        <v>21</v>
      </c>
      <c r="F4230" t="s">
        <v>6948</v>
      </c>
      <c r="G4230">
        <v>55</v>
      </c>
      <c r="H4230">
        <v>1178416</v>
      </c>
    </row>
    <row r="4231" spans="1:8">
      <c r="A4231">
        <v>10.4</v>
      </c>
      <c r="B4231">
        <v>1</v>
      </c>
      <c r="C4231" t="s">
        <v>7016</v>
      </c>
      <c r="D4231" s="1" t="s">
        <v>7039</v>
      </c>
      <c r="E4231" t="s">
        <v>21</v>
      </c>
      <c r="F4231" t="s">
        <v>6948</v>
      </c>
      <c r="G4231">
        <v>56</v>
      </c>
      <c r="H4231">
        <v>1178416</v>
      </c>
    </row>
    <row r="4232" spans="1:8">
      <c r="A4232">
        <v>10.3</v>
      </c>
      <c r="B4232">
        <v>0</v>
      </c>
      <c r="C4232" t="s">
        <v>7021</v>
      </c>
      <c r="D4232" s="1" t="s">
        <v>7040</v>
      </c>
      <c r="E4232" t="s">
        <v>21</v>
      </c>
      <c r="F4232" t="s">
        <v>6948</v>
      </c>
      <c r="G4232">
        <v>57</v>
      </c>
      <c r="H4232">
        <v>1178416</v>
      </c>
    </row>
    <row r="4233" spans="1:8" ht="43.5">
      <c r="A4233">
        <v>10.199999999999999</v>
      </c>
      <c r="B4233">
        <v>2</v>
      </c>
      <c r="C4233" t="s">
        <v>7041</v>
      </c>
      <c r="D4233" s="1" t="s">
        <v>7042</v>
      </c>
      <c r="E4233" t="s">
        <v>21</v>
      </c>
      <c r="F4233" t="s">
        <v>6948</v>
      </c>
      <c r="G4233">
        <v>58</v>
      </c>
      <c r="H4233">
        <v>1178416</v>
      </c>
    </row>
    <row r="4234" spans="1:8" ht="29">
      <c r="A4234">
        <v>10.1</v>
      </c>
      <c r="B4234">
        <v>1</v>
      </c>
      <c r="C4234" t="s">
        <v>7018</v>
      </c>
      <c r="D4234" s="1" t="s">
        <v>7043</v>
      </c>
      <c r="E4234" t="s">
        <v>21</v>
      </c>
      <c r="F4234" t="s">
        <v>6948</v>
      </c>
      <c r="G4234">
        <v>59</v>
      </c>
      <c r="H4234">
        <v>1178416</v>
      </c>
    </row>
    <row r="4235" spans="1:8" ht="43.5">
      <c r="A4235">
        <v>9.6</v>
      </c>
      <c r="B4235" t="s">
        <v>8</v>
      </c>
      <c r="C4235" t="s">
        <v>7044</v>
      </c>
      <c r="D4235" s="1" t="s">
        <v>7045</v>
      </c>
      <c r="E4235" t="s">
        <v>21</v>
      </c>
      <c r="F4235" t="s">
        <v>6948</v>
      </c>
      <c r="G4235">
        <v>60</v>
      </c>
      <c r="H4235">
        <v>1178416</v>
      </c>
    </row>
    <row r="4236" spans="1:8">
      <c r="A4236">
        <v>9.5</v>
      </c>
      <c r="B4236">
        <v>0</v>
      </c>
      <c r="C4236" t="s">
        <v>7046</v>
      </c>
      <c r="D4236" s="1" t="s">
        <v>7047</v>
      </c>
      <c r="E4236" t="s">
        <v>21</v>
      </c>
      <c r="F4236" t="s">
        <v>6948</v>
      </c>
      <c r="G4236">
        <v>61</v>
      </c>
      <c r="H4236">
        <v>1178416</v>
      </c>
    </row>
    <row r="4237" spans="1:8" ht="29">
      <c r="A4237">
        <v>9.4</v>
      </c>
      <c r="B4237" t="s">
        <v>26</v>
      </c>
      <c r="C4237" t="s">
        <v>7048</v>
      </c>
      <c r="D4237" s="1" t="s">
        <v>7049</v>
      </c>
      <c r="E4237" t="s">
        <v>21</v>
      </c>
      <c r="F4237" t="s">
        <v>6948</v>
      </c>
      <c r="G4237">
        <v>62</v>
      </c>
      <c r="H4237">
        <v>1178416</v>
      </c>
    </row>
    <row r="4238" spans="1:8">
      <c r="A4238">
        <v>9.4</v>
      </c>
      <c r="B4238" t="s">
        <v>108</v>
      </c>
      <c r="C4238" t="s">
        <v>7050</v>
      </c>
      <c r="D4238" s="1" t="s">
        <v>7051</v>
      </c>
      <c r="E4238" t="s">
        <v>21</v>
      </c>
      <c r="F4238" t="s">
        <v>6948</v>
      </c>
      <c r="G4238">
        <v>63</v>
      </c>
      <c r="H4238">
        <v>1178416</v>
      </c>
    </row>
    <row r="4239" spans="1:8">
      <c r="A4239">
        <v>9.3000000000000007</v>
      </c>
      <c r="B4239">
        <v>1</v>
      </c>
      <c r="C4239" t="s">
        <v>6991</v>
      </c>
      <c r="D4239" s="1" t="s">
        <v>4663</v>
      </c>
      <c r="E4239" t="s">
        <v>21</v>
      </c>
      <c r="F4239" t="s">
        <v>6948</v>
      </c>
      <c r="G4239">
        <v>64</v>
      </c>
      <c r="H4239">
        <v>1178416</v>
      </c>
    </row>
    <row r="4240" spans="1:8">
      <c r="A4240">
        <v>9.1999999999999993</v>
      </c>
      <c r="B4240">
        <v>1</v>
      </c>
      <c r="C4240" t="s">
        <v>7052</v>
      </c>
      <c r="D4240" s="1" t="s">
        <v>7053</v>
      </c>
      <c r="E4240" t="s">
        <v>21</v>
      </c>
      <c r="F4240" t="s">
        <v>6948</v>
      </c>
      <c r="G4240">
        <v>65</v>
      </c>
      <c r="H4240">
        <v>1178416</v>
      </c>
    </row>
    <row r="4241" spans="1:8" ht="29">
      <c r="A4241">
        <v>9.1</v>
      </c>
      <c r="B4241">
        <v>0</v>
      </c>
      <c r="C4241" t="s">
        <v>7046</v>
      </c>
      <c r="D4241" s="1" t="s">
        <v>7054</v>
      </c>
      <c r="E4241" t="s">
        <v>21</v>
      </c>
      <c r="F4241" t="s">
        <v>6948</v>
      </c>
      <c r="G4241">
        <v>66</v>
      </c>
      <c r="H4241">
        <v>1178416</v>
      </c>
    </row>
    <row r="4242" spans="1:8" ht="29">
      <c r="A4242">
        <v>8.6</v>
      </c>
      <c r="B4242">
        <v>1</v>
      </c>
      <c r="C4242" t="s">
        <v>7055</v>
      </c>
      <c r="D4242" s="1" t="s">
        <v>7056</v>
      </c>
      <c r="E4242" t="s">
        <v>21</v>
      </c>
      <c r="F4242" t="s">
        <v>6948</v>
      </c>
      <c r="G4242">
        <v>67</v>
      </c>
      <c r="H4242">
        <v>1178416</v>
      </c>
    </row>
    <row r="4243" spans="1:8" ht="29">
      <c r="A4243">
        <v>8.5</v>
      </c>
      <c r="B4243" t="s">
        <v>468</v>
      </c>
      <c r="C4243" t="s">
        <v>7057</v>
      </c>
      <c r="D4243" s="1" t="s">
        <v>7058</v>
      </c>
      <c r="E4243" t="s">
        <v>21</v>
      </c>
      <c r="F4243" t="s">
        <v>6948</v>
      </c>
      <c r="G4243">
        <v>68</v>
      </c>
      <c r="H4243">
        <v>1178416</v>
      </c>
    </row>
    <row r="4244" spans="1:8" ht="29">
      <c r="A4244">
        <v>8.4</v>
      </c>
      <c r="B4244">
        <v>1</v>
      </c>
      <c r="C4244" t="s">
        <v>7055</v>
      </c>
      <c r="D4244" s="1" t="s">
        <v>7059</v>
      </c>
      <c r="E4244" t="s">
        <v>21</v>
      </c>
      <c r="F4244" t="s">
        <v>6948</v>
      </c>
      <c r="G4244">
        <v>69</v>
      </c>
      <c r="H4244">
        <v>1178416</v>
      </c>
    </row>
    <row r="4245" spans="1:8">
      <c r="A4245">
        <v>8.3000000000000007</v>
      </c>
      <c r="B4245">
        <v>0</v>
      </c>
      <c r="C4245" t="s">
        <v>7060</v>
      </c>
      <c r="D4245" s="1" t="s">
        <v>7061</v>
      </c>
      <c r="E4245" t="s">
        <v>21</v>
      </c>
      <c r="F4245" t="s">
        <v>6948</v>
      </c>
      <c r="G4245">
        <v>70</v>
      </c>
      <c r="H4245">
        <v>1178416</v>
      </c>
    </row>
    <row r="4246" spans="1:8" ht="43.5">
      <c r="A4246">
        <v>8.1999999999999993</v>
      </c>
      <c r="B4246">
        <v>1</v>
      </c>
      <c r="C4246" t="s">
        <v>7026</v>
      </c>
      <c r="D4246" s="1" t="s">
        <v>7062</v>
      </c>
      <c r="E4246" t="s">
        <v>21</v>
      </c>
      <c r="F4246" t="s">
        <v>6948</v>
      </c>
      <c r="G4246">
        <v>71</v>
      </c>
      <c r="H4246">
        <v>1178416</v>
      </c>
    </row>
    <row r="4247" spans="1:8">
      <c r="A4247">
        <v>8.1</v>
      </c>
      <c r="B4247">
        <v>1</v>
      </c>
      <c r="C4247" t="s">
        <v>7055</v>
      </c>
      <c r="D4247" s="1" t="s">
        <v>7063</v>
      </c>
      <c r="E4247" t="s">
        <v>21</v>
      </c>
      <c r="F4247" t="s">
        <v>6948</v>
      </c>
      <c r="G4247">
        <v>72</v>
      </c>
      <c r="H4247">
        <v>1178416</v>
      </c>
    </row>
    <row r="4248" spans="1:8">
      <c r="A4248">
        <v>7.6</v>
      </c>
      <c r="B4248">
        <v>0</v>
      </c>
      <c r="C4248" t="s">
        <v>7009</v>
      </c>
      <c r="D4248" s="1" t="s">
        <v>7064</v>
      </c>
      <c r="E4248" t="s">
        <v>21</v>
      </c>
      <c r="F4248" t="s">
        <v>6948</v>
      </c>
      <c r="G4248">
        <v>73</v>
      </c>
      <c r="H4248">
        <v>1178416</v>
      </c>
    </row>
    <row r="4249" spans="1:8">
      <c r="A4249">
        <v>7.5</v>
      </c>
      <c r="B4249">
        <v>1</v>
      </c>
      <c r="C4249" t="s">
        <v>7052</v>
      </c>
      <c r="D4249" s="1" t="s">
        <v>7065</v>
      </c>
      <c r="E4249" t="s">
        <v>21</v>
      </c>
      <c r="F4249" t="s">
        <v>6948</v>
      </c>
      <c r="G4249">
        <v>74</v>
      </c>
      <c r="H4249">
        <v>1178416</v>
      </c>
    </row>
    <row r="4250" spans="1:8" ht="29">
      <c r="A4250">
        <v>7.4</v>
      </c>
      <c r="B4250">
        <v>4</v>
      </c>
      <c r="C4250" t="s">
        <v>7066</v>
      </c>
      <c r="D4250" s="1" t="s">
        <v>7067</v>
      </c>
      <c r="E4250" t="s">
        <v>21</v>
      </c>
      <c r="F4250" t="s">
        <v>6948</v>
      </c>
      <c r="G4250">
        <v>75</v>
      </c>
      <c r="H4250">
        <v>1178416</v>
      </c>
    </row>
    <row r="4251" spans="1:8" ht="29">
      <c r="A4251">
        <v>7.3</v>
      </c>
      <c r="B4251">
        <v>1</v>
      </c>
      <c r="C4251" t="s">
        <v>6991</v>
      </c>
      <c r="D4251" s="1" t="s">
        <v>7068</v>
      </c>
      <c r="E4251" t="s">
        <v>21</v>
      </c>
      <c r="F4251" t="s">
        <v>6948</v>
      </c>
      <c r="G4251">
        <v>76</v>
      </c>
      <c r="H4251">
        <v>1178416</v>
      </c>
    </row>
    <row r="4252" spans="1:8" ht="29">
      <c r="A4252">
        <v>7.2</v>
      </c>
      <c r="B4252">
        <v>4</v>
      </c>
      <c r="C4252" t="s">
        <v>6987</v>
      </c>
      <c r="D4252" s="1" t="s">
        <v>7069</v>
      </c>
      <c r="E4252" t="s">
        <v>21</v>
      </c>
      <c r="F4252" t="s">
        <v>6948</v>
      </c>
      <c r="G4252">
        <v>77</v>
      </c>
      <c r="H4252">
        <v>1178416</v>
      </c>
    </row>
    <row r="4253" spans="1:8">
      <c r="A4253">
        <v>7.1</v>
      </c>
      <c r="B4253">
        <v>0</v>
      </c>
      <c r="C4253" t="s">
        <v>7009</v>
      </c>
      <c r="D4253" s="1" t="s">
        <v>7070</v>
      </c>
      <c r="E4253" t="s">
        <v>21</v>
      </c>
      <c r="F4253" t="s">
        <v>6948</v>
      </c>
      <c r="G4253">
        <v>78</v>
      </c>
      <c r="H4253">
        <v>1178416</v>
      </c>
    </row>
    <row r="4254" spans="1:8">
      <c r="A4254">
        <v>6.6</v>
      </c>
      <c r="B4254">
        <v>1</v>
      </c>
      <c r="C4254" t="s">
        <v>7018</v>
      </c>
      <c r="D4254" s="1" t="s">
        <v>7071</v>
      </c>
      <c r="E4254" t="s">
        <v>21</v>
      </c>
      <c r="F4254" t="s">
        <v>6948</v>
      </c>
      <c r="G4254">
        <v>79</v>
      </c>
      <c r="H4254">
        <v>1178416</v>
      </c>
    </row>
    <row r="4255" spans="1:8" ht="29">
      <c r="A4255">
        <v>6.5</v>
      </c>
      <c r="B4255">
        <v>6</v>
      </c>
      <c r="C4255" t="s">
        <v>7072</v>
      </c>
      <c r="D4255" s="1" t="s">
        <v>7073</v>
      </c>
      <c r="E4255" t="s">
        <v>21</v>
      </c>
      <c r="F4255" t="s">
        <v>6948</v>
      </c>
      <c r="G4255">
        <v>80</v>
      </c>
      <c r="H4255">
        <v>1178416</v>
      </c>
    </row>
    <row r="4256" spans="1:8">
      <c r="A4256">
        <v>6.4</v>
      </c>
      <c r="B4256">
        <v>0</v>
      </c>
      <c r="C4256" t="s">
        <v>7074</v>
      </c>
      <c r="D4256" s="1" t="s">
        <v>7075</v>
      </c>
      <c r="E4256" t="s">
        <v>21</v>
      </c>
      <c r="F4256" t="s">
        <v>6948</v>
      </c>
      <c r="G4256">
        <v>81</v>
      </c>
      <c r="H4256">
        <v>1178416</v>
      </c>
    </row>
    <row r="4257" spans="1:8">
      <c r="A4257">
        <v>6.3</v>
      </c>
      <c r="B4257">
        <v>0</v>
      </c>
      <c r="C4257" t="s">
        <v>7074</v>
      </c>
      <c r="D4257" s="1" t="s">
        <v>7076</v>
      </c>
      <c r="E4257" t="s">
        <v>21</v>
      </c>
      <c r="F4257" t="s">
        <v>6948</v>
      </c>
      <c r="G4257">
        <v>82</v>
      </c>
      <c r="H4257">
        <v>1178416</v>
      </c>
    </row>
    <row r="4258" spans="1:8">
      <c r="A4258">
        <v>6.2</v>
      </c>
      <c r="B4258">
        <v>1</v>
      </c>
      <c r="C4258" t="s">
        <v>7077</v>
      </c>
      <c r="D4258" s="1" t="s">
        <v>7078</v>
      </c>
      <c r="E4258" t="s">
        <v>21</v>
      </c>
      <c r="F4258" t="s">
        <v>6948</v>
      </c>
      <c r="G4258">
        <v>83</v>
      </c>
      <c r="H4258">
        <v>1178416</v>
      </c>
    </row>
    <row r="4259" spans="1:8">
      <c r="A4259">
        <v>6.1</v>
      </c>
      <c r="B4259">
        <v>1</v>
      </c>
      <c r="C4259" t="s">
        <v>7018</v>
      </c>
      <c r="D4259" s="1" t="s">
        <v>7079</v>
      </c>
      <c r="E4259" t="s">
        <v>21</v>
      </c>
      <c r="F4259" t="s">
        <v>6948</v>
      </c>
      <c r="G4259">
        <v>84</v>
      </c>
      <c r="H4259">
        <v>1178416</v>
      </c>
    </row>
    <row r="4260" spans="1:8" ht="29">
      <c r="A4260">
        <v>5.6</v>
      </c>
      <c r="B4260">
        <v>6</v>
      </c>
      <c r="C4260" t="s">
        <v>7080</v>
      </c>
      <c r="D4260" s="1" t="s">
        <v>7081</v>
      </c>
      <c r="E4260" t="s">
        <v>21</v>
      </c>
      <c r="F4260" t="s">
        <v>6948</v>
      </c>
      <c r="G4260">
        <v>85</v>
      </c>
      <c r="H4260">
        <v>1178416</v>
      </c>
    </row>
    <row r="4261" spans="1:8" ht="29">
      <c r="A4261">
        <v>5.5</v>
      </c>
      <c r="B4261">
        <v>4</v>
      </c>
      <c r="C4261" t="s">
        <v>7082</v>
      </c>
      <c r="D4261" s="1" t="s">
        <v>7083</v>
      </c>
      <c r="E4261" t="s">
        <v>21</v>
      </c>
      <c r="F4261" t="s">
        <v>6948</v>
      </c>
      <c r="G4261">
        <v>86</v>
      </c>
      <c r="H4261">
        <v>1178416</v>
      </c>
    </row>
    <row r="4262" spans="1:8" ht="29">
      <c r="A4262">
        <v>5.4</v>
      </c>
      <c r="B4262">
        <v>4</v>
      </c>
      <c r="C4262" t="s">
        <v>7082</v>
      </c>
      <c r="D4262" s="1" t="s">
        <v>7084</v>
      </c>
      <c r="E4262" t="s">
        <v>21</v>
      </c>
      <c r="F4262" t="s">
        <v>6948</v>
      </c>
      <c r="G4262">
        <v>87</v>
      </c>
      <c r="H4262">
        <v>1178416</v>
      </c>
    </row>
    <row r="4263" spans="1:8" ht="29">
      <c r="A4263">
        <v>5.3</v>
      </c>
      <c r="B4263">
        <v>4</v>
      </c>
      <c r="C4263" t="s">
        <v>7082</v>
      </c>
      <c r="D4263" s="1" t="s">
        <v>7085</v>
      </c>
      <c r="E4263" t="s">
        <v>21</v>
      </c>
      <c r="F4263" t="s">
        <v>6948</v>
      </c>
      <c r="G4263">
        <v>88</v>
      </c>
      <c r="H4263">
        <v>1178416</v>
      </c>
    </row>
    <row r="4264" spans="1:8">
      <c r="A4264">
        <v>5.2</v>
      </c>
      <c r="B4264">
        <v>0</v>
      </c>
      <c r="C4264" t="s">
        <v>7060</v>
      </c>
      <c r="D4264" s="1" t="s">
        <v>7086</v>
      </c>
      <c r="E4264" t="s">
        <v>21</v>
      </c>
      <c r="F4264" t="s">
        <v>6948</v>
      </c>
      <c r="G4264">
        <v>89</v>
      </c>
      <c r="H4264">
        <v>1178416</v>
      </c>
    </row>
    <row r="4265" spans="1:8" ht="29">
      <c r="A4265">
        <v>5.0999999999999996</v>
      </c>
      <c r="B4265">
        <v>4</v>
      </c>
      <c r="C4265" t="s">
        <v>7082</v>
      </c>
      <c r="D4265" s="1" t="s">
        <v>7087</v>
      </c>
      <c r="E4265" t="s">
        <v>21</v>
      </c>
      <c r="F4265" t="s">
        <v>6948</v>
      </c>
      <c r="G4265">
        <v>90</v>
      </c>
      <c r="H4265">
        <v>1178416</v>
      </c>
    </row>
    <row r="4266" spans="1:8">
      <c r="A4266">
        <v>4.5999999999999996</v>
      </c>
      <c r="B4266">
        <v>0</v>
      </c>
      <c r="C4266" t="s">
        <v>7088</v>
      </c>
      <c r="D4266" s="1" t="s">
        <v>7089</v>
      </c>
      <c r="E4266" t="s">
        <v>21</v>
      </c>
      <c r="F4266" t="s">
        <v>6948</v>
      </c>
      <c r="G4266">
        <v>91</v>
      </c>
      <c r="H4266">
        <v>1178416</v>
      </c>
    </row>
    <row r="4267" spans="1:8" ht="29">
      <c r="A4267">
        <v>4.5</v>
      </c>
      <c r="B4267">
        <v>4</v>
      </c>
      <c r="C4267" t="s">
        <v>7090</v>
      </c>
      <c r="D4267" s="1" t="s">
        <v>7091</v>
      </c>
      <c r="E4267" t="s">
        <v>21</v>
      </c>
      <c r="F4267" t="s">
        <v>6948</v>
      </c>
      <c r="G4267">
        <v>92</v>
      </c>
      <c r="H4267">
        <v>1178416</v>
      </c>
    </row>
    <row r="4268" spans="1:8" ht="29">
      <c r="A4268">
        <v>4.4000000000000004</v>
      </c>
      <c r="B4268">
        <v>6</v>
      </c>
      <c r="C4268" t="s">
        <v>6984</v>
      </c>
      <c r="D4268" s="1" t="s">
        <v>7092</v>
      </c>
      <c r="E4268" t="s">
        <v>21</v>
      </c>
      <c r="F4268" t="s">
        <v>6948</v>
      </c>
      <c r="G4268">
        <v>93</v>
      </c>
      <c r="H4268">
        <v>1178416</v>
      </c>
    </row>
    <row r="4269" spans="1:8">
      <c r="A4269">
        <v>4.3</v>
      </c>
      <c r="B4269">
        <v>0</v>
      </c>
      <c r="C4269" t="s">
        <v>7088</v>
      </c>
      <c r="D4269" s="1" t="s">
        <v>7093</v>
      </c>
      <c r="E4269" t="s">
        <v>21</v>
      </c>
      <c r="F4269" t="s">
        <v>6948</v>
      </c>
      <c r="G4269">
        <v>94</v>
      </c>
      <c r="H4269">
        <v>1178416</v>
      </c>
    </row>
    <row r="4270" spans="1:8" ht="29">
      <c r="A4270">
        <v>4.2</v>
      </c>
      <c r="B4270">
        <v>0</v>
      </c>
      <c r="C4270" t="s">
        <v>7088</v>
      </c>
      <c r="D4270" s="1" t="s">
        <v>7094</v>
      </c>
      <c r="E4270" t="s">
        <v>21</v>
      </c>
      <c r="F4270" t="s">
        <v>6948</v>
      </c>
      <c r="G4270">
        <v>95</v>
      </c>
      <c r="H4270">
        <v>1178416</v>
      </c>
    </row>
    <row r="4271" spans="1:8">
      <c r="A4271">
        <v>4.0999999999999996</v>
      </c>
      <c r="B4271">
        <v>1</v>
      </c>
      <c r="C4271" t="s">
        <v>7095</v>
      </c>
      <c r="D4271" s="1" t="s">
        <v>7096</v>
      </c>
      <c r="E4271" t="s">
        <v>21</v>
      </c>
      <c r="F4271" t="s">
        <v>6948</v>
      </c>
      <c r="G4271">
        <v>96</v>
      </c>
      <c r="H4271">
        <v>1178416</v>
      </c>
    </row>
    <row r="4272" spans="1:8" ht="29">
      <c r="A4272">
        <v>3.6</v>
      </c>
      <c r="B4272">
        <v>2</v>
      </c>
      <c r="C4272" t="s">
        <v>7097</v>
      </c>
      <c r="D4272" s="1" t="s">
        <v>7098</v>
      </c>
      <c r="E4272" t="s">
        <v>21</v>
      </c>
      <c r="F4272" t="s">
        <v>6948</v>
      </c>
      <c r="G4272">
        <v>97</v>
      </c>
      <c r="H4272">
        <v>1178416</v>
      </c>
    </row>
    <row r="4273" spans="1:8" ht="43.5">
      <c r="A4273">
        <v>3.5</v>
      </c>
      <c r="B4273">
        <v>1</v>
      </c>
      <c r="C4273" t="s">
        <v>7077</v>
      </c>
      <c r="D4273" s="1" t="s">
        <v>7099</v>
      </c>
      <c r="E4273" t="s">
        <v>21</v>
      </c>
      <c r="F4273" t="s">
        <v>6948</v>
      </c>
      <c r="G4273">
        <v>98</v>
      </c>
      <c r="H4273">
        <v>1178416</v>
      </c>
    </row>
    <row r="4274" spans="1:8">
      <c r="A4274">
        <v>3.4</v>
      </c>
      <c r="B4274">
        <v>0</v>
      </c>
      <c r="C4274" t="s">
        <v>7100</v>
      </c>
      <c r="D4274" s="1" t="s">
        <v>7101</v>
      </c>
      <c r="E4274" t="s">
        <v>21</v>
      </c>
      <c r="F4274" t="s">
        <v>6948</v>
      </c>
      <c r="G4274">
        <v>99</v>
      </c>
      <c r="H4274">
        <v>1178416</v>
      </c>
    </row>
    <row r="4275" spans="1:8">
      <c r="A4275">
        <v>3.3</v>
      </c>
      <c r="B4275">
        <v>0</v>
      </c>
      <c r="C4275" t="s">
        <v>7100</v>
      </c>
      <c r="D4275" s="1" t="s">
        <v>7102</v>
      </c>
      <c r="E4275" t="s">
        <v>21</v>
      </c>
      <c r="F4275" t="s">
        <v>6948</v>
      </c>
      <c r="G4275">
        <v>100</v>
      </c>
      <c r="H4275">
        <v>1178416</v>
      </c>
    </row>
    <row r="4276" spans="1:8" ht="29">
      <c r="A4276">
        <v>3.2</v>
      </c>
      <c r="B4276">
        <v>1</v>
      </c>
      <c r="C4276" t="s">
        <v>7018</v>
      </c>
      <c r="D4276" s="1" t="s">
        <v>7103</v>
      </c>
      <c r="E4276" t="s">
        <v>21</v>
      </c>
      <c r="F4276" t="s">
        <v>6948</v>
      </c>
      <c r="G4276">
        <v>101</v>
      </c>
      <c r="H4276">
        <v>1178416</v>
      </c>
    </row>
    <row r="4277" spans="1:8" ht="29">
      <c r="A4277">
        <v>3.1</v>
      </c>
      <c r="B4277">
        <v>4</v>
      </c>
      <c r="C4277" t="s">
        <v>7104</v>
      </c>
      <c r="D4277" s="1" t="s">
        <v>7105</v>
      </c>
      <c r="E4277" t="s">
        <v>21</v>
      </c>
      <c r="F4277" t="s">
        <v>6948</v>
      </c>
      <c r="G4277">
        <v>102</v>
      </c>
      <c r="H4277">
        <v>1178416</v>
      </c>
    </row>
    <row r="4278" spans="1:8">
      <c r="A4278">
        <v>2.6</v>
      </c>
      <c r="B4278">
        <v>0</v>
      </c>
      <c r="C4278" t="s">
        <v>7106</v>
      </c>
      <c r="D4278" s="1" t="s">
        <v>7107</v>
      </c>
      <c r="E4278" t="s">
        <v>21</v>
      </c>
      <c r="F4278" t="s">
        <v>6948</v>
      </c>
      <c r="G4278">
        <v>103</v>
      </c>
      <c r="H4278">
        <v>1178416</v>
      </c>
    </row>
    <row r="4279" spans="1:8">
      <c r="A4279">
        <v>2.5</v>
      </c>
      <c r="B4279">
        <v>4</v>
      </c>
      <c r="C4279" t="s">
        <v>7108</v>
      </c>
      <c r="D4279" s="1" t="s">
        <v>7109</v>
      </c>
      <c r="E4279" t="s">
        <v>21</v>
      </c>
      <c r="F4279" t="s">
        <v>6948</v>
      </c>
      <c r="G4279">
        <v>104</v>
      </c>
      <c r="H4279">
        <v>1178416</v>
      </c>
    </row>
    <row r="4280" spans="1:8">
      <c r="A4280">
        <v>2.4</v>
      </c>
      <c r="B4280">
        <v>1</v>
      </c>
      <c r="C4280" t="s">
        <v>7006</v>
      </c>
      <c r="D4280" s="1" t="s">
        <v>7110</v>
      </c>
      <c r="E4280" t="s">
        <v>21</v>
      </c>
      <c r="F4280" t="s">
        <v>6948</v>
      </c>
      <c r="G4280">
        <v>105</v>
      </c>
      <c r="H4280">
        <v>1178416</v>
      </c>
    </row>
    <row r="4281" spans="1:8" ht="58">
      <c r="A4281">
        <v>2.2999999999999998</v>
      </c>
      <c r="B4281" t="s">
        <v>8</v>
      </c>
      <c r="C4281" t="s">
        <v>7111</v>
      </c>
      <c r="D4281" s="1" t="s">
        <v>7112</v>
      </c>
      <c r="E4281" t="s">
        <v>21</v>
      </c>
      <c r="F4281" t="s">
        <v>6948</v>
      </c>
      <c r="G4281">
        <v>106</v>
      </c>
      <c r="H4281">
        <v>1178416</v>
      </c>
    </row>
    <row r="4282" spans="1:8">
      <c r="A4282">
        <v>2.2000000000000002</v>
      </c>
      <c r="B4282">
        <v>0</v>
      </c>
      <c r="C4282" t="s">
        <v>7113</v>
      </c>
      <c r="D4282" s="1" t="s">
        <v>7114</v>
      </c>
      <c r="E4282" t="s">
        <v>21</v>
      </c>
      <c r="F4282" t="s">
        <v>6948</v>
      </c>
      <c r="G4282">
        <v>107</v>
      </c>
      <c r="H4282">
        <v>1178416</v>
      </c>
    </row>
    <row r="4283" spans="1:8" ht="29">
      <c r="A4283">
        <v>2.1</v>
      </c>
      <c r="B4283">
        <v>1</v>
      </c>
      <c r="C4283" t="s">
        <v>7006</v>
      </c>
      <c r="D4283" s="1" t="s">
        <v>7115</v>
      </c>
      <c r="E4283" t="s">
        <v>21</v>
      </c>
      <c r="F4283" t="s">
        <v>6948</v>
      </c>
      <c r="G4283">
        <v>108</v>
      </c>
      <c r="H4283">
        <v>1178416</v>
      </c>
    </row>
    <row r="4284" spans="1:8">
      <c r="A4284">
        <v>1.6</v>
      </c>
      <c r="B4284">
        <v>1</v>
      </c>
      <c r="C4284" t="s">
        <v>6982</v>
      </c>
      <c r="D4284" s="1" t="s">
        <v>7116</v>
      </c>
      <c r="E4284" t="s">
        <v>21</v>
      </c>
      <c r="F4284" t="s">
        <v>6948</v>
      </c>
      <c r="G4284">
        <v>109</v>
      </c>
      <c r="H4284">
        <v>1178416</v>
      </c>
    </row>
    <row r="4285" spans="1:8">
      <c r="A4285">
        <v>1.5</v>
      </c>
      <c r="B4285">
        <v>1</v>
      </c>
      <c r="C4285" t="s">
        <v>7117</v>
      </c>
      <c r="D4285" s="1" t="s">
        <v>7118</v>
      </c>
      <c r="E4285" t="s">
        <v>21</v>
      </c>
      <c r="F4285" t="s">
        <v>6948</v>
      </c>
      <c r="G4285">
        <v>110</v>
      </c>
      <c r="H4285">
        <v>1178416</v>
      </c>
    </row>
    <row r="4286" spans="1:8">
      <c r="A4286">
        <v>1.4</v>
      </c>
      <c r="B4286">
        <v>0</v>
      </c>
      <c r="C4286" t="s">
        <v>7119</v>
      </c>
      <c r="D4286" s="1" t="s">
        <v>7120</v>
      </c>
      <c r="E4286" t="s">
        <v>21</v>
      </c>
      <c r="F4286" t="s">
        <v>6948</v>
      </c>
      <c r="G4286">
        <v>111</v>
      </c>
      <c r="H4286">
        <v>1178416</v>
      </c>
    </row>
    <row r="4287" spans="1:8">
      <c r="A4287">
        <v>1.3</v>
      </c>
      <c r="B4287">
        <v>0</v>
      </c>
      <c r="C4287" t="s">
        <v>7119</v>
      </c>
      <c r="D4287" s="1" t="s">
        <v>7121</v>
      </c>
      <c r="E4287" t="s">
        <v>21</v>
      </c>
      <c r="F4287" t="s">
        <v>6948</v>
      </c>
      <c r="G4287">
        <v>112</v>
      </c>
      <c r="H4287">
        <v>1178416</v>
      </c>
    </row>
    <row r="4288" spans="1:8">
      <c r="A4288">
        <v>1.2</v>
      </c>
      <c r="B4288">
        <v>0</v>
      </c>
      <c r="C4288" t="s">
        <v>7119</v>
      </c>
      <c r="D4288" s="1" t="s">
        <v>7122</v>
      </c>
      <c r="E4288" t="s">
        <v>21</v>
      </c>
      <c r="F4288" t="s">
        <v>6948</v>
      </c>
      <c r="G4288">
        <v>113</v>
      </c>
      <c r="H4288">
        <v>1178416</v>
      </c>
    </row>
    <row r="4289" spans="1:8" ht="29">
      <c r="A4289">
        <v>1.1000000000000001</v>
      </c>
      <c r="B4289">
        <v>0</v>
      </c>
      <c r="C4289" t="s">
        <v>7119</v>
      </c>
      <c r="D4289" s="1" t="s">
        <v>7123</v>
      </c>
      <c r="E4289" t="s">
        <v>21</v>
      </c>
      <c r="F4289" t="s">
        <v>6948</v>
      </c>
      <c r="G4289">
        <v>114</v>
      </c>
      <c r="H4289">
        <v>1178416</v>
      </c>
    </row>
    <row r="4290" spans="1:8" ht="29">
      <c r="A4290">
        <v>0.6</v>
      </c>
      <c r="B4290">
        <v>0</v>
      </c>
      <c r="C4290" t="s">
        <v>6998</v>
      </c>
      <c r="D4290" s="1" t="s">
        <v>7124</v>
      </c>
      <c r="E4290" t="s">
        <v>21</v>
      </c>
      <c r="F4290" t="s">
        <v>6948</v>
      </c>
      <c r="G4290">
        <v>115</v>
      </c>
      <c r="H4290">
        <v>1178416</v>
      </c>
    </row>
    <row r="4291" spans="1:8" ht="29">
      <c r="A4291">
        <v>0.5</v>
      </c>
      <c r="B4291">
        <v>0</v>
      </c>
      <c r="C4291" t="s">
        <v>6998</v>
      </c>
      <c r="D4291" s="1" t="s">
        <v>7125</v>
      </c>
      <c r="E4291" t="s">
        <v>21</v>
      </c>
      <c r="F4291" t="s">
        <v>6948</v>
      </c>
      <c r="G4291">
        <v>116</v>
      </c>
      <c r="H4291">
        <v>1178416</v>
      </c>
    </row>
    <row r="4292" spans="1:8">
      <c r="A4292">
        <v>0.4</v>
      </c>
      <c r="B4292">
        <v>0</v>
      </c>
      <c r="C4292" t="s">
        <v>6998</v>
      </c>
      <c r="D4292" s="1" t="s">
        <v>7126</v>
      </c>
      <c r="E4292" t="s">
        <v>21</v>
      </c>
      <c r="F4292" t="s">
        <v>6948</v>
      </c>
      <c r="G4292">
        <v>117</v>
      </c>
      <c r="H4292">
        <v>1178416</v>
      </c>
    </row>
    <row r="4293" spans="1:8" ht="29">
      <c r="A4293">
        <v>0.3</v>
      </c>
      <c r="B4293">
        <v>0</v>
      </c>
      <c r="C4293" t="s">
        <v>6998</v>
      </c>
      <c r="D4293" s="1" t="s">
        <v>7127</v>
      </c>
      <c r="E4293" t="s">
        <v>21</v>
      </c>
      <c r="F4293" t="s">
        <v>6948</v>
      </c>
      <c r="G4293">
        <v>118</v>
      </c>
      <c r="H4293">
        <v>1178416</v>
      </c>
    </row>
    <row r="4294" spans="1:8" ht="29">
      <c r="A4294">
        <v>0.2</v>
      </c>
      <c r="B4294">
        <v>0</v>
      </c>
      <c r="C4294" t="s">
        <v>6998</v>
      </c>
      <c r="D4294" s="1" t="s">
        <v>7128</v>
      </c>
      <c r="E4294" t="s">
        <v>21</v>
      </c>
      <c r="F4294" t="s">
        <v>6948</v>
      </c>
      <c r="G4294">
        <v>119</v>
      </c>
      <c r="H4294">
        <v>1178416</v>
      </c>
    </row>
    <row r="4295" spans="1:8">
      <c r="A4295">
        <v>0.1</v>
      </c>
      <c r="B4295">
        <v>0</v>
      </c>
      <c r="C4295" t="s">
        <v>6998</v>
      </c>
      <c r="D4295" s="1" t="s">
        <v>7129</v>
      </c>
      <c r="E4295" t="s">
        <v>21</v>
      </c>
      <c r="F4295" t="s">
        <v>6948</v>
      </c>
      <c r="G4295">
        <v>120</v>
      </c>
      <c r="H4295">
        <v>1178416</v>
      </c>
    </row>
    <row r="4296" spans="1:8" ht="29">
      <c r="A4296">
        <v>19.600000000000001</v>
      </c>
      <c r="B4296">
        <v>2</v>
      </c>
      <c r="C4296" t="s">
        <v>7130</v>
      </c>
      <c r="D4296" s="1" t="s">
        <v>7131</v>
      </c>
      <c r="E4296" t="s">
        <v>21</v>
      </c>
      <c r="F4296" t="s">
        <v>7132</v>
      </c>
      <c r="G4296">
        <v>0</v>
      </c>
      <c r="H4296">
        <v>1178416</v>
      </c>
    </row>
    <row r="4297" spans="1:8" ht="29">
      <c r="A4297">
        <v>19.5</v>
      </c>
      <c r="B4297">
        <v>1</v>
      </c>
      <c r="C4297" t="s">
        <v>7133</v>
      </c>
      <c r="D4297" s="1" t="s">
        <v>7134</v>
      </c>
      <c r="E4297" t="s">
        <v>21</v>
      </c>
      <c r="F4297" t="s">
        <v>7132</v>
      </c>
      <c r="G4297">
        <v>1</v>
      </c>
      <c r="H4297">
        <v>1178416</v>
      </c>
    </row>
    <row r="4298" spans="1:8" ht="29">
      <c r="A4298">
        <v>19.399999999999999</v>
      </c>
      <c r="B4298">
        <v>2</v>
      </c>
      <c r="C4298" t="s">
        <v>7135</v>
      </c>
      <c r="D4298" s="1" t="s">
        <v>7136</v>
      </c>
      <c r="E4298" t="s">
        <v>21</v>
      </c>
      <c r="F4298" t="s">
        <v>7132</v>
      </c>
      <c r="G4298">
        <v>2</v>
      </c>
      <c r="H4298">
        <v>1178416</v>
      </c>
    </row>
    <row r="4299" spans="1:8">
      <c r="A4299">
        <v>19.3</v>
      </c>
      <c r="B4299">
        <v>2</v>
      </c>
      <c r="C4299" t="s">
        <v>7135</v>
      </c>
      <c r="D4299" s="1" t="s">
        <v>7137</v>
      </c>
      <c r="E4299" t="s">
        <v>21</v>
      </c>
      <c r="F4299" t="s">
        <v>7132</v>
      </c>
      <c r="G4299">
        <v>3</v>
      </c>
      <c r="H4299">
        <v>1178416</v>
      </c>
    </row>
    <row r="4300" spans="1:8" ht="58">
      <c r="A4300">
        <v>19.2</v>
      </c>
      <c r="B4300">
        <v>0</v>
      </c>
      <c r="C4300" t="s">
        <v>7138</v>
      </c>
      <c r="D4300" s="1" t="s">
        <v>7139</v>
      </c>
      <c r="E4300" t="s">
        <v>21</v>
      </c>
      <c r="F4300" t="s">
        <v>7132</v>
      </c>
      <c r="G4300">
        <v>4</v>
      </c>
      <c r="H4300">
        <v>1178416</v>
      </c>
    </row>
    <row r="4301" spans="1:8">
      <c r="A4301">
        <v>19.100000000000001</v>
      </c>
      <c r="B4301">
        <v>1</v>
      </c>
      <c r="C4301" t="s">
        <v>7140</v>
      </c>
      <c r="D4301" s="1" t="s">
        <v>7141</v>
      </c>
      <c r="E4301" t="s">
        <v>21</v>
      </c>
      <c r="F4301" t="s">
        <v>7132</v>
      </c>
      <c r="G4301">
        <v>5</v>
      </c>
      <c r="H4301">
        <v>1178416</v>
      </c>
    </row>
    <row r="4302" spans="1:8" ht="29">
      <c r="A4302">
        <v>18.600000000000001</v>
      </c>
      <c r="B4302" t="s">
        <v>8</v>
      </c>
      <c r="C4302" t="s">
        <v>7142</v>
      </c>
      <c r="D4302" s="1" t="s">
        <v>7143</v>
      </c>
      <c r="E4302" t="s">
        <v>21</v>
      </c>
      <c r="F4302" t="s">
        <v>7132</v>
      </c>
      <c r="G4302">
        <v>6</v>
      </c>
      <c r="H4302">
        <v>1178416</v>
      </c>
    </row>
    <row r="4303" spans="1:8" ht="29">
      <c r="A4303">
        <v>18.5</v>
      </c>
      <c r="B4303">
        <v>4</v>
      </c>
      <c r="C4303" t="s">
        <v>7144</v>
      </c>
      <c r="D4303" s="1" t="s">
        <v>7145</v>
      </c>
      <c r="E4303" t="s">
        <v>21</v>
      </c>
      <c r="F4303" t="s">
        <v>7132</v>
      </c>
      <c r="G4303">
        <v>7</v>
      </c>
      <c r="H4303">
        <v>1178416</v>
      </c>
    </row>
    <row r="4304" spans="1:8" ht="43.5">
      <c r="A4304">
        <v>18.399999999999999</v>
      </c>
      <c r="B4304">
        <v>1</v>
      </c>
      <c r="C4304" t="s">
        <v>3473</v>
      </c>
      <c r="D4304" s="1" t="s">
        <v>7146</v>
      </c>
      <c r="E4304" t="s">
        <v>7147</v>
      </c>
      <c r="F4304" t="s">
        <v>7132</v>
      </c>
      <c r="G4304">
        <v>8</v>
      </c>
      <c r="H4304">
        <v>1178416</v>
      </c>
    </row>
    <row r="4305" spans="1:8" ht="29">
      <c r="A4305">
        <v>18.3</v>
      </c>
      <c r="B4305">
        <v>1</v>
      </c>
      <c r="C4305" t="s">
        <v>3475</v>
      </c>
      <c r="D4305" s="1" t="s">
        <v>7148</v>
      </c>
      <c r="E4305" t="s">
        <v>21</v>
      </c>
      <c r="F4305" t="s">
        <v>7132</v>
      </c>
      <c r="G4305">
        <v>9</v>
      </c>
      <c r="H4305">
        <v>1178416</v>
      </c>
    </row>
    <row r="4306" spans="1:8" ht="29">
      <c r="A4306">
        <v>18.2</v>
      </c>
      <c r="B4306">
        <v>0</v>
      </c>
      <c r="C4306" t="s">
        <v>3481</v>
      </c>
      <c r="D4306" s="1" t="s">
        <v>7149</v>
      </c>
      <c r="E4306" t="s">
        <v>21</v>
      </c>
      <c r="F4306" t="s">
        <v>7132</v>
      </c>
      <c r="G4306">
        <v>10</v>
      </c>
      <c r="H4306">
        <v>1178416</v>
      </c>
    </row>
    <row r="4307" spans="1:8" ht="43.5">
      <c r="A4307">
        <v>18.100000000000001</v>
      </c>
      <c r="B4307">
        <v>1</v>
      </c>
      <c r="C4307" t="s">
        <v>3473</v>
      </c>
      <c r="D4307" s="1" t="s">
        <v>7150</v>
      </c>
      <c r="E4307" t="s">
        <v>21</v>
      </c>
      <c r="F4307" t="s">
        <v>7132</v>
      </c>
      <c r="G4307">
        <v>11</v>
      </c>
      <c r="H4307">
        <v>1178416</v>
      </c>
    </row>
    <row r="4308" spans="1:8" ht="29">
      <c r="A4308">
        <v>17.600000000000001</v>
      </c>
      <c r="B4308">
        <v>1</v>
      </c>
      <c r="C4308" t="s">
        <v>7140</v>
      </c>
      <c r="D4308" s="1" t="s">
        <v>7151</v>
      </c>
      <c r="E4308" t="s">
        <v>21</v>
      </c>
      <c r="F4308" t="s">
        <v>7132</v>
      </c>
      <c r="G4308">
        <v>12</v>
      </c>
      <c r="H4308">
        <v>1178416</v>
      </c>
    </row>
    <row r="4309" spans="1:8">
      <c r="A4309">
        <v>17.5</v>
      </c>
      <c r="B4309">
        <v>1</v>
      </c>
      <c r="C4309" t="s">
        <v>7152</v>
      </c>
      <c r="D4309" s="1" t="s">
        <v>7153</v>
      </c>
      <c r="E4309" t="s">
        <v>21</v>
      </c>
      <c r="F4309" t="s">
        <v>7132</v>
      </c>
      <c r="G4309">
        <v>13</v>
      </c>
      <c r="H4309">
        <v>1178416</v>
      </c>
    </row>
    <row r="4310" spans="1:8" ht="43.5">
      <c r="A4310">
        <v>17.399999999999999</v>
      </c>
      <c r="B4310">
        <v>4</v>
      </c>
      <c r="C4310" t="s">
        <v>7154</v>
      </c>
      <c r="D4310" s="1" t="s">
        <v>7155</v>
      </c>
      <c r="E4310" t="s">
        <v>21</v>
      </c>
      <c r="F4310" t="s">
        <v>7132</v>
      </c>
      <c r="G4310">
        <v>14</v>
      </c>
      <c r="H4310">
        <v>1178416</v>
      </c>
    </row>
    <row r="4311" spans="1:8">
      <c r="A4311">
        <v>17.3</v>
      </c>
      <c r="B4311">
        <v>1</v>
      </c>
      <c r="C4311" t="s">
        <v>7140</v>
      </c>
      <c r="D4311" s="1" t="s">
        <v>7156</v>
      </c>
      <c r="E4311" t="s">
        <v>21</v>
      </c>
      <c r="F4311" t="s">
        <v>7132</v>
      </c>
      <c r="G4311">
        <v>15</v>
      </c>
      <c r="H4311">
        <v>1178416</v>
      </c>
    </row>
    <row r="4312" spans="1:8" ht="29">
      <c r="A4312">
        <v>17.2</v>
      </c>
      <c r="B4312" t="s">
        <v>468</v>
      </c>
      <c r="C4312" t="s">
        <v>7157</v>
      </c>
      <c r="D4312" s="1" t="s">
        <v>7158</v>
      </c>
      <c r="E4312" t="s">
        <v>21</v>
      </c>
      <c r="F4312" t="s">
        <v>7132</v>
      </c>
      <c r="G4312">
        <v>16</v>
      </c>
      <c r="H4312">
        <v>1178416</v>
      </c>
    </row>
    <row r="4313" spans="1:8" ht="29">
      <c r="A4313">
        <v>17.100000000000001</v>
      </c>
      <c r="B4313">
        <v>1</v>
      </c>
      <c r="C4313" t="s">
        <v>7140</v>
      </c>
      <c r="D4313" s="1" t="s">
        <v>7159</v>
      </c>
      <c r="E4313" t="s">
        <v>21</v>
      </c>
      <c r="F4313" t="s">
        <v>7132</v>
      </c>
      <c r="G4313">
        <v>17</v>
      </c>
      <c r="H4313">
        <v>1178416</v>
      </c>
    </row>
    <row r="4314" spans="1:8" ht="29">
      <c r="A4314">
        <v>16.600000000000001</v>
      </c>
      <c r="B4314">
        <v>2</v>
      </c>
      <c r="C4314" t="s">
        <v>7160</v>
      </c>
      <c r="D4314" s="1" t="s">
        <v>7161</v>
      </c>
      <c r="E4314" t="s">
        <v>21</v>
      </c>
      <c r="F4314" t="s">
        <v>7132</v>
      </c>
      <c r="G4314">
        <v>18</v>
      </c>
      <c r="H4314">
        <v>1178416</v>
      </c>
    </row>
    <row r="4315" spans="1:8">
      <c r="A4315">
        <v>16.5</v>
      </c>
      <c r="B4315">
        <v>1</v>
      </c>
      <c r="C4315" t="s">
        <v>7162</v>
      </c>
      <c r="D4315" s="1" t="s">
        <v>7163</v>
      </c>
      <c r="E4315" t="s">
        <v>21</v>
      </c>
      <c r="F4315" t="s">
        <v>7132</v>
      </c>
      <c r="G4315">
        <v>19</v>
      </c>
      <c r="H4315">
        <v>1178416</v>
      </c>
    </row>
    <row r="4316" spans="1:8">
      <c r="A4316">
        <v>16.399999999999999</v>
      </c>
      <c r="B4316">
        <v>1</v>
      </c>
      <c r="C4316" t="s">
        <v>7164</v>
      </c>
      <c r="D4316" s="1" t="s">
        <v>7165</v>
      </c>
      <c r="E4316" t="s">
        <v>21</v>
      </c>
      <c r="F4316" t="s">
        <v>7132</v>
      </c>
      <c r="G4316">
        <v>20</v>
      </c>
      <c r="H4316">
        <v>1178416</v>
      </c>
    </row>
    <row r="4317" spans="1:8">
      <c r="A4317">
        <v>16.3</v>
      </c>
      <c r="B4317">
        <v>1</v>
      </c>
      <c r="C4317" t="s">
        <v>7162</v>
      </c>
      <c r="D4317" s="1" t="s">
        <v>7166</v>
      </c>
      <c r="E4317" t="s">
        <v>21</v>
      </c>
      <c r="F4317" t="s">
        <v>7132</v>
      </c>
      <c r="G4317">
        <v>21</v>
      </c>
      <c r="H4317">
        <v>1178416</v>
      </c>
    </row>
    <row r="4318" spans="1:8" ht="29">
      <c r="A4318">
        <v>16.2</v>
      </c>
      <c r="B4318">
        <v>6</v>
      </c>
      <c r="C4318" t="s">
        <v>7167</v>
      </c>
      <c r="D4318" s="1" t="s">
        <v>7168</v>
      </c>
      <c r="E4318" t="s">
        <v>21</v>
      </c>
      <c r="F4318" t="s">
        <v>7132</v>
      </c>
      <c r="G4318">
        <v>22</v>
      </c>
      <c r="H4318">
        <v>1178416</v>
      </c>
    </row>
    <row r="4319" spans="1:8" ht="29">
      <c r="A4319">
        <v>16.100000000000001</v>
      </c>
      <c r="B4319">
        <v>2</v>
      </c>
      <c r="C4319" t="s">
        <v>7169</v>
      </c>
      <c r="D4319" s="1" t="s">
        <v>7170</v>
      </c>
      <c r="E4319" t="s">
        <v>21</v>
      </c>
      <c r="F4319" t="s">
        <v>7132</v>
      </c>
      <c r="G4319">
        <v>23</v>
      </c>
      <c r="H4319">
        <v>1178416</v>
      </c>
    </row>
    <row r="4320" spans="1:8">
      <c r="A4320">
        <v>15.6</v>
      </c>
      <c r="B4320">
        <v>1</v>
      </c>
      <c r="C4320" t="s">
        <v>7171</v>
      </c>
      <c r="D4320" s="1" t="s">
        <v>7172</v>
      </c>
      <c r="E4320" t="s">
        <v>21</v>
      </c>
      <c r="F4320" t="s">
        <v>7132</v>
      </c>
      <c r="G4320">
        <v>24</v>
      </c>
      <c r="H4320">
        <v>1178416</v>
      </c>
    </row>
    <row r="4321" spans="1:8" ht="29">
      <c r="A4321">
        <v>15.5</v>
      </c>
      <c r="B4321">
        <v>1</v>
      </c>
      <c r="C4321" t="s">
        <v>7173</v>
      </c>
      <c r="D4321" s="1" t="s">
        <v>7174</v>
      </c>
      <c r="E4321" t="s">
        <v>21</v>
      </c>
      <c r="F4321" t="s">
        <v>7132</v>
      </c>
      <c r="G4321">
        <v>25</v>
      </c>
      <c r="H4321">
        <v>1178416</v>
      </c>
    </row>
    <row r="4322" spans="1:8" ht="43.5">
      <c r="A4322">
        <v>15.4</v>
      </c>
      <c r="B4322">
        <v>0</v>
      </c>
      <c r="C4322" t="s">
        <v>7175</v>
      </c>
      <c r="D4322" s="1" t="s">
        <v>7176</v>
      </c>
      <c r="E4322" t="s">
        <v>21</v>
      </c>
      <c r="F4322" t="s">
        <v>7132</v>
      </c>
      <c r="G4322">
        <v>26</v>
      </c>
      <c r="H4322">
        <v>1178416</v>
      </c>
    </row>
    <row r="4323" spans="1:8" ht="29">
      <c r="A4323">
        <v>15.3</v>
      </c>
      <c r="B4323">
        <v>0</v>
      </c>
      <c r="C4323" t="s">
        <v>7175</v>
      </c>
      <c r="D4323" s="1" t="s">
        <v>7177</v>
      </c>
      <c r="E4323" t="s">
        <v>21</v>
      </c>
      <c r="F4323" t="s">
        <v>7132</v>
      </c>
      <c r="G4323">
        <v>27</v>
      </c>
      <c r="H4323">
        <v>1178416</v>
      </c>
    </row>
    <row r="4324" spans="1:8">
      <c r="A4324">
        <v>15.2</v>
      </c>
      <c r="B4324">
        <v>2</v>
      </c>
      <c r="C4324" t="s">
        <v>7178</v>
      </c>
      <c r="D4324" s="1" t="s">
        <v>7179</v>
      </c>
      <c r="E4324" t="s">
        <v>21</v>
      </c>
      <c r="F4324" t="s">
        <v>7132</v>
      </c>
      <c r="G4324">
        <v>28</v>
      </c>
      <c r="H4324">
        <v>1178416</v>
      </c>
    </row>
    <row r="4325" spans="1:8" ht="29">
      <c r="A4325">
        <v>15.1</v>
      </c>
      <c r="B4325">
        <v>0</v>
      </c>
      <c r="C4325" t="s">
        <v>7175</v>
      </c>
      <c r="D4325" s="1" t="s">
        <v>7180</v>
      </c>
      <c r="E4325" t="s">
        <v>21</v>
      </c>
      <c r="F4325" t="s">
        <v>7132</v>
      </c>
      <c r="G4325">
        <v>29</v>
      </c>
      <c r="H4325">
        <v>1178416</v>
      </c>
    </row>
    <row r="4326" spans="1:8" ht="43.5">
      <c r="A4326">
        <v>14.6</v>
      </c>
      <c r="B4326">
        <v>2</v>
      </c>
      <c r="C4326" t="s">
        <v>7169</v>
      </c>
      <c r="D4326" s="1" t="s">
        <v>7181</v>
      </c>
      <c r="E4326" t="s">
        <v>21</v>
      </c>
      <c r="F4326" t="s">
        <v>7132</v>
      </c>
      <c r="G4326">
        <v>30</v>
      </c>
      <c r="H4326">
        <v>1178416</v>
      </c>
    </row>
    <row r="4327" spans="1:8" ht="29">
      <c r="A4327">
        <v>14.5</v>
      </c>
      <c r="B4327">
        <v>1</v>
      </c>
      <c r="C4327" t="s">
        <v>7164</v>
      </c>
      <c r="D4327" s="1" t="s">
        <v>7182</v>
      </c>
      <c r="E4327" t="s">
        <v>21</v>
      </c>
      <c r="F4327" t="s">
        <v>7132</v>
      </c>
      <c r="G4327">
        <v>31</v>
      </c>
      <c r="H4327">
        <v>1178416</v>
      </c>
    </row>
    <row r="4328" spans="1:8">
      <c r="A4328">
        <v>14.4</v>
      </c>
      <c r="B4328">
        <v>0</v>
      </c>
      <c r="C4328" t="s">
        <v>7183</v>
      </c>
      <c r="D4328" s="1" t="s">
        <v>7184</v>
      </c>
      <c r="E4328" t="s">
        <v>21</v>
      </c>
      <c r="F4328" t="s">
        <v>7132</v>
      </c>
      <c r="G4328">
        <v>32</v>
      </c>
      <c r="H4328">
        <v>1178416</v>
      </c>
    </row>
    <row r="4329" spans="1:8">
      <c r="A4329">
        <v>14.3</v>
      </c>
      <c r="B4329">
        <v>0</v>
      </c>
      <c r="C4329" t="s">
        <v>7183</v>
      </c>
      <c r="D4329" s="1" t="s">
        <v>7185</v>
      </c>
      <c r="E4329" t="s">
        <v>21</v>
      </c>
      <c r="F4329" t="s">
        <v>7132</v>
      </c>
      <c r="G4329">
        <v>33</v>
      </c>
      <c r="H4329">
        <v>1178416</v>
      </c>
    </row>
    <row r="4330" spans="1:8" ht="29">
      <c r="A4330">
        <v>14.2</v>
      </c>
      <c r="B4330">
        <v>6</v>
      </c>
      <c r="C4330" t="s">
        <v>7186</v>
      </c>
      <c r="D4330" s="1" t="s">
        <v>7187</v>
      </c>
      <c r="E4330" t="s">
        <v>21</v>
      </c>
      <c r="F4330" t="s">
        <v>7132</v>
      </c>
      <c r="G4330">
        <v>34</v>
      </c>
      <c r="H4330">
        <v>1178416</v>
      </c>
    </row>
    <row r="4331" spans="1:8">
      <c r="A4331">
        <v>14.1</v>
      </c>
      <c r="B4331">
        <v>1</v>
      </c>
      <c r="C4331" t="s">
        <v>7162</v>
      </c>
      <c r="D4331" s="1" t="s">
        <v>7188</v>
      </c>
      <c r="E4331" t="s">
        <v>21</v>
      </c>
      <c r="F4331" t="s">
        <v>7132</v>
      </c>
      <c r="G4331">
        <v>35</v>
      </c>
      <c r="H4331">
        <v>1178416</v>
      </c>
    </row>
    <row r="4332" spans="1:8">
      <c r="A4332">
        <v>13.6</v>
      </c>
      <c r="B4332">
        <v>1</v>
      </c>
      <c r="C4332" t="s">
        <v>7189</v>
      </c>
      <c r="D4332" s="1" t="s">
        <v>7190</v>
      </c>
      <c r="E4332" t="s">
        <v>21</v>
      </c>
      <c r="F4332" t="s">
        <v>7132</v>
      </c>
      <c r="G4332">
        <v>36</v>
      </c>
      <c r="H4332">
        <v>1178416</v>
      </c>
    </row>
    <row r="4333" spans="1:8" ht="29">
      <c r="A4333">
        <v>13.5</v>
      </c>
      <c r="B4333">
        <v>1</v>
      </c>
      <c r="C4333" t="s">
        <v>7191</v>
      </c>
      <c r="D4333" s="1" t="s">
        <v>7192</v>
      </c>
      <c r="E4333" t="s">
        <v>21</v>
      </c>
      <c r="F4333" t="s">
        <v>7132</v>
      </c>
      <c r="G4333">
        <v>37</v>
      </c>
      <c r="H4333">
        <v>1178416</v>
      </c>
    </row>
    <row r="4334" spans="1:8">
      <c r="A4334">
        <v>13.4</v>
      </c>
      <c r="B4334">
        <v>2</v>
      </c>
      <c r="C4334" t="s">
        <v>7193</v>
      </c>
      <c r="D4334" s="1" t="s">
        <v>7194</v>
      </c>
      <c r="E4334" t="s">
        <v>21</v>
      </c>
      <c r="F4334" t="s">
        <v>7132</v>
      </c>
      <c r="G4334">
        <v>38</v>
      </c>
      <c r="H4334">
        <v>1178416</v>
      </c>
    </row>
    <row r="4335" spans="1:8" ht="101.5">
      <c r="A4335">
        <v>13.3</v>
      </c>
      <c r="B4335" t="s">
        <v>8</v>
      </c>
      <c r="C4335" t="s">
        <v>7195</v>
      </c>
      <c r="D4335" s="1" t="s">
        <v>7196</v>
      </c>
      <c r="E4335" t="s">
        <v>21</v>
      </c>
      <c r="F4335" t="s">
        <v>7132</v>
      </c>
      <c r="G4335">
        <v>39</v>
      </c>
      <c r="H4335">
        <v>1178416</v>
      </c>
    </row>
    <row r="4336" spans="1:8" ht="43.5">
      <c r="A4336">
        <v>13.2</v>
      </c>
      <c r="B4336">
        <v>2</v>
      </c>
      <c r="C4336" t="s">
        <v>7197</v>
      </c>
      <c r="D4336" s="1" t="s">
        <v>7198</v>
      </c>
      <c r="E4336" t="s">
        <v>21</v>
      </c>
      <c r="F4336" t="s">
        <v>7132</v>
      </c>
      <c r="G4336">
        <v>40</v>
      </c>
      <c r="H4336">
        <v>1178416</v>
      </c>
    </row>
    <row r="4337" spans="1:8" ht="29">
      <c r="A4337">
        <v>13.1</v>
      </c>
      <c r="B4337">
        <v>2</v>
      </c>
      <c r="C4337" t="s">
        <v>7197</v>
      </c>
      <c r="D4337" s="1" t="s">
        <v>7199</v>
      </c>
      <c r="E4337" t="s">
        <v>21</v>
      </c>
      <c r="F4337" t="s">
        <v>7132</v>
      </c>
      <c r="G4337">
        <v>41</v>
      </c>
      <c r="H4337">
        <v>1178416</v>
      </c>
    </row>
    <row r="4338" spans="1:8" ht="29">
      <c r="A4338">
        <v>12.6</v>
      </c>
      <c r="B4338">
        <v>0</v>
      </c>
      <c r="C4338" t="s">
        <v>7200</v>
      </c>
      <c r="D4338" s="1" t="s">
        <v>7201</v>
      </c>
      <c r="E4338" t="s">
        <v>21</v>
      </c>
      <c r="F4338" t="s">
        <v>7132</v>
      </c>
      <c r="G4338">
        <v>42</v>
      </c>
      <c r="H4338">
        <v>1178416</v>
      </c>
    </row>
    <row r="4339" spans="1:8" ht="58">
      <c r="A4339">
        <v>12.5</v>
      </c>
      <c r="B4339">
        <v>1</v>
      </c>
      <c r="C4339" t="s">
        <v>7202</v>
      </c>
      <c r="D4339" s="1" t="s">
        <v>7203</v>
      </c>
      <c r="E4339" t="s">
        <v>21</v>
      </c>
      <c r="F4339" t="s">
        <v>7132</v>
      </c>
      <c r="G4339">
        <v>43</v>
      </c>
      <c r="H4339">
        <v>1178416</v>
      </c>
    </row>
    <row r="4340" spans="1:8">
      <c r="A4340">
        <v>12.4</v>
      </c>
      <c r="B4340">
        <v>1</v>
      </c>
      <c r="C4340" t="s">
        <v>7171</v>
      </c>
      <c r="D4340" s="1" t="s">
        <v>7204</v>
      </c>
      <c r="E4340" t="s">
        <v>21</v>
      </c>
      <c r="F4340" t="s">
        <v>7132</v>
      </c>
      <c r="G4340">
        <v>44</v>
      </c>
      <c r="H4340">
        <v>1178416</v>
      </c>
    </row>
    <row r="4341" spans="1:8" ht="29">
      <c r="A4341">
        <v>12.3</v>
      </c>
      <c r="B4341">
        <v>1</v>
      </c>
      <c r="C4341" t="s">
        <v>7202</v>
      </c>
      <c r="D4341" s="1" t="s">
        <v>7205</v>
      </c>
      <c r="E4341" t="s">
        <v>7206</v>
      </c>
      <c r="F4341" t="s">
        <v>7132</v>
      </c>
      <c r="G4341">
        <v>45</v>
      </c>
      <c r="H4341">
        <v>1178416</v>
      </c>
    </row>
    <row r="4342" spans="1:8">
      <c r="A4342">
        <v>12.2</v>
      </c>
      <c r="B4342">
        <v>1</v>
      </c>
      <c r="C4342" t="s">
        <v>7171</v>
      </c>
      <c r="D4342" s="1" t="s">
        <v>7207</v>
      </c>
      <c r="E4342" t="s">
        <v>21</v>
      </c>
      <c r="F4342" t="s">
        <v>7132</v>
      </c>
      <c r="G4342">
        <v>46</v>
      </c>
      <c r="H4342">
        <v>1178416</v>
      </c>
    </row>
    <row r="4343" spans="1:8" ht="43.5">
      <c r="A4343">
        <v>12.1</v>
      </c>
      <c r="B4343">
        <v>4</v>
      </c>
      <c r="C4343" t="s">
        <v>7208</v>
      </c>
      <c r="D4343" s="1" t="s">
        <v>7209</v>
      </c>
      <c r="E4343" t="s">
        <v>21</v>
      </c>
      <c r="F4343" t="s">
        <v>7132</v>
      </c>
      <c r="G4343">
        <v>47</v>
      </c>
      <c r="H4343">
        <v>1178416</v>
      </c>
    </row>
    <row r="4344" spans="1:8">
      <c r="A4344">
        <v>11.6</v>
      </c>
      <c r="B4344">
        <v>1</v>
      </c>
      <c r="C4344" t="s">
        <v>7162</v>
      </c>
      <c r="D4344" s="1" t="s">
        <v>7210</v>
      </c>
      <c r="E4344" t="s">
        <v>21</v>
      </c>
      <c r="F4344" t="s">
        <v>7132</v>
      </c>
      <c r="G4344">
        <v>48</v>
      </c>
      <c r="H4344">
        <v>1178416</v>
      </c>
    </row>
    <row r="4345" spans="1:8">
      <c r="A4345">
        <v>11.5</v>
      </c>
      <c r="B4345">
        <v>1</v>
      </c>
      <c r="C4345" t="s">
        <v>7211</v>
      </c>
      <c r="D4345" s="1" t="s">
        <v>7212</v>
      </c>
      <c r="E4345" t="s">
        <v>21</v>
      </c>
      <c r="F4345" t="s">
        <v>7132</v>
      </c>
      <c r="G4345">
        <v>49</v>
      </c>
      <c r="H4345">
        <v>1178416</v>
      </c>
    </row>
    <row r="4346" spans="1:8" ht="29">
      <c r="A4346">
        <v>11.4</v>
      </c>
      <c r="B4346">
        <v>1</v>
      </c>
      <c r="C4346" t="s">
        <v>7162</v>
      </c>
      <c r="D4346" s="1" t="s">
        <v>7213</v>
      </c>
      <c r="E4346" t="s">
        <v>21</v>
      </c>
      <c r="F4346" t="s">
        <v>7132</v>
      </c>
      <c r="G4346">
        <v>50</v>
      </c>
      <c r="H4346">
        <v>1178416</v>
      </c>
    </row>
    <row r="4347" spans="1:8" ht="29">
      <c r="A4347">
        <v>11.3</v>
      </c>
      <c r="B4347">
        <v>0</v>
      </c>
      <c r="C4347" t="s">
        <v>7214</v>
      </c>
      <c r="D4347" s="1" t="s">
        <v>7215</v>
      </c>
      <c r="E4347" t="s">
        <v>21</v>
      </c>
      <c r="F4347" t="s">
        <v>7132</v>
      </c>
      <c r="G4347">
        <v>51</v>
      </c>
      <c r="H4347">
        <v>1178416</v>
      </c>
    </row>
    <row r="4348" spans="1:8" ht="29">
      <c r="A4348">
        <v>11.2</v>
      </c>
      <c r="B4348">
        <v>1</v>
      </c>
      <c r="C4348" t="s">
        <v>7211</v>
      </c>
      <c r="D4348" s="1" t="s">
        <v>7216</v>
      </c>
      <c r="E4348" t="s">
        <v>21</v>
      </c>
      <c r="F4348" t="s">
        <v>7132</v>
      </c>
      <c r="G4348">
        <v>52</v>
      </c>
      <c r="H4348">
        <v>1178416</v>
      </c>
    </row>
    <row r="4349" spans="1:8" ht="29">
      <c r="A4349">
        <v>11.1</v>
      </c>
      <c r="B4349">
        <v>1</v>
      </c>
      <c r="C4349" t="s">
        <v>7162</v>
      </c>
      <c r="D4349" s="1" t="s">
        <v>7217</v>
      </c>
      <c r="E4349" t="s">
        <v>21</v>
      </c>
      <c r="F4349" t="s">
        <v>7132</v>
      </c>
      <c r="G4349">
        <v>53</v>
      </c>
      <c r="H4349">
        <v>1178416</v>
      </c>
    </row>
    <row r="4350" spans="1:8">
      <c r="A4350">
        <v>10.6</v>
      </c>
      <c r="B4350">
        <v>1</v>
      </c>
      <c r="C4350" t="s">
        <v>7140</v>
      </c>
      <c r="D4350" s="1" t="s">
        <v>7218</v>
      </c>
      <c r="E4350" t="s">
        <v>21</v>
      </c>
      <c r="F4350" t="s">
        <v>7132</v>
      </c>
      <c r="G4350">
        <v>54</v>
      </c>
      <c r="H4350">
        <v>1178416</v>
      </c>
    </row>
    <row r="4351" spans="1:8" ht="58">
      <c r="A4351">
        <v>10.5</v>
      </c>
      <c r="B4351">
        <v>4</v>
      </c>
      <c r="C4351" t="s">
        <v>7219</v>
      </c>
      <c r="D4351" s="1" t="s">
        <v>7220</v>
      </c>
      <c r="E4351" t="s">
        <v>21</v>
      </c>
      <c r="F4351" t="s">
        <v>7132</v>
      </c>
      <c r="G4351">
        <v>55</v>
      </c>
      <c r="H4351">
        <v>1178416</v>
      </c>
    </row>
    <row r="4352" spans="1:8">
      <c r="A4352">
        <v>10.4</v>
      </c>
      <c r="B4352">
        <v>1</v>
      </c>
      <c r="C4352" t="s">
        <v>7221</v>
      </c>
      <c r="D4352" s="1" t="s">
        <v>7222</v>
      </c>
      <c r="E4352" t="s">
        <v>21</v>
      </c>
      <c r="F4352" t="s">
        <v>7132</v>
      </c>
      <c r="G4352">
        <v>56</v>
      </c>
      <c r="H4352">
        <v>1178416</v>
      </c>
    </row>
    <row r="4353" spans="1:8" ht="29">
      <c r="A4353">
        <v>10.3</v>
      </c>
      <c r="B4353">
        <v>0</v>
      </c>
      <c r="C4353" t="s">
        <v>7223</v>
      </c>
      <c r="D4353" s="1" t="s">
        <v>7224</v>
      </c>
      <c r="E4353" t="s">
        <v>21</v>
      </c>
      <c r="F4353" t="s">
        <v>7132</v>
      </c>
      <c r="G4353">
        <v>57</v>
      </c>
      <c r="H4353">
        <v>1178416</v>
      </c>
    </row>
    <row r="4354" spans="1:8" ht="29">
      <c r="A4354">
        <v>10.199999999999999</v>
      </c>
      <c r="B4354">
        <v>1</v>
      </c>
      <c r="C4354" t="s">
        <v>7140</v>
      </c>
      <c r="D4354" s="1" t="s">
        <v>7225</v>
      </c>
      <c r="E4354" t="s">
        <v>21</v>
      </c>
      <c r="F4354" t="s">
        <v>7132</v>
      </c>
      <c r="G4354">
        <v>58</v>
      </c>
      <c r="H4354">
        <v>1178416</v>
      </c>
    </row>
    <row r="4355" spans="1:8" ht="29">
      <c r="A4355">
        <v>10.199999999999999</v>
      </c>
      <c r="B4355" t="s">
        <v>108</v>
      </c>
      <c r="C4355" t="s">
        <v>7226</v>
      </c>
      <c r="D4355" s="1" t="s">
        <v>7227</v>
      </c>
      <c r="E4355" t="s">
        <v>21</v>
      </c>
      <c r="F4355" t="s">
        <v>7132</v>
      </c>
      <c r="G4355">
        <v>59</v>
      </c>
      <c r="H4355">
        <v>1178416</v>
      </c>
    </row>
    <row r="4356" spans="1:8" ht="29">
      <c r="A4356">
        <v>10.1</v>
      </c>
      <c r="B4356">
        <v>4</v>
      </c>
      <c r="C4356" t="s">
        <v>7219</v>
      </c>
      <c r="D4356" s="1" t="s">
        <v>7228</v>
      </c>
      <c r="E4356" t="s">
        <v>21</v>
      </c>
      <c r="F4356" t="s">
        <v>7132</v>
      </c>
      <c r="G4356">
        <v>60</v>
      </c>
      <c r="H4356">
        <v>1178416</v>
      </c>
    </row>
    <row r="4357" spans="1:8">
      <c r="A4357">
        <v>9.6</v>
      </c>
      <c r="B4357">
        <v>1</v>
      </c>
      <c r="C4357" t="s">
        <v>7162</v>
      </c>
      <c r="D4357" s="1" t="s">
        <v>7229</v>
      </c>
      <c r="E4357" t="s">
        <v>21</v>
      </c>
      <c r="F4357" t="s">
        <v>7132</v>
      </c>
      <c r="G4357">
        <v>61</v>
      </c>
      <c r="H4357">
        <v>1178416</v>
      </c>
    </row>
    <row r="4358" spans="1:8" ht="29">
      <c r="A4358">
        <v>9.5</v>
      </c>
      <c r="B4358">
        <v>2</v>
      </c>
      <c r="C4358" t="s">
        <v>7169</v>
      </c>
      <c r="D4358" s="1" t="s">
        <v>7230</v>
      </c>
      <c r="E4358" t="s">
        <v>21</v>
      </c>
      <c r="F4358" t="s">
        <v>7132</v>
      </c>
      <c r="G4358">
        <v>62</v>
      </c>
      <c r="H4358">
        <v>1178416</v>
      </c>
    </row>
    <row r="4359" spans="1:8" ht="29">
      <c r="A4359">
        <v>9.4</v>
      </c>
      <c r="B4359">
        <v>6</v>
      </c>
      <c r="C4359" t="s">
        <v>7167</v>
      </c>
      <c r="D4359" s="1" t="s">
        <v>7231</v>
      </c>
      <c r="E4359" t="s">
        <v>21</v>
      </c>
      <c r="F4359" t="s">
        <v>7132</v>
      </c>
      <c r="G4359">
        <v>63</v>
      </c>
      <c r="H4359">
        <v>1178416</v>
      </c>
    </row>
    <row r="4360" spans="1:8">
      <c r="A4360">
        <v>9.3000000000000007</v>
      </c>
      <c r="B4360">
        <v>0</v>
      </c>
      <c r="C4360" t="s">
        <v>7214</v>
      </c>
      <c r="D4360" s="1" t="s">
        <v>7232</v>
      </c>
      <c r="E4360" t="s">
        <v>21</v>
      </c>
      <c r="F4360" t="s">
        <v>7132</v>
      </c>
      <c r="G4360">
        <v>64</v>
      </c>
      <c r="H4360">
        <v>1178416</v>
      </c>
    </row>
    <row r="4361" spans="1:8" ht="29">
      <c r="A4361">
        <v>9.1999999999999993</v>
      </c>
      <c r="B4361">
        <v>0</v>
      </c>
      <c r="C4361" t="s">
        <v>7214</v>
      </c>
      <c r="D4361" s="1" t="s">
        <v>7233</v>
      </c>
      <c r="E4361" t="s">
        <v>21</v>
      </c>
      <c r="F4361" t="s">
        <v>7132</v>
      </c>
      <c r="G4361">
        <v>65</v>
      </c>
      <c r="H4361">
        <v>1178416</v>
      </c>
    </row>
    <row r="4362" spans="1:8">
      <c r="A4362">
        <v>9.1</v>
      </c>
      <c r="B4362">
        <v>1</v>
      </c>
      <c r="C4362" t="s">
        <v>7211</v>
      </c>
      <c r="D4362" s="1" t="s">
        <v>7234</v>
      </c>
      <c r="E4362" t="s">
        <v>21</v>
      </c>
      <c r="F4362" t="s">
        <v>7132</v>
      </c>
      <c r="G4362">
        <v>66</v>
      </c>
      <c r="H4362">
        <v>1178416</v>
      </c>
    </row>
    <row r="4363" spans="1:8" ht="29">
      <c r="A4363">
        <v>8.6</v>
      </c>
      <c r="B4363">
        <v>1</v>
      </c>
      <c r="C4363" t="s">
        <v>7202</v>
      </c>
      <c r="D4363" s="1" t="s">
        <v>7235</v>
      </c>
      <c r="E4363" t="s">
        <v>21</v>
      </c>
      <c r="F4363" t="s">
        <v>7132</v>
      </c>
      <c r="G4363">
        <v>67</v>
      </c>
      <c r="H4363">
        <v>1178416</v>
      </c>
    </row>
    <row r="4364" spans="1:8">
      <c r="A4364">
        <v>8.5</v>
      </c>
      <c r="B4364">
        <v>6</v>
      </c>
      <c r="C4364" t="s">
        <v>7236</v>
      </c>
      <c r="D4364" s="1" t="s">
        <v>7237</v>
      </c>
      <c r="E4364" t="s">
        <v>21</v>
      </c>
      <c r="F4364" t="s">
        <v>7132</v>
      </c>
      <c r="G4364">
        <v>68</v>
      </c>
      <c r="H4364">
        <v>1178416</v>
      </c>
    </row>
    <row r="4365" spans="1:8">
      <c r="A4365">
        <v>8.4</v>
      </c>
      <c r="B4365">
        <v>1</v>
      </c>
      <c r="C4365" t="s">
        <v>7171</v>
      </c>
      <c r="D4365" s="1" t="s">
        <v>7238</v>
      </c>
      <c r="E4365" t="s">
        <v>21</v>
      </c>
      <c r="F4365" t="s">
        <v>7132</v>
      </c>
      <c r="G4365">
        <v>69</v>
      </c>
      <c r="H4365">
        <v>1178416</v>
      </c>
    </row>
    <row r="4366" spans="1:8">
      <c r="A4366">
        <v>8.3000000000000007</v>
      </c>
      <c r="B4366">
        <v>1</v>
      </c>
      <c r="C4366" t="s">
        <v>7202</v>
      </c>
      <c r="D4366" s="1" t="s">
        <v>7239</v>
      </c>
      <c r="E4366" t="s">
        <v>21</v>
      </c>
      <c r="F4366" t="s">
        <v>7132</v>
      </c>
      <c r="G4366">
        <v>70</v>
      </c>
      <c r="H4366">
        <v>1178416</v>
      </c>
    </row>
    <row r="4367" spans="1:8" ht="29">
      <c r="A4367">
        <v>8.1999999999999993</v>
      </c>
      <c r="B4367">
        <v>2</v>
      </c>
      <c r="C4367" t="s">
        <v>7240</v>
      </c>
      <c r="D4367" s="1" t="s">
        <v>7241</v>
      </c>
      <c r="E4367" t="s">
        <v>21</v>
      </c>
      <c r="F4367" t="s">
        <v>7132</v>
      </c>
      <c r="G4367">
        <v>71</v>
      </c>
      <c r="H4367">
        <v>1178416</v>
      </c>
    </row>
    <row r="4368" spans="1:8">
      <c r="A4368">
        <v>8.1</v>
      </c>
      <c r="B4368">
        <v>1</v>
      </c>
      <c r="C4368" t="s">
        <v>7171</v>
      </c>
      <c r="D4368" s="1" t="s">
        <v>7242</v>
      </c>
      <c r="E4368" t="s">
        <v>21</v>
      </c>
      <c r="F4368" t="s">
        <v>7132</v>
      </c>
      <c r="G4368">
        <v>72</v>
      </c>
      <c r="H4368">
        <v>1178416</v>
      </c>
    </row>
    <row r="4369" spans="1:8" ht="29">
      <c r="A4369">
        <v>7.6</v>
      </c>
      <c r="B4369">
        <v>2</v>
      </c>
      <c r="C4369" t="s">
        <v>7243</v>
      </c>
      <c r="D4369" s="1" t="s">
        <v>7244</v>
      </c>
      <c r="E4369" t="s">
        <v>21</v>
      </c>
      <c r="F4369" t="s">
        <v>7132</v>
      </c>
      <c r="G4369">
        <v>73</v>
      </c>
      <c r="H4369">
        <v>1178416</v>
      </c>
    </row>
    <row r="4370" spans="1:8">
      <c r="A4370">
        <v>7.5</v>
      </c>
      <c r="B4370">
        <v>1</v>
      </c>
      <c r="C4370" t="s">
        <v>7140</v>
      </c>
      <c r="D4370" s="1" t="s">
        <v>7245</v>
      </c>
      <c r="E4370" t="s">
        <v>21</v>
      </c>
      <c r="F4370" t="s">
        <v>7132</v>
      </c>
      <c r="G4370">
        <v>74</v>
      </c>
      <c r="H4370">
        <v>1178416</v>
      </c>
    </row>
    <row r="4371" spans="1:8" ht="29">
      <c r="A4371">
        <v>7.4</v>
      </c>
      <c r="B4371">
        <v>1</v>
      </c>
      <c r="C4371" t="s">
        <v>7221</v>
      </c>
      <c r="D4371" s="1" t="s">
        <v>7246</v>
      </c>
      <c r="E4371" t="s">
        <v>21</v>
      </c>
      <c r="F4371" t="s">
        <v>7132</v>
      </c>
      <c r="G4371">
        <v>75</v>
      </c>
      <c r="H4371">
        <v>1178416</v>
      </c>
    </row>
    <row r="4372" spans="1:8">
      <c r="A4372">
        <v>7.3</v>
      </c>
      <c r="B4372">
        <v>1</v>
      </c>
      <c r="C4372" t="s">
        <v>7140</v>
      </c>
      <c r="D4372" s="1" t="s">
        <v>7247</v>
      </c>
      <c r="E4372" t="s">
        <v>21</v>
      </c>
      <c r="F4372" t="s">
        <v>7132</v>
      </c>
      <c r="G4372">
        <v>76</v>
      </c>
      <c r="H4372">
        <v>1178416</v>
      </c>
    </row>
    <row r="4373" spans="1:8" ht="43.5">
      <c r="A4373">
        <v>7.2</v>
      </c>
      <c r="B4373">
        <v>1</v>
      </c>
      <c r="C4373" t="s">
        <v>7221</v>
      </c>
      <c r="D4373" s="1" t="s">
        <v>7248</v>
      </c>
      <c r="E4373" t="s">
        <v>21</v>
      </c>
      <c r="F4373" t="s">
        <v>7132</v>
      </c>
      <c r="G4373">
        <v>77</v>
      </c>
      <c r="H4373">
        <v>1178416</v>
      </c>
    </row>
    <row r="4374" spans="1:8">
      <c r="A4374">
        <v>7.1</v>
      </c>
      <c r="B4374">
        <v>0</v>
      </c>
      <c r="C4374" t="s">
        <v>7223</v>
      </c>
      <c r="D4374" s="1" t="s">
        <v>4886</v>
      </c>
      <c r="E4374" t="s">
        <v>21</v>
      </c>
      <c r="F4374" t="s">
        <v>7132</v>
      </c>
      <c r="G4374">
        <v>78</v>
      </c>
      <c r="H4374">
        <v>1178416</v>
      </c>
    </row>
    <row r="4375" spans="1:8" ht="29">
      <c r="A4375">
        <v>6.6</v>
      </c>
      <c r="B4375">
        <v>1</v>
      </c>
      <c r="C4375" t="s">
        <v>7202</v>
      </c>
      <c r="D4375" s="1" t="s">
        <v>7249</v>
      </c>
      <c r="E4375" t="s">
        <v>21</v>
      </c>
      <c r="F4375" t="s">
        <v>7132</v>
      </c>
      <c r="G4375">
        <v>79</v>
      </c>
      <c r="H4375">
        <v>1178416</v>
      </c>
    </row>
    <row r="4376" spans="1:8" ht="29">
      <c r="A4376">
        <v>6.5</v>
      </c>
      <c r="B4376">
        <v>1</v>
      </c>
      <c r="C4376" t="s">
        <v>7171</v>
      </c>
      <c r="D4376" s="1" t="s">
        <v>7250</v>
      </c>
      <c r="E4376" t="s">
        <v>21</v>
      </c>
      <c r="F4376" t="s">
        <v>7132</v>
      </c>
      <c r="G4376">
        <v>80</v>
      </c>
      <c r="H4376">
        <v>1178416</v>
      </c>
    </row>
    <row r="4377" spans="1:8">
      <c r="A4377">
        <v>6.4</v>
      </c>
      <c r="B4377">
        <v>1</v>
      </c>
      <c r="C4377" t="s">
        <v>7202</v>
      </c>
      <c r="D4377" s="1" t="s">
        <v>7251</v>
      </c>
      <c r="E4377" t="s">
        <v>21</v>
      </c>
      <c r="F4377" t="s">
        <v>7132</v>
      </c>
      <c r="G4377">
        <v>81</v>
      </c>
      <c r="H4377">
        <v>1178416</v>
      </c>
    </row>
    <row r="4378" spans="1:8">
      <c r="A4378">
        <v>6.3</v>
      </c>
      <c r="B4378">
        <v>0</v>
      </c>
      <c r="C4378" t="s">
        <v>21</v>
      </c>
      <c r="D4378" s="1" t="s">
        <v>7252</v>
      </c>
      <c r="E4378" t="s">
        <v>21</v>
      </c>
      <c r="F4378" t="s">
        <v>7132</v>
      </c>
      <c r="G4378">
        <v>82</v>
      </c>
      <c r="H4378">
        <v>1178416</v>
      </c>
    </row>
    <row r="4379" spans="1:8">
      <c r="A4379">
        <v>6.2</v>
      </c>
      <c r="B4379">
        <v>2</v>
      </c>
      <c r="C4379" t="s">
        <v>7240</v>
      </c>
      <c r="D4379" s="1" t="s">
        <v>7253</v>
      </c>
      <c r="E4379" t="s">
        <v>21</v>
      </c>
      <c r="F4379" t="s">
        <v>7132</v>
      </c>
      <c r="G4379">
        <v>83</v>
      </c>
      <c r="H4379">
        <v>1178416</v>
      </c>
    </row>
    <row r="4380" spans="1:8" ht="29">
      <c r="A4380">
        <v>6.1</v>
      </c>
      <c r="B4380">
        <v>4</v>
      </c>
      <c r="C4380" t="s">
        <v>7254</v>
      </c>
      <c r="D4380" s="1" t="s">
        <v>7255</v>
      </c>
      <c r="E4380" t="s">
        <v>21</v>
      </c>
      <c r="F4380" t="s">
        <v>7132</v>
      </c>
      <c r="G4380">
        <v>84</v>
      </c>
      <c r="H4380">
        <v>1178416</v>
      </c>
    </row>
    <row r="4381" spans="1:8">
      <c r="A4381">
        <v>5.6</v>
      </c>
      <c r="B4381">
        <v>0</v>
      </c>
      <c r="C4381" t="s">
        <v>7256</v>
      </c>
      <c r="D4381" s="1" t="s">
        <v>7257</v>
      </c>
      <c r="E4381" t="s">
        <v>21</v>
      </c>
      <c r="F4381" t="s">
        <v>7132</v>
      </c>
      <c r="G4381">
        <v>85</v>
      </c>
      <c r="H4381">
        <v>1178416</v>
      </c>
    </row>
    <row r="4382" spans="1:8" ht="29">
      <c r="A4382">
        <v>5.5</v>
      </c>
      <c r="B4382">
        <v>4</v>
      </c>
      <c r="C4382" t="s">
        <v>7258</v>
      </c>
      <c r="D4382" s="1" t="s">
        <v>7259</v>
      </c>
      <c r="E4382" t="s">
        <v>21</v>
      </c>
      <c r="F4382" t="s">
        <v>7132</v>
      </c>
      <c r="G4382">
        <v>86</v>
      </c>
      <c r="H4382">
        <v>1178416</v>
      </c>
    </row>
    <row r="4383" spans="1:8">
      <c r="A4383">
        <v>5.4</v>
      </c>
      <c r="B4383">
        <v>2</v>
      </c>
      <c r="C4383" t="s">
        <v>7260</v>
      </c>
      <c r="D4383" s="1" t="s">
        <v>7261</v>
      </c>
      <c r="E4383" t="s">
        <v>21</v>
      </c>
      <c r="F4383" t="s">
        <v>7132</v>
      </c>
      <c r="G4383">
        <v>87</v>
      </c>
      <c r="H4383">
        <v>1178416</v>
      </c>
    </row>
    <row r="4384" spans="1:8">
      <c r="A4384">
        <v>5.3</v>
      </c>
      <c r="B4384">
        <v>0</v>
      </c>
      <c r="C4384" t="s">
        <v>7256</v>
      </c>
      <c r="D4384" s="1" t="s">
        <v>7262</v>
      </c>
      <c r="E4384" t="s">
        <v>21</v>
      </c>
      <c r="F4384" t="s">
        <v>7132</v>
      </c>
      <c r="G4384">
        <v>88</v>
      </c>
      <c r="H4384">
        <v>1178416</v>
      </c>
    </row>
    <row r="4385" spans="1:8" ht="29">
      <c r="A4385">
        <v>5.2</v>
      </c>
      <c r="B4385">
        <v>4</v>
      </c>
      <c r="C4385" t="s">
        <v>7258</v>
      </c>
      <c r="D4385" s="1" t="s">
        <v>7263</v>
      </c>
      <c r="E4385" t="s">
        <v>21</v>
      </c>
      <c r="F4385" t="s">
        <v>7132</v>
      </c>
      <c r="G4385">
        <v>89</v>
      </c>
      <c r="H4385">
        <v>1178416</v>
      </c>
    </row>
    <row r="4386" spans="1:8">
      <c r="A4386">
        <v>5.0999999999999996</v>
      </c>
      <c r="B4386">
        <v>1</v>
      </c>
      <c r="C4386" t="s">
        <v>7264</v>
      </c>
      <c r="D4386" s="1" t="s">
        <v>7265</v>
      </c>
      <c r="E4386" t="s">
        <v>21</v>
      </c>
      <c r="F4386" t="s">
        <v>7132</v>
      </c>
      <c r="G4386">
        <v>90</v>
      </c>
      <c r="H4386">
        <v>1178416</v>
      </c>
    </row>
    <row r="4387" spans="1:8" ht="43.5">
      <c r="A4387">
        <v>4.5999999999999996</v>
      </c>
      <c r="B4387">
        <v>1</v>
      </c>
      <c r="C4387" t="s">
        <v>7266</v>
      </c>
      <c r="D4387" s="1" t="s">
        <v>7267</v>
      </c>
      <c r="E4387" t="s">
        <v>21</v>
      </c>
      <c r="F4387" t="s">
        <v>7132</v>
      </c>
      <c r="G4387">
        <v>91</v>
      </c>
      <c r="H4387">
        <v>1178416</v>
      </c>
    </row>
    <row r="4388" spans="1:8">
      <c r="A4388">
        <v>4.5</v>
      </c>
      <c r="B4388">
        <v>0</v>
      </c>
      <c r="C4388" t="s">
        <v>7268</v>
      </c>
      <c r="D4388" s="1" t="s">
        <v>7269</v>
      </c>
      <c r="E4388" t="s">
        <v>21</v>
      </c>
      <c r="F4388" t="s">
        <v>7132</v>
      </c>
      <c r="G4388">
        <v>92</v>
      </c>
      <c r="H4388">
        <v>1178416</v>
      </c>
    </row>
    <row r="4389" spans="1:8" ht="43.5">
      <c r="A4389">
        <v>4.4000000000000004</v>
      </c>
      <c r="B4389">
        <v>3</v>
      </c>
      <c r="C4389" t="s">
        <v>7270</v>
      </c>
      <c r="D4389" s="1" t="s">
        <v>7271</v>
      </c>
      <c r="E4389" t="s">
        <v>21</v>
      </c>
      <c r="F4389" t="s">
        <v>7132</v>
      </c>
      <c r="G4389">
        <v>93</v>
      </c>
      <c r="H4389">
        <v>1178416</v>
      </c>
    </row>
    <row r="4390" spans="1:8" ht="29">
      <c r="A4390">
        <v>4.3</v>
      </c>
      <c r="B4390">
        <v>4</v>
      </c>
      <c r="C4390" t="s">
        <v>3492</v>
      </c>
      <c r="D4390" s="1" t="s">
        <v>7272</v>
      </c>
      <c r="E4390" t="s">
        <v>21</v>
      </c>
      <c r="F4390" t="s">
        <v>7132</v>
      </c>
      <c r="G4390">
        <v>94</v>
      </c>
      <c r="H4390">
        <v>1178416</v>
      </c>
    </row>
    <row r="4391" spans="1:8">
      <c r="A4391">
        <v>4.2</v>
      </c>
      <c r="B4391">
        <v>1</v>
      </c>
      <c r="C4391" t="s">
        <v>7266</v>
      </c>
      <c r="D4391" s="1" t="s">
        <v>7273</v>
      </c>
      <c r="E4391" t="s">
        <v>21</v>
      </c>
      <c r="F4391" t="s">
        <v>7132</v>
      </c>
      <c r="G4391">
        <v>95</v>
      </c>
      <c r="H4391">
        <v>1178416</v>
      </c>
    </row>
    <row r="4392" spans="1:8" ht="29">
      <c r="A4392">
        <v>4.0999999999999996</v>
      </c>
      <c r="B4392">
        <v>4</v>
      </c>
      <c r="C4392" t="s">
        <v>7274</v>
      </c>
      <c r="D4392" s="1" t="s">
        <v>7275</v>
      </c>
      <c r="E4392" t="s">
        <v>21</v>
      </c>
      <c r="F4392" t="s">
        <v>7132</v>
      </c>
      <c r="G4392">
        <v>96</v>
      </c>
      <c r="H4392">
        <v>1178416</v>
      </c>
    </row>
    <row r="4393" spans="1:8" ht="29">
      <c r="A4393">
        <v>3.6</v>
      </c>
      <c r="B4393">
        <v>6</v>
      </c>
      <c r="C4393" t="s">
        <v>7276</v>
      </c>
      <c r="D4393" s="1" t="s">
        <v>7277</v>
      </c>
      <c r="E4393" t="s">
        <v>21</v>
      </c>
      <c r="F4393" t="s">
        <v>7132</v>
      </c>
      <c r="G4393">
        <v>97</v>
      </c>
      <c r="H4393">
        <v>1178416</v>
      </c>
    </row>
    <row r="4394" spans="1:8">
      <c r="A4394">
        <v>3.5</v>
      </c>
      <c r="B4394">
        <v>0</v>
      </c>
      <c r="C4394" t="s">
        <v>7256</v>
      </c>
      <c r="D4394" s="1" t="s">
        <v>7278</v>
      </c>
      <c r="E4394" t="s">
        <v>21</v>
      </c>
      <c r="F4394" t="s">
        <v>7132</v>
      </c>
      <c r="G4394">
        <v>98</v>
      </c>
      <c r="H4394">
        <v>1178416</v>
      </c>
    </row>
    <row r="4395" spans="1:8">
      <c r="A4395">
        <v>3.4</v>
      </c>
      <c r="B4395">
        <v>1</v>
      </c>
      <c r="C4395" t="s">
        <v>7264</v>
      </c>
      <c r="D4395" s="1" t="s">
        <v>7279</v>
      </c>
      <c r="E4395" t="s">
        <v>21</v>
      </c>
      <c r="F4395" t="s">
        <v>7132</v>
      </c>
      <c r="G4395">
        <v>99</v>
      </c>
      <c r="H4395">
        <v>1178416</v>
      </c>
    </row>
    <row r="4396" spans="1:8" ht="29">
      <c r="A4396">
        <v>3.3</v>
      </c>
      <c r="B4396">
        <v>0</v>
      </c>
      <c r="C4396" t="s">
        <v>7280</v>
      </c>
      <c r="D4396" s="1" t="s">
        <v>7281</v>
      </c>
      <c r="E4396" t="s">
        <v>21</v>
      </c>
      <c r="F4396" t="s">
        <v>7132</v>
      </c>
      <c r="G4396">
        <v>100</v>
      </c>
      <c r="H4396">
        <v>1178416</v>
      </c>
    </row>
    <row r="4397" spans="1:8" ht="29">
      <c r="A4397">
        <v>3.2</v>
      </c>
      <c r="B4397">
        <v>2</v>
      </c>
      <c r="C4397" t="s">
        <v>7197</v>
      </c>
      <c r="D4397" s="1" t="s">
        <v>7282</v>
      </c>
      <c r="E4397" t="s">
        <v>21</v>
      </c>
      <c r="F4397" t="s">
        <v>7132</v>
      </c>
      <c r="G4397">
        <v>101</v>
      </c>
      <c r="H4397">
        <v>1178416</v>
      </c>
    </row>
    <row r="4398" spans="1:8" ht="29">
      <c r="A4398">
        <v>3.1</v>
      </c>
      <c r="B4398">
        <v>6</v>
      </c>
      <c r="C4398" t="s">
        <v>7283</v>
      </c>
      <c r="D4398" s="1" t="s">
        <v>7284</v>
      </c>
      <c r="E4398" t="s">
        <v>21</v>
      </c>
      <c r="F4398" t="s">
        <v>7132</v>
      </c>
      <c r="G4398">
        <v>102</v>
      </c>
      <c r="H4398">
        <v>1178416</v>
      </c>
    </row>
    <row r="4399" spans="1:8" ht="29">
      <c r="A4399">
        <v>2.6</v>
      </c>
      <c r="B4399">
        <v>1</v>
      </c>
      <c r="C4399" t="s">
        <v>7266</v>
      </c>
      <c r="D4399" s="1" t="s">
        <v>7285</v>
      </c>
      <c r="E4399" t="s">
        <v>21</v>
      </c>
      <c r="F4399" t="s">
        <v>7132</v>
      </c>
      <c r="G4399">
        <v>103</v>
      </c>
      <c r="H4399">
        <v>1178416</v>
      </c>
    </row>
    <row r="4400" spans="1:8" ht="29">
      <c r="A4400">
        <v>2.5</v>
      </c>
      <c r="B4400">
        <v>0</v>
      </c>
      <c r="C4400" t="s">
        <v>7268</v>
      </c>
      <c r="D4400" s="1" t="s">
        <v>7286</v>
      </c>
      <c r="E4400" t="s">
        <v>21</v>
      </c>
      <c r="F4400" t="s">
        <v>7132</v>
      </c>
      <c r="G4400">
        <v>104</v>
      </c>
      <c r="H4400">
        <v>1178416</v>
      </c>
    </row>
    <row r="4401" spans="1:8" ht="29">
      <c r="A4401">
        <v>2.4</v>
      </c>
      <c r="B4401">
        <v>4</v>
      </c>
      <c r="C4401" t="s">
        <v>7274</v>
      </c>
      <c r="D4401" s="1" t="s">
        <v>7287</v>
      </c>
      <c r="E4401" t="s">
        <v>21</v>
      </c>
      <c r="F4401" t="s">
        <v>7132</v>
      </c>
      <c r="G4401">
        <v>105</v>
      </c>
      <c r="H4401">
        <v>1178416</v>
      </c>
    </row>
    <row r="4402" spans="1:8">
      <c r="A4402">
        <v>2.2999999999999998</v>
      </c>
      <c r="B4402">
        <v>0</v>
      </c>
      <c r="C4402" t="s">
        <v>7268</v>
      </c>
      <c r="D4402" s="1" t="s">
        <v>7288</v>
      </c>
      <c r="E4402" t="s">
        <v>21</v>
      </c>
      <c r="F4402" t="s">
        <v>7132</v>
      </c>
      <c r="G4402">
        <v>106</v>
      </c>
      <c r="H4402">
        <v>1178416</v>
      </c>
    </row>
    <row r="4403" spans="1:8">
      <c r="A4403">
        <v>2.2000000000000002</v>
      </c>
      <c r="B4403">
        <v>0</v>
      </c>
      <c r="C4403" t="s">
        <v>7268</v>
      </c>
      <c r="D4403" s="1" t="s">
        <v>7289</v>
      </c>
      <c r="E4403" t="s">
        <v>21</v>
      </c>
      <c r="F4403" t="s">
        <v>7132</v>
      </c>
      <c r="G4403">
        <v>107</v>
      </c>
      <c r="H4403">
        <v>1178416</v>
      </c>
    </row>
    <row r="4404" spans="1:8" ht="29">
      <c r="A4404">
        <v>2.2000000000000002</v>
      </c>
      <c r="B4404" t="s">
        <v>108</v>
      </c>
      <c r="C4404" t="s">
        <v>7290</v>
      </c>
      <c r="D4404" s="1" t="s">
        <v>7291</v>
      </c>
      <c r="E4404" t="s">
        <v>21</v>
      </c>
      <c r="F4404" t="s">
        <v>7132</v>
      </c>
      <c r="G4404">
        <v>108</v>
      </c>
      <c r="H4404">
        <v>1178416</v>
      </c>
    </row>
    <row r="4405" spans="1:8">
      <c r="A4405">
        <v>2.1</v>
      </c>
      <c r="B4405">
        <v>0</v>
      </c>
      <c r="C4405" t="s">
        <v>7268</v>
      </c>
      <c r="D4405" s="1" t="s">
        <v>7292</v>
      </c>
      <c r="E4405" t="s">
        <v>21</v>
      </c>
      <c r="F4405" t="s">
        <v>7132</v>
      </c>
      <c r="G4405">
        <v>109</v>
      </c>
      <c r="H4405">
        <v>1178416</v>
      </c>
    </row>
    <row r="4406" spans="1:8">
      <c r="A4406">
        <v>1.6</v>
      </c>
      <c r="B4406">
        <v>0</v>
      </c>
      <c r="C4406" t="s">
        <v>7256</v>
      </c>
      <c r="D4406" s="1" t="s">
        <v>7293</v>
      </c>
      <c r="E4406" t="s">
        <v>21</v>
      </c>
      <c r="F4406" t="s">
        <v>7132</v>
      </c>
      <c r="G4406">
        <v>110</v>
      </c>
      <c r="H4406">
        <v>1178416</v>
      </c>
    </row>
    <row r="4407" spans="1:8">
      <c r="A4407">
        <v>1.5</v>
      </c>
      <c r="B4407">
        <v>0</v>
      </c>
      <c r="C4407" t="s">
        <v>7256</v>
      </c>
      <c r="D4407" s="1" t="s">
        <v>4685</v>
      </c>
      <c r="E4407" t="s">
        <v>21</v>
      </c>
      <c r="F4407" t="s">
        <v>7132</v>
      </c>
      <c r="G4407">
        <v>111</v>
      </c>
      <c r="H4407">
        <v>1178416</v>
      </c>
    </row>
    <row r="4408" spans="1:8" ht="29">
      <c r="A4408">
        <v>1.4</v>
      </c>
      <c r="B4408">
        <v>4</v>
      </c>
      <c r="C4408" t="s">
        <v>7258</v>
      </c>
      <c r="D4408" s="1" t="s">
        <v>7294</v>
      </c>
      <c r="E4408" t="s">
        <v>21</v>
      </c>
      <c r="F4408" t="s">
        <v>7132</v>
      </c>
      <c r="G4408">
        <v>112</v>
      </c>
      <c r="H4408">
        <v>1178416</v>
      </c>
    </row>
    <row r="4409" spans="1:8" ht="29">
      <c r="A4409">
        <v>1.3</v>
      </c>
      <c r="B4409" t="s">
        <v>8</v>
      </c>
      <c r="C4409" t="s">
        <v>7295</v>
      </c>
      <c r="D4409" s="1" t="s">
        <v>7296</v>
      </c>
      <c r="E4409" t="s">
        <v>21</v>
      </c>
      <c r="F4409" t="s">
        <v>7132</v>
      </c>
      <c r="G4409">
        <v>113</v>
      </c>
      <c r="H4409">
        <v>1178416</v>
      </c>
    </row>
    <row r="4410" spans="1:8" ht="29">
      <c r="A4410">
        <v>1.2</v>
      </c>
      <c r="B4410">
        <v>0</v>
      </c>
      <c r="C4410" t="s">
        <v>7297</v>
      </c>
      <c r="D4410" s="1" t="s">
        <v>7298</v>
      </c>
      <c r="E4410" t="s">
        <v>21</v>
      </c>
      <c r="F4410" t="s">
        <v>7132</v>
      </c>
      <c r="G4410">
        <v>114</v>
      </c>
      <c r="H4410">
        <v>1178416</v>
      </c>
    </row>
    <row r="4411" spans="1:8" ht="29">
      <c r="A4411">
        <v>1.1000000000000001</v>
      </c>
      <c r="B4411">
        <v>1</v>
      </c>
      <c r="C4411" t="s">
        <v>7264</v>
      </c>
      <c r="D4411" s="1" t="s">
        <v>7299</v>
      </c>
      <c r="E4411" t="s">
        <v>21</v>
      </c>
      <c r="F4411" t="s">
        <v>7132</v>
      </c>
      <c r="G4411">
        <v>115</v>
      </c>
      <c r="H4411">
        <v>1178416</v>
      </c>
    </row>
    <row r="4412" spans="1:8">
      <c r="A4412">
        <v>0.6</v>
      </c>
      <c r="B4412">
        <v>1</v>
      </c>
      <c r="C4412" t="s">
        <v>7266</v>
      </c>
      <c r="D4412" s="1" t="s">
        <v>7300</v>
      </c>
      <c r="E4412" t="s">
        <v>21</v>
      </c>
      <c r="F4412" t="s">
        <v>7132</v>
      </c>
      <c r="G4412">
        <v>116</v>
      </c>
      <c r="H4412">
        <v>1178416</v>
      </c>
    </row>
    <row r="4413" spans="1:8">
      <c r="A4413">
        <v>0.5</v>
      </c>
      <c r="B4413">
        <v>0</v>
      </c>
      <c r="C4413" t="s">
        <v>7268</v>
      </c>
      <c r="D4413" s="1" t="s">
        <v>7301</v>
      </c>
      <c r="E4413" t="s">
        <v>21</v>
      </c>
      <c r="F4413" t="s">
        <v>7132</v>
      </c>
      <c r="G4413">
        <v>117</v>
      </c>
      <c r="H4413">
        <v>1178416</v>
      </c>
    </row>
    <row r="4414" spans="1:8" ht="29">
      <c r="A4414">
        <v>0.4</v>
      </c>
      <c r="B4414">
        <v>0</v>
      </c>
      <c r="C4414" t="s">
        <v>7268</v>
      </c>
      <c r="D4414" s="1" t="s">
        <v>7302</v>
      </c>
      <c r="E4414" t="s">
        <v>21</v>
      </c>
      <c r="F4414" t="s">
        <v>7132</v>
      </c>
      <c r="G4414">
        <v>118</v>
      </c>
      <c r="H4414">
        <v>1178416</v>
      </c>
    </row>
    <row r="4415" spans="1:8">
      <c r="A4415">
        <v>0.3</v>
      </c>
      <c r="B4415">
        <v>2</v>
      </c>
      <c r="C4415" t="s">
        <v>7303</v>
      </c>
      <c r="D4415" s="1" t="s">
        <v>7304</v>
      </c>
      <c r="E4415" t="s">
        <v>21</v>
      </c>
      <c r="F4415" t="s">
        <v>7132</v>
      </c>
      <c r="G4415">
        <v>119</v>
      </c>
      <c r="H4415">
        <v>1178416</v>
      </c>
    </row>
    <row r="4416" spans="1:8" ht="43.5">
      <c r="A4416">
        <v>0.2</v>
      </c>
      <c r="B4416">
        <v>0</v>
      </c>
      <c r="C4416" t="s">
        <v>7268</v>
      </c>
      <c r="D4416" s="1" t="s">
        <v>7305</v>
      </c>
      <c r="E4416" t="s">
        <v>21</v>
      </c>
      <c r="F4416" t="s">
        <v>7132</v>
      </c>
      <c r="G4416">
        <v>120</v>
      </c>
      <c r="H4416">
        <v>1178416</v>
      </c>
    </row>
    <row r="4417" spans="1:8">
      <c r="A4417">
        <v>0.2</v>
      </c>
      <c r="B4417" t="s">
        <v>108</v>
      </c>
      <c r="C4417" t="s">
        <v>7290</v>
      </c>
      <c r="D4417" s="1" t="s">
        <v>7306</v>
      </c>
      <c r="E4417" t="s">
        <v>21</v>
      </c>
      <c r="F4417" t="s">
        <v>7132</v>
      </c>
      <c r="G4417">
        <v>121</v>
      </c>
      <c r="H4417">
        <v>1178416</v>
      </c>
    </row>
    <row r="4418" spans="1:8">
      <c r="A4418">
        <v>0.1</v>
      </c>
      <c r="B4418">
        <v>0</v>
      </c>
      <c r="C4418" t="s">
        <v>7268</v>
      </c>
      <c r="D4418" s="1" t="s">
        <v>7307</v>
      </c>
      <c r="E4418" t="s">
        <v>21</v>
      </c>
      <c r="F4418" t="s">
        <v>7132</v>
      </c>
      <c r="G4418">
        <v>122</v>
      </c>
      <c r="H4418">
        <v>1178416</v>
      </c>
    </row>
    <row r="4419" spans="1:8" ht="72.5">
      <c r="A4419">
        <v>19.2</v>
      </c>
      <c r="B4419">
        <v>6</v>
      </c>
      <c r="C4419" t="s">
        <v>7308</v>
      </c>
      <c r="D4419" s="1" t="s">
        <v>7309</v>
      </c>
      <c r="E4419" t="s">
        <v>21</v>
      </c>
      <c r="F4419" t="s">
        <v>7310</v>
      </c>
      <c r="G4419">
        <v>0</v>
      </c>
      <c r="H4419">
        <v>1178415</v>
      </c>
    </row>
    <row r="4420" spans="1:8">
      <c r="A4420">
        <v>19.100000000000001</v>
      </c>
      <c r="B4420">
        <v>1</v>
      </c>
      <c r="C4420" t="s">
        <v>7311</v>
      </c>
      <c r="D4420" s="1" t="s">
        <v>7312</v>
      </c>
      <c r="E4420" t="s">
        <v>21</v>
      </c>
      <c r="F4420" t="s">
        <v>7310</v>
      </c>
      <c r="G4420">
        <v>1</v>
      </c>
      <c r="H4420">
        <v>1178415</v>
      </c>
    </row>
    <row r="4421" spans="1:8" ht="29">
      <c r="A4421">
        <v>18.600000000000001</v>
      </c>
      <c r="B4421">
        <v>6</v>
      </c>
      <c r="C4421" t="s">
        <v>7313</v>
      </c>
      <c r="D4421" s="1" t="s">
        <v>7314</v>
      </c>
      <c r="E4421" t="s">
        <v>21</v>
      </c>
      <c r="F4421" t="s">
        <v>7310</v>
      </c>
      <c r="G4421">
        <v>2</v>
      </c>
      <c r="H4421">
        <v>1178415</v>
      </c>
    </row>
    <row r="4422" spans="1:8">
      <c r="A4422">
        <v>18.5</v>
      </c>
      <c r="B4422">
        <v>1</v>
      </c>
      <c r="C4422" t="s">
        <v>7315</v>
      </c>
      <c r="D4422" s="1" t="s">
        <v>7316</v>
      </c>
      <c r="E4422" t="s">
        <v>21</v>
      </c>
      <c r="F4422" t="s">
        <v>7310</v>
      </c>
      <c r="G4422">
        <v>3</v>
      </c>
      <c r="H4422">
        <v>1178415</v>
      </c>
    </row>
    <row r="4423" spans="1:8" ht="58">
      <c r="A4423">
        <v>18.399999999999999</v>
      </c>
      <c r="B4423">
        <v>3</v>
      </c>
      <c r="C4423" t="s">
        <v>7317</v>
      </c>
      <c r="D4423" s="1" t="s">
        <v>7318</v>
      </c>
      <c r="E4423" t="s">
        <v>21</v>
      </c>
      <c r="F4423" t="s">
        <v>7310</v>
      </c>
      <c r="G4423">
        <v>4</v>
      </c>
      <c r="H4423">
        <v>1178415</v>
      </c>
    </row>
    <row r="4424" spans="1:8">
      <c r="A4424">
        <v>18.3</v>
      </c>
      <c r="B4424">
        <v>1</v>
      </c>
      <c r="C4424" t="s">
        <v>7315</v>
      </c>
      <c r="D4424" s="1" t="s">
        <v>7319</v>
      </c>
      <c r="E4424" t="s">
        <v>21</v>
      </c>
      <c r="F4424" t="s">
        <v>7310</v>
      </c>
      <c r="G4424">
        <v>5</v>
      </c>
      <c r="H4424">
        <v>1178415</v>
      </c>
    </row>
    <row r="4425" spans="1:8" ht="29">
      <c r="A4425">
        <v>18.2</v>
      </c>
      <c r="B4425">
        <v>0</v>
      </c>
      <c r="C4425" t="s">
        <v>7320</v>
      </c>
      <c r="D4425" s="1" t="s">
        <v>7321</v>
      </c>
      <c r="E4425" t="s">
        <v>21</v>
      </c>
      <c r="F4425" t="s">
        <v>7310</v>
      </c>
      <c r="G4425">
        <v>6</v>
      </c>
      <c r="H4425">
        <v>1178415</v>
      </c>
    </row>
    <row r="4426" spans="1:8">
      <c r="A4426">
        <v>18.100000000000001</v>
      </c>
      <c r="B4426">
        <v>0</v>
      </c>
      <c r="C4426" t="s">
        <v>7320</v>
      </c>
      <c r="D4426" s="1" t="s">
        <v>7322</v>
      </c>
      <c r="E4426" t="s">
        <v>21</v>
      </c>
      <c r="F4426" t="s">
        <v>7310</v>
      </c>
      <c r="G4426">
        <v>7</v>
      </c>
      <c r="H4426">
        <v>1178415</v>
      </c>
    </row>
    <row r="4427" spans="1:8" ht="29">
      <c r="A4427">
        <v>17.600000000000001</v>
      </c>
      <c r="B4427" t="s">
        <v>8</v>
      </c>
      <c r="C4427" t="s">
        <v>7323</v>
      </c>
      <c r="D4427" s="1" t="s">
        <v>7324</v>
      </c>
      <c r="E4427" t="s">
        <v>21</v>
      </c>
      <c r="F4427" t="s">
        <v>7310</v>
      </c>
      <c r="G4427">
        <v>8</v>
      </c>
      <c r="H4427">
        <v>1178415</v>
      </c>
    </row>
    <row r="4428" spans="1:8">
      <c r="A4428">
        <v>17.5</v>
      </c>
      <c r="B4428">
        <v>4</v>
      </c>
      <c r="C4428" t="s">
        <v>7325</v>
      </c>
      <c r="D4428" s="1" t="s">
        <v>7326</v>
      </c>
      <c r="E4428" t="s">
        <v>21</v>
      </c>
      <c r="F4428" t="s">
        <v>7310</v>
      </c>
      <c r="G4428">
        <v>9</v>
      </c>
      <c r="H4428">
        <v>1178415</v>
      </c>
    </row>
    <row r="4429" spans="1:8">
      <c r="A4429">
        <v>17.399999999999999</v>
      </c>
      <c r="B4429">
        <v>1</v>
      </c>
      <c r="C4429" t="s">
        <v>7327</v>
      </c>
      <c r="D4429" s="1" t="s">
        <v>7328</v>
      </c>
      <c r="E4429" t="s">
        <v>21</v>
      </c>
      <c r="F4429" t="s">
        <v>7310</v>
      </c>
      <c r="G4429">
        <v>10</v>
      </c>
      <c r="H4429">
        <v>1178415</v>
      </c>
    </row>
    <row r="4430" spans="1:8" ht="29">
      <c r="A4430">
        <v>17.3</v>
      </c>
      <c r="B4430">
        <v>1</v>
      </c>
      <c r="C4430" t="s">
        <v>7329</v>
      </c>
      <c r="D4430" s="1" t="s">
        <v>7330</v>
      </c>
      <c r="E4430" t="s">
        <v>21</v>
      </c>
      <c r="F4430" t="s">
        <v>7310</v>
      </c>
      <c r="G4430">
        <v>11</v>
      </c>
      <c r="H4430">
        <v>1178415</v>
      </c>
    </row>
    <row r="4431" spans="1:8" ht="29">
      <c r="A4431">
        <v>17.2</v>
      </c>
      <c r="B4431">
        <v>6</v>
      </c>
      <c r="C4431" t="s">
        <v>7331</v>
      </c>
      <c r="D4431" s="1" t="s">
        <v>7332</v>
      </c>
      <c r="E4431" t="s">
        <v>21</v>
      </c>
      <c r="F4431" t="s">
        <v>7310</v>
      </c>
      <c r="G4431">
        <v>12</v>
      </c>
      <c r="H4431">
        <v>1178415</v>
      </c>
    </row>
    <row r="4432" spans="1:8" ht="29">
      <c r="A4432">
        <v>17.100000000000001</v>
      </c>
      <c r="B4432">
        <v>1</v>
      </c>
      <c r="C4432" t="s">
        <v>7327</v>
      </c>
      <c r="D4432" s="1" t="s">
        <v>7333</v>
      </c>
      <c r="E4432" t="s">
        <v>21</v>
      </c>
      <c r="F4432" t="s">
        <v>7310</v>
      </c>
      <c r="G4432">
        <v>13</v>
      </c>
      <c r="H4432">
        <v>1178415</v>
      </c>
    </row>
    <row r="4433" spans="1:8" ht="29">
      <c r="A4433">
        <v>16.600000000000001</v>
      </c>
      <c r="B4433">
        <v>0</v>
      </c>
      <c r="C4433" t="s">
        <v>7334</v>
      </c>
      <c r="D4433" s="1" t="s">
        <v>7335</v>
      </c>
      <c r="E4433" t="s">
        <v>21</v>
      </c>
      <c r="F4433" t="s">
        <v>7310</v>
      </c>
      <c r="G4433">
        <v>14</v>
      </c>
      <c r="H4433">
        <v>1178415</v>
      </c>
    </row>
    <row r="4434" spans="1:8" ht="29">
      <c r="A4434">
        <v>16.5</v>
      </c>
      <c r="B4434">
        <v>1</v>
      </c>
      <c r="C4434" t="s">
        <v>2665</v>
      </c>
      <c r="D4434" s="1" t="s">
        <v>7336</v>
      </c>
      <c r="E4434" t="s">
        <v>21</v>
      </c>
      <c r="F4434" t="s">
        <v>7310</v>
      </c>
      <c r="G4434">
        <v>15</v>
      </c>
      <c r="H4434">
        <v>1178415</v>
      </c>
    </row>
    <row r="4435" spans="1:8" ht="58">
      <c r="A4435">
        <v>16.399999999999999</v>
      </c>
      <c r="B4435" t="s">
        <v>8</v>
      </c>
      <c r="C4435" t="s">
        <v>7337</v>
      </c>
      <c r="D4435" s="1" t="s">
        <v>7338</v>
      </c>
      <c r="E4435" t="s">
        <v>21</v>
      </c>
      <c r="F4435" t="s">
        <v>7310</v>
      </c>
      <c r="G4435">
        <v>16</v>
      </c>
      <c r="H4435">
        <v>1178415</v>
      </c>
    </row>
    <row r="4436" spans="1:8">
      <c r="A4436">
        <v>16.3</v>
      </c>
      <c r="B4436">
        <v>0</v>
      </c>
      <c r="C4436" t="s">
        <v>7339</v>
      </c>
      <c r="D4436" s="1" t="s">
        <v>7340</v>
      </c>
      <c r="E4436" t="s">
        <v>21</v>
      </c>
      <c r="F4436" t="s">
        <v>7310</v>
      </c>
      <c r="G4436">
        <v>17</v>
      </c>
      <c r="H4436">
        <v>1178415</v>
      </c>
    </row>
    <row r="4437" spans="1:8" ht="29">
      <c r="A4437">
        <v>16.2</v>
      </c>
      <c r="B4437">
        <v>1</v>
      </c>
      <c r="C4437" t="s">
        <v>2665</v>
      </c>
      <c r="D4437" s="1" t="s">
        <v>7341</v>
      </c>
      <c r="E4437" t="s">
        <v>21</v>
      </c>
      <c r="F4437" t="s">
        <v>7310</v>
      </c>
      <c r="G4437">
        <v>18</v>
      </c>
      <c r="H4437">
        <v>1178415</v>
      </c>
    </row>
    <row r="4438" spans="1:8">
      <c r="A4438">
        <v>16.100000000000001</v>
      </c>
      <c r="B4438">
        <v>4</v>
      </c>
      <c r="C4438" t="s">
        <v>7342</v>
      </c>
      <c r="D4438" s="1" t="s">
        <v>7343</v>
      </c>
      <c r="E4438" t="s">
        <v>21</v>
      </c>
      <c r="F4438" t="s">
        <v>7310</v>
      </c>
      <c r="G4438">
        <v>19</v>
      </c>
      <c r="H4438">
        <v>1178415</v>
      </c>
    </row>
    <row r="4439" spans="1:8" ht="29">
      <c r="A4439">
        <v>16.100000000000001</v>
      </c>
      <c r="B4439" t="s">
        <v>1944</v>
      </c>
      <c r="C4439" t="s">
        <v>7344</v>
      </c>
      <c r="D4439" s="1" t="s">
        <v>7345</v>
      </c>
      <c r="E4439" t="s">
        <v>21</v>
      </c>
      <c r="F4439" t="s">
        <v>7310</v>
      </c>
      <c r="G4439">
        <v>20</v>
      </c>
      <c r="H4439">
        <v>1178415</v>
      </c>
    </row>
    <row r="4440" spans="1:8" ht="43.5">
      <c r="A4440">
        <v>15.6</v>
      </c>
      <c r="B4440">
        <v>0</v>
      </c>
      <c r="C4440" t="s">
        <v>7346</v>
      </c>
      <c r="D4440" s="1" t="s">
        <v>7347</v>
      </c>
      <c r="E4440" t="s">
        <v>21</v>
      </c>
      <c r="F4440" t="s">
        <v>7310</v>
      </c>
      <c r="G4440">
        <v>21</v>
      </c>
      <c r="H4440">
        <v>1178415</v>
      </c>
    </row>
    <row r="4441" spans="1:8">
      <c r="A4441">
        <v>15.5</v>
      </c>
      <c r="B4441">
        <v>1</v>
      </c>
      <c r="C4441" t="s">
        <v>7348</v>
      </c>
      <c r="D4441" s="1" t="s">
        <v>7349</v>
      </c>
      <c r="E4441" t="s">
        <v>21</v>
      </c>
      <c r="F4441" t="s">
        <v>7310</v>
      </c>
      <c r="G4441">
        <v>22</v>
      </c>
      <c r="H4441">
        <v>1178415</v>
      </c>
    </row>
    <row r="4442" spans="1:8" ht="29">
      <c r="A4442">
        <v>15.4</v>
      </c>
      <c r="B4442">
        <v>6</v>
      </c>
      <c r="C4442" t="s">
        <v>7313</v>
      </c>
      <c r="D4442" s="1" t="s">
        <v>7350</v>
      </c>
      <c r="E4442" t="s">
        <v>21</v>
      </c>
      <c r="F4442" t="s">
        <v>7310</v>
      </c>
      <c r="G4442">
        <v>23</v>
      </c>
      <c r="H4442">
        <v>1178415</v>
      </c>
    </row>
    <row r="4443" spans="1:8">
      <c r="A4443">
        <v>15.3</v>
      </c>
      <c r="B4443">
        <v>1</v>
      </c>
      <c r="C4443" t="s">
        <v>7351</v>
      </c>
      <c r="D4443" s="1" t="s">
        <v>7352</v>
      </c>
      <c r="E4443" t="s">
        <v>21</v>
      </c>
      <c r="F4443" t="s">
        <v>7310</v>
      </c>
      <c r="G4443">
        <v>24</v>
      </c>
      <c r="H4443">
        <v>1178415</v>
      </c>
    </row>
    <row r="4444" spans="1:8" ht="29">
      <c r="A4444">
        <v>15.2</v>
      </c>
      <c r="B4444">
        <v>0</v>
      </c>
      <c r="C4444" t="s">
        <v>7346</v>
      </c>
      <c r="D4444" s="1" t="s">
        <v>7353</v>
      </c>
      <c r="E4444" t="s">
        <v>21</v>
      </c>
      <c r="F4444" t="s">
        <v>7310</v>
      </c>
      <c r="G4444">
        <v>25</v>
      </c>
      <c r="H4444">
        <v>1178415</v>
      </c>
    </row>
    <row r="4445" spans="1:8" ht="29">
      <c r="A4445">
        <v>15.1</v>
      </c>
      <c r="B4445">
        <v>1</v>
      </c>
      <c r="C4445" t="s">
        <v>7348</v>
      </c>
      <c r="D4445" s="1" t="s">
        <v>7354</v>
      </c>
      <c r="E4445" t="s">
        <v>21</v>
      </c>
      <c r="F4445" t="s">
        <v>7310</v>
      </c>
      <c r="G4445">
        <v>26</v>
      </c>
      <c r="H4445">
        <v>1178415</v>
      </c>
    </row>
    <row r="4446" spans="1:8">
      <c r="A4446">
        <v>14.6</v>
      </c>
      <c r="B4446">
        <v>1</v>
      </c>
      <c r="C4446" t="s">
        <v>7355</v>
      </c>
      <c r="D4446" s="1" t="s">
        <v>7356</v>
      </c>
      <c r="E4446" t="s">
        <v>21</v>
      </c>
      <c r="F4446" t="s">
        <v>7310</v>
      </c>
      <c r="G4446">
        <v>27</v>
      </c>
      <c r="H4446">
        <v>1178415</v>
      </c>
    </row>
    <row r="4447" spans="1:8">
      <c r="A4447">
        <v>14.5</v>
      </c>
      <c r="B4447">
        <v>1</v>
      </c>
      <c r="C4447" t="s">
        <v>7357</v>
      </c>
      <c r="D4447" s="1" t="s">
        <v>7358</v>
      </c>
      <c r="E4447" t="s">
        <v>21</v>
      </c>
      <c r="F4447" t="s">
        <v>7310</v>
      </c>
      <c r="G4447">
        <v>28</v>
      </c>
      <c r="H4447">
        <v>1178415</v>
      </c>
    </row>
    <row r="4448" spans="1:8" ht="29">
      <c r="A4448">
        <v>14.4</v>
      </c>
      <c r="B4448">
        <v>1</v>
      </c>
      <c r="C4448" t="s">
        <v>7355</v>
      </c>
      <c r="D4448" s="1" t="s">
        <v>7359</v>
      </c>
      <c r="E4448" t="s">
        <v>21</v>
      </c>
      <c r="F4448" t="s">
        <v>7310</v>
      </c>
      <c r="G4448">
        <v>29</v>
      </c>
      <c r="H4448">
        <v>1178415</v>
      </c>
    </row>
    <row r="4449" spans="1:8" ht="29">
      <c r="A4449">
        <v>14.3</v>
      </c>
      <c r="B4449">
        <v>2</v>
      </c>
      <c r="C4449" t="s">
        <v>7360</v>
      </c>
      <c r="D4449" s="1" t="s">
        <v>7361</v>
      </c>
      <c r="E4449" t="s">
        <v>21</v>
      </c>
      <c r="F4449" t="s">
        <v>7310</v>
      </c>
      <c r="G4449">
        <v>30</v>
      </c>
      <c r="H4449">
        <v>1178415</v>
      </c>
    </row>
    <row r="4450" spans="1:8" ht="43.5">
      <c r="A4450">
        <v>14.2</v>
      </c>
      <c r="B4450">
        <v>4</v>
      </c>
      <c r="C4450" t="s">
        <v>7362</v>
      </c>
      <c r="D4450" s="1" t="s">
        <v>7363</v>
      </c>
      <c r="E4450" t="s">
        <v>21</v>
      </c>
      <c r="F4450" t="s">
        <v>7310</v>
      </c>
      <c r="G4450">
        <v>31</v>
      </c>
      <c r="H4450">
        <v>1178415</v>
      </c>
    </row>
    <row r="4451" spans="1:8">
      <c r="A4451">
        <v>14.1</v>
      </c>
      <c r="B4451">
        <v>1</v>
      </c>
      <c r="C4451" t="s">
        <v>7357</v>
      </c>
      <c r="D4451" s="1" t="s">
        <v>7364</v>
      </c>
      <c r="E4451" t="s">
        <v>21</v>
      </c>
      <c r="F4451" t="s">
        <v>7310</v>
      </c>
      <c r="G4451">
        <v>32</v>
      </c>
      <c r="H4451">
        <v>1178415</v>
      </c>
    </row>
    <row r="4452" spans="1:8" ht="29">
      <c r="A4452">
        <v>13.6</v>
      </c>
      <c r="B4452">
        <v>2</v>
      </c>
      <c r="C4452" t="s">
        <v>7365</v>
      </c>
      <c r="D4452" s="1" t="s">
        <v>7366</v>
      </c>
      <c r="E4452" t="s">
        <v>21</v>
      </c>
      <c r="F4452" t="s">
        <v>7310</v>
      </c>
      <c r="G4452">
        <v>33</v>
      </c>
      <c r="H4452">
        <v>1178415</v>
      </c>
    </row>
    <row r="4453" spans="1:8" ht="29">
      <c r="A4453">
        <v>13.5</v>
      </c>
      <c r="B4453">
        <v>4</v>
      </c>
      <c r="C4453" t="s">
        <v>7367</v>
      </c>
      <c r="D4453" s="1" t="s">
        <v>7368</v>
      </c>
      <c r="E4453" t="s">
        <v>21</v>
      </c>
      <c r="F4453" t="s">
        <v>7310</v>
      </c>
      <c r="G4453">
        <v>34</v>
      </c>
      <c r="H4453">
        <v>1178415</v>
      </c>
    </row>
    <row r="4454" spans="1:8">
      <c r="A4454">
        <v>13.4</v>
      </c>
      <c r="B4454">
        <v>1</v>
      </c>
      <c r="C4454" t="s">
        <v>7369</v>
      </c>
      <c r="D4454" s="1" t="s">
        <v>7370</v>
      </c>
      <c r="E4454" t="s">
        <v>21</v>
      </c>
      <c r="F4454" t="s">
        <v>7310</v>
      </c>
      <c r="G4454">
        <v>35</v>
      </c>
      <c r="H4454">
        <v>1178415</v>
      </c>
    </row>
    <row r="4455" spans="1:8">
      <c r="A4455">
        <v>13.3</v>
      </c>
      <c r="B4455">
        <v>1</v>
      </c>
      <c r="C4455" t="s">
        <v>7327</v>
      </c>
      <c r="D4455" s="1" t="s">
        <v>7371</v>
      </c>
      <c r="E4455" t="s">
        <v>21</v>
      </c>
      <c r="F4455" t="s">
        <v>7310</v>
      </c>
      <c r="G4455">
        <v>36</v>
      </c>
      <c r="H4455">
        <v>1178415</v>
      </c>
    </row>
    <row r="4456" spans="1:8" ht="29">
      <c r="A4456">
        <v>13.2</v>
      </c>
      <c r="B4456">
        <v>2</v>
      </c>
      <c r="C4456" t="s">
        <v>7365</v>
      </c>
      <c r="D4456" s="1" t="s">
        <v>7372</v>
      </c>
      <c r="E4456" t="s">
        <v>21</v>
      </c>
      <c r="F4456" t="s">
        <v>7310</v>
      </c>
      <c r="G4456">
        <v>37</v>
      </c>
      <c r="H4456">
        <v>1178415</v>
      </c>
    </row>
    <row r="4457" spans="1:8" ht="29">
      <c r="A4457">
        <v>13.1</v>
      </c>
      <c r="B4457">
        <v>2</v>
      </c>
      <c r="C4457" t="s">
        <v>7365</v>
      </c>
      <c r="D4457" s="1" t="s">
        <v>7373</v>
      </c>
      <c r="E4457" t="s">
        <v>21</v>
      </c>
      <c r="F4457" t="s">
        <v>7310</v>
      </c>
      <c r="G4457">
        <v>38</v>
      </c>
      <c r="H4457">
        <v>1178415</v>
      </c>
    </row>
    <row r="4458" spans="1:8">
      <c r="A4458">
        <v>12.6</v>
      </c>
      <c r="B4458">
        <v>0</v>
      </c>
      <c r="C4458" t="s">
        <v>7374</v>
      </c>
      <c r="D4458" s="1" t="s">
        <v>7375</v>
      </c>
      <c r="E4458" t="s">
        <v>21</v>
      </c>
      <c r="F4458" t="s">
        <v>7310</v>
      </c>
      <c r="G4458">
        <v>39</v>
      </c>
      <c r="H4458">
        <v>1178415</v>
      </c>
    </row>
    <row r="4459" spans="1:8" ht="29">
      <c r="A4459">
        <v>12.5</v>
      </c>
      <c r="B4459">
        <v>6</v>
      </c>
      <c r="C4459" t="s">
        <v>7376</v>
      </c>
      <c r="D4459" s="1" t="s">
        <v>7377</v>
      </c>
      <c r="E4459" t="s">
        <v>21</v>
      </c>
      <c r="F4459" t="s">
        <v>7310</v>
      </c>
      <c r="G4459">
        <v>40</v>
      </c>
      <c r="H4459">
        <v>1178415</v>
      </c>
    </row>
    <row r="4460" spans="1:8" ht="29">
      <c r="A4460">
        <v>12.4</v>
      </c>
      <c r="B4460">
        <v>0</v>
      </c>
      <c r="C4460" t="s">
        <v>7374</v>
      </c>
      <c r="D4460" s="1" t="s">
        <v>7378</v>
      </c>
      <c r="E4460" t="s">
        <v>21</v>
      </c>
      <c r="F4460" t="s">
        <v>7310</v>
      </c>
      <c r="G4460">
        <v>41</v>
      </c>
      <c r="H4460">
        <v>1178415</v>
      </c>
    </row>
    <row r="4461" spans="1:8" ht="29">
      <c r="A4461">
        <v>12.3</v>
      </c>
      <c r="B4461">
        <v>4</v>
      </c>
      <c r="C4461" t="s">
        <v>7379</v>
      </c>
      <c r="D4461" s="1" t="s">
        <v>7380</v>
      </c>
      <c r="E4461" t="s">
        <v>21</v>
      </c>
      <c r="F4461" t="s">
        <v>7310</v>
      </c>
      <c r="G4461">
        <v>42</v>
      </c>
      <c r="H4461">
        <v>1178415</v>
      </c>
    </row>
    <row r="4462" spans="1:8">
      <c r="A4462">
        <v>12.2</v>
      </c>
      <c r="B4462">
        <v>1</v>
      </c>
      <c r="C4462" t="s">
        <v>7355</v>
      </c>
      <c r="D4462" s="1" t="s">
        <v>7381</v>
      </c>
      <c r="E4462" t="s">
        <v>21</v>
      </c>
      <c r="F4462" t="s">
        <v>7310</v>
      </c>
      <c r="G4462">
        <v>43</v>
      </c>
      <c r="H4462">
        <v>1178415</v>
      </c>
    </row>
    <row r="4463" spans="1:8">
      <c r="A4463">
        <v>12.1</v>
      </c>
      <c r="B4463">
        <v>1</v>
      </c>
      <c r="C4463" t="s">
        <v>7357</v>
      </c>
      <c r="D4463" s="1" t="s">
        <v>7382</v>
      </c>
      <c r="E4463" t="s">
        <v>21</v>
      </c>
      <c r="F4463" t="s">
        <v>7310</v>
      </c>
      <c r="G4463">
        <v>44</v>
      </c>
      <c r="H4463">
        <v>1178415</v>
      </c>
    </row>
    <row r="4464" spans="1:8">
      <c r="A4464">
        <v>11.6</v>
      </c>
      <c r="B4464">
        <v>6</v>
      </c>
      <c r="C4464" t="s">
        <v>2667</v>
      </c>
      <c r="D4464" s="1" t="s">
        <v>7383</v>
      </c>
      <c r="E4464" t="s">
        <v>21</v>
      </c>
      <c r="F4464" t="s">
        <v>7310</v>
      </c>
      <c r="G4464">
        <v>45</v>
      </c>
      <c r="H4464">
        <v>1178415</v>
      </c>
    </row>
    <row r="4465" spans="1:8" ht="29">
      <c r="A4465">
        <v>11.5</v>
      </c>
      <c r="B4465">
        <v>1</v>
      </c>
      <c r="C4465" t="s">
        <v>7384</v>
      </c>
      <c r="D4465" s="1" t="s">
        <v>7385</v>
      </c>
      <c r="E4465" t="s">
        <v>21</v>
      </c>
      <c r="F4465" t="s">
        <v>7310</v>
      </c>
      <c r="G4465">
        <v>46</v>
      </c>
      <c r="H4465">
        <v>1178415</v>
      </c>
    </row>
    <row r="4466" spans="1:8">
      <c r="A4466">
        <v>11.4</v>
      </c>
      <c r="B4466">
        <v>1</v>
      </c>
      <c r="C4466" t="s">
        <v>2665</v>
      </c>
      <c r="D4466" s="1" t="s">
        <v>7386</v>
      </c>
      <c r="E4466" t="s">
        <v>21</v>
      </c>
      <c r="F4466" t="s">
        <v>7310</v>
      </c>
      <c r="G4466">
        <v>47</v>
      </c>
      <c r="H4466">
        <v>1178415</v>
      </c>
    </row>
    <row r="4467" spans="1:8" ht="43.5">
      <c r="A4467">
        <v>11.3</v>
      </c>
      <c r="B4467">
        <v>2</v>
      </c>
      <c r="C4467" t="s">
        <v>7387</v>
      </c>
      <c r="D4467" s="1" t="s">
        <v>7388</v>
      </c>
      <c r="E4467" t="s">
        <v>21</v>
      </c>
      <c r="F4467" t="s">
        <v>7310</v>
      </c>
      <c r="G4467">
        <v>48</v>
      </c>
      <c r="H4467">
        <v>1178415</v>
      </c>
    </row>
    <row r="4468" spans="1:8">
      <c r="A4468">
        <v>11.2</v>
      </c>
      <c r="B4468">
        <v>1</v>
      </c>
      <c r="C4468" t="s">
        <v>7384</v>
      </c>
      <c r="D4468" s="1" t="s">
        <v>7389</v>
      </c>
      <c r="E4468" t="s">
        <v>21</v>
      </c>
      <c r="F4468" t="s">
        <v>7310</v>
      </c>
      <c r="G4468">
        <v>49</v>
      </c>
      <c r="H4468">
        <v>1178415</v>
      </c>
    </row>
    <row r="4469" spans="1:8" ht="29">
      <c r="A4469">
        <v>11.1</v>
      </c>
      <c r="B4469">
        <v>4</v>
      </c>
      <c r="C4469" t="s">
        <v>7390</v>
      </c>
      <c r="D4469" s="1" t="s">
        <v>7391</v>
      </c>
      <c r="E4469" t="s">
        <v>21</v>
      </c>
      <c r="F4469" t="s">
        <v>7310</v>
      </c>
      <c r="G4469">
        <v>50</v>
      </c>
      <c r="H4469">
        <v>1178415</v>
      </c>
    </row>
    <row r="4470" spans="1:8">
      <c r="A4470">
        <v>10.6</v>
      </c>
      <c r="B4470">
        <v>0</v>
      </c>
      <c r="C4470" t="s">
        <v>2751</v>
      </c>
      <c r="D4470" s="1" t="s">
        <v>7392</v>
      </c>
      <c r="E4470" t="s">
        <v>21</v>
      </c>
      <c r="F4470" t="s">
        <v>7310</v>
      </c>
      <c r="G4470">
        <v>51</v>
      </c>
      <c r="H4470">
        <v>1178415</v>
      </c>
    </row>
    <row r="4471" spans="1:8">
      <c r="A4471">
        <v>10.5</v>
      </c>
      <c r="B4471">
        <v>4</v>
      </c>
      <c r="C4471" t="s">
        <v>7393</v>
      </c>
      <c r="D4471" s="1" t="s">
        <v>7394</v>
      </c>
      <c r="E4471" t="s">
        <v>21</v>
      </c>
      <c r="F4471" t="s">
        <v>7310</v>
      </c>
      <c r="G4471">
        <v>52</v>
      </c>
      <c r="H4471">
        <v>1178415</v>
      </c>
    </row>
    <row r="4472" spans="1:8" ht="29">
      <c r="A4472">
        <v>10.4</v>
      </c>
      <c r="B4472">
        <v>2</v>
      </c>
      <c r="C4472" t="s">
        <v>7395</v>
      </c>
      <c r="D4472" s="1" t="s">
        <v>7396</v>
      </c>
      <c r="E4472" t="s">
        <v>21</v>
      </c>
      <c r="F4472" t="s">
        <v>7310</v>
      </c>
      <c r="G4472">
        <v>53</v>
      </c>
      <c r="H4472">
        <v>1178415</v>
      </c>
    </row>
    <row r="4473" spans="1:8">
      <c r="A4473">
        <v>10.3</v>
      </c>
      <c r="B4473">
        <v>4</v>
      </c>
      <c r="C4473" t="s">
        <v>7393</v>
      </c>
      <c r="D4473" s="1" t="s">
        <v>7397</v>
      </c>
      <c r="E4473" t="s">
        <v>21</v>
      </c>
      <c r="F4473" t="s">
        <v>7310</v>
      </c>
      <c r="G4473">
        <v>54</v>
      </c>
      <c r="H4473">
        <v>1178415</v>
      </c>
    </row>
    <row r="4474" spans="1:8" ht="29">
      <c r="A4474">
        <v>10.199999999999999</v>
      </c>
      <c r="B4474">
        <v>1</v>
      </c>
      <c r="C4474" t="s">
        <v>7398</v>
      </c>
      <c r="D4474" s="1" t="s">
        <v>7399</v>
      </c>
      <c r="E4474" t="s">
        <v>21</v>
      </c>
      <c r="F4474" t="s">
        <v>7310</v>
      </c>
      <c r="G4474">
        <v>55</v>
      </c>
      <c r="H4474">
        <v>1178415</v>
      </c>
    </row>
    <row r="4475" spans="1:8">
      <c r="A4475">
        <v>10.1</v>
      </c>
      <c r="B4475">
        <v>1</v>
      </c>
      <c r="C4475" t="s">
        <v>2749</v>
      </c>
      <c r="D4475" s="1" t="s">
        <v>7400</v>
      </c>
      <c r="E4475" t="s">
        <v>21</v>
      </c>
      <c r="F4475" t="s">
        <v>7310</v>
      </c>
      <c r="G4475">
        <v>56</v>
      </c>
      <c r="H4475">
        <v>1178415</v>
      </c>
    </row>
    <row r="4476" spans="1:8">
      <c r="A4476">
        <v>9.6</v>
      </c>
      <c r="B4476">
        <v>1</v>
      </c>
      <c r="C4476" t="s">
        <v>7348</v>
      </c>
      <c r="D4476" s="1" t="s">
        <v>7401</v>
      </c>
      <c r="E4476" t="s">
        <v>21</v>
      </c>
      <c r="F4476" t="s">
        <v>7310</v>
      </c>
      <c r="G4476">
        <v>57</v>
      </c>
      <c r="H4476">
        <v>1178415</v>
      </c>
    </row>
    <row r="4477" spans="1:8">
      <c r="A4477">
        <v>9.5</v>
      </c>
      <c r="B4477">
        <v>0</v>
      </c>
      <c r="C4477" t="s">
        <v>7402</v>
      </c>
      <c r="D4477" s="1" t="s">
        <v>7403</v>
      </c>
      <c r="E4477" t="s">
        <v>21</v>
      </c>
      <c r="F4477" t="s">
        <v>7310</v>
      </c>
      <c r="G4477">
        <v>58</v>
      </c>
      <c r="H4477">
        <v>1178415</v>
      </c>
    </row>
    <row r="4478" spans="1:8">
      <c r="A4478">
        <v>9.4</v>
      </c>
      <c r="B4478">
        <v>1</v>
      </c>
      <c r="C4478" t="s">
        <v>7351</v>
      </c>
      <c r="D4478" s="1" t="s">
        <v>4663</v>
      </c>
      <c r="E4478" t="s">
        <v>21</v>
      </c>
      <c r="F4478" t="s">
        <v>7310</v>
      </c>
      <c r="G4478">
        <v>59</v>
      </c>
      <c r="H4478">
        <v>1178415</v>
      </c>
    </row>
    <row r="4479" spans="1:8">
      <c r="A4479">
        <v>9.3000000000000007</v>
      </c>
      <c r="B4479">
        <v>1</v>
      </c>
      <c r="C4479" t="s">
        <v>7348</v>
      </c>
      <c r="D4479" s="1" t="s">
        <v>7404</v>
      </c>
      <c r="E4479" t="s">
        <v>21</v>
      </c>
      <c r="F4479" t="s">
        <v>7310</v>
      </c>
      <c r="G4479">
        <v>60</v>
      </c>
      <c r="H4479">
        <v>1178415</v>
      </c>
    </row>
    <row r="4480" spans="1:8" ht="29">
      <c r="A4480">
        <v>9.1999999999999993</v>
      </c>
      <c r="B4480">
        <v>0</v>
      </c>
      <c r="C4480" t="s">
        <v>7402</v>
      </c>
      <c r="D4480" s="1" t="s">
        <v>7405</v>
      </c>
      <c r="E4480" t="s">
        <v>21</v>
      </c>
      <c r="F4480" t="s">
        <v>7310</v>
      </c>
      <c r="G4480">
        <v>61</v>
      </c>
      <c r="H4480">
        <v>1178415</v>
      </c>
    </row>
    <row r="4481" spans="1:8">
      <c r="A4481">
        <v>9.1</v>
      </c>
      <c r="B4481">
        <v>0</v>
      </c>
      <c r="C4481" t="s">
        <v>7402</v>
      </c>
      <c r="D4481" s="1" t="s">
        <v>7406</v>
      </c>
      <c r="E4481" t="s">
        <v>21</v>
      </c>
      <c r="F4481" t="s">
        <v>7310</v>
      </c>
      <c r="G4481">
        <v>62</v>
      </c>
      <c r="H4481">
        <v>1178415</v>
      </c>
    </row>
    <row r="4482" spans="1:8" ht="29">
      <c r="A4482">
        <v>8.6</v>
      </c>
      <c r="B4482">
        <v>1</v>
      </c>
      <c r="C4482" t="s">
        <v>2749</v>
      </c>
      <c r="D4482" s="1" t="s">
        <v>7407</v>
      </c>
      <c r="E4482" t="s">
        <v>21</v>
      </c>
      <c r="F4482" t="s">
        <v>7310</v>
      </c>
      <c r="G4482">
        <v>63</v>
      </c>
      <c r="H4482">
        <v>1178415</v>
      </c>
    </row>
    <row r="4483" spans="1:8" ht="58">
      <c r="A4483">
        <v>8.5</v>
      </c>
      <c r="B4483" t="s">
        <v>8</v>
      </c>
      <c r="C4483" t="s">
        <v>7408</v>
      </c>
      <c r="D4483" s="1" t="s">
        <v>7409</v>
      </c>
      <c r="E4483" t="s">
        <v>21</v>
      </c>
      <c r="F4483" t="s">
        <v>7310</v>
      </c>
      <c r="G4483">
        <v>64</v>
      </c>
      <c r="H4483">
        <v>1178415</v>
      </c>
    </row>
    <row r="4484" spans="1:8" ht="29">
      <c r="A4484">
        <v>8.4</v>
      </c>
      <c r="B4484">
        <v>2</v>
      </c>
      <c r="C4484" t="s">
        <v>7410</v>
      </c>
      <c r="D4484" s="1" t="s">
        <v>7411</v>
      </c>
      <c r="E4484" t="s">
        <v>21</v>
      </c>
      <c r="F4484" t="s">
        <v>7310</v>
      </c>
      <c r="G4484">
        <v>65</v>
      </c>
      <c r="H4484">
        <v>1178415</v>
      </c>
    </row>
    <row r="4485" spans="1:8">
      <c r="A4485">
        <v>8.3000000000000007</v>
      </c>
      <c r="B4485">
        <v>0</v>
      </c>
      <c r="C4485" t="s">
        <v>7412</v>
      </c>
      <c r="D4485" s="1" t="s">
        <v>7413</v>
      </c>
      <c r="E4485" t="s">
        <v>21</v>
      </c>
      <c r="F4485" t="s">
        <v>7310</v>
      </c>
      <c r="G4485">
        <v>66</v>
      </c>
      <c r="H4485">
        <v>1178415</v>
      </c>
    </row>
    <row r="4486" spans="1:8">
      <c r="A4486">
        <v>8.1999999999999993</v>
      </c>
      <c r="B4486">
        <v>1</v>
      </c>
      <c r="C4486" t="s">
        <v>7398</v>
      </c>
      <c r="D4486" s="1" t="s">
        <v>7414</v>
      </c>
      <c r="E4486" t="s">
        <v>21</v>
      </c>
      <c r="F4486" t="s">
        <v>7310</v>
      </c>
      <c r="G4486">
        <v>67</v>
      </c>
      <c r="H4486">
        <v>1178415</v>
      </c>
    </row>
    <row r="4487" spans="1:8">
      <c r="A4487">
        <v>8.1</v>
      </c>
      <c r="B4487">
        <v>1</v>
      </c>
      <c r="C4487" t="s">
        <v>2757</v>
      </c>
      <c r="D4487" s="1" t="s">
        <v>7415</v>
      </c>
      <c r="E4487" t="s">
        <v>21</v>
      </c>
      <c r="F4487" t="s">
        <v>7310</v>
      </c>
      <c r="G4487">
        <v>68</v>
      </c>
      <c r="H4487">
        <v>1178415</v>
      </c>
    </row>
    <row r="4488" spans="1:8" ht="29">
      <c r="A4488">
        <v>7.6</v>
      </c>
      <c r="B4488">
        <v>0</v>
      </c>
      <c r="C4488" t="s">
        <v>7339</v>
      </c>
      <c r="D4488" s="1" t="s">
        <v>7416</v>
      </c>
      <c r="E4488" t="s">
        <v>21</v>
      </c>
      <c r="F4488" t="s">
        <v>7310</v>
      </c>
      <c r="G4488">
        <v>69</v>
      </c>
      <c r="H4488">
        <v>1178415</v>
      </c>
    </row>
    <row r="4489" spans="1:8">
      <c r="A4489">
        <v>7.5</v>
      </c>
      <c r="B4489">
        <v>0</v>
      </c>
      <c r="C4489" t="s">
        <v>7339</v>
      </c>
      <c r="D4489" s="1" t="s">
        <v>7417</v>
      </c>
      <c r="E4489" t="s">
        <v>21</v>
      </c>
      <c r="F4489" t="s">
        <v>7310</v>
      </c>
      <c r="G4489">
        <v>70</v>
      </c>
      <c r="H4489">
        <v>1178415</v>
      </c>
    </row>
    <row r="4490" spans="1:8">
      <c r="A4490">
        <v>7.4</v>
      </c>
      <c r="B4490">
        <v>1</v>
      </c>
      <c r="C4490" t="s">
        <v>2774</v>
      </c>
      <c r="D4490" s="1" t="s">
        <v>7418</v>
      </c>
      <c r="E4490" t="s">
        <v>21</v>
      </c>
      <c r="F4490" t="s">
        <v>7310</v>
      </c>
      <c r="G4490">
        <v>71</v>
      </c>
      <c r="H4490">
        <v>1178415</v>
      </c>
    </row>
    <row r="4491" spans="1:8" ht="29">
      <c r="A4491">
        <v>7.3</v>
      </c>
      <c r="B4491" t="s">
        <v>8</v>
      </c>
      <c r="C4491" t="s">
        <v>7419</v>
      </c>
      <c r="D4491" s="1" t="s">
        <v>7420</v>
      </c>
      <c r="E4491" t="s">
        <v>21</v>
      </c>
      <c r="F4491" t="s">
        <v>7310</v>
      </c>
      <c r="G4491">
        <v>72</v>
      </c>
      <c r="H4491">
        <v>1178415</v>
      </c>
    </row>
    <row r="4492" spans="1:8" ht="29">
      <c r="A4492">
        <v>7.2</v>
      </c>
      <c r="B4492">
        <v>4</v>
      </c>
      <c r="C4492" t="s">
        <v>7421</v>
      </c>
      <c r="D4492" s="1" t="s">
        <v>7422</v>
      </c>
      <c r="E4492" t="s">
        <v>21</v>
      </c>
      <c r="F4492" t="s">
        <v>7310</v>
      </c>
      <c r="G4492">
        <v>73</v>
      </c>
      <c r="H4492">
        <v>1178415</v>
      </c>
    </row>
    <row r="4493" spans="1:8">
      <c r="A4493">
        <v>7.1</v>
      </c>
      <c r="B4493">
        <v>1</v>
      </c>
      <c r="C4493" t="s">
        <v>7384</v>
      </c>
      <c r="D4493" s="1" t="s">
        <v>7423</v>
      </c>
      <c r="E4493" t="s">
        <v>21</v>
      </c>
      <c r="F4493" t="s">
        <v>7310</v>
      </c>
      <c r="G4493">
        <v>74</v>
      </c>
      <c r="H4493">
        <v>1178415</v>
      </c>
    </row>
    <row r="4494" spans="1:8" ht="43.5">
      <c r="A4494">
        <v>6.6</v>
      </c>
      <c r="B4494">
        <v>1</v>
      </c>
      <c r="C4494" t="s">
        <v>7398</v>
      </c>
      <c r="D4494" s="1" t="s">
        <v>7424</v>
      </c>
      <c r="E4494" t="s">
        <v>21</v>
      </c>
      <c r="F4494" t="s">
        <v>7310</v>
      </c>
      <c r="G4494">
        <v>75</v>
      </c>
      <c r="H4494">
        <v>1178415</v>
      </c>
    </row>
    <row r="4495" spans="1:8">
      <c r="A4495">
        <v>6.5</v>
      </c>
      <c r="B4495">
        <v>0</v>
      </c>
      <c r="C4495" t="s">
        <v>7425</v>
      </c>
      <c r="D4495" s="1" t="s">
        <v>4649</v>
      </c>
      <c r="E4495" t="s">
        <v>21</v>
      </c>
      <c r="F4495" t="s">
        <v>7310</v>
      </c>
      <c r="G4495">
        <v>76</v>
      </c>
      <c r="H4495">
        <v>1178415</v>
      </c>
    </row>
    <row r="4496" spans="1:8" ht="29">
      <c r="A4496">
        <v>6.4</v>
      </c>
      <c r="B4496">
        <v>4</v>
      </c>
      <c r="C4496" t="s">
        <v>7426</v>
      </c>
      <c r="D4496" s="1" t="s">
        <v>7427</v>
      </c>
      <c r="E4496" t="s">
        <v>21</v>
      </c>
      <c r="F4496" t="s">
        <v>7310</v>
      </c>
      <c r="G4496">
        <v>77</v>
      </c>
      <c r="H4496">
        <v>1178415</v>
      </c>
    </row>
    <row r="4497" spans="1:8">
      <c r="A4497">
        <v>6.3</v>
      </c>
      <c r="B4497">
        <v>1</v>
      </c>
      <c r="C4497" t="s">
        <v>7428</v>
      </c>
      <c r="D4497" s="1" t="s">
        <v>7429</v>
      </c>
      <c r="E4497" t="s">
        <v>21</v>
      </c>
      <c r="F4497" t="s">
        <v>7310</v>
      </c>
      <c r="G4497">
        <v>78</v>
      </c>
      <c r="H4497">
        <v>1178415</v>
      </c>
    </row>
    <row r="4498" spans="1:8">
      <c r="A4498">
        <v>6.2</v>
      </c>
      <c r="B4498">
        <v>1</v>
      </c>
      <c r="C4498" t="s">
        <v>21</v>
      </c>
      <c r="D4498" s="1" t="s">
        <v>7430</v>
      </c>
      <c r="E4498" t="s">
        <v>21</v>
      </c>
      <c r="F4498" t="s">
        <v>7310</v>
      </c>
      <c r="G4498">
        <v>79</v>
      </c>
      <c r="H4498">
        <v>1178415</v>
      </c>
    </row>
    <row r="4499" spans="1:8">
      <c r="A4499">
        <v>6.1</v>
      </c>
      <c r="B4499">
        <v>1</v>
      </c>
      <c r="C4499" t="s">
        <v>7428</v>
      </c>
      <c r="D4499" s="1" t="s">
        <v>7431</v>
      </c>
      <c r="E4499" t="s">
        <v>21</v>
      </c>
      <c r="F4499" t="s">
        <v>7310</v>
      </c>
      <c r="G4499">
        <v>80</v>
      </c>
      <c r="H4499">
        <v>1178415</v>
      </c>
    </row>
    <row r="4500" spans="1:8">
      <c r="A4500">
        <v>5.6</v>
      </c>
      <c r="B4500">
        <v>1</v>
      </c>
      <c r="C4500" t="s">
        <v>7432</v>
      </c>
      <c r="D4500" s="1" t="s">
        <v>7433</v>
      </c>
      <c r="E4500" t="s">
        <v>21</v>
      </c>
      <c r="F4500" t="s">
        <v>7310</v>
      </c>
      <c r="G4500">
        <v>81</v>
      </c>
      <c r="H4500">
        <v>1178415</v>
      </c>
    </row>
    <row r="4501" spans="1:8" ht="29">
      <c r="A4501">
        <v>5.5</v>
      </c>
      <c r="B4501">
        <v>4</v>
      </c>
      <c r="C4501" t="s">
        <v>7434</v>
      </c>
      <c r="D4501" s="1" t="s">
        <v>7435</v>
      </c>
      <c r="E4501" t="s">
        <v>21</v>
      </c>
      <c r="F4501" t="s">
        <v>7310</v>
      </c>
      <c r="G4501">
        <v>82</v>
      </c>
      <c r="H4501">
        <v>1178415</v>
      </c>
    </row>
    <row r="4502" spans="1:8" ht="43.5">
      <c r="A4502">
        <v>5.4</v>
      </c>
      <c r="B4502">
        <v>4</v>
      </c>
      <c r="C4502" t="s">
        <v>7434</v>
      </c>
      <c r="D4502" s="1" t="s">
        <v>7436</v>
      </c>
      <c r="E4502" t="s">
        <v>21</v>
      </c>
      <c r="F4502" t="s">
        <v>7310</v>
      </c>
      <c r="G4502">
        <v>83</v>
      </c>
      <c r="H4502">
        <v>1178415</v>
      </c>
    </row>
    <row r="4503" spans="1:8" ht="29">
      <c r="A4503">
        <v>5.3</v>
      </c>
      <c r="B4503">
        <v>0</v>
      </c>
      <c r="C4503" t="s">
        <v>7437</v>
      </c>
      <c r="D4503" s="1" t="s">
        <v>7438</v>
      </c>
      <c r="E4503" t="s">
        <v>21</v>
      </c>
      <c r="F4503" t="s">
        <v>7310</v>
      </c>
      <c r="G4503">
        <v>84</v>
      </c>
      <c r="H4503">
        <v>1178415</v>
      </c>
    </row>
    <row r="4504" spans="1:8" ht="43.5">
      <c r="A4504">
        <v>5.2</v>
      </c>
      <c r="B4504">
        <v>1</v>
      </c>
      <c r="C4504" t="s">
        <v>7369</v>
      </c>
      <c r="D4504" s="1" t="s">
        <v>7439</v>
      </c>
      <c r="E4504" t="s">
        <v>21</v>
      </c>
      <c r="F4504" t="s">
        <v>7310</v>
      </c>
      <c r="G4504">
        <v>85</v>
      </c>
      <c r="H4504">
        <v>1178415</v>
      </c>
    </row>
    <row r="4505" spans="1:8" ht="29">
      <c r="A4505">
        <v>5.0999999999999996</v>
      </c>
      <c r="B4505">
        <v>4</v>
      </c>
      <c r="C4505" t="s">
        <v>7440</v>
      </c>
      <c r="D4505" s="1" t="s">
        <v>7441</v>
      </c>
      <c r="E4505" t="s">
        <v>21</v>
      </c>
      <c r="F4505" t="s">
        <v>7310</v>
      </c>
      <c r="G4505">
        <v>86</v>
      </c>
      <c r="H4505">
        <v>1178415</v>
      </c>
    </row>
    <row r="4506" spans="1:8" ht="29">
      <c r="A4506">
        <v>4.5999999999999996</v>
      </c>
      <c r="B4506">
        <v>1</v>
      </c>
      <c r="C4506" t="s">
        <v>7351</v>
      </c>
      <c r="D4506" s="1" t="s">
        <v>7442</v>
      </c>
      <c r="E4506" t="s">
        <v>21</v>
      </c>
      <c r="F4506" t="s">
        <v>7310</v>
      </c>
      <c r="G4506">
        <v>87</v>
      </c>
      <c r="H4506">
        <v>1178415</v>
      </c>
    </row>
    <row r="4507" spans="1:8">
      <c r="A4507">
        <v>4.5</v>
      </c>
      <c r="B4507">
        <v>1</v>
      </c>
      <c r="C4507" t="s">
        <v>7443</v>
      </c>
      <c r="D4507" s="1" t="s">
        <v>7444</v>
      </c>
      <c r="E4507" t="s">
        <v>21</v>
      </c>
      <c r="F4507" t="s">
        <v>7310</v>
      </c>
      <c r="G4507">
        <v>88</v>
      </c>
      <c r="H4507">
        <v>1178415</v>
      </c>
    </row>
    <row r="4508" spans="1:8">
      <c r="A4508">
        <v>4.4000000000000004</v>
      </c>
      <c r="B4508">
        <v>1</v>
      </c>
      <c r="C4508" t="s">
        <v>7351</v>
      </c>
      <c r="D4508" s="1" t="s">
        <v>7445</v>
      </c>
      <c r="E4508" t="s">
        <v>21</v>
      </c>
      <c r="F4508" t="s">
        <v>7310</v>
      </c>
      <c r="G4508">
        <v>89</v>
      </c>
      <c r="H4508">
        <v>1178415</v>
      </c>
    </row>
    <row r="4509" spans="1:8">
      <c r="A4509">
        <v>4.3</v>
      </c>
      <c r="B4509">
        <v>0</v>
      </c>
      <c r="C4509" t="s">
        <v>7346</v>
      </c>
      <c r="D4509" s="1" t="s">
        <v>7446</v>
      </c>
      <c r="E4509" t="s">
        <v>21</v>
      </c>
      <c r="F4509" t="s">
        <v>7310</v>
      </c>
      <c r="G4509">
        <v>90</v>
      </c>
      <c r="H4509">
        <v>1178415</v>
      </c>
    </row>
    <row r="4510" spans="1:8">
      <c r="A4510">
        <v>4.2</v>
      </c>
      <c r="B4510">
        <v>1</v>
      </c>
      <c r="C4510" t="s">
        <v>7443</v>
      </c>
      <c r="D4510" s="1" t="s">
        <v>7447</v>
      </c>
      <c r="E4510" t="s">
        <v>21</v>
      </c>
      <c r="F4510" t="s">
        <v>7310</v>
      </c>
      <c r="G4510">
        <v>91</v>
      </c>
      <c r="H4510">
        <v>1178415</v>
      </c>
    </row>
    <row r="4511" spans="1:8">
      <c r="A4511">
        <v>4.0999999999999996</v>
      </c>
      <c r="B4511">
        <v>4</v>
      </c>
      <c r="C4511" t="s">
        <v>7448</v>
      </c>
      <c r="D4511" s="1" t="s">
        <v>7449</v>
      </c>
      <c r="E4511" t="s">
        <v>21</v>
      </c>
      <c r="F4511" t="s">
        <v>7310</v>
      </c>
      <c r="G4511">
        <v>92</v>
      </c>
      <c r="H4511">
        <v>1178415</v>
      </c>
    </row>
    <row r="4512" spans="1:8">
      <c r="A4512">
        <v>3.6</v>
      </c>
      <c r="B4512">
        <v>1</v>
      </c>
      <c r="C4512" t="s">
        <v>7450</v>
      </c>
      <c r="D4512" s="1" t="s">
        <v>7451</v>
      </c>
      <c r="E4512" t="s">
        <v>21</v>
      </c>
      <c r="F4512" t="s">
        <v>7310</v>
      </c>
      <c r="G4512">
        <v>93</v>
      </c>
      <c r="H4512">
        <v>1178415</v>
      </c>
    </row>
    <row r="4513" spans="1:8">
      <c r="A4513">
        <v>3.5</v>
      </c>
      <c r="B4513">
        <v>0</v>
      </c>
      <c r="C4513" t="s">
        <v>7452</v>
      </c>
      <c r="D4513" s="1" t="s">
        <v>7453</v>
      </c>
      <c r="E4513" t="s">
        <v>21</v>
      </c>
      <c r="F4513" t="s">
        <v>7310</v>
      </c>
      <c r="G4513">
        <v>94</v>
      </c>
      <c r="H4513">
        <v>1178415</v>
      </c>
    </row>
    <row r="4514" spans="1:8" ht="29">
      <c r="A4514">
        <v>3.4</v>
      </c>
      <c r="B4514">
        <v>4</v>
      </c>
      <c r="C4514" t="s">
        <v>7421</v>
      </c>
      <c r="D4514" s="1" t="s">
        <v>7454</v>
      </c>
      <c r="E4514" t="s">
        <v>21</v>
      </c>
      <c r="F4514" t="s">
        <v>7310</v>
      </c>
      <c r="G4514">
        <v>95</v>
      </c>
      <c r="H4514">
        <v>1178415</v>
      </c>
    </row>
    <row r="4515" spans="1:8">
      <c r="A4515">
        <v>3.3</v>
      </c>
      <c r="B4515">
        <v>0</v>
      </c>
      <c r="C4515" t="s">
        <v>21</v>
      </c>
      <c r="D4515" s="1" t="s">
        <v>7455</v>
      </c>
      <c r="E4515" t="s">
        <v>21</v>
      </c>
      <c r="F4515" t="s">
        <v>7310</v>
      </c>
      <c r="G4515">
        <v>96</v>
      </c>
      <c r="H4515">
        <v>1178415</v>
      </c>
    </row>
    <row r="4516" spans="1:8" ht="29">
      <c r="A4516">
        <v>3.2</v>
      </c>
      <c r="B4516">
        <v>4</v>
      </c>
      <c r="C4516" t="s">
        <v>7421</v>
      </c>
      <c r="D4516" s="1" t="s">
        <v>7456</v>
      </c>
      <c r="E4516" t="s">
        <v>21</v>
      </c>
      <c r="F4516" t="s">
        <v>7310</v>
      </c>
      <c r="G4516">
        <v>97</v>
      </c>
      <c r="H4516">
        <v>1178415</v>
      </c>
    </row>
    <row r="4517" spans="1:8" ht="29">
      <c r="A4517">
        <v>3.1</v>
      </c>
      <c r="B4517">
        <v>6</v>
      </c>
      <c r="C4517" t="s">
        <v>7457</v>
      </c>
      <c r="D4517" s="1" t="s">
        <v>7458</v>
      </c>
      <c r="E4517" t="s">
        <v>21</v>
      </c>
      <c r="F4517" t="s">
        <v>7310</v>
      </c>
      <c r="G4517">
        <v>98</v>
      </c>
      <c r="H4517">
        <v>1178415</v>
      </c>
    </row>
    <row r="4518" spans="1:8">
      <c r="A4518">
        <v>2.6</v>
      </c>
      <c r="B4518">
        <v>1</v>
      </c>
      <c r="C4518" t="s">
        <v>7459</v>
      </c>
      <c r="D4518" s="1" t="s">
        <v>7460</v>
      </c>
      <c r="E4518" t="s">
        <v>21</v>
      </c>
      <c r="F4518" t="s">
        <v>7310</v>
      </c>
      <c r="G4518">
        <v>99</v>
      </c>
      <c r="H4518">
        <v>1178415</v>
      </c>
    </row>
    <row r="4519" spans="1:8" ht="29">
      <c r="A4519">
        <v>2.5</v>
      </c>
      <c r="B4519">
        <v>1</v>
      </c>
      <c r="C4519" t="s">
        <v>7357</v>
      </c>
      <c r="D4519" s="1" t="s">
        <v>7461</v>
      </c>
      <c r="E4519" t="s">
        <v>21</v>
      </c>
      <c r="F4519" t="s">
        <v>7310</v>
      </c>
      <c r="G4519">
        <v>100</v>
      </c>
      <c r="H4519">
        <v>1178415</v>
      </c>
    </row>
    <row r="4520" spans="1:8">
      <c r="A4520">
        <v>2.4</v>
      </c>
      <c r="B4520">
        <v>0</v>
      </c>
      <c r="C4520" t="s">
        <v>7374</v>
      </c>
      <c r="D4520" s="1" t="s">
        <v>7462</v>
      </c>
      <c r="E4520" t="s">
        <v>21</v>
      </c>
      <c r="F4520" t="s">
        <v>7310</v>
      </c>
      <c r="G4520">
        <v>101</v>
      </c>
      <c r="H4520">
        <v>1178415</v>
      </c>
    </row>
    <row r="4521" spans="1:8">
      <c r="A4521">
        <v>2.2999999999999998</v>
      </c>
      <c r="B4521">
        <v>0</v>
      </c>
      <c r="C4521" t="s">
        <v>7374</v>
      </c>
      <c r="D4521" s="1" t="s">
        <v>7463</v>
      </c>
      <c r="E4521" t="s">
        <v>21</v>
      </c>
      <c r="F4521" t="s">
        <v>7310</v>
      </c>
      <c r="G4521">
        <v>102</v>
      </c>
      <c r="H4521">
        <v>1178415</v>
      </c>
    </row>
    <row r="4522" spans="1:8">
      <c r="A4522">
        <v>2.2000000000000002</v>
      </c>
      <c r="B4522">
        <v>1</v>
      </c>
      <c r="C4522" t="s">
        <v>7459</v>
      </c>
      <c r="D4522" s="1" t="s">
        <v>7447</v>
      </c>
      <c r="E4522" t="s">
        <v>21</v>
      </c>
      <c r="F4522" t="s">
        <v>7310</v>
      </c>
      <c r="G4522">
        <v>103</v>
      </c>
      <c r="H4522">
        <v>1178415</v>
      </c>
    </row>
    <row r="4523" spans="1:8" ht="29">
      <c r="A4523">
        <v>2.1</v>
      </c>
      <c r="B4523">
        <v>4</v>
      </c>
      <c r="C4523" t="s">
        <v>7464</v>
      </c>
      <c r="D4523" s="1" t="s">
        <v>7465</v>
      </c>
      <c r="E4523" t="s">
        <v>21</v>
      </c>
      <c r="F4523" t="s">
        <v>7310</v>
      </c>
      <c r="G4523">
        <v>104</v>
      </c>
      <c r="H4523">
        <v>1178415</v>
      </c>
    </row>
    <row r="4524" spans="1:8">
      <c r="A4524">
        <v>1.6</v>
      </c>
      <c r="B4524">
        <v>1</v>
      </c>
      <c r="C4524" t="s">
        <v>7432</v>
      </c>
      <c r="D4524" s="1" t="s">
        <v>7466</v>
      </c>
      <c r="E4524" t="s">
        <v>21</v>
      </c>
      <c r="F4524" t="s">
        <v>7310</v>
      </c>
      <c r="G4524">
        <v>105</v>
      </c>
      <c r="H4524">
        <v>1178415</v>
      </c>
    </row>
    <row r="4525" spans="1:8" ht="29">
      <c r="A4525">
        <v>1.5</v>
      </c>
      <c r="B4525">
        <v>4</v>
      </c>
      <c r="C4525" t="s">
        <v>7434</v>
      </c>
      <c r="D4525" s="1" t="s">
        <v>7467</v>
      </c>
      <c r="E4525" t="s">
        <v>21</v>
      </c>
      <c r="F4525" t="s">
        <v>7310</v>
      </c>
      <c r="G4525">
        <v>106</v>
      </c>
      <c r="H4525">
        <v>1178415</v>
      </c>
    </row>
    <row r="4526" spans="1:8" ht="29">
      <c r="A4526">
        <v>1.4</v>
      </c>
      <c r="B4526">
        <v>0</v>
      </c>
      <c r="C4526" t="s">
        <v>7437</v>
      </c>
      <c r="D4526" s="1" t="s">
        <v>7468</v>
      </c>
      <c r="E4526" t="s">
        <v>21</v>
      </c>
      <c r="F4526" t="s">
        <v>7310</v>
      </c>
      <c r="G4526">
        <v>107</v>
      </c>
      <c r="H4526">
        <v>1178415</v>
      </c>
    </row>
    <row r="4527" spans="1:8">
      <c r="A4527">
        <v>1.3</v>
      </c>
      <c r="B4527">
        <v>6</v>
      </c>
      <c r="C4527" t="s">
        <v>7469</v>
      </c>
      <c r="D4527" s="1" t="s">
        <v>7470</v>
      </c>
      <c r="E4527" t="s">
        <v>21</v>
      </c>
      <c r="F4527" t="s">
        <v>7310</v>
      </c>
      <c r="G4527">
        <v>108</v>
      </c>
      <c r="H4527">
        <v>1178415</v>
      </c>
    </row>
    <row r="4528" spans="1:8">
      <c r="A4528">
        <v>1.2</v>
      </c>
      <c r="B4528">
        <v>0</v>
      </c>
      <c r="C4528" t="s">
        <v>7437</v>
      </c>
      <c r="D4528" s="1" t="s">
        <v>7471</v>
      </c>
      <c r="E4528" t="s">
        <v>21</v>
      </c>
      <c r="F4528" t="s">
        <v>7310</v>
      </c>
      <c r="G4528">
        <v>109</v>
      </c>
      <c r="H4528">
        <v>1178415</v>
      </c>
    </row>
    <row r="4529" spans="1:8" ht="29">
      <c r="A4529">
        <v>1.1000000000000001</v>
      </c>
      <c r="B4529">
        <v>1</v>
      </c>
      <c r="C4529" t="s">
        <v>7369</v>
      </c>
      <c r="D4529" s="1" t="s">
        <v>7472</v>
      </c>
      <c r="E4529" t="s">
        <v>21</v>
      </c>
      <c r="F4529" t="s">
        <v>7310</v>
      </c>
      <c r="G4529">
        <v>110</v>
      </c>
      <c r="H4529">
        <v>1178415</v>
      </c>
    </row>
    <row r="4530" spans="1:8" ht="29">
      <c r="A4530">
        <v>0.6</v>
      </c>
      <c r="B4530">
        <v>1</v>
      </c>
      <c r="C4530" t="s">
        <v>7473</v>
      </c>
      <c r="D4530" s="1" t="s">
        <v>7474</v>
      </c>
      <c r="E4530" t="s">
        <v>21</v>
      </c>
      <c r="F4530" t="s">
        <v>7310</v>
      </c>
      <c r="G4530">
        <v>111</v>
      </c>
      <c r="H4530">
        <v>1178415</v>
      </c>
    </row>
    <row r="4531" spans="1:8">
      <c r="A4531">
        <v>0.5</v>
      </c>
      <c r="B4531">
        <v>0</v>
      </c>
      <c r="C4531" t="s">
        <v>7475</v>
      </c>
      <c r="D4531" s="1" t="s">
        <v>7476</v>
      </c>
      <c r="E4531" t="s">
        <v>21</v>
      </c>
      <c r="F4531" t="s">
        <v>7310</v>
      </c>
      <c r="G4531">
        <v>112</v>
      </c>
      <c r="H4531">
        <v>1178415</v>
      </c>
    </row>
    <row r="4532" spans="1:8">
      <c r="A4532">
        <v>0.4</v>
      </c>
      <c r="B4532">
        <v>1</v>
      </c>
      <c r="C4532" t="s">
        <v>7477</v>
      </c>
      <c r="D4532" s="1" t="s">
        <v>7478</v>
      </c>
      <c r="E4532" t="s">
        <v>21</v>
      </c>
      <c r="F4532" t="s">
        <v>7310</v>
      </c>
      <c r="G4532">
        <v>113</v>
      </c>
      <c r="H4532">
        <v>1178415</v>
      </c>
    </row>
    <row r="4533" spans="1:8" ht="29">
      <c r="A4533">
        <v>0.3</v>
      </c>
      <c r="B4533">
        <v>0</v>
      </c>
      <c r="C4533" t="s">
        <v>7479</v>
      </c>
      <c r="D4533" s="1" t="s">
        <v>7480</v>
      </c>
      <c r="E4533" t="s">
        <v>21</v>
      </c>
      <c r="F4533" t="s">
        <v>7310</v>
      </c>
      <c r="G4533">
        <v>114</v>
      </c>
      <c r="H4533">
        <v>1178415</v>
      </c>
    </row>
    <row r="4534" spans="1:8">
      <c r="A4534">
        <v>0.2</v>
      </c>
      <c r="B4534">
        <v>1</v>
      </c>
      <c r="C4534" t="s">
        <v>7473</v>
      </c>
      <c r="D4534" s="1" t="s">
        <v>7481</v>
      </c>
      <c r="E4534" t="s">
        <v>21</v>
      </c>
      <c r="F4534" t="s">
        <v>7310</v>
      </c>
      <c r="G4534">
        <v>115</v>
      </c>
      <c r="H4534">
        <v>1178415</v>
      </c>
    </row>
    <row r="4535" spans="1:8">
      <c r="A4535">
        <v>0.1</v>
      </c>
      <c r="B4535">
        <v>0</v>
      </c>
      <c r="C4535" t="s">
        <v>7475</v>
      </c>
      <c r="D4535" s="1" t="s">
        <v>7482</v>
      </c>
      <c r="E4535" t="s">
        <v>21</v>
      </c>
      <c r="F4535" t="s">
        <v>7310</v>
      </c>
      <c r="G4535">
        <v>116</v>
      </c>
      <c r="H4535">
        <v>1178415</v>
      </c>
    </row>
    <row r="4536" spans="1:8" ht="29">
      <c r="A4536">
        <v>19.600000000000001</v>
      </c>
      <c r="B4536" t="s">
        <v>8</v>
      </c>
      <c r="C4536" t="s">
        <v>7483</v>
      </c>
      <c r="D4536" s="1" t="s">
        <v>7484</v>
      </c>
      <c r="E4536" t="s">
        <v>21</v>
      </c>
      <c r="F4536" t="s">
        <v>7485</v>
      </c>
      <c r="G4536">
        <v>0</v>
      </c>
      <c r="H4536">
        <v>1178415</v>
      </c>
    </row>
    <row r="4537" spans="1:8" ht="29">
      <c r="A4537">
        <v>19.5</v>
      </c>
      <c r="B4537">
        <v>4</v>
      </c>
      <c r="C4537" t="s">
        <v>7486</v>
      </c>
      <c r="D4537" s="1" t="s">
        <v>7487</v>
      </c>
      <c r="E4537" t="s">
        <v>21</v>
      </c>
      <c r="F4537" t="s">
        <v>7485</v>
      </c>
      <c r="G4537">
        <v>1</v>
      </c>
      <c r="H4537">
        <v>1178415</v>
      </c>
    </row>
    <row r="4538" spans="1:8" ht="29">
      <c r="A4538">
        <v>19.399999999999999</v>
      </c>
      <c r="B4538">
        <v>0</v>
      </c>
      <c r="C4538" t="s">
        <v>7488</v>
      </c>
      <c r="D4538" s="1" t="s">
        <v>7489</v>
      </c>
      <c r="E4538" t="s">
        <v>21</v>
      </c>
      <c r="F4538" t="s">
        <v>7485</v>
      </c>
      <c r="G4538">
        <v>2</v>
      </c>
      <c r="H4538">
        <v>1178415</v>
      </c>
    </row>
    <row r="4539" spans="1:8" ht="43.5">
      <c r="A4539">
        <v>19.3</v>
      </c>
      <c r="B4539" t="s">
        <v>8</v>
      </c>
      <c r="C4539" t="s">
        <v>7490</v>
      </c>
      <c r="D4539" s="1" t="s">
        <v>7491</v>
      </c>
      <c r="E4539" t="s">
        <v>21</v>
      </c>
      <c r="F4539" t="s">
        <v>7485</v>
      </c>
      <c r="G4539">
        <v>3</v>
      </c>
      <c r="H4539">
        <v>1178415</v>
      </c>
    </row>
    <row r="4540" spans="1:8" ht="29">
      <c r="A4540">
        <v>19.3</v>
      </c>
      <c r="B4540" t="s">
        <v>108</v>
      </c>
      <c r="C4540" t="s">
        <v>7492</v>
      </c>
      <c r="D4540" s="1" t="s">
        <v>7493</v>
      </c>
      <c r="E4540" t="s">
        <v>21</v>
      </c>
      <c r="F4540" t="s">
        <v>7485</v>
      </c>
      <c r="G4540">
        <v>4</v>
      </c>
      <c r="H4540">
        <v>1178415</v>
      </c>
    </row>
    <row r="4541" spans="1:8" ht="29">
      <c r="A4541">
        <v>19.2</v>
      </c>
      <c r="B4541">
        <v>2</v>
      </c>
      <c r="C4541" t="s">
        <v>7494</v>
      </c>
      <c r="D4541" s="1" t="s">
        <v>7495</v>
      </c>
      <c r="E4541" t="s">
        <v>21</v>
      </c>
      <c r="F4541" t="s">
        <v>7485</v>
      </c>
      <c r="G4541">
        <v>5</v>
      </c>
      <c r="H4541">
        <v>1178415</v>
      </c>
    </row>
    <row r="4542" spans="1:8" ht="29">
      <c r="A4542">
        <v>19.100000000000001</v>
      </c>
      <c r="B4542">
        <v>1</v>
      </c>
      <c r="C4542" t="s">
        <v>7496</v>
      </c>
      <c r="D4542" s="1" t="s">
        <v>7497</v>
      </c>
      <c r="E4542" t="s">
        <v>21</v>
      </c>
      <c r="F4542" t="s">
        <v>7485</v>
      </c>
      <c r="G4542">
        <v>6</v>
      </c>
      <c r="H4542">
        <v>1178415</v>
      </c>
    </row>
    <row r="4543" spans="1:8" ht="29">
      <c r="A4543">
        <v>18.600000000000001</v>
      </c>
      <c r="B4543">
        <v>4</v>
      </c>
      <c r="C4543" t="s">
        <v>7498</v>
      </c>
      <c r="D4543" s="1" t="s">
        <v>7499</v>
      </c>
      <c r="E4543" t="s">
        <v>21</v>
      </c>
      <c r="F4543" t="s">
        <v>7485</v>
      </c>
      <c r="G4543">
        <v>7</v>
      </c>
      <c r="H4543">
        <v>1178415</v>
      </c>
    </row>
    <row r="4544" spans="1:8" ht="29">
      <c r="A4544">
        <v>18.5</v>
      </c>
      <c r="B4544">
        <v>0</v>
      </c>
      <c r="C4544" t="s">
        <v>7500</v>
      </c>
      <c r="D4544" s="1" t="s">
        <v>7501</v>
      </c>
      <c r="E4544" t="s">
        <v>21</v>
      </c>
      <c r="F4544" t="s">
        <v>7485</v>
      </c>
      <c r="G4544">
        <v>8</v>
      </c>
      <c r="H4544">
        <v>1178415</v>
      </c>
    </row>
    <row r="4545" spans="1:8">
      <c r="A4545">
        <v>18.399999999999999</v>
      </c>
      <c r="B4545">
        <v>0</v>
      </c>
      <c r="C4545" t="s">
        <v>7500</v>
      </c>
      <c r="D4545" s="1" t="s">
        <v>7502</v>
      </c>
      <c r="E4545" t="s">
        <v>21</v>
      </c>
      <c r="F4545" t="s">
        <v>7485</v>
      </c>
      <c r="G4545">
        <v>9</v>
      </c>
      <c r="H4545">
        <v>1178415</v>
      </c>
    </row>
    <row r="4546" spans="1:8" ht="29">
      <c r="A4546">
        <v>18.3</v>
      </c>
      <c r="B4546">
        <v>2</v>
      </c>
      <c r="C4546" t="s">
        <v>7503</v>
      </c>
      <c r="D4546" s="1" t="s">
        <v>7504</v>
      </c>
      <c r="E4546" t="s">
        <v>21</v>
      </c>
      <c r="F4546" t="s">
        <v>7485</v>
      </c>
      <c r="G4546">
        <v>10</v>
      </c>
      <c r="H4546">
        <v>1178415</v>
      </c>
    </row>
    <row r="4547" spans="1:8">
      <c r="A4547">
        <v>18.2</v>
      </c>
      <c r="B4547">
        <v>1</v>
      </c>
      <c r="C4547" t="s">
        <v>7505</v>
      </c>
      <c r="D4547" s="1" t="s">
        <v>7506</v>
      </c>
      <c r="E4547" t="s">
        <v>21</v>
      </c>
      <c r="F4547" t="s">
        <v>7485</v>
      </c>
      <c r="G4547">
        <v>11</v>
      </c>
      <c r="H4547">
        <v>1178415</v>
      </c>
    </row>
    <row r="4548" spans="1:8">
      <c r="A4548">
        <v>18.100000000000001</v>
      </c>
      <c r="B4548">
        <v>1</v>
      </c>
      <c r="C4548" t="s">
        <v>7507</v>
      </c>
      <c r="D4548" s="1" t="s">
        <v>7508</v>
      </c>
      <c r="E4548" t="s">
        <v>21</v>
      </c>
      <c r="F4548" t="s">
        <v>7485</v>
      </c>
      <c r="G4548">
        <v>12</v>
      </c>
      <c r="H4548">
        <v>1178415</v>
      </c>
    </row>
    <row r="4549" spans="1:8">
      <c r="A4549">
        <v>17.600000000000001</v>
      </c>
      <c r="B4549">
        <v>1</v>
      </c>
      <c r="C4549" t="s">
        <v>7509</v>
      </c>
      <c r="D4549" s="1" t="s">
        <v>7510</v>
      </c>
      <c r="E4549" t="s">
        <v>21</v>
      </c>
      <c r="F4549" t="s">
        <v>7485</v>
      </c>
      <c r="G4549">
        <v>13</v>
      </c>
      <c r="H4549">
        <v>1178415</v>
      </c>
    </row>
    <row r="4550" spans="1:8" ht="43.5">
      <c r="A4550">
        <v>17.5</v>
      </c>
      <c r="B4550">
        <v>1</v>
      </c>
      <c r="C4550" t="s">
        <v>7496</v>
      </c>
      <c r="D4550" s="1" t="s">
        <v>7511</v>
      </c>
      <c r="E4550" t="s">
        <v>21</v>
      </c>
      <c r="F4550" t="s">
        <v>7485</v>
      </c>
      <c r="G4550">
        <v>14</v>
      </c>
      <c r="H4550">
        <v>1178415</v>
      </c>
    </row>
    <row r="4551" spans="1:8" ht="29">
      <c r="A4551">
        <v>17.399999999999999</v>
      </c>
      <c r="B4551">
        <v>1</v>
      </c>
      <c r="C4551" t="s">
        <v>7509</v>
      </c>
      <c r="D4551" s="1" t="s">
        <v>7512</v>
      </c>
      <c r="E4551" t="s">
        <v>21</v>
      </c>
      <c r="F4551" t="s">
        <v>7485</v>
      </c>
      <c r="G4551">
        <v>15</v>
      </c>
      <c r="H4551">
        <v>1178415</v>
      </c>
    </row>
    <row r="4552" spans="1:8" ht="29">
      <c r="A4552">
        <v>17.3</v>
      </c>
      <c r="B4552">
        <v>4</v>
      </c>
      <c r="C4552" t="s">
        <v>7513</v>
      </c>
      <c r="D4552" s="1" t="s">
        <v>7514</v>
      </c>
      <c r="E4552" t="s">
        <v>21</v>
      </c>
      <c r="F4552" t="s">
        <v>7485</v>
      </c>
      <c r="G4552">
        <v>16</v>
      </c>
      <c r="H4552">
        <v>1178415</v>
      </c>
    </row>
    <row r="4553" spans="1:8" ht="29">
      <c r="A4553">
        <v>17.2</v>
      </c>
      <c r="B4553">
        <v>2</v>
      </c>
      <c r="C4553" t="s">
        <v>7494</v>
      </c>
      <c r="D4553" s="1" t="s">
        <v>7515</v>
      </c>
      <c r="E4553" t="s">
        <v>21</v>
      </c>
      <c r="F4553" t="s">
        <v>7485</v>
      </c>
      <c r="G4553">
        <v>17</v>
      </c>
      <c r="H4553">
        <v>1178415</v>
      </c>
    </row>
    <row r="4554" spans="1:8">
      <c r="A4554">
        <v>17.100000000000001</v>
      </c>
      <c r="B4554">
        <v>1</v>
      </c>
      <c r="C4554" t="s">
        <v>7496</v>
      </c>
      <c r="D4554" s="1" t="s">
        <v>7516</v>
      </c>
      <c r="E4554" t="s">
        <v>21</v>
      </c>
      <c r="F4554" t="s">
        <v>7485</v>
      </c>
      <c r="G4554">
        <v>18</v>
      </c>
      <c r="H4554">
        <v>1178415</v>
      </c>
    </row>
    <row r="4555" spans="1:8" ht="29">
      <c r="A4555">
        <v>16.600000000000001</v>
      </c>
      <c r="B4555">
        <v>0</v>
      </c>
      <c r="C4555" t="s">
        <v>7517</v>
      </c>
      <c r="D4555" s="1" t="s">
        <v>7518</v>
      </c>
      <c r="E4555" t="s">
        <v>21</v>
      </c>
      <c r="F4555" t="s">
        <v>7485</v>
      </c>
      <c r="G4555">
        <v>19</v>
      </c>
      <c r="H4555">
        <v>1178415</v>
      </c>
    </row>
    <row r="4556" spans="1:8">
      <c r="A4556">
        <v>16.5</v>
      </c>
      <c r="B4556">
        <v>2</v>
      </c>
      <c r="C4556" t="s">
        <v>7519</v>
      </c>
      <c r="D4556" s="1" t="s">
        <v>7520</v>
      </c>
      <c r="E4556" t="s">
        <v>21</v>
      </c>
      <c r="F4556" t="s">
        <v>7485</v>
      </c>
      <c r="G4556">
        <v>20</v>
      </c>
      <c r="H4556">
        <v>1178415</v>
      </c>
    </row>
    <row r="4557" spans="1:8" ht="43.5">
      <c r="A4557">
        <v>16.399999999999999</v>
      </c>
      <c r="B4557" t="s">
        <v>8</v>
      </c>
      <c r="C4557" t="s">
        <v>7521</v>
      </c>
      <c r="D4557" s="1" t="s">
        <v>7522</v>
      </c>
      <c r="E4557" t="s">
        <v>21</v>
      </c>
      <c r="F4557" t="s">
        <v>7485</v>
      </c>
      <c r="G4557">
        <v>21</v>
      </c>
      <c r="H4557">
        <v>1178415</v>
      </c>
    </row>
    <row r="4558" spans="1:8" ht="29">
      <c r="A4558">
        <v>16.3</v>
      </c>
      <c r="B4558">
        <v>1</v>
      </c>
      <c r="C4558" t="s">
        <v>7523</v>
      </c>
      <c r="D4558" s="1" t="s">
        <v>7524</v>
      </c>
      <c r="E4558" t="s">
        <v>21</v>
      </c>
      <c r="F4558" t="s">
        <v>7485</v>
      </c>
      <c r="G4558">
        <v>22</v>
      </c>
      <c r="H4558">
        <v>1178415</v>
      </c>
    </row>
    <row r="4559" spans="1:8" ht="43.5">
      <c r="A4559">
        <v>16.2</v>
      </c>
      <c r="B4559">
        <v>2</v>
      </c>
      <c r="C4559" t="s">
        <v>7525</v>
      </c>
      <c r="D4559" s="1" t="s">
        <v>7526</v>
      </c>
      <c r="E4559" t="s">
        <v>21</v>
      </c>
      <c r="F4559" t="s">
        <v>7485</v>
      </c>
      <c r="G4559">
        <v>23</v>
      </c>
      <c r="H4559">
        <v>1178415</v>
      </c>
    </row>
    <row r="4560" spans="1:8" ht="29">
      <c r="A4560">
        <v>16.100000000000001</v>
      </c>
      <c r="B4560">
        <v>2</v>
      </c>
      <c r="C4560" t="s">
        <v>7525</v>
      </c>
      <c r="D4560" s="1" t="s">
        <v>7527</v>
      </c>
      <c r="E4560" t="s">
        <v>21</v>
      </c>
      <c r="F4560" t="s">
        <v>7485</v>
      </c>
      <c r="G4560">
        <v>24</v>
      </c>
      <c r="H4560">
        <v>1178415</v>
      </c>
    </row>
    <row r="4561" spans="1:8">
      <c r="A4561">
        <v>15.6</v>
      </c>
      <c r="B4561">
        <v>1</v>
      </c>
      <c r="C4561" t="s">
        <v>7505</v>
      </c>
      <c r="D4561" s="1" t="s">
        <v>7528</v>
      </c>
      <c r="E4561" t="s">
        <v>21</v>
      </c>
      <c r="F4561" t="s">
        <v>7485</v>
      </c>
      <c r="G4561">
        <v>25</v>
      </c>
      <c r="H4561">
        <v>1178415</v>
      </c>
    </row>
    <row r="4562" spans="1:8" ht="43.5">
      <c r="A4562">
        <v>15.5</v>
      </c>
      <c r="B4562" t="s">
        <v>8</v>
      </c>
      <c r="C4562" t="s">
        <v>7529</v>
      </c>
      <c r="D4562" s="1" t="s">
        <v>7530</v>
      </c>
      <c r="E4562" t="s">
        <v>21</v>
      </c>
      <c r="F4562" t="s">
        <v>7485</v>
      </c>
      <c r="G4562">
        <v>26</v>
      </c>
      <c r="H4562">
        <v>1178415</v>
      </c>
    </row>
    <row r="4563" spans="1:8" ht="29">
      <c r="A4563">
        <v>15.4</v>
      </c>
      <c r="B4563">
        <v>1</v>
      </c>
      <c r="C4563" t="s">
        <v>7505</v>
      </c>
      <c r="D4563" s="1" t="s">
        <v>7531</v>
      </c>
      <c r="E4563" t="s">
        <v>21</v>
      </c>
      <c r="F4563" t="s">
        <v>7485</v>
      </c>
      <c r="G4563">
        <v>27</v>
      </c>
      <c r="H4563">
        <v>1178415</v>
      </c>
    </row>
    <row r="4564" spans="1:8">
      <c r="A4564">
        <v>15.3</v>
      </c>
      <c r="B4564">
        <v>0</v>
      </c>
      <c r="C4564" t="s">
        <v>7532</v>
      </c>
      <c r="D4564" s="1" t="s">
        <v>7533</v>
      </c>
      <c r="E4564" t="s">
        <v>21</v>
      </c>
      <c r="F4564" t="s">
        <v>7485</v>
      </c>
      <c r="G4564">
        <v>28</v>
      </c>
      <c r="H4564">
        <v>1178415</v>
      </c>
    </row>
    <row r="4565" spans="1:8">
      <c r="A4565">
        <v>15.2</v>
      </c>
      <c r="B4565">
        <v>4</v>
      </c>
      <c r="C4565" t="s">
        <v>7534</v>
      </c>
      <c r="D4565" s="1" t="s">
        <v>7535</v>
      </c>
      <c r="E4565" t="s">
        <v>21</v>
      </c>
      <c r="F4565" t="s">
        <v>7485</v>
      </c>
      <c r="G4565">
        <v>29</v>
      </c>
      <c r="H4565">
        <v>1178415</v>
      </c>
    </row>
    <row r="4566" spans="1:8" ht="29">
      <c r="A4566">
        <v>15.1</v>
      </c>
      <c r="B4566">
        <v>2</v>
      </c>
      <c r="C4566" t="s">
        <v>7536</v>
      </c>
      <c r="D4566" s="1" t="s">
        <v>7537</v>
      </c>
      <c r="E4566" t="s">
        <v>21</v>
      </c>
      <c r="F4566" t="s">
        <v>7485</v>
      </c>
      <c r="G4566">
        <v>30</v>
      </c>
      <c r="H4566">
        <v>1178415</v>
      </c>
    </row>
    <row r="4567" spans="1:8">
      <c r="A4567">
        <v>14.6</v>
      </c>
      <c r="B4567">
        <v>1</v>
      </c>
      <c r="C4567" t="s">
        <v>7523</v>
      </c>
      <c r="D4567" s="1" t="s">
        <v>7538</v>
      </c>
      <c r="E4567" t="s">
        <v>21</v>
      </c>
      <c r="F4567" t="s">
        <v>7485</v>
      </c>
      <c r="G4567">
        <v>31</v>
      </c>
      <c r="H4567">
        <v>1178415</v>
      </c>
    </row>
    <row r="4568" spans="1:8" ht="29">
      <c r="A4568">
        <v>14.5</v>
      </c>
      <c r="B4568">
        <v>4</v>
      </c>
      <c r="C4568" t="s">
        <v>7539</v>
      </c>
      <c r="D4568" s="1" t="s">
        <v>7540</v>
      </c>
      <c r="E4568" t="s">
        <v>21</v>
      </c>
      <c r="F4568" t="s">
        <v>7485</v>
      </c>
      <c r="G4568">
        <v>32</v>
      </c>
      <c r="H4568">
        <v>1178415</v>
      </c>
    </row>
    <row r="4569" spans="1:8" ht="29">
      <c r="A4569">
        <v>14.4</v>
      </c>
      <c r="B4569">
        <v>1</v>
      </c>
      <c r="C4569" t="s">
        <v>7541</v>
      </c>
      <c r="D4569" s="1" t="s">
        <v>7542</v>
      </c>
      <c r="E4569" t="s">
        <v>21</v>
      </c>
      <c r="F4569" t="s">
        <v>7485</v>
      </c>
      <c r="G4569">
        <v>33</v>
      </c>
      <c r="H4569">
        <v>1178415</v>
      </c>
    </row>
    <row r="4570" spans="1:8">
      <c r="A4570">
        <v>14.3</v>
      </c>
      <c r="B4570">
        <v>0</v>
      </c>
      <c r="C4570" t="s">
        <v>7543</v>
      </c>
      <c r="D4570" s="1" t="s">
        <v>7544</v>
      </c>
      <c r="E4570" t="s">
        <v>21</v>
      </c>
      <c r="F4570" t="s">
        <v>7485</v>
      </c>
      <c r="G4570">
        <v>34</v>
      </c>
      <c r="H4570">
        <v>1178415</v>
      </c>
    </row>
    <row r="4571" spans="1:8" ht="29">
      <c r="A4571">
        <v>14.2</v>
      </c>
      <c r="B4571">
        <v>4</v>
      </c>
      <c r="C4571" t="s">
        <v>7545</v>
      </c>
      <c r="D4571" s="1" t="s">
        <v>7546</v>
      </c>
      <c r="E4571" t="s">
        <v>21</v>
      </c>
      <c r="F4571" t="s">
        <v>7485</v>
      </c>
      <c r="G4571">
        <v>35</v>
      </c>
      <c r="H4571">
        <v>1178415</v>
      </c>
    </row>
    <row r="4572" spans="1:8" ht="29">
      <c r="A4572">
        <v>14.1</v>
      </c>
      <c r="B4572" t="s">
        <v>468</v>
      </c>
      <c r="C4572" t="s">
        <v>7547</v>
      </c>
      <c r="D4572" s="1" t="s">
        <v>7548</v>
      </c>
      <c r="E4572" t="s">
        <v>21</v>
      </c>
      <c r="F4572" t="s">
        <v>7485</v>
      </c>
      <c r="G4572">
        <v>36</v>
      </c>
      <c r="H4572">
        <v>1178415</v>
      </c>
    </row>
    <row r="4573" spans="1:8" ht="29">
      <c r="A4573">
        <v>13.6</v>
      </c>
      <c r="B4573">
        <v>2</v>
      </c>
      <c r="C4573" t="s">
        <v>7549</v>
      </c>
      <c r="D4573" s="1" t="s">
        <v>7550</v>
      </c>
      <c r="E4573" t="s">
        <v>21</v>
      </c>
      <c r="F4573" t="s">
        <v>7485</v>
      </c>
      <c r="G4573">
        <v>37</v>
      </c>
      <c r="H4573">
        <v>1178415</v>
      </c>
    </row>
    <row r="4574" spans="1:8">
      <c r="A4574">
        <v>13.5</v>
      </c>
      <c r="B4574">
        <v>0</v>
      </c>
      <c r="C4574" t="s">
        <v>7551</v>
      </c>
      <c r="D4574" s="1" t="s">
        <v>7552</v>
      </c>
      <c r="E4574" t="s">
        <v>21</v>
      </c>
      <c r="F4574" t="s">
        <v>7485</v>
      </c>
      <c r="G4574">
        <v>38</v>
      </c>
      <c r="H4574">
        <v>1178415</v>
      </c>
    </row>
    <row r="4575" spans="1:8">
      <c r="A4575">
        <v>13.4</v>
      </c>
      <c r="B4575">
        <v>1</v>
      </c>
      <c r="C4575" t="s">
        <v>7553</v>
      </c>
      <c r="D4575" s="1" t="s">
        <v>7554</v>
      </c>
      <c r="E4575" t="s">
        <v>21</v>
      </c>
      <c r="F4575" t="s">
        <v>7485</v>
      </c>
      <c r="G4575">
        <v>39</v>
      </c>
      <c r="H4575">
        <v>1178415</v>
      </c>
    </row>
    <row r="4576" spans="1:8">
      <c r="A4576">
        <v>13.3</v>
      </c>
      <c r="B4576">
        <v>1</v>
      </c>
      <c r="C4576" t="s">
        <v>7555</v>
      </c>
      <c r="D4576" s="1" t="s">
        <v>7556</v>
      </c>
      <c r="E4576" t="s">
        <v>21</v>
      </c>
      <c r="F4576" t="s">
        <v>7485</v>
      </c>
      <c r="G4576">
        <v>40</v>
      </c>
      <c r="H4576">
        <v>1178415</v>
      </c>
    </row>
    <row r="4577" spans="1:8">
      <c r="A4577">
        <v>13.2</v>
      </c>
      <c r="B4577">
        <v>0</v>
      </c>
      <c r="C4577" t="s">
        <v>7551</v>
      </c>
      <c r="D4577" s="1" t="s">
        <v>7557</v>
      </c>
      <c r="E4577" t="s">
        <v>21</v>
      </c>
      <c r="F4577" t="s">
        <v>7485</v>
      </c>
      <c r="G4577">
        <v>41</v>
      </c>
      <c r="H4577">
        <v>1178415</v>
      </c>
    </row>
    <row r="4578" spans="1:8" ht="58">
      <c r="A4578">
        <v>13.1</v>
      </c>
      <c r="B4578" t="s">
        <v>8</v>
      </c>
      <c r="C4578" t="s">
        <v>7558</v>
      </c>
      <c r="D4578" s="1" t="s">
        <v>7559</v>
      </c>
      <c r="E4578" t="s">
        <v>21</v>
      </c>
      <c r="F4578" t="s">
        <v>7485</v>
      </c>
      <c r="G4578">
        <v>42</v>
      </c>
      <c r="H4578">
        <v>1178415</v>
      </c>
    </row>
    <row r="4579" spans="1:8" ht="29">
      <c r="A4579">
        <v>12.6</v>
      </c>
      <c r="B4579">
        <v>1</v>
      </c>
      <c r="C4579" t="s">
        <v>7560</v>
      </c>
      <c r="D4579" s="1" t="s">
        <v>7561</v>
      </c>
      <c r="E4579" t="s">
        <v>21</v>
      </c>
      <c r="F4579" t="s">
        <v>7485</v>
      </c>
      <c r="G4579">
        <v>43</v>
      </c>
      <c r="H4579">
        <v>1178415</v>
      </c>
    </row>
    <row r="4580" spans="1:8">
      <c r="A4580">
        <v>12.5</v>
      </c>
      <c r="B4580">
        <v>0</v>
      </c>
      <c r="C4580" t="s">
        <v>7562</v>
      </c>
      <c r="D4580" s="1" t="s">
        <v>7563</v>
      </c>
      <c r="E4580" t="s">
        <v>21</v>
      </c>
      <c r="F4580" t="s">
        <v>7485</v>
      </c>
      <c r="G4580">
        <v>44</v>
      </c>
      <c r="H4580">
        <v>1178415</v>
      </c>
    </row>
    <row r="4581" spans="1:8">
      <c r="A4581">
        <v>12.4</v>
      </c>
      <c r="B4581">
        <v>1</v>
      </c>
      <c r="C4581" t="s">
        <v>7505</v>
      </c>
      <c r="D4581" s="1" t="s">
        <v>7564</v>
      </c>
      <c r="E4581" t="s">
        <v>21</v>
      </c>
      <c r="F4581" t="s">
        <v>7485</v>
      </c>
      <c r="G4581">
        <v>45</v>
      </c>
      <c r="H4581">
        <v>1178415</v>
      </c>
    </row>
    <row r="4582" spans="1:8" ht="29">
      <c r="A4582">
        <v>12.3</v>
      </c>
      <c r="B4582">
        <v>4</v>
      </c>
      <c r="C4582" t="s">
        <v>7534</v>
      </c>
      <c r="D4582" s="1" t="s">
        <v>7565</v>
      </c>
      <c r="E4582" t="s">
        <v>21</v>
      </c>
      <c r="F4582" t="s">
        <v>7485</v>
      </c>
      <c r="G4582">
        <v>46</v>
      </c>
      <c r="H4582">
        <v>1178415</v>
      </c>
    </row>
    <row r="4583" spans="1:8" ht="29">
      <c r="A4583">
        <v>12.2</v>
      </c>
      <c r="B4583">
        <v>6</v>
      </c>
      <c r="C4583" t="s">
        <v>7566</v>
      </c>
      <c r="D4583" s="1" t="s">
        <v>7567</v>
      </c>
      <c r="E4583" t="s">
        <v>21</v>
      </c>
      <c r="F4583" t="s">
        <v>7485</v>
      </c>
      <c r="G4583">
        <v>47</v>
      </c>
      <c r="H4583">
        <v>1178415</v>
      </c>
    </row>
    <row r="4584" spans="1:8">
      <c r="A4584">
        <v>12.1</v>
      </c>
      <c r="B4584">
        <v>1</v>
      </c>
      <c r="C4584" t="s">
        <v>7560</v>
      </c>
      <c r="D4584" s="1" t="s">
        <v>7568</v>
      </c>
      <c r="E4584" t="s">
        <v>21</v>
      </c>
      <c r="F4584" t="s">
        <v>7485</v>
      </c>
      <c r="G4584">
        <v>48</v>
      </c>
      <c r="H4584">
        <v>1178415</v>
      </c>
    </row>
    <row r="4585" spans="1:8" ht="29">
      <c r="A4585">
        <v>11.6</v>
      </c>
      <c r="B4585">
        <v>0</v>
      </c>
      <c r="C4585" t="s">
        <v>7569</v>
      </c>
      <c r="D4585" s="1" t="s">
        <v>7570</v>
      </c>
      <c r="E4585" t="s">
        <v>21</v>
      </c>
      <c r="F4585" t="s">
        <v>7485</v>
      </c>
      <c r="G4585">
        <v>49</v>
      </c>
      <c r="H4585">
        <v>1178415</v>
      </c>
    </row>
    <row r="4586" spans="1:8" ht="29">
      <c r="A4586">
        <v>11.5</v>
      </c>
      <c r="B4586">
        <v>1</v>
      </c>
      <c r="C4586" t="s">
        <v>7571</v>
      </c>
      <c r="D4586" s="1" t="s">
        <v>7572</v>
      </c>
      <c r="E4586" t="s">
        <v>21</v>
      </c>
      <c r="F4586" t="s">
        <v>7485</v>
      </c>
      <c r="G4586">
        <v>50</v>
      </c>
      <c r="H4586">
        <v>1178415</v>
      </c>
    </row>
    <row r="4587" spans="1:8">
      <c r="A4587">
        <v>11.5</v>
      </c>
      <c r="B4587" t="s">
        <v>108</v>
      </c>
      <c r="C4587" t="s">
        <v>7573</v>
      </c>
      <c r="D4587" s="1" t="s">
        <v>7574</v>
      </c>
      <c r="E4587" t="s">
        <v>21</v>
      </c>
      <c r="F4587" t="s">
        <v>7485</v>
      </c>
      <c r="G4587">
        <v>51</v>
      </c>
      <c r="H4587">
        <v>1178415</v>
      </c>
    </row>
    <row r="4588" spans="1:8" ht="29">
      <c r="A4588">
        <v>11.4</v>
      </c>
      <c r="B4588">
        <v>4</v>
      </c>
      <c r="C4588" t="s">
        <v>7575</v>
      </c>
      <c r="D4588" s="1" t="s">
        <v>7576</v>
      </c>
      <c r="E4588" t="s">
        <v>21</v>
      </c>
      <c r="F4588" t="s">
        <v>7485</v>
      </c>
      <c r="G4588">
        <v>52</v>
      </c>
      <c r="H4588">
        <v>1178415</v>
      </c>
    </row>
    <row r="4589" spans="1:8" ht="29">
      <c r="A4589">
        <v>11.3</v>
      </c>
      <c r="B4589">
        <v>4</v>
      </c>
      <c r="C4589" t="s">
        <v>7575</v>
      </c>
      <c r="D4589" s="1" t="s">
        <v>7577</v>
      </c>
      <c r="E4589" t="s">
        <v>21</v>
      </c>
      <c r="F4589" t="s">
        <v>7485</v>
      </c>
      <c r="G4589">
        <v>53</v>
      </c>
      <c r="H4589">
        <v>1178415</v>
      </c>
    </row>
    <row r="4590" spans="1:8" ht="29">
      <c r="A4590">
        <v>11.2</v>
      </c>
      <c r="B4590">
        <v>4</v>
      </c>
      <c r="C4590" t="s">
        <v>7575</v>
      </c>
      <c r="D4590" s="1" t="s">
        <v>7578</v>
      </c>
      <c r="E4590" t="s">
        <v>21</v>
      </c>
      <c r="F4590" t="s">
        <v>7485</v>
      </c>
      <c r="G4590">
        <v>54</v>
      </c>
      <c r="H4590">
        <v>1178415</v>
      </c>
    </row>
    <row r="4591" spans="1:8">
      <c r="A4591">
        <v>11.1</v>
      </c>
      <c r="B4591">
        <v>1</v>
      </c>
      <c r="C4591" t="s">
        <v>7579</v>
      </c>
      <c r="D4591" s="1" t="s">
        <v>7580</v>
      </c>
      <c r="E4591" t="s">
        <v>21</v>
      </c>
      <c r="F4591" t="s">
        <v>7485</v>
      </c>
      <c r="G4591">
        <v>55</v>
      </c>
      <c r="H4591">
        <v>1178415</v>
      </c>
    </row>
    <row r="4592" spans="1:8" ht="29">
      <c r="A4592">
        <v>11.1</v>
      </c>
      <c r="B4592" t="s">
        <v>108</v>
      </c>
      <c r="C4592" t="s">
        <v>7581</v>
      </c>
      <c r="D4592" s="1" t="s">
        <v>7582</v>
      </c>
      <c r="E4592" t="s">
        <v>21</v>
      </c>
      <c r="F4592" t="s">
        <v>7485</v>
      </c>
      <c r="G4592">
        <v>56</v>
      </c>
      <c r="H4592">
        <v>1178415</v>
      </c>
    </row>
    <row r="4593" spans="1:8">
      <c r="A4593">
        <v>10.6</v>
      </c>
      <c r="B4593">
        <v>1</v>
      </c>
      <c r="C4593" t="s">
        <v>7583</v>
      </c>
      <c r="D4593" s="1" t="s">
        <v>7584</v>
      </c>
      <c r="E4593" t="s">
        <v>21</v>
      </c>
      <c r="F4593" t="s">
        <v>7485</v>
      </c>
      <c r="G4593">
        <v>57</v>
      </c>
      <c r="H4593">
        <v>1178415</v>
      </c>
    </row>
    <row r="4594" spans="1:8">
      <c r="A4594">
        <v>10.5</v>
      </c>
      <c r="B4594">
        <v>1</v>
      </c>
      <c r="C4594" t="s">
        <v>7585</v>
      </c>
      <c r="D4594" s="1" t="s">
        <v>7586</v>
      </c>
      <c r="E4594" t="s">
        <v>21</v>
      </c>
      <c r="F4594" t="s">
        <v>7485</v>
      </c>
      <c r="G4594">
        <v>58</v>
      </c>
      <c r="H4594">
        <v>1178415</v>
      </c>
    </row>
    <row r="4595" spans="1:8" ht="29">
      <c r="A4595">
        <v>10.4</v>
      </c>
      <c r="B4595">
        <v>0</v>
      </c>
      <c r="C4595" t="s">
        <v>7587</v>
      </c>
      <c r="D4595" s="1" t="s">
        <v>7588</v>
      </c>
      <c r="E4595" t="s">
        <v>21</v>
      </c>
      <c r="F4595" t="s">
        <v>7485</v>
      </c>
      <c r="G4595">
        <v>59</v>
      </c>
      <c r="H4595">
        <v>1178415</v>
      </c>
    </row>
    <row r="4596" spans="1:8">
      <c r="A4596">
        <v>10.3</v>
      </c>
      <c r="B4596">
        <v>4</v>
      </c>
      <c r="C4596" t="s">
        <v>7589</v>
      </c>
      <c r="D4596" s="1" t="s">
        <v>7590</v>
      </c>
      <c r="E4596" t="s">
        <v>21</v>
      </c>
      <c r="F4596" t="s">
        <v>7485</v>
      </c>
      <c r="G4596">
        <v>60</v>
      </c>
      <c r="H4596">
        <v>1178415</v>
      </c>
    </row>
    <row r="4597" spans="1:8" ht="29">
      <c r="A4597">
        <v>10.199999999999999</v>
      </c>
      <c r="B4597">
        <v>4</v>
      </c>
      <c r="C4597" t="s">
        <v>7589</v>
      </c>
      <c r="D4597" s="1" t="s">
        <v>7591</v>
      </c>
      <c r="E4597" t="s">
        <v>21</v>
      </c>
      <c r="F4597" t="s">
        <v>7485</v>
      </c>
      <c r="G4597">
        <v>61</v>
      </c>
      <c r="H4597">
        <v>1178415</v>
      </c>
    </row>
    <row r="4598" spans="1:8">
      <c r="A4598">
        <v>10.1</v>
      </c>
      <c r="B4598">
        <v>1</v>
      </c>
      <c r="C4598" t="s">
        <v>7583</v>
      </c>
      <c r="D4598" s="1" t="s">
        <v>7592</v>
      </c>
      <c r="E4598" t="s">
        <v>21</v>
      </c>
      <c r="F4598" t="s">
        <v>7485</v>
      </c>
      <c r="G4598">
        <v>62</v>
      </c>
      <c r="H4598">
        <v>1178415</v>
      </c>
    </row>
    <row r="4599" spans="1:8">
      <c r="A4599">
        <v>9.6</v>
      </c>
      <c r="B4599">
        <v>1</v>
      </c>
      <c r="C4599" t="s">
        <v>7553</v>
      </c>
      <c r="D4599" s="1" t="s">
        <v>7593</v>
      </c>
      <c r="E4599" t="s">
        <v>21</v>
      </c>
      <c r="F4599" t="s">
        <v>7485</v>
      </c>
      <c r="G4599">
        <v>63</v>
      </c>
      <c r="H4599">
        <v>1178415</v>
      </c>
    </row>
    <row r="4600" spans="1:8">
      <c r="A4600">
        <v>9.5</v>
      </c>
      <c r="B4600">
        <v>2</v>
      </c>
      <c r="C4600" t="s">
        <v>7594</v>
      </c>
      <c r="D4600" s="1" t="s">
        <v>7595</v>
      </c>
      <c r="E4600" t="s">
        <v>21</v>
      </c>
      <c r="F4600" t="s">
        <v>7485</v>
      </c>
      <c r="G4600">
        <v>64</v>
      </c>
      <c r="H4600">
        <v>1178415</v>
      </c>
    </row>
    <row r="4601" spans="1:8" ht="29">
      <c r="A4601">
        <v>9.4</v>
      </c>
      <c r="B4601">
        <v>4</v>
      </c>
      <c r="C4601" t="s">
        <v>7596</v>
      </c>
      <c r="D4601" s="1" t="s">
        <v>7597</v>
      </c>
      <c r="E4601" t="s">
        <v>21</v>
      </c>
      <c r="F4601" t="s">
        <v>7485</v>
      </c>
      <c r="G4601">
        <v>65</v>
      </c>
      <c r="H4601">
        <v>1178415</v>
      </c>
    </row>
    <row r="4602" spans="1:8">
      <c r="A4602">
        <v>9.3000000000000007</v>
      </c>
      <c r="B4602">
        <v>2</v>
      </c>
      <c r="C4602" t="s">
        <v>7594</v>
      </c>
      <c r="D4602" s="1" t="s">
        <v>7598</v>
      </c>
      <c r="E4602" t="s">
        <v>21</v>
      </c>
      <c r="F4602" t="s">
        <v>7485</v>
      </c>
      <c r="G4602">
        <v>66</v>
      </c>
      <c r="H4602">
        <v>1178415</v>
      </c>
    </row>
    <row r="4603" spans="1:8" ht="29">
      <c r="A4603">
        <v>9.1999999999999993</v>
      </c>
      <c r="B4603">
        <v>4</v>
      </c>
      <c r="C4603" t="s">
        <v>7596</v>
      </c>
      <c r="D4603" s="1" t="s">
        <v>7599</v>
      </c>
      <c r="E4603" t="s">
        <v>21</v>
      </c>
      <c r="F4603" t="s">
        <v>7485</v>
      </c>
      <c r="G4603">
        <v>67</v>
      </c>
      <c r="H4603">
        <v>1178415</v>
      </c>
    </row>
    <row r="4604" spans="1:8">
      <c r="A4604">
        <v>9.1</v>
      </c>
      <c r="B4604">
        <v>1</v>
      </c>
      <c r="C4604" t="s">
        <v>7600</v>
      </c>
      <c r="D4604" s="1" t="s">
        <v>7601</v>
      </c>
      <c r="E4604" t="s">
        <v>21</v>
      </c>
      <c r="F4604" t="s">
        <v>7485</v>
      </c>
      <c r="G4604">
        <v>68</v>
      </c>
      <c r="H4604">
        <v>1178415</v>
      </c>
    </row>
    <row r="4605" spans="1:8">
      <c r="A4605">
        <v>8.6</v>
      </c>
      <c r="B4605">
        <v>2</v>
      </c>
      <c r="C4605" t="s">
        <v>7602</v>
      </c>
      <c r="D4605" s="1" t="s">
        <v>7603</v>
      </c>
      <c r="E4605" t="s">
        <v>21</v>
      </c>
      <c r="F4605" t="s">
        <v>7485</v>
      </c>
      <c r="G4605">
        <v>69</v>
      </c>
      <c r="H4605">
        <v>1178415</v>
      </c>
    </row>
    <row r="4606" spans="1:8" ht="29">
      <c r="A4606">
        <v>8.5</v>
      </c>
      <c r="B4606">
        <v>1</v>
      </c>
      <c r="C4606" t="s">
        <v>7585</v>
      </c>
      <c r="D4606" s="1" t="s">
        <v>7604</v>
      </c>
      <c r="E4606" t="s">
        <v>21</v>
      </c>
      <c r="F4606" t="s">
        <v>7485</v>
      </c>
      <c r="G4606">
        <v>70</v>
      </c>
      <c r="H4606">
        <v>1178415</v>
      </c>
    </row>
    <row r="4607" spans="1:8">
      <c r="A4607">
        <v>8.4</v>
      </c>
      <c r="B4607">
        <v>0</v>
      </c>
      <c r="C4607" t="s">
        <v>21</v>
      </c>
      <c r="D4607" s="1" t="s">
        <v>7605</v>
      </c>
      <c r="E4607" t="s">
        <v>21</v>
      </c>
      <c r="F4607" t="s">
        <v>7485</v>
      </c>
      <c r="G4607">
        <v>71</v>
      </c>
      <c r="H4607">
        <v>1178415</v>
      </c>
    </row>
    <row r="4608" spans="1:8" ht="29">
      <c r="A4608">
        <v>8.3000000000000007</v>
      </c>
      <c r="B4608">
        <v>4</v>
      </c>
      <c r="C4608" t="s">
        <v>7589</v>
      </c>
      <c r="D4608" s="1" t="s">
        <v>7606</v>
      </c>
      <c r="E4608" t="s">
        <v>21</v>
      </c>
      <c r="F4608" t="s">
        <v>7485</v>
      </c>
      <c r="G4608">
        <v>72</v>
      </c>
      <c r="H4608">
        <v>1178415</v>
      </c>
    </row>
    <row r="4609" spans="1:8" ht="29">
      <c r="A4609">
        <v>8.1999999999999993</v>
      </c>
      <c r="B4609">
        <v>2</v>
      </c>
      <c r="C4609" t="s">
        <v>7607</v>
      </c>
      <c r="D4609" s="1" t="s">
        <v>7608</v>
      </c>
      <c r="E4609" t="s">
        <v>21</v>
      </c>
      <c r="F4609" t="s">
        <v>7485</v>
      </c>
      <c r="G4609">
        <v>73</v>
      </c>
      <c r="H4609">
        <v>1178415</v>
      </c>
    </row>
    <row r="4610" spans="1:8" ht="29">
      <c r="A4610">
        <v>8.1</v>
      </c>
      <c r="B4610">
        <v>1</v>
      </c>
      <c r="C4610" t="s">
        <v>7583</v>
      </c>
      <c r="D4610" s="1" t="s">
        <v>7608</v>
      </c>
      <c r="E4610" t="s">
        <v>21</v>
      </c>
      <c r="F4610" t="s">
        <v>7485</v>
      </c>
      <c r="G4610">
        <v>74</v>
      </c>
      <c r="H4610">
        <v>1178415</v>
      </c>
    </row>
    <row r="4611" spans="1:8" ht="29">
      <c r="A4611">
        <v>7.6</v>
      </c>
      <c r="B4611">
        <v>4</v>
      </c>
      <c r="C4611" t="s">
        <v>7609</v>
      </c>
      <c r="D4611" s="1" t="s">
        <v>7610</v>
      </c>
      <c r="E4611" t="s">
        <v>21</v>
      </c>
      <c r="F4611" t="s">
        <v>7485</v>
      </c>
      <c r="G4611">
        <v>75</v>
      </c>
      <c r="H4611">
        <v>1178415</v>
      </c>
    </row>
    <row r="4612" spans="1:8">
      <c r="A4612">
        <v>7.5</v>
      </c>
      <c r="B4612">
        <v>1</v>
      </c>
      <c r="C4612" t="s">
        <v>7505</v>
      </c>
      <c r="D4612" s="1" t="s">
        <v>7611</v>
      </c>
      <c r="E4612" t="s">
        <v>21</v>
      </c>
      <c r="F4612" t="s">
        <v>7485</v>
      </c>
      <c r="G4612">
        <v>76</v>
      </c>
      <c r="H4612">
        <v>1178415</v>
      </c>
    </row>
    <row r="4613" spans="1:8" ht="29">
      <c r="A4613">
        <v>7.5</v>
      </c>
      <c r="B4613" t="s">
        <v>108</v>
      </c>
      <c r="C4613" t="s">
        <v>7612</v>
      </c>
      <c r="D4613" s="1" t="s">
        <v>7613</v>
      </c>
      <c r="E4613" t="s">
        <v>21</v>
      </c>
      <c r="F4613" t="s">
        <v>7485</v>
      </c>
      <c r="G4613">
        <v>77</v>
      </c>
      <c r="H4613">
        <v>1178415</v>
      </c>
    </row>
    <row r="4614" spans="1:8" ht="29">
      <c r="A4614">
        <v>7.4</v>
      </c>
      <c r="B4614">
        <v>4</v>
      </c>
      <c r="C4614" t="s">
        <v>7534</v>
      </c>
      <c r="D4614" s="1" t="s">
        <v>7614</v>
      </c>
      <c r="E4614" t="s">
        <v>21</v>
      </c>
      <c r="F4614" t="s">
        <v>7485</v>
      </c>
      <c r="G4614">
        <v>78</v>
      </c>
      <c r="H4614">
        <v>1178415</v>
      </c>
    </row>
    <row r="4615" spans="1:8">
      <c r="A4615">
        <v>7.3</v>
      </c>
      <c r="B4615">
        <v>1</v>
      </c>
      <c r="C4615" t="s">
        <v>7560</v>
      </c>
      <c r="D4615" s="1" t="s">
        <v>7615</v>
      </c>
      <c r="E4615" t="s">
        <v>21</v>
      </c>
      <c r="F4615" t="s">
        <v>7485</v>
      </c>
      <c r="G4615">
        <v>79</v>
      </c>
      <c r="H4615">
        <v>1178415</v>
      </c>
    </row>
    <row r="4616" spans="1:8" ht="29">
      <c r="A4616">
        <v>7.2</v>
      </c>
      <c r="B4616">
        <v>0</v>
      </c>
      <c r="C4616" t="s">
        <v>7562</v>
      </c>
      <c r="D4616" s="1" t="s">
        <v>7616</v>
      </c>
      <c r="E4616" t="s">
        <v>21</v>
      </c>
      <c r="F4616" t="s">
        <v>7485</v>
      </c>
      <c r="G4616">
        <v>80</v>
      </c>
      <c r="H4616">
        <v>1178415</v>
      </c>
    </row>
    <row r="4617" spans="1:8">
      <c r="A4617">
        <v>7.1</v>
      </c>
      <c r="B4617">
        <v>1</v>
      </c>
      <c r="C4617" t="s">
        <v>21</v>
      </c>
      <c r="D4617" s="1" t="s">
        <v>7617</v>
      </c>
      <c r="E4617" t="s">
        <v>21</v>
      </c>
      <c r="F4617" t="s">
        <v>7485</v>
      </c>
      <c r="G4617">
        <v>81</v>
      </c>
      <c r="H4617">
        <v>1178415</v>
      </c>
    </row>
    <row r="4618" spans="1:8">
      <c r="A4618">
        <v>6.6</v>
      </c>
      <c r="B4618">
        <v>1</v>
      </c>
      <c r="C4618" t="s">
        <v>7583</v>
      </c>
      <c r="D4618" s="1" t="s">
        <v>7618</v>
      </c>
      <c r="E4618" t="s">
        <v>21</v>
      </c>
      <c r="F4618" t="s">
        <v>7485</v>
      </c>
      <c r="G4618">
        <v>82</v>
      </c>
      <c r="H4618">
        <v>1178415</v>
      </c>
    </row>
    <row r="4619" spans="1:8" ht="29">
      <c r="A4619">
        <v>6.5</v>
      </c>
      <c r="B4619">
        <v>2</v>
      </c>
      <c r="C4619" t="s">
        <v>7602</v>
      </c>
      <c r="D4619" s="1" t="s">
        <v>7619</v>
      </c>
      <c r="E4619" t="s">
        <v>21</v>
      </c>
      <c r="F4619" t="s">
        <v>7485</v>
      </c>
      <c r="G4619">
        <v>83</v>
      </c>
      <c r="H4619">
        <v>1178415</v>
      </c>
    </row>
    <row r="4620" spans="1:8" ht="29">
      <c r="A4620">
        <v>6.4</v>
      </c>
      <c r="B4620">
        <v>2</v>
      </c>
      <c r="C4620" t="s">
        <v>7602</v>
      </c>
      <c r="D4620" s="1" t="s">
        <v>7620</v>
      </c>
      <c r="E4620" t="s">
        <v>21</v>
      </c>
      <c r="F4620" t="s">
        <v>7485</v>
      </c>
      <c r="G4620">
        <v>84</v>
      </c>
      <c r="H4620">
        <v>1178415</v>
      </c>
    </row>
    <row r="4621" spans="1:8" ht="29">
      <c r="A4621">
        <v>6.3</v>
      </c>
      <c r="B4621">
        <v>0</v>
      </c>
      <c r="C4621" t="s">
        <v>7621</v>
      </c>
      <c r="D4621" s="1" t="s">
        <v>7622</v>
      </c>
      <c r="E4621" t="s">
        <v>21</v>
      </c>
      <c r="F4621" t="s">
        <v>7485</v>
      </c>
      <c r="G4621">
        <v>85</v>
      </c>
      <c r="H4621">
        <v>1178415</v>
      </c>
    </row>
    <row r="4622" spans="1:8">
      <c r="A4622">
        <v>6.2</v>
      </c>
      <c r="B4622">
        <v>1</v>
      </c>
      <c r="C4622" t="s">
        <v>7585</v>
      </c>
      <c r="D4622" s="1" t="s">
        <v>7623</v>
      </c>
      <c r="E4622" t="s">
        <v>21</v>
      </c>
      <c r="F4622" t="s">
        <v>7485</v>
      </c>
      <c r="G4622">
        <v>86</v>
      </c>
      <c r="H4622">
        <v>1178415</v>
      </c>
    </row>
    <row r="4623" spans="1:8">
      <c r="A4623">
        <v>6.1</v>
      </c>
      <c r="B4623">
        <v>1</v>
      </c>
      <c r="C4623" t="s">
        <v>7583</v>
      </c>
      <c r="D4623" s="1" t="s">
        <v>7624</v>
      </c>
      <c r="E4623" t="s">
        <v>21</v>
      </c>
      <c r="F4623" t="s">
        <v>7485</v>
      </c>
      <c r="G4623">
        <v>87</v>
      </c>
      <c r="H4623">
        <v>1178415</v>
      </c>
    </row>
    <row r="4624" spans="1:8">
      <c r="A4624">
        <v>5.6</v>
      </c>
      <c r="B4624">
        <v>0</v>
      </c>
      <c r="C4624" t="s">
        <v>7625</v>
      </c>
      <c r="D4624" s="1" t="s">
        <v>7626</v>
      </c>
      <c r="E4624" t="s">
        <v>21</v>
      </c>
      <c r="F4624" t="s">
        <v>7485</v>
      </c>
      <c r="G4624">
        <v>88</v>
      </c>
      <c r="H4624">
        <v>1178415</v>
      </c>
    </row>
    <row r="4625" spans="1:8">
      <c r="A4625">
        <v>5.5</v>
      </c>
      <c r="B4625">
        <v>1</v>
      </c>
      <c r="C4625" t="s">
        <v>7496</v>
      </c>
      <c r="D4625" s="1" t="s">
        <v>4620</v>
      </c>
      <c r="E4625" t="s">
        <v>21</v>
      </c>
      <c r="F4625" t="s">
        <v>7485</v>
      </c>
      <c r="G4625">
        <v>89</v>
      </c>
      <c r="H4625">
        <v>1178415</v>
      </c>
    </row>
    <row r="4626" spans="1:8" ht="29">
      <c r="A4626">
        <v>5.4</v>
      </c>
      <c r="B4626">
        <v>4</v>
      </c>
      <c r="C4626" t="s">
        <v>7627</v>
      </c>
      <c r="D4626" s="1" t="s">
        <v>7628</v>
      </c>
      <c r="E4626" t="s">
        <v>21</v>
      </c>
      <c r="F4626" t="s">
        <v>7485</v>
      </c>
      <c r="G4626">
        <v>90</v>
      </c>
      <c r="H4626">
        <v>1178415</v>
      </c>
    </row>
    <row r="4627" spans="1:8" ht="29">
      <c r="A4627">
        <v>5.3</v>
      </c>
      <c r="B4627">
        <v>2</v>
      </c>
      <c r="C4627" t="s">
        <v>7629</v>
      </c>
      <c r="D4627" s="1" t="s">
        <v>7630</v>
      </c>
      <c r="E4627" t="s">
        <v>21</v>
      </c>
      <c r="F4627" t="s">
        <v>7485</v>
      </c>
      <c r="G4627">
        <v>91</v>
      </c>
      <c r="H4627">
        <v>1178415</v>
      </c>
    </row>
    <row r="4628" spans="1:8" ht="29">
      <c r="A4628">
        <v>5.2</v>
      </c>
      <c r="B4628">
        <v>6</v>
      </c>
      <c r="C4628" t="s">
        <v>7631</v>
      </c>
      <c r="D4628" s="1" t="s">
        <v>7632</v>
      </c>
      <c r="E4628" t="s">
        <v>21</v>
      </c>
      <c r="F4628" t="s">
        <v>7485</v>
      </c>
      <c r="G4628">
        <v>92</v>
      </c>
      <c r="H4628">
        <v>1178415</v>
      </c>
    </row>
    <row r="4629" spans="1:8">
      <c r="A4629">
        <v>5.0999999999999996</v>
      </c>
      <c r="B4629">
        <v>1</v>
      </c>
      <c r="C4629" t="s">
        <v>7633</v>
      </c>
      <c r="D4629" s="1" t="s">
        <v>7634</v>
      </c>
      <c r="E4629" t="s">
        <v>21</v>
      </c>
      <c r="F4629" t="s">
        <v>7485</v>
      </c>
      <c r="G4629">
        <v>93</v>
      </c>
      <c r="H4629">
        <v>1178415</v>
      </c>
    </row>
    <row r="4630" spans="1:8">
      <c r="A4630">
        <v>4.5999999999999996</v>
      </c>
      <c r="B4630">
        <v>1</v>
      </c>
      <c r="C4630" t="s">
        <v>7600</v>
      </c>
      <c r="D4630" s="1" t="s">
        <v>7635</v>
      </c>
      <c r="E4630" t="s">
        <v>21</v>
      </c>
      <c r="F4630" t="s">
        <v>7485</v>
      </c>
      <c r="G4630">
        <v>94</v>
      </c>
      <c r="H4630">
        <v>1178415</v>
      </c>
    </row>
    <row r="4631" spans="1:8">
      <c r="A4631">
        <v>4.5</v>
      </c>
      <c r="B4631">
        <v>1</v>
      </c>
      <c r="C4631" t="s">
        <v>7553</v>
      </c>
      <c r="D4631" s="1" t="s">
        <v>7418</v>
      </c>
      <c r="E4631" t="s">
        <v>21</v>
      </c>
      <c r="F4631" t="s">
        <v>7485</v>
      </c>
      <c r="G4631">
        <v>95</v>
      </c>
      <c r="H4631">
        <v>1178415</v>
      </c>
    </row>
    <row r="4632" spans="1:8" ht="29">
      <c r="A4632">
        <v>4.4000000000000004</v>
      </c>
      <c r="B4632">
        <v>4</v>
      </c>
      <c r="C4632" t="s">
        <v>7596</v>
      </c>
      <c r="D4632" s="1" t="s">
        <v>7636</v>
      </c>
      <c r="E4632" t="s">
        <v>21</v>
      </c>
      <c r="F4632" t="s">
        <v>7485</v>
      </c>
      <c r="G4632">
        <v>96</v>
      </c>
      <c r="H4632">
        <v>1178415</v>
      </c>
    </row>
    <row r="4633" spans="1:8" ht="29">
      <c r="A4633">
        <v>4.3</v>
      </c>
      <c r="B4633">
        <v>6</v>
      </c>
      <c r="C4633" t="s">
        <v>7637</v>
      </c>
      <c r="D4633" s="1" t="s">
        <v>7638</v>
      </c>
      <c r="E4633" t="s">
        <v>21</v>
      </c>
      <c r="F4633" t="s">
        <v>7485</v>
      </c>
      <c r="G4633">
        <v>97</v>
      </c>
      <c r="H4633">
        <v>1178415</v>
      </c>
    </row>
    <row r="4634" spans="1:8" ht="29">
      <c r="A4634">
        <v>4.2</v>
      </c>
      <c r="B4634">
        <v>0</v>
      </c>
      <c r="C4634" t="s">
        <v>7639</v>
      </c>
      <c r="D4634" s="1" t="s">
        <v>7640</v>
      </c>
      <c r="E4634" t="s">
        <v>21</v>
      </c>
      <c r="F4634" t="s">
        <v>7485</v>
      </c>
      <c r="G4634">
        <v>98</v>
      </c>
      <c r="H4634">
        <v>1178415</v>
      </c>
    </row>
    <row r="4635" spans="1:8">
      <c r="A4635">
        <v>4.0999999999999996</v>
      </c>
      <c r="B4635">
        <v>1</v>
      </c>
      <c r="C4635" t="s">
        <v>7600</v>
      </c>
      <c r="D4635" s="1" t="s">
        <v>6205</v>
      </c>
      <c r="E4635" t="s">
        <v>21</v>
      </c>
      <c r="F4635" t="s">
        <v>7485</v>
      </c>
      <c r="G4635">
        <v>99</v>
      </c>
      <c r="H4635">
        <v>1178415</v>
      </c>
    </row>
    <row r="4636" spans="1:8" ht="29">
      <c r="A4636">
        <v>3.6</v>
      </c>
      <c r="B4636">
        <v>0</v>
      </c>
      <c r="C4636" t="s">
        <v>2992</v>
      </c>
      <c r="D4636" s="1" t="s">
        <v>7641</v>
      </c>
      <c r="E4636" t="s">
        <v>21</v>
      </c>
      <c r="F4636" t="s">
        <v>7485</v>
      </c>
      <c r="G4636">
        <v>100</v>
      </c>
      <c r="H4636">
        <v>1178415</v>
      </c>
    </row>
    <row r="4637" spans="1:8" ht="29">
      <c r="A4637">
        <v>3.5</v>
      </c>
      <c r="B4637">
        <v>3</v>
      </c>
      <c r="C4637" t="s">
        <v>7642</v>
      </c>
      <c r="D4637" s="1" t="s">
        <v>7643</v>
      </c>
      <c r="E4637" t="s">
        <v>21</v>
      </c>
      <c r="F4637" t="s">
        <v>7485</v>
      </c>
      <c r="G4637">
        <v>101</v>
      </c>
      <c r="H4637">
        <v>1178415</v>
      </c>
    </row>
    <row r="4638" spans="1:8" ht="29">
      <c r="A4638">
        <v>3.4</v>
      </c>
      <c r="B4638">
        <v>4</v>
      </c>
      <c r="C4638" t="s">
        <v>7644</v>
      </c>
      <c r="D4638" s="1" t="s">
        <v>7645</v>
      </c>
      <c r="E4638" t="s">
        <v>21</v>
      </c>
      <c r="F4638" t="s">
        <v>7485</v>
      </c>
      <c r="G4638">
        <v>102</v>
      </c>
      <c r="H4638">
        <v>1178415</v>
      </c>
    </row>
    <row r="4639" spans="1:8" ht="29">
      <c r="A4639">
        <v>3.3</v>
      </c>
      <c r="B4639">
        <v>0</v>
      </c>
      <c r="C4639" t="s">
        <v>7646</v>
      </c>
      <c r="D4639" s="1" t="s">
        <v>7647</v>
      </c>
      <c r="E4639" t="s">
        <v>21</v>
      </c>
      <c r="F4639" t="s">
        <v>7485</v>
      </c>
      <c r="G4639">
        <v>103</v>
      </c>
      <c r="H4639">
        <v>1178415</v>
      </c>
    </row>
    <row r="4640" spans="1:8">
      <c r="A4640">
        <v>3.2</v>
      </c>
      <c r="B4640">
        <v>0</v>
      </c>
      <c r="C4640" t="s">
        <v>7646</v>
      </c>
      <c r="D4640" s="1" t="s">
        <v>7648</v>
      </c>
      <c r="E4640" t="s">
        <v>21</v>
      </c>
      <c r="F4640" t="s">
        <v>7485</v>
      </c>
      <c r="G4640">
        <v>104</v>
      </c>
      <c r="H4640">
        <v>1178415</v>
      </c>
    </row>
    <row r="4641" spans="1:8">
      <c r="A4641">
        <v>3.1</v>
      </c>
      <c r="B4641">
        <v>0</v>
      </c>
      <c r="C4641" t="s">
        <v>7646</v>
      </c>
      <c r="D4641" s="1" t="s">
        <v>7649</v>
      </c>
      <c r="E4641" t="s">
        <v>21</v>
      </c>
      <c r="F4641" t="s">
        <v>7485</v>
      </c>
      <c r="G4641">
        <v>105</v>
      </c>
      <c r="H4641">
        <v>1178415</v>
      </c>
    </row>
    <row r="4642" spans="1:8" ht="29">
      <c r="A4642">
        <v>2.6</v>
      </c>
      <c r="B4642">
        <v>1</v>
      </c>
      <c r="C4642" t="s">
        <v>7600</v>
      </c>
      <c r="D4642" s="1" t="s">
        <v>7650</v>
      </c>
      <c r="E4642" t="s">
        <v>21</v>
      </c>
      <c r="F4642" t="s">
        <v>7485</v>
      </c>
      <c r="G4642">
        <v>106</v>
      </c>
      <c r="H4642">
        <v>1178415</v>
      </c>
    </row>
    <row r="4643" spans="1:8" ht="29">
      <c r="A4643">
        <v>2.5</v>
      </c>
      <c r="B4643">
        <v>1</v>
      </c>
      <c r="C4643" t="s">
        <v>7553</v>
      </c>
      <c r="D4643" s="1" t="s">
        <v>7651</v>
      </c>
      <c r="E4643" t="s">
        <v>21</v>
      </c>
      <c r="F4643" t="s">
        <v>7485</v>
      </c>
      <c r="G4643">
        <v>107</v>
      </c>
      <c r="H4643">
        <v>1178415</v>
      </c>
    </row>
    <row r="4644" spans="1:8">
      <c r="A4644">
        <v>2.4</v>
      </c>
      <c r="B4644">
        <v>1</v>
      </c>
      <c r="C4644" t="s">
        <v>7600</v>
      </c>
      <c r="D4644" s="1" t="s">
        <v>7652</v>
      </c>
      <c r="E4644" t="s">
        <v>21</v>
      </c>
      <c r="F4644" t="s">
        <v>7485</v>
      </c>
      <c r="G4644">
        <v>108</v>
      </c>
      <c r="H4644">
        <v>1178415</v>
      </c>
    </row>
    <row r="4645" spans="1:8">
      <c r="A4645">
        <v>2.2999999999999998</v>
      </c>
      <c r="B4645">
        <v>1</v>
      </c>
      <c r="C4645" t="s">
        <v>7553</v>
      </c>
      <c r="D4645" s="1" t="s">
        <v>7653</v>
      </c>
      <c r="E4645" t="s">
        <v>21</v>
      </c>
      <c r="F4645" t="s">
        <v>7485</v>
      </c>
      <c r="G4645">
        <v>109</v>
      </c>
      <c r="H4645">
        <v>1178415</v>
      </c>
    </row>
    <row r="4646" spans="1:8" ht="29">
      <c r="A4646">
        <v>2.2000000000000002</v>
      </c>
      <c r="B4646">
        <v>4</v>
      </c>
      <c r="C4646" t="s">
        <v>7596</v>
      </c>
      <c r="D4646" s="1" t="s">
        <v>7654</v>
      </c>
      <c r="E4646" t="s">
        <v>21</v>
      </c>
      <c r="F4646" t="s">
        <v>7485</v>
      </c>
      <c r="G4646">
        <v>110</v>
      </c>
      <c r="H4646">
        <v>1178415</v>
      </c>
    </row>
    <row r="4647" spans="1:8">
      <c r="A4647">
        <v>2.1</v>
      </c>
      <c r="B4647">
        <v>0</v>
      </c>
      <c r="C4647" t="s">
        <v>7639</v>
      </c>
      <c r="D4647" s="1" t="s">
        <v>7655</v>
      </c>
      <c r="E4647" t="s">
        <v>21</v>
      </c>
      <c r="F4647" t="s">
        <v>7485</v>
      </c>
      <c r="G4647">
        <v>111</v>
      </c>
      <c r="H4647">
        <v>1178415</v>
      </c>
    </row>
    <row r="4648" spans="1:8" ht="29">
      <c r="A4648">
        <v>1.6</v>
      </c>
      <c r="B4648">
        <v>1</v>
      </c>
      <c r="C4648" t="s">
        <v>7496</v>
      </c>
      <c r="D4648" s="1" t="s">
        <v>7656</v>
      </c>
      <c r="E4648" t="s">
        <v>21</v>
      </c>
      <c r="F4648" t="s">
        <v>7485</v>
      </c>
      <c r="G4648">
        <v>112</v>
      </c>
      <c r="H4648">
        <v>1178415</v>
      </c>
    </row>
    <row r="4649" spans="1:8">
      <c r="A4649">
        <v>1.5</v>
      </c>
      <c r="B4649">
        <v>0</v>
      </c>
      <c r="C4649" t="s">
        <v>7657</v>
      </c>
      <c r="D4649" s="1" t="s">
        <v>7658</v>
      </c>
      <c r="E4649" t="s">
        <v>21</v>
      </c>
      <c r="F4649" t="s">
        <v>7485</v>
      </c>
      <c r="G4649">
        <v>113</v>
      </c>
      <c r="H4649">
        <v>1178415</v>
      </c>
    </row>
    <row r="4650" spans="1:8">
      <c r="A4650">
        <v>1.4</v>
      </c>
      <c r="B4650">
        <v>0</v>
      </c>
      <c r="C4650" t="s">
        <v>7657</v>
      </c>
      <c r="D4650" s="1" t="s">
        <v>7659</v>
      </c>
      <c r="E4650" t="s">
        <v>21</v>
      </c>
      <c r="F4650" t="s">
        <v>7485</v>
      </c>
      <c r="G4650">
        <v>114</v>
      </c>
      <c r="H4650">
        <v>1178415</v>
      </c>
    </row>
    <row r="4651" spans="1:8" ht="29">
      <c r="A4651">
        <v>1.3</v>
      </c>
      <c r="B4651">
        <v>4</v>
      </c>
      <c r="C4651" t="s">
        <v>7627</v>
      </c>
      <c r="D4651" s="1" t="s">
        <v>7660</v>
      </c>
      <c r="E4651" t="s">
        <v>21</v>
      </c>
      <c r="F4651" t="s">
        <v>7485</v>
      </c>
      <c r="G4651">
        <v>115</v>
      </c>
      <c r="H4651">
        <v>1178415</v>
      </c>
    </row>
    <row r="4652" spans="1:8">
      <c r="A4652">
        <v>1.2</v>
      </c>
      <c r="B4652">
        <v>0</v>
      </c>
      <c r="C4652" t="s">
        <v>7657</v>
      </c>
      <c r="D4652" s="1" t="s">
        <v>7661</v>
      </c>
      <c r="E4652" t="s">
        <v>21</v>
      </c>
      <c r="F4652" t="s">
        <v>7485</v>
      </c>
      <c r="G4652">
        <v>116</v>
      </c>
      <c r="H4652">
        <v>1178415</v>
      </c>
    </row>
    <row r="4653" spans="1:8" ht="72.5">
      <c r="A4653">
        <v>1.1000000000000001</v>
      </c>
      <c r="B4653" t="s">
        <v>8</v>
      </c>
      <c r="C4653" t="s">
        <v>7662</v>
      </c>
      <c r="D4653" s="1" t="s">
        <v>7663</v>
      </c>
      <c r="E4653" t="s">
        <v>21</v>
      </c>
      <c r="F4653" t="s">
        <v>7485</v>
      </c>
      <c r="G4653">
        <v>117</v>
      </c>
      <c r="H4653">
        <v>1178415</v>
      </c>
    </row>
    <row r="4654" spans="1:8">
      <c r="A4654">
        <v>0.6</v>
      </c>
      <c r="B4654">
        <v>1</v>
      </c>
      <c r="C4654" t="s">
        <v>7523</v>
      </c>
      <c r="D4654" s="1" t="s">
        <v>7664</v>
      </c>
      <c r="E4654" t="s">
        <v>21</v>
      </c>
      <c r="F4654" t="s">
        <v>7485</v>
      </c>
      <c r="G4654">
        <v>118</v>
      </c>
      <c r="H4654">
        <v>1178415</v>
      </c>
    </row>
    <row r="4655" spans="1:8">
      <c r="A4655">
        <v>0.5</v>
      </c>
      <c r="B4655">
        <v>0</v>
      </c>
      <c r="C4655" t="s">
        <v>2992</v>
      </c>
      <c r="D4655" s="1" t="s">
        <v>7665</v>
      </c>
      <c r="E4655" t="s">
        <v>21</v>
      </c>
      <c r="F4655" t="s">
        <v>7485</v>
      </c>
      <c r="G4655">
        <v>119</v>
      </c>
      <c r="H4655">
        <v>1178415</v>
      </c>
    </row>
    <row r="4656" spans="1:8" ht="29">
      <c r="A4656">
        <v>0.4</v>
      </c>
      <c r="B4656">
        <v>0</v>
      </c>
      <c r="C4656" t="s">
        <v>2992</v>
      </c>
      <c r="D4656" s="1" t="s">
        <v>7666</v>
      </c>
      <c r="E4656" t="s">
        <v>21</v>
      </c>
      <c r="F4656" t="s">
        <v>7485</v>
      </c>
      <c r="G4656">
        <v>120</v>
      </c>
      <c r="H4656">
        <v>1178415</v>
      </c>
    </row>
    <row r="4657" spans="1:8">
      <c r="A4657">
        <v>0.3</v>
      </c>
      <c r="B4657">
        <v>0</v>
      </c>
      <c r="C4657" t="s">
        <v>2992</v>
      </c>
      <c r="D4657" s="1" t="s">
        <v>7667</v>
      </c>
      <c r="E4657" t="s">
        <v>21</v>
      </c>
      <c r="F4657" t="s">
        <v>7485</v>
      </c>
      <c r="G4657">
        <v>121</v>
      </c>
      <c r="H4657">
        <v>1178415</v>
      </c>
    </row>
    <row r="4658" spans="1:8" ht="29">
      <c r="A4658">
        <v>0.2</v>
      </c>
      <c r="B4658">
        <v>4</v>
      </c>
      <c r="C4658" t="s">
        <v>7539</v>
      </c>
      <c r="D4658" s="1" t="s">
        <v>7668</v>
      </c>
      <c r="E4658" t="s">
        <v>21</v>
      </c>
      <c r="F4658" t="s">
        <v>7485</v>
      </c>
      <c r="G4658">
        <v>122</v>
      </c>
      <c r="H4658">
        <v>1178415</v>
      </c>
    </row>
    <row r="4659" spans="1:8" ht="29">
      <c r="A4659">
        <v>0.1</v>
      </c>
      <c r="B4659">
        <v>0</v>
      </c>
      <c r="C4659" t="s">
        <v>2992</v>
      </c>
      <c r="D4659" s="1" t="s">
        <v>7669</v>
      </c>
      <c r="E4659" t="s">
        <v>21</v>
      </c>
      <c r="F4659" t="s">
        <v>7485</v>
      </c>
      <c r="G4659">
        <v>123</v>
      </c>
      <c r="H4659">
        <v>1178415</v>
      </c>
    </row>
    <row r="4660" spans="1:8" ht="72.5">
      <c r="A4660">
        <v>19.600000000000001</v>
      </c>
      <c r="B4660" t="s">
        <v>8</v>
      </c>
      <c r="C4660" t="s">
        <v>7670</v>
      </c>
      <c r="D4660" s="1" t="s">
        <v>7671</v>
      </c>
      <c r="E4660" t="s">
        <v>7672</v>
      </c>
      <c r="F4660" t="s">
        <v>7673</v>
      </c>
      <c r="G4660">
        <v>0</v>
      </c>
      <c r="H4660">
        <v>1178414</v>
      </c>
    </row>
    <row r="4661" spans="1:8" ht="29">
      <c r="A4661">
        <v>19.5</v>
      </c>
      <c r="B4661">
        <v>6</v>
      </c>
      <c r="C4661" t="s">
        <v>7674</v>
      </c>
      <c r="D4661" s="1" t="s">
        <v>7675</v>
      </c>
      <c r="E4661" t="s">
        <v>7676</v>
      </c>
      <c r="F4661" t="s">
        <v>7673</v>
      </c>
      <c r="G4661">
        <v>1</v>
      </c>
      <c r="H4661">
        <v>1178414</v>
      </c>
    </row>
    <row r="4662" spans="1:8" ht="29">
      <c r="A4662">
        <v>19.399999999999999</v>
      </c>
      <c r="B4662">
        <v>2</v>
      </c>
      <c r="C4662" t="s">
        <v>7677</v>
      </c>
      <c r="D4662" s="1" t="s">
        <v>7678</v>
      </c>
      <c r="E4662" t="s">
        <v>21</v>
      </c>
      <c r="F4662" t="s">
        <v>7673</v>
      </c>
      <c r="G4662">
        <v>2</v>
      </c>
      <c r="H4662">
        <v>1178414</v>
      </c>
    </row>
    <row r="4663" spans="1:8" ht="43.5">
      <c r="A4663">
        <v>19.3</v>
      </c>
      <c r="B4663">
        <v>6</v>
      </c>
      <c r="C4663" t="s">
        <v>7674</v>
      </c>
      <c r="D4663" s="1" t="s">
        <v>7679</v>
      </c>
      <c r="E4663" t="s">
        <v>21</v>
      </c>
      <c r="F4663" t="s">
        <v>7673</v>
      </c>
      <c r="G4663">
        <v>3</v>
      </c>
      <c r="H4663">
        <v>1178414</v>
      </c>
    </row>
    <row r="4664" spans="1:8" ht="29">
      <c r="A4664">
        <v>19.2</v>
      </c>
      <c r="B4664">
        <v>6</v>
      </c>
      <c r="C4664" t="s">
        <v>7674</v>
      </c>
      <c r="D4664" s="1" t="s">
        <v>7680</v>
      </c>
      <c r="E4664" t="s">
        <v>7681</v>
      </c>
      <c r="F4664" t="s">
        <v>7673</v>
      </c>
      <c r="G4664">
        <v>4</v>
      </c>
      <c r="H4664">
        <v>1178414</v>
      </c>
    </row>
    <row r="4665" spans="1:8" ht="29">
      <c r="A4665">
        <v>19.100000000000001</v>
      </c>
      <c r="B4665">
        <v>4</v>
      </c>
      <c r="C4665" t="s">
        <v>7682</v>
      </c>
      <c r="D4665" s="1" t="s">
        <v>7683</v>
      </c>
      <c r="E4665" t="s">
        <v>21</v>
      </c>
      <c r="F4665" t="s">
        <v>7673</v>
      </c>
      <c r="G4665">
        <v>5</v>
      </c>
      <c r="H4665">
        <v>1178414</v>
      </c>
    </row>
    <row r="4666" spans="1:8" ht="29">
      <c r="A4666">
        <v>18.600000000000001</v>
      </c>
      <c r="B4666" t="s">
        <v>8</v>
      </c>
      <c r="C4666" t="s">
        <v>7684</v>
      </c>
      <c r="D4666" s="1" t="s">
        <v>7685</v>
      </c>
      <c r="E4666" t="s">
        <v>21</v>
      </c>
      <c r="F4666" t="s">
        <v>7673</v>
      </c>
      <c r="G4666">
        <v>6</v>
      </c>
      <c r="H4666">
        <v>1178414</v>
      </c>
    </row>
    <row r="4667" spans="1:8" ht="29">
      <c r="A4667">
        <v>18.5</v>
      </c>
      <c r="B4667">
        <v>1</v>
      </c>
      <c r="C4667" t="s">
        <v>7686</v>
      </c>
      <c r="D4667" s="1" t="s">
        <v>7687</v>
      </c>
      <c r="E4667" t="s">
        <v>7688</v>
      </c>
      <c r="F4667" t="s">
        <v>7673</v>
      </c>
      <c r="G4667">
        <v>7</v>
      </c>
      <c r="H4667">
        <v>1178414</v>
      </c>
    </row>
    <row r="4668" spans="1:8">
      <c r="A4668">
        <v>18.399999999999999</v>
      </c>
      <c r="B4668">
        <v>0</v>
      </c>
      <c r="C4668" t="s">
        <v>7689</v>
      </c>
      <c r="D4668" s="1" t="s">
        <v>7690</v>
      </c>
      <c r="E4668" t="s">
        <v>7691</v>
      </c>
      <c r="F4668" t="s">
        <v>7673</v>
      </c>
      <c r="G4668">
        <v>8</v>
      </c>
      <c r="H4668">
        <v>1178414</v>
      </c>
    </row>
    <row r="4669" spans="1:8" ht="43.5">
      <c r="A4669">
        <v>18.3</v>
      </c>
      <c r="B4669">
        <v>2</v>
      </c>
      <c r="C4669" t="s">
        <v>7692</v>
      </c>
      <c r="D4669" s="1" t="s">
        <v>7693</v>
      </c>
      <c r="E4669" t="s">
        <v>21</v>
      </c>
      <c r="F4669" t="s">
        <v>7673</v>
      </c>
      <c r="G4669">
        <v>9</v>
      </c>
      <c r="H4669">
        <v>1178414</v>
      </c>
    </row>
    <row r="4670" spans="1:8" ht="43.5">
      <c r="A4670">
        <v>18.3</v>
      </c>
      <c r="B4670" t="s">
        <v>1079</v>
      </c>
      <c r="C4670" t="s">
        <v>7694</v>
      </c>
      <c r="D4670" s="1" t="s">
        <v>7695</v>
      </c>
      <c r="E4670" t="s">
        <v>21</v>
      </c>
      <c r="F4670" t="s">
        <v>7673</v>
      </c>
      <c r="G4670">
        <v>10</v>
      </c>
      <c r="H4670">
        <v>1178414</v>
      </c>
    </row>
    <row r="4671" spans="1:8" ht="29">
      <c r="A4671">
        <v>18.2</v>
      </c>
      <c r="B4671">
        <v>0</v>
      </c>
      <c r="C4671" t="s">
        <v>7689</v>
      </c>
      <c r="D4671" s="1" t="s">
        <v>7696</v>
      </c>
      <c r="E4671" t="s">
        <v>21</v>
      </c>
      <c r="F4671" t="s">
        <v>7673</v>
      </c>
      <c r="G4671">
        <v>11</v>
      </c>
      <c r="H4671">
        <v>1178414</v>
      </c>
    </row>
    <row r="4672" spans="1:8" ht="29">
      <c r="A4672">
        <v>18.100000000000001</v>
      </c>
      <c r="B4672">
        <v>0</v>
      </c>
      <c r="C4672" t="s">
        <v>7689</v>
      </c>
      <c r="D4672" s="1" t="s">
        <v>7697</v>
      </c>
      <c r="E4672" t="s">
        <v>7698</v>
      </c>
      <c r="F4672" t="s">
        <v>7673</v>
      </c>
      <c r="G4672">
        <v>12</v>
      </c>
      <c r="H4672">
        <v>1178414</v>
      </c>
    </row>
    <row r="4673" spans="1:8" ht="29">
      <c r="A4673">
        <v>17.600000000000001</v>
      </c>
      <c r="B4673">
        <v>2</v>
      </c>
      <c r="C4673" t="s">
        <v>7699</v>
      </c>
      <c r="D4673" s="1" t="s">
        <v>7700</v>
      </c>
      <c r="E4673" t="s">
        <v>21</v>
      </c>
      <c r="F4673" t="s">
        <v>7673</v>
      </c>
      <c r="G4673">
        <v>13</v>
      </c>
      <c r="H4673">
        <v>1178414</v>
      </c>
    </row>
    <row r="4674" spans="1:8" ht="43.5">
      <c r="A4674">
        <v>17.5</v>
      </c>
      <c r="B4674">
        <v>1</v>
      </c>
      <c r="C4674" t="s">
        <v>7701</v>
      </c>
      <c r="D4674" s="1" t="s">
        <v>7702</v>
      </c>
      <c r="E4674" t="s">
        <v>21</v>
      </c>
      <c r="F4674" t="s">
        <v>7673</v>
      </c>
      <c r="G4674">
        <v>14</v>
      </c>
      <c r="H4674">
        <v>1178414</v>
      </c>
    </row>
    <row r="4675" spans="1:8" ht="29">
      <c r="A4675">
        <v>17.399999999999999</v>
      </c>
      <c r="B4675">
        <v>6</v>
      </c>
      <c r="C4675" t="s">
        <v>7703</v>
      </c>
      <c r="D4675" s="1" t="s">
        <v>7704</v>
      </c>
      <c r="E4675" t="s">
        <v>21</v>
      </c>
      <c r="F4675" t="s">
        <v>7673</v>
      </c>
      <c r="G4675">
        <v>15</v>
      </c>
      <c r="H4675">
        <v>1178414</v>
      </c>
    </row>
    <row r="4676" spans="1:8" ht="29">
      <c r="A4676">
        <v>17.3</v>
      </c>
      <c r="B4676">
        <v>1</v>
      </c>
      <c r="C4676" t="s">
        <v>7705</v>
      </c>
      <c r="D4676" s="1" t="s">
        <v>7706</v>
      </c>
      <c r="E4676" t="s">
        <v>21</v>
      </c>
      <c r="F4676" t="s">
        <v>7673</v>
      </c>
      <c r="G4676">
        <v>16</v>
      </c>
      <c r="H4676">
        <v>1178414</v>
      </c>
    </row>
    <row r="4677" spans="1:8" ht="29">
      <c r="A4677">
        <v>17.2</v>
      </c>
      <c r="B4677">
        <v>2</v>
      </c>
      <c r="C4677" t="s">
        <v>7699</v>
      </c>
      <c r="D4677" s="1" t="s">
        <v>7707</v>
      </c>
      <c r="E4677" t="s">
        <v>21</v>
      </c>
      <c r="F4677" t="s">
        <v>7673</v>
      </c>
      <c r="G4677">
        <v>17</v>
      </c>
      <c r="H4677">
        <v>1178414</v>
      </c>
    </row>
    <row r="4678" spans="1:8">
      <c r="A4678">
        <v>17.100000000000001</v>
      </c>
      <c r="B4678">
        <v>1</v>
      </c>
      <c r="C4678" t="s">
        <v>7701</v>
      </c>
      <c r="D4678" s="1" t="s">
        <v>7708</v>
      </c>
      <c r="E4678" t="s">
        <v>21</v>
      </c>
      <c r="F4678" t="s">
        <v>7673</v>
      </c>
      <c r="G4678">
        <v>18</v>
      </c>
      <c r="H4678">
        <v>1178414</v>
      </c>
    </row>
    <row r="4679" spans="1:8" ht="29">
      <c r="A4679">
        <v>16.600000000000001</v>
      </c>
      <c r="B4679">
        <v>1</v>
      </c>
      <c r="C4679" t="s">
        <v>7686</v>
      </c>
      <c r="D4679" s="1" t="s">
        <v>7709</v>
      </c>
      <c r="E4679" t="s">
        <v>21</v>
      </c>
      <c r="F4679" t="s">
        <v>7673</v>
      </c>
      <c r="G4679">
        <v>19</v>
      </c>
      <c r="H4679">
        <v>1178414</v>
      </c>
    </row>
    <row r="4680" spans="1:8" ht="29">
      <c r="A4680">
        <v>16.5</v>
      </c>
      <c r="B4680">
        <v>4</v>
      </c>
      <c r="C4680" t="s">
        <v>7710</v>
      </c>
      <c r="D4680" s="1" t="s">
        <v>7711</v>
      </c>
      <c r="E4680" t="s">
        <v>21</v>
      </c>
      <c r="F4680" t="s">
        <v>7673</v>
      </c>
      <c r="G4680">
        <v>20</v>
      </c>
      <c r="H4680">
        <v>1178414</v>
      </c>
    </row>
    <row r="4681" spans="1:8" ht="58">
      <c r="A4681">
        <v>16.399999999999999</v>
      </c>
      <c r="B4681" t="s">
        <v>8</v>
      </c>
      <c r="C4681" t="s">
        <v>7712</v>
      </c>
      <c r="D4681" s="1" t="s">
        <v>7713</v>
      </c>
      <c r="E4681" t="s">
        <v>21</v>
      </c>
      <c r="F4681" t="s">
        <v>7673</v>
      </c>
      <c r="G4681">
        <v>21</v>
      </c>
      <c r="H4681">
        <v>1178414</v>
      </c>
    </row>
    <row r="4682" spans="1:8" ht="29">
      <c r="A4682">
        <v>16.3</v>
      </c>
      <c r="B4682">
        <v>1</v>
      </c>
      <c r="C4682" t="s">
        <v>7714</v>
      </c>
      <c r="D4682" s="1" t="s">
        <v>7715</v>
      </c>
      <c r="E4682" t="s">
        <v>21</v>
      </c>
      <c r="F4682" t="s">
        <v>7673</v>
      </c>
      <c r="G4682">
        <v>22</v>
      </c>
      <c r="H4682">
        <v>1178414</v>
      </c>
    </row>
    <row r="4683" spans="1:8" ht="29">
      <c r="A4683">
        <v>16.2</v>
      </c>
      <c r="B4683">
        <v>2</v>
      </c>
      <c r="C4683" t="s">
        <v>7716</v>
      </c>
      <c r="D4683" s="1" t="s">
        <v>7717</v>
      </c>
      <c r="E4683" t="s">
        <v>21</v>
      </c>
      <c r="F4683" t="s">
        <v>7673</v>
      </c>
      <c r="G4683">
        <v>23</v>
      </c>
      <c r="H4683">
        <v>1178414</v>
      </c>
    </row>
    <row r="4684" spans="1:8" ht="29">
      <c r="A4684">
        <v>16.100000000000001</v>
      </c>
      <c r="B4684">
        <v>0</v>
      </c>
      <c r="C4684" t="s">
        <v>7718</v>
      </c>
      <c r="D4684" s="1" t="s">
        <v>7719</v>
      </c>
      <c r="E4684" t="s">
        <v>21</v>
      </c>
      <c r="F4684" t="s">
        <v>7673</v>
      </c>
      <c r="G4684">
        <v>24</v>
      </c>
      <c r="H4684">
        <v>1178414</v>
      </c>
    </row>
    <row r="4685" spans="1:8" ht="29">
      <c r="A4685">
        <v>15.6</v>
      </c>
      <c r="B4685">
        <v>6</v>
      </c>
      <c r="C4685" t="s">
        <v>7720</v>
      </c>
      <c r="D4685" s="1" t="s">
        <v>7721</v>
      </c>
      <c r="E4685" t="s">
        <v>21</v>
      </c>
      <c r="F4685" t="s">
        <v>7673</v>
      </c>
      <c r="G4685">
        <v>25</v>
      </c>
      <c r="H4685">
        <v>1178414</v>
      </c>
    </row>
    <row r="4686" spans="1:8" ht="43.5">
      <c r="A4686">
        <v>15.5</v>
      </c>
      <c r="B4686">
        <v>2</v>
      </c>
      <c r="C4686" t="s">
        <v>7722</v>
      </c>
      <c r="D4686" s="1" t="s">
        <v>7723</v>
      </c>
      <c r="E4686" t="s">
        <v>21</v>
      </c>
      <c r="F4686" t="s">
        <v>7673</v>
      </c>
      <c r="G4686">
        <v>26</v>
      </c>
      <c r="H4686">
        <v>1178414</v>
      </c>
    </row>
    <row r="4687" spans="1:8" ht="29">
      <c r="A4687">
        <v>15.4</v>
      </c>
      <c r="B4687">
        <v>1</v>
      </c>
      <c r="C4687" t="s">
        <v>7724</v>
      </c>
      <c r="D4687" s="1" t="s">
        <v>7725</v>
      </c>
      <c r="E4687" t="s">
        <v>21</v>
      </c>
      <c r="F4687" t="s">
        <v>7673</v>
      </c>
      <c r="G4687">
        <v>27</v>
      </c>
      <c r="H4687">
        <v>1178414</v>
      </c>
    </row>
    <row r="4688" spans="1:8" ht="29">
      <c r="A4688">
        <v>15.3</v>
      </c>
      <c r="B4688">
        <v>2</v>
      </c>
      <c r="C4688" t="s">
        <v>7726</v>
      </c>
      <c r="D4688" s="1" t="s">
        <v>7727</v>
      </c>
      <c r="E4688" t="s">
        <v>21</v>
      </c>
      <c r="F4688" t="s">
        <v>7673</v>
      </c>
      <c r="G4688">
        <v>28</v>
      </c>
      <c r="H4688">
        <v>1178414</v>
      </c>
    </row>
    <row r="4689" spans="1:8">
      <c r="A4689">
        <v>15.2</v>
      </c>
      <c r="B4689">
        <v>1</v>
      </c>
      <c r="C4689" t="s">
        <v>7728</v>
      </c>
      <c r="D4689" s="1" t="s">
        <v>7729</v>
      </c>
      <c r="E4689" t="s">
        <v>21</v>
      </c>
      <c r="F4689" t="s">
        <v>7673</v>
      </c>
      <c r="G4689">
        <v>29</v>
      </c>
      <c r="H4689">
        <v>1178414</v>
      </c>
    </row>
    <row r="4690" spans="1:8">
      <c r="A4690">
        <v>15.1</v>
      </c>
      <c r="B4690">
        <v>1</v>
      </c>
      <c r="C4690" t="s">
        <v>7724</v>
      </c>
      <c r="D4690" s="1" t="s">
        <v>7730</v>
      </c>
      <c r="E4690" t="s">
        <v>21</v>
      </c>
      <c r="F4690" t="s">
        <v>7673</v>
      </c>
      <c r="G4690">
        <v>30</v>
      </c>
      <c r="H4690">
        <v>1178414</v>
      </c>
    </row>
    <row r="4691" spans="1:8">
      <c r="A4691">
        <v>14.6</v>
      </c>
      <c r="B4691">
        <v>1</v>
      </c>
      <c r="C4691" t="s">
        <v>7731</v>
      </c>
      <c r="D4691" s="1" t="s">
        <v>7732</v>
      </c>
      <c r="E4691" t="s">
        <v>21</v>
      </c>
      <c r="F4691" t="s">
        <v>7673</v>
      </c>
      <c r="G4691">
        <v>31</v>
      </c>
      <c r="H4691">
        <v>1178414</v>
      </c>
    </row>
    <row r="4692" spans="1:8" ht="43.5">
      <c r="A4692">
        <v>14.5</v>
      </c>
      <c r="B4692" t="s">
        <v>468</v>
      </c>
      <c r="C4692" t="s">
        <v>7733</v>
      </c>
      <c r="D4692" s="1" t="s">
        <v>7734</v>
      </c>
      <c r="E4692" t="s">
        <v>21</v>
      </c>
      <c r="F4692" t="s">
        <v>7673</v>
      </c>
      <c r="G4692">
        <v>32</v>
      </c>
      <c r="H4692">
        <v>1178414</v>
      </c>
    </row>
    <row r="4693" spans="1:8" ht="29">
      <c r="A4693">
        <v>14.4</v>
      </c>
      <c r="B4693">
        <v>0</v>
      </c>
      <c r="C4693" t="s">
        <v>7735</v>
      </c>
      <c r="D4693" s="1" t="s">
        <v>7736</v>
      </c>
      <c r="E4693" t="s">
        <v>21</v>
      </c>
      <c r="F4693" t="s">
        <v>7673</v>
      </c>
      <c r="G4693">
        <v>33</v>
      </c>
      <c r="H4693">
        <v>1178414</v>
      </c>
    </row>
    <row r="4694" spans="1:8">
      <c r="A4694">
        <v>14.3</v>
      </c>
      <c r="B4694">
        <v>0</v>
      </c>
      <c r="C4694" t="s">
        <v>7735</v>
      </c>
      <c r="D4694" s="1" t="s">
        <v>7737</v>
      </c>
      <c r="E4694" t="s">
        <v>21</v>
      </c>
      <c r="F4694" t="s">
        <v>7673</v>
      </c>
      <c r="G4694">
        <v>34</v>
      </c>
      <c r="H4694">
        <v>1178414</v>
      </c>
    </row>
    <row r="4695" spans="1:8" ht="29">
      <c r="A4695">
        <v>14.2</v>
      </c>
      <c r="B4695">
        <v>2</v>
      </c>
      <c r="C4695" t="s">
        <v>7738</v>
      </c>
      <c r="D4695" s="1" t="s">
        <v>7739</v>
      </c>
      <c r="E4695" t="s">
        <v>21</v>
      </c>
      <c r="F4695" t="s">
        <v>7673</v>
      </c>
      <c r="G4695">
        <v>35</v>
      </c>
      <c r="H4695">
        <v>1178414</v>
      </c>
    </row>
    <row r="4696" spans="1:8" ht="29">
      <c r="A4696">
        <v>14.1</v>
      </c>
      <c r="B4696">
        <v>1</v>
      </c>
      <c r="C4696" t="s">
        <v>7731</v>
      </c>
      <c r="D4696" s="1" t="s">
        <v>7740</v>
      </c>
      <c r="E4696" t="s">
        <v>21</v>
      </c>
      <c r="F4696" t="s">
        <v>7673</v>
      </c>
      <c r="G4696">
        <v>36</v>
      </c>
      <c r="H4696">
        <v>1178414</v>
      </c>
    </row>
    <row r="4697" spans="1:8">
      <c r="A4697">
        <v>14.1</v>
      </c>
      <c r="B4697" t="s">
        <v>108</v>
      </c>
      <c r="C4697" t="s">
        <v>7741</v>
      </c>
      <c r="D4697" s="1" t="s">
        <v>7742</v>
      </c>
      <c r="E4697" t="s">
        <v>21</v>
      </c>
      <c r="F4697" t="s">
        <v>7673</v>
      </c>
      <c r="G4697">
        <v>37</v>
      </c>
      <c r="H4697">
        <v>1178414</v>
      </c>
    </row>
    <row r="4698" spans="1:8">
      <c r="A4698">
        <v>13.6</v>
      </c>
      <c r="B4698">
        <v>1</v>
      </c>
      <c r="C4698" t="s">
        <v>7724</v>
      </c>
      <c r="D4698" s="1" t="s">
        <v>7743</v>
      </c>
      <c r="E4698" t="s">
        <v>21</v>
      </c>
      <c r="F4698" t="s">
        <v>7673</v>
      </c>
      <c r="G4698">
        <v>38</v>
      </c>
      <c r="H4698">
        <v>1178414</v>
      </c>
    </row>
    <row r="4699" spans="1:8">
      <c r="A4699">
        <v>13.5</v>
      </c>
      <c r="B4699">
        <v>0</v>
      </c>
      <c r="C4699" t="s">
        <v>7744</v>
      </c>
      <c r="D4699" s="1" t="s">
        <v>7745</v>
      </c>
      <c r="E4699" t="s">
        <v>21</v>
      </c>
      <c r="F4699" t="s">
        <v>7673</v>
      </c>
      <c r="G4699">
        <v>39</v>
      </c>
      <c r="H4699">
        <v>1178414</v>
      </c>
    </row>
    <row r="4700" spans="1:8">
      <c r="A4700">
        <v>13.4</v>
      </c>
      <c r="B4700">
        <v>0</v>
      </c>
      <c r="C4700" t="s">
        <v>7744</v>
      </c>
      <c r="D4700" s="1" t="s">
        <v>7746</v>
      </c>
      <c r="E4700" t="s">
        <v>21</v>
      </c>
      <c r="F4700" t="s">
        <v>7673</v>
      </c>
      <c r="G4700">
        <v>40</v>
      </c>
      <c r="H4700">
        <v>1178414</v>
      </c>
    </row>
    <row r="4701" spans="1:8">
      <c r="A4701">
        <v>13.3</v>
      </c>
      <c r="B4701">
        <v>1</v>
      </c>
      <c r="C4701" t="s">
        <v>7728</v>
      </c>
      <c r="D4701" s="1" t="s">
        <v>7747</v>
      </c>
      <c r="E4701" t="s">
        <v>21</v>
      </c>
      <c r="F4701" t="s">
        <v>7673</v>
      </c>
      <c r="G4701">
        <v>41</v>
      </c>
      <c r="H4701">
        <v>1178414</v>
      </c>
    </row>
    <row r="4702" spans="1:8">
      <c r="A4702">
        <v>13.2</v>
      </c>
      <c r="B4702">
        <v>1</v>
      </c>
      <c r="C4702" t="s">
        <v>7724</v>
      </c>
      <c r="D4702" s="1" t="s">
        <v>7748</v>
      </c>
      <c r="E4702" t="s">
        <v>21</v>
      </c>
      <c r="F4702" t="s">
        <v>7673</v>
      </c>
      <c r="G4702">
        <v>42</v>
      </c>
      <c r="H4702">
        <v>1178414</v>
      </c>
    </row>
    <row r="4703" spans="1:8" ht="29">
      <c r="A4703">
        <v>13.1</v>
      </c>
      <c r="B4703" t="s">
        <v>8</v>
      </c>
      <c r="C4703" t="s">
        <v>7749</v>
      </c>
      <c r="D4703" s="1" t="s">
        <v>7750</v>
      </c>
      <c r="E4703" t="s">
        <v>21</v>
      </c>
      <c r="F4703" t="s">
        <v>7673</v>
      </c>
      <c r="G4703">
        <v>43</v>
      </c>
      <c r="H4703">
        <v>1178414</v>
      </c>
    </row>
    <row r="4704" spans="1:8" ht="29">
      <c r="A4704">
        <v>12.6</v>
      </c>
      <c r="B4704">
        <v>1</v>
      </c>
      <c r="C4704" t="s">
        <v>7751</v>
      </c>
      <c r="D4704" s="1" t="s">
        <v>7752</v>
      </c>
      <c r="E4704" t="s">
        <v>21</v>
      </c>
      <c r="F4704" t="s">
        <v>7673</v>
      </c>
      <c r="G4704">
        <v>44</v>
      </c>
      <c r="H4704">
        <v>1178414</v>
      </c>
    </row>
    <row r="4705" spans="1:8" ht="29">
      <c r="A4705">
        <v>12.5</v>
      </c>
      <c r="B4705">
        <v>4</v>
      </c>
      <c r="C4705" t="s">
        <v>7753</v>
      </c>
      <c r="D4705" s="1" t="s">
        <v>7754</v>
      </c>
      <c r="E4705" t="s">
        <v>21</v>
      </c>
      <c r="F4705" t="s">
        <v>7673</v>
      </c>
      <c r="G4705">
        <v>45</v>
      </c>
      <c r="H4705">
        <v>1178414</v>
      </c>
    </row>
    <row r="4706" spans="1:8" ht="29">
      <c r="A4706">
        <v>12.4</v>
      </c>
      <c r="B4706">
        <v>1</v>
      </c>
      <c r="C4706" t="s">
        <v>7755</v>
      </c>
      <c r="D4706" s="1" t="s">
        <v>7756</v>
      </c>
      <c r="E4706" t="s">
        <v>21</v>
      </c>
      <c r="F4706" t="s">
        <v>7673</v>
      </c>
      <c r="G4706">
        <v>46</v>
      </c>
      <c r="H4706">
        <v>1178414</v>
      </c>
    </row>
    <row r="4707" spans="1:8">
      <c r="A4707">
        <v>12.3</v>
      </c>
      <c r="B4707">
        <v>1</v>
      </c>
      <c r="C4707" t="s">
        <v>7751</v>
      </c>
      <c r="D4707" s="1" t="s">
        <v>7757</v>
      </c>
      <c r="E4707" t="s">
        <v>21</v>
      </c>
      <c r="F4707" t="s">
        <v>7673</v>
      </c>
      <c r="G4707">
        <v>47</v>
      </c>
      <c r="H4707">
        <v>1178414</v>
      </c>
    </row>
    <row r="4708" spans="1:8" ht="29">
      <c r="A4708">
        <v>12.2</v>
      </c>
      <c r="B4708">
        <v>6</v>
      </c>
      <c r="C4708" t="s">
        <v>7758</v>
      </c>
      <c r="D4708" s="1" t="s">
        <v>7759</v>
      </c>
      <c r="E4708" t="s">
        <v>21</v>
      </c>
      <c r="F4708" t="s">
        <v>7673</v>
      </c>
      <c r="G4708">
        <v>48</v>
      </c>
      <c r="H4708">
        <v>1178414</v>
      </c>
    </row>
    <row r="4709" spans="1:8">
      <c r="A4709">
        <v>12.1</v>
      </c>
      <c r="B4709">
        <v>0</v>
      </c>
      <c r="C4709" t="s">
        <v>7760</v>
      </c>
      <c r="D4709" s="1" t="s">
        <v>7761</v>
      </c>
      <c r="E4709" t="s">
        <v>21</v>
      </c>
      <c r="F4709" t="s">
        <v>7673</v>
      </c>
      <c r="G4709">
        <v>49</v>
      </c>
      <c r="H4709">
        <v>1178414</v>
      </c>
    </row>
    <row r="4710" spans="1:8" ht="29">
      <c r="A4710">
        <v>11.6</v>
      </c>
      <c r="B4710">
        <v>1</v>
      </c>
      <c r="C4710" t="s">
        <v>7762</v>
      </c>
      <c r="D4710" s="1" t="s">
        <v>7763</v>
      </c>
      <c r="E4710" t="s">
        <v>21</v>
      </c>
      <c r="F4710" t="s">
        <v>7673</v>
      </c>
      <c r="G4710">
        <v>50</v>
      </c>
      <c r="H4710">
        <v>1178414</v>
      </c>
    </row>
    <row r="4711" spans="1:8">
      <c r="A4711">
        <v>11.5</v>
      </c>
      <c r="B4711">
        <v>0</v>
      </c>
      <c r="C4711" t="s">
        <v>7764</v>
      </c>
      <c r="D4711" s="1" t="s">
        <v>7765</v>
      </c>
      <c r="E4711" t="s">
        <v>21</v>
      </c>
      <c r="F4711" t="s">
        <v>7673</v>
      </c>
      <c r="G4711">
        <v>51</v>
      </c>
      <c r="H4711">
        <v>1178414</v>
      </c>
    </row>
    <row r="4712" spans="1:8" ht="72.5">
      <c r="A4712">
        <v>11.4</v>
      </c>
      <c r="B4712">
        <v>0</v>
      </c>
      <c r="C4712" t="s">
        <v>7764</v>
      </c>
      <c r="D4712" s="1" t="s">
        <v>7766</v>
      </c>
      <c r="E4712" t="s">
        <v>7767</v>
      </c>
      <c r="F4712" t="s">
        <v>7673</v>
      </c>
      <c r="G4712">
        <v>52</v>
      </c>
      <c r="H4712">
        <v>1178414</v>
      </c>
    </row>
    <row r="4713" spans="1:8">
      <c r="A4713">
        <v>11.3</v>
      </c>
      <c r="B4713">
        <v>1</v>
      </c>
      <c r="C4713" t="s">
        <v>7728</v>
      </c>
      <c r="D4713" s="1" t="s">
        <v>7768</v>
      </c>
      <c r="E4713" t="s">
        <v>21</v>
      </c>
      <c r="F4713" t="s">
        <v>7673</v>
      </c>
      <c r="G4713">
        <v>53</v>
      </c>
      <c r="H4713">
        <v>1178414</v>
      </c>
    </row>
    <row r="4714" spans="1:8">
      <c r="A4714">
        <v>11.2</v>
      </c>
      <c r="B4714">
        <v>1</v>
      </c>
      <c r="C4714" t="s">
        <v>7762</v>
      </c>
      <c r="D4714" s="1" t="s">
        <v>7769</v>
      </c>
      <c r="E4714" t="s">
        <v>21</v>
      </c>
      <c r="F4714" t="s">
        <v>7673</v>
      </c>
      <c r="G4714">
        <v>54</v>
      </c>
      <c r="H4714">
        <v>1178414</v>
      </c>
    </row>
    <row r="4715" spans="1:8">
      <c r="A4715">
        <v>11.1</v>
      </c>
      <c r="B4715">
        <v>1</v>
      </c>
      <c r="C4715" t="s">
        <v>7728</v>
      </c>
      <c r="D4715" s="1" t="s">
        <v>7770</v>
      </c>
      <c r="E4715" t="s">
        <v>21</v>
      </c>
      <c r="F4715" t="s">
        <v>7673</v>
      </c>
      <c r="G4715">
        <v>55</v>
      </c>
      <c r="H4715">
        <v>1178414</v>
      </c>
    </row>
    <row r="4716" spans="1:8">
      <c r="A4716">
        <v>10.6</v>
      </c>
      <c r="B4716">
        <v>1</v>
      </c>
      <c r="C4716" t="s">
        <v>7771</v>
      </c>
      <c r="D4716" s="1" t="s">
        <v>7772</v>
      </c>
      <c r="E4716" t="s">
        <v>21</v>
      </c>
      <c r="F4716" t="s">
        <v>7673</v>
      </c>
      <c r="G4716">
        <v>56</v>
      </c>
      <c r="H4716">
        <v>1178414</v>
      </c>
    </row>
    <row r="4717" spans="1:8">
      <c r="A4717">
        <v>10.5</v>
      </c>
      <c r="B4717">
        <v>1</v>
      </c>
      <c r="C4717" t="s">
        <v>7773</v>
      </c>
      <c r="D4717" s="1" t="s">
        <v>7774</v>
      </c>
      <c r="E4717" t="s">
        <v>21</v>
      </c>
      <c r="F4717" t="s">
        <v>7673</v>
      </c>
      <c r="G4717">
        <v>57</v>
      </c>
      <c r="H4717">
        <v>1178414</v>
      </c>
    </row>
    <row r="4718" spans="1:8">
      <c r="A4718">
        <v>10.4</v>
      </c>
      <c r="B4718">
        <v>1</v>
      </c>
      <c r="C4718" t="s">
        <v>7771</v>
      </c>
      <c r="D4718" s="1" t="s">
        <v>7775</v>
      </c>
      <c r="E4718" t="s">
        <v>21</v>
      </c>
      <c r="F4718" t="s">
        <v>7673</v>
      </c>
      <c r="G4718">
        <v>58</v>
      </c>
      <c r="H4718">
        <v>1178414</v>
      </c>
    </row>
    <row r="4719" spans="1:8" ht="29">
      <c r="A4719">
        <v>10.3</v>
      </c>
      <c r="B4719">
        <v>6</v>
      </c>
      <c r="C4719" t="s">
        <v>7776</v>
      </c>
      <c r="D4719" s="1" t="s">
        <v>7777</v>
      </c>
      <c r="E4719" t="s">
        <v>21</v>
      </c>
      <c r="F4719" t="s">
        <v>7673</v>
      </c>
      <c r="G4719">
        <v>59</v>
      </c>
      <c r="H4719">
        <v>1178414</v>
      </c>
    </row>
    <row r="4720" spans="1:8">
      <c r="A4720">
        <v>10.199999999999999</v>
      </c>
      <c r="B4720">
        <v>0</v>
      </c>
      <c r="C4720" t="s">
        <v>7735</v>
      </c>
      <c r="D4720" s="1" t="s">
        <v>7778</v>
      </c>
      <c r="E4720" t="s">
        <v>21</v>
      </c>
      <c r="F4720" t="s">
        <v>7673</v>
      </c>
      <c r="G4720">
        <v>60</v>
      </c>
      <c r="H4720">
        <v>1178414</v>
      </c>
    </row>
    <row r="4721" spans="1:8">
      <c r="A4721">
        <v>10.1</v>
      </c>
      <c r="B4721">
        <v>0</v>
      </c>
      <c r="C4721" t="s">
        <v>7735</v>
      </c>
      <c r="D4721" s="1" t="s">
        <v>7779</v>
      </c>
      <c r="E4721" t="s">
        <v>21</v>
      </c>
      <c r="F4721" t="s">
        <v>7673</v>
      </c>
      <c r="G4721">
        <v>61</v>
      </c>
      <c r="H4721">
        <v>1178414</v>
      </c>
    </row>
    <row r="4722" spans="1:8" ht="29">
      <c r="A4722">
        <v>9.6</v>
      </c>
      <c r="B4722">
        <v>1</v>
      </c>
      <c r="C4722" t="s">
        <v>7728</v>
      </c>
      <c r="D4722" s="1" t="s">
        <v>7780</v>
      </c>
      <c r="E4722" t="s">
        <v>21</v>
      </c>
      <c r="F4722" t="s">
        <v>7673</v>
      </c>
      <c r="G4722">
        <v>62</v>
      </c>
      <c r="H4722">
        <v>1178414</v>
      </c>
    </row>
    <row r="4723" spans="1:8">
      <c r="A4723">
        <v>9.5</v>
      </c>
      <c r="B4723">
        <v>1</v>
      </c>
      <c r="C4723" t="s">
        <v>7762</v>
      </c>
      <c r="D4723" s="1" t="s">
        <v>7781</v>
      </c>
      <c r="E4723" t="s">
        <v>21</v>
      </c>
      <c r="F4723" t="s">
        <v>7673</v>
      </c>
      <c r="G4723">
        <v>63</v>
      </c>
      <c r="H4723">
        <v>1178414</v>
      </c>
    </row>
    <row r="4724" spans="1:8">
      <c r="A4724">
        <v>9.4</v>
      </c>
      <c r="B4724">
        <v>0</v>
      </c>
      <c r="C4724" t="s">
        <v>7764</v>
      </c>
      <c r="D4724" s="1" t="s">
        <v>7782</v>
      </c>
      <c r="E4724" t="s">
        <v>21</v>
      </c>
      <c r="F4724" t="s">
        <v>7673</v>
      </c>
      <c r="G4724">
        <v>64</v>
      </c>
      <c r="H4724">
        <v>1178414</v>
      </c>
    </row>
    <row r="4725" spans="1:8">
      <c r="A4725">
        <v>9.3000000000000007</v>
      </c>
      <c r="B4725">
        <v>1</v>
      </c>
      <c r="C4725" t="s">
        <v>7728</v>
      </c>
      <c r="D4725" s="1" t="s">
        <v>7783</v>
      </c>
      <c r="E4725" t="s">
        <v>21</v>
      </c>
      <c r="F4725" t="s">
        <v>7673</v>
      </c>
      <c r="G4725">
        <v>65</v>
      </c>
      <c r="H4725">
        <v>1178414</v>
      </c>
    </row>
    <row r="4726" spans="1:8" ht="29">
      <c r="A4726">
        <v>9.1999999999999993</v>
      </c>
      <c r="B4726">
        <v>0</v>
      </c>
      <c r="C4726" t="s">
        <v>7784</v>
      </c>
      <c r="D4726" s="1" t="s">
        <v>7785</v>
      </c>
      <c r="E4726" t="s">
        <v>21</v>
      </c>
      <c r="F4726" t="s">
        <v>7673</v>
      </c>
      <c r="G4726">
        <v>66</v>
      </c>
      <c r="H4726">
        <v>1178414</v>
      </c>
    </row>
    <row r="4727" spans="1:8">
      <c r="A4727">
        <v>9.1</v>
      </c>
      <c r="B4727">
        <v>1</v>
      </c>
      <c r="C4727" t="s">
        <v>7762</v>
      </c>
      <c r="D4727" s="1" t="s">
        <v>7786</v>
      </c>
      <c r="E4727" t="s">
        <v>21</v>
      </c>
      <c r="F4727" t="s">
        <v>7673</v>
      </c>
      <c r="G4727">
        <v>67</v>
      </c>
      <c r="H4727">
        <v>1178414</v>
      </c>
    </row>
    <row r="4728" spans="1:8">
      <c r="A4728">
        <v>8.6</v>
      </c>
      <c r="B4728">
        <v>0</v>
      </c>
      <c r="C4728" t="s">
        <v>7735</v>
      </c>
      <c r="D4728" s="1" t="s">
        <v>7787</v>
      </c>
      <c r="E4728" t="s">
        <v>21</v>
      </c>
      <c r="F4728" t="s">
        <v>7673</v>
      </c>
      <c r="G4728">
        <v>68</v>
      </c>
      <c r="H4728">
        <v>1178414</v>
      </c>
    </row>
    <row r="4729" spans="1:8" ht="29">
      <c r="A4729">
        <v>8.5</v>
      </c>
      <c r="B4729">
        <v>4</v>
      </c>
      <c r="C4729" t="s">
        <v>7788</v>
      </c>
      <c r="D4729" s="1" t="s">
        <v>7789</v>
      </c>
      <c r="E4729" t="s">
        <v>21</v>
      </c>
      <c r="F4729" t="s">
        <v>7673</v>
      </c>
      <c r="G4729">
        <v>69</v>
      </c>
      <c r="H4729">
        <v>1178414</v>
      </c>
    </row>
    <row r="4730" spans="1:8">
      <c r="A4730">
        <v>8.4</v>
      </c>
      <c r="B4730">
        <v>0</v>
      </c>
      <c r="C4730" t="s">
        <v>7735</v>
      </c>
      <c r="D4730" s="1" t="s">
        <v>7790</v>
      </c>
      <c r="E4730" t="s">
        <v>21</v>
      </c>
      <c r="F4730" t="s">
        <v>7673</v>
      </c>
      <c r="G4730">
        <v>70</v>
      </c>
      <c r="H4730">
        <v>1178414</v>
      </c>
    </row>
    <row r="4731" spans="1:8">
      <c r="A4731">
        <v>8.3000000000000007</v>
      </c>
      <c r="B4731">
        <v>1</v>
      </c>
      <c r="C4731" t="s">
        <v>7773</v>
      </c>
      <c r="D4731" s="1" t="s">
        <v>7791</v>
      </c>
      <c r="E4731" t="s">
        <v>21</v>
      </c>
      <c r="F4731" t="s">
        <v>7673</v>
      </c>
      <c r="G4731">
        <v>71</v>
      </c>
      <c r="H4731">
        <v>1178414</v>
      </c>
    </row>
    <row r="4732" spans="1:8" ht="43.5">
      <c r="A4732">
        <v>8.1999999999999993</v>
      </c>
      <c r="B4732" t="s">
        <v>468</v>
      </c>
      <c r="C4732" t="s">
        <v>7733</v>
      </c>
      <c r="D4732" s="1" t="s">
        <v>7792</v>
      </c>
      <c r="E4732" t="s">
        <v>7793</v>
      </c>
      <c r="F4732" t="s">
        <v>7673</v>
      </c>
      <c r="G4732">
        <v>72</v>
      </c>
      <c r="H4732">
        <v>1178414</v>
      </c>
    </row>
    <row r="4733" spans="1:8" ht="29">
      <c r="A4733">
        <v>8.1</v>
      </c>
      <c r="B4733">
        <v>1</v>
      </c>
      <c r="C4733" t="s">
        <v>7773</v>
      </c>
      <c r="D4733" s="1" t="s">
        <v>7794</v>
      </c>
      <c r="E4733" t="s">
        <v>21</v>
      </c>
      <c r="F4733" t="s">
        <v>7673</v>
      </c>
      <c r="G4733">
        <v>73</v>
      </c>
      <c r="H4733">
        <v>1178414</v>
      </c>
    </row>
    <row r="4734" spans="1:8">
      <c r="A4734">
        <v>7.6</v>
      </c>
      <c r="B4734">
        <v>1</v>
      </c>
      <c r="C4734" t="s">
        <v>7795</v>
      </c>
      <c r="D4734" s="1" t="s">
        <v>7796</v>
      </c>
      <c r="E4734" t="s">
        <v>21</v>
      </c>
      <c r="F4734" t="s">
        <v>7673</v>
      </c>
      <c r="G4734">
        <v>74</v>
      </c>
      <c r="H4734">
        <v>1178414</v>
      </c>
    </row>
    <row r="4735" spans="1:8" ht="29">
      <c r="A4735">
        <v>7.5</v>
      </c>
      <c r="B4735">
        <v>1</v>
      </c>
      <c r="C4735" t="s">
        <v>7797</v>
      </c>
      <c r="D4735" s="1" t="s">
        <v>7798</v>
      </c>
      <c r="E4735" t="s">
        <v>21</v>
      </c>
      <c r="F4735" t="s">
        <v>7673</v>
      </c>
      <c r="G4735">
        <v>75</v>
      </c>
      <c r="H4735">
        <v>1178414</v>
      </c>
    </row>
    <row r="4736" spans="1:8" ht="29">
      <c r="A4736">
        <v>7.4</v>
      </c>
      <c r="B4736">
        <v>0</v>
      </c>
      <c r="C4736" t="s">
        <v>7799</v>
      </c>
      <c r="D4736" s="1" t="s">
        <v>7800</v>
      </c>
      <c r="E4736" t="s">
        <v>21</v>
      </c>
      <c r="F4736" t="s">
        <v>7673</v>
      </c>
      <c r="G4736">
        <v>76</v>
      </c>
      <c r="H4736">
        <v>1178414</v>
      </c>
    </row>
    <row r="4737" spans="1:8" ht="29">
      <c r="A4737">
        <v>7.3</v>
      </c>
      <c r="B4737">
        <v>4</v>
      </c>
      <c r="C4737" t="s">
        <v>7801</v>
      </c>
      <c r="D4737" s="1" t="s">
        <v>7802</v>
      </c>
      <c r="E4737" t="s">
        <v>7803</v>
      </c>
      <c r="F4737" t="s">
        <v>7673</v>
      </c>
      <c r="G4737">
        <v>77</v>
      </c>
      <c r="H4737">
        <v>1178414</v>
      </c>
    </row>
    <row r="4738" spans="1:8" ht="29">
      <c r="A4738">
        <v>7.2</v>
      </c>
      <c r="B4738">
        <v>0</v>
      </c>
      <c r="C4738" t="s">
        <v>7799</v>
      </c>
      <c r="D4738" s="1" t="s">
        <v>7804</v>
      </c>
      <c r="E4738" t="s">
        <v>21</v>
      </c>
      <c r="F4738" t="s">
        <v>7673</v>
      </c>
      <c r="G4738">
        <v>78</v>
      </c>
      <c r="H4738">
        <v>1178414</v>
      </c>
    </row>
    <row r="4739" spans="1:8">
      <c r="A4739">
        <v>7.1</v>
      </c>
      <c r="B4739">
        <v>1</v>
      </c>
      <c r="C4739" t="s">
        <v>7795</v>
      </c>
      <c r="D4739" s="1" t="s">
        <v>7805</v>
      </c>
      <c r="E4739" t="s">
        <v>21</v>
      </c>
      <c r="F4739" t="s">
        <v>7673</v>
      </c>
      <c r="G4739">
        <v>79</v>
      </c>
      <c r="H4739">
        <v>1178414</v>
      </c>
    </row>
    <row r="4740" spans="1:8" ht="43.5">
      <c r="A4740">
        <v>6.6</v>
      </c>
      <c r="B4740" t="s">
        <v>3696</v>
      </c>
      <c r="C4740" t="s">
        <v>7806</v>
      </c>
      <c r="D4740" s="1" t="s">
        <v>7807</v>
      </c>
      <c r="E4740" t="s">
        <v>7808</v>
      </c>
      <c r="F4740" t="s">
        <v>7673</v>
      </c>
      <c r="G4740">
        <v>80</v>
      </c>
      <c r="H4740">
        <v>1178414</v>
      </c>
    </row>
    <row r="4741" spans="1:8" ht="29">
      <c r="A4741">
        <v>6.5</v>
      </c>
      <c r="B4741">
        <v>0</v>
      </c>
      <c r="C4741" t="s">
        <v>7689</v>
      </c>
      <c r="D4741" s="1" t="s">
        <v>7809</v>
      </c>
      <c r="E4741" t="s">
        <v>21</v>
      </c>
      <c r="F4741" t="s">
        <v>7673</v>
      </c>
      <c r="G4741">
        <v>81</v>
      </c>
      <c r="H4741">
        <v>1178414</v>
      </c>
    </row>
    <row r="4742" spans="1:8">
      <c r="A4742">
        <v>6.4</v>
      </c>
      <c r="B4742">
        <v>1</v>
      </c>
      <c r="C4742" t="s">
        <v>7810</v>
      </c>
      <c r="D4742" s="1" t="s">
        <v>7811</v>
      </c>
      <c r="E4742" t="s">
        <v>21</v>
      </c>
      <c r="F4742" t="s">
        <v>7673</v>
      </c>
      <c r="G4742">
        <v>82</v>
      </c>
      <c r="H4742">
        <v>1178414</v>
      </c>
    </row>
    <row r="4743" spans="1:8" ht="29">
      <c r="A4743">
        <v>6.3</v>
      </c>
      <c r="B4743">
        <v>4</v>
      </c>
      <c r="C4743" t="s">
        <v>7812</v>
      </c>
      <c r="D4743" s="1" t="s">
        <v>7813</v>
      </c>
      <c r="E4743" t="s">
        <v>7814</v>
      </c>
      <c r="F4743" t="s">
        <v>7673</v>
      </c>
      <c r="G4743">
        <v>83</v>
      </c>
      <c r="H4743">
        <v>1178414</v>
      </c>
    </row>
    <row r="4744" spans="1:8" ht="29">
      <c r="A4744">
        <v>6.2</v>
      </c>
      <c r="B4744">
        <v>0</v>
      </c>
      <c r="C4744" t="s">
        <v>7815</v>
      </c>
      <c r="D4744" s="1" t="s">
        <v>7816</v>
      </c>
      <c r="E4744" t="s">
        <v>21</v>
      </c>
      <c r="F4744" t="s">
        <v>7673</v>
      </c>
      <c r="G4744">
        <v>84</v>
      </c>
      <c r="H4744">
        <v>1178414</v>
      </c>
    </row>
    <row r="4745" spans="1:8" ht="29">
      <c r="A4745">
        <v>6.1</v>
      </c>
      <c r="B4745">
        <v>0</v>
      </c>
      <c r="C4745" t="s">
        <v>7815</v>
      </c>
      <c r="D4745" s="1" t="s">
        <v>7817</v>
      </c>
      <c r="E4745" t="s">
        <v>21</v>
      </c>
      <c r="F4745" t="s">
        <v>7673</v>
      </c>
      <c r="G4745">
        <v>85</v>
      </c>
      <c r="H4745">
        <v>1178414</v>
      </c>
    </row>
    <row r="4746" spans="1:8" ht="43.5">
      <c r="A4746">
        <v>5.6</v>
      </c>
      <c r="B4746">
        <v>4</v>
      </c>
      <c r="C4746" t="s">
        <v>7682</v>
      </c>
      <c r="D4746" s="1" t="s">
        <v>7818</v>
      </c>
      <c r="E4746" t="s">
        <v>21</v>
      </c>
      <c r="F4746" t="s">
        <v>7673</v>
      </c>
      <c r="G4746">
        <v>86</v>
      </c>
      <c r="H4746">
        <v>1178414</v>
      </c>
    </row>
    <row r="4747" spans="1:8" ht="43.5">
      <c r="A4747">
        <v>5.5</v>
      </c>
      <c r="B4747" t="s">
        <v>8</v>
      </c>
      <c r="C4747" t="s">
        <v>7819</v>
      </c>
      <c r="D4747" s="1" t="s">
        <v>7820</v>
      </c>
      <c r="E4747" t="s">
        <v>7821</v>
      </c>
      <c r="F4747" t="s">
        <v>7673</v>
      </c>
      <c r="G4747">
        <v>87</v>
      </c>
      <c r="H4747">
        <v>1178414</v>
      </c>
    </row>
    <row r="4748" spans="1:8" ht="29">
      <c r="A4748">
        <v>5.4</v>
      </c>
      <c r="B4748">
        <v>4</v>
      </c>
      <c r="C4748" t="s">
        <v>7822</v>
      </c>
      <c r="D4748" s="1" t="s">
        <v>7823</v>
      </c>
      <c r="E4748" t="s">
        <v>7824</v>
      </c>
      <c r="F4748" t="s">
        <v>7673</v>
      </c>
      <c r="G4748">
        <v>88</v>
      </c>
      <c r="H4748">
        <v>1178414</v>
      </c>
    </row>
    <row r="4749" spans="1:8" ht="29">
      <c r="A4749">
        <v>5.3</v>
      </c>
      <c r="B4749">
        <v>0</v>
      </c>
      <c r="C4749" t="s">
        <v>7825</v>
      </c>
      <c r="D4749" s="1" t="s">
        <v>7826</v>
      </c>
      <c r="E4749" t="s">
        <v>21</v>
      </c>
      <c r="F4749" t="s">
        <v>7673</v>
      </c>
      <c r="G4749">
        <v>89</v>
      </c>
      <c r="H4749">
        <v>1178414</v>
      </c>
    </row>
    <row r="4750" spans="1:8">
      <c r="A4750">
        <v>5.2</v>
      </c>
      <c r="B4750">
        <v>0</v>
      </c>
      <c r="C4750" t="s">
        <v>7825</v>
      </c>
      <c r="D4750" s="1" t="s">
        <v>7827</v>
      </c>
      <c r="E4750" t="s">
        <v>21</v>
      </c>
      <c r="F4750" t="s">
        <v>7673</v>
      </c>
      <c r="G4750">
        <v>90</v>
      </c>
      <c r="H4750">
        <v>1178414</v>
      </c>
    </row>
    <row r="4751" spans="1:8">
      <c r="A4751">
        <v>5.0999999999999996</v>
      </c>
      <c r="B4751">
        <v>1</v>
      </c>
      <c r="C4751" t="s">
        <v>7751</v>
      </c>
      <c r="D4751" s="1" t="s">
        <v>7828</v>
      </c>
      <c r="E4751" t="s">
        <v>21</v>
      </c>
      <c r="F4751" t="s">
        <v>7673</v>
      </c>
      <c r="G4751">
        <v>91</v>
      </c>
      <c r="H4751">
        <v>1178414</v>
      </c>
    </row>
    <row r="4752" spans="1:8" ht="29">
      <c r="A4752">
        <v>4.5999999999999996</v>
      </c>
      <c r="B4752">
        <v>4</v>
      </c>
      <c r="C4752" t="s">
        <v>7829</v>
      </c>
      <c r="D4752" s="1" t="s">
        <v>7830</v>
      </c>
      <c r="E4752" t="s">
        <v>21</v>
      </c>
      <c r="F4752" t="s">
        <v>7673</v>
      </c>
      <c r="G4752">
        <v>92</v>
      </c>
      <c r="H4752">
        <v>1178414</v>
      </c>
    </row>
    <row r="4753" spans="1:8">
      <c r="A4753">
        <v>4.5</v>
      </c>
      <c r="B4753">
        <v>0</v>
      </c>
      <c r="C4753" t="s">
        <v>7831</v>
      </c>
      <c r="D4753" s="1" t="s">
        <v>7832</v>
      </c>
      <c r="E4753" t="s">
        <v>21</v>
      </c>
      <c r="F4753" t="s">
        <v>7673</v>
      </c>
      <c r="G4753">
        <v>93</v>
      </c>
      <c r="H4753">
        <v>1178414</v>
      </c>
    </row>
    <row r="4754" spans="1:8">
      <c r="A4754">
        <v>4.4000000000000004</v>
      </c>
      <c r="B4754">
        <v>1</v>
      </c>
      <c r="C4754" t="s">
        <v>7833</v>
      </c>
      <c r="D4754" s="1" t="s">
        <v>7834</v>
      </c>
      <c r="E4754" t="s">
        <v>21</v>
      </c>
      <c r="F4754" t="s">
        <v>7673</v>
      </c>
      <c r="G4754">
        <v>94</v>
      </c>
      <c r="H4754">
        <v>1178414</v>
      </c>
    </row>
    <row r="4755" spans="1:8">
      <c r="A4755">
        <v>4.3</v>
      </c>
      <c r="B4755">
        <v>1</v>
      </c>
      <c r="C4755" t="s">
        <v>7835</v>
      </c>
      <c r="D4755" s="1" t="s">
        <v>7836</v>
      </c>
      <c r="E4755" t="s">
        <v>21</v>
      </c>
      <c r="F4755" t="s">
        <v>7673</v>
      </c>
      <c r="G4755">
        <v>95</v>
      </c>
      <c r="H4755">
        <v>1178414</v>
      </c>
    </row>
    <row r="4756" spans="1:8" ht="43.5">
      <c r="A4756">
        <v>4.2</v>
      </c>
      <c r="B4756">
        <v>0</v>
      </c>
      <c r="C4756" t="s">
        <v>7831</v>
      </c>
      <c r="D4756" s="1" t="s">
        <v>7837</v>
      </c>
      <c r="E4756" t="s">
        <v>21</v>
      </c>
      <c r="F4756" t="s">
        <v>7673</v>
      </c>
      <c r="G4756">
        <v>96</v>
      </c>
      <c r="H4756">
        <v>1178414</v>
      </c>
    </row>
    <row r="4757" spans="1:8">
      <c r="A4757">
        <v>4.0999999999999996</v>
      </c>
      <c r="B4757">
        <v>0</v>
      </c>
      <c r="C4757" t="s">
        <v>7831</v>
      </c>
      <c r="D4757" s="1" t="s">
        <v>7838</v>
      </c>
      <c r="E4757" t="s">
        <v>21</v>
      </c>
      <c r="F4757" t="s">
        <v>7673</v>
      </c>
      <c r="G4757">
        <v>97</v>
      </c>
      <c r="H4757">
        <v>1178414</v>
      </c>
    </row>
    <row r="4758" spans="1:8" ht="72.5">
      <c r="A4758">
        <v>3.6</v>
      </c>
      <c r="B4758" t="s">
        <v>8</v>
      </c>
      <c r="C4758" t="s">
        <v>7839</v>
      </c>
      <c r="D4758" s="1" t="s">
        <v>7840</v>
      </c>
      <c r="E4758" t="s">
        <v>7841</v>
      </c>
      <c r="F4758" t="s">
        <v>7673</v>
      </c>
      <c r="G4758">
        <v>98</v>
      </c>
      <c r="H4758">
        <v>1178414</v>
      </c>
    </row>
    <row r="4759" spans="1:8">
      <c r="A4759">
        <v>3.5</v>
      </c>
      <c r="B4759" t="s">
        <v>448</v>
      </c>
      <c r="C4759" t="s">
        <v>7842</v>
      </c>
      <c r="D4759" s="1" t="s">
        <v>7843</v>
      </c>
      <c r="E4759" t="s">
        <v>21</v>
      </c>
      <c r="F4759" t="s">
        <v>7673</v>
      </c>
      <c r="G4759">
        <v>99</v>
      </c>
      <c r="H4759">
        <v>1178414</v>
      </c>
    </row>
    <row r="4760" spans="1:8">
      <c r="A4760">
        <v>3.4</v>
      </c>
      <c r="B4760">
        <v>0</v>
      </c>
      <c r="C4760" t="s">
        <v>7844</v>
      </c>
      <c r="D4760" s="1" t="s">
        <v>7845</v>
      </c>
      <c r="E4760" t="s">
        <v>21</v>
      </c>
      <c r="F4760" t="s">
        <v>7673</v>
      </c>
      <c r="G4760">
        <v>100</v>
      </c>
      <c r="H4760">
        <v>1178414</v>
      </c>
    </row>
    <row r="4761" spans="1:8">
      <c r="A4761">
        <v>3.3</v>
      </c>
      <c r="B4761">
        <v>0</v>
      </c>
      <c r="C4761" t="s">
        <v>7844</v>
      </c>
      <c r="D4761" s="1" t="s">
        <v>7846</v>
      </c>
      <c r="E4761" t="s">
        <v>21</v>
      </c>
      <c r="F4761" t="s">
        <v>7673</v>
      </c>
      <c r="G4761">
        <v>101</v>
      </c>
      <c r="H4761">
        <v>1178414</v>
      </c>
    </row>
    <row r="4762" spans="1:8" ht="43.5">
      <c r="A4762">
        <v>3.2</v>
      </c>
      <c r="B4762">
        <v>0</v>
      </c>
      <c r="C4762" t="s">
        <v>7844</v>
      </c>
      <c r="D4762" s="1" t="s">
        <v>7847</v>
      </c>
      <c r="E4762" t="s">
        <v>7848</v>
      </c>
      <c r="F4762" t="s">
        <v>7673</v>
      </c>
      <c r="G4762">
        <v>102</v>
      </c>
      <c r="H4762">
        <v>1178414</v>
      </c>
    </row>
    <row r="4763" spans="1:8" ht="29">
      <c r="A4763">
        <v>3.1</v>
      </c>
      <c r="B4763">
        <v>0</v>
      </c>
      <c r="C4763" t="s">
        <v>7844</v>
      </c>
      <c r="D4763" s="1" t="s">
        <v>7849</v>
      </c>
      <c r="E4763" t="s">
        <v>21</v>
      </c>
      <c r="F4763" t="s">
        <v>7673</v>
      </c>
      <c r="G4763">
        <v>103</v>
      </c>
      <c r="H4763">
        <v>1178414</v>
      </c>
    </row>
    <row r="4764" spans="1:8">
      <c r="A4764">
        <v>3.1</v>
      </c>
      <c r="B4764" t="s">
        <v>108</v>
      </c>
      <c r="C4764" t="s">
        <v>7850</v>
      </c>
      <c r="D4764" s="1" t="s">
        <v>7851</v>
      </c>
      <c r="E4764" t="s">
        <v>21</v>
      </c>
      <c r="F4764" t="s">
        <v>7673</v>
      </c>
      <c r="G4764">
        <v>104</v>
      </c>
      <c r="H4764">
        <v>1178414</v>
      </c>
    </row>
    <row r="4765" spans="1:8" ht="43.5">
      <c r="A4765">
        <v>2.6</v>
      </c>
      <c r="B4765">
        <v>1</v>
      </c>
      <c r="C4765" t="s">
        <v>7852</v>
      </c>
      <c r="D4765" s="1" t="s">
        <v>7853</v>
      </c>
      <c r="E4765" t="s">
        <v>7854</v>
      </c>
      <c r="F4765" t="s">
        <v>7673</v>
      </c>
      <c r="G4765">
        <v>105</v>
      </c>
      <c r="H4765">
        <v>1178414</v>
      </c>
    </row>
    <row r="4766" spans="1:8" ht="29">
      <c r="A4766">
        <v>2.5</v>
      </c>
      <c r="B4766" t="s">
        <v>468</v>
      </c>
      <c r="C4766" t="s">
        <v>7855</v>
      </c>
      <c r="D4766" s="1" t="s">
        <v>7856</v>
      </c>
      <c r="E4766" t="s">
        <v>21</v>
      </c>
      <c r="F4766" t="s">
        <v>7673</v>
      </c>
      <c r="G4766">
        <v>106</v>
      </c>
      <c r="H4766">
        <v>1178414</v>
      </c>
    </row>
    <row r="4767" spans="1:8" ht="29">
      <c r="A4767">
        <v>2.4</v>
      </c>
      <c r="B4767">
        <v>1</v>
      </c>
      <c r="C4767" t="s">
        <v>7852</v>
      </c>
      <c r="D4767" s="1" t="s">
        <v>7857</v>
      </c>
      <c r="E4767" t="s">
        <v>7858</v>
      </c>
      <c r="F4767" t="s">
        <v>7673</v>
      </c>
      <c r="G4767">
        <v>107</v>
      </c>
      <c r="H4767">
        <v>1178414</v>
      </c>
    </row>
    <row r="4768" spans="1:8">
      <c r="A4768">
        <v>2.2999999999999998</v>
      </c>
      <c r="B4768">
        <v>0</v>
      </c>
      <c r="C4768" t="s">
        <v>7859</v>
      </c>
      <c r="D4768" s="1" t="s">
        <v>7860</v>
      </c>
      <c r="E4768" t="s">
        <v>21</v>
      </c>
      <c r="F4768" t="s">
        <v>7673</v>
      </c>
      <c r="G4768">
        <v>108</v>
      </c>
      <c r="H4768">
        <v>1178414</v>
      </c>
    </row>
    <row r="4769" spans="1:8" ht="29">
      <c r="A4769">
        <v>2.2000000000000002</v>
      </c>
      <c r="B4769">
        <v>1</v>
      </c>
      <c r="C4769" t="s">
        <v>7833</v>
      </c>
      <c r="D4769" s="1" t="s">
        <v>7861</v>
      </c>
      <c r="E4769" t="s">
        <v>21</v>
      </c>
      <c r="F4769" t="s">
        <v>7673</v>
      </c>
      <c r="G4769">
        <v>109</v>
      </c>
      <c r="H4769">
        <v>1178414</v>
      </c>
    </row>
    <row r="4770" spans="1:8" ht="29">
      <c r="A4770">
        <v>2.1</v>
      </c>
      <c r="B4770">
        <v>1</v>
      </c>
      <c r="C4770" t="s">
        <v>7852</v>
      </c>
      <c r="D4770" s="1" t="s">
        <v>7862</v>
      </c>
      <c r="E4770" t="s">
        <v>21</v>
      </c>
      <c r="F4770" t="s">
        <v>7673</v>
      </c>
      <c r="G4770">
        <v>110</v>
      </c>
      <c r="H4770">
        <v>1178414</v>
      </c>
    </row>
    <row r="4771" spans="1:8">
      <c r="A4771">
        <v>1.6</v>
      </c>
      <c r="B4771">
        <v>0</v>
      </c>
      <c r="C4771" t="s">
        <v>7815</v>
      </c>
      <c r="D4771" s="1" t="s">
        <v>7863</v>
      </c>
      <c r="E4771" t="s">
        <v>21</v>
      </c>
      <c r="F4771" t="s">
        <v>7673</v>
      </c>
      <c r="G4771">
        <v>111</v>
      </c>
      <c r="H4771">
        <v>1178414</v>
      </c>
    </row>
    <row r="4772" spans="1:8" ht="43.5">
      <c r="A4772">
        <v>1.5</v>
      </c>
      <c r="B4772">
        <v>0</v>
      </c>
      <c r="C4772" t="s">
        <v>7815</v>
      </c>
      <c r="D4772" s="1" t="s">
        <v>7864</v>
      </c>
      <c r="E4772" t="s">
        <v>21</v>
      </c>
      <c r="F4772" t="s">
        <v>7673</v>
      </c>
      <c r="G4772">
        <v>112</v>
      </c>
      <c r="H4772">
        <v>1178414</v>
      </c>
    </row>
    <row r="4773" spans="1:8">
      <c r="A4773">
        <v>1.4</v>
      </c>
      <c r="B4773">
        <v>0</v>
      </c>
      <c r="C4773" t="s">
        <v>7815</v>
      </c>
      <c r="D4773" s="1" t="s">
        <v>7865</v>
      </c>
      <c r="E4773" t="s">
        <v>21</v>
      </c>
      <c r="F4773" t="s">
        <v>7673</v>
      </c>
      <c r="G4773">
        <v>113</v>
      </c>
      <c r="H4773">
        <v>1178414</v>
      </c>
    </row>
    <row r="4774" spans="1:8">
      <c r="A4774">
        <v>1.3</v>
      </c>
      <c r="B4774">
        <v>1</v>
      </c>
      <c r="C4774" t="s">
        <v>7866</v>
      </c>
      <c r="D4774" s="1" t="s">
        <v>7867</v>
      </c>
      <c r="E4774" t="s">
        <v>21</v>
      </c>
      <c r="F4774" t="s">
        <v>7673</v>
      </c>
      <c r="G4774">
        <v>114</v>
      </c>
      <c r="H4774">
        <v>1178414</v>
      </c>
    </row>
    <row r="4775" spans="1:8">
      <c r="A4775">
        <v>1.2</v>
      </c>
      <c r="B4775">
        <v>0</v>
      </c>
      <c r="C4775" t="s">
        <v>7868</v>
      </c>
      <c r="D4775" s="1" t="s">
        <v>7869</v>
      </c>
      <c r="E4775" t="s">
        <v>21</v>
      </c>
      <c r="F4775" t="s">
        <v>7673</v>
      </c>
      <c r="G4775">
        <v>115</v>
      </c>
      <c r="H4775">
        <v>1178414</v>
      </c>
    </row>
    <row r="4776" spans="1:8">
      <c r="A4776">
        <v>1.1000000000000001</v>
      </c>
      <c r="B4776">
        <v>0</v>
      </c>
      <c r="C4776" t="s">
        <v>7868</v>
      </c>
      <c r="D4776" s="1" t="s">
        <v>7870</v>
      </c>
      <c r="E4776" t="s">
        <v>21</v>
      </c>
      <c r="F4776" t="s">
        <v>7673</v>
      </c>
      <c r="G4776">
        <v>116</v>
      </c>
      <c r="H4776">
        <v>1178414</v>
      </c>
    </row>
    <row r="4777" spans="1:8" ht="43.5">
      <c r="A4777">
        <v>0.6</v>
      </c>
      <c r="B4777" t="s">
        <v>8</v>
      </c>
      <c r="C4777" t="s">
        <v>7871</v>
      </c>
      <c r="D4777" s="1" t="s">
        <v>7872</v>
      </c>
      <c r="E4777" t="s">
        <v>7873</v>
      </c>
      <c r="F4777" t="s">
        <v>7673</v>
      </c>
      <c r="G4777">
        <v>117</v>
      </c>
      <c r="H4777">
        <v>1178414</v>
      </c>
    </row>
    <row r="4778" spans="1:8" ht="58">
      <c r="A4778">
        <v>0.5</v>
      </c>
      <c r="B4778" t="s">
        <v>8</v>
      </c>
      <c r="C4778" t="s">
        <v>7874</v>
      </c>
      <c r="D4778" s="1" t="s">
        <v>7875</v>
      </c>
      <c r="E4778" t="s">
        <v>949</v>
      </c>
      <c r="F4778" t="s">
        <v>7673</v>
      </c>
      <c r="G4778">
        <v>118</v>
      </c>
      <c r="H4778">
        <v>1178414</v>
      </c>
    </row>
    <row r="4779" spans="1:8" ht="29">
      <c r="A4779">
        <v>0.4</v>
      </c>
      <c r="B4779">
        <v>4</v>
      </c>
      <c r="C4779" t="s">
        <v>7876</v>
      </c>
      <c r="D4779" s="1" t="s">
        <v>7877</v>
      </c>
      <c r="E4779" t="s">
        <v>21</v>
      </c>
      <c r="F4779" t="s">
        <v>7673</v>
      </c>
      <c r="G4779">
        <v>119</v>
      </c>
      <c r="H4779">
        <v>1178414</v>
      </c>
    </row>
    <row r="4780" spans="1:8" ht="29">
      <c r="A4780">
        <v>0.3</v>
      </c>
      <c r="B4780">
        <v>1</v>
      </c>
      <c r="C4780" t="s">
        <v>7852</v>
      </c>
      <c r="D4780" s="1" t="s">
        <v>7878</v>
      </c>
      <c r="E4780" t="s">
        <v>21</v>
      </c>
      <c r="F4780" t="s">
        <v>7673</v>
      </c>
      <c r="G4780">
        <v>120</v>
      </c>
      <c r="H4780">
        <v>1178414</v>
      </c>
    </row>
    <row r="4781" spans="1:8" ht="29">
      <c r="A4781">
        <v>0.2</v>
      </c>
      <c r="B4781">
        <v>0</v>
      </c>
      <c r="C4781" t="s">
        <v>7859</v>
      </c>
      <c r="D4781" s="1" t="s">
        <v>7879</v>
      </c>
      <c r="E4781" t="s">
        <v>21</v>
      </c>
      <c r="F4781" t="s">
        <v>7673</v>
      </c>
      <c r="G4781">
        <v>121</v>
      </c>
      <c r="H4781">
        <v>1178414</v>
      </c>
    </row>
    <row r="4782" spans="1:8" ht="29">
      <c r="A4782">
        <v>0.1</v>
      </c>
      <c r="B4782">
        <v>1</v>
      </c>
      <c r="C4782" t="s">
        <v>7880</v>
      </c>
      <c r="D4782" s="1" t="s">
        <v>7881</v>
      </c>
      <c r="E4782" t="s">
        <v>21</v>
      </c>
      <c r="F4782" t="s">
        <v>7673</v>
      </c>
      <c r="G4782">
        <v>122</v>
      </c>
      <c r="H4782">
        <v>1178414</v>
      </c>
    </row>
    <row r="4783" spans="1:8">
      <c r="A4783">
        <v>19.600000000000001</v>
      </c>
      <c r="B4783">
        <v>1</v>
      </c>
      <c r="C4783" t="s">
        <v>352</v>
      </c>
      <c r="D4783" s="1" t="s">
        <v>7882</v>
      </c>
      <c r="E4783" t="s">
        <v>21</v>
      </c>
      <c r="F4783" t="s">
        <v>7883</v>
      </c>
      <c r="G4783">
        <v>0</v>
      </c>
      <c r="H4783">
        <v>1178414</v>
      </c>
    </row>
    <row r="4784" spans="1:8" ht="29">
      <c r="A4784">
        <v>19.5</v>
      </c>
      <c r="B4784" t="s">
        <v>8</v>
      </c>
      <c r="C4784" t="s">
        <v>7884</v>
      </c>
      <c r="D4784" s="1" t="s">
        <v>7885</v>
      </c>
      <c r="E4784" t="s">
        <v>21</v>
      </c>
      <c r="F4784" t="s">
        <v>7883</v>
      </c>
      <c r="G4784">
        <v>1</v>
      </c>
      <c r="H4784">
        <v>1178414</v>
      </c>
    </row>
    <row r="4785" spans="1:8" ht="29">
      <c r="A4785">
        <v>19.399999999999999</v>
      </c>
      <c r="B4785">
        <v>4</v>
      </c>
      <c r="C4785" t="s">
        <v>7886</v>
      </c>
      <c r="D4785" s="1" t="s">
        <v>7887</v>
      </c>
      <c r="E4785" t="s">
        <v>21</v>
      </c>
      <c r="F4785" t="s">
        <v>7883</v>
      </c>
      <c r="G4785">
        <v>2</v>
      </c>
      <c r="H4785">
        <v>1178414</v>
      </c>
    </row>
    <row r="4786" spans="1:8" ht="58">
      <c r="A4786">
        <v>19.3</v>
      </c>
      <c r="B4786">
        <v>0</v>
      </c>
      <c r="C4786" t="s">
        <v>7888</v>
      </c>
      <c r="D4786" s="1" t="s">
        <v>7889</v>
      </c>
      <c r="E4786" t="s">
        <v>21</v>
      </c>
      <c r="F4786" t="s">
        <v>7883</v>
      </c>
      <c r="G4786">
        <v>3</v>
      </c>
      <c r="H4786">
        <v>1178414</v>
      </c>
    </row>
    <row r="4787" spans="1:8" ht="29">
      <c r="A4787">
        <v>19.2</v>
      </c>
      <c r="B4787">
        <v>4</v>
      </c>
      <c r="C4787" t="s">
        <v>7886</v>
      </c>
      <c r="D4787" s="1" t="s">
        <v>7890</v>
      </c>
      <c r="E4787" t="s">
        <v>21</v>
      </c>
      <c r="F4787" t="s">
        <v>7883</v>
      </c>
      <c r="G4787">
        <v>4</v>
      </c>
      <c r="H4787">
        <v>1178414</v>
      </c>
    </row>
    <row r="4788" spans="1:8" ht="29">
      <c r="A4788">
        <v>19.100000000000001</v>
      </c>
      <c r="B4788">
        <v>2</v>
      </c>
      <c r="C4788" t="s">
        <v>7891</v>
      </c>
      <c r="D4788" s="1" t="s">
        <v>7892</v>
      </c>
      <c r="E4788" t="s">
        <v>21</v>
      </c>
      <c r="F4788" t="s">
        <v>7883</v>
      </c>
      <c r="G4788">
        <v>5</v>
      </c>
      <c r="H4788">
        <v>1178414</v>
      </c>
    </row>
    <row r="4789" spans="1:8" ht="29">
      <c r="A4789">
        <v>18.600000000000001</v>
      </c>
      <c r="B4789" t="s">
        <v>8</v>
      </c>
      <c r="C4789" t="s">
        <v>7893</v>
      </c>
      <c r="D4789" s="1" t="s">
        <v>7894</v>
      </c>
      <c r="E4789" t="s">
        <v>21</v>
      </c>
      <c r="F4789" t="s">
        <v>7883</v>
      </c>
      <c r="G4789">
        <v>6</v>
      </c>
      <c r="H4789">
        <v>1178414</v>
      </c>
    </row>
    <row r="4790" spans="1:8" ht="29">
      <c r="A4790">
        <v>18.5</v>
      </c>
      <c r="B4790">
        <v>2</v>
      </c>
      <c r="C4790" t="s">
        <v>7895</v>
      </c>
      <c r="D4790" s="1" t="s">
        <v>7896</v>
      </c>
      <c r="E4790" t="s">
        <v>21</v>
      </c>
      <c r="F4790" t="s">
        <v>7883</v>
      </c>
      <c r="G4790">
        <v>7</v>
      </c>
      <c r="H4790">
        <v>1178414</v>
      </c>
    </row>
    <row r="4791" spans="1:8" ht="29">
      <c r="A4791">
        <v>18.399999999999999</v>
      </c>
      <c r="B4791" t="s">
        <v>468</v>
      </c>
      <c r="C4791" t="s">
        <v>7897</v>
      </c>
      <c r="D4791" s="1" t="s">
        <v>7898</v>
      </c>
      <c r="E4791" t="s">
        <v>21</v>
      </c>
      <c r="F4791" t="s">
        <v>7883</v>
      </c>
      <c r="G4791">
        <v>8</v>
      </c>
      <c r="H4791">
        <v>1178414</v>
      </c>
    </row>
    <row r="4792" spans="1:8" ht="29">
      <c r="A4792">
        <v>18.3</v>
      </c>
      <c r="B4792">
        <v>4</v>
      </c>
      <c r="C4792" t="s">
        <v>7899</v>
      </c>
      <c r="D4792" s="1" t="s">
        <v>7900</v>
      </c>
      <c r="E4792" t="s">
        <v>21</v>
      </c>
      <c r="F4792" t="s">
        <v>7883</v>
      </c>
      <c r="G4792">
        <v>9</v>
      </c>
      <c r="H4792">
        <v>1178414</v>
      </c>
    </row>
    <row r="4793" spans="1:8" ht="29">
      <c r="A4793">
        <v>18.2</v>
      </c>
      <c r="B4793">
        <v>2</v>
      </c>
      <c r="C4793" t="s">
        <v>7901</v>
      </c>
      <c r="D4793" s="1" t="s">
        <v>7902</v>
      </c>
      <c r="E4793" t="s">
        <v>7903</v>
      </c>
      <c r="F4793" t="s">
        <v>7883</v>
      </c>
      <c r="G4793">
        <v>10</v>
      </c>
      <c r="H4793">
        <v>1178414</v>
      </c>
    </row>
    <row r="4794" spans="1:8" ht="29">
      <c r="A4794">
        <v>18.100000000000001</v>
      </c>
      <c r="B4794">
        <v>0</v>
      </c>
      <c r="C4794" t="s">
        <v>7904</v>
      </c>
      <c r="D4794" s="1" t="s">
        <v>7905</v>
      </c>
      <c r="E4794" t="s">
        <v>21</v>
      </c>
      <c r="F4794" t="s">
        <v>7883</v>
      </c>
      <c r="G4794">
        <v>11</v>
      </c>
      <c r="H4794">
        <v>1178414</v>
      </c>
    </row>
    <row r="4795" spans="1:8">
      <c r="A4795">
        <v>17.600000000000001</v>
      </c>
      <c r="B4795" t="s">
        <v>468</v>
      </c>
      <c r="C4795" t="s">
        <v>7906</v>
      </c>
      <c r="D4795" s="1" t="s">
        <v>7907</v>
      </c>
      <c r="E4795" t="s">
        <v>21</v>
      </c>
      <c r="F4795" t="s">
        <v>7883</v>
      </c>
      <c r="G4795">
        <v>12</v>
      </c>
      <c r="H4795">
        <v>1178414</v>
      </c>
    </row>
    <row r="4796" spans="1:8">
      <c r="A4796">
        <v>17.600000000000001</v>
      </c>
      <c r="B4796" t="s">
        <v>108</v>
      </c>
      <c r="C4796" t="s">
        <v>7908</v>
      </c>
      <c r="D4796" s="1" t="s">
        <v>7909</v>
      </c>
      <c r="E4796" t="s">
        <v>21</v>
      </c>
      <c r="F4796" t="s">
        <v>7883</v>
      </c>
      <c r="G4796">
        <v>13</v>
      </c>
      <c r="H4796">
        <v>1178414</v>
      </c>
    </row>
    <row r="4797" spans="1:8">
      <c r="A4797">
        <v>17.5</v>
      </c>
      <c r="B4797">
        <v>1</v>
      </c>
      <c r="C4797" t="s">
        <v>7910</v>
      </c>
      <c r="D4797" s="1" t="s">
        <v>7911</v>
      </c>
      <c r="E4797" t="s">
        <v>21</v>
      </c>
      <c r="F4797" t="s">
        <v>7883</v>
      </c>
      <c r="G4797">
        <v>14</v>
      </c>
      <c r="H4797">
        <v>1178414</v>
      </c>
    </row>
    <row r="4798" spans="1:8">
      <c r="A4798">
        <v>17.399999999999999</v>
      </c>
      <c r="B4798">
        <v>0</v>
      </c>
      <c r="C4798" t="s">
        <v>7912</v>
      </c>
      <c r="D4798" s="1" t="s">
        <v>7913</v>
      </c>
      <c r="E4798" t="s">
        <v>21</v>
      </c>
      <c r="F4798" t="s">
        <v>7883</v>
      </c>
      <c r="G4798">
        <v>15</v>
      </c>
      <c r="H4798">
        <v>1178414</v>
      </c>
    </row>
    <row r="4799" spans="1:8">
      <c r="A4799">
        <v>17.3</v>
      </c>
      <c r="B4799">
        <v>1</v>
      </c>
      <c r="C4799" t="s">
        <v>7914</v>
      </c>
      <c r="D4799" s="1" t="s">
        <v>7915</v>
      </c>
      <c r="E4799" t="s">
        <v>21</v>
      </c>
      <c r="F4799" t="s">
        <v>7883</v>
      </c>
      <c r="G4799">
        <v>16</v>
      </c>
      <c r="H4799">
        <v>1178414</v>
      </c>
    </row>
    <row r="4800" spans="1:8" ht="29">
      <c r="A4800">
        <v>17.2</v>
      </c>
      <c r="B4800">
        <v>4</v>
      </c>
      <c r="C4800" t="s">
        <v>7916</v>
      </c>
      <c r="D4800" s="1" t="s">
        <v>7917</v>
      </c>
      <c r="E4800" t="s">
        <v>21</v>
      </c>
      <c r="F4800" t="s">
        <v>7883</v>
      </c>
      <c r="G4800">
        <v>17</v>
      </c>
      <c r="H4800">
        <v>1178414</v>
      </c>
    </row>
    <row r="4801" spans="1:8">
      <c r="A4801">
        <v>17.100000000000001</v>
      </c>
      <c r="B4801">
        <v>1</v>
      </c>
      <c r="C4801" t="s">
        <v>7910</v>
      </c>
      <c r="D4801" s="1" t="s">
        <v>7918</v>
      </c>
      <c r="E4801" t="s">
        <v>21</v>
      </c>
      <c r="F4801" t="s">
        <v>7883</v>
      </c>
      <c r="G4801">
        <v>18</v>
      </c>
      <c r="H4801">
        <v>1178414</v>
      </c>
    </row>
    <row r="4802" spans="1:8">
      <c r="A4802">
        <v>16.600000000000001</v>
      </c>
      <c r="B4802">
        <v>1</v>
      </c>
      <c r="C4802" t="s">
        <v>7919</v>
      </c>
      <c r="D4802" s="1" t="s">
        <v>7920</v>
      </c>
      <c r="E4802" t="s">
        <v>21</v>
      </c>
      <c r="F4802" t="s">
        <v>7883</v>
      </c>
      <c r="G4802">
        <v>19</v>
      </c>
      <c r="H4802">
        <v>1178414</v>
      </c>
    </row>
    <row r="4803" spans="1:8">
      <c r="A4803">
        <v>16.5</v>
      </c>
      <c r="B4803">
        <v>1</v>
      </c>
      <c r="C4803" t="s">
        <v>7921</v>
      </c>
      <c r="D4803" s="1" t="s">
        <v>7922</v>
      </c>
      <c r="E4803" t="s">
        <v>21</v>
      </c>
      <c r="F4803" t="s">
        <v>7883</v>
      </c>
      <c r="G4803">
        <v>20</v>
      </c>
      <c r="H4803">
        <v>1178414</v>
      </c>
    </row>
    <row r="4804" spans="1:8" ht="29">
      <c r="A4804">
        <v>16.399999999999999</v>
      </c>
      <c r="B4804">
        <v>4</v>
      </c>
      <c r="C4804" t="s">
        <v>7923</v>
      </c>
      <c r="D4804" s="1" t="s">
        <v>7924</v>
      </c>
      <c r="E4804" t="s">
        <v>21</v>
      </c>
      <c r="F4804" t="s">
        <v>7883</v>
      </c>
      <c r="G4804">
        <v>21</v>
      </c>
      <c r="H4804">
        <v>1178414</v>
      </c>
    </row>
    <row r="4805" spans="1:8" ht="72.5">
      <c r="A4805">
        <v>16.3</v>
      </c>
      <c r="B4805" t="s">
        <v>8</v>
      </c>
      <c r="C4805" t="s">
        <v>7925</v>
      </c>
      <c r="D4805" s="1" t="s">
        <v>7926</v>
      </c>
      <c r="E4805" t="s">
        <v>21</v>
      </c>
      <c r="F4805" t="s">
        <v>7883</v>
      </c>
      <c r="G4805">
        <v>22</v>
      </c>
      <c r="H4805">
        <v>1178414</v>
      </c>
    </row>
    <row r="4806" spans="1:8">
      <c r="A4806">
        <v>16.2</v>
      </c>
      <c r="B4806">
        <v>0</v>
      </c>
      <c r="C4806" t="s">
        <v>7927</v>
      </c>
      <c r="D4806" s="1" t="s">
        <v>7928</v>
      </c>
      <c r="E4806" t="s">
        <v>21</v>
      </c>
      <c r="F4806" t="s">
        <v>7883</v>
      </c>
      <c r="G4806">
        <v>23</v>
      </c>
      <c r="H4806">
        <v>1178414</v>
      </c>
    </row>
    <row r="4807" spans="1:8" ht="29">
      <c r="A4807">
        <v>16.100000000000001</v>
      </c>
      <c r="B4807">
        <v>2</v>
      </c>
      <c r="C4807" t="s">
        <v>7929</v>
      </c>
      <c r="D4807" s="1" t="s">
        <v>7930</v>
      </c>
      <c r="E4807" t="s">
        <v>21</v>
      </c>
      <c r="F4807" t="s">
        <v>7883</v>
      </c>
      <c r="G4807">
        <v>24</v>
      </c>
      <c r="H4807">
        <v>1178414</v>
      </c>
    </row>
    <row r="4808" spans="1:8" ht="29">
      <c r="A4808">
        <v>15.6</v>
      </c>
      <c r="B4808">
        <v>0</v>
      </c>
      <c r="C4808" t="s">
        <v>7888</v>
      </c>
      <c r="D4808" s="1" t="s">
        <v>7931</v>
      </c>
      <c r="E4808" t="s">
        <v>21</v>
      </c>
      <c r="F4808" t="s">
        <v>7883</v>
      </c>
      <c r="G4808">
        <v>25</v>
      </c>
      <c r="H4808">
        <v>1178414</v>
      </c>
    </row>
    <row r="4809" spans="1:8" ht="29">
      <c r="A4809">
        <v>15.5</v>
      </c>
      <c r="B4809">
        <v>0</v>
      </c>
      <c r="C4809" t="s">
        <v>7888</v>
      </c>
      <c r="D4809" s="1" t="s">
        <v>7932</v>
      </c>
      <c r="E4809" t="s">
        <v>21</v>
      </c>
      <c r="F4809" t="s">
        <v>7883</v>
      </c>
      <c r="G4809">
        <v>26</v>
      </c>
      <c r="H4809">
        <v>1178414</v>
      </c>
    </row>
    <row r="4810" spans="1:8" ht="43.5">
      <c r="A4810">
        <v>15.4</v>
      </c>
      <c r="B4810" t="s">
        <v>8</v>
      </c>
      <c r="C4810" t="s">
        <v>717</v>
      </c>
      <c r="D4810" s="1" t="s">
        <v>7933</v>
      </c>
      <c r="E4810" t="s">
        <v>21</v>
      </c>
      <c r="F4810" t="s">
        <v>7883</v>
      </c>
      <c r="G4810">
        <v>27</v>
      </c>
      <c r="H4810">
        <v>1178414</v>
      </c>
    </row>
    <row r="4811" spans="1:8" ht="29">
      <c r="A4811">
        <v>15.3</v>
      </c>
      <c r="B4811">
        <v>4</v>
      </c>
      <c r="C4811" t="s">
        <v>3868</v>
      </c>
      <c r="D4811" s="1" t="s">
        <v>7934</v>
      </c>
      <c r="E4811" t="s">
        <v>21</v>
      </c>
      <c r="F4811" t="s">
        <v>7883</v>
      </c>
      <c r="G4811">
        <v>28</v>
      </c>
      <c r="H4811">
        <v>1178414</v>
      </c>
    </row>
    <row r="4812" spans="1:8">
      <c r="A4812">
        <v>15.2</v>
      </c>
      <c r="B4812">
        <v>1</v>
      </c>
      <c r="C4812" t="s">
        <v>7935</v>
      </c>
      <c r="D4812" s="1" t="s">
        <v>7936</v>
      </c>
      <c r="E4812" t="s">
        <v>21</v>
      </c>
      <c r="F4812" t="s">
        <v>7883</v>
      </c>
      <c r="G4812">
        <v>29</v>
      </c>
      <c r="H4812">
        <v>1178414</v>
      </c>
    </row>
    <row r="4813" spans="1:8" ht="58">
      <c r="A4813">
        <v>15.1</v>
      </c>
      <c r="B4813">
        <v>1</v>
      </c>
      <c r="C4813" t="s">
        <v>720</v>
      </c>
      <c r="D4813" s="1" t="s">
        <v>7937</v>
      </c>
      <c r="E4813" t="s">
        <v>21</v>
      </c>
      <c r="F4813" t="s">
        <v>7883</v>
      </c>
      <c r="G4813">
        <v>30</v>
      </c>
      <c r="H4813">
        <v>1178414</v>
      </c>
    </row>
    <row r="4814" spans="1:8" ht="29">
      <c r="A4814">
        <v>14.6</v>
      </c>
      <c r="B4814">
        <v>6</v>
      </c>
      <c r="C4814" t="s">
        <v>7938</v>
      </c>
      <c r="D4814" s="1" t="s">
        <v>7939</v>
      </c>
      <c r="E4814" t="s">
        <v>21</v>
      </c>
      <c r="F4814" t="s">
        <v>7883</v>
      </c>
      <c r="G4814">
        <v>31</v>
      </c>
      <c r="H4814">
        <v>1178414</v>
      </c>
    </row>
    <row r="4815" spans="1:8" ht="29">
      <c r="A4815">
        <v>14.5</v>
      </c>
      <c r="B4815">
        <v>1</v>
      </c>
      <c r="C4815" t="s">
        <v>725</v>
      </c>
      <c r="D4815" s="1" t="s">
        <v>7940</v>
      </c>
      <c r="E4815" t="s">
        <v>21</v>
      </c>
      <c r="F4815" t="s">
        <v>7883</v>
      </c>
      <c r="G4815">
        <v>32</v>
      </c>
      <c r="H4815">
        <v>1178414</v>
      </c>
    </row>
    <row r="4816" spans="1:8" ht="29">
      <c r="A4816">
        <v>14.4</v>
      </c>
      <c r="B4816">
        <v>1</v>
      </c>
      <c r="C4816" t="s">
        <v>7941</v>
      </c>
      <c r="D4816" s="1" t="s">
        <v>7942</v>
      </c>
      <c r="E4816" t="s">
        <v>21</v>
      </c>
      <c r="F4816" t="s">
        <v>7883</v>
      </c>
      <c r="G4816">
        <v>33</v>
      </c>
      <c r="H4816">
        <v>1178414</v>
      </c>
    </row>
    <row r="4817" spans="1:8" ht="29">
      <c r="A4817">
        <v>14.3</v>
      </c>
      <c r="B4817">
        <v>1</v>
      </c>
      <c r="C4817" t="s">
        <v>725</v>
      </c>
      <c r="D4817" s="1" t="s">
        <v>7943</v>
      </c>
      <c r="E4817" t="s">
        <v>21</v>
      </c>
      <c r="F4817" t="s">
        <v>7883</v>
      </c>
      <c r="G4817">
        <v>34</v>
      </c>
      <c r="H4817">
        <v>1178414</v>
      </c>
    </row>
    <row r="4818" spans="1:8">
      <c r="A4818">
        <v>14.2</v>
      </c>
      <c r="B4818">
        <v>1</v>
      </c>
      <c r="C4818" t="s">
        <v>7941</v>
      </c>
      <c r="D4818" s="1" t="s">
        <v>7944</v>
      </c>
      <c r="E4818" t="s">
        <v>21</v>
      </c>
      <c r="F4818" t="s">
        <v>7883</v>
      </c>
      <c r="G4818">
        <v>35</v>
      </c>
      <c r="H4818">
        <v>1178414</v>
      </c>
    </row>
    <row r="4819" spans="1:8">
      <c r="A4819">
        <v>14.1</v>
      </c>
      <c r="B4819">
        <v>0</v>
      </c>
      <c r="C4819" t="s">
        <v>7927</v>
      </c>
      <c r="D4819" s="1" t="s">
        <v>7945</v>
      </c>
      <c r="E4819" t="s">
        <v>21</v>
      </c>
      <c r="F4819" t="s">
        <v>7883</v>
      </c>
      <c r="G4819">
        <v>36</v>
      </c>
      <c r="H4819">
        <v>1178414</v>
      </c>
    </row>
    <row r="4820" spans="1:8" ht="29">
      <c r="A4820">
        <v>13.6</v>
      </c>
      <c r="B4820">
        <v>4</v>
      </c>
      <c r="C4820" t="s">
        <v>3868</v>
      </c>
      <c r="D4820" s="1" t="s">
        <v>7946</v>
      </c>
      <c r="E4820" t="s">
        <v>21</v>
      </c>
      <c r="F4820" t="s">
        <v>7883</v>
      </c>
      <c r="G4820">
        <v>37</v>
      </c>
      <c r="H4820">
        <v>1178414</v>
      </c>
    </row>
    <row r="4821" spans="1:8" ht="29">
      <c r="A4821">
        <v>13.5</v>
      </c>
      <c r="B4821">
        <v>1</v>
      </c>
      <c r="C4821" t="s">
        <v>7935</v>
      </c>
      <c r="D4821" s="1" t="s">
        <v>7947</v>
      </c>
      <c r="E4821" t="s">
        <v>21</v>
      </c>
      <c r="F4821" t="s">
        <v>7883</v>
      </c>
      <c r="G4821">
        <v>38</v>
      </c>
      <c r="H4821">
        <v>1178414</v>
      </c>
    </row>
    <row r="4822" spans="1:8" ht="29">
      <c r="A4822">
        <v>13.4</v>
      </c>
      <c r="B4822">
        <v>2</v>
      </c>
      <c r="C4822" t="s">
        <v>7948</v>
      </c>
      <c r="D4822" s="1" t="s">
        <v>7949</v>
      </c>
      <c r="E4822" t="s">
        <v>21</v>
      </c>
      <c r="F4822" t="s">
        <v>7883</v>
      </c>
      <c r="G4822">
        <v>39</v>
      </c>
      <c r="H4822">
        <v>1178414</v>
      </c>
    </row>
    <row r="4823" spans="1:8">
      <c r="A4823">
        <v>13.3</v>
      </c>
      <c r="B4823">
        <v>0</v>
      </c>
      <c r="C4823" t="s">
        <v>7950</v>
      </c>
      <c r="D4823" s="1" t="s">
        <v>7951</v>
      </c>
      <c r="E4823" t="s">
        <v>21</v>
      </c>
      <c r="F4823" t="s">
        <v>7883</v>
      </c>
      <c r="G4823">
        <v>40</v>
      </c>
      <c r="H4823">
        <v>1178414</v>
      </c>
    </row>
    <row r="4824" spans="1:8" ht="29">
      <c r="A4824">
        <v>13.2</v>
      </c>
      <c r="B4824">
        <v>0</v>
      </c>
      <c r="C4824" t="s">
        <v>7950</v>
      </c>
      <c r="D4824" s="1" t="s">
        <v>7952</v>
      </c>
      <c r="E4824" t="s">
        <v>21</v>
      </c>
      <c r="F4824" t="s">
        <v>7883</v>
      </c>
      <c r="G4824">
        <v>41</v>
      </c>
      <c r="H4824">
        <v>1178414</v>
      </c>
    </row>
    <row r="4825" spans="1:8">
      <c r="A4825">
        <v>13.1</v>
      </c>
      <c r="B4825">
        <v>1</v>
      </c>
      <c r="C4825" t="s">
        <v>7935</v>
      </c>
      <c r="D4825" s="1" t="s">
        <v>7953</v>
      </c>
      <c r="E4825" t="s">
        <v>21</v>
      </c>
      <c r="F4825" t="s">
        <v>7883</v>
      </c>
      <c r="G4825">
        <v>42</v>
      </c>
      <c r="H4825">
        <v>1178414</v>
      </c>
    </row>
    <row r="4826" spans="1:8">
      <c r="A4826">
        <v>12.6</v>
      </c>
      <c r="B4826">
        <v>0</v>
      </c>
      <c r="C4826" t="s">
        <v>7954</v>
      </c>
      <c r="D4826" s="1" t="s">
        <v>7955</v>
      </c>
      <c r="E4826" t="s">
        <v>21</v>
      </c>
      <c r="F4826" t="s">
        <v>7883</v>
      </c>
      <c r="G4826">
        <v>43</v>
      </c>
      <c r="H4826">
        <v>1178414</v>
      </c>
    </row>
    <row r="4827" spans="1:8">
      <c r="A4827">
        <v>12.5</v>
      </c>
      <c r="B4827">
        <v>1</v>
      </c>
      <c r="C4827" t="s">
        <v>3857</v>
      </c>
      <c r="D4827" s="1" t="s">
        <v>7956</v>
      </c>
      <c r="E4827" t="s">
        <v>21</v>
      </c>
      <c r="F4827" t="s">
        <v>7883</v>
      </c>
      <c r="G4827">
        <v>44</v>
      </c>
      <c r="H4827">
        <v>1178414</v>
      </c>
    </row>
    <row r="4828" spans="1:8" ht="43.5">
      <c r="A4828">
        <v>12.4</v>
      </c>
      <c r="B4828" t="s">
        <v>8</v>
      </c>
      <c r="C4828" t="s">
        <v>7957</v>
      </c>
      <c r="D4828" s="1" t="s">
        <v>7958</v>
      </c>
      <c r="E4828" t="s">
        <v>21</v>
      </c>
      <c r="F4828" t="s">
        <v>7883</v>
      </c>
      <c r="G4828">
        <v>45</v>
      </c>
      <c r="H4828">
        <v>1178414</v>
      </c>
    </row>
    <row r="4829" spans="1:8" ht="29">
      <c r="A4829">
        <v>12.3</v>
      </c>
      <c r="B4829">
        <v>1</v>
      </c>
      <c r="C4829" t="s">
        <v>3857</v>
      </c>
      <c r="D4829" s="1" t="s">
        <v>7959</v>
      </c>
      <c r="E4829" t="s">
        <v>21</v>
      </c>
      <c r="F4829" t="s">
        <v>7883</v>
      </c>
      <c r="G4829">
        <v>46</v>
      </c>
      <c r="H4829">
        <v>1178414</v>
      </c>
    </row>
    <row r="4830" spans="1:8" ht="29">
      <c r="A4830">
        <v>12.2</v>
      </c>
      <c r="B4830">
        <v>2</v>
      </c>
      <c r="C4830" t="s">
        <v>7960</v>
      </c>
      <c r="D4830" s="1" t="s">
        <v>7961</v>
      </c>
      <c r="E4830" t="s">
        <v>21</v>
      </c>
      <c r="F4830" t="s">
        <v>7883</v>
      </c>
      <c r="G4830">
        <v>47</v>
      </c>
      <c r="H4830">
        <v>1178414</v>
      </c>
    </row>
    <row r="4831" spans="1:8" ht="29">
      <c r="A4831">
        <v>12.1</v>
      </c>
      <c r="B4831">
        <v>1</v>
      </c>
      <c r="C4831" t="s">
        <v>7962</v>
      </c>
      <c r="D4831" s="1" t="s">
        <v>7963</v>
      </c>
      <c r="E4831" t="s">
        <v>21</v>
      </c>
      <c r="F4831" t="s">
        <v>7883</v>
      </c>
      <c r="G4831">
        <v>48</v>
      </c>
      <c r="H4831">
        <v>1178414</v>
      </c>
    </row>
    <row r="4832" spans="1:8">
      <c r="A4832">
        <v>11.6</v>
      </c>
      <c r="B4832">
        <v>1</v>
      </c>
      <c r="C4832" t="s">
        <v>7964</v>
      </c>
      <c r="D4832" s="1" t="s">
        <v>7965</v>
      </c>
      <c r="E4832" t="s">
        <v>21</v>
      </c>
      <c r="F4832" t="s">
        <v>7883</v>
      </c>
      <c r="G4832">
        <v>49</v>
      </c>
      <c r="H4832">
        <v>1178414</v>
      </c>
    </row>
    <row r="4833" spans="1:8" ht="29">
      <c r="A4833">
        <v>11.5</v>
      </c>
      <c r="B4833">
        <v>0</v>
      </c>
      <c r="C4833" t="s">
        <v>7966</v>
      </c>
      <c r="D4833" s="1" t="s">
        <v>7967</v>
      </c>
      <c r="E4833" t="s">
        <v>21</v>
      </c>
      <c r="F4833" t="s">
        <v>7883</v>
      </c>
      <c r="G4833">
        <v>50</v>
      </c>
      <c r="H4833">
        <v>1178414</v>
      </c>
    </row>
    <row r="4834" spans="1:8">
      <c r="A4834">
        <v>11.4</v>
      </c>
      <c r="B4834">
        <v>1</v>
      </c>
      <c r="C4834" t="s">
        <v>725</v>
      </c>
      <c r="D4834" s="1" t="s">
        <v>7968</v>
      </c>
      <c r="E4834" t="s">
        <v>21</v>
      </c>
      <c r="F4834" t="s">
        <v>7883</v>
      </c>
      <c r="G4834">
        <v>51</v>
      </c>
      <c r="H4834">
        <v>1178414</v>
      </c>
    </row>
    <row r="4835" spans="1:8" ht="29">
      <c r="A4835">
        <v>11.3</v>
      </c>
      <c r="B4835">
        <v>6</v>
      </c>
      <c r="C4835" t="s">
        <v>7969</v>
      </c>
      <c r="D4835" s="1" t="s">
        <v>7970</v>
      </c>
      <c r="E4835" t="s">
        <v>21</v>
      </c>
      <c r="F4835" t="s">
        <v>7883</v>
      </c>
      <c r="G4835">
        <v>52</v>
      </c>
      <c r="H4835">
        <v>1178414</v>
      </c>
    </row>
    <row r="4836" spans="1:8" ht="29">
      <c r="A4836">
        <v>11.2</v>
      </c>
      <c r="B4836">
        <v>0</v>
      </c>
      <c r="C4836" t="s">
        <v>7971</v>
      </c>
      <c r="D4836" s="1" t="s">
        <v>7972</v>
      </c>
      <c r="E4836" t="s">
        <v>21</v>
      </c>
      <c r="F4836" t="s">
        <v>7883</v>
      </c>
      <c r="G4836">
        <v>53</v>
      </c>
      <c r="H4836">
        <v>1178414</v>
      </c>
    </row>
    <row r="4837" spans="1:8" ht="29">
      <c r="A4837">
        <v>11.1</v>
      </c>
      <c r="B4837">
        <v>1</v>
      </c>
      <c r="C4837" t="s">
        <v>7964</v>
      </c>
      <c r="D4837" s="1" t="s">
        <v>7973</v>
      </c>
      <c r="E4837" t="s">
        <v>21</v>
      </c>
      <c r="F4837" t="s">
        <v>7883</v>
      </c>
      <c r="G4837">
        <v>54</v>
      </c>
      <c r="H4837">
        <v>1178414</v>
      </c>
    </row>
    <row r="4838" spans="1:8" ht="29">
      <c r="A4838">
        <v>10.6</v>
      </c>
      <c r="B4838">
        <v>1</v>
      </c>
      <c r="C4838" t="s">
        <v>7962</v>
      </c>
      <c r="D4838" s="1" t="s">
        <v>7974</v>
      </c>
      <c r="E4838" t="s">
        <v>21</v>
      </c>
      <c r="F4838" t="s">
        <v>7883</v>
      </c>
      <c r="G4838">
        <v>55</v>
      </c>
      <c r="H4838">
        <v>1178414</v>
      </c>
    </row>
    <row r="4839" spans="1:8">
      <c r="A4839">
        <v>10.5</v>
      </c>
      <c r="B4839">
        <v>1</v>
      </c>
      <c r="C4839" t="s">
        <v>3857</v>
      </c>
      <c r="D4839" s="1" t="s">
        <v>7975</v>
      </c>
      <c r="E4839" t="s">
        <v>21</v>
      </c>
      <c r="F4839" t="s">
        <v>7883</v>
      </c>
      <c r="G4839">
        <v>56</v>
      </c>
      <c r="H4839">
        <v>1178414</v>
      </c>
    </row>
    <row r="4840" spans="1:8">
      <c r="A4840">
        <v>10.4</v>
      </c>
      <c r="B4840">
        <v>1</v>
      </c>
      <c r="C4840" t="s">
        <v>7962</v>
      </c>
      <c r="D4840" s="1" t="s">
        <v>7976</v>
      </c>
      <c r="E4840" t="s">
        <v>21</v>
      </c>
      <c r="F4840" t="s">
        <v>7883</v>
      </c>
      <c r="G4840">
        <v>57</v>
      </c>
      <c r="H4840">
        <v>1178414</v>
      </c>
    </row>
    <row r="4841" spans="1:8" ht="29">
      <c r="A4841">
        <v>10.3</v>
      </c>
      <c r="B4841">
        <v>6</v>
      </c>
      <c r="C4841" t="s">
        <v>7977</v>
      </c>
      <c r="D4841" s="1" t="s">
        <v>7978</v>
      </c>
      <c r="E4841" t="s">
        <v>7979</v>
      </c>
      <c r="F4841" t="s">
        <v>7883</v>
      </c>
      <c r="G4841">
        <v>58</v>
      </c>
      <c r="H4841">
        <v>1178414</v>
      </c>
    </row>
    <row r="4842" spans="1:8">
      <c r="A4842">
        <v>10.199999999999999</v>
      </c>
      <c r="B4842">
        <v>2</v>
      </c>
      <c r="C4842" t="s">
        <v>7980</v>
      </c>
      <c r="D4842" s="1" t="s">
        <v>7981</v>
      </c>
      <c r="E4842" t="s">
        <v>21</v>
      </c>
      <c r="F4842" t="s">
        <v>7883</v>
      </c>
      <c r="G4842">
        <v>59</v>
      </c>
      <c r="H4842">
        <v>1178414</v>
      </c>
    </row>
    <row r="4843" spans="1:8">
      <c r="A4843">
        <v>10.1</v>
      </c>
      <c r="B4843">
        <v>1</v>
      </c>
      <c r="C4843" t="s">
        <v>3857</v>
      </c>
      <c r="D4843" s="1" t="s">
        <v>7982</v>
      </c>
      <c r="E4843" t="s">
        <v>21</v>
      </c>
      <c r="F4843" t="s">
        <v>7883</v>
      </c>
      <c r="G4843">
        <v>60</v>
      </c>
      <c r="H4843">
        <v>1178414</v>
      </c>
    </row>
    <row r="4844" spans="1:8" ht="29">
      <c r="A4844">
        <v>9.6</v>
      </c>
      <c r="B4844">
        <v>0</v>
      </c>
      <c r="C4844" t="s">
        <v>7966</v>
      </c>
      <c r="D4844" s="1" t="s">
        <v>7983</v>
      </c>
      <c r="E4844" t="s">
        <v>21</v>
      </c>
      <c r="F4844" t="s">
        <v>7883</v>
      </c>
      <c r="G4844">
        <v>61</v>
      </c>
      <c r="H4844">
        <v>1178414</v>
      </c>
    </row>
    <row r="4845" spans="1:8">
      <c r="A4845">
        <v>9.5</v>
      </c>
      <c r="B4845">
        <v>1</v>
      </c>
      <c r="C4845" t="s">
        <v>725</v>
      </c>
      <c r="D4845" s="1" t="s">
        <v>7984</v>
      </c>
      <c r="E4845" t="s">
        <v>21</v>
      </c>
      <c r="F4845" t="s">
        <v>7883</v>
      </c>
      <c r="G4845">
        <v>62</v>
      </c>
      <c r="H4845">
        <v>1178414</v>
      </c>
    </row>
    <row r="4846" spans="1:8" ht="29">
      <c r="A4846">
        <v>9.4</v>
      </c>
      <c r="B4846">
        <v>1</v>
      </c>
      <c r="C4846" t="s">
        <v>7964</v>
      </c>
      <c r="D4846" s="1" t="s">
        <v>7985</v>
      </c>
      <c r="E4846" t="s">
        <v>21</v>
      </c>
      <c r="F4846" t="s">
        <v>7883</v>
      </c>
      <c r="G4846">
        <v>63</v>
      </c>
      <c r="H4846">
        <v>1178414</v>
      </c>
    </row>
    <row r="4847" spans="1:8">
      <c r="A4847">
        <v>9.3000000000000007</v>
      </c>
      <c r="B4847">
        <v>0</v>
      </c>
      <c r="C4847" t="s">
        <v>7966</v>
      </c>
      <c r="D4847" s="1" t="s">
        <v>7986</v>
      </c>
      <c r="E4847" t="s">
        <v>21</v>
      </c>
      <c r="F4847" t="s">
        <v>7883</v>
      </c>
      <c r="G4847">
        <v>64</v>
      </c>
      <c r="H4847">
        <v>1178414</v>
      </c>
    </row>
    <row r="4848" spans="1:8" ht="29">
      <c r="A4848">
        <v>9.1999999999999993</v>
      </c>
      <c r="B4848">
        <v>1</v>
      </c>
      <c r="C4848" t="s">
        <v>725</v>
      </c>
      <c r="D4848" s="1" t="s">
        <v>7987</v>
      </c>
      <c r="E4848" t="s">
        <v>21</v>
      </c>
      <c r="F4848" t="s">
        <v>7883</v>
      </c>
      <c r="G4848">
        <v>65</v>
      </c>
      <c r="H4848">
        <v>1178414</v>
      </c>
    </row>
    <row r="4849" spans="1:8">
      <c r="A4849">
        <v>9.1</v>
      </c>
      <c r="B4849">
        <v>1</v>
      </c>
      <c r="C4849" t="s">
        <v>7964</v>
      </c>
      <c r="D4849" s="1" t="s">
        <v>7988</v>
      </c>
      <c r="E4849" t="s">
        <v>21</v>
      </c>
      <c r="F4849" t="s">
        <v>7883</v>
      </c>
      <c r="G4849">
        <v>66</v>
      </c>
      <c r="H4849">
        <v>1178414</v>
      </c>
    </row>
    <row r="4850" spans="1:8" ht="29">
      <c r="A4850">
        <v>8.6</v>
      </c>
      <c r="B4850">
        <v>1</v>
      </c>
      <c r="C4850" t="s">
        <v>7962</v>
      </c>
      <c r="D4850" s="1" t="s">
        <v>7989</v>
      </c>
      <c r="E4850" t="s">
        <v>21</v>
      </c>
      <c r="F4850" t="s">
        <v>7883</v>
      </c>
      <c r="G4850">
        <v>67</v>
      </c>
      <c r="H4850">
        <v>1178414</v>
      </c>
    </row>
    <row r="4851" spans="1:8">
      <c r="A4851">
        <v>8.5</v>
      </c>
      <c r="B4851">
        <v>0</v>
      </c>
      <c r="C4851" t="s">
        <v>7990</v>
      </c>
      <c r="D4851" s="1" t="s">
        <v>7991</v>
      </c>
      <c r="E4851" t="s">
        <v>21</v>
      </c>
      <c r="F4851" t="s">
        <v>7883</v>
      </c>
      <c r="G4851">
        <v>68</v>
      </c>
      <c r="H4851">
        <v>1178414</v>
      </c>
    </row>
    <row r="4852" spans="1:8">
      <c r="A4852">
        <v>8.4</v>
      </c>
      <c r="B4852">
        <v>1</v>
      </c>
      <c r="C4852" t="s">
        <v>3857</v>
      </c>
      <c r="D4852" s="1" t="s">
        <v>7992</v>
      </c>
      <c r="E4852" t="s">
        <v>21</v>
      </c>
      <c r="F4852" t="s">
        <v>7883</v>
      </c>
      <c r="G4852">
        <v>69</v>
      </c>
      <c r="H4852">
        <v>1178414</v>
      </c>
    </row>
    <row r="4853" spans="1:8">
      <c r="A4853">
        <v>8.3000000000000007</v>
      </c>
      <c r="B4853">
        <v>0</v>
      </c>
      <c r="C4853" t="s">
        <v>3871</v>
      </c>
      <c r="D4853" s="1" t="s">
        <v>7993</v>
      </c>
      <c r="E4853" t="s">
        <v>21</v>
      </c>
      <c r="F4853" t="s">
        <v>7883</v>
      </c>
      <c r="G4853">
        <v>70</v>
      </c>
      <c r="H4853">
        <v>1178414</v>
      </c>
    </row>
    <row r="4854" spans="1:8">
      <c r="A4854">
        <v>8.1999999999999993</v>
      </c>
      <c r="B4854">
        <v>0</v>
      </c>
      <c r="C4854" t="s">
        <v>3871</v>
      </c>
      <c r="D4854" s="1" t="s">
        <v>7994</v>
      </c>
      <c r="E4854" t="s">
        <v>21</v>
      </c>
      <c r="F4854" t="s">
        <v>7883</v>
      </c>
      <c r="G4854">
        <v>71</v>
      </c>
      <c r="H4854">
        <v>1178414</v>
      </c>
    </row>
    <row r="4855" spans="1:8" ht="29">
      <c r="A4855">
        <v>8.1</v>
      </c>
      <c r="B4855">
        <v>1</v>
      </c>
      <c r="C4855" t="s">
        <v>7962</v>
      </c>
      <c r="D4855" s="1" t="s">
        <v>7995</v>
      </c>
      <c r="E4855" t="s">
        <v>21</v>
      </c>
      <c r="F4855" t="s">
        <v>7883</v>
      </c>
      <c r="G4855">
        <v>72</v>
      </c>
      <c r="H4855">
        <v>1178414</v>
      </c>
    </row>
    <row r="4856" spans="1:8">
      <c r="A4856">
        <v>7.6</v>
      </c>
      <c r="B4856">
        <v>1</v>
      </c>
      <c r="C4856" t="s">
        <v>7996</v>
      </c>
      <c r="D4856" s="1" t="s">
        <v>7997</v>
      </c>
      <c r="E4856" t="s">
        <v>21</v>
      </c>
      <c r="F4856" t="s">
        <v>7883</v>
      </c>
      <c r="G4856">
        <v>73</v>
      </c>
      <c r="H4856">
        <v>1178414</v>
      </c>
    </row>
    <row r="4857" spans="1:8" ht="29">
      <c r="A4857">
        <v>7.5</v>
      </c>
      <c r="B4857">
        <v>4</v>
      </c>
      <c r="C4857" t="s">
        <v>7998</v>
      </c>
      <c r="D4857" s="1" t="s">
        <v>7999</v>
      </c>
      <c r="E4857" t="s">
        <v>8000</v>
      </c>
      <c r="F4857" t="s">
        <v>7883</v>
      </c>
      <c r="G4857">
        <v>74</v>
      </c>
      <c r="H4857">
        <v>1178414</v>
      </c>
    </row>
    <row r="4858" spans="1:8">
      <c r="A4858">
        <v>7.4</v>
      </c>
      <c r="B4858">
        <v>1</v>
      </c>
      <c r="C4858" t="s">
        <v>720</v>
      </c>
      <c r="D4858" s="1" t="s">
        <v>8001</v>
      </c>
      <c r="E4858" t="s">
        <v>21</v>
      </c>
      <c r="F4858" t="s">
        <v>7883</v>
      </c>
      <c r="G4858">
        <v>75</v>
      </c>
      <c r="H4858">
        <v>1178414</v>
      </c>
    </row>
    <row r="4859" spans="1:8">
      <c r="A4859">
        <v>7.3</v>
      </c>
      <c r="B4859">
        <v>1</v>
      </c>
      <c r="C4859" t="s">
        <v>7996</v>
      </c>
      <c r="D4859" s="1" t="s">
        <v>8002</v>
      </c>
      <c r="E4859" t="s">
        <v>21</v>
      </c>
      <c r="F4859" t="s">
        <v>7883</v>
      </c>
      <c r="G4859">
        <v>76</v>
      </c>
      <c r="H4859">
        <v>1178414</v>
      </c>
    </row>
    <row r="4860" spans="1:8" ht="29">
      <c r="A4860">
        <v>7.2</v>
      </c>
      <c r="B4860">
        <v>1</v>
      </c>
      <c r="C4860" t="s">
        <v>720</v>
      </c>
      <c r="D4860" s="1" t="s">
        <v>8003</v>
      </c>
      <c r="E4860" t="s">
        <v>21</v>
      </c>
      <c r="F4860" t="s">
        <v>7883</v>
      </c>
      <c r="G4860">
        <v>77</v>
      </c>
      <c r="H4860">
        <v>1178414</v>
      </c>
    </row>
    <row r="4861" spans="1:8" ht="29">
      <c r="A4861">
        <v>7.1</v>
      </c>
      <c r="B4861">
        <v>1</v>
      </c>
      <c r="C4861" t="s">
        <v>7996</v>
      </c>
      <c r="D4861" s="1" t="s">
        <v>8004</v>
      </c>
      <c r="E4861" t="s">
        <v>21</v>
      </c>
      <c r="F4861" t="s">
        <v>7883</v>
      </c>
      <c r="G4861">
        <v>78</v>
      </c>
      <c r="H4861">
        <v>1178414</v>
      </c>
    </row>
    <row r="4862" spans="1:8">
      <c r="A4862">
        <v>6.6</v>
      </c>
      <c r="B4862">
        <v>0</v>
      </c>
      <c r="C4862" t="s">
        <v>3871</v>
      </c>
      <c r="D4862" s="1" t="s">
        <v>8005</v>
      </c>
      <c r="E4862" t="s">
        <v>21</v>
      </c>
      <c r="F4862" t="s">
        <v>7883</v>
      </c>
      <c r="G4862">
        <v>79</v>
      </c>
      <c r="H4862">
        <v>1178414</v>
      </c>
    </row>
    <row r="4863" spans="1:8" ht="58">
      <c r="A4863">
        <v>6.5</v>
      </c>
      <c r="B4863" t="s">
        <v>8</v>
      </c>
      <c r="C4863" t="s">
        <v>8006</v>
      </c>
      <c r="D4863" s="1" t="s">
        <v>8007</v>
      </c>
      <c r="E4863" t="s">
        <v>8008</v>
      </c>
      <c r="F4863" t="s">
        <v>7883</v>
      </c>
      <c r="G4863">
        <v>80</v>
      </c>
      <c r="H4863">
        <v>1178414</v>
      </c>
    </row>
    <row r="4864" spans="1:8" ht="29">
      <c r="A4864">
        <v>6.4</v>
      </c>
      <c r="B4864">
        <v>2</v>
      </c>
      <c r="C4864" t="s">
        <v>8009</v>
      </c>
      <c r="D4864" s="1" t="s">
        <v>8010</v>
      </c>
      <c r="E4864" t="s">
        <v>21</v>
      </c>
      <c r="F4864" t="s">
        <v>7883</v>
      </c>
      <c r="G4864">
        <v>81</v>
      </c>
      <c r="H4864">
        <v>1178414</v>
      </c>
    </row>
    <row r="4865" spans="1:8">
      <c r="A4865">
        <v>6.3</v>
      </c>
      <c r="B4865">
        <v>1</v>
      </c>
      <c r="C4865" t="s">
        <v>3857</v>
      </c>
      <c r="D4865" s="1" t="s">
        <v>8011</v>
      </c>
      <c r="E4865" t="s">
        <v>21</v>
      </c>
      <c r="F4865" t="s">
        <v>7883</v>
      </c>
      <c r="G4865">
        <v>82</v>
      </c>
      <c r="H4865">
        <v>1178414</v>
      </c>
    </row>
    <row r="4866" spans="1:8" ht="43.5">
      <c r="A4866">
        <v>6.2</v>
      </c>
      <c r="B4866">
        <v>6</v>
      </c>
      <c r="C4866" t="s">
        <v>8012</v>
      </c>
      <c r="D4866" s="1" t="s">
        <v>8013</v>
      </c>
      <c r="E4866" t="s">
        <v>8014</v>
      </c>
      <c r="F4866" t="s">
        <v>7883</v>
      </c>
      <c r="G4866">
        <v>83</v>
      </c>
      <c r="H4866">
        <v>1178414</v>
      </c>
    </row>
    <row r="4867" spans="1:8">
      <c r="A4867">
        <v>6.1</v>
      </c>
      <c r="B4867">
        <v>0</v>
      </c>
      <c r="C4867" t="s">
        <v>3871</v>
      </c>
      <c r="D4867" s="1" t="s">
        <v>8015</v>
      </c>
      <c r="E4867" t="s">
        <v>21</v>
      </c>
      <c r="F4867" t="s">
        <v>7883</v>
      </c>
      <c r="G4867">
        <v>84</v>
      </c>
      <c r="H4867">
        <v>1178414</v>
      </c>
    </row>
    <row r="4868" spans="1:8" ht="29">
      <c r="A4868">
        <v>5.6</v>
      </c>
      <c r="B4868">
        <v>4</v>
      </c>
      <c r="C4868" t="s">
        <v>8016</v>
      </c>
      <c r="D4868" s="1" t="s">
        <v>8017</v>
      </c>
      <c r="E4868" t="s">
        <v>21</v>
      </c>
      <c r="F4868" t="s">
        <v>7883</v>
      </c>
      <c r="G4868">
        <v>85</v>
      </c>
      <c r="H4868">
        <v>1178414</v>
      </c>
    </row>
    <row r="4869" spans="1:8" ht="29">
      <c r="A4869">
        <v>5.5</v>
      </c>
      <c r="B4869">
        <v>4</v>
      </c>
      <c r="C4869" t="s">
        <v>8016</v>
      </c>
      <c r="D4869" s="1" t="s">
        <v>8018</v>
      </c>
      <c r="E4869" t="s">
        <v>21</v>
      </c>
      <c r="F4869" t="s">
        <v>7883</v>
      </c>
      <c r="G4869">
        <v>86</v>
      </c>
      <c r="H4869">
        <v>1178414</v>
      </c>
    </row>
    <row r="4870" spans="1:8" ht="29">
      <c r="A4870">
        <v>5.4</v>
      </c>
      <c r="B4870">
        <v>1</v>
      </c>
      <c r="C4870" t="s">
        <v>8019</v>
      </c>
      <c r="D4870" s="1" t="s">
        <v>8020</v>
      </c>
      <c r="E4870" t="s">
        <v>21</v>
      </c>
      <c r="F4870" t="s">
        <v>7883</v>
      </c>
      <c r="G4870">
        <v>87</v>
      </c>
      <c r="H4870">
        <v>1178414</v>
      </c>
    </row>
    <row r="4871" spans="1:8" ht="29">
      <c r="A4871">
        <v>5.3</v>
      </c>
      <c r="B4871">
        <v>6</v>
      </c>
      <c r="C4871" t="s">
        <v>8021</v>
      </c>
      <c r="D4871" s="1" t="s">
        <v>8022</v>
      </c>
      <c r="E4871" t="s">
        <v>21</v>
      </c>
      <c r="F4871" t="s">
        <v>7883</v>
      </c>
      <c r="G4871">
        <v>88</v>
      </c>
      <c r="H4871">
        <v>1178414</v>
      </c>
    </row>
    <row r="4872" spans="1:8" ht="43.5">
      <c r="A4872">
        <v>5.2</v>
      </c>
      <c r="B4872">
        <v>1</v>
      </c>
      <c r="C4872" t="s">
        <v>8023</v>
      </c>
      <c r="D4872" s="1" t="s">
        <v>8024</v>
      </c>
      <c r="E4872" t="s">
        <v>8025</v>
      </c>
      <c r="F4872" t="s">
        <v>7883</v>
      </c>
      <c r="G4872">
        <v>89</v>
      </c>
      <c r="H4872">
        <v>1178414</v>
      </c>
    </row>
    <row r="4873" spans="1:8">
      <c r="A4873">
        <v>5.0999999999999996</v>
      </c>
      <c r="B4873">
        <v>0</v>
      </c>
      <c r="C4873" t="s">
        <v>8026</v>
      </c>
      <c r="D4873" s="1" t="s">
        <v>8027</v>
      </c>
      <c r="E4873" t="s">
        <v>21</v>
      </c>
      <c r="F4873" t="s">
        <v>7883</v>
      </c>
      <c r="G4873">
        <v>90</v>
      </c>
      <c r="H4873">
        <v>1178414</v>
      </c>
    </row>
    <row r="4874" spans="1:8" ht="29">
      <c r="A4874">
        <v>4.5999999999999996</v>
      </c>
      <c r="B4874">
        <v>1</v>
      </c>
      <c r="C4874" t="s">
        <v>8028</v>
      </c>
      <c r="D4874" s="1" t="s">
        <v>8029</v>
      </c>
      <c r="E4874" t="s">
        <v>21</v>
      </c>
      <c r="F4874" t="s">
        <v>7883</v>
      </c>
      <c r="G4874">
        <v>91</v>
      </c>
      <c r="H4874">
        <v>1178414</v>
      </c>
    </row>
    <row r="4875" spans="1:8">
      <c r="A4875">
        <v>4.5999999999999996</v>
      </c>
      <c r="B4875" t="s">
        <v>108</v>
      </c>
      <c r="C4875" t="s">
        <v>8030</v>
      </c>
      <c r="D4875" s="1" t="s">
        <v>8031</v>
      </c>
      <c r="E4875" t="s">
        <v>21</v>
      </c>
      <c r="F4875" t="s">
        <v>7883</v>
      </c>
      <c r="G4875">
        <v>92</v>
      </c>
      <c r="H4875">
        <v>1178414</v>
      </c>
    </row>
    <row r="4876" spans="1:8">
      <c r="A4876">
        <v>4.5</v>
      </c>
      <c r="B4876">
        <v>0</v>
      </c>
      <c r="C4876" t="s">
        <v>8032</v>
      </c>
      <c r="D4876" s="1" t="s">
        <v>8033</v>
      </c>
      <c r="E4876" t="s">
        <v>21</v>
      </c>
      <c r="F4876" t="s">
        <v>7883</v>
      </c>
      <c r="G4876">
        <v>93</v>
      </c>
      <c r="H4876">
        <v>1178414</v>
      </c>
    </row>
    <row r="4877" spans="1:8" ht="29">
      <c r="A4877">
        <v>4.4000000000000004</v>
      </c>
      <c r="B4877">
        <v>6</v>
      </c>
      <c r="C4877" t="s">
        <v>8034</v>
      </c>
      <c r="D4877" s="1" t="s">
        <v>8035</v>
      </c>
      <c r="E4877" t="s">
        <v>8036</v>
      </c>
      <c r="F4877" t="s">
        <v>7883</v>
      </c>
      <c r="G4877">
        <v>94</v>
      </c>
      <c r="H4877">
        <v>1178414</v>
      </c>
    </row>
    <row r="4878" spans="1:8">
      <c r="A4878">
        <v>4.3</v>
      </c>
      <c r="B4878">
        <v>0</v>
      </c>
      <c r="C4878" t="s">
        <v>8032</v>
      </c>
      <c r="D4878" s="1" t="s">
        <v>8037</v>
      </c>
      <c r="E4878" t="s">
        <v>21</v>
      </c>
      <c r="F4878" t="s">
        <v>7883</v>
      </c>
      <c r="G4878">
        <v>95</v>
      </c>
      <c r="H4878">
        <v>1178414</v>
      </c>
    </row>
    <row r="4879" spans="1:8" ht="29">
      <c r="A4879">
        <v>4.2</v>
      </c>
      <c r="B4879">
        <v>0</v>
      </c>
      <c r="C4879" t="s">
        <v>8032</v>
      </c>
      <c r="D4879" s="1" t="s">
        <v>8038</v>
      </c>
      <c r="E4879" t="s">
        <v>21</v>
      </c>
      <c r="F4879" t="s">
        <v>7883</v>
      </c>
      <c r="G4879">
        <v>96</v>
      </c>
      <c r="H4879">
        <v>1178414</v>
      </c>
    </row>
    <row r="4880" spans="1:8" ht="29">
      <c r="A4880">
        <v>4.0999999999999996</v>
      </c>
      <c r="B4880">
        <v>0</v>
      </c>
      <c r="C4880" t="s">
        <v>8032</v>
      </c>
      <c r="D4880" s="1" t="s">
        <v>8039</v>
      </c>
      <c r="E4880" t="s">
        <v>21</v>
      </c>
      <c r="F4880" t="s">
        <v>7883</v>
      </c>
      <c r="G4880">
        <v>97</v>
      </c>
      <c r="H4880">
        <v>1178414</v>
      </c>
    </row>
    <row r="4881" spans="1:8" ht="43.5">
      <c r="A4881">
        <v>3.6</v>
      </c>
      <c r="B4881">
        <v>6</v>
      </c>
      <c r="C4881" t="s">
        <v>8021</v>
      </c>
      <c r="D4881" s="1" t="s">
        <v>8040</v>
      </c>
      <c r="E4881" t="s">
        <v>8041</v>
      </c>
      <c r="F4881" t="s">
        <v>7883</v>
      </c>
      <c r="G4881">
        <v>98</v>
      </c>
      <c r="H4881">
        <v>1178414</v>
      </c>
    </row>
    <row r="4882" spans="1:8">
      <c r="A4882">
        <v>3.5</v>
      </c>
      <c r="B4882">
        <v>1</v>
      </c>
      <c r="C4882" t="s">
        <v>8023</v>
      </c>
      <c r="D4882" s="1" t="s">
        <v>8042</v>
      </c>
      <c r="E4882" t="s">
        <v>21</v>
      </c>
      <c r="F4882" t="s">
        <v>7883</v>
      </c>
      <c r="G4882">
        <v>99</v>
      </c>
      <c r="H4882">
        <v>1178414</v>
      </c>
    </row>
    <row r="4883" spans="1:8" ht="43.5">
      <c r="A4883">
        <v>3.4</v>
      </c>
      <c r="B4883">
        <v>2</v>
      </c>
      <c r="C4883" t="s">
        <v>8043</v>
      </c>
      <c r="D4883" s="1" t="s">
        <v>8044</v>
      </c>
      <c r="E4883" t="s">
        <v>21</v>
      </c>
      <c r="F4883" t="s">
        <v>7883</v>
      </c>
      <c r="G4883">
        <v>100</v>
      </c>
      <c r="H4883">
        <v>1178414</v>
      </c>
    </row>
    <row r="4884" spans="1:8" ht="29">
      <c r="A4884">
        <v>3.3</v>
      </c>
      <c r="B4884">
        <v>4</v>
      </c>
      <c r="C4884" t="s">
        <v>8016</v>
      </c>
      <c r="D4884" s="1" t="s">
        <v>8045</v>
      </c>
      <c r="E4884" t="s">
        <v>21</v>
      </c>
      <c r="F4884" t="s">
        <v>7883</v>
      </c>
      <c r="G4884">
        <v>101</v>
      </c>
      <c r="H4884">
        <v>1178414</v>
      </c>
    </row>
    <row r="4885" spans="1:8" ht="29">
      <c r="A4885">
        <v>3.2</v>
      </c>
      <c r="B4885">
        <v>0</v>
      </c>
      <c r="C4885" t="s">
        <v>8026</v>
      </c>
      <c r="D4885" s="1" t="s">
        <v>8046</v>
      </c>
      <c r="E4885" t="s">
        <v>21</v>
      </c>
      <c r="F4885" t="s">
        <v>7883</v>
      </c>
      <c r="G4885">
        <v>102</v>
      </c>
      <c r="H4885">
        <v>1178414</v>
      </c>
    </row>
    <row r="4886" spans="1:8">
      <c r="A4886">
        <v>3.1</v>
      </c>
      <c r="B4886">
        <v>1</v>
      </c>
      <c r="C4886" t="s">
        <v>8019</v>
      </c>
      <c r="D4886" s="1" t="s">
        <v>8047</v>
      </c>
      <c r="E4886" t="s">
        <v>21</v>
      </c>
      <c r="F4886" t="s">
        <v>7883</v>
      </c>
      <c r="G4886">
        <v>103</v>
      </c>
      <c r="H4886">
        <v>1178414</v>
      </c>
    </row>
    <row r="4887" spans="1:8" ht="29">
      <c r="A4887">
        <v>2.6</v>
      </c>
      <c r="B4887">
        <v>0</v>
      </c>
      <c r="C4887" t="s">
        <v>8032</v>
      </c>
      <c r="D4887" s="1" t="s">
        <v>8048</v>
      </c>
      <c r="E4887" t="s">
        <v>21</v>
      </c>
      <c r="F4887" t="s">
        <v>7883</v>
      </c>
      <c r="G4887">
        <v>104</v>
      </c>
      <c r="H4887">
        <v>1178414</v>
      </c>
    </row>
    <row r="4888" spans="1:8">
      <c r="A4888">
        <v>2.5</v>
      </c>
      <c r="B4888">
        <v>0</v>
      </c>
      <c r="C4888" t="s">
        <v>8032</v>
      </c>
      <c r="D4888" s="1" t="s">
        <v>8049</v>
      </c>
      <c r="E4888" t="s">
        <v>21</v>
      </c>
      <c r="F4888" t="s">
        <v>7883</v>
      </c>
      <c r="G4888">
        <v>105</v>
      </c>
      <c r="H4888">
        <v>1178414</v>
      </c>
    </row>
    <row r="4889" spans="1:8">
      <c r="A4889">
        <v>2.4</v>
      </c>
      <c r="B4889">
        <v>0</v>
      </c>
      <c r="C4889" t="s">
        <v>8032</v>
      </c>
      <c r="D4889" s="1" t="s">
        <v>8050</v>
      </c>
      <c r="E4889" t="s">
        <v>21</v>
      </c>
      <c r="F4889" t="s">
        <v>7883</v>
      </c>
      <c r="G4889">
        <v>106</v>
      </c>
      <c r="H4889">
        <v>1178414</v>
      </c>
    </row>
    <row r="4890" spans="1:8" ht="43.5">
      <c r="A4890">
        <v>2.2999999999999998</v>
      </c>
      <c r="B4890" t="s">
        <v>8</v>
      </c>
      <c r="C4890" t="s">
        <v>8051</v>
      </c>
      <c r="D4890" s="1" t="s">
        <v>8052</v>
      </c>
      <c r="E4890" t="s">
        <v>949</v>
      </c>
      <c r="F4890" t="s">
        <v>7883</v>
      </c>
      <c r="G4890">
        <v>107</v>
      </c>
      <c r="H4890">
        <v>1178414</v>
      </c>
    </row>
    <row r="4891" spans="1:8" ht="29">
      <c r="A4891">
        <v>2.2000000000000002</v>
      </c>
      <c r="B4891">
        <v>4</v>
      </c>
      <c r="C4891" t="s">
        <v>8053</v>
      </c>
      <c r="D4891" s="1" t="s">
        <v>8054</v>
      </c>
      <c r="E4891" t="s">
        <v>21</v>
      </c>
      <c r="F4891" t="s">
        <v>7883</v>
      </c>
      <c r="G4891">
        <v>108</v>
      </c>
      <c r="H4891">
        <v>1178414</v>
      </c>
    </row>
    <row r="4892" spans="1:8">
      <c r="A4892">
        <v>2.1</v>
      </c>
      <c r="B4892">
        <v>0</v>
      </c>
      <c r="C4892" t="s">
        <v>8055</v>
      </c>
      <c r="D4892" s="1" t="s">
        <v>8056</v>
      </c>
      <c r="E4892" t="s">
        <v>21</v>
      </c>
      <c r="F4892" t="s">
        <v>7883</v>
      </c>
      <c r="G4892">
        <v>109</v>
      </c>
      <c r="H4892">
        <v>1178414</v>
      </c>
    </row>
    <row r="4893" spans="1:8" ht="29">
      <c r="A4893">
        <v>1.6</v>
      </c>
      <c r="B4893">
        <v>0</v>
      </c>
      <c r="C4893" t="s">
        <v>8057</v>
      </c>
      <c r="D4893" s="1" t="s">
        <v>8058</v>
      </c>
      <c r="E4893" t="s">
        <v>21</v>
      </c>
      <c r="F4893" t="s">
        <v>7883</v>
      </c>
      <c r="G4893">
        <v>110</v>
      </c>
      <c r="H4893">
        <v>1178414</v>
      </c>
    </row>
    <row r="4894" spans="1:8" ht="29">
      <c r="A4894">
        <v>1.5</v>
      </c>
      <c r="B4894">
        <v>1</v>
      </c>
      <c r="C4894" t="s">
        <v>8059</v>
      </c>
      <c r="D4894" s="1" t="s">
        <v>8060</v>
      </c>
      <c r="E4894" t="s">
        <v>21</v>
      </c>
      <c r="F4894" t="s">
        <v>7883</v>
      </c>
      <c r="G4894">
        <v>111</v>
      </c>
      <c r="H4894">
        <v>1178414</v>
      </c>
    </row>
    <row r="4895" spans="1:8" ht="29">
      <c r="A4895">
        <v>1.4</v>
      </c>
      <c r="B4895">
        <v>0</v>
      </c>
      <c r="C4895" t="s">
        <v>8061</v>
      </c>
      <c r="D4895" s="1" t="s">
        <v>8062</v>
      </c>
      <c r="E4895" t="s">
        <v>21</v>
      </c>
      <c r="F4895" t="s">
        <v>7883</v>
      </c>
      <c r="G4895">
        <v>112</v>
      </c>
      <c r="H4895">
        <v>1178414</v>
      </c>
    </row>
    <row r="4896" spans="1:8">
      <c r="A4896">
        <v>1.3</v>
      </c>
      <c r="B4896">
        <v>0</v>
      </c>
      <c r="C4896" t="s">
        <v>8061</v>
      </c>
      <c r="D4896" s="1" t="s">
        <v>8063</v>
      </c>
      <c r="E4896" t="s">
        <v>21</v>
      </c>
      <c r="F4896" t="s">
        <v>7883</v>
      </c>
      <c r="G4896">
        <v>113</v>
      </c>
      <c r="H4896">
        <v>1178414</v>
      </c>
    </row>
    <row r="4897" spans="1:8" ht="29">
      <c r="A4897">
        <v>1.2</v>
      </c>
      <c r="B4897">
        <v>1</v>
      </c>
      <c r="C4897" t="s">
        <v>8019</v>
      </c>
      <c r="D4897" s="1" t="s">
        <v>8064</v>
      </c>
      <c r="E4897" t="s">
        <v>21</v>
      </c>
      <c r="F4897" t="s">
        <v>7883</v>
      </c>
      <c r="G4897">
        <v>114</v>
      </c>
      <c r="H4897">
        <v>1178414</v>
      </c>
    </row>
    <row r="4898" spans="1:8" ht="29">
      <c r="A4898">
        <v>1.1000000000000001</v>
      </c>
      <c r="B4898">
        <v>0</v>
      </c>
      <c r="C4898" t="s">
        <v>8057</v>
      </c>
      <c r="D4898" s="1" t="s">
        <v>8065</v>
      </c>
      <c r="E4898" t="s">
        <v>21</v>
      </c>
      <c r="F4898" t="s">
        <v>7883</v>
      </c>
      <c r="G4898">
        <v>115</v>
      </c>
      <c r="H4898">
        <v>1178414</v>
      </c>
    </row>
    <row r="4899" spans="1:8" ht="29">
      <c r="A4899">
        <v>0.6</v>
      </c>
      <c r="B4899">
        <v>4</v>
      </c>
      <c r="C4899" t="s">
        <v>8053</v>
      </c>
      <c r="D4899" s="1" t="s">
        <v>8066</v>
      </c>
      <c r="E4899" t="s">
        <v>21</v>
      </c>
      <c r="F4899" t="s">
        <v>7883</v>
      </c>
      <c r="G4899">
        <v>116</v>
      </c>
      <c r="H4899">
        <v>1178414</v>
      </c>
    </row>
    <row r="4900" spans="1:8" ht="29">
      <c r="A4900">
        <v>0.5</v>
      </c>
      <c r="B4900">
        <v>0</v>
      </c>
      <c r="C4900" t="s">
        <v>8055</v>
      </c>
      <c r="D4900" s="1" t="s">
        <v>8067</v>
      </c>
      <c r="E4900" t="s">
        <v>21</v>
      </c>
      <c r="F4900" t="s">
        <v>7883</v>
      </c>
      <c r="G4900">
        <v>117</v>
      </c>
      <c r="H4900">
        <v>1178414</v>
      </c>
    </row>
    <row r="4901" spans="1:8" ht="29">
      <c r="A4901">
        <v>0.4</v>
      </c>
      <c r="B4901">
        <v>1</v>
      </c>
      <c r="C4901" t="s">
        <v>8068</v>
      </c>
      <c r="D4901" s="1" t="s">
        <v>8069</v>
      </c>
      <c r="E4901" t="s">
        <v>21</v>
      </c>
      <c r="F4901" t="s">
        <v>7883</v>
      </c>
      <c r="G4901">
        <v>118</v>
      </c>
      <c r="H4901">
        <v>1178414</v>
      </c>
    </row>
    <row r="4902" spans="1:8">
      <c r="A4902">
        <v>0.3</v>
      </c>
      <c r="B4902">
        <v>0</v>
      </c>
      <c r="C4902" t="s">
        <v>8070</v>
      </c>
      <c r="D4902" s="1" t="s">
        <v>8071</v>
      </c>
      <c r="E4902" t="s">
        <v>21</v>
      </c>
      <c r="F4902" t="s">
        <v>7883</v>
      </c>
      <c r="G4902">
        <v>119</v>
      </c>
      <c r="H4902">
        <v>1178414</v>
      </c>
    </row>
    <row r="4903" spans="1:8" ht="29">
      <c r="A4903">
        <v>0.2</v>
      </c>
      <c r="B4903">
        <v>0</v>
      </c>
      <c r="C4903" t="s">
        <v>8070</v>
      </c>
      <c r="D4903" s="1" t="s">
        <v>8072</v>
      </c>
      <c r="E4903" t="s">
        <v>21</v>
      </c>
      <c r="F4903" t="s">
        <v>7883</v>
      </c>
      <c r="G4903">
        <v>120</v>
      </c>
      <c r="H4903">
        <v>1178414</v>
      </c>
    </row>
    <row r="4904" spans="1:8" ht="29">
      <c r="A4904">
        <v>0.1</v>
      </c>
      <c r="B4904">
        <v>0</v>
      </c>
      <c r="C4904" t="s">
        <v>8070</v>
      </c>
      <c r="D4904" s="1" t="s">
        <v>8073</v>
      </c>
      <c r="E4904" t="s">
        <v>21</v>
      </c>
      <c r="F4904" t="s">
        <v>7883</v>
      </c>
      <c r="G4904">
        <v>121</v>
      </c>
      <c r="H4904">
        <v>1178414</v>
      </c>
    </row>
    <row r="4905" spans="1:8" ht="43.5">
      <c r="A4905">
        <v>14.6</v>
      </c>
      <c r="B4905">
        <v>6</v>
      </c>
      <c r="C4905" t="s">
        <v>8074</v>
      </c>
      <c r="D4905" s="1" t="s">
        <v>8075</v>
      </c>
      <c r="E4905" t="s">
        <v>21</v>
      </c>
      <c r="F4905" t="s">
        <v>8076</v>
      </c>
      <c r="G4905">
        <v>0</v>
      </c>
      <c r="H4905">
        <v>1178413</v>
      </c>
    </row>
    <row r="4906" spans="1:8" ht="29">
      <c r="A4906">
        <v>14.5</v>
      </c>
      <c r="B4906">
        <v>6</v>
      </c>
      <c r="C4906" t="s">
        <v>8074</v>
      </c>
      <c r="D4906" s="1" t="s">
        <v>8077</v>
      </c>
      <c r="E4906" t="s">
        <v>21</v>
      </c>
      <c r="F4906" t="s">
        <v>8076</v>
      </c>
      <c r="G4906">
        <v>1</v>
      </c>
      <c r="H4906">
        <v>1178413</v>
      </c>
    </row>
    <row r="4907" spans="1:8" ht="29">
      <c r="A4907">
        <v>14.4</v>
      </c>
      <c r="B4907">
        <v>4</v>
      </c>
      <c r="C4907" t="s">
        <v>8078</v>
      </c>
      <c r="D4907" s="1" t="s">
        <v>8079</v>
      </c>
      <c r="E4907" t="s">
        <v>21</v>
      </c>
      <c r="F4907" t="s">
        <v>8076</v>
      </c>
      <c r="G4907">
        <v>2</v>
      </c>
      <c r="H4907">
        <v>1178413</v>
      </c>
    </row>
    <row r="4908" spans="1:8">
      <c r="A4908">
        <v>14.3</v>
      </c>
      <c r="B4908">
        <v>2</v>
      </c>
      <c r="C4908" t="s">
        <v>8080</v>
      </c>
      <c r="D4908" s="1" t="s">
        <v>8081</v>
      </c>
      <c r="E4908" t="s">
        <v>21</v>
      </c>
      <c r="F4908" t="s">
        <v>8076</v>
      </c>
      <c r="G4908">
        <v>3</v>
      </c>
      <c r="H4908">
        <v>1178413</v>
      </c>
    </row>
    <row r="4909" spans="1:8">
      <c r="A4909">
        <v>14.2</v>
      </c>
      <c r="B4909">
        <v>1</v>
      </c>
      <c r="C4909" t="s">
        <v>8082</v>
      </c>
      <c r="D4909" s="1" t="s">
        <v>8083</v>
      </c>
      <c r="E4909" t="s">
        <v>21</v>
      </c>
      <c r="F4909" t="s">
        <v>8076</v>
      </c>
      <c r="G4909">
        <v>4</v>
      </c>
      <c r="H4909">
        <v>1178413</v>
      </c>
    </row>
    <row r="4910" spans="1:8">
      <c r="A4910">
        <v>14.1</v>
      </c>
      <c r="B4910">
        <v>0</v>
      </c>
      <c r="C4910" t="s">
        <v>8084</v>
      </c>
      <c r="D4910" s="1" t="s">
        <v>8085</v>
      </c>
      <c r="E4910" t="s">
        <v>21</v>
      </c>
      <c r="F4910" t="s">
        <v>8076</v>
      </c>
      <c r="G4910">
        <v>5</v>
      </c>
      <c r="H4910">
        <v>1178413</v>
      </c>
    </row>
    <row r="4911" spans="1:8">
      <c r="A4911">
        <v>13.6</v>
      </c>
      <c r="B4911">
        <v>1</v>
      </c>
      <c r="C4911" t="s">
        <v>8086</v>
      </c>
      <c r="D4911" s="1" t="s">
        <v>8087</v>
      </c>
      <c r="E4911" t="s">
        <v>21</v>
      </c>
      <c r="F4911" t="s">
        <v>8076</v>
      </c>
      <c r="G4911">
        <v>6</v>
      </c>
      <c r="H4911">
        <v>1178413</v>
      </c>
    </row>
    <row r="4912" spans="1:8">
      <c r="A4912">
        <v>13.5</v>
      </c>
      <c r="B4912">
        <v>1</v>
      </c>
      <c r="C4912" t="s">
        <v>8088</v>
      </c>
      <c r="D4912" s="1" t="s">
        <v>8089</v>
      </c>
      <c r="E4912" t="s">
        <v>21</v>
      </c>
      <c r="F4912" t="s">
        <v>8076</v>
      </c>
      <c r="G4912">
        <v>7</v>
      </c>
      <c r="H4912">
        <v>1178413</v>
      </c>
    </row>
    <row r="4913" spans="1:8">
      <c r="A4913">
        <v>13.4</v>
      </c>
      <c r="B4913">
        <v>1</v>
      </c>
      <c r="C4913" t="s">
        <v>8086</v>
      </c>
      <c r="D4913" s="1" t="s">
        <v>7414</v>
      </c>
      <c r="E4913" t="s">
        <v>21</v>
      </c>
      <c r="F4913" t="s">
        <v>8076</v>
      </c>
      <c r="G4913">
        <v>8</v>
      </c>
      <c r="H4913">
        <v>1178413</v>
      </c>
    </row>
    <row r="4914" spans="1:8">
      <c r="A4914">
        <v>13.3</v>
      </c>
      <c r="B4914">
        <v>0</v>
      </c>
      <c r="C4914" t="s">
        <v>8090</v>
      </c>
      <c r="D4914" s="1" t="s">
        <v>5469</v>
      </c>
      <c r="E4914" t="s">
        <v>21</v>
      </c>
      <c r="F4914" t="s">
        <v>8076</v>
      </c>
      <c r="G4914">
        <v>9</v>
      </c>
      <c r="H4914">
        <v>1178413</v>
      </c>
    </row>
    <row r="4915" spans="1:8">
      <c r="A4915">
        <v>13.2</v>
      </c>
      <c r="B4915">
        <v>0</v>
      </c>
      <c r="C4915" t="s">
        <v>8090</v>
      </c>
      <c r="D4915" s="1" t="s">
        <v>8091</v>
      </c>
      <c r="E4915" t="s">
        <v>21</v>
      </c>
      <c r="F4915" t="s">
        <v>8076</v>
      </c>
      <c r="G4915">
        <v>10</v>
      </c>
      <c r="H4915">
        <v>1178413</v>
      </c>
    </row>
    <row r="4916" spans="1:8">
      <c r="A4916">
        <v>13.1</v>
      </c>
      <c r="B4916">
        <v>1</v>
      </c>
      <c r="C4916" t="s">
        <v>8088</v>
      </c>
      <c r="D4916" s="1" t="s">
        <v>8092</v>
      </c>
      <c r="E4916" t="s">
        <v>21</v>
      </c>
      <c r="F4916" t="s">
        <v>8076</v>
      </c>
      <c r="G4916">
        <v>11</v>
      </c>
      <c r="H4916">
        <v>1178413</v>
      </c>
    </row>
    <row r="4917" spans="1:8">
      <c r="A4917">
        <v>12.6</v>
      </c>
      <c r="B4917">
        <v>1</v>
      </c>
      <c r="C4917" t="s">
        <v>8093</v>
      </c>
      <c r="D4917" s="1" t="s">
        <v>8094</v>
      </c>
      <c r="E4917" t="s">
        <v>21</v>
      </c>
      <c r="F4917" t="s">
        <v>8076</v>
      </c>
      <c r="G4917">
        <v>12</v>
      </c>
      <c r="H4917">
        <v>1178413</v>
      </c>
    </row>
    <row r="4918" spans="1:8" ht="29">
      <c r="A4918">
        <v>12.5</v>
      </c>
      <c r="B4918">
        <v>3</v>
      </c>
      <c r="C4918" t="s">
        <v>8095</v>
      </c>
      <c r="D4918" s="1" t="s">
        <v>8096</v>
      </c>
      <c r="E4918" t="s">
        <v>21</v>
      </c>
      <c r="F4918" t="s">
        <v>8076</v>
      </c>
      <c r="G4918">
        <v>13</v>
      </c>
      <c r="H4918">
        <v>1178413</v>
      </c>
    </row>
    <row r="4919" spans="1:8">
      <c r="A4919">
        <v>12.5</v>
      </c>
      <c r="B4919" t="s">
        <v>108</v>
      </c>
      <c r="C4919" t="s">
        <v>8097</v>
      </c>
      <c r="D4919" s="1" t="s">
        <v>8098</v>
      </c>
      <c r="E4919" t="s">
        <v>21</v>
      </c>
      <c r="F4919" t="s">
        <v>8076</v>
      </c>
      <c r="G4919">
        <v>14</v>
      </c>
      <c r="H4919">
        <v>1178413</v>
      </c>
    </row>
    <row r="4920" spans="1:8">
      <c r="A4920">
        <v>12.4</v>
      </c>
      <c r="B4920">
        <v>2</v>
      </c>
      <c r="C4920" t="s">
        <v>8099</v>
      </c>
      <c r="D4920" s="1" t="s">
        <v>8100</v>
      </c>
      <c r="E4920" t="s">
        <v>21</v>
      </c>
      <c r="F4920" t="s">
        <v>8076</v>
      </c>
      <c r="G4920">
        <v>15</v>
      </c>
      <c r="H4920">
        <v>1178413</v>
      </c>
    </row>
    <row r="4921" spans="1:8">
      <c r="A4921">
        <v>12.3</v>
      </c>
      <c r="B4921">
        <v>0</v>
      </c>
      <c r="C4921" t="s">
        <v>8101</v>
      </c>
      <c r="D4921" s="1" t="s">
        <v>7659</v>
      </c>
      <c r="E4921" t="s">
        <v>21</v>
      </c>
      <c r="F4921" t="s">
        <v>8076</v>
      </c>
      <c r="G4921">
        <v>16</v>
      </c>
      <c r="H4921">
        <v>1178413</v>
      </c>
    </row>
    <row r="4922" spans="1:8" ht="43.5">
      <c r="A4922">
        <v>12.2</v>
      </c>
      <c r="B4922" t="s">
        <v>8</v>
      </c>
      <c r="C4922" t="s">
        <v>8102</v>
      </c>
      <c r="D4922" s="1" t="s">
        <v>8103</v>
      </c>
      <c r="E4922" t="s">
        <v>21</v>
      </c>
      <c r="F4922" t="s">
        <v>8076</v>
      </c>
      <c r="G4922">
        <v>17</v>
      </c>
      <c r="H4922">
        <v>1178413</v>
      </c>
    </row>
    <row r="4923" spans="1:8" ht="43.5">
      <c r="A4923">
        <v>12.1</v>
      </c>
      <c r="B4923">
        <v>1</v>
      </c>
      <c r="C4923" t="s">
        <v>8093</v>
      </c>
      <c r="D4923" s="1" t="s">
        <v>8104</v>
      </c>
      <c r="E4923" t="s">
        <v>21</v>
      </c>
      <c r="F4923" t="s">
        <v>8076</v>
      </c>
      <c r="G4923">
        <v>18</v>
      </c>
      <c r="H4923">
        <v>1178413</v>
      </c>
    </row>
    <row r="4924" spans="1:8" ht="29">
      <c r="A4924">
        <v>11.6</v>
      </c>
      <c r="B4924">
        <v>6</v>
      </c>
      <c r="C4924" t="s">
        <v>8105</v>
      </c>
      <c r="D4924" s="1" t="s">
        <v>8106</v>
      </c>
      <c r="E4924" t="s">
        <v>21</v>
      </c>
      <c r="F4924" t="s">
        <v>8076</v>
      </c>
      <c r="G4924">
        <v>19</v>
      </c>
      <c r="H4924">
        <v>1178413</v>
      </c>
    </row>
    <row r="4925" spans="1:8" ht="29">
      <c r="A4925">
        <v>11.5</v>
      </c>
      <c r="B4925">
        <v>4</v>
      </c>
      <c r="C4925" t="s">
        <v>8107</v>
      </c>
      <c r="D4925" s="1" t="s">
        <v>8108</v>
      </c>
      <c r="E4925" t="s">
        <v>21</v>
      </c>
      <c r="F4925" t="s">
        <v>8076</v>
      </c>
      <c r="G4925">
        <v>20</v>
      </c>
      <c r="H4925">
        <v>1178413</v>
      </c>
    </row>
    <row r="4926" spans="1:8" ht="43.5">
      <c r="A4926">
        <v>11.4</v>
      </c>
      <c r="B4926">
        <v>3</v>
      </c>
      <c r="C4926" t="s">
        <v>8109</v>
      </c>
      <c r="D4926" s="1" t="s">
        <v>8110</v>
      </c>
      <c r="E4926" t="s">
        <v>21</v>
      </c>
      <c r="F4926" t="s">
        <v>8076</v>
      </c>
      <c r="G4926">
        <v>21</v>
      </c>
      <c r="H4926">
        <v>1178413</v>
      </c>
    </row>
    <row r="4927" spans="1:8">
      <c r="A4927">
        <v>11.3</v>
      </c>
      <c r="B4927">
        <v>1</v>
      </c>
      <c r="C4927" t="s">
        <v>8111</v>
      </c>
      <c r="D4927" s="1" t="s">
        <v>8112</v>
      </c>
      <c r="E4927" t="s">
        <v>21</v>
      </c>
      <c r="F4927" t="s">
        <v>8076</v>
      </c>
      <c r="G4927">
        <v>22</v>
      </c>
      <c r="H4927">
        <v>1178413</v>
      </c>
    </row>
    <row r="4928" spans="1:8">
      <c r="A4928">
        <v>11.2</v>
      </c>
      <c r="B4928">
        <v>1</v>
      </c>
      <c r="C4928" t="s">
        <v>21</v>
      </c>
      <c r="D4928" s="1" t="s">
        <v>8113</v>
      </c>
      <c r="E4928" t="s">
        <v>21</v>
      </c>
      <c r="F4928" t="s">
        <v>8076</v>
      </c>
      <c r="G4928">
        <v>23</v>
      </c>
      <c r="H4928">
        <v>1178413</v>
      </c>
    </row>
    <row r="4929" spans="1:8" ht="29">
      <c r="A4929">
        <v>11.1</v>
      </c>
      <c r="B4929">
        <v>1</v>
      </c>
      <c r="C4929" t="s">
        <v>8111</v>
      </c>
      <c r="D4929" s="1" t="s">
        <v>8114</v>
      </c>
      <c r="E4929" t="s">
        <v>21</v>
      </c>
      <c r="F4929" t="s">
        <v>8076</v>
      </c>
      <c r="G4929">
        <v>24</v>
      </c>
      <c r="H4929">
        <v>1178413</v>
      </c>
    </row>
    <row r="4930" spans="1:8" ht="29">
      <c r="A4930">
        <v>10.6</v>
      </c>
      <c r="B4930">
        <v>1</v>
      </c>
      <c r="C4930" t="s">
        <v>8115</v>
      </c>
      <c r="D4930" s="1" t="s">
        <v>8116</v>
      </c>
      <c r="E4930" t="s">
        <v>21</v>
      </c>
      <c r="F4930" t="s">
        <v>8076</v>
      </c>
      <c r="G4930">
        <v>25</v>
      </c>
      <c r="H4930">
        <v>1178413</v>
      </c>
    </row>
    <row r="4931" spans="1:8">
      <c r="A4931">
        <v>10.5</v>
      </c>
      <c r="B4931">
        <v>1</v>
      </c>
      <c r="C4931" t="s">
        <v>8093</v>
      </c>
      <c r="D4931" s="1" t="s">
        <v>8117</v>
      </c>
      <c r="E4931" t="s">
        <v>21</v>
      </c>
      <c r="F4931" t="s">
        <v>8076</v>
      </c>
      <c r="G4931">
        <v>26</v>
      </c>
      <c r="H4931">
        <v>1178413</v>
      </c>
    </row>
    <row r="4932" spans="1:8" ht="29">
      <c r="A4932">
        <v>10.4</v>
      </c>
      <c r="B4932">
        <v>0</v>
      </c>
      <c r="C4932" t="s">
        <v>8118</v>
      </c>
      <c r="D4932" s="1" t="s">
        <v>8119</v>
      </c>
      <c r="E4932" t="s">
        <v>21</v>
      </c>
      <c r="F4932" t="s">
        <v>8076</v>
      </c>
      <c r="G4932">
        <v>27</v>
      </c>
      <c r="H4932">
        <v>1178413</v>
      </c>
    </row>
    <row r="4933" spans="1:8">
      <c r="A4933">
        <v>10.3</v>
      </c>
      <c r="B4933">
        <v>1</v>
      </c>
      <c r="C4933" t="s">
        <v>8115</v>
      </c>
      <c r="D4933" s="1" t="s">
        <v>8120</v>
      </c>
      <c r="E4933" t="s">
        <v>21</v>
      </c>
      <c r="F4933" t="s">
        <v>8076</v>
      </c>
      <c r="G4933">
        <v>28</v>
      </c>
      <c r="H4933">
        <v>1178413</v>
      </c>
    </row>
    <row r="4934" spans="1:8">
      <c r="A4934">
        <v>10.199999999999999</v>
      </c>
      <c r="B4934">
        <v>1</v>
      </c>
      <c r="C4934" t="s">
        <v>8093</v>
      </c>
      <c r="D4934" s="1" t="s">
        <v>8121</v>
      </c>
      <c r="E4934" t="s">
        <v>21</v>
      </c>
      <c r="F4934" t="s">
        <v>8076</v>
      </c>
      <c r="G4934">
        <v>29</v>
      </c>
      <c r="H4934">
        <v>1178413</v>
      </c>
    </row>
    <row r="4935" spans="1:8" ht="29">
      <c r="A4935">
        <v>10.1</v>
      </c>
      <c r="B4935">
        <v>1</v>
      </c>
      <c r="C4935" t="s">
        <v>8115</v>
      </c>
      <c r="D4935" s="1" t="s">
        <v>8122</v>
      </c>
      <c r="E4935" t="s">
        <v>21</v>
      </c>
      <c r="F4935" t="s">
        <v>8076</v>
      </c>
      <c r="G4935">
        <v>30</v>
      </c>
      <c r="H4935">
        <v>1178413</v>
      </c>
    </row>
    <row r="4936" spans="1:8">
      <c r="A4936">
        <v>9.6</v>
      </c>
      <c r="B4936">
        <v>2</v>
      </c>
      <c r="C4936" t="s">
        <v>8123</v>
      </c>
      <c r="D4936" s="1" t="s">
        <v>8124</v>
      </c>
      <c r="E4936" t="s">
        <v>21</v>
      </c>
      <c r="F4936" t="s">
        <v>8076</v>
      </c>
      <c r="G4936">
        <v>31</v>
      </c>
      <c r="H4936">
        <v>1178413</v>
      </c>
    </row>
    <row r="4937" spans="1:8">
      <c r="A4937">
        <v>9.5</v>
      </c>
      <c r="B4937">
        <v>0</v>
      </c>
      <c r="C4937" t="s">
        <v>8125</v>
      </c>
      <c r="D4937" s="1" t="s">
        <v>8126</v>
      </c>
      <c r="E4937" t="s">
        <v>21</v>
      </c>
      <c r="F4937" t="s">
        <v>8076</v>
      </c>
      <c r="G4937">
        <v>32</v>
      </c>
      <c r="H4937">
        <v>1178413</v>
      </c>
    </row>
    <row r="4938" spans="1:8" ht="29">
      <c r="A4938">
        <v>9.4</v>
      </c>
      <c r="B4938" t="s">
        <v>468</v>
      </c>
      <c r="C4938" t="s">
        <v>8127</v>
      </c>
      <c r="D4938" s="1" t="s">
        <v>8128</v>
      </c>
      <c r="E4938" t="s">
        <v>21</v>
      </c>
      <c r="F4938" t="s">
        <v>8076</v>
      </c>
      <c r="G4938">
        <v>33</v>
      </c>
      <c r="H4938">
        <v>1178413</v>
      </c>
    </row>
    <row r="4939" spans="1:8" ht="43.5">
      <c r="A4939">
        <v>9.3000000000000007</v>
      </c>
      <c r="B4939">
        <v>1</v>
      </c>
      <c r="C4939" t="s">
        <v>8088</v>
      </c>
      <c r="D4939" s="1" t="s">
        <v>8129</v>
      </c>
      <c r="E4939" t="s">
        <v>977</v>
      </c>
      <c r="F4939" t="s">
        <v>8076</v>
      </c>
      <c r="G4939">
        <v>34</v>
      </c>
      <c r="H4939">
        <v>1178413</v>
      </c>
    </row>
    <row r="4940" spans="1:8">
      <c r="A4940">
        <v>9.1999999999999993</v>
      </c>
      <c r="B4940">
        <v>1</v>
      </c>
      <c r="C4940" t="s">
        <v>8111</v>
      </c>
      <c r="D4940" s="1" t="s">
        <v>8130</v>
      </c>
      <c r="E4940" t="s">
        <v>21</v>
      </c>
      <c r="F4940" t="s">
        <v>8076</v>
      </c>
      <c r="G4940">
        <v>35</v>
      </c>
      <c r="H4940">
        <v>1178413</v>
      </c>
    </row>
    <row r="4941" spans="1:8" ht="43.5">
      <c r="A4941">
        <v>9.1</v>
      </c>
      <c r="B4941">
        <v>2</v>
      </c>
      <c r="C4941" t="s">
        <v>8131</v>
      </c>
      <c r="D4941" s="1" t="s">
        <v>8132</v>
      </c>
      <c r="E4941" t="s">
        <v>977</v>
      </c>
      <c r="F4941" t="s">
        <v>8076</v>
      </c>
      <c r="G4941">
        <v>36</v>
      </c>
      <c r="H4941">
        <v>1178413</v>
      </c>
    </row>
    <row r="4942" spans="1:8" ht="29">
      <c r="A4942">
        <v>8.6</v>
      </c>
      <c r="B4942">
        <v>1</v>
      </c>
      <c r="C4942" t="s">
        <v>8133</v>
      </c>
      <c r="D4942" s="1" t="s">
        <v>8134</v>
      </c>
      <c r="E4942" t="s">
        <v>21</v>
      </c>
      <c r="F4942" t="s">
        <v>8076</v>
      </c>
      <c r="G4942">
        <v>37</v>
      </c>
      <c r="H4942">
        <v>1178413</v>
      </c>
    </row>
    <row r="4943" spans="1:8">
      <c r="A4943">
        <v>8.5</v>
      </c>
      <c r="B4943">
        <v>1</v>
      </c>
      <c r="C4943" t="s">
        <v>8135</v>
      </c>
      <c r="D4943" s="1" t="s">
        <v>8136</v>
      </c>
      <c r="E4943" t="s">
        <v>21</v>
      </c>
      <c r="F4943" t="s">
        <v>8076</v>
      </c>
      <c r="G4943">
        <v>38</v>
      </c>
      <c r="H4943">
        <v>1178413</v>
      </c>
    </row>
    <row r="4944" spans="1:8" ht="29">
      <c r="A4944">
        <v>8.4</v>
      </c>
      <c r="B4944">
        <v>1</v>
      </c>
      <c r="C4944" t="s">
        <v>8133</v>
      </c>
      <c r="D4944" s="1" t="s">
        <v>8137</v>
      </c>
      <c r="E4944" t="s">
        <v>8138</v>
      </c>
      <c r="F4944" t="s">
        <v>8076</v>
      </c>
      <c r="G4944">
        <v>39</v>
      </c>
      <c r="H4944">
        <v>1178413</v>
      </c>
    </row>
    <row r="4945" spans="1:8">
      <c r="A4945">
        <v>8.3000000000000007</v>
      </c>
      <c r="B4945">
        <v>1</v>
      </c>
      <c r="C4945" t="s">
        <v>8135</v>
      </c>
      <c r="D4945" s="1" t="s">
        <v>8139</v>
      </c>
      <c r="E4945" t="s">
        <v>21</v>
      </c>
      <c r="F4945" t="s">
        <v>8076</v>
      </c>
      <c r="G4945">
        <v>40</v>
      </c>
      <c r="H4945">
        <v>1178413</v>
      </c>
    </row>
    <row r="4946" spans="1:8" ht="29">
      <c r="A4946">
        <v>8.1999999999999993</v>
      </c>
      <c r="B4946">
        <v>4</v>
      </c>
      <c r="C4946" t="s">
        <v>8140</v>
      </c>
      <c r="D4946" s="1" t="s">
        <v>8141</v>
      </c>
      <c r="E4946" t="s">
        <v>21</v>
      </c>
      <c r="F4946" t="s">
        <v>8076</v>
      </c>
      <c r="G4946">
        <v>41</v>
      </c>
      <c r="H4946">
        <v>1178413</v>
      </c>
    </row>
    <row r="4947" spans="1:8" ht="29">
      <c r="A4947">
        <v>8.1</v>
      </c>
      <c r="B4947">
        <v>6</v>
      </c>
      <c r="C4947" t="s">
        <v>8142</v>
      </c>
      <c r="D4947" s="1" t="s">
        <v>8143</v>
      </c>
      <c r="E4947" t="s">
        <v>21</v>
      </c>
      <c r="F4947" t="s">
        <v>8076</v>
      </c>
      <c r="G4947">
        <v>42</v>
      </c>
      <c r="H4947">
        <v>1178413</v>
      </c>
    </row>
    <row r="4948" spans="1:8">
      <c r="A4948">
        <v>7.6</v>
      </c>
      <c r="B4948">
        <v>1</v>
      </c>
      <c r="C4948" t="s">
        <v>8144</v>
      </c>
      <c r="D4948" s="1" t="s">
        <v>8145</v>
      </c>
      <c r="E4948" t="s">
        <v>21</v>
      </c>
      <c r="F4948" t="s">
        <v>8076</v>
      </c>
      <c r="G4948">
        <v>43</v>
      </c>
      <c r="H4948">
        <v>1178413</v>
      </c>
    </row>
    <row r="4949" spans="1:8" ht="29">
      <c r="A4949">
        <v>7.5</v>
      </c>
      <c r="B4949">
        <v>4</v>
      </c>
      <c r="C4949" t="s">
        <v>8078</v>
      </c>
      <c r="D4949" s="1" t="s">
        <v>8146</v>
      </c>
      <c r="E4949" t="s">
        <v>21</v>
      </c>
      <c r="F4949" t="s">
        <v>8076</v>
      </c>
      <c r="G4949">
        <v>44</v>
      </c>
      <c r="H4949">
        <v>1178413</v>
      </c>
    </row>
    <row r="4950" spans="1:8" ht="29">
      <c r="A4950">
        <v>7.4</v>
      </c>
      <c r="B4950">
        <v>0</v>
      </c>
      <c r="C4950" t="s">
        <v>8147</v>
      </c>
      <c r="D4950" s="1" t="s">
        <v>8148</v>
      </c>
      <c r="E4950" t="s">
        <v>21</v>
      </c>
      <c r="F4950" t="s">
        <v>8076</v>
      </c>
      <c r="G4950">
        <v>45</v>
      </c>
      <c r="H4950">
        <v>1178413</v>
      </c>
    </row>
    <row r="4951" spans="1:8">
      <c r="A4951">
        <v>7.3</v>
      </c>
      <c r="B4951">
        <v>1</v>
      </c>
      <c r="C4951" t="s">
        <v>8149</v>
      </c>
      <c r="D4951" s="1" t="s">
        <v>8150</v>
      </c>
      <c r="E4951" t="s">
        <v>21</v>
      </c>
      <c r="F4951" t="s">
        <v>8076</v>
      </c>
      <c r="G4951">
        <v>46</v>
      </c>
      <c r="H4951">
        <v>1178413</v>
      </c>
    </row>
    <row r="4952" spans="1:8">
      <c r="A4952">
        <v>7.2</v>
      </c>
      <c r="B4952">
        <v>1</v>
      </c>
      <c r="C4952" t="s">
        <v>8144</v>
      </c>
      <c r="D4952" s="1" t="s">
        <v>8151</v>
      </c>
      <c r="E4952" t="s">
        <v>21</v>
      </c>
      <c r="F4952" t="s">
        <v>8076</v>
      </c>
      <c r="G4952">
        <v>47</v>
      </c>
      <c r="H4952">
        <v>1178413</v>
      </c>
    </row>
    <row r="4953" spans="1:8">
      <c r="A4953">
        <v>7.1</v>
      </c>
      <c r="B4953">
        <v>1</v>
      </c>
      <c r="C4953" t="s">
        <v>8149</v>
      </c>
      <c r="D4953" s="1" t="s">
        <v>8152</v>
      </c>
      <c r="E4953" t="s">
        <v>21</v>
      </c>
      <c r="F4953" t="s">
        <v>8076</v>
      </c>
      <c r="G4953">
        <v>48</v>
      </c>
      <c r="H4953">
        <v>1178413</v>
      </c>
    </row>
    <row r="4954" spans="1:8">
      <c r="A4954">
        <v>6.6</v>
      </c>
      <c r="B4954">
        <v>1</v>
      </c>
      <c r="C4954" t="s">
        <v>8153</v>
      </c>
      <c r="D4954" s="1" t="s">
        <v>8154</v>
      </c>
      <c r="E4954" t="s">
        <v>21</v>
      </c>
      <c r="F4954" t="s">
        <v>8076</v>
      </c>
      <c r="G4954">
        <v>49</v>
      </c>
      <c r="H4954">
        <v>1178413</v>
      </c>
    </row>
    <row r="4955" spans="1:8">
      <c r="A4955">
        <v>6.5</v>
      </c>
      <c r="B4955">
        <v>1</v>
      </c>
      <c r="C4955" t="s">
        <v>8155</v>
      </c>
      <c r="D4955" s="1" t="s">
        <v>8156</v>
      </c>
      <c r="E4955" t="s">
        <v>21</v>
      </c>
      <c r="F4955" t="s">
        <v>8076</v>
      </c>
      <c r="G4955">
        <v>50</v>
      </c>
      <c r="H4955">
        <v>1178413</v>
      </c>
    </row>
    <row r="4956" spans="1:8" ht="29">
      <c r="A4956">
        <v>6.4</v>
      </c>
      <c r="B4956">
        <v>0</v>
      </c>
      <c r="C4956" t="s">
        <v>8157</v>
      </c>
      <c r="D4956" s="1" t="s">
        <v>8158</v>
      </c>
      <c r="E4956" t="s">
        <v>21</v>
      </c>
      <c r="F4956" t="s">
        <v>8076</v>
      </c>
      <c r="G4956">
        <v>51</v>
      </c>
      <c r="H4956">
        <v>1178413</v>
      </c>
    </row>
    <row r="4957" spans="1:8" ht="29">
      <c r="A4957">
        <v>6.3</v>
      </c>
      <c r="B4957">
        <v>4</v>
      </c>
      <c r="C4957" t="s">
        <v>8159</v>
      </c>
      <c r="D4957" s="1" t="s">
        <v>8160</v>
      </c>
      <c r="E4957" t="s">
        <v>8161</v>
      </c>
      <c r="F4957" t="s">
        <v>8076</v>
      </c>
      <c r="G4957">
        <v>52</v>
      </c>
      <c r="H4957">
        <v>1178413</v>
      </c>
    </row>
    <row r="4958" spans="1:8">
      <c r="A4958">
        <v>6.2</v>
      </c>
      <c r="B4958">
        <v>1</v>
      </c>
      <c r="C4958" t="s">
        <v>8153</v>
      </c>
      <c r="D4958" s="1" t="s">
        <v>8002</v>
      </c>
      <c r="E4958" t="s">
        <v>21</v>
      </c>
      <c r="F4958" t="s">
        <v>8076</v>
      </c>
      <c r="G4958">
        <v>53</v>
      </c>
      <c r="H4958">
        <v>1178413</v>
      </c>
    </row>
    <row r="4959" spans="1:8">
      <c r="A4959">
        <v>6.1</v>
      </c>
      <c r="B4959">
        <v>1</v>
      </c>
      <c r="C4959" t="s">
        <v>8155</v>
      </c>
      <c r="D4959" s="1" t="s">
        <v>8162</v>
      </c>
      <c r="E4959" t="s">
        <v>21</v>
      </c>
      <c r="F4959" t="s">
        <v>8076</v>
      </c>
      <c r="G4959">
        <v>54</v>
      </c>
      <c r="H4959">
        <v>1178413</v>
      </c>
    </row>
    <row r="4960" spans="1:8" ht="29">
      <c r="A4960">
        <v>5.6</v>
      </c>
      <c r="B4960">
        <v>0</v>
      </c>
      <c r="C4960" t="s">
        <v>8163</v>
      </c>
      <c r="D4960" s="1" t="s">
        <v>8164</v>
      </c>
      <c r="E4960" t="s">
        <v>21</v>
      </c>
      <c r="F4960" t="s">
        <v>8076</v>
      </c>
      <c r="G4960">
        <v>55</v>
      </c>
      <c r="H4960">
        <v>1178413</v>
      </c>
    </row>
    <row r="4961" spans="1:8" ht="29">
      <c r="A4961">
        <v>5.5</v>
      </c>
      <c r="B4961">
        <v>6</v>
      </c>
      <c r="C4961" t="s">
        <v>8165</v>
      </c>
      <c r="D4961" s="1" t="s">
        <v>8166</v>
      </c>
      <c r="E4961" t="s">
        <v>8167</v>
      </c>
      <c r="F4961" t="s">
        <v>8076</v>
      </c>
      <c r="G4961">
        <v>56</v>
      </c>
      <c r="H4961">
        <v>1178413</v>
      </c>
    </row>
    <row r="4962" spans="1:8" ht="29">
      <c r="A4962">
        <v>5.4</v>
      </c>
      <c r="B4962">
        <v>4</v>
      </c>
      <c r="C4962" t="s">
        <v>8168</v>
      </c>
      <c r="D4962" s="1" t="s">
        <v>8169</v>
      </c>
      <c r="E4962" t="s">
        <v>21</v>
      </c>
      <c r="F4962" t="s">
        <v>8076</v>
      </c>
      <c r="G4962">
        <v>57</v>
      </c>
      <c r="H4962">
        <v>1178413</v>
      </c>
    </row>
    <row r="4963" spans="1:8" ht="29">
      <c r="A4963">
        <v>5.3</v>
      </c>
      <c r="B4963">
        <v>6</v>
      </c>
      <c r="C4963" t="s">
        <v>8165</v>
      </c>
      <c r="D4963" s="1" t="s">
        <v>8170</v>
      </c>
      <c r="E4963" t="s">
        <v>8171</v>
      </c>
      <c r="F4963" t="s">
        <v>8076</v>
      </c>
      <c r="G4963">
        <v>58</v>
      </c>
      <c r="H4963">
        <v>1178413</v>
      </c>
    </row>
    <row r="4964" spans="1:8" ht="29">
      <c r="A4964">
        <v>5.2</v>
      </c>
      <c r="B4964">
        <v>2</v>
      </c>
      <c r="C4964" t="s">
        <v>8172</v>
      </c>
      <c r="D4964" s="1" t="s">
        <v>8173</v>
      </c>
      <c r="E4964" t="s">
        <v>21</v>
      </c>
      <c r="F4964" t="s">
        <v>8076</v>
      </c>
      <c r="G4964">
        <v>59</v>
      </c>
      <c r="H4964">
        <v>1178413</v>
      </c>
    </row>
    <row r="4965" spans="1:8">
      <c r="A4965">
        <v>5.0999999999999996</v>
      </c>
      <c r="B4965">
        <v>1</v>
      </c>
      <c r="C4965" t="s">
        <v>8135</v>
      </c>
      <c r="D4965" s="1" t="s">
        <v>8174</v>
      </c>
      <c r="E4965" t="s">
        <v>21</v>
      </c>
      <c r="F4965" t="s">
        <v>8076</v>
      </c>
      <c r="G4965">
        <v>60</v>
      </c>
      <c r="H4965">
        <v>1178413</v>
      </c>
    </row>
    <row r="4966" spans="1:8">
      <c r="A4966">
        <v>5.0999999999999996</v>
      </c>
      <c r="B4966" t="s">
        <v>108</v>
      </c>
      <c r="C4966" t="s">
        <v>8175</v>
      </c>
      <c r="D4966" s="1" t="s">
        <v>8176</v>
      </c>
      <c r="E4966" t="s">
        <v>21</v>
      </c>
      <c r="F4966" t="s">
        <v>8076</v>
      </c>
      <c r="G4966">
        <v>61</v>
      </c>
      <c r="H4966">
        <v>1178413</v>
      </c>
    </row>
    <row r="4967" spans="1:8">
      <c r="A4967">
        <v>4.5999999999999996</v>
      </c>
      <c r="B4967">
        <v>1</v>
      </c>
      <c r="C4967" t="s">
        <v>21</v>
      </c>
      <c r="D4967" s="1" t="s">
        <v>8113</v>
      </c>
      <c r="E4967" t="s">
        <v>21</v>
      </c>
      <c r="F4967" t="s">
        <v>8076</v>
      </c>
      <c r="G4967">
        <v>62</v>
      </c>
      <c r="H4967">
        <v>1178413</v>
      </c>
    </row>
    <row r="4968" spans="1:8" ht="43.5">
      <c r="A4968">
        <v>4.5</v>
      </c>
      <c r="B4968" t="s">
        <v>57</v>
      </c>
      <c r="C4968" t="s">
        <v>8177</v>
      </c>
      <c r="D4968" s="1" t="s">
        <v>8178</v>
      </c>
      <c r="E4968" t="s">
        <v>8179</v>
      </c>
      <c r="F4968" t="s">
        <v>8076</v>
      </c>
      <c r="G4968">
        <v>63</v>
      </c>
      <c r="H4968">
        <v>1178413</v>
      </c>
    </row>
    <row r="4969" spans="1:8" ht="29">
      <c r="A4969">
        <v>4.4000000000000004</v>
      </c>
      <c r="B4969">
        <v>0</v>
      </c>
      <c r="C4969" t="s">
        <v>8180</v>
      </c>
      <c r="D4969" s="1" t="s">
        <v>8181</v>
      </c>
      <c r="E4969" t="s">
        <v>21</v>
      </c>
      <c r="F4969" t="s">
        <v>8076</v>
      </c>
      <c r="G4969">
        <v>64</v>
      </c>
      <c r="H4969">
        <v>1178413</v>
      </c>
    </row>
    <row r="4970" spans="1:8" ht="29">
      <c r="A4970">
        <v>4.3</v>
      </c>
      <c r="B4970">
        <v>6</v>
      </c>
      <c r="C4970" t="s">
        <v>8105</v>
      </c>
      <c r="D4970" s="1" t="s">
        <v>8182</v>
      </c>
      <c r="E4970" t="s">
        <v>8183</v>
      </c>
      <c r="F4970" t="s">
        <v>8076</v>
      </c>
      <c r="G4970">
        <v>65</v>
      </c>
      <c r="H4970">
        <v>1178413</v>
      </c>
    </row>
    <row r="4971" spans="1:8" ht="29">
      <c r="A4971">
        <v>4.2</v>
      </c>
      <c r="B4971">
        <v>0</v>
      </c>
      <c r="C4971" t="s">
        <v>8180</v>
      </c>
      <c r="D4971" s="1" t="s">
        <v>8184</v>
      </c>
      <c r="E4971" t="s">
        <v>21</v>
      </c>
      <c r="F4971" t="s">
        <v>8076</v>
      </c>
      <c r="G4971">
        <v>66</v>
      </c>
      <c r="H4971">
        <v>1178413</v>
      </c>
    </row>
    <row r="4972" spans="1:8" ht="29">
      <c r="A4972">
        <v>4.0999999999999996</v>
      </c>
      <c r="B4972">
        <v>1</v>
      </c>
      <c r="C4972" t="s">
        <v>8088</v>
      </c>
      <c r="D4972" s="1" t="s">
        <v>8185</v>
      </c>
      <c r="E4972" t="s">
        <v>21</v>
      </c>
      <c r="F4972" t="s">
        <v>8076</v>
      </c>
      <c r="G4972">
        <v>67</v>
      </c>
      <c r="H4972">
        <v>1178413</v>
      </c>
    </row>
    <row r="4973" spans="1:8">
      <c r="A4973">
        <v>3.6</v>
      </c>
      <c r="B4973">
        <v>1</v>
      </c>
      <c r="C4973" t="s">
        <v>8144</v>
      </c>
      <c r="D4973" s="1" t="s">
        <v>8186</v>
      </c>
      <c r="E4973" t="s">
        <v>21</v>
      </c>
      <c r="F4973" t="s">
        <v>8076</v>
      </c>
      <c r="G4973">
        <v>68</v>
      </c>
      <c r="H4973">
        <v>1178413</v>
      </c>
    </row>
    <row r="4974" spans="1:8" ht="43.5">
      <c r="A4974">
        <v>3.5</v>
      </c>
      <c r="B4974">
        <v>6</v>
      </c>
      <c r="C4974" t="s">
        <v>8074</v>
      </c>
      <c r="D4974" s="1" t="s">
        <v>8187</v>
      </c>
      <c r="E4974" t="s">
        <v>6180</v>
      </c>
      <c r="F4974" t="s">
        <v>8076</v>
      </c>
      <c r="G4974">
        <v>69</v>
      </c>
      <c r="H4974">
        <v>1178413</v>
      </c>
    </row>
    <row r="4975" spans="1:8" ht="29">
      <c r="A4975">
        <v>3.4</v>
      </c>
      <c r="B4975">
        <v>0</v>
      </c>
      <c r="C4975" t="s">
        <v>8147</v>
      </c>
      <c r="D4975" s="1" t="s">
        <v>8188</v>
      </c>
      <c r="E4975" t="s">
        <v>21</v>
      </c>
      <c r="F4975" t="s">
        <v>8076</v>
      </c>
      <c r="G4975">
        <v>70</v>
      </c>
      <c r="H4975">
        <v>1178413</v>
      </c>
    </row>
    <row r="4976" spans="1:8" ht="29">
      <c r="A4976">
        <v>3.3</v>
      </c>
      <c r="B4976">
        <v>4</v>
      </c>
      <c r="C4976" t="s">
        <v>8078</v>
      </c>
      <c r="D4976" s="1" t="s">
        <v>8189</v>
      </c>
      <c r="E4976" t="s">
        <v>21</v>
      </c>
      <c r="F4976" t="s">
        <v>8076</v>
      </c>
      <c r="G4976">
        <v>71</v>
      </c>
      <c r="H4976">
        <v>1178413</v>
      </c>
    </row>
    <row r="4977" spans="1:8">
      <c r="A4977">
        <v>3.2</v>
      </c>
      <c r="B4977">
        <v>0</v>
      </c>
      <c r="C4977" t="s">
        <v>8147</v>
      </c>
      <c r="D4977" s="1" t="s">
        <v>8190</v>
      </c>
      <c r="E4977" t="s">
        <v>21</v>
      </c>
      <c r="F4977" t="s">
        <v>8076</v>
      </c>
      <c r="G4977">
        <v>72</v>
      </c>
      <c r="H4977">
        <v>1178413</v>
      </c>
    </row>
    <row r="4978" spans="1:8" ht="29">
      <c r="A4978">
        <v>3.1</v>
      </c>
      <c r="B4978">
        <v>0</v>
      </c>
      <c r="C4978" t="s">
        <v>8147</v>
      </c>
      <c r="D4978" s="1" t="s">
        <v>8191</v>
      </c>
      <c r="E4978" t="s">
        <v>21</v>
      </c>
      <c r="F4978" t="s">
        <v>8076</v>
      </c>
      <c r="G4978">
        <v>73</v>
      </c>
      <c r="H4978">
        <v>1178413</v>
      </c>
    </row>
    <row r="4979" spans="1:8" ht="43.5">
      <c r="A4979">
        <v>2.6</v>
      </c>
      <c r="B4979">
        <v>2</v>
      </c>
      <c r="C4979" t="s">
        <v>8192</v>
      </c>
      <c r="D4979" s="1" t="s">
        <v>8193</v>
      </c>
      <c r="E4979" t="s">
        <v>21</v>
      </c>
      <c r="F4979" t="s">
        <v>8076</v>
      </c>
      <c r="G4979">
        <v>74</v>
      </c>
      <c r="H4979">
        <v>1178413</v>
      </c>
    </row>
    <row r="4980" spans="1:8" ht="29">
      <c r="A4980">
        <v>2.5</v>
      </c>
      <c r="B4980">
        <v>1</v>
      </c>
      <c r="C4980" t="s">
        <v>8194</v>
      </c>
      <c r="D4980" s="1" t="s">
        <v>8195</v>
      </c>
      <c r="E4980" t="s">
        <v>21</v>
      </c>
      <c r="F4980" t="s">
        <v>8076</v>
      </c>
      <c r="G4980">
        <v>75</v>
      </c>
      <c r="H4980">
        <v>1178413</v>
      </c>
    </row>
    <row r="4981" spans="1:8" ht="29">
      <c r="A4981">
        <v>2.4</v>
      </c>
      <c r="B4981">
        <v>1</v>
      </c>
      <c r="C4981" t="s">
        <v>8196</v>
      </c>
      <c r="D4981" s="1" t="s">
        <v>8197</v>
      </c>
      <c r="E4981" t="s">
        <v>21</v>
      </c>
      <c r="F4981" t="s">
        <v>8076</v>
      </c>
      <c r="G4981">
        <v>76</v>
      </c>
      <c r="H4981">
        <v>1178413</v>
      </c>
    </row>
    <row r="4982" spans="1:8">
      <c r="A4982">
        <v>2.2999999999999998</v>
      </c>
      <c r="B4982">
        <v>1</v>
      </c>
      <c r="C4982" t="s">
        <v>8194</v>
      </c>
      <c r="D4982" s="1" t="s">
        <v>8198</v>
      </c>
      <c r="E4982" t="s">
        <v>21</v>
      </c>
      <c r="F4982" t="s">
        <v>8076</v>
      </c>
      <c r="G4982">
        <v>77</v>
      </c>
      <c r="H4982">
        <v>1178413</v>
      </c>
    </row>
    <row r="4983" spans="1:8">
      <c r="A4983">
        <v>2.2000000000000002</v>
      </c>
      <c r="B4983">
        <v>1</v>
      </c>
      <c r="C4983" t="s">
        <v>8196</v>
      </c>
      <c r="D4983" s="1" t="s">
        <v>8199</v>
      </c>
      <c r="E4983" t="s">
        <v>21</v>
      </c>
      <c r="F4983" t="s">
        <v>8076</v>
      </c>
      <c r="G4983">
        <v>78</v>
      </c>
      <c r="H4983">
        <v>1178413</v>
      </c>
    </row>
    <row r="4984" spans="1:8" ht="43.5">
      <c r="A4984">
        <v>2.1</v>
      </c>
      <c r="B4984">
        <v>4</v>
      </c>
      <c r="C4984" t="s">
        <v>8200</v>
      </c>
      <c r="D4984" s="1" t="s">
        <v>8201</v>
      </c>
      <c r="E4984" t="s">
        <v>8202</v>
      </c>
      <c r="F4984" t="s">
        <v>8076</v>
      </c>
      <c r="G4984">
        <v>79</v>
      </c>
      <c r="H4984">
        <v>1178413</v>
      </c>
    </row>
    <row r="4985" spans="1:8" ht="29">
      <c r="A4985">
        <v>1.6</v>
      </c>
      <c r="B4985">
        <v>4</v>
      </c>
      <c r="C4985" t="s">
        <v>8203</v>
      </c>
      <c r="D4985" s="1" t="s">
        <v>8204</v>
      </c>
      <c r="E4985" t="s">
        <v>21</v>
      </c>
      <c r="F4985" t="s">
        <v>8076</v>
      </c>
      <c r="G4985">
        <v>80</v>
      </c>
      <c r="H4985">
        <v>1178413</v>
      </c>
    </row>
    <row r="4986" spans="1:8" ht="29">
      <c r="A4986">
        <v>1.6</v>
      </c>
      <c r="B4986" t="s">
        <v>108</v>
      </c>
      <c r="C4986" t="s">
        <v>8205</v>
      </c>
      <c r="D4986" s="1" t="s">
        <v>8206</v>
      </c>
      <c r="E4986" t="s">
        <v>8207</v>
      </c>
      <c r="F4986" t="s">
        <v>8076</v>
      </c>
      <c r="G4986">
        <v>81</v>
      </c>
      <c r="H4986">
        <v>1178413</v>
      </c>
    </row>
    <row r="4987" spans="1:8" ht="87">
      <c r="A4987">
        <v>1.5</v>
      </c>
      <c r="B4987">
        <v>4</v>
      </c>
      <c r="C4987" t="s">
        <v>8203</v>
      </c>
      <c r="D4987" s="1" t="s">
        <v>8208</v>
      </c>
      <c r="E4987" t="s">
        <v>8209</v>
      </c>
      <c r="F4987" t="s">
        <v>8076</v>
      </c>
      <c r="G4987">
        <v>82</v>
      </c>
      <c r="H4987">
        <v>1178413</v>
      </c>
    </row>
    <row r="4988" spans="1:8" ht="29">
      <c r="A4988">
        <v>1.4</v>
      </c>
      <c r="B4988">
        <v>0</v>
      </c>
      <c r="C4988" t="s">
        <v>8118</v>
      </c>
      <c r="D4988" s="1" t="s">
        <v>8210</v>
      </c>
      <c r="E4988" t="s">
        <v>21</v>
      </c>
      <c r="F4988" t="s">
        <v>8076</v>
      </c>
      <c r="G4988">
        <v>83</v>
      </c>
      <c r="H4988">
        <v>1178413</v>
      </c>
    </row>
    <row r="4989" spans="1:8" ht="29">
      <c r="A4989">
        <v>1.3</v>
      </c>
      <c r="B4989">
        <v>1</v>
      </c>
      <c r="C4989" t="s">
        <v>8115</v>
      </c>
      <c r="D4989" s="1" t="s">
        <v>8211</v>
      </c>
      <c r="E4989" t="s">
        <v>21</v>
      </c>
      <c r="F4989" t="s">
        <v>8076</v>
      </c>
      <c r="G4989">
        <v>84</v>
      </c>
      <c r="H4989">
        <v>1178413</v>
      </c>
    </row>
    <row r="4990" spans="1:8" ht="43.5">
      <c r="A4990">
        <v>1.2</v>
      </c>
      <c r="B4990">
        <v>6</v>
      </c>
      <c r="C4990" t="s">
        <v>8212</v>
      </c>
      <c r="D4990" s="1" t="s">
        <v>8213</v>
      </c>
      <c r="E4990" t="s">
        <v>8214</v>
      </c>
      <c r="F4990" t="s">
        <v>8076</v>
      </c>
      <c r="G4990">
        <v>85</v>
      </c>
      <c r="H4990">
        <v>1178413</v>
      </c>
    </row>
    <row r="4991" spans="1:8" ht="29">
      <c r="A4991">
        <v>1.1000000000000001</v>
      </c>
      <c r="B4991">
        <v>0</v>
      </c>
      <c r="C4991" t="s">
        <v>8215</v>
      </c>
      <c r="D4991" s="1" t="s">
        <v>8216</v>
      </c>
      <c r="E4991" t="s">
        <v>21</v>
      </c>
      <c r="F4991" t="s">
        <v>8076</v>
      </c>
      <c r="G4991">
        <v>86</v>
      </c>
      <c r="H4991">
        <v>1178413</v>
      </c>
    </row>
    <row r="4992" spans="1:8">
      <c r="A4992">
        <v>0.6</v>
      </c>
      <c r="B4992">
        <v>1</v>
      </c>
      <c r="C4992" t="s">
        <v>8196</v>
      </c>
      <c r="D4992" s="1" t="s">
        <v>8217</v>
      </c>
      <c r="E4992" t="s">
        <v>21</v>
      </c>
      <c r="F4992" t="s">
        <v>8076</v>
      </c>
      <c r="G4992">
        <v>87</v>
      </c>
      <c r="H4992">
        <v>1178413</v>
      </c>
    </row>
    <row r="4993" spans="1:8">
      <c r="A4993">
        <v>0.5</v>
      </c>
      <c r="B4993">
        <v>0</v>
      </c>
      <c r="C4993" t="s">
        <v>8218</v>
      </c>
      <c r="D4993" s="1" t="s">
        <v>8219</v>
      </c>
      <c r="E4993" t="s">
        <v>21</v>
      </c>
      <c r="F4993" t="s">
        <v>8076</v>
      </c>
      <c r="G4993">
        <v>88</v>
      </c>
      <c r="H4993">
        <v>1178413</v>
      </c>
    </row>
    <row r="4994" spans="1:8">
      <c r="A4994">
        <v>0.4</v>
      </c>
      <c r="B4994">
        <v>2</v>
      </c>
      <c r="C4994" t="s">
        <v>8192</v>
      </c>
      <c r="D4994" s="1" t="s">
        <v>8220</v>
      </c>
      <c r="E4994" t="s">
        <v>21</v>
      </c>
      <c r="F4994" t="s">
        <v>8076</v>
      </c>
      <c r="G4994">
        <v>89</v>
      </c>
      <c r="H4994">
        <v>1178413</v>
      </c>
    </row>
    <row r="4995" spans="1:8">
      <c r="A4995">
        <v>0.4</v>
      </c>
      <c r="B4995" t="s">
        <v>108</v>
      </c>
      <c r="C4995" t="s">
        <v>8221</v>
      </c>
      <c r="D4995" s="1" t="s">
        <v>8222</v>
      </c>
      <c r="E4995" t="s">
        <v>21</v>
      </c>
      <c r="F4995" t="s">
        <v>8076</v>
      </c>
      <c r="G4995">
        <v>90</v>
      </c>
      <c r="H4995">
        <v>1178413</v>
      </c>
    </row>
    <row r="4996" spans="1:8">
      <c r="A4996">
        <v>0.3</v>
      </c>
      <c r="B4996">
        <v>0</v>
      </c>
      <c r="C4996" t="s">
        <v>8218</v>
      </c>
      <c r="D4996" s="1" t="s">
        <v>8223</v>
      </c>
      <c r="E4996" t="s">
        <v>21</v>
      </c>
      <c r="F4996" t="s">
        <v>8076</v>
      </c>
      <c r="G4996">
        <v>91</v>
      </c>
      <c r="H4996">
        <v>1178413</v>
      </c>
    </row>
    <row r="4997" spans="1:8">
      <c r="A4997">
        <v>0.2</v>
      </c>
      <c r="B4997">
        <v>1</v>
      </c>
      <c r="C4997" t="s">
        <v>8194</v>
      </c>
      <c r="D4997" s="1" t="s">
        <v>8224</v>
      </c>
      <c r="E4997" t="s">
        <v>21</v>
      </c>
      <c r="F4997" t="s">
        <v>8076</v>
      </c>
      <c r="G4997">
        <v>92</v>
      </c>
      <c r="H4997">
        <v>1178413</v>
      </c>
    </row>
    <row r="4998" spans="1:8" ht="29">
      <c r="A4998">
        <v>0.1</v>
      </c>
      <c r="B4998">
        <v>1</v>
      </c>
      <c r="C4998" t="s">
        <v>8196</v>
      </c>
      <c r="D4998" s="1" t="s">
        <v>8225</v>
      </c>
      <c r="E4998" t="s">
        <v>21</v>
      </c>
      <c r="F4998" t="s">
        <v>8076</v>
      </c>
      <c r="G4998">
        <v>93</v>
      </c>
      <c r="H4998">
        <v>1178413</v>
      </c>
    </row>
    <row r="4999" spans="1:8">
      <c r="A4999">
        <v>19.600000000000001</v>
      </c>
      <c r="B4999">
        <v>1</v>
      </c>
      <c r="C4999" t="s">
        <v>8226</v>
      </c>
      <c r="D4999" s="1" t="s">
        <v>8227</v>
      </c>
      <c r="E4999" t="s">
        <v>21</v>
      </c>
      <c r="F4999" t="s">
        <v>8228</v>
      </c>
      <c r="G4999">
        <v>0</v>
      </c>
      <c r="H4999">
        <v>1178413</v>
      </c>
    </row>
    <row r="5000" spans="1:8" ht="29">
      <c r="A5000">
        <v>19.5</v>
      </c>
      <c r="B5000">
        <v>6</v>
      </c>
      <c r="C5000" t="s">
        <v>8229</v>
      </c>
      <c r="D5000" s="1" t="s">
        <v>8230</v>
      </c>
      <c r="E5000" t="s">
        <v>21</v>
      </c>
      <c r="F5000" t="s">
        <v>8228</v>
      </c>
      <c r="G5000">
        <v>1</v>
      </c>
      <c r="H5000">
        <v>1178413</v>
      </c>
    </row>
    <row r="5001" spans="1:8" ht="29">
      <c r="A5001">
        <v>19.399999999999999</v>
      </c>
      <c r="B5001">
        <v>2</v>
      </c>
      <c r="C5001" t="s">
        <v>8231</v>
      </c>
      <c r="D5001" s="1" t="s">
        <v>8232</v>
      </c>
      <c r="E5001" t="s">
        <v>21</v>
      </c>
      <c r="F5001" t="s">
        <v>8228</v>
      </c>
      <c r="G5001">
        <v>2</v>
      </c>
      <c r="H5001">
        <v>1178413</v>
      </c>
    </row>
    <row r="5002" spans="1:8" ht="29">
      <c r="A5002">
        <v>19.3</v>
      </c>
      <c r="B5002" t="s">
        <v>8</v>
      </c>
      <c r="C5002" t="s">
        <v>8233</v>
      </c>
      <c r="D5002" s="1" t="s">
        <v>8234</v>
      </c>
      <c r="E5002" t="s">
        <v>21</v>
      </c>
      <c r="F5002" t="s">
        <v>8228</v>
      </c>
      <c r="G5002">
        <v>3</v>
      </c>
      <c r="H5002">
        <v>1178413</v>
      </c>
    </row>
    <row r="5003" spans="1:8">
      <c r="A5003">
        <v>19.2</v>
      </c>
      <c r="B5003">
        <v>0</v>
      </c>
      <c r="C5003" t="s">
        <v>21</v>
      </c>
      <c r="D5003" s="1" t="s">
        <v>8235</v>
      </c>
      <c r="E5003" t="s">
        <v>21</v>
      </c>
      <c r="F5003" t="s">
        <v>8228</v>
      </c>
      <c r="G5003">
        <v>4</v>
      </c>
      <c r="H5003">
        <v>1178413</v>
      </c>
    </row>
    <row r="5004" spans="1:8" ht="29">
      <c r="A5004">
        <v>19.100000000000001</v>
      </c>
      <c r="B5004">
        <v>4</v>
      </c>
      <c r="C5004" t="s">
        <v>8236</v>
      </c>
      <c r="D5004" s="1" t="s">
        <v>8237</v>
      </c>
      <c r="E5004" t="s">
        <v>21</v>
      </c>
      <c r="F5004" t="s">
        <v>8228</v>
      </c>
      <c r="G5004">
        <v>5</v>
      </c>
      <c r="H5004">
        <v>1178413</v>
      </c>
    </row>
    <row r="5005" spans="1:8">
      <c r="A5005">
        <v>18.600000000000001</v>
      </c>
      <c r="B5005">
        <v>0</v>
      </c>
      <c r="C5005" t="s">
        <v>8238</v>
      </c>
      <c r="D5005" s="1" t="s">
        <v>8239</v>
      </c>
      <c r="E5005" t="s">
        <v>21</v>
      </c>
      <c r="F5005" t="s">
        <v>8228</v>
      </c>
      <c r="G5005">
        <v>6</v>
      </c>
      <c r="H5005">
        <v>1178413</v>
      </c>
    </row>
    <row r="5006" spans="1:8" ht="29">
      <c r="A5006">
        <v>18.5</v>
      </c>
      <c r="B5006" t="s">
        <v>8</v>
      </c>
      <c r="C5006" t="s">
        <v>8240</v>
      </c>
      <c r="D5006" s="1" t="s">
        <v>8241</v>
      </c>
      <c r="E5006" t="s">
        <v>21</v>
      </c>
      <c r="F5006" t="s">
        <v>8228</v>
      </c>
      <c r="G5006">
        <v>7</v>
      </c>
      <c r="H5006">
        <v>1178413</v>
      </c>
    </row>
    <row r="5007" spans="1:8" ht="29">
      <c r="A5007">
        <v>18.399999999999999</v>
      </c>
      <c r="B5007">
        <v>6</v>
      </c>
      <c r="C5007" t="s">
        <v>8242</v>
      </c>
      <c r="D5007" s="1" t="s">
        <v>8243</v>
      </c>
      <c r="E5007" t="s">
        <v>21</v>
      </c>
      <c r="F5007" t="s">
        <v>8228</v>
      </c>
      <c r="G5007">
        <v>8</v>
      </c>
      <c r="H5007">
        <v>1178413</v>
      </c>
    </row>
    <row r="5008" spans="1:8">
      <c r="A5008">
        <v>18.3</v>
      </c>
      <c r="B5008">
        <v>0</v>
      </c>
      <c r="C5008" t="s">
        <v>8244</v>
      </c>
      <c r="D5008" s="1" t="s">
        <v>8245</v>
      </c>
      <c r="E5008" t="s">
        <v>21</v>
      </c>
      <c r="F5008" t="s">
        <v>8228</v>
      </c>
      <c r="G5008">
        <v>9</v>
      </c>
      <c r="H5008">
        <v>1178413</v>
      </c>
    </row>
    <row r="5009" spans="1:8">
      <c r="A5009">
        <v>18.2</v>
      </c>
      <c r="B5009">
        <v>6</v>
      </c>
      <c r="C5009" t="s">
        <v>8242</v>
      </c>
      <c r="D5009" s="1" t="s">
        <v>8246</v>
      </c>
      <c r="E5009" t="s">
        <v>21</v>
      </c>
      <c r="F5009" t="s">
        <v>8228</v>
      </c>
      <c r="G5009">
        <v>10</v>
      </c>
      <c r="H5009">
        <v>1178413</v>
      </c>
    </row>
    <row r="5010" spans="1:8" ht="29">
      <c r="A5010">
        <v>18.100000000000001</v>
      </c>
      <c r="B5010">
        <v>0</v>
      </c>
      <c r="C5010" t="s">
        <v>8244</v>
      </c>
      <c r="D5010" s="1" t="s">
        <v>8247</v>
      </c>
      <c r="E5010" t="s">
        <v>21</v>
      </c>
      <c r="F5010" t="s">
        <v>8228</v>
      </c>
      <c r="G5010">
        <v>11</v>
      </c>
      <c r="H5010">
        <v>1178413</v>
      </c>
    </row>
    <row r="5011" spans="1:8" ht="29">
      <c r="A5011">
        <v>17.600000000000001</v>
      </c>
      <c r="B5011">
        <v>0</v>
      </c>
      <c r="C5011" t="s">
        <v>8248</v>
      </c>
      <c r="D5011" s="1" t="s">
        <v>8249</v>
      </c>
      <c r="E5011" t="s">
        <v>21</v>
      </c>
      <c r="F5011" t="s">
        <v>8228</v>
      </c>
      <c r="G5011">
        <v>12</v>
      </c>
      <c r="H5011">
        <v>1178413</v>
      </c>
    </row>
    <row r="5012" spans="1:8" ht="29">
      <c r="A5012">
        <v>17.5</v>
      </c>
      <c r="B5012">
        <v>0</v>
      </c>
      <c r="C5012" t="s">
        <v>8248</v>
      </c>
      <c r="D5012" s="1" t="s">
        <v>8250</v>
      </c>
      <c r="E5012" t="s">
        <v>21</v>
      </c>
      <c r="F5012" t="s">
        <v>8228</v>
      </c>
      <c r="G5012">
        <v>13</v>
      </c>
      <c r="H5012">
        <v>1178413</v>
      </c>
    </row>
    <row r="5013" spans="1:8">
      <c r="A5013">
        <v>17.399999999999999</v>
      </c>
      <c r="B5013">
        <v>0</v>
      </c>
      <c r="C5013" t="s">
        <v>8248</v>
      </c>
      <c r="D5013" s="1" t="s">
        <v>8251</v>
      </c>
      <c r="E5013" t="s">
        <v>21</v>
      </c>
      <c r="F5013" t="s">
        <v>8228</v>
      </c>
      <c r="G5013">
        <v>14</v>
      </c>
      <c r="H5013">
        <v>1178413</v>
      </c>
    </row>
    <row r="5014" spans="1:8">
      <c r="A5014">
        <v>17.3</v>
      </c>
      <c r="B5014">
        <v>0</v>
      </c>
      <c r="C5014" t="s">
        <v>8248</v>
      </c>
      <c r="D5014" s="1" t="s">
        <v>8252</v>
      </c>
      <c r="E5014" t="s">
        <v>21</v>
      </c>
      <c r="F5014" t="s">
        <v>8228</v>
      </c>
      <c r="G5014">
        <v>15</v>
      </c>
      <c r="H5014">
        <v>1178413</v>
      </c>
    </row>
    <row r="5015" spans="1:8">
      <c r="A5015">
        <v>17.2</v>
      </c>
      <c r="B5015">
        <v>0</v>
      </c>
      <c r="C5015" t="s">
        <v>21</v>
      </c>
      <c r="D5015" s="1" t="s">
        <v>8235</v>
      </c>
      <c r="E5015" t="s">
        <v>21</v>
      </c>
      <c r="F5015" t="s">
        <v>8228</v>
      </c>
      <c r="G5015">
        <v>16</v>
      </c>
      <c r="H5015">
        <v>1178413</v>
      </c>
    </row>
    <row r="5016" spans="1:8" ht="29">
      <c r="A5016">
        <v>17.100000000000001</v>
      </c>
      <c r="B5016">
        <v>1</v>
      </c>
      <c r="C5016" t="s">
        <v>8253</v>
      </c>
      <c r="D5016" s="1" t="s">
        <v>8254</v>
      </c>
      <c r="E5016" t="s">
        <v>21</v>
      </c>
      <c r="F5016" t="s">
        <v>8228</v>
      </c>
      <c r="G5016">
        <v>17</v>
      </c>
      <c r="H5016">
        <v>1178413</v>
      </c>
    </row>
    <row r="5017" spans="1:8" ht="43.5">
      <c r="A5017">
        <v>16.600000000000001</v>
      </c>
      <c r="B5017" t="s">
        <v>8</v>
      </c>
      <c r="C5017" t="s">
        <v>8255</v>
      </c>
      <c r="D5017" s="1" t="s">
        <v>8256</v>
      </c>
      <c r="E5017" t="s">
        <v>21</v>
      </c>
      <c r="F5017" t="s">
        <v>8228</v>
      </c>
      <c r="G5017">
        <v>18</v>
      </c>
      <c r="H5017">
        <v>1178413</v>
      </c>
    </row>
    <row r="5018" spans="1:8">
      <c r="A5018">
        <v>16.5</v>
      </c>
      <c r="B5018">
        <v>0</v>
      </c>
      <c r="C5018" t="s">
        <v>8257</v>
      </c>
      <c r="D5018" s="1" t="s">
        <v>8258</v>
      </c>
      <c r="E5018" t="s">
        <v>21</v>
      </c>
      <c r="F5018" t="s">
        <v>8228</v>
      </c>
      <c r="G5018">
        <v>19</v>
      </c>
      <c r="H5018">
        <v>1178413</v>
      </c>
    </row>
    <row r="5019" spans="1:8" ht="29">
      <c r="A5019">
        <v>16.399999999999999</v>
      </c>
      <c r="B5019">
        <v>4</v>
      </c>
      <c r="C5019" t="s">
        <v>8259</v>
      </c>
      <c r="D5019" s="1" t="s">
        <v>8260</v>
      </c>
      <c r="E5019" t="s">
        <v>21</v>
      </c>
      <c r="F5019" t="s">
        <v>8228</v>
      </c>
      <c r="G5019">
        <v>20</v>
      </c>
      <c r="H5019">
        <v>1178413</v>
      </c>
    </row>
    <row r="5020" spans="1:8" ht="29">
      <c r="A5020">
        <v>16.3</v>
      </c>
      <c r="B5020">
        <v>0</v>
      </c>
      <c r="C5020" t="s">
        <v>8257</v>
      </c>
      <c r="D5020" s="1" t="s">
        <v>8261</v>
      </c>
      <c r="E5020" t="s">
        <v>21</v>
      </c>
      <c r="F5020" t="s">
        <v>8228</v>
      </c>
      <c r="G5020">
        <v>21</v>
      </c>
      <c r="H5020">
        <v>1178413</v>
      </c>
    </row>
    <row r="5021" spans="1:8">
      <c r="A5021">
        <v>16.2</v>
      </c>
      <c r="B5021">
        <v>1</v>
      </c>
      <c r="C5021" t="s">
        <v>8262</v>
      </c>
      <c r="D5021" s="1" t="s">
        <v>8263</v>
      </c>
      <c r="E5021" t="s">
        <v>21</v>
      </c>
      <c r="F5021" t="s">
        <v>8228</v>
      </c>
      <c r="G5021">
        <v>22</v>
      </c>
      <c r="H5021">
        <v>1178413</v>
      </c>
    </row>
    <row r="5022" spans="1:8" ht="29">
      <c r="A5022">
        <v>16.2</v>
      </c>
      <c r="B5022" t="s">
        <v>108</v>
      </c>
      <c r="C5022" t="s">
        <v>8264</v>
      </c>
      <c r="D5022" s="1" t="s">
        <v>8265</v>
      </c>
      <c r="E5022" t="s">
        <v>21</v>
      </c>
      <c r="F5022" t="s">
        <v>8228</v>
      </c>
      <c r="G5022">
        <v>23</v>
      </c>
      <c r="H5022">
        <v>1178413</v>
      </c>
    </row>
    <row r="5023" spans="1:8" ht="29">
      <c r="A5023">
        <v>16.100000000000001</v>
      </c>
      <c r="B5023">
        <v>1</v>
      </c>
      <c r="C5023" t="s">
        <v>8266</v>
      </c>
      <c r="D5023" s="1" t="s">
        <v>8267</v>
      </c>
      <c r="E5023" t="s">
        <v>21</v>
      </c>
      <c r="F5023" t="s">
        <v>8228</v>
      </c>
      <c r="G5023">
        <v>24</v>
      </c>
      <c r="H5023">
        <v>1178413</v>
      </c>
    </row>
    <row r="5024" spans="1:8">
      <c r="A5024">
        <v>15.6</v>
      </c>
      <c r="B5024">
        <v>1</v>
      </c>
      <c r="C5024" t="s">
        <v>8268</v>
      </c>
      <c r="D5024" s="1" t="s">
        <v>8269</v>
      </c>
      <c r="E5024" t="s">
        <v>21</v>
      </c>
      <c r="F5024" t="s">
        <v>8228</v>
      </c>
      <c r="G5024">
        <v>25</v>
      </c>
      <c r="H5024">
        <v>1178413</v>
      </c>
    </row>
    <row r="5025" spans="1:8" ht="29">
      <c r="A5025">
        <v>15.5</v>
      </c>
      <c r="B5025">
        <v>1</v>
      </c>
      <c r="C5025" t="s">
        <v>8270</v>
      </c>
      <c r="D5025" s="1" t="s">
        <v>8271</v>
      </c>
      <c r="E5025" t="s">
        <v>21</v>
      </c>
      <c r="F5025" t="s">
        <v>8228</v>
      </c>
      <c r="G5025">
        <v>26</v>
      </c>
      <c r="H5025">
        <v>1178413</v>
      </c>
    </row>
    <row r="5026" spans="1:8" ht="29">
      <c r="A5026">
        <v>15.4</v>
      </c>
      <c r="B5026">
        <v>0</v>
      </c>
      <c r="C5026" t="s">
        <v>8272</v>
      </c>
      <c r="D5026" s="1" t="s">
        <v>8273</v>
      </c>
      <c r="E5026" t="s">
        <v>21</v>
      </c>
      <c r="F5026" t="s">
        <v>8228</v>
      </c>
      <c r="G5026">
        <v>27</v>
      </c>
      <c r="H5026">
        <v>1178413</v>
      </c>
    </row>
    <row r="5027" spans="1:8" ht="29">
      <c r="A5027">
        <v>15.3</v>
      </c>
      <c r="B5027" t="s">
        <v>8</v>
      </c>
      <c r="C5027" t="s">
        <v>8274</v>
      </c>
      <c r="D5027" s="1" t="s">
        <v>8275</v>
      </c>
      <c r="E5027" t="s">
        <v>21</v>
      </c>
      <c r="F5027" t="s">
        <v>8228</v>
      </c>
      <c r="G5027">
        <v>28</v>
      </c>
      <c r="H5027">
        <v>1178413</v>
      </c>
    </row>
    <row r="5028" spans="1:8" ht="29">
      <c r="A5028">
        <v>15.2</v>
      </c>
      <c r="B5028">
        <v>6</v>
      </c>
      <c r="C5028" t="s">
        <v>8276</v>
      </c>
      <c r="D5028" s="1" t="s">
        <v>8277</v>
      </c>
      <c r="E5028" t="s">
        <v>21</v>
      </c>
      <c r="F5028" t="s">
        <v>8228</v>
      </c>
      <c r="G5028">
        <v>29</v>
      </c>
      <c r="H5028">
        <v>1178413</v>
      </c>
    </row>
    <row r="5029" spans="1:8" ht="43.5">
      <c r="A5029">
        <v>15.1</v>
      </c>
      <c r="B5029">
        <v>2</v>
      </c>
      <c r="C5029" t="s">
        <v>8278</v>
      </c>
      <c r="D5029" s="1" t="s">
        <v>8279</v>
      </c>
      <c r="E5029" t="s">
        <v>21</v>
      </c>
      <c r="F5029" t="s">
        <v>8228</v>
      </c>
      <c r="G5029">
        <v>30</v>
      </c>
      <c r="H5029">
        <v>1178413</v>
      </c>
    </row>
    <row r="5030" spans="1:8">
      <c r="A5030">
        <v>14.6</v>
      </c>
      <c r="B5030">
        <v>1</v>
      </c>
      <c r="C5030" t="s">
        <v>8280</v>
      </c>
      <c r="D5030" s="1" t="s">
        <v>8281</v>
      </c>
      <c r="E5030" t="s">
        <v>21</v>
      </c>
      <c r="F5030" t="s">
        <v>8228</v>
      </c>
      <c r="G5030">
        <v>31</v>
      </c>
      <c r="H5030">
        <v>1178413</v>
      </c>
    </row>
    <row r="5031" spans="1:8" ht="29">
      <c r="A5031">
        <v>14.5</v>
      </c>
      <c r="B5031">
        <v>1</v>
      </c>
      <c r="C5031" t="s">
        <v>8282</v>
      </c>
      <c r="D5031" s="1" t="s">
        <v>8283</v>
      </c>
      <c r="E5031" t="s">
        <v>21</v>
      </c>
      <c r="F5031" t="s">
        <v>8228</v>
      </c>
      <c r="G5031">
        <v>32</v>
      </c>
      <c r="H5031">
        <v>1178413</v>
      </c>
    </row>
    <row r="5032" spans="1:8">
      <c r="A5032">
        <v>14.4</v>
      </c>
      <c r="B5032">
        <v>1</v>
      </c>
      <c r="C5032" t="s">
        <v>8280</v>
      </c>
      <c r="D5032" s="1" t="s">
        <v>8284</v>
      </c>
      <c r="E5032" t="s">
        <v>21</v>
      </c>
      <c r="F5032" t="s">
        <v>8228</v>
      </c>
      <c r="G5032">
        <v>33</v>
      </c>
      <c r="H5032">
        <v>1178413</v>
      </c>
    </row>
    <row r="5033" spans="1:8" ht="29">
      <c r="A5033">
        <v>14.3</v>
      </c>
      <c r="B5033">
        <v>0</v>
      </c>
      <c r="C5033" t="s">
        <v>8285</v>
      </c>
      <c r="D5033" s="1" t="s">
        <v>8286</v>
      </c>
      <c r="E5033" t="s">
        <v>21</v>
      </c>
      <c r="F5033" t="s">
        <v>8228</v>
      </c>
      <c r="G5033">
        <v>34</v>
      </c>
      <c r="H5033">
        <v>1178413</v>
      </c>
    </row>
    <row r="5034" spans="1:8">
      <c r="A5034">
        <v>14.2</v>
      </c>
      <c r="B5034">
        <v>0</v>
      </c>
      <c r="C5034" t="s">
        <v>8285</v>
      </c>
      <c r="D5034" s="1" t="s">
        <v>6285</v>
      </c>
      <c r="E5034" t="s">
        <v>21</v>
      </c>
      <c r="F5034" t="s">
        <v>8228</v>
      </c>
      <c r="G5034">
        <v>35</v>
      </c>
      <c r="H5034">
        <v>1178413</v>
      </c>
    </row>
    <row r="5035" spans="1:8">
      <c r="A5035">
        <v>14.1</v>
      </c>
      <c r="B5035">
        <v>4</v>
      </c>
      <c r="C5035" t="s">
        <v>8287</v>
      </c>
      <c r="D5035" s="1" t="s">
        <v>8288</v>
      </c>
      <c r="E5035" t="s">
        <v>21</v>
      </c>
      <c r="F5035" t="s">
        <v>8228</v>
      </c>
      <c r="G5035">
        <v>36</v>
      </c>
      <c r="H5035">
        <v>1178413</v>
      </c>
    </row>
    <row r="5036" spans="1:8" ht="29">
      <c r="A5036">
        <v>13.6</v>
      </c>
      <c r="B5036">
        <v>0</v>
      </c>
      <c r="C5036" t="s">
        <v>8257</v>
      </c>
      <c r="D5036" s="1" t="s">
        <v>8289</v>
      </c>
      <c r="E5036" t="s">
        <v>21</v>
      </c>
      <c r="F5036" t="s">
        <v>8228</v>
      </c>
      <c r="G5036">
        <v>37</v>
      </c>
      <c r="H5036">
        <v>1178413</v>
      </c>
    </row>
    <row r="5037" spans="1:8">
      <c r="A5037">
        <v>13.5</v>
      </c>
      <c r="B5037">
        <v>1</v>
      </c>
      <c r="C5037" t="s">
        <v>8290</v>
      </c>
      <c r="D5037" s="1" t="s">
        <v>8291</v>
      </c>
      <c r="E5037" t="s">
        <v>21</v>
      </c>
      <c r="F5037" t="s">
        <v>8228</v>
      </c>
      <c r="G5037">
        <v>38</v>
      </c>
      <c r="H5037">
        <v>1178413</v>
      </c>
    </row>
    <row r="5038" spans="1:8" ht="29">
      <c r="A5038">
        <v>13.4</v>
      </c>
      <c r="B5038">
        <v>0</v>
      </c>
      <c r="C5038" t="s">
        <v>8292</v>
      </c>
      <c r="D5038" s="1" t="s">
        <v>8293</v>
      </c>
      <c r="E5038" t="s">
        <v>21</v>
      </c>
      <c r="F5038" t="s">
        <v>8228</v>
      </c>
      <c r="G5038">
        <v>39</v>
      </c>
      <c r="H5038">
        <v>1178413</v>
      </c>
    </row>
    <row r="5039" spans="1:8">
      <c r="A5039">
        <v>13.3</v>
      </c>
      <c r="B5039">
        <v>1</v>
      </c>
      <c r="C5039" t="s">
        <v>8266</v>
      </c>
      <c r="D5039" s="1" t="s">
        <v>8294</v>
      </c>
      <c r="E5039" t="s">
        <v>21</v>
      </c>
      <c r="F5039" t="s">
        <v>8228</v>
      </c>
      <c r="G5039">
        <v>40</v>
      </c>
      <c r="H5039">
        <v>1178413</v>
      </c>
    </row>
    <row r="5040" spans="1:8">
      <c r="A5040">
        <v>13.2</v>
      </c>
      <c r="B5040">
        <v>1</v>
      </c>
      <c r="C5040" t="s">
        <v>8290</v>
      </c>
      <c r="D5040" s="1" t="s">
        <v>8295</v>
      </c>
      <c r="E5040" t="s">
        <v>21</v>
      </c>
      <c r="F5040" t="s">
        <v>8228</v>
      </c>
      <c r="G5040">
        <v>41</v>
      </c>
      <c r="H5040">
        <v>1178413</v>
      </c>
    </row>
    <row r="5041" spans="1:8">
      <c r="A5041">
        <v>13.1</v>
      </c>
      <c r="B5041">
        <v>1</v>
      </c>
      <c r="C5041" t="s">
        <v>8266</v>
      </c>
      <c r="D5041" s="1" t="s">
        <v>8296</v>
      </c>
      <c r="E5041" t="s">
        <v>21</v>
      </c>
      <c r="F5041" t="s">
        <v>8228</v>
      </c>
      <c r="G5041">
        <v>42</v>
      </c>
      <c r="H5041">
        <v>1178413</v>
      </c>
    </row>
    <row r="5042" spans="1:8">
      <c r="A5042">
        <v>13.1</v>
      </c>
      <c r="B5042" t="s">
        <v>108</v>
      </c>
      <c r="C5042" t="s">
        <v>8297</v>
      </c>
      <c r="D5042" s="1" t="s">
        <v>8298</v>
      </c>
      <c r="E5042" t="s">
        <v>21</v>
      </c>
      <c r="F5042" t="s">
        <v>8228</v>
      </c>
      <c r="G5042">
        <v>43</v>
      </c>
      <c r="H5042">
        <v>1178413</v>
      </c>
    </row>
    <row r="5043" spans="1:8">
      <c r="A5043">
        <v>13.1</v>
      </c>
      <c r="B5043" t="s">
        <v>108</v>
      </c>
      <c r="C5043" t="s">
        <v>8297</v>
      </c>
      <c r="D5043" s="1" t="s">
        <v>8299</v>
      </c>
      <c r="E5043" t="s">
        <v>21</v>
      </c>
      <c r="F5043" t="s">
        <v>8228</v>
      </c>
      <c r="G5043">
        <v>44</v>
      </c>
      <c r="H5043">
        <v>1178413</v>
      </c>
    </row>
    <row r="5044" spans="1:8" ht="29">
      <c r="A5044">
        <v>12.6</v>
      </c>
      <c r="B5044">
        <v>2</v>
      </c>
      <c r="C5044" t="s">
        <v>8300</v>
      </c>
      <c r="D5044" s="1" t="s">
        <v>8301</v>
      </c>
      <c r="E5044" t="s">
        <v>21</v>
      </c>
      <c r="F5044" t="s">
        <v>8228</v>
      </c>
      <c r="G5044">
        <v>45</v>
      </c>
      <c r="H5044">
        <v>1178413</v>
      </c>
    </row>
    <row r="5045" spans="1:8">
      <c r="A5045">
        <v>12.5</v>
      </c>
      <c r="B5045">
        <v>1</v>
      </c>
      <c r="C5045" t="s">
        <v>8302</v>
      </c>
      <c r="D5045" s="1" t="s">
        <v>6205</v>
      </c>
      <c r="E5045" t="s">
        <v>21</v>
      </c>
      <c r="F5045" t="s">
        <v>8228</v>
      </c>
      <c r="G5045">
        <v>46</v>
      </c>
      <c r="H5045">
        <v>1178413</v>
      </c>
    </row>
    <row r="5046" spans="1:8">
      <c r="A5046">
        <v>12.4</v>
      </c>
      <c r="B5046">
        <v>1</v>
      </c>
      <c r="C5046" t="s">
        <v>8303</v>
      </c>
      <c r="D5046" s="1" t="s">
        <v>8304</v>
      </c>
      <c r="E5046" t="s">
        <v>21</v>
      </c>
      <c r="F5046" t="s">
        <v>8228</v>
      </c>
      <c r="G5046">
        <v>47</v>
      </c>
      <c r="H5046">
        <v>1178413</v>
      </c>
    </row>
    <row r="5047" spans="1:8" ht="43.5">
      <c r="A5047">
        <v>12.3</v>
      </c>
      <c r="B5047">
        <v>0</v>
      </c>
      <c r="C5047" t="s">
        <v>8305</v>
      </c>
      <c r="D5047" s="1" t="s">
        <v>8306</v>
      </c>
      <c r="E5047" t="s">
        <v>21</v>
      </c>
      <c r="F5047" t="s">
        <v>8228</v>
      </c>
      <c r="G5047">
        <v>48</v>
      </c>
      <c r="H5047">
        <v>1178413</v>
      </c>
    </row>
    <row r="5048" spans="1:8" ht="29">
      <c r="A5048">
        <v>12.2</v>
      </c>
      <c r="B5048">
        <v>0</v>
      </c>
      <c r="C5048" t="s">
        <v>8305</v>
      </c>
      <c r="D5048" s="1" t="s">
        <v>8307</v>
      </c>
      <c r="E5048" t="s">
        <v>21</v>
      </c>
      <c r="F5048" t="s">
        <v>8228</v>
      </c>
      <c r="G5048">
        <v>49</v>
      </c>
      <c r="H5048">
        <v>1178413</v>
      </c>
    </row>
    <row r="5049" spans="1:8">
      <c r="A5049">
        <v>12.1</v>
      </c>
      <c r="B5049">
        <v>0</v>
      </c>
      <c r="C5049" t="s">
        <v>8305</v>
      </c>
      <c r="D5049" s="1" t="s">
        <v>8308</v>
      </c>
      <c r="E5049" t="s">
        <v>21</v>
      </c>
      <c r="F5049" t="s">
        <v>8228</v>
      </c>
      <c r="G5049">
        <v>50</v>
      </c>
      <c r="H5049">
        <v>1178413</v>
      </c>
    </row>
    <row r="5050" spans="1:8">
      <c r="A5050">
        <v>11.6</v>
      </c>
      <c r="B5050">
        <v>1</v>
      </c>
      <c r="C5050" t="s">
        <v>21</v>
      </c>
      <c r="D5050" s="1" t="s">
        <v>8309</v>
      </c>
      <c r="E5050" t="s">
        <v>21</v>
      </c>
      <c r="F5050" t="s">
        <v>8228</v>
      </c>
      <c r="G5050">
        <v>51</v>
      </c>
      <c r="H5050">
        <v>1178413</v>
      </c>
    </row>
    <row r="5051" spans="1:8" ht="43.5">
      <c r="A5051">
        <v>11.5</v>
      </c>
      <c r="B5051">
        <v>6</v>
      </c>
      <c r="C5051" t="s">
        <v>8276</v>
      </c>
      <c r="D5051" s="1" t="s">
        <v>8310</v>
      </c>
      <c r="E5051" t="s">
        <v>21</v>
      </c>
      <c r="F5051" t="s">
        <v>8228</v>
      </c>
      <c r="G5051">
        <v>52</v>
      </c>
      <c r="H5051">
        <v>1178413</v>
      </c>
    </row>
    <row r="5052" spans="1:8">
      <c r="A5052">
        <v>11.4</v>
      </c>
      <c r="B5052">
        <v>0</v>
      </c>
      <c r="C5052" t="s">
        <v>8311</v>
      </c>
      <c r="D5052" s="1" t="s">
        <v>8312</v>
      </c>
      <c r="E5052" t="s">
        <v>21</v>
      </c>
      <c r="F5052" t="s">
        <v>8228</v>
      </c>
      <c r="G5052">
        <v>53</v>
      </c>
      <c r="H5052">
        <v>1178413</v>
      </c>
    </row>
    <row r="5053" spans="1:8">
      <c r="A5053">
        <v>11.3</v>
      </c>
      <c r="B5053">
        <v>1</v>
      </c>
      <c r="C5053" t="s">
        <v>8268</v>
      </c>
      <c r="D5053" s="1" t="s">
        <v>8313</v>
      </c>
      <c r="E5053" t="s">
        <v>21</v>
      </c>
      <c r="F5053" t="s">
        <v>8228</v>
      </c>
      <c r="G5053">
        <v>54</v>
      </c>
      <c r="H5053">
        <v>1178413</v>
      </c>
    </row>
    <row r="5054" spans="1:8" ht="29">
      <c r="A5054">
        <v>11.2</v>
      </c>
      <c r="B5054">
        <v>4</v>
      </c>
      <c r="C5054" t="s">
        <v>8314</v>
      </c>
      <c r="D5054" s="1" t="s">
        <v>8315</v>
      </c>
      <c r="E5054" t="s">
        <v>21</v>
      </c>
      <c r="F5054" t="s">
        <v>8228</v>
      </c>
      <c r="G5054">
        <v>55</v>
      </c>
      <c r="H5054">
        <v>1178413</v>
      </c>
    </row>
    <row r="5055" spans="1:8">
      <c r="A5055">
        <v>11.1</v>
      </c>
      <c r="B5055">
        <v>2</v>
      </c>
      <c r="C5055" t="s">
        <v>8316</v>
      </c>
      <c r="D5055" s="1" t="s">
        <v>8317</v>
      </c>
      <c r="E5055" t="s">
        <v>21</v>
      </c>
      <c r="F5055" t="s">
        <v>8228</v>
      </c>
      <c r="G5055">
        <v>56</v>
      </c>
      <c r="H5055">
        <v>1178413</v>
      </c>
    </row>
    <row r="5056" spans="1:8" ht="29">
      <c r="A5056">
        <v>10.6</v>
      </c>
      <c r="B5056">
        <v>1</v>
      </c>
      <c r="C5056" t="s">
        <v>8318</v>
      </c>
      <c r="D5056" s="1" t="s">
        <v>8319</v>
      </c>
      <c r="E5056" t="s">
        <v>21</v>
      </c>
      <c r="F5056" t="s">
        <v>8228</v>
      </c>
      <c r="G5056">
        <v>57</v>
      </c>
      <c r="H5056">
        <v>1178413</v>
      </c>
    </row>
    <row r="5057" spans="1:8">
      <c r="A5057">
        <v>10.5</v>
      </c>
      <c r="B5057">
        <v>1</v>
      </c>
      <c r="C5057" t="s">
        <v>8320</v>
      </c>
      <c r="D5057" s="1" t="s">
        <v>8321</v>
      </c>
      <c r="E5057" t="s">
        <v>21</v>
      </c>
      <c r="F5057" t="s">
        <v>8228</v>
      </c>
      <c r="G5057">
        <v>58</v>
      </c>
      <c r="H5057">
        <v>1178413</v>
      </c>
    </row>
    <row r="5058" spans="1:8" ht="29">
      <c r="A5058">
        <v>10.4</v>
      </c>
      <c r="B5058">
        <v>1</v>
      </c>
      <c r="C5058" t="s">
        <v>8318</v>
      </c>
      <c r="D5058" s="1" t="s">
        <v>8322</v>
      </c>
      <c r="E5058" t="s">
        <v>21</v>
      </c>
      <c r="F5058" t="s">
        <v>8228</v>
      </c>
      <c r="G5058">
        <v>59</v>
      </c>
      <c r="H5058">
        <v>1178413</v>
      </c>
    </row>
    <row r="5059" spans="1:8">
      <c r="A5059">
        <v>10.3</v>
      </c>
      <c r="B5059">
        <v>1</v>
      </c>
      <c r="C5059" t="s">
        <v>8320</v>
      </c>
      <c r="D5059" s="1" t="s">
        <v>7653</v>
      </c>
      <c r="E5059" t="s">
        <v>21</v>
      </c>
      <c r="F5059" t="s">
        <v>8228</v>
      </c>
      <c r="G5059">
        <v>60</v>
      </c>
      <c r="H5059">
        <v>1178413</v>
      </c>
    </row>
    <row r="5060" spans="1:8">
      <c r="A5060">
        <v>10.199999999999999</v>
      </c>
      <c r="B5060">
        <v>1</v>
      </c>
      <c r="C5060" t="s">
        <v>8318</v>
      </c>
      <c r="D5060" s="1" t="s">
        <v>6285</v>
      </c>
      <c r="E5060" t="s">
        <v>21</v>
      </c>
      <c r="F5060" t="s">
        <v>8228</v>
      </c>
      <c r="G5060">
        <v>61</v>
      </c>
      <c r="H5060">
        <v>1178413</v>
      </c>
    </row>
    <row r="5061" spans="1:8">
      <c r="A5061">
        <v>10.1</v>
      </c>
      <c r="B5061">
        <v>0</v>
      </c>
      <c r="C5061" t="s">
        <v>8323</v>
      </c>
      <c r="D5061" s="1" t="s">
        <v>8324</v>
      </c>
      <c r="E5061" t="s">
        <v>21</v>
      </c>
      <c r="F5061" t="s">
        <v>8228</v>
      </c>
      <c r="G5061">
        <v>62</v>
      </c>
      <c r="H5061">
        <v>1178413</v>
      </c>
    </row>
    <row r="5062" spans="1:8" ht="29">
      <c r="A5062">
        <v>9.6</v>
      </c>
      <c r="B5062">
        <v>0</v>
      </c>
      <c r="C5062" t="s">
        <v>8305</v>
      </c>
      <c r="D5062" s="1" t="s">
        <v>8325</v>
      </c>
      <c r="E5062" t="s">
        <v>21</v>
      </c>
      <c r="F5062" t="s">
        <v>8228</v>
      </c>
      <c r="G5062">
        <v>63</v>
      </c>
      <c r="H5062">
        <v>1178413</v>
      </c>
    </row>
    <row r="5063" spans="1:8">
      <c r="A5063">
        <v>9.5</v>
      </c>
      <c r="B5063">
        <v>1</v>
      </c>
      <c r="C5063" t="s">
        <v>8302</v>
      </c>
      <c r="D5063" s="1" t="s">
        <v>8326</v>
      </c>
      <c r="E5063" t="s">
        <v>21</v>
      </c>
      <c r="F5063" t="s">
        <v>8228</v>
      </c>
      <c r="G5063">
        <v>64</v>
      </c>
      <c r="H5063">
        <v>1178413</v>
      </c>
    </row>
    <row r="5064" spans="1:8">
      <c r="A5064">
        <v>9.4</v>
      </c>
      <c r="B5064">
        <v>1</v>
      </c>
      <c r="C5064" t="s">
        <v>8303</v>
      </c>
      <c r="D5064" s="1" t="s">
        <v>8327</v>
      </c>
      <c r="E5064" t="s">
        <v>21</v>
      </c>
      <c r="F5064" t="s">
        <v>8228</v>
      </c>
      <c r="G5064">
        <v>65</v>
      </c>
      <c r="H5064">
        <v>1178413</v>
      </c>
    </row>
    <row r="5065" spans="1:8">
      <c r="A5065">
        <v>9.3000000000000007</v>
      </c>
      <c r="B5065">
        <v>1</v>
      </c>
      <c r="C5065" t="s">
        <v>8302</v>
      </c>
      <c r="D5065" s="1" t="s">
        <v>8328</v>
      </c>
      <c r="E5065" t="s">
        <v>21</v>
      </c>
      <c r="F5065" t="s">
        <v>8228</v>
      </c>
      <c r="G5065">
        <v>66</v>
      </c>
      <c r="H5065">
        <v>1178413</v>
      </c>
    </row>
    <row r="5066" spans="1:8" ht="29">
      <c r="A5066">
        <v>9.1999999999999993</v>
      </c>
      <c r="B5066">
        <v>2</v>
      </c>
      <c r="C5066" t="s">
        <v>8329</v>
      </c>
      <c r="D5066" s="1" t="s">
        <v>8330</v>
      </c>
      <c r="E5066" t="s">
        <v>21</v>
      </c>
      <c r="F5066" t="s">
        <v>8228</v>
      </c>
      <c r="G5066">
        <v>67</v>
      </c>
      <c r="H5066">
        <v>1178413</v>
      </c>
    </row>
    <row r="5067" spans="1:8">
      <c r="A5067">
        <v>9.1</v>
      </c>
      <c r="B5067">
        <v>0</v>
      </c>
      <c r="C5067" t="s">
        <v>8331</v>
      </c>
      <c r="D5067" s="1" t="s">
        <v>8332</v>
      </c>
      <c r="E5067" t="s">
        <v>21</v>
      </c>
      <c r="F5067" t="s">
        <v>8228</v>
      </c>
      <c r="G5067">
        <v>68</v>
      </c>
      <c r="H5067">
        <v>1178413</v>
      </c>
    </row>
    <row r="5068" spans="1:8">
      <c r="A5068">
        <v>8.6</v>
      </c>
      <c r="B5068" t="s">
        <v>468</v>
      </c>
      <c r="C5068" t="s">
        <v>8333</v>
      </c>
      <c r="D5068" s="1" t="s">
        <v>8334</v>
      </c>
      <c r="E5068" t="s">
        <v>21</v>
      </c>
      <c r="F5068" t="s">
        <v>8228</v>
      </c>
      <c r="G5068">
        <v>69</v>
      </c>
      <c r="H5068">
        <v>1178413</v>
      </c>
    </row>
    <row r="5069" spans="1:8" ht="29">
      <c r="A5069">
        <v>8.5</v>
      </c>
      <c r="B5069">
        <v>0</v>
      </c>
      <c r="C5069" t="s">
        <v>8323</v>
      </c>
      <c r="D5069" s="1" t="s">
        <v>8335</v>
      </c>
      <c r="E5069" t="s">
        <v>21</v>
      </c>
      <c r="F5069" t="s">
        <v>8228</v>
      </c>
      <c r="G5069">
        <v>70</v>
      </c>
      <c r="H5069">
        <v>1178413</v>
      </c>
    </row>
    <row r="5070" spans="1:8" ht="29">
      <c r="A5070">
        <v>8.4</v>
      </c>
      <c r="B5070">
        <v>1</v>
      </c>
      <c r="C5070" t="s">
        <v>8320</v>
      </c>
      <c r="D5070" s="1" t="s">
        <v>8336</v>
      </c>
      <c r="E5070" t="s">
        <v>21</v>
      </c>
      <c r="F5070" t="s">
        <v>8228</v>
      </c>
      <c r="G5070">
        <v>71</v>
      </c>
      <c r="H5070">
        <v>1178413</v>
      </c>
    </row>
    <row r="5071" spans="1:8">
      <c r="A5071">
        <v>8.3000000000000007</v>
      </c>
      <c r="B5071">
        <v>0</v>
      </c>
      <c r="C5071" t="s">
        <v>8337</v>
      </c>
      <c r="D5071" s="1" t="s">
        <v>8338</v>
      </c>
      <c r="E5071" t="s">
        <v>21</v>
      </c>
      <c r="F5071" t="s">
        <v>8228</v>
      </c>
      <c r="G5071">
        <v>72</v>
      </c>
      <c r="H5071">
        <v>1178413</v>
      </c>
    </row>
    <row r="5072" spans="1:8" ht="116">
      <c r="A5072">
        <v>8.1999999999999993</v>
      </c>
      <c r="B5072" t="s">
        <v>8</v>
      </c>
      <c r="C5072" t="s">
        <v>8339</v>
      </c>
      <c r="D5072" s="1" t="s">
        <v>8340</v>
      </c>
      <c r="E5072" t="s">
        <v>8341</v>
      </c>
      <c r="F5072" t="s">
        <v>8228</v>
      </c>
      <c r="G5072">
        <v>73</v>
      </c>
      <c r="H5072">
        <v>1178413</v>
      </c>
    </row>
    <row r="5073" spans="1:8" ht="43.5">
      <c r="A5073">
        <v>8.1</v>
      </c>
      <c r="B5073">
        <v>1</v>
      </c>
      <c r="C5073" t="s">
        <v>8318</v>
      </c>
      <c r="D5073" s="1" t="s">
        <v>8342</v>
      </c>
      <c r="E5073" t="s">
        <v>21</v>
      </c>
      <c r="F5073" t="s">
        <v>8228</v>
      </c>
      <c r="G5073">
        <v>74</v>
      </c>
      <c r="H5073">
        <v>1178413</v>
      </c>
    </row>
    <row r="5074" spans="1:8">
      <c r="A5074">
        <v>7.6</v>
      </c>
      <c r="B5074">
        <v>0</v>
      </c>
      <c r="C5074" t="s">
        <v>8343</v>
      </c>
      <c r="D5074" s="1" t="s">
        <v>8344</v>
      </c>
      <c r="E5074" t="s">
        <v>21</v>
      </c>
      <c r="F5074" t="s">
        <v>8228</v>
      </c>
      <c r="G5074">
        <v>75</v>
      </c>
      <c r="H5074">
        <v>1178413</v>
      </c>
    </row>
    <row r="5075" spans="1:8" ht="43.5">
      <c r="A5075">
        <v>7.5</v>
      </c>
      <c r="B5075">
        <v>4</v>
      </c>
      <c r="C5075" t="s">
        <v>8345</v>
      </c>
      <c r="D5075" s="1" t="s">
        <v>8346</v>
      </c>
      <c r="E5075" t="s">
        <v>21</v>
      </c>
      <c r="F5075" t="s">
        <v>8228</v>
      </c>
      <c r="G5075">
        <v>76</v>
      </c>
      <c r="H5075">
        <v>1178413</v>
      </c>
    </row>
    <row r="5076" spans="1:8" ht="29">
      <c r="A5076">
        <v>7.4</v>
      </c>
      <c r="B5076">
        <v>1</v>
      </c>
      <c r="C5076" t="s">
        <v>8282</v>
      </c>
      <c r="D5076" s="1" t="s">
        <v>8347</v>
      </c>
      <c r="E5076" t="s">
        <v>21</v>
      </c>
      <c r="F5076" t="s">
        <v>8228</v>
      </c>
      <c r="G5076">
        <v>77</v>
      </c>
      <c r="H5076">
        <v>1178413</v>
      </c>
    </row>
    <row r="5077" spans="1:8">
      <c r="A5077">
        <v>7.3</v>
      </c>
      <c r="B5077">
        <v>0</v>
      </c>
      <c r="C5077" t="s">
        <v>8348</v>
      </c>
      <c r="D5077" s="1" t="s">
        <v>8349</v>
      </c>
      <c r="E5077" t="s">
        <v>21</v>
      </c>
      <c r="F5077" t="s">
        <v>8228</v>
      </c>
      <c r="G5077">
        <v>78</v>
      </c>
      <c r="H5077">
        <v>1178413</v>
      </c>
    </row>
    <row r="5078" spans="1:8" ht="43.5">
      <c r="A5078">
        <v>7.2</v>
      </c>
      <c r="B5078">
        <v>1</v>
      </c>
      <c r="C5078" t="s">
        <v>8350</v>
      </c>
      <c r="D5078" s="1" t="s">
        <v>8351</v>
      </c>
      <c r="E5078" t="s">
        <v>8352</v>
      </c>
      <c r="F5078" t="s">
        <v>8228</v>
      </c>
      <c r="G5078">
        <v>79</v>
      </c>
      <c r="H5078">
        <v>1178413</v>
      </c>
    </row>
    <row r="5079" spans="1:8" ht="58">
      <c r="A5079">
        <v>7.1</v>
      </c>
      <c r="B5079" t="s">
        <v>8</v>
      </c>
      <c r="C5079" t="s">
        <v>8353</v>
      </c>
      <c r="D5079" s="1" t="s">
        <v>8354</v>
      </c>
      <c r="E5079" t="s">
        <v>8355</v>
      </c>
      <c r="F5079" t="s">
        <v>8228</v>
      </c>
      <c r="G5079">
        <v>80</v>
      </c>
      <c r="H5079">
        <v>1178413</v>
      </c>
    </row>
    <row r="5080" spans="1:8">
      <c r="A5080">
        <v>6.6</v>
      </c>
      <c r="B5080">
        <v>1</v>
      </c>
      <c r="C5080" t="s">
        <v>8356</v>
      </c>
      <c r="D5080" s="1" t="s">
        <v>8357</v>
      </c>
      <c r="E5080" t="s">
        <v>21</v>
      </c>
      <c r="F5080" t="s">
        <v>8228</v>
      </c>
      <c r="G5080">
        <v>81</v>
      </c>
      <c r="H5080">
        <v>1178413</v>
      </c>
    </row>
    <row r="5081" spans="1:8" ht="29">
      <c r="A5081">
        <v>6.5</v>
      </c>
      <c r="B5081">
        <v>1</v>
      </c>
      <c r="C5081" t="s">
        <v>8318</v>
      </c>
      <c r="D5081" s="1" t="s">
        <v>8358</v>
      </c>
      <c r="E5081" t="s">
        <v>21</v>
      </c>
      <c r="F5081" t="s">
        <v>8228</v>
      </c>
      <c r="G5081">
        <v>82</v>
      </c>
      <c r="H5081">
        <v>1178413</v>
      </c>
    </row>
    <row r="5082" spans="1:8">
      <c r="A5082">
        <v>6.4</v>
      </c>
      <c r="B5082">
        <v>1</v>
      </c>
      <c r="C5082" t="s">
        <v>8356</v>
      </c>
      <c r="D5082" s="1" t="s">
        <v>8359</v>
      </c>
      <c r="E5082" t="s">
        <v>21</v>
      </c>
      <c r="F5082" t="s">
        <v>8228</v>
      </c>
      <c r="G5082">
        <v>83</v>
      </c>
      <c r="H5082">
        <v>1178413</v>
      </c>
    </row>
    <row r="5083" spans="1:8" ht="29">
      <c r="A5083">
        <v>6.3</v>
      </c>
      <c r="B5083">
        <v>1</v>
      </c>
      <c r="C5083" t="s">
        <v>8318</v>
      </c>
      <c r="D5083" s="1" t="s">
        <v>8360</v>
      </c>
      <c r="E5083" t="s">
        <v>21</v>
      </c>
      <c r="F5083" t="s">
        <v>8228</v>
      </c>
      <c r="G5083">
        <v>84</v>
      </c>
      <c r="H5083">
        <v>1178413</v>
      </c>
    </row>
    <row r="5084" spans="1:8">
      <c r="A5084">
        <v>6.2</v>
      </c>
      <c r="B5084">
        <v>0</v>
      </c>
      <c r="C5084" t="s">
        <v>8323</v>
      </c>
      <c r="D5084" s="1" t="s">
        <v>8361</v>
      </c>
      <c r="E5084" t="s">
        <v>21</v>
      </c>
      <c r="F5084" t="s">
        <v>8228</v>
      </c>
      <c r="G5084">
        <v>85</v>
      </c>
      <c r="H5084">
        <v>1178413</v>
      </c>
    </row>
    <row r="5085" spans="1:8">
      <c r="A5085">
        <v>6.1</v>
      </c>
      <c r="B5085">
        <v>0</v>
      </c>
      <c r="C5085" t="s">
        <v>8323</v>
      </c>
      <c r="D5085" s="1" t="s">
        <v>8362</v>
      </c>
      <c r="E5085" t="s">
        <v>21</v>
      </c>
      <c r="F5085" t="s">
        <v>8228</v>
      </c>
      <c r="G5085">
        <v>86</v>
      </c>
      <c r="H5085">
        <v>1178413</v>
      </c>
    </row>
    <row r="5086" spans="1:8" ht="29">
      <c r="A5086">
        <v>5.6</v>
      </c>
      <c r="B5086">
        <v>2</v>
      </c>
      <c r="C5086" t="s">
        <v>8363</v>
      </c>
      <c r="D5086" s="1" t="s">
        <v>8364</v>
      </c>
      <c r="E5086" t="s">
        <v>21</v>
      </c>
      <c r="F5086" t="s">
        <v>8228</v>
      </c>
      <c r="G5086">
        <v>87</v>
      </c>
      <c r="H5086">
        <v>1178413</v>
      </c>
    </row>
    <row r="5087" spans="1:8">
      <c r="A5087">
        <v>5.5</v>
      </c>
      <c r="B5087">
        <v>0</v>
      </c>
      <c r="C5087" t="s">
        <v>8365</v>
      </c>
      <c r="D5087" s="1" t="s">
        <v>8366</v>
      </c>
      <c r="E5087" t="s">
        <v>21</v>
      </c>
      <c r="F5087" t="s">
        <v>8228</v>
      </c>
      <c r="G5087">
        <v>88</v>
      </c>
      <c r="H5087">
        <v>1178413</v>
      </c>
    </row>
    <row r="5088" spans="1:8" ht="43.5">
      <c r="A5088">
        <v>5.4</v>
      </c>
      <c r="B5088">
        <v>4</v>
      </c>
      <c r="C5088" t="s">
        <v>8367</v>
      </c>
      <c r="D5088" s="1" t="s">
        <v>8368</v>
      </c>
      <c r="E5088" t="s">
        <v>8369</v>
      </c>
      <c r="F5088" t="s">
        <v>8228</v>
      </c>
      <c r="G5088">
        <v>89</v>
      </c>
      <c r="H5088">
        <v>1178413</v>
      </c>
    </row>
    <row r="5089" spans="1:8">
      <c r="A5089">
        <v>5.3</v>
      </c>
      <c r="B5089">
        <v>1</v>
      </c>
      <c r="C5089" t="s">
        <v>8268</v>
      </c>
      <c r="D5089" s="1" t="s">
        <v>8370</v>
      </c>
      <c r="E5089" t="s">
        <v>21</v>
      </c>
      <c r="F5089" t="s">
        <v>8228</v>
      </c>
      <c r="G5089">
        <v>90</v>
      </c>
      <c r="H5089">
        <v>1178413</v>
      </c>
    </row>
    <row r="5090" spans="1:8">
      <c r="A5090">
        <v>5.2</v>
      </c>
      <c r="B5090">
        <v>1</v>
      </c>
      <c r="C5090" t="s">
        <v>8371</v>
      </c>
      <c r="D5090" s="1" t="s">
        <v>8372</v>
      </c>
      <c r="E5090" t="s">
        <v>21</v>
      </c>
      <c r="F5090" t="s">
        <v>8228</v>
      </c>
      <c r="G5090">
        <v>91</v>
      </c>
      <c r="H5090">
        <v>1178413</v>
      </c>
    </row>
    <row r="5091" spans="1:8">
      <c r="A5091">
        <v>5.0999999999999996</v>
      </c>
      <c r="B5091">
        <v>0</v>
      </c>
      <c r="C5091" t="s">
        <v>8365</v>
      </c>
      <c r="D5091" s="1" t="s">
        <v>8373</v>
      </c>
      <c r="E5091" t="s">
        <v>21</v>
      </c>
      <c r="F5091" t="s">
        <v>8228</v>
      </c>
      <c r="G5091">
        <v>92</v>
      </c>
      <c r="H5091">
        <v>1178413</v>
      </c>
    </row>
    <row r="5092" spans="1:8" ht="29">
      <c r="A5092">
        <v>4.5999999999999996</v>
      </c>
      <c r="B5092">
        <v>1</v>
      </c>
      <c r="C5092" t="s">
        <v>8374</v>
      </c>
      <c r="D5092" s="1" t="s">
        <v>8375</v>
      </c>
      <c r="E5092" t="s">
        <v>21</v>
      </c>
      <c r="F5092" t="s">
        <v>8228</v>
      </c>
      <c r="G5092">
        <v>93</v>
      </c>
      <c r="H5092">
        <v>1178413</v>
      </c>
    </row>
    <row r="5093" spans="1:8" ht="29">
      <c r="A5093">
        <v>4.5</v>
      </c>
      <c r="B5093">
        <v>0</v>
      </c>
      <c r="C5093" t="s">
        <v>8376</v>
      </c>
      <c r="D5093" s="1" t="s">
        <v>8377</v>
      </c>
      <c r="E5093" t="s">
        <v>21</v>
      </c>
      <c r="F5093" t="s">
        <v>8228</v>
      </c>
      <c r="G5093">
        <v>94</v>
      </c>
      <c r="H5093">
        <v>1178413</v>
      </c>
    </row>
    <row r="5094" spans="1:8" ht="29">
      <c r="A5094">
        <v>4.4000000000000004</v>
      </c>
      <c r="B5094">
        <v>1</v>
      </c>
      <c r="C5094" t="s">
        <v>8266</v>
      </c>
      <c r="D5094" s="1" t="s">
        <v>8378</v>
      </c>
      <c r="E5094" t="s">
        <v>21</v>
      </c>
      <c r="F5094" t="s">
        <v>8228</v>
      </c>
      <c r="G5094">
        <v>95</v>
      </c>
      <c r="H5094">
        <v>1178413</v>
      </c>
    </row>
    <row r="5095" spans="1:8">
      <c r="A5095">
        <v>4.3</v>
      </c>
      <c r="B5095">
        <v>1</v>
      </c>
      <c r="C5095" t="s">
        <v>8374</v>
      </c>
      <c r="D5095" s="1" t="s">
        <v>8379</v>
      </c>
      <c r="E5095" t="s">
        <v>21</v>
      </c>
      <c r="F5095" t="s">
        <v>8228</v>
      </c>
      <c r="G5095">
        <v>96</v>
      </c>
      <c r="H5095">
        <v>1178413</v>
      </c>
    </row>
    <row r="5096" spans="1:8" ht="43.5">
      <c r="A5096">
        <v>4.2</v>
      </c>
      <c r="B5096" t="s">
        <v>8</v>
      </c>
      <c r="C5096" t="s">
        <v>8380</v>
      </c>
      <c r="D5096" s="1" t="s">
        <v>8381</v>
      </c>
      <c r="E5096" t="s">
        <v>8382</v>
      </c>
      <c r="F5096" t="s">
        <v>8228</v>
      </c>
      <c r="G5096">
        <v>97</v>
      </c>
      <c r="H5096">
        <v>1178413</v>
      </c>
    </row>
    <row r="5097" spans="1:8" ht="29">
      <c r="A5097">
        <v>4.0999999999999996</v>
      </c>
      <c r="B5097">
        <v>1</v>
      </c>
      <c r="C5097" t="s">
        <v>8266</v>
      </c>
      <c r="D5097" s="1" t="s">
        <v>8383</v>
      </c>
      <c r="E5097" t="s">
        <v>21</v>
      </c>
      <c r="F5097" t="s">
        <v>8228</v>
      </c>
      <c r="G5097">
        <v>98</v>
      </c>
      <c r="H5097">
        <v>1178413</v>
      </c>
    </row>
    <row r="5098" spans="1:8">
      <c r="A5098">
        <v>3.6</v>
      </c>
      <c r="B5098">
        <v>1</v>
      </c>
      <c r="C5098" t="s">
        <v>8268</v>
      </c>
      <c r="D5098" s="1" t="s">
        <v>8384</v>
      </c>
      <c r="E5098" t="s">
        <v>21</v>
      </c>
      <c r="F5098" t="s">
        <v>8228</v>
      </c>
      <c r="G5098">
        <v>99</v>
      </c>
      <c r="H5098">
        <v>1178413</v>
      </c>
    </row>
    <row r="5099" spans="1:8" ht="29">
      <c r="A5099">
        <v>3.5</v>
      </c>
      <c r="B5099">
        <v>0</v>
      </c>
      <c r="C5099" t="s">
        <v>8385</v>
      </c>
      <c r="D5099" s="1" t="s">
        <v>8386</v>
      </c>
      <c r="E5099" t="s">
        <v>21</v>
      </c>
      <c r="F5099" t="s">
        <v>8228</v>
      </c>
      <c r="G5099">
        <v>100</v>
      </c>
      <c r="H5099">
        <v>1178413</v>
      </c>
    </row>
    <row r="5100" spans="1:8">
      <c r="A5100">
        <v>3.4</v>
      </c>
      <c r="B5100">
        <v>1</v>
      </c>
      <c r="C5100" t="s">
        <v>8387</v>
      </c>
      <c r="D5100" s="1" t="s">
        <v>8388</v>
      </c>
      <c r="E5100" t="s">
        <v>21</v>
      </c>
      <c r="F5100" t="s">
        <v>8228</v>
      </c>
      <c r="G5100">
        <v>101</v>
      </c>
      <c r="H5100">
        <v>1178413</v>
      </c>
    </row>
    <row r="5101" spans="1:8">
      <c r="A5101">
        <v>3.3</v>
      </c>
      <c r="B5101">
        <v>1</v>
      </c>
      <c r="C5101" t="s">
        <v>8268</v>
      </c>
      <c r="D5101" s="1" t="s">
        <v>8389</v>
      </c>
      <c r="E5101" t="s">
        <v>21</v>
      </c>
      <c r="F5101" t="s">
        <v>8228</v>
      </c>
      <c r="G5101">
        <v>102</v>
      </c>
      <c r="H5101">
        <v>1178413</v>
      </c>
    </row>
    <row r="5102" spans="1:8">
      <c r="A5102">
        <v>3.2</v>
      </c>
      <c r="B5102">
        <v>1</v>
      </c>
      <c r="C5102" t="s">
        <v>8387</v>
      </c>
      <c r="D5102" s="1" t="s">
        <v>8390</v>
      </c>
      <c r="E5102" t="s">
        <v>21</v>
      </c>
      <c r="F5102" t="s">
        <v>8228</v>
      </c>
      <c r="G5102">
        <v>103</v>
      </c>
      <c r="H5102">
        <v>1178413</v>
      </c>
    </row>
    <row r="5103" spans="1:8">
      <c r="A5103">
        <v>3.1</v>
      </c>
      <c r="B5103">
        <v>1</v>
      </c>
      <c r="C5103" t="s">
        <v>8268</v>
      </c>
      <c r="D5103" s="1" t="s">
        <v>8391</v>
      </c>
      <c r="E5103" t="s">
        <v>21</v>
      </c>
      <c r="F5103" t="s">
        <v>8228</v>
      </c>
      <c r="G5103">
        <v>104</v>
      </c>
      <c r="H5103">
        <v>1178413</v>
      </c>
    </row>
    <row r="5104" spans="1:8">
      <c r="A5104">
        <v>2.6</v>
      </c>
      <c r="B5104">
        <v>1</v>
      </c>
      <c r="C5104" t="s">
        <v>8266</v>
      </c>
      <c r="D5104" s="1" t="s">
        <v>8392</v>
      </c>
      <c r="E5104" t="s">
        <v>21</v>
      </c>
      <c r="F5104" t="s">
        <v>8228</v>
      </c>
      <c r="G5104">
        <v>105</v>
      </c>
      <c r="H5104">
        <v>1178413</v>
      </c>
    </row>
    <row r="5105" spans="1:8" ht="29">
      <c r="A5105">
        <v>2.5</v>
      </c>
      <c r="B5105">
        <v>1</v>
      </c>
      <c r="C5105" t="s">
        <v>8393</v>
      </c>
      <c r="D5105" s="1" t="s">
        <v>8394</v>
      </c>
      <c r="E5105" t="s">
        <v>21</v>
      </c>
      <c r="F5105" t="s">
        <v>8228</v>
      </c>
      <c r="G5105">
        <v>106</v>
      </c>
      <c r="H5105">
        <v>1178413</v>
      </c>
    </row>
    <row r="5106" spans="1:8" ht="58">
      <c r="A5106">
        <v>2.4</v>
      </c>
      <c r="B5106" t="s">
        <v>8</v>
      </c>
      <c r="C5106" t="s">
        <v>8395</v>
      </c>
      <c r="D5106" s="1" t="s">
        <v>8396</v>
      </c>
      <c r="E5106" t="s">
        <v>8397</v>
      </c>
      <c r="F5106" t="s">
        <v>8228</v>
      </c>
      <c r="G5106">
        <v>107</v>
      </c>
      <c r="H5106">
        <v>1178413</v>
      </c>
    </row>
    <row r="5107" spans="1:8" ht="29">
      <c r="A5107">
        <v>2.2999999999999998</v>
      </c>
      <c r="B5107">
        <v>4</v>
      </c>
      <c r="C5107" t="s">
        <v>8398</v>
      </c>
      <c r="D5107" s="1" t="s">
        <v>8399</v>
      </c>
      <c r="E5107" t="s">
        <v>8400</v>
      </c>
      <c r="F5107" t="s">
        <v>8228</v>
      </c>
      <c r="G5107">
        <v>108</v>
      </c>
      <c r="H5107">
        <v>1178413</v>
      </c>
    </row>
    <row r="5108" spans="1:8" ht="43.5">
      <c r="A5108">
        <v>2.2000000000000002</v>
      </c>
      <c r="B5108">
        <v>4</v>
      </c>
      <c r="C5108" t="s">
        <v>8398</v>
      </c>
      <c r="D5108" s="1" t="s">
        <v>8401</v>
      </c>
      <c r="E5108" t="s">
        <v>21</v>
      </c>
      <c r="F5108" t="s">
        <v>8228</v>
      </c>
      <c r="G5108">
        <v>109</v>
      </c>
      <c r="H5108">
        <v>1178413</v>
      </c>
    </row>
    <row r="5109" spans="1:8" ht="29">
      <c r="A5109">
        <v>2.1</v>
      </c>
      <c r="B5109">
        <v>6</v>
      </c>
      <c r="C5109" t="s">
        <v>8402</v>
      </c>
      <c r="D5109" s="1" t="s">
        <v>8403</v>
      </c>
      <c r="E5109" t="s">
        <v>21</v>
      </c>
      <c r="F5109" t="s">
        <v>8228</v>
      </c>
      <c r="G5109">
        <v>110</v>
      </c>
      <c r="H5109">
        <v>1178413</v>
      </c>
    </row>
    <row r="5110" spans="1:8" ht="43.5">
      <c r="A5110">
        <v>1.6</v>
      </c>
      <c r="B5110">
        <v>6</v>
      </c>
      <c r="C5110" t="s">
        <v>8404</v>
      </c>
      <c r="D5110" s="1" t="s">
        <v>8405</v>
      </c>
      <c r="E5110" t="s">
        <v>8406</v>
      </c>
      <c r="F5110" t="s">
        <v>8228</v>
      </c>
      <c r="G5110">
        <v>111</v>
      </c>
      <c r="H5110">
        <v>1178413</v>
      </c>
    </row>
    <row r="5111" spans="1:8">
      <c r="A5111">
        <v>1.5</v>
      </c>
      <c r="B5111">
        <v>0</v>
      </c>
      <c r="C5111" t="s">
        <v>8323</v>
      </c>
      <c r="D5111" s="1" t="s">
        <v>8407</v>
      </c>
      <c r="E5111" t="s">
        <v>21</v>
      </c>
      <c r="F5111" t="s">
        <v>8228</v>
      </c>
      <c r="G5111">
        <v>112</v>
      </c>
      <c r="H5111">
        <v>1178413</v>
      </c>
    </row>
    <row r="5112" spans="1:8" ht="29">
      <c r="A5112">
        <v>1.4</v>
      </c>
      <c r="B5112">
        <v>1</v>
      </c>
      <c r="C5112" t="s">
        <v>8408</v>
      </c>
      <c r="D5112" s="1" t="s">
        <v>8409</v>
      </c>
      <c r="E5112" t="s">
        <v>8410</v>
      </c>
      <c r="F5112" t="s">
        <v>8228</v>
      </c>
      <c r="G5112">
        <v>113</v>
      </c>
      <c r="H5112">
        <v>1178413</v>
      </c>
    </row>
    <row r="5113" spans="1:8" ht="29">
      <c r="A5113">
        <v>1.3</v>
      </c>
      <c r="B5113">
        <v>6</v>
      </c>
      <c r="C5113" t="s">
        <v>8411</v>
      </c>
      <c r="D5113" s="1" t="s">
        <v>8412</v>
      </c>
      <c r="E5113" t="s">
        <v>21</v>
      </c>
      <c r="F5113" t="s">
        <v>8228</v>
      </c>
      <c r="G5113">
        <v>114</v>
      </c>
      <c r="H5113">
        <v>1178413</v>
      </c>
    </row>
    <row r="5114" spans="1:8">
      <c r="A5114">
        <v>1.2</v>
      </c>
      <c r="B5114">
        <v>1</v>
      </c>
      <c r="C5114" t="s">
        <v>8318</v>
      </c>
      <c r="D5114" s="1" t="s">
        <v>8413</v>
      </c>
      <c r="E5114" t="s">
        <v>21</v>
      </c>
      <c r="F5114" t="s">
        <v>8228</v>
      </c>
      <c r="G5114">
        <v>115</v>
      </c>
      <c r="H5114">
        <v>1178413</v>
      </c>
    </row>
    <row r="5115" spans="1:8" ht="29">
      <c r="A5115">
        <v>1.1000000000000001</v>
      </c>
      <c r="B5115">
        <v>4</v>
      </c>
      <c r="C5115" t="s">
        <v>8414</v>
      </c>
      <c r="D5115" s="1" t="s">
        <v>8415</v>
      </c>
      <c r="E5115" t="s">
        <v>21</v>
      </c>
      <c r="F5115" t="s">
        <v>8228</v>
      </c>
      <c r="G5115">
        <v>116</v>
      </c>
      <c r="H5115">
        <v>1178413</v>
      </c>
    </row>
    <row r="5116" spans="1:8" ht="29">
      <c r="A5116">
        <v>0.6</v>
      </c>
      <c r="B5116">
        <v>4</v>
      </c>
      <c r="C5116" t="s">
        <v>8416</v>
      </c>
      <c r="D5116" s="1" t="s">
        <v>8417</v>
      </c>
      <c r="E5116" t="s">
        <v>21</v>
      </c>
      <c r="F5116" t="s">
        <v>8228</v>
      </c>
      <c r="G5116">
        <v>117</v>
      </c>
      <c r="H5116">
        <v>1178413</v>
      </c>
    </row>
    <row r="5117" spans="1:8" ht="43.5">
      <c r="A5117">
        <v>0.5</v>
      </c>
      <c r="B5117">
        <v>0</v>
      </c>
      <c r="C5117" t="s">
        <v>8418</v>
      </c>
      <c r="D5117" s="1" t="s">
        <v>8419</v>
      </c>
      <c r="E5117" t="s">
        <v>21</v>
      </c>
      <c r="F5117" t="s">
        <v>8228</v>
      </c>
      <c r="G5117">
        <v>118</v>
      </c>
      <c r="H5117">
        <v>1178413</v>
      </c>
    </row>
    <row r="5118" spans="1:8" ht="29">
      <c r="A5118">
        <v>0.4</v>
      </c>
      <c r="B5118">
        <v>1</v>
      </c>
      <c r="C5118" t="s">
        <v>8282</v>
      </c>
      <c r="D5118" s="1" t="s">
        <v>8420</v>
      </c>
      <c r="E5118" t="s">
        <v>21</v>
      </c>
      <c r="F5118" t="s">
        <v>8228</v>
      </c>
      <c r="G5118">
        <v>119</v>
      </c>
      <c r="H5118">
        <v>1178413</v>
      </c>
    </row>
    <row r="5119" spans="1:8" ht="29">
      <c r="A5119">
        <v>0.3</v>
      </c>
      <c r="B5119">
        <v>4</v>
      </c>
      <c r="C5119" t="s">
        <v>8421</v>
      </c>
      <c r="D5119" s="1" t="s">
        <v>8422</v>
      </c>
      <c r="E5119" t="s">
        <v>21</v>
      </c>
      <c r="F5119" t="s">
        <v>8228</v>
      </c>
      <c r="G5119">
        <v>120</v>
      </c>
      <c r="H5119">
        <v>1178413</v>
      </c>
    </row>
    <row r="5120" spans="1:8">
      <c r="A5120">
        <v>0.2</v>
      </c>
      <c r="B5120">
        <v>0</v>
      </c>
      <c r="C5120" t="s">
        <v>8348</v>
      </c>
      <c r="D5120" s="1" t="s">
        <v>8423</v>
      </c>
      <c r="E5120" t="s">
        <v>21</v>
      </c>
      <c r="F5120" t="s">
        <v>8228</v>
      </c>
      <c r="G5120">
        <v>121</v>
      </c>
      <c r="H5120">
        <v>1178413</v>
      </c>
    </row>
    <row r="5121" spans="1:8" ht="29">
      <c r="A5121">
        <v>0.1</v>
      </c>
      <c r="B5121">
        <v>0</v>
      </c>
      <c r="C5121" t="s">
        <v>8348</v>
      </c>
      <c r="D5121" s="1" t="s">
        <v>8424</v>
      </c>
      <c r="E5121" t="s">
        <v>21</v>
      </c>
      <c r="F5121" t="s">
        <v>8228</v>
      </c>
      <c r="G5121">
        <v>122</v>
      </c>
      <c r="H5121">
        <v>1178413</v>
      </c>
    </row>
    <row r="5122" spans="1:8">
      <c r="A5122">
        <v>0.1</v>
      </c>
      <c r="B5122" t="s">
        <v>108</v>
      </c>
      <c r="C5122" t="s">
        <v>8425</v>
      </c>
      <c r="D5122" s="1" t="s">
        <v>8426</v>
      </c>
      <c r="E5122" t="s">
        <v>21</v>
      </c>
      <c r="F5122" t="s">
        <v>8228</v>
      </c>
      <c r="G5122">
        <v>123</v>
      </c>
      <c r="H5122">
        <v>1178413</v>
      </c>
    </row>
    <row r="5123" spans="1:8" ht="87">
      <c r="A5123">
        <v>19.399999999999999</v>
      </c>
      <c r="B5123">
        <v>4</v>
      </c>
      <c r="C5123" t="s">
        <v>8427</v>
      </c>
      <c r="D5123" s="1" t="s">
        <v>8428</v>
      </c>
      <c r="E5123" t="s">
        <v>8429</v>
      </c>
      <c r="F5123" t="s">
        <v>8430</v>
      </c>
      <c r="G5123">
        <v>0</v>
      </c>
      <c r="H5123">
        <v>1178412</v>
      </c>
    </row>
    <row r="5124" spans="1:8" ht="29">
      <c r="A5124">
        <v>19.3</v>
      </c>
      <c r="B5124">
        <v>2</v>
      </c>
      <c r="C5124" t="s">
        <v>8431</v>
      </c>
      <c r="D5124" s="1" t="s">
        <v>8432</v>
      </c>
      <c r="E5124" t="s">
        <v>21</v>
      </c>
      <c r="F5124" t="s">
        <v>8430</v>
      </c>
      <c r="G5124">
        <v>1</v>
      </c>
      <c r="H5124">
        <v>1178412</v>
      </c>
    </row>
    <row r="5125" spans="1:8" ht="43.5">
      <c r="A5125">
        <v>19.2</v>
      </c>
      <c r="B5125">
        <v>1</v>
      </c>
      <c r="C5125" t="s">
        <v>8433</v>
      </c>
      <c r="D5125" s="1" t="s">
        <v>8434</v>
      </c>
      <c r="E5125" t="s">
        <v>21</v>
      </c>
      <c r="F5125" t="s">
        <v>8430</v>
      </c>
      <c r="G5125">
        <v>2</v>
      </c>
      <c r="H5125">
        <v>1178412</v>
      </c>
    </row>
    <row r="5126" spans="1:8">
      <c r="A5126">
        <v>19.100000000000001</v>
      </c>
      <c r="B5126">
        <v>1</v>
      </c>
      <c r="C5126" t="s">
        <v>8435</v>
      </c>
      <c r="D5126" s="1" t="s">
        <v>8436</v>
      </c>
      <c r="E5126" t="s">
        <v>21</v>
      </c>
      <c r="F5126" t="s">
        <v>8430</v>
      </c>
      <c r="G5126">
        <v>3</v>
      </c>
      <c r="H5126">
        <v>1178412</v>
      </c>
    </row>
    <row r="5127" spans="1:8">
      <c r="A5127">
        <v>18.600000000000001</v>
      </c>
      <c r="B5127">
        <v>1</v>
      </c>
      <c r="C5127" t="s">
        <v>8437</v>
      </c>
      <c r="D5127" s="1" t="s">
        <v>8438</v>
      </c>
      <c r="E5127" t="s">
        <v>21</v>
      </c>
      <c r="F5127" t="s">
        <v>8430</v>
      </c>
      <c r="G5127">
        <v>4</v>
      </c>
      <c r="H5127">
        <v>1178412</v>
      </c>
    </row>
    <row r="5128" spans="1:8" ht="29">
      <c r="A5128">
        <v>18.5</v>
      </c>
      <c r="B5128">
        <v>1</v>
      </c>
      <c r="C5128" t="s">
        <v>8439</v>
      </c>
      <c r="D5128" s="1" t="s">
        <v>8440</v>
      </c>
      <c r="E5128" t="s">
        <v>21</v>
      </c>
      <c r="F5128" t="s">
        <v>8430</v>
      </c>
      <c r="G5128">
        <v>5</v>
      </c>
      <c r="H5128">
        <v>1178412</v>
      </c>
    </row>
    <row r="5129" spans="1:8" ht="87">
      <c r="A5129">
        <v>18.399999999999999</v>
      </c>
      <c r="B5129" t="s">
        <v>8</v>
      </c>
      <c r="C5129" t="s">
        <v>8441</v>
      </c>
      <c r="D5129" s="1" t="s">
        <v>8442</v>
      </c>
      <c r="E5129" t="s">
        <v>8443</v>
      </c>
      <c r="F5129" t="s">
        <v>8430</v>
      </c>
      <c r="G5129">
        <v>6</v>
      </c>
      <c r="H5129">
        <v>1178412</v>
      </c>
    </row>
    <row r="5130" spans="1:8" ht="43.5">
      <c r="A5130">
        <v>18.3</v>
      </c>
      <c r="B5130" t="s">
        <v>8</v>
      </c>
      <c r="C5130" t="s">
        <v>8444</v>
      </c>
      <c r="D5130" s="1" t="s">
        <v>8445</v>
      </c>
      <c r="E5130" t="s">
        <v>8397</v>
      </c>
      <c r="F5130" t="s">
        <v>8430</v>
      </c>
      <c r="G5130">
        <v>7</v>
      </c>
      <c r="H5130">
        <v>1178412</v>
      </c>
    </row>
    <row r="5131" spans="1:8">
      <c r="A5131">
        <v>18.2</v>
      </c>
      <c r="B5131">
        <v>1</v>
      </c>
      <c r="C5131" t="s">
        <v>8437</v>
      </c>
      <c r="D5131" s="1" t="s">
        <v>8446</v>
      </c>
      <c r="E5131" t="s">
        <v>977</v>
      </c>
      <c r="F5131" t="s">
        <v>8430</v>
      </c>
      <c r="G5131">
        <v>8</v>
      </c>
      <c r="H5131">
        <v>1178412</v>
      </c>
    </row>
    <row r="5132" spans="1:8" ht="29">
      <c r="A5132">
        <v>18.100000000000001</v>
      </c>
      <c r="B5132">
        <v>0</v>
      </c>
      <c r="C5132" t="s">
        <v>8447</v>
      </c>
      <c r="D5132" s="1" t="s">
        <v>8448</v>
      </c>
      <c r="E5132" t="s">
        <v>21</v>
      </c>
      <c r="F5132" t="s">
        <v>8430</v>
      </c>
      <c r="G5132">
        <v>9</v>
      </c>
      <c r="H5132">
        <v>1178412</v>
      </c>
    </row>
    <row r="5133" spans="1:8" ht="29">
      <c r="A5133">
        <v>17.600000000000001</v>
      </c>
      <c r="B5133">
        <v>4</v>
      </c>
      <c r="C5133" t="s">
        <v>8449</v>
      </c>
      <c r="D5133" s="1" t="s">
        <v>8450</v>
      </c>
      <c r="E5133" t="s">
        <v>8451</v>
      </c>
      <c r="F5133" t="s">
        <v>8430</v>
      </c>
      <c r="G5133">
        <v>10</v>
      </c>
      <c r="H5133">
        <v>1178412</v>
      </c>
    </row>
    <row r="5134" spans="1:8" ht="29">
      <c r="A5134">
        <v>17.5</v>
      </c>
      <c r="B5134">
        <v>4</v>
      </c>
      <c r="C5134" t="s">
        <v>8449</v>
      </c>
      <c r="D5134" s="1" t="s">
        <v>8452</v>
      </c>
      <c r="E5134" t="s">
        <v>21</v>
      </c>
      <c r="F5134" t="s">
        <v>8430</v>
      </c>
      <c r="G5134">
        <v>11</v>
      </c>
      <c r="H5134">
        <v>1178412</v>
      </c>
    </row>
    <row r="5135" spans="1:8">
      <c r="A5135">
        <v>17.399999999999999</v>
      </c>
      <c r="B5135">
        <v>0</v>
      </c>
      <c r="C5135" t="s">
        <v>8453</v>
      </c>
      <c r="D5135" s="1" t="s">
        <v>8454</v>
      </c>
      <c r="E5135" t="s">
        <v>21</v>
      </c>
      <c r="F5135" t="s">
        <v>8430</v>
      </c>
      <c r="G5135">
        <v>12</v>
      </c>
      <c r="H5135">
        <v>1178412</v>
      </c>
    </row>
    <row r="5136" spans="1:8" ht="29">
      <c r="A5136">
        <v>17.3</v>
      </c>
      <c r="B5136">
        <v>4</v>
      </c>
      <c r="C5136" t="s">
        <v>8449</v>
      </c>
      <c r="D5136" s="1" t="s">
        <v>8455</v>
      </c>
      <c r="E5136" t="s">
        <v>8456</v>
      </c>
      <c r="F5136" t="s">
        <v>8430</v>
      </c>
      <c r="G5136">
        <v>13</v>
      </c>
      <c r="H5136">
        <v>1178412</v>
      </c>
    </row>
    <row r="5137" spans="1:8">
      <c r="A5137">
        <v>17.2</v>
      </c>
      <c r="B5137">
        <v>1</v>
      </c>
      <c r="C5137" t="s">
        <v>8457</v>
      </c>
      <c r="D5137" s="1" t="s">
        <v>8458</v>
      </c>
      <c r="E5137" t="s">
        <v>21</v>
      </c>
      <c r="F5137" t="s">
        <v>8430</v>
      </c>
      <c r="G5137">
        <v>14</v>
      </c>
      <c r="H5137">
        <v>1178412</v>
      </c>
    </row>
    <row r="5138" spans="1:8" ht="29">
      <c r="A5138">
        <v>17.100000000000001</v>
      </c>
      <c r="B5138">
        <v>0</v>
      </c>
      <c r="C5138" t="s">
        <v>8459</v>
      </c>
      <c r="D5138" s="1" t="s">
        <v>8460</v>
      </c>
      <c r="E5138" t="s">
        <v>21</v>
      </c>
      <c r="F5138" t="s">
        <v>8430</v>
      </c>
      <c r="G5138">
        <v>15</v>
      </c>
      <c r="H5138">
        <v>1178412</v>
      </c>
    </row>
    <row r="5139" spans="1:8">
      <c r="A5139">
        <v>16.600000000000001</v>
      </c>
      <c r="B5139">
        <v>1</v>
      </c>
      <c r="C5139" t="s">
        <v>8437</v>
      </c>
      <c r="D5139" s="1" t="s">
        <v>8461</v>
      </c>
      <c r="E5139" t="s">
        <v>21</v>
      </c>
      <c r="F5139" t="s">
        <v>8430</v>
      </c>
      <c r="G5139">
        <v>16</v>
      </c>
      <c r="H5139">
        <v>1178412</v>
      </c>
    </row>
    <row r="5140" spans="1:8">
      <c r="A5140">
        <v>16.5</v>
      </c>
      <c r="B5140">
        <v>1</v>
      </c>
      <c r="C5140" t="s">
        <v>8462</v>
      </c>
      <c r="D5140" s="1" t="s">
        <v>8463</v>
      </c>
      <c r="E5140" t="s">
        <v>21</v>
      </c>
      <c r="F5140" t="s">
        <v>8430</v>
      </c>
      <c r="G5140">
        <v>17</v>
      </c>
      <c r="H5140">
        <v>1178412</v>
      </c>
    </row>
    <row r="5141" spans="1:8" ht="43.5">
      <c r="A5141">
        <v>16.399999999999999</v>
      </c>
      <c r="B5141" t="s">
        <v>57</v>
      </c>
      <c r="C5141" t="s">
        <v>8464</v>
      </c>
      <c r="D5141" s="1" t="s">
        <v>8465</v>
      </c>
      <c r="E5141" t="s">
        <v>21</v>
      </c>
      <c r="F5141" t="s">
        <v>8430</v>
      </c>
      <c r="G5141">
        <v>18</v>
      </c>
      <c r="H5141">
        <v>1178412</v>
      </c>
    </row>
    <row r="5142" spans="1:8">
      <c r="A5142">
        <v>16.3</v>
      </c>
      <c r="B5142">
        <v>0</v>
      </c>
      <c r="C5142" t="s">
        <v>8447</v>
      </c>
      <c r="D5142" s="1" t="s">
        <v>8466</v>
      </c>
      <c r="E5142" t="s">
        <v>21</v>
      </c>
      <c r="F5142" t="s">
        <v>8430</v>
      </c>
      <c r="G5142">
        <v>19</v>
      </c>
      <c r="H5142">
        <v>1178412</v>
      </c>
    </row>
    <row r="5143" spans="1:8">
      <c r="A5143">
        <v>16.2</v>
      </c>
      <c r="B5143">
        <v>1</v>
      </c>
      <c r="C5143" t="s">
        <v>8462</v>
      </c>
      <c r="D5143" s="1" t="s">
        <v>8467</v>
      </c>
      <c r="E5143" t="s">
        <v>21</v>
      </c>
      <c r="F5143" t="s">
        <v>8430</v>
      </c>
      <c r="G5143">
        <v>20</v>
      </c>
      <c r="H5143">
        <v>1178412</v>
      </c>
    </row>
    <row r="5144" spans="1:8">
      <c r="A5144">
        <v>16.100000000000001</v>
      </c>
      <c r="B5144">
        <v>1</v>
      </c>
      <c r="C5144" t="s">
        <v>8437</v>
      </c>
      <c r="D5144" s="1" t="s">
        <v>8468</v>
      </c>
      <c r="E5144" t="s">
        <v>21</v>
      </c>
      <c r="F5144" t="s">
        <v>8430</v>
      </c>
      <c r="G5144">
        <v>21</v>
      </c>
      <c r="H5144">
        <v>1178412</v>
      </c>
    </row>
    <row r="5145" spans="1:8" ht="43.5">
      <c r="A5145">
        <v>15.6</v>
      </c>
      <c r="B5145">
        <v>4</v>
      </c>
      <c r="C5145" t="s">
        <v>8449</v>
      </c>
      <c r="D5145" s="1" t="s">
        <v>8469</v>
      </c>
      <c r="E5145" t="s">
        <v>21</v>
      </c>
      <c r="F5145" t="s">
        <v>8430</v>
      </c>
      <c r="G5145">
        <v>22</v>
      </c>
      <c r="H5145">
        <v>1178412</v>
      </c>
    </row>
    <row r="5146" spans="1:8">
      <c r="A5146">
        <v>15.6</v>
      </c>
      <c r="B5146" t="s">
        <v>108</v>
      </c>
      <c r="C5146" t="s">
        <v>8470</v>
      </c>
      <c r="D5146" s="1" t="s">
        <v>8471</v>
      </c>
      <c r="E5146" t="s">
        <v>21</v>
      </c>
      <c r="F5146" t="s">
        <v>8430</v>
      </c>
      <c r="G5146">
        <v>23</v>
      </c>
      <c r="H5146">
        <v>1178412</v>
      </c>
    </row>
    <row r="5147" spans="1:8">
      <c r="A5147">
        <v>15.5</v>
      </c>
      <c r="B5147">
        <v>1</v>
      </c>
      <c r="C5147" t="s">
        <v>8457</v>
      </c>
      <c r="D5147" s="1" t="s">
        <v>8472</v>
      </c>
      <c r="E5147" t="s">
        <v>21</v>
      </c>
      <c r="F5147" t="s">
        <v>8430</v>
      </c>
      <c r="G5147">
        <v>24</v>
      </c>
      <c r="H5147">
        <v>1178412</v>
      </c>
    </row>
    <row r="5148" spans="1:8" ht="29">
      <c r="A5148">
        <v>15.4</v>
      </c>
      <c r="B5148">
        <v>0</v>
      </c>
      <c r="C5148" t="s">
        <v>8459</v>
      </c>
      <c r="D5148" s="1" t="s">
        <v>8473</v>
      </c>
      <c r="E5148" t="s">
        <v>21</v>
      </c>
      <c r="F5148" t="s">
        <v>8430</v>
      </c>
      <c r="G5148">
        <v>25</v>
      </c>
      <c r="H5148">
        <v>1178412</v>
      </c>
    </row>
    <row r="5149" spans="1:8" ht="29">
      <c r="A5149">
        <v>15.3</v>
      </c>
      <c r="B5149">
        <v>1</v>
      </c>
      <c r="C5149" t="s">
        <v>8474</v>
      </c>
      <c r="D5149" s="1" t="s">
        <v>8475</v>
      </c>
      <c r="E5149" t="s">
        <v>21</v>
      </c>
      <c r="F5149" t="s">
        <v>8430</v>
      </c>
      <c r="G5149">
        <v>26</v>
      </c>
      <c r="H5149">
        <v>1178412</v>
      </c>
    </row>
    <row r="5150" spans="1:8" ht="29">
      <c r="A5150">
        <v>15.2</v>
      </c>
      <c r="B5150">
        <v>1</v>
      </c>
      <c r="C5150" t="s">
        <v>8457</v>
      </c>
      <c r="D5150" s="1" t="s">
        <v>8476</v>
      </c>
      <c r="E5150" t="s">
        <v>21</v>
      </c>
      <c r="F5150" t="s">
        <v>8430</v>
      </c>
      <c r="G5150">
        <v>27</v>
      </c>
      <c r="H5150">
        <v>1178412</v>
      </c>
    </row>
    <row r="5151" spans="1:8" ht="58">
      <c r="A5151">
        <v>15.1</v>
      </c>
      <c r="B5151" t="s">
        <v>8</v>
      </c>
      <c r="C5151" t="s">
        <v>8477</v>
      </c>
      <c r="D5151" s="1" t="s">
        <v>8478</v>
      </c>
      <c r="E5151" t="s">
        <v>8479</v>
      </c>
      <c r="F5151" t="s">
        <v>8430</v>
      </c>
      <c r="G5151">
        <v>28</v>
      </c>
      <c r="H5151">
        <v>1178412</v>
      </c>
    </row>
    <row r="5152" spans="1:8" ht="29">
      <c r="A5152">
        <v>14.6</v>
      </c>
      <c r="B5152">
        <v>4</v>
      </c>
      <c r="C5152" t="s">
        <v>8427</v>
      </c>
      <c r="D5152" s="1" t="s">
        <v>8480</v>
      </c>
      <c r="E5152" t="s">
        <v>21</v>
      </c>
      <c r="F5152" t="s">
        <v>8430</v>
      </c>
      <c r="G5152">
        <v>29</v>
      </c>
      <c r="H5152">
        <v>1178412</v>
      </c>
    </row>
    <row r="5153" spans="1:8" ht="29">
      <c r="A5153">
        <v>14.5</v>
      </c>
      <c r="B5153">
        <v>0</v>
      </c>
      <c r="C5153" t="s">
        <v>8481</v>
      </c>
      <c r="D5153" s="1" t="s">
        <v>8482</v>
      </c>
      <c r="E5153" t="s">
        <v>21</v>
      </c>
      <c r="F5153" t="s">
        <v>8430</v>
      </c>
      <c r="G5153">
        <v>30</v>
      </c>
      <c r="H5153">
        <v>1178412</v>
      </c>
    </row>
    <row r="5154" spans="1:8" ht="29">
      <c r="A5154">
        <v>14.4</v>
      </c>
      <c r="B5154">
        <v>1</v>
      </c>
      <c r="C5154" t="s">
        <v>8483</v>
      </c>
      <c r="D5154" s="1" t="s">
        <v>8484</v>
      </c>
      <c r="E5154" t="s">
        <v>21</v>
      </c>
      <c r="F5154" t="s">
        <v>8430</v>
      </c>
      <c r="G5154">
        <v>31</v>
      </c>
      <c r="H5154">
        <v>1178412</v>
      </c>
    </row>
    <row r="5155" spans="1:8" ht="29">
      <c r="A5155">
        <v>14.3</v>
      </c>
      <c r="B5155">
        <v>4</v>
      </c>
      <c r="C5155" t="s">
        <v>8485</v>
      </c>
      <c r="D5155" s="1" t="s">
        <v>8486</v>
      </c>
      <c r="E5155" t="s">
        <v>21</v>
      </c>
      <c r="F5155" t="s">
        <v>8430</v>
      </c>
      <c r="G5155">
        <v>32</v>
      </c>
      <c r="H5155">
        <v>1178412</v>
      </c>
    </row>
    <row r="5156" spans="1:8">
      <c r="A5156">
        <v>14.2</v>
      </c>
      <c r="B5156">
        <v>0</v>
      </c>
      <c r="C5156" t="s">
        <v>8487</v>
      </c>
      <c r="D5156" s="1" t="s">
        <v>8488</v>
      </c>
      <c r="E5156" t="s">
        <v>21</v>
      </c>
      <c r="F5156" t="s">
        <v>8430</v>
      </c>
      <c r="G5156">
        <v>33</v>
      </c>
      <c r="H5156">
        <v>1178412</v>
      </c>
    </row>
    <row r="5157" spans="1:8">
      <c r="A5157">
        <v>14.1</v>
      </c>
      <c r="B5157">
        <v>0</v>
      </c>
      <c r="C5157" t="s">
        <v>8487</v>
      </c>
      <c r="D5157" s="1" t="s">
        <v>8489</v>
      </c>
      <c r="E5157" t="s">
        <v>21</v>
      </c>
      <c r="F5157" t="s">
        <v>8430</v>
      </c>
      <c r="G5157">
        <v>34</v>
      </c>
      <c r="H5157">
        <v>1178412</v>
      </c>
    </row>
    <row r="5158" spans="1:8">
      <c r="A5158">
        <v>14.1</v>
      </c>
      <c r="B5158" t="s">
        <v>108</v>
      </c>
      <c r="C5158" t="s">
        <v>8490</v>
      </c>
      <c r="D5158" s="1" t="s">
        <v>8491</v>
      </c>
      <c r="E5158" t="s">
        <v>21</v>
      </c>
      <c r="F5158" t="s">
        <v>8430</v>
      </c>
      <c r="G5158">
        <v>35</v>
      </c>
      <c r="H5158">
        <v>1178412</v>
      </c>
    </row>
    <row r="5159" spans="1:8" ht="29">
      <c r="A5159">
        <v>13.6</v>
      </c>
      <c r="B5159">
        <v>1</v>
      </c>
      <c r="C5159" t="s">
        <v>8492</v>
      </c>
      <c r="D5159" s="1" t="s">
        <v>8493</v>
      </c>
      <c r="E5159" t="s">
        <v>21</v>
      </c>
      <c r="F5159" t="s">
        <v>8430</v>
      </c>
      <c r="G5159">
        <v>36</v>
      </c>
      <c r="H5159">
        <v>1178412</v>
      </c>
    </row>
    <row r="5160" spans="1:8">
      <c r="A5160">
        <v>13.5</v>
      </c>
      <c r="B5160">
        <v>0</v>
      </c>
      <c r="C5160" t="s">
        <v>8494</v>
      </c>
      <c r="D5160" s="1" t="s">
        <v>8495</v>
      </c>
      <c r="E5160" t="s">
        <v>21</v>
      </c>
      <c r="F5160" t="s">
        <v>8430</v>
      </c>
      <c r="G5160">
        <v>37</v>
      </c>
      <c r="H5160">
        <v>1178412</v>
      </c>
    </row>
    <row r="5161" spans="1:8">
      <c r="A5161">
        <v>13.4</v>
      </c>
      <c r="B5161">
        <v>1</v>
      </c>
      <c r="C5161" t="s">
        <v>8457</v>
      </c>
      <c r="D5161" s="1" t="s">
        <v>8496</v>
      </c>
      <c r="E5161" t="s">
        <v>21</v>
      </c>
      <c r="F5161" t="s">
        <v>8430</v>
      </c>
      <c r="G5161">
        <v>38</v>
      </c>
      <c r="H5161">
        <v>1178412</v>
      </c>
    </row>
    <row r="5162" spans="1:8" ht="87">
      <c r="A5162">
        <v>13.3</v>
      </c>
      <c r="B5162" t="s">
        <v>8</v>
      </c>
      <c r="C5162" t="s">
        <v>8497</v>
      </c>
      <c r="D5162" s="1" t="s">
        <v>8498</v>
      </c>
      <c r="E5162" t="s">
        <v>8499</v>
      </c>
      <c r="F5162" t="s">
        <v>8430</v>
      </c>
      <c r="G5162">
        <v>39</v>
      </c>
      <c r="H5162">
        <v>1178412</v>
      </c>
    </row>
    <row r="5163" spans="1:8" ht="29">
      <c r="A5163">
        <v>13.2</v>
      </c>
      <c r="B5163">
        <v>4</v>
      </c>
      <c r="C5163" t="s">
        <v>8500</v>
      </c>
      <c r="D5163" s="1" t="s">
        <v>8501</v>
      </c>
      <c r="E5163" t="s">
        <v>21</v>
      </c>
      <c r="F5163" t="s">
        <v>8430</v>
      </c>
      <c r="G5163">
        <v>40</v>
      </c>
      <c r="H5163">
        <v>1178412</v>
      </c>
    </row>
    <row r="5164" spans="1:8">
      <c r="A5164">
        <v>13.1</v>
      </c>
      <c r="B5164">
        <v>1</v>
      </c>
      <c r="C5164" t="s">
        <v>8457</v>
      </c>
      <c r="D5164" s="1" t="s">
        <v>8502</v>
      </c>
      <c r="E5164" t="s">
        <v>21</v>
      </c>
      <c r="F5164" t="s">
        <v>8430</v>
      </c>
      <c r="G5164">
        <v>41</v>
      </c>
      <c r="H5164">
        <v>1178412</v>
      </c>
    </row>
    <row r="5165" spans="1:8" ht="29">
      <c r="A5165">
        <v>12.6</v>
      </c>
      <c r="B5165">
        <v>0</v>
      </c>
      <c r="C5165" t="s">
        <v>8503</v>
      </c>
      <c r="D5165" s="1" t="s">
        <v>8504</v>
      </c>
      <c r="E5165" t="s">
        <v>21</v>
      </c>
      <c r="F5165" t="s">
        <v>8430</v>
      </c>
      <c r="G5165">
        <v>42</v>
      </c>
      <c r="H5165">
        <v>1178412</v>
      </c>
    </row>
    <row r="5166" spans="1:8">
      <c r="A5166">
        <v>12.5</v>
      </c>
      <c r="B5166">
        <v>1</v>
      </c>
      <c r="C5166" t="s">
        <v>8505</v>
      </c>
      <c r="D5166" s="1" t="s">
        <v>8506</v>
      </c>
      <c r="E5166" t="s">
        <v>21</v>
      </c>
      <c r="F5166" t="s">
        <v>8430</v>
      </c>
      <c r="G5166">
        <v>43</v>
      </c>
      <c r="H5166">
        <v>1178412</v>
      </c>
    </row>
    <row r="5167" spans="1:8">
      <c r="A5167">
        <v>12.4</v>
      </c>
      <c r="B5167">
        <v>1</v>
      </c>
      <c r="C5167" t="s">
        <v>8507</v>
      </c>
      <c r="D5167" s="1" t="s">
        <v>8508</v>
      </c>
      <c r="E5167" t="s">
        <v>21</v>
      </c>
      <c r="F5167" t="s">
        <v>8430</v>
      </c>
      <c r="G5167">
        <v>44</v>
      </c>
      <c r="H5167">
        <v>1178412</v>
      </c>
    </row>
    <row r="5168" spans="1:8">
      <c r="A5168">
        <v>12.3</v>
      </c>
      <c r="B5168">
        <v>1</v>
      </c>
      <c r="C5168" t="s">
        <v>8505</v>
      </c>
      <c r="D5168" s="1" t="s">
        <v>8509</v>
      </c>
      <c r="E5168" t="s">
        <v>21</v>
      </c>
      <c r="F5168" t="s">
        <v>8430</v>
      </c>
      <c r="G5168">
        <v>45</v>
      </c>
      <c r="H5168">
        <v>1178412</v>
      </c>
    </row>
    <row r="5169" spans="1:8">
      <c r="A5169">
        <v>12.3</v>
      </c>
      <c r="B5169" t="s">
        <v>108</v>
      </c>
      <c r="C5169" t="s">
        <v>8510</v>
      </c>
      <c r="D5169" s="1" t="s">
        <v>8511</v>
      </c>
      <c r="E5169" t="s">
        <v>21</v>
      </c>
      <c r="F5169" t="s">
        <v>8430</v>
      </c>
      <c r="G5169">
        <v>46</v>
      </c>
      <c r="H5169">
        <v>1178412</v>
      </c>
    </row>
    <row r="5170" spans="1:8">
      <c r="A5170">
        <v>12.2</v>
      </c>
      <c r="B5170">
        <v>0</v>
      </c>
      <c r="C5170" t="s">
        <v>8512</v>
      </c>
      <c r="D5170" s="1" t="s">
        <v>8513</v>
      </c>
      <c r="E5170" t="s">
        <v>21</v>
      </c>
      <c r="F5170" t="s">
        <v>8430</v>
      </c>
      <c r="G5170">
        <v>47</v>
      </c>
      <c r="H5170">
        <v>1178412</v>
      </c>
    </row>
    <row r="5171" spans="1:8" ht="43.5">
      <c r="A5171">
        <v>12.1</v>
      </c>
      <c r="B5171">
        <v>6</v>
      </c>
      <c r="C5171" t="s">
        <v>8514</v>
      </c>
      <c r="D5171" s="1" t="s">
        <v>8515</v>
      </c>
      <c r="E5171" t="s">
        <v>1042</v>
      </c>
      <c r="F5171" t="s">
        <v>8430</v>
      </c>
      <c r="G5171">
        <v>48</v>
      </c>
      <c r="H5171">
        <v>1178412</v>
      </c>
    </row>
    <row r="5172" spans="1:8" ht="29">
      <c r="A5172">
        <v>11.6</v>
      </c>
      <c r="B5172">
        <v>1</v>
      </c>
      <c r="C5172" t="s">
        <v>8516</v>
      </c>
      <c r="D5172" s="1" t="s">
        <v>8517</v>
      </c>
      <c r="E5172" t="s">
        <v>21</v>
      </c>
      <c r="F5172" t="s">
        <v>8430</v>
      </c>
      <c r="G5172">
        <v>49</v>
      </c>
      <c r="H5172">
        <v>1178412</v>
      </c>
    </row>
    <row r="5173" spans="1:8">
      <c r="A5173">
        <v>11.5</v>
      </c>
      <c r="B5173">
        <v>1</v>
      </c>
      <c r="C5173" t="s">
        <v>8518</v>
      </c>
      <c r="D5173" s="1" t="s">
        <v>8519</v>
      </c>
      <c r="E5173" t="s">
        <v>21</v>
      </c>
      <c r="F5173" t="s">
        <v>8430</v>
      </c>
      <c r="G5173">
        <v>50</v>
      </c>
      <c r="H5173">
        <v>1178412</v>
      </c>
    </row>
    <row r="5174" spans="1:8" ht="29">
      <c r="A5174">
        <v>11.4</v>
      </c>
      <c r="B5174">
        <v>1</v>
      </c>
      <c r="C5174" t="s">
        <v>8516</v>
      </c>
      <c r="D5174" s="1" t="s">
        <v>8520</v>
      </c>
      <c r="E5174" t="s">
        <v>21</v>
      </c>
      <c r="F5174" t="s">
        <v>8430</v>
      </c>
      <c r="G5174">
        <v>51</v>
      </c>
      <c r="H5174">
        <v>1178412</v>
      </c>
    </row>
    <row r="5175" spans="1:8" ht="29">
      <c r="A5175">
        <v>11.3</v>
      </c>
      <c r="B5175">
        <v>1</v>
      </c>
      <c r="C5175" t="s">
        <v>8518</v>
      </c>
      <c r="D5175" s="1" t="s">
        <v>8521</v>
      </c>
      <c r="E5175" t="s">
        <v>8522</v>
      </c>
      <c r="F5175" t="s">
        <v>8430</v>
      </c>
      <c r="G5175">
        <v>52</v>
      </c>
      <c r="H5175">
        <v>1178412</v>
      </c>
    </row>
    <row r="5176" spans="1:8">
      <c r="A5176">
        <v>11.2</v>
      </c>
      <c r="B5176">
        <v>1</v>
      </c>
      <c r="C5176" t="s">
        <v>8516</v>
      </c>
      <c r="D5176" s="1" t="s">
        <v>8523</v>
      </c>
      <c r="E5176" t="s">
        <v>21</v>
      </c>
      <c r="F5176" t="s">
        <v>8430</v>
      </c>
      <c r="G5176">
        <v>53</v>
      </c>
      <c r="H5176">
        <v>1178412</v>
      </c>
    </row>
    <row r="5177" spans="1:8" ht="29">
      <c r="A5177">
        <v>11.1</v>
      </c>
      <c r="B5177" t="s">
        <v>468</v>
      </c>
      <c r="C5177" t="s">
        <v>8524</v>
      </c>
      <c r="D5177" s="1" t="s">
        <v>8525</v>
      </c>
      <c r="E5177" t="s">
        <v>21</v>
      </c>
      <c r="F5177" t="s">
        <v>8430</v>
      </c>
      <c r="G5177">
        <v>54</v>
      </c>
      <c r="H5177">
        <v>1178412</v>
      </c>
    </row>
    <row r="5178" spans="1:8" ht="29">
      <c r="A5178">
        <v>10.6</v>
      </c>
      <c r="B5178">
        <v>0</v>
      </c>
      <c r="C5178" t="s">
        <v>8481</v>
      </c>
      <c r="D5178" s="1" t="s">
        <v>8526</v>
      </c>
      <c r="E5178" t="s">
        <v>21</v>
      </c>
      <c r="F5178" t="s">
        <v>8430</v>
      </c>
      <c r="G5178">
        <v>55</v>
      </c>
      <c r="H5178">
        <v>1178412</v>
      </c>
    </row>
    <row r="5179" spans="1:8" ht="29">
      <c r="A5179">
        <v>10.5</v>
      </c>
      <c r="B5179">
        <v>1</v>
      </c>
      <c r="C5179" t="s">
        <v>8527</v>
      </c>
      <c r="D5179" s="1" t="s">
        <v>8528</v>
      </c>
      <c r="E5179" t="s">
        <v>21</v>
      </c>
      <c r="F5179" t="s">
        <v>8430</v>
      </c>
      <c r="G5179">
        <v>56</v>
      </c>
      <c r="H5179">
        <v>1178412</v>
      </c>
    </row>
    <row r="5180" spans="1:8" ht="29">
      <c r="A5180">
        <v>10.4</v>
      </c>
      <c r="B5180">
        <v>2</v>
      </c>
      <c r="C5180" t="s">
        <v>8529</v>
      </c>
      <c r="D5180" s="1" t="s">
        <v>8530</v>
      </c>
      <c r="E5180" t="s">
        <v>21</v>
      </c>
      <c r="F5180" t="s">
        <v>8430</v>
      </c>
      <c r="G5180">
        <v>57</v>
      </c>
      <c r="H5180">
        <v>1178412</v>
      </c>
    </row>
    <row r="5181" spans="1:8" ht="43.5">
      <c r="A5181">
        <v>10.4</v>
      </c>
      <c r="B5181" t="s">
        <v>1447</v>
      </c>
      <c r="C5181" t="s">
        <v>8531</v>
      </c>
      <c r="D5181" s="1" t="s">
        <v>8532</v>
      </c>
      <c r="E5181" t="s">
        <v>8533</v>
      </c>
      <c r="F5181" t="s">
        <v>8430</v>
      </c>
      <c r="G5181">
        <v>58</v>
      </c>
      <c r="H5181">
        <v>1178412</v>
      </c>
    </row>
    <row r="5182" spans="1:8" ht="29">
      <c r="A5182">
        <v>10.3</v>
      </c>
      <c r="B5182">
        <v>0</v>
      </c>
      <c r="C5182" t="s">
        <v>8534</v>
      </c>
      <c r="D5182" s="1" t="s">
        <v>8535</v>
      </c>
      <c r="E5182" t="s">
        <v>21</v>
      </c>
      <c r="F5182" t="s">
        <v>8430</v>
      </c>
      <c r="G5182">
        <v>59</v>
      </c>
      <c r="H5182">
        <v>1178412</v>
      </c>
    </row>
    <row r="5183" spans="1:8" ht="29">
      <c r="A5183">
        <v>10.199999999999999</v>
      </c>
      <c r="B5183">
        <v>1</v>
      </c>
      <c r="C5183" t="s">
        <v>8435</v>
      </c>
      <c r="D5183" s="1" t="s">
        <v>8536</v>
      </c>
      <c r="E5183" t="s">
        <v>21</v>
      </c>
      <c r="F5183" t="s">
        <v>8430</v>
      </c>
      <c r="G5183">
        <v>60</v>
      </c>
      <c r="H5183">
        <v>1178412</v>
      </c>
    </row>
    <row r="5184" spans="1:8" ht="29">
      <c r="A5184">
        <v>10.1</v>
      </c>
      <c r="B5184">
        <v>0</v>
      </c>
      <c r="C5184" t="s">
        <v>8481</v>
      </c>
      <c r="D5184" s="1" t="s">
        <v>8537</v>
      </c>
      <c r="E5184" t="s">
        <v>21</v>
      </c>
      <c r="F5184" t="s">
        <v>8430</v>
      </c>
      <c r="G5184">
        <v>61</v>
      </c>
      <c r="H5184">
        <v>1178412</v>
      </c>
    </row>
    <row r="5185" spans="1:8">
      <c r="A5185">
        <v>9.6</v>
      </c>
      <c r="B5185">
        <v>0</v>
      </c>
      <c r="C5185" t="s">
        <v>8538</v>
      </c>
      <c r="D5185" s="1" t="s">
        <v>8539</v>
      </c>
      <c r="E5185" t="s">
        <v>21</v>
      </c>
      <c r="F5185" t="s">
        <v>8430</v>
      </c>
      <c r="G5185">
        <v>62</v>
      </c>
      <c r="H5185">
        <v>1178412</v>
      </c>
    </row>
    <row r="5186" spans="1:8" ht="29">
      <c r="A5186">
        <v>9.5</v>
      </c>
      <c r="B5186">
        <v>2</v>
      </c>
      <c r="C5186" t="s">
        <v>8540</v>
      </c>
      <c r="D5186" s="1" t="s">
        <v>8541</v>
      </c>
      <c r="E5186" t="s">
        <v>21</v>
      </c>
      <c r="F5186" t="s">
        <v>8430</v>
      </c>
      <c r="G5186">
        <v>63</v>
      </c>
      <c r="H5186">
        <v>1178412</v>
      </c>
    </row>
    <row r="5187" spans="1:8" ht="29">
      <c r="A5187">
        <v>9.4</v>
      </c>
      <c r="B5187">
        <v>0</v>
      </c>
      <c r="C5187" t="s">
        <v>8538</v>
      </c>
      <c r="D5187" s="1" t="s">
        <v>8542</v>
      </c>
      <c r="E5187" t="s">
        <v>21</v>
      </c>
      <c r="F5187" t="s">
        <v>8430</v>
      </c>
      <c r="G5187">
        <v>64</v>
      </c>
      <c r="H5187">
        <v>1178412</v>
      </c>
    </row>
    <row r="5188" spans="1:8">
      <c r="A5188">
        <v>9.4</v>
      </c>
      <c r="B5188" t="s">
        <v>108</v>
      </c>
      <c r="C5188" t="s">
        <v>8543</v>
      </c>
      <c r="D5188" s="1" t="s">
        <v>8544</v>
      </c>
      <c r="E5188" t="s">
        <v>21</v>
      </c>
      <c r="F5188" t="s">
        <v>8430</v>
      </c>
      <c r="G5188">
        <v>65</v>
      </c>
      <c r="H5188">
        <v>1178412</v>
      </c>
    </row>
    <row r="5189" spans="1:8" ht="29">
      <c r="A5189">
        <v>9.3000000000000007</v>
      </c>
      <c r="B5189">
        <v>4</v>
      </c>
      <c r="C5189" t="s">
        <v>8545</v>
      </c>
      <c r="D5189" s="1" t="s">
        <v>8546</v>
      </c>
      <c r="E5189" t="s">
        <v>8547</v>
      </c>
      <c r="F5189" t="s">
        <v>8430</v>
      </c>
      <c r="G5189">
        <v>66</v>
      </c>
      <c r="H5189">
        <v>1178412</v>
      </c>
    </row>
    <row r="5190" spans="1:8">
      <c r="A5190">
        <v>9.1999999999999993</v>
      </c>
      <c r="B5190">
        <v>1</v>
      </c>
      <c r="C5190" t="s">
        <v>8516</v>
      </c>
      <c r="D5190" s="1" t="s">
        <v>8548</v>
      </c>
      <c r="E5190" t="s">
        <v>21</v>
      </c>
      <c r="F5190" t="s">
        <v>8430</v>
      </c>
      <c r="G5190">
        <v>67</v>
      </c>
      <c r="H5190">
        <v>1178412</v>
      </c>
    </row>
    <row r="5191" spans="1:8" ht="29">
      <c r="A5191">
        <v>9.1999999999999993</v>
      </c>
      <c r="B5191" t="s">
        <v>2861</v>
      </c>
      <c r="C5191" t="s">
        <v>8549</v>
      </c>
      <c r="D5191" s="1" t="s">
        <v>8550</v>
      </c>
      <c r="E5191" t="s">
        <v>21</v>
      </c>
      <c r="F5191" t="s">
        <v>8430</v>
      </c>
      <c r="G5191">
        <v>68</v>
      </c>
      <c r="H5191">
        <v>1178412</v>
      </c>
    </row>
    <row r="5192" spans="1:8">
      <c r="A5192">
        <v>9.1</v>
      </c>
      <c r="B5192">
        <v>0</v>
      </c>
      <c r="C5192" t="s">
        <v>8538</v>
      </c>
      <c r="D5192" s="1" t="s">
        <v>8551</v>
      </c>
      <c r="E5192" t="s">
        <v>21</v>
      </c>
      <c r="F5192" t="s">
        <v>8430</v>
      </c>
      <c r="G5192">
        <v>69</v>
      </c>
      <c r="H5192">
        <v>1178412</v>
      </c>
    </row>
    <row r="5193" spans="1:8">
      <c r="A5193">
        <v>8.6</v>
      </c>
      <c r="B5193">
        <v>1</v>
      </c>
      <c r="C5193" t="s">
        <v>8507</v>
      </c>
      <c r="D5193" s="1" t="s">
        <v>8552</v>
      </c>
      <c r="E5193" t="s">
        <v>21</v>
      </c>
      <c r="F5193" t="s">
        <v>8430</v>
      </c>
      <c r="G5193">
        <v>70</v>
      </c>
      <c r="H5193">
        <v>1178412</v>
      </c>
    </row>
    <row r="5194" spans="1:8">
      <c r="A5194">
        <v>8.5</v>
      </c>
      <c r="B5194">
        <v>1</v>
      </c>
      <c r="C5194" t="s">
        <v>8505</v>
      </c>
      <c r="D5194" s="1" t="s">
        <v>8553</v>
      </c>
      <c r="E5194" t="s">
        <v>21</v>
      </c>
      <c r="F5194" t="s">
        <v>8430</v>
      </c>
      <c r="G5194">
        <v>71</v>
      </c>
      <c r="H5194">
        <v>1178412</v>
      </c>
    </row>
    <row r="5195" spans="1:8">
      <c r="A5195">
        <v>8.4</v>
      </c>
      <c r="B5195">
        <v>0</v>
      </c>
      <c r="C5195" t="s">
        <v>8512</v>
      </c>
      <c r="D5195" s="1" t="s">
        <v>8554</v>
      </c>
      <c r="E5195" t="s">
        <v>21</v>
      </c>
      <c r="F5195" t="s">
        <v>8430</v>
      </c>
      <c r="G5195">
        <v>72</v>
      </c>
      <c r="H5195">
        <v>1178412</v>
      </c>
    </row>
    <row r="5196" spans="1:8" ht="29">
      <c r="A5196">
        <v>8.3000000000000007</v>
      </c>
      <c r="B5196">
        <v>4</v>
      </c>
      <c r="C5196" t="s">
        <v>8555</v>
      </c>
      <c r="D5196" s="1" t="s">
        <v>8556</v>
      </c>
      <c r="E5196" t="s">
        <v>8557</v>
      </c>
      <c r="F5196" t="s">
        <v>8430</v>
      </c>
      <c r="G5196">
        <v>73</v>
      </c>
      <c r="H5196">
        <v>1178412</v>
      </c>
    </row>
    <row r="5197" spans="1:8">
      <c r="A5197">
        <v>8.1999999999999993</v>
      </c>
      <c r="B5197">
        <v>1</v>
      </c>
      <c r="C5197" t="s">
        <v>8507</v>
      </c>
      <c r="D5197" s="1" t="s">
        <v>8558</v>
      </c>
      <c r="E5197" t="s">
        <v>21</v>
      </c>
      <c r="F5197" t="s">
        <v>8430</v>
      </c>
      <c r="G5197">
        <v>74</v>
      </c>
      <c r="H5197">
        <v>1178412</v>
      </c>
    </row>
    <row r="5198" spans="1:8" ht="29">
      <c r="A5198">
        <v>8.1999999999999993</v>
      </c>
      <c r="B5198" t="s">
        <v>108</v>
      </c>
      <c r="C5198" t="s">
        <v>8559</v>
      </c>
      <c r="D5198" s="1" t="s">
        <v>8560</v>
      </c>
      <c r="E5198" t="s">
        <v>8561</v>
      </c>
      <c r="F5198" t="s">
        <v>8430</v>
      </c>
      <c r="G5198">
        <v>75</v>
      </c>
      <c r="H5198">
        <v>1178412</v>
      </c>
    </row>
    <row r="5199" spans="1:8">
      <c r="A5199">
        <v>8.1</v>
      </c>
      <c r="B5199">
        <v>0</v>
      </c>
      <c r="C5199" t="s">
        <v>8503</v>
      </c>
      <c r="D5199" s="1" t="s">
        <v>8562</v>
      </c>
      <c r="E5199" t="s">
        <v>21</v>
      </c>
      <c r="F5199" t="s">
        <v>8430</v>
      </c>
      <c r="G5199">
        <v>76</v>
      </c>
      <c r="H5199">
        <v>1178412</v>
      </c>
    </row>
    <row r="5200" spans="1:8" ht="29">
      <c r="A5200">
        <v>7.6</v>
      </c>
      <c r="B5200">
        <v>1</v>
      </c>
      <c r="C5200" t="s">
        <v>8518</v>
      </c>
      <c r="D5200" s="1" t="s">
        <v>8563</v>
      </c>
      <c r="E5200" t="s">
        <v>21</v>
      </c>
      <c r="F5200" t="s">
        <v>8430</v>
      </c>
      <c r="G5200">
        <v>77</v>
      </c>
      <c r="H5200">
        <v>1178412</v>
      </c>
    </row>
    <row r="5201" spans="1:8">
      <c r="A5201">
        <v>7.5</v>
      </c>
      <c r="B5201">
        <v>1</v>
      </c>
      <c r="C5201" t="s">
        <v>8516</v>
      </c>
      <c r="D5201" s="1" t="s">
        <v>8564</v>
      </c>
      <c r="E5201" t="s">
        <v>21</v>
      </c>
      <c r="F5201" t="s">
        <v>8430</v>
      </c>
      <c r="G5201">
        <v>78</v>
      </c>
      <c r="H5201">
        <v>1178412</v>
      </c>
    </row>
    <row r="5202" spans="1:8">
      <c r="A5202">
        <v>7.4</v>
      </c>
      <c r="B5202">
        <v>0</v>
      </c>
      <c r="C5202" t="s">
        <v>8565</v>
      </c>
      <c r="D5202" s="1" t="s">
        <v>8566</v>
      </c>
      <c r="E5202" t="s">
        <v>21</v>
      </c>
      <c r="F5202" t="s">
        <v>8430</v>
      </c>
      <c r="G5202">
        <v>79</v>
      </c>
      <c r="H5202">
        <v>1178412</v>
      </c>
    </row>
    <row r="5203" spans="1:8">
      <c r="A5203">
        <v>7.3</v>
      </c>
      <c r="B5203">
        <v>1</v>
      </c>
      <c r="C5203" t="s">
        <v>8518</v>
      </c>
      <c r="D5203" s="1" t="s">
        <v>8567</v>
      </c>
      <c r="E5203" t="s">
        <v>21</v>
      </c>
      <c r="F5203" t="s">
        <v>8430</v>
      </c>
      <c r="G5203">
        <v>80</v>
      </c>
      <c r="H5203">
        <v>1178412</v>
      </c>
    </row>
    <row r="5204" spans="1:8">
      <c r="A5204">
        <v>7.2</v>
      </c>
      <c r="B5204">
        <v>1</v>
      </c>
      <c r="C5204" t="s">
        <v>8516</v>
      </c>
      <c r="D5204" s="1" t="s">
        <v>8568</v>
      </c>
      <c r="E5204" t="s">
        <v>21</v>
      </c>
      <c r="F5204" t="s">
        <v>8430</v>
      </c>
      <c r="G5204">
        <v>81</v>
      </c>
      <c r="H5204">
        <v>1178412</v>
      </c>
    </row>
    <row r="5205" spans="1:8" ht="43.5">
      <c r="A5205">
        <v>7.2</v>
      </c>
      <c r="B5205" t="s">
        <v>1447</v>
      </c>
      <c r="C5205" t="s">
        <v>8569</v>
      </c>
      <c r="D5205" s="1" t="s">
        <v>8570</v>
      </c>
      <c r="E5205" t="s">
        <v>8571</v>
      </c>
      <c r="F5205" t="s">
        <v>8430</v>
      </c>
      <c r="G5205">
        <v>82</v>
      </c>
      <c r="H5205">
        <v>1178412</v>
      </c>
    </row>
    <row r="5206" spans="1:8">
      <c r="A5206">
        <v>7.1</v>
      </c>
      <c r="B5206">
        <v>0</v>
      </c>
      <c r="C5206" t="s">
        <v>8565</v>
      </c>
      <c r="D5206" s="1" t="s">
        <v>8572</v>
      </c>
      <c r="E5206" t="s">
        <v>21</v>
      </c>
      <c r="F5206" t="s">
        <v>8430</v>
      </c>
      <c r="G5206">
        <v>83</v>
      </c>
      <c r="H5206">
        <v>1178412</v>
      </c>
    </row>
    <row r="5207" spans="1:8">
      <c r="A5207">
        <v>6.6</v>
      </c>
      <c r="B5207">
        <v>1</v>
      </c>
      <c r="C5207" t="s">
        <v>8573</v>
      </c>
      <c r="D5207" s="1" t="s">
        <v>8574</v>
      </c>
      <c r="E5207" t="s">
        <v>21</v>
      </c>
      <c r="F5207" t="s">
        <v>8430</v>
      </c>
      <c r="G5207">
        <v>84</v>
      </c>
      <c r="H5207">
        <v>1178412</v>
      </c>
    </row>
    <row r="5208" spans="1:8">
      <c r="A5208">
        <v>6.5</v>
      </c>
      <c r="B5208">
        <v>1</v>
      </c>
      <c r="C5208" t="s">
        <v>8575</v>
      </c>
      <c r="D5208" s="1" t="s">
        <v>8576</v>
      </c>
      <c r="E5208" t="s">
        <v>21</v>
      </c>
      <c r="F5208" t="s">
        <v>8430</v>
      </c>
      <c r="G5208">
        <v>85</v>
      </c>
      <c r="H5208">
        <v>1178412</v>
      </c>
    </row>
    <row r="5209" spans="1:8">
      <c r="A5209">
        <v>6.4</v>
      </c>
      <c r="B5209">
        <v>1</v>
      </c>
      <c r="C5209" t="s">
        <v>8573</v>
      </c>
      <c r="D5209" s="1" t="s">
        <v>8577</v>
      </c>
      <c r="E5209" t="s">
        <v>21</v>
      </c>
      <c r="F5209" t="s">
        <v>8430</v>
      </c>
      <c r="G5209">
        <v>86</v>
      </c>
      <c r="H5209">
        <v>1178412</v>
      </c>
    </row>
    <row r="5210" spans="1:8" ht="29">
      <c r="A5210">
        <v>6.3</v>
      </c>
      <c r="B5210">
        <v>2</v>
      </c>
      <c r="C5210" t="s">
        <v>8578</v>
      </c>
      <c r="D5210" s="1" t="s">
        <v>8579</v>
      </c>
      <c r="E5210" t="s">
        <v>21</v>
      </c>
      <c r="F5210" t="s">
        <v>8430</v>
      </c>
      <c r="G5210">
        <v>87</v>
      </c>
      <c r="H5210">
        <v>1178412</v>
      </c>
    </row>
    <row r="5211" spans="1:8">
      <c r="A5211">
        <v>6.2</v>
      </c>
      <c r="B5211">
        <v>1</v>
      </c>
      <c r="C5211" t="s">
        <v>8575</v>
      </c>
      <c r="D5211" s="1" t="s">
        <v>8580</v>
      </c>
      <c r="E5211" t="s">
        <v>21</v>
      </c>
      <c r="F5211" t="s">
        <v>8430</v>
      </c>
      <c r="G5211">
        <v>88</v>
      </c>
      <c r="H5211">
        <v>1178412</v>
      </c>
    </row>
    <row r="5212" spans="1:8">
      <c r="A5212">
        <v>6.1</v>
      </c>
      <c r="B5212">
        <v>1</v>
      </c>
      <c r="C5212" t="s">
        <v>8573</v>
      </c>
      <c r="D5212" s="1" t="s">
        <v>8581</v>
      </c>
      <c r="E5212" t="s">
        <v>21</v>
      </c>
      <c r="F5212" t="s">
        <v>8430</v>
      </c>
      <c r="G5212">
        <v>89</v>
      </c>
      <c r="H5212">
        <v>1178412</v>
      </c>
    </row>
    <row r="5213" spans="1:8" ht="29">
      <c r="A5213">
        <v>5.6</v>
      </c>
      <c r="B5213">
        <v>0</v>
      </c>
      <c r="C5213" t="s">
        <v>8503</v>
      </c>
      <c r="D5213" s="1" t="s">
        <v>8582</v>
      </c>
      <c r="E5213" t="s">
        <v>21</v>
      </c>
      <c r="F5213" t="s">
        <v>8430</v>
      </c>
      <c r="G5213">
        <v>90</v>
      </c>
      <c r="H5213">
        <v>1178412</v>
      </c>
    </row>
    <row r="5214" spans="1:8" ht="29">
      <c r="A5214">
        <v>5.5</v>
      </c>
      <c r="B5214">
        <v>1</v>
      </c>
      <c r="C5214" t="s">
        <v>8505</v>
      </c>
      <c r="D5214" s="1" t="s">
        <v>8583</v>
      </c>
      <c r="E5214" t="s">
        <v>21</v>
      </c>
      <c r="F5214" t="s">
        <v>8430</v>
      </c>
      <c r="G5214">
        <v>91</v>
      </c>
      <c r="H5214">
        <v>1178412</v>
      </c>
    </row>
    <row r="5215" spans="1:8">
      <c r="A5215">
        <v>5.4</v>
      </c>
      <c r="B5215">
        <v>0</v>
      </c>
      <c r="C5215" t="s">
        <v>8512</v>
      </c>
      <c r="D5215" s="1" t="s">
        <v>8584</v>
      </c>
      <c r="E5215" t="s">
        <v>21</v>
      </c>
      <c r="F5215" t="s">
        <v>8430</v>
      </c>
      <c r="G5215">
        <v>92</v>
      </c>
      <c r="H5215">
        <v>1178412</v>
      </c>
    </row>
    <row r="5216" spans="1:8" ht="29">
      <c r="A5216">
        <v>5.3</v>
      </c>
      <c r="B5216">
        <v>2</v>
      </c>
      <c r="C5216" t="s">
        <v>8585</v>
      </c>
      <c r="D5216" s="1" t="s">
        <v>8586</v>
      </c>
      <c r="E5216" t="s">
        <v>21</v>
      </c>
      <c r="F5216" t="s">
        <v>8430</v>
      </c>
      <c r="G5216">
        <v>93</v>
      </c>
      <c r="H5216">
        <v>1178412</v>
      </c>
    </row>
    <row r="5217" spans="1:8">
      <c r="A5217">
        <v>5.2</v>
      </c>
      <c r="B5217">
        <v>1</v>
      </c>
      <c r="C5217" t="s">
        <v>8507</v>
      </c>
      <c r="D5217" s="1" t="s">
        <v>8587</v>
      </c>
      <c r="E5217" t="s">
        <v>21</v>
      </c>
      <c r="F5217" t="s">
        <v>8430</v>
      </c>
      <c r="G5217">
        <v>94</v>
      </c>
      <c r="H5217">
        <v>1178412</v>
      </c>
    </row>
    <row r="5218" spans="1:8" ht="29">
      <c r="A5218">
        <v>5.0999999999999996</v>
      </c>
      <c r="B5218">
        <v>4</v>
      </c>
      <c r="C5218" t="s">
        <v>8588</v>
      </c>
      <c r="D5218" s="1" t="s">
        <v>8589</v>
      </c>
      <c r="E5218" t="s">
        <v>21</v>
      </c>
      <c r="F5218" t="s">
        <v>8430</v>
      </c>
      <c r="G5218">
        <v>95</v>
      </c>
      <c r="H5218">
        <v>1178412</v>
      </c>
    </row>
    <row r="5219" spans="1:8" ht="29">
      <c r="A5219">
        <v>4.5999999999999996</v>
      </c>
      <c r="B5219">
        <v>4</v>
      </c>
      <c r="C5219" t="s">
        <v>8590</v>
      </c>
      <c r="D5219" s="1" t="s">
        <v>8591</v>
      </c>
      <c r="E5219" t="s">
        <v>21</v>
      </c>
      <c r="F5219" t="s">
        <v>8430</v>
      </c>
      <c r="G5219">
        <v>96</v>
      </c>
      <c r="H5219">
        <v>1178412</v>
      </c>
    </row>
    <row r="5220" spans="1:8" ht="29">
      <c r="A5220">
        <v>4.5</v>
      </c>
      <c r="B5220">
        <v>1</v>
      </c>
      <c r="C5220" t="s">
        <v>8575</v>
      </c>
      <c r="D5220" s="1" t="s">
        <v>8592</v>
      </c>
      <c r="E5220" t="s">
        <v>21</v>
      </c>
      <c r="F5220" t="s">
        <v>8430</v>
      </c>
      <c r="G5220">
        <v>97</v>
      </c>
      <c r="H5220">
        <v>1178412</v>
      </c>
    </row>
    <row r="5221" spans="1:8">
      <c r="A5221">
        <v>4.4000000000000004</v>
      </c>
      <c r="B5221">
        <v>1</v>
      </c>
      <c r="C5221" t="s">
        <v>8573</v>
      </c>
      <c r="D5221" s="1" t="s">
        <v>8593</v>
      </c>
      <c r="E5221" t="s">
        <v>21</v>
      </c>
      <c r="F5221" t="s">
        <v>8430</v>
      </c>
      <c r="G5221">
        <v>98</v>
      </c>
      <c r="H5221">
        <v>1178412</v>
      </c>
    </row>
    <row r="5222" spans="1:8" ht="29">
      <c r="A5222">
        <v>4.3</v>
      </c>
      <c r="B5222">
        <v>4</v>
      </c>
      <c r="C5222" t="s">
        <v>8590</v>
      </c>
      <c r="D5222" s="1" t="s">
        <v>8594</v>
      </c>
      <c r="E5222" t="s">
        <v>21</v>
      </c>
      <c r="F5222" t="s">
        <v>8430</v>
      </c>
      <c r="G5222">
        <v>99</v>
      </c>
      <c r="H5222">
        <v>1178412</v>
      </c>
    </row>
    <row r="5223" spans="1:8">
      <c r="A5223">
        <v>4.2</v>
      </c>
      <c r="B5223">
        <v>1</v>
      </c>
      <c r="C5223" t="s">
        <v>8575</v>
      </c>
      <c r="D5223" s="1" t="s">
        <v>8595</v>
      </c>
      <c r="E5223" t="s">
        <v>21</v>
      </c>
      <c r="F5223" t="s">
        <v>8430</v>
      </c>
      <c r="G5223">
        <v>100</v>
      </c>
      <c r="H5223">
        <v>1178412</v>
      </c>
    </row>
    <row r="5224" spans="1:8" ht="29">
      <c r="A5224">
        <v>4.0999999999999996</v>
      </c>
      <c r="B5224">
        <v>6</v>
      </c>
      <c r="C5224" t="s">
        <v>8596</v>
      </c>
      <c r="D5224" s="1" t="s">
        <v>8597</v>
      </c>
      <c r="E5224" t="s">
        <v>8598</v>
      </c>
      <c r="F5224" t="s">
        <v>8430</v>
      </c>
      <c r="G5224">
        <v>101</v>
      </c>
      <c r="H5224">
        <v>1178412</v>
      </c>
    </row>
    <row r="5225" spans="1:8">
      <c r="A5225">
        <v>3.6</v>
      </c>
      <c r="B5225">
        <v>1</v>
      </c>
      <c r="C5225" t="s">
        <v>8599</v>
      </c>
      <c r="D5225" s="1" t="s">
        <v>8600</v>
      </c>
      <c r="E5225" t="s">
        <v>21</v>
      </c>
      <c r="F5225" t="s">
        <v>8430</v>
      </c>
      <c r="G5225">
        <v>102</v>
      </c>
      <c r="H5225">
        <v>1178412</v>
      </c>
    </row>
    <row r="5226" spans="1:8">
      <c r="A5226">
        <v>3.5</v>
      </c>
      <c r="B5226">
        <v>1</v>
      </c>
      <c r="C5226" t="s">
        <v>8457</v>
      </c>
      <c r="D5226" s="1" t="s">
        <v>8601</v>
      </c>
      <c r="E5226" t="s">
        <v>21</v>
      </c>
      <c r="F5226" t="s">
        <v>8430</v>
      </c>
      <c r="G5226">
        <v>103</v>
      </c>
      <c r="H5226">
        <v>1178412</v>
      </c>
    </row>
    <row r="5227" spans="1:8">
      <c r="A5227">
        <v>3.4</v>
      </c>
      <c r="B5227">
        <v>1</v>
      </c>
      <c r="C5227" t="s">
        <v>8599</v>
      </c>
      <c r="D5227" s="1" t="s">
        <v>8602</v>
      </c>
      <c r="E5227" t="s">
        <v>21</v>
      </c>
      <c r="F5227" t="s">
        <v>8430</v>
      </c>
      <c r="G5227">
        <v>104</v>
      </c>
      <c r="H5227">
        <v>1178412</v>
      </c>
    </row>
    <row r="5228" spans="1:8" ht="29">
      <c r="A5228">
        <v>3.3</v>
      </c>
      <c r="B5228">
        <v>4</v>
      </c>
      <c r="C5228" t="s">
        <v>8500</v>
      </c>
      <c r="D5228" s="1" t="s">
        <v>8603</v>
      </c>
      <c r="E5228" t="s">
        <v>21</v>
      </c>
      <c r="F5228" t="s">
        <v>8430</v>
      </c>
      <c r="G5228">
        <v>105</v>
      </c>
      <c r="H5228">
        <v>1178412</v>
      </c>
    </row>
    <row r="5229" spans="1:8" ht="29">
      <c r="A5229">
        <v>3.2</v>
      </c>
      <c r="B5229">
        <v>4</v>
      </c>
      <c r="C5229" t="s">
        <v>8500</v>
      </c>
      <c r="D5229" s="1" t="s">
        <v>8604</v>
      </c>
      <c r="E5229" t="s">
        <v>21</v>
      </c>
      <c r="F5229" t="s">
        <v>8430</v>
      </c>
      <c r="G5229">
        <v>106</v>
      </c>
      <c r="H5229">
        <v>1178412</v>
      </c>
    </row>
    <row r="5230" spans="1:8" ht="58">
      <c r="A5230">
        <v>3.1</v>
      </c>
      <c r="B5230" t="s">
        <v>8</v>
      </c>
      <c r="C5230" t="s">
        <v>8497</v>
      </c>
      <c r="D5230" s="1" t="s">
        <v>8605</v>
      </c>
      <c r="E5230" t="s">
        <v>8606</v>
      </c>
      <c r="F5230" t="s">
        <v>8430</v>
      </c>
      <c r="G5230">
        <v>107</v>
      </c>
      <c r="H5230">
        <v>1178412</v>
      </c>
    </row>
    <row r="5231" spans="1:8" ht="29">
      <c r="A5231">
        <v>2.6</v>
      </c>
      <c r="B5231">
        <v>1</v>
      </c>
      <c r="C5231" t="s">
        <v>8607</v>
      </c>
      <c r="D5231" s="1" t="s">
        <v>8608</v>
      </c>
      <c r="E5231" t="s">
        <v>21</v>
      </c>
      <c r="F5231" t="s">
        <v>8430</v>
      </c>
      <c r="G5231">
        <v>108</v>
      </c>
      <c r="H5231">
        <v>1178412</v>
      </c>
    </row>
    <row r="5232" spans="1:8" ht="29">
      <c r="A5232">
        <v>2.5</v>
      </c>
      <c r="B5232">
        <v>4</v>
      </c>
      <c r="C5232" t="s">
        <v>8609</v>
      </c>
      <c r="D5232" s="1" t="s">
        <v>8610</v>
      </c>
      <c r="E5232" t="s">
        <v>8611</v>
      </c>
      <c r="F5232" t="s">
        <v>8430</v>
      </c>
      <c r="G5232">
        <v>109</v>
      </c>
      <c r="H5232">
        <v>1178412</v>
      </c>
    </row>
    <row r="5233" spans="1:8">
      <c r="A5233">
        <v>2.4</v>
      </c>
      <c r="B5233">
        <v>1</v>
      </c>
      <c r="C5233" t="s">
        <v>8612</v>
      </c>
      <c r="D5233" s="1" t="s">
        <v>8613</v>
      </c>
      <c r="E5233" t="s">
        <v>21</v>
      </c>
      <c r="F5233" t="s">
        <v>8430</v>
      </c>
      <c r="G5233">
        <v>110</v>
      </c>
      <c r="H5233">
        <v>1178412</v>
      </c>
    </row>
    <row r="5234" spans="1:8">
      <c r="A5234">
        <v>2.2999999999999998</v>
      </c>
      <c r="B5234">
        <v>0</v>
      </c>
      <c r="C5234" t="s">
        <v>8614</v>
      </c>
      <c r="D5234" s="1" t="s">
        <v>8615</v>
      </c>
      <c r="E5234" t="s">
        <v>21</v>
      </c>
      <c r="F5234" t="s">
        <v>8430</v>
      </c>
      <c r="G5234">
        <v>111</v>
      </c>
      <c r="H5234">
        <v>1178412</v>
      </c>
    </row>
    <row r="5235" spans="1:8">
      <c r="A5235">
        <v>2.2000000000000002</v>
      </c>
      <c r="B5235">
        <v>0</v>
      </c>
      <c r="C5235" t="s">
        <v>8614</v>
      </c>
      <c r="D5235" s="1" t="s">
        <v>8616</v>
      </c>
      <c r="E5235" t="s">
        <v>21</v>
      </c>
      <c r="F5235" t="s">
        <v>8430</v>
      </c>
      <c r="G5235">
        <v>112</v>
      </c>
      <c r="H5235">
        <v>1178412</v>
      </c>
    </row>
    <row r="5236" spans="1:8" ht="29">
      <c r="A5236">
        <v>2.1</v>
      </c>
      <c r="B5236">
        <v>6</v>
      </c>
      <c r="C5236" t="s">
        <v>8617</v>
      </c>
      <c r="D5236" s="1" t="s">
        <v>8618</v>
      </c>
      <c r="E5236" t="s">
        <v>8619</v>
      </c>
      <c r="F5236" t="s">
        <v>8430</v>
      </c>
      <c r="G5236">
        <v>113</v>
      </c>
      <c r="H5236">
        <v>1178412</v>
      </c>
    </row>
    <row r="5237" spans="1:8" ht="43.5">
      <c r="A5237">
        <v>1.6</v>
      </c>
      <c r="B5237">
        <v>2</v>
      </c>
      <c r="C5237" t="s">
        <v>8529</v>
      </c>
      <c r="D5237" s="1" t="s">
        <v>8620</v>
      </c>
      <c r="E5237" t="s">
        <v>8621</v>
      </c>
      <c r="F5237" t="s">
        <v>8430</v>
      </c>
      <c r="G5237">
        <v>114</v>
      </c>
      <c r="H5237">
        <v>1178412</v>
      </c>
    </row>
    <row r="5238" spans="1:8" ht="29">
      <c r="A5238">
        <v>1.5</v>
      </c>
      <c r="B5238">
        <v>4</v>
      </c>
      <c r="C5238" t="s">
        <v>8622</v>
      </c>
      <c r="D5238" s="1" t="s">
        <v>8623</v>
      </c>
      <c r="E5238" t="s">
        <v>21</v>
      </c>
      <c r="F5238" t="s">
        <v>8430</v>
      </c>
      <c r="G5238">
        <v>115</v>
      </c>
      <c r="H5238">
        <v>1178412</v>
      </c>
    </row>
    <row r="5239" spans="1:8" ht="29">
      <c r="A5239">
        <v>1.4</v>
      </c>
      <c r="B5239">
        <v>0</v>
      </c>
      <c r="C5239" t="s">
        <v>8534</v>
      </c>
      <c r="D5239" s="1" t="s">
        <v>8624</v>
      </c>
      <c r="E5239" t="s">
        <v>21</v>
      </c>
      <c r="F5239" t="s">
        <v>8430</v>
      </c>
      <c r="G5239">
        <v>116</v>
      </c>
      <c r="H5239">
        <v>1178412</v>
      </c>
    </row>
    <row r="5240" spans="1:8" ht="29">
      <c r="A5240">
        <v>1.3</v>
      </c>
      <c r="B5240">
        <v>1</v>
      </c>
      <c r="C5240" t="s">
        <v>8625</v>
      </c>
      <c r="D5240" s="1" t="s">
        <v>8626</v>
      </c>
      <c r="E5240" t="s">
        <v>21</v>
      </c>
      <c r="F5240" t="s">
        <v>8430</v>
      </c>
      <c r="G5240">
        <v>117</v>
      </c>
      <c r="H5240">
        <v>1178412</v>
      </c>
    </row>
    <row r="5241" spans="1:8" ht="29">
      <c r="A5241">
        <v>1.2</v>
      </c>
      <c r="B5241">
        <v>4</v>
      </c>
      <c r="C5241" t="s">
        <v>8627</v>
      </c>
      <c r="D5241" s="1" t="s">
        <v>8628</v>
      </c>
      <c r="E5241" t="s">
        <v>8629</v>
      </c>
      <c r="F5241" t="s">
        <v>8430</v>
      </c>
      <c r="G5241">
        <v>118</v>
      </c>
      <c r="H5241">
        <v>1178412</v>
      </c>
    </row>
    <row r="5242" spans="1:8">
      <c r="A5242">
        <v>1.1000000000000001</v>
      </c>
      <c r="B5242">
        <v>0</v>
      </c>
      <c r="C5242" t="s">
        <v>8630</v>
      </c>
      <c r="D5242" s="1" t="s">
        <v>8631</v>
      </c>
      <c r="E5242" t="s">
        <v>21</v>
      </c>
      <c r="F5242" t="s">
        <v>8430</v>
      </c>
      <c r="G5242">
        <v>119</v>
      </c>
      <c r="H5242">
        <v>1178412</v>
      </c>
    </row>
    <row r="5243" spans="1:8">
      <c r="A5243">
        <v>0.6</v>
      </c>
      <c r="B5243">
        <v>0</v>
      </c>
      <c r="C5243" t="s">
        <v>8632</v>
      </c>
      <c r="D5243" s="1" t="s">
        <v>8633</v>
      </c>
      <c r="E5243" t="s">
        <v>21</v>
      </c>
      <c r="F5243" t="s">
        <v>8430</v>
      </c>
      <c r="G5243">
        <v>120</v>
      </c>
      <c r="H5243">
        <v>1178412</v>
      </c>
    </row>
    <row r="5244" spans="1:8">
      <c r="A5244">
        <v>0.5</v>
      </c>
      <c r="B5244">
        <v>0</v>
      </c>
      <c r="C5244" t="s">
        <v>8632</v>
      </c>
      <c r="D5244" s="1" t="s">
        <v>8634</v>
      </c>
      <c r="E5244" t="s">
        <v>21</v>
      </c>
      <c r="F5244" t="s">
        <v>8430</v>
      </c>
      <c r="G5244">
        <v>121</v>
      </c>
      <c r="H5244">
        <v>1178412</v>
      </c>
    </row>
    <row r="5245" spans="1:8">
      <c r="A5245">
        <v>0.4</v>
      </c>
      <c r="B5245">
        <v>1</v>
      </c>
      <c r="C5245" t="s">
        <v>8612</v>
      </c>
      <c r="D5245" s="1" t="s">
        <v>8635</v>
      </c>
      <c r="E5245" t="s">
        <v>21</v>
      </c>
      <c r="F5245" t="s">
        <v>8430</v>
      </c>
      <c r="G5245">
        <v>122</v>
      </c>
      <c r="H5245">
        <v>1178412</v>
      </c>
    </row>
    <row r="5246" spans="1:8">
      <c r="A5246">
        <v>0.3</v>
      </c>
      <c r="B5246">
        <v>0</v>
      </c>
      <c r="C5246" t="s">
        <v>8614</v>
      </c>
      <c r="D5246" s="1" t="s">
        <v>8636</v>
      </c>
      <c r="E5246" t="s">
        <v>21</v>
      </c>
      <c r="F5246" t="s">
        <v>8430</v>
      </c>
      <c r="G5246">
        <v>123</v>
      </c>
      <c r="H5246">
        <v>1178412</v>
      </c>
    </row>
    <row r="5247" spans="1:8">
      <c r="A5247">
        <v>0.2</v>
      </c>
      <c r="B5247">
        <v>0</v>
      </c>
      <c r="C5247" t="s">
        <v>8614</v>
      </c>
      <c r="D5247" s="1" t="s">
        <v>8637</v>
      </c>
      <c r="E5247" t="s">
        <v>21</v>
      </c>
      <c r="F5247" t="s">
        <v>8430</v>
      </c>
      <c r="G5247">
        <v>124</v>
      </c>
      <c r="H5247">
        <v>1178412</v>
      </c>
    </row>
    <row r="5248" spans="1:8" ht="29">
      <c r="A5248">
        <v>0.1</v>
      </c>
      <c r="B5248">
        <v>0</v>
      </c>
      <c r="C5248" t="s">
        <v>8614</v>
      </c>
      <c r="D5248" s="1" t="s">
        <v>8638</v>
      </c>
      <c r="E5248" t="s">
        <v>21</v>
      </c>
      <c r="F5248" t="s">
        <v>8430</v>
      </c>
      <c r="G5248">
        <v>125</v>
      </c>
      <c r="H5248">
        <v>1178412</v>
      </c>
    </row>
    <row r="5249" spans="1:8" ht="43.5">
      <c r="A5249">
        <v>19.600000000000001</v>
      </c>
      <c r="B5249">
        <v>6</v>
      </c>
      <c r="C5249" t="s">
        <v>8639</v>
      </c>
      <c r="D5249" s="1" t="s">
        <v>8640</v>
      </c>
      <c r="E5249" t="s">
        <v>8641</v>
      </c>
      <c r="F5249" t="s">
        <v>8642</v>
      </c>
      <c r="G5249">
        <v>0</v>
      </c>
      <c r="H5249">
        <v>1178412</v>
      </c>
    </row>
    <row r="5250" spans="1:8" ht="43.5">
      <c r="A5250">
        <v>19.5</v>
      </c>
      <c r="B5250" t="s">
        <v>57</v>
      </c>
      <c r="C5250" t="s">
        <v>8643</v>
      </c>
      <c r="D5250" s="1" t="s">
        <v>8644</v>
      </c>
      <c r="E5250" t="s">
        <v>21</v>
      </c>
      <c r="F5250" t="s">
        <v>8642</v>
      </c>
      <c r="G5250">
        <v>1</v>
      </c>
      <c r="H5250">
        <v>1178412</v>
      </c>
    </row>
    <row r="5251" spans="1:8" ht="29">
      <c r="A5251">
        <v>19.399999999999999</v>
      </c>
      <c r="B5251">
        <v>2</v>
      </c>
      <c r="C5251" t="s">
        <v>8645</v>
      </c>
      <c r="D5251" s="1" t="s">
        <v>8646</v>
      </c>
      <c r="E5251" t="s">
        <v>21</v>
      </c>
      <c r="F5251" t="s">
        <v>8642</v>
      </c>
      <c r="G5251">
        <v>2</v>
      </c>
      <c r="H5251">
        <v>1178412</v>
      </c>
    </row>
    <row r="5252" spans="1:8" ht="43.5">
      <c r="A5252">
        <v>19.3</v>
      </c>
      <c r="B5252" t="s">
        <v>8647</v>
      </c>
      <c r="C5252" t="s">
        <v>8648</v>
      </c>
      <c r="D5252" s="1" t="s">
        <v>8649</v>
      </c>
      <c r="E5252" t="s">
        <v>8650</v>
      </c>
      <c r="F5252" t="s">
        <v>8642</v>
      </c>
      <c r="G5252">
        <v>3</v>
      </c>
      <c r="H5252">
        <v>1178412</v>
      </c>
    </row>
    <row r="5253" spans="1:8" ht="29">
      <c r="A5253">
        <v>19.2</v>
      </c>
      <c r="B5253">
        <v>1</v>
      </c>
      <c r="C5253" t="s">
        <v>8651</v>
      </c>
      <c r="D5253" s="1" t="s">
        <v>8652</v>
      </c>
      <c r="E5253" t="s">
        <v>21</v>
      </c>
      <c r="F5253" t="s">
        <v>8642</v>
      </c>
      <c r="G5253">
        <v>4</v>
      </c>
      <c r="H5253">
        <v>1178412</v>
      </c>
    </row>
    <row r="5254" spans="1:8" ht="72.5">
      <c r="A5254">
        <v>19.100000000000001</v>
      </c>
      <c r="B5254" t="s">
        <v>8</v>
      </c>
      <c r="C5254" t="s">
        <v>8653</v>
      </c>
      <c r="D5254" s="1" t="s">
        <v>8654</v>
      </c>
      <c r="E5254" t="s">
        <v>8655</v>
      </c>
      <c r="F5254" t="s">
        <v>8642</v>
      </c>
      <c r="G5254">
        <v>5</v>
      </c>
      <c r="H5254">
        <v>1178412</v>
      </c>
    </row>
    <row r="5255" spans="1:8" ht="29">
      <c r="A5255">
        <v>18.600000000000001</v>
      </c>
      <c r="B5255">
        <v>1</v>
      </c>
      <c r="C5255" t="s">
        <v>8656</v>
      </c>
      <c r="D5255" s="1" t="s">
        <v>8657</v>
      </c>
      <c r="E5255" t="s">
        <v>21</v>
      </c>
      <c r="F5255" t="s">
        <v>8642</v>
      </c>
      <c r="G5255">
        <v>6</v>
      </c>
      <c r="H5255">
        <v>1178412</v>
      </c>
    </row>
    <row r="5256" spans="1:8" ht="29">
      <c r="A5256">
        <v>18.5</v>
      </c>
      <c r="B5256">
        <v>1</v>
      </c>
      <c r="C5256" t="s">
        <v>8658</v>
      </c>
      <c r="D5256" s="1" t="s">
        <v>8659</v>
      </c>
      <c r="E5256" t="s">
        <v>21</v>
      </c>
      <c r="F5256" t="s">
        <v>8642</v>
      </c>
      <c r="G5256">
        <v>7</v>
      </c>
      <c r="H5256">
        <v>1178412</v>
      </c>
    </row>
    <row r="5257" spans="1:8">
      <c r="A5257">
        <v>18.399999999999999</v>
      </c>
      <c r="B5257">
        <v>1</v>
      </c>
      <c r="C5257" t="s">
        <v>8656</v>
      </c>
      <c r="D5257" s="1" t="s">
        <v>8660</v>
      </c>
      <c r="E5257" t="s">
        <v>21</v>
      </c>
      <c r="F5257" t="s">
        <v>8642</v>
      </c>
      <c r="G5257">
        <v>8</v>
      </c>
      <c r="H5257">
        <v>1178412</v>
      </c>
    </row>
    <row r="5258" spans="1:8">
      <c r="A5258">
        <v>18.3</v>
      </c>
      <c r="B5258">
        <v>1</v>
      </c>
      <c r="C5258" t="s">
        <v>8658</v>
      </c>
      <c r="D5258" s="1" t="s">
        <v>8661</v>
      </c>
      <c r="E5258" t="s">
        <v>21</v>
      </c>
      <c r="F5258" t="s">
        <v>8642</v>
      </c>
      <c r="G5258">
        <v>9</v>
      </c>
      <c r="H5258">
        <v>1178412</v>
      </c>
    </row>
    <row r="5259" spans="1:8" ht="29">
      <c r="A5259">
        <v>18.2</v>
      </c>
      <c r="B5259">
        <v>4</v>
      </c>
      <c r="C5259" t="s">
        <v>8662</v>
      </c>
      <c r="D5259" s="1" t="s">
        <v>8663</v>
      </c>
      <c r="E5259" t="s">
        <v>7979</v>
      </c>
      <c r="F5259" t="s">
        <v>8642</v>
      </c>
      <c r="G5259">
        <v>10</v>
      </c>
      <c r="H5259">
        <v>1178412</v>
      </c>
    </row>
    <row r="5260" spans="1:8" ht="29">
      <c r="A5260">
        <v>18.2</v>
      </c>
      <c r="B5260" t="s">
        <v>108</v>
      </c>
      <c r="C5260" t="s">
        <v>8664</v>
      </c>
      <c r="D5260" s="1" t="s">
        <v>8665</v>
      </c>
      <c r="E5260" t="s">
        <v>21</v>
      </c>
      <c r="F5260" t="s">
        <v>8642</v>
      </c>
      <c r="G5260">
        <v>11</v>
      </c>
      <c r="H5260">
        <v>1178412</v>
      </c>
    </row>
    <row r="5261" spans="1:8">
      <c r="A5261">
        <v>18.2</v>
      </c>
      <c r="B5261" t="s">
        <v>108</v>
      </c>
      <c r="C5261" t="s">
        <v>8664</v>
      </c>
      <c r="D5261" s="1" t="s">
        <v>8666</v>
      </c>
      <c r="E5261" t="s">
        <v>21</v>
      </c>
      <c r="F5261" t="s">
        <v>8642</v>
      </c>
      <c r="G5261">
        <v>12</v>
      </c>
      <c r="H5261">
        <v>1178412</v>
      </c>
    </row>
    <row r="5262" spans="1:8" ht="29">
      <c r="A5262">
        <v>18.100000000000001</v>
      </c>
      <c r="B5262">
        <v>0</v>
      </c>
      <c r="C5262" t="s">
        <v>8667</v>
      </c>
      <c r="D5262" s="1" t="s">
        <v>8668</v>
      </c>
      <c r="E5262" t="s">
        <v>21</v>
      </c>
      <c r="F5262" t="s">
        <v>8642</v>
      </c>
      <c r="G5262">
        <v>13</v>
      </c>
      <c r="H5262">
        <v>1178412</v>
      </c>
    </row>
    <row r="5263" spans="1:8" ht="29">
      <c r="A5263">
        <v>17.600000000000001</v>
      </c>
      <c r="B5263">
        <v>0</v>
      </c>
      <c r="C5263" t="s">
        <v>8669</v>
      </c>
      <c r="D5263" s="1" t="s">
        <v>8670</v>
      </c>
      <c r="E5263" t="s">
        <v>21</v>
      </c>
      <c r="F5263" t="s">
        <v>8642</v>
      </c>
      <c r="G5263">
        <v>14</v>
      </c>
      <c r="H5263">
        <v>1178412</v>
      </c>
    </row>
    <row r="5264" spans="1:8" ht="43.5">
      <c r="A5264">
        <v>17.5</v>
      </c>
      <c r="B5264">
        <v>4</v>
      </c>
      <c r="C5264" t="s">
        <v>8671</v>
      </c>
      <c r="D5264" s="1" t="s">
        <v>8672</v>
      </c>
      <c r="E5264" t="s">
        <v>8673</v>
      </c>
      <c r="F5264" t="s">
        <v>8642</v>
      </c>
      <c r="G5264">
        <v>15</v>
      </c>
      <c r="H5264">
        <v>1178412</v>
      </c>
    </row>
    <row r="5265" spans="1:8" ht="29">
      <c r="A5265">
        <v>17.399999999999999</v>
      </c>
      <c r="B5265">
        <v>1</v>
      </c>
      <c r="C5265" t="s">
        <v>8651</v>
      </c>
      <c r="D5265" s="1" t="s">
        <v>8674</v>
      </c>
      <c r="E5265" t="s">
        <v>21</v>
      </c>
      <c r="F5265" t="s">
        <v>8642</v>
      </c>
      <c r="G5265">
        <v>16</v>
      </c>
      <c r="H5265">
        <v>1178412</v>
      </c>
    </row>
    <row r="5266" spans="1:8" ht="29">
      <c r="A5266">
        <v>17.3</v>
      </c>
      <c r="B5266">
        <v>1</v>
      </c>
      <c r="C5266" t="s">
        <v>8675</v>
      </c>
      <c r="D5266" s="1" t="s">
        <v>8676</v>
      </c>
      <c r="E5266" t="s">
        <v>21</v>
      </c>
      <c r="F5266" t="s">
        <v>8642</v>
      </c>
      <c r="G5266">
        <v>17</v>
      </c>
      <c r="H5266">
        <v>1178412</v>
      </c>
    </row>
    <row r="5267" spans="1:8">
      <c r="A5267">
        <v>17.2</v>
      </c>
      <c r="B5267">
        <v>1</v>
      </c>
      <c r="C5267" t="s">
        <v>8651</v>
      </c>
      <c r="D5267" s="1" t="s">
        <v>8677</v>
      </c>
      <c r="E5267" t="s">
        <v>21</v>
      </c>
      <c r="F5267" t="s">
        <v>8642</v>
      </c>
      <c r="G5267">
        <v>18</v>
      </c>
      <c r="H5267">
        <v>1178412</v>
      </c>
    </row>
    <row r="5268" spans="1:8" ht="29">
      <c r="A5268">
        <v>17.100000000000001</v>
      </c>
      <c r="B5268">
        <v>0</v>
      </c>
      <c r="C5268" t="s">
        <v>8678</v>
      </c>
      <c r="D5268" s="1" t="s">
        <v>8679</v>
      </c>
      <c r="E5268" t="s">
        <v>21</v>
      </c>
      <c r="F5268" t="s">
        <v>8642</v>
      </c>
      <c r="G5268">
        <v>19</v>
      </c>
      <c r="H5268">
        <v>1178412</v>
      </c>
    </row>
    <row r="5269" spans="1:8">
      <c r="A5269">
        <v>16.600000000000001</v>
      </c>
      <c r="B5269">
        <v>1</v>
      </c>
      <c r="C5269" t="s">
        <v>8680</v>
      </c>
      <c r="D5269" s="1" t="s">
        <v>8681</v>
      </c>
      <c r="E5269" t="s">
        <v>21</v>
      </c>
      <c r="F5269" t="s">
        <v>8642</v>
      </c>
      <c r="G5269">
        <v>20</v>
      </c>
      <c r="H5269">
        <v>1178412</v>
      </c>
    </row>
    <row r="5270" spans="1:8" ht="29">
      <c r="A5270">
        <v>16.5</v>
      </c>
      <c r="B5270">
        <v>4</v>
      </c>
      <c r="C5270" t="s">
        <v>8682</v>
      </c>
      <c r="D5270" s="1" t="s">
        <v>8683</v>
      </c>
      <c r="E5270" t="s">
        <v>8684</v>
      </c>
      <c r="F5270" t="s">
        <v>8642</v>
      </c>
      <c r="G5270">
        <v>21</v>
      </c>
      <c r="H5270">
        <v>1178412</v>
      </c>
    </row>
    <row r="5271" spans="1:8">
      <c r="A5271">
        <v>16.399999999999999</v>
      </c>
      <c r="B5271">
        <v>0</v>
      </c>
      <c r="C5271" t="s">
        <v>8685</v>
      </c>
      <c r="D5271" s="1" t="s">
        <v>8686</v>
      </c>
      <c r="E5271" t="s">
        <v>21</v>
      </c>
      <c r="F5271" t="s">
        <v>8642</v>
      </c>
      <c r="G5271">
        <v>22</v>
      </c>
      <c r="H5271">
        <v>1178412</v>
      </c>
    </row>
    <row r="5272" spans="1:8" ht="29">
      <c r="A5272">
        <v>16.3</v>
      </c>
      <c r="B5272" t="s">
        <v>8</v>
      </c>
      <c r="C5272" t="s">
        <v>8687</v>
      </c>
      <c r="D5272" s="1" t="s">
        <v>8688</v>
      </c>
      <c r="E5272" t="s">
        <v>8689</v>
      </c>
      <c r="F5272" t="s">
        <v>8642</v>
      </c>
      <c r="G5272">
        <v>23</v>
      </c>
      <c r="H5272">
        <v>1178412</v>
      </c>
    </row>
    <row r="5273" spans="1:8">
      <c r="A5273">
        <v>16.2</v>
      </c>
      <c r="B5273">
        <v>1</v>
      </c>
      <c r="C5273" t="s">
        <v>8690</v>
      </c>
      <c r="D5273" s="1" t="s">
        <v>8691</v>
      </c>
      <c r="E5273" t="s">
        <v>21</v>
      </c>
      <c r="F5273" t="s">
        <v>8642</v>
      </c>
      <c r="G5273">
        <v>24</v>
      </c>
      <c r="H5273">
        <v>1178412</v>
      </c>
    </row>
    <row r="5274" spans="1:8">
      <c r="A5274">
        <v>16.100000000000001</v>
      </c>
      <c r="B5274">
        <v>1</v>
      </c>
      <c r="C5274" t="s">
        <v>8692</v>
      </c>
      <c r="D5274" s="1" t="s">
        <v>8693</v>
      </c>
      <c r="E5274" t="s">
        <v>21</v>
      </c>
      <c r="F5274" t="s">
        <v>8642</v>
      </c>
      <c r="G5274">
        <v>25</v>
      </c>
      <c r="H5274">
        <v>1178412</v>
      </c>
    </row>
    <row r="5275" spans="1:8">
      <c r="A5275">
        <v>15.6</v>
      </c>
      <c r="B5275">
        <v>1</v>
      </c>
      <c r="C5275" t="s">
        <v>8694</v>
      </c>
      <c r="D5275" s="1" t="s">
        <v>8695</v>
      </c>
      <c r="E5275" t="s">
        <v>21</v>
      </c>
      <c r="F5275" t="s">
        <v>8642</v>
      </c>
      <c r="G5275">
        <v>26</v>
      </c>
      <c r="H5275">
        <v>1178412</v>
      </c>
    </row>
    <row r="5276" spans="1:8" ht="29">
      <c r="A5276">
        <v>15.5</v>
      </c>
      <c r="B5276">
        <v>1</v>
      </c>
      <c r="C5276" t="s">
        <v>8696</v>
      </c>
      <c r="D5276" s="1" t="s">
        <v>8697</v>
      </c>
      <c r="E5276" t="s">
        <v>21</v>
      </c>
      <c r="F5276" t="s">
        <v>8642</v>
      </c>
      <c r="G5276">
        <v>27</v>
      </c>
      <c r="H5276">
        <v>1178412</v>
      </c>
    </row>
    <row r="5277" spans="1:8" ht="29">
      <c r="A5277">
        <v>15.4</v>
      </c>
      <c r="B5277">
        <v>1</v>
      </c>
      <c r="C5277" t="s">
        <v>8694</v>
      </c>
      <c r="D5277" s="1" t="s">
        <v>8698</v>
      </c>
      <c r="E5277" t="s">
        <v>21</v>
      </c>
      <c r="F5277" t="s">
        <v>8642</v>
      </c>
      <c r="G5277">
        <v>28</v>
      </c>
      <c r="H5277">
        <v>1178412</v>
      </c>
    </row>
    <row r="5278" spans="1:8" ht="29">
      <c r="A5278">
        <v>15.3</v>
      </c>
      <c r="B5278">
        <v>1</v>
      </c>
      <c r="C5278" t="s">
        <v>8696</v>
      </c>
      <c r="D5278" s="1" t="s">
        <v>8699</v>
      </c>
      <c r="E5278" t="s">
        <v>21</v>
      </c>
      <c r="F5278" t="s">
        <v>8642</v>
      </c>
      <c r="G5278">
        <v>29</v>
      </c>
      <c r="H5278">
        <v>1178412</v>
      </c>
    </row>
    <row r="5279" spans="1:8">
      <c r="A5279">
        <v>15.2</v>
      </c>
      <c r="B5279">
        <v>1</v>
      </c>
      <c r="C5279" t="s">
        <v>8694</v>
      </c>
      <c r="D5279" s="1" t="s">
        <v>8700</v>
      </c>
      <c r="E5279" t="s">
        <v>21</v>
      </c>
      <c r="F5279" t="s">
        <v>8642</v>
      </c>
      <c r="G5279">
        <v>30</v>
      </c>
      <c r="H5279">
        <v>1178412</v>
      </c>
    </row>
    <row r="5280" spans="1:8" ht="29">
      <c r="A5280">
        <v>15.1</v>
      </c>
      <c r="B5280">
        <v>4</v>
      </c>
      <c r="C5280" t="s">
        <v>8701</v>
      </c>
      <c r="D5280" s="1" t="s">
        <v>8702</v>
      </c>
      <c r="E5280" t="s">
        <v>21</v>
      </c>
      <c r="F5280" t="s">
        <v>8642</v>
      </c>
      <c r="G5280">
        <v>31</v>
      </c>
      <c r="H5280">
        <v>1178412</v>
      </c>
    </row>
    <row r="5281" spans="1:8" ht="43.5">
      <c r="A5281">
        <v>14.6</v>
      </c>
      <c r="B5281">
        <v>1</v>
      </c>
      <c r="C5281" t="s">
        <v>8703</v>
      </c>
      <c r="D5281" s="1" t="s">
        <v>8704</v>
      </c>
      <c r="E5281" t="s">
        <v>8705</v>
      </c>
      <c r="F5281" t="s">
        <v>8642</v>
      </c>
      <c r="G5281">
        <v>32</v>
      </c>
      <c r="H5281">
        <v>1178412</v>
      </c>
    </row>
    <row r="5282" spans="1:8">
      <c r="A5282">
        <v>14.5</v>
      </c>
      <c r="B5282">
        <v>0</v>
      </c>
      <c r="C5282" t="s">
        <v>8706</v>
      </c>
      <c r="D5282" s="1" t="s">
        <v>8707</v>
      </c>
      <c r="E5282" t="s">
        <v>21</v>
      </c>
      <c r="F5282" t="s">
        <v>8642</v>
      </c>
      <c r="G5282">
        <v>33</v>
      </c>
      <c r="H5282">
        <v>1178412</v>
      </c>
    </row>
    <row r="5283" spans="1:8" ht="29">
      <c r="A5283">
        <v>14.4</v>
      </c>
      <c r="B5283">
        <v>1</v>
      </c>
      <c r="C5283" t="s">
        <v>8708</v>
      </c>
      <c r="D5283" s="1" t="s">
        <v>8709</v>
      </c>
      <c r="E5283" t="s">
        <v>21</v>
      </c>
      <c r="F5283" t="s">
        <v>8642</v>
      </c>
      <c r="G5283">
        <v>34</v>
      </c>
      <c r="H5283">
        <v>1178412</v>
      </c>
    </row>
    <row r="5284" spans="1:8">
      <c r="A5284">
        <v>14.3</v>
      </c>
      <c r="B5284">
        <v>0</v>
      </c>
      <c r="C5284" t="s">
        <v>8710</v>
      </c>
      <c r="D5284" s="1" t="s">
        <v>8711</v>
      </c>
      <c r="E5284" t="s">
        <v>21</v>
      </c>
      <c r="F5284" t="s">
        <v>8642</v>
      </c>
      <c r="G5284">
        <v>35</v>
      </c>
      <c r="H5284">
        <v>1178412</v>
      </c>
    </row>
    <row r="5285" spans="1:8" ht="29">
      <c r="A5285">
        <v>14.2</v>
      </c>
      <c r="B5285">
        <v>4</v>
      </c>
      <c r="C5285" t="s">
        <v>8712</v>
      </c>
      <c r="D5285" s="1" t="s">
        <v>8713</v>
      </c>
      <c r="E5285" t="s">
        <v>8714</v>
      </c>
      <c r="F5285" t="s">
        <v>8642</v>
      </c>
      <c r="G5285">
        <v>36</v>
      </c>
      <c r="H5285">
        <v>1178412</v>
      </c>
    </row>
    <row r="5286" spans="1:8" ht="29">
      <c r="A5286">
        <v>14.1</v>
      </c>
      <c r="B5286">
        <v>1</v>
      </c>
      <c r="C5286" t="s">
        <v>8703</v>
      </c>
      <c r="D5286" s="1" t="s">
        <v>8715</v>
      </c>
      <c r="E5286" t="s">
        <v>21</v>
      </c>
      <c r="F5286" t="s">
        <v>8642</v>
      </c>
      <c r="G5286">
        <v>37</v>
      </c>
      <c r="H5286">
        <v>1178412</v>
      </c>
    </row>
    <row r="5287" spans="1:8" ht="29">
      <c r="A5287">
        <v>13.6</v>
      </c>
      <c r="B5287">
        <v>1</v>
      </c>
      <c r="C5287" t="s">
        <v>8694</v>
      </c>
      <c r="D5287" s="1" t="s">
        <v>8716</v>
      </c>
      <c r="E5287" t="s">
        <v>21</v>
      </c>
      <c r="F5287" t="s">
        <v>8642</v>
      </c>
      <c r="G5287">
        <v>38</v>
      </c>
      <c r="H5287">
        <v>1178412</v>
      </c>
    </row>
    <row r="5288" spans="1:8" ht="29">
      <c r="A5288">
        <v>13.5</v>
      </c>
      <c r="B5288">
        <v>2</v>
      </c>
      <c r="C5288" t="s">
        <v>8717</v>
      </c>
      <c r="D5288" s="1" t="s">
        <v>8718</v>
      </c>
      <c r="E5288" t="s">
        <v>21</v>
      </c>
      <c r="F5288" t="s">
        <v>8642</v>
      </c>
      <c r="G5288">
        <v>39</v>
      </c>
      <c r="H5288">
        <v>1178412</v>
      </c>
    </row>
    <row r="5289" spans="1:8" ht="29">
      <c r="A5289">
        <v>13.4</v>
      </c>
      <c r="B5289">
        <v>0</v>
      </c>
      <c r="C5289" t="s">
        <v>8719</v>
      </c>
      <c r="D5289" s="1" t="s">
        <v>8720</v>
      </c>
      <c r="E5289" t="s">
        <v>21</v>
      </c>
      <c r="F5289" t="s">
        <v>8642</v>
      </c>
      <c r="G5289">
        <v>40</v>
      </c>
      <c r="H5289">
        <v>1178412</v>
      </c>
    </row>
    <row r="5290" spans="1:8">
      <c r="A5290">
        <v>13.3</v>
      </c>
      <c r="B5290">
        <v>1</v>
      </c>
      <c r="C5290" t="s">
        <v>8696</v>
      </c>
      <c r="D5290" s="1" t="s">
        <v>8721</v>
      </c>
      <c r="E5290" t="s">
        <v>21</v>
      </c>
      <c r="F5290" t="s">
        <v>8642</v>
      </c>
      <c r="G5290">
        <v>41</v>
      </c>
      <c r="H5290">
        <v>1178412</v>
      </c>
    </row>
    <row r="5291" spans="1:8" ht="29">
      <c r="A5291">
        <v>13.2</v>
      </c>
      <c r="B5291">
        <v>0</v>
      </c>
      <c r="C5291" t="s">
        <v>8722</v>
      </c>
      <c r="D5291" s="1" t="s">
        <v>8723</v>
      </c>
      <c r="E5291" t="s">
        <v>21</v>
      </c>
      <c r="F5291" t="s">
        <v>8642</v>
      </c>
      <c r="G5291">
        <v>42</v>
      </c>
      <c r="H5291">
        <v>1178412</v>
      </c>
    </row>
    <row r="5292" spans="1:8">
      <c r="A5292">
        <v>13.1</v>
      </c>
      <c r="B5292">
        <v>1</v>
      </c>
      <c r="C5292" t="s">
        <v>8694</v>
      </c>
      <c r="D5292" s="1" t="s">
        <v>8724</v>
      </c>
      <c r="E5292" t="s">
        <v>21</v>
      </c>
      <c r="F5292" t="s">
        <v>8642</v>
      </c>
      <c r="G5292">
        <v>43</v>
      </c>
      <c r="H5292">
        <v>1178412</v>
      </c>
    </row>
    <row r="5293" spans="1:8" ht="43.5">
      <c r="A5293">
        <v>12.6</v>
      </c>
      <c r="B5293" t="s">
        <v>8</v>
      </c>
      <c r="C5293" t="s">
        <v>8725</v>
      </c>
      <c r="D5293" s="1" t="s">
        <v>8726</v>
      </c>
      <c r="E5293" t="s">
        <v>8727</v>
      </c>
      <c r="F5293" t="s">
        <v>8642</v>
      </c>
      <c r="G5293">
        <v>44</v>
      </c>
      <c r="H5293">
        <v>1178412</v>
      </c>
    </row>
    <row r="5294" spans="1:8">
      <c r="A5294">
        <v>12.5</v>
      </c>
      <c r="B5294">
        <v>0</v>
      </c>
      <c r="C5294" t="s">
        <v>8728</v>
      </c>
      <c r="D5294" s="1" t="s">
        <v>8729</v>
      </c>
      <c r="E5294" t="s">
        <v>21</v>
      </c>
      <c r="F5294" t="s">
        <v>8642</v>
      </c>
      <c r="G5294">
        <v>45</v>
      </c>
      <c r="H5294">
        <v>1178412</v>
      </c>
    </row>
    <row r="5295" spans="1:8">
      <c r="A5295">
        <v>12.4</v>
      </c>
      <c r="B5295">
        <v>0</v>
      </c>
      <c r="C5295" t="s">
        <v>8728</v>
      </c>
      <c r="D5295" s="1" t="s">
        <v>8730</v>
      </c>
      <c r="E5295" t="s">
        <v>21</v>
      </c>
      <c r="F5295" t="s">
        <v>8642</v>
      </c>
      <c r="G5295">
        <v>46</v>
      </c>
      <c r="H5295">
        <v>1178412</v>
      </c>
    </row>
    <row r="5296" spans="1:8" ht="29">
      <c r="A5296">
        <v>12.3</v>
      </c>
      <c r="B5296">
        <v>0</v>
      </c>
      <c r="C5296" t="s">
        <v>8728</v>
      </c>
      <c r="D5296" s="1" t="s">
        <v>8731</v>
      </c>
      <c r="E5296" t="s">
        <v>21</v>
      </c>
      <c r="F5296" t="s">
        <v>8642</v>
      </c>
      <c r="G5296">
        <v>47</v>
      </c>
      <c r="H5296">
        <v>1178412</v>
      </c>
    </row>
    <row r="5297" spans="1:8" ht="87">
      <c r="A5297">
        <v>12.2</v>
      </c>
      <c r="B5297" t="s">
        <v>8</v>
      </c>
      <c r="C5297" t="s">
        <v>8732</v>
      </c>
      <c r="D5297" s="1" t="s">
        <v>8733</v>
      </c>
      <c r="E5297" t="s">
        <v>8734</v>
      </c>
      <c r="F5297" t="s">
        <v>8642</v>
      </c>
      <c r="G5297">
        <v>48</v>
      </c>
      <c r="H5297">
        <v>1178412</v>
      </c>
    </row>
    <row r="5298" spans="1:8" ht="43.5">
      <c r="A5298">
        <v>12.1</v>
      </c>
      <c r="B5298">
        <v>6</v>
      </c>
      <c r="C5298" t="s">
        <v>8735</v>
      </c>
      <c r="D5298" s="1" t="s">
        <v>8736</v>
      </c>
      <c r="E5298" t="s">
        <v>8737</v>
      </c>
      <c r="F5298" t="s">
        <v>8642</v>
      </c>
      <c r="G5298">
        <v>49</v>
      </c>
      <c r="H5298">
        <v>1178412</v>
      </c>
    </row>
    <row r="5299" spans="1:8" ht="29">
      <c r="A5299">
        <v>11.6</v>
      </c>
      <c r="B5299">
        <v>0</v>
      </c>
      <c r="C5299" t="s">
        <v>8738</v>
      </c>
      <c r="D5299" s="1" t="s">
        <v>8739</v>
      </c>
      <c r="E5299" t="s">
        <v>21</v>
      </c>
      <c r="F5299" t="s">
        <v>8642</v>
      </c>
      <c r="G5299">
        <v>50</v>
      </c>
      <c r="H5299">
        <v>1178412</v>
      </c>
    </row>
    <row r="5300" spans="1:8" ht="29">
      <c r="A5300">
        <v>11.5</v>
      </c>
      <c r="B5300">
        <v>1</v>
      </c>
      <c r="C5300" t="s">
        <v>8740</v>
      </c>
      <c r="D5300" s="1" t="s">
        <v>8741</v>
      </c>
      <c r="E5300" t="s">
        <v>21</v>
      </c>
      <c r="F5300" t="s">
        <v>8642</v>
      </c>
      <c r="G5300">
        <v>51</v>
      </c>
      <c r="H5300">
        <v>1178412</v>
      </c>
    </row>
    <row r="5301" spans="1:8" ht="29">
      <c r="A5301">
        <v>11.4</v>
      </c>
      <c r="B5301">
        <v>1</v>
      </c>
      <c r="C5301" t="s">
        <v>8742</v>
      </c>
      <c r="D5301" s="1" t="s">
        <v>8743</v>
      </c>
      <c r="E5301" t="s">
        <v>21</v>
      </c>
      <c r="F5301" t="s">
        <v>8642</v>
      </c>
      <c r="G5301">
        <v>52</v>
      </c>
      <c r="H5301">
        <v>1178412</v>
      </c>
    </row>
    <row r="5302" spans="1:8">
      <c r="A5302">
        <v>11.3</v>
      </c>
      <c r="B5302">
        <v>0</v>
      </c>
      <c r="C5302" t="s">
        <v>8738</v>
      </c>
      <c r="D5302" s="1" t="s">
        <v>8744</v>
      </c>
      <c r="E5302" t="s">
        <v>21</v>
      </c>
      <c r="F5302" t="s">
        <v>8642</v>
      </c>
      <c r="G5302">
        <v>53</v>
      </c>
      <c r="H5302">
        <v>1178412</v>
      </c>
    </row>
    <row r="5303" spans="1:8">
      <c r="A5303">
        <v>11.2</v>
      </c>
      <c r="B5303">
        <v>1</v>
      </c>
      <c r="C5303" t="s">
        <v>8740</v>
      </c>
      <c r="D5303" s="1" t="s">
        <v>8745</v>
      </c>
      <c r="E5303" t="s">
        <v>21</v>
      </c>
      <c r="F5303" t="s">
        <v>8642</v>
      </c>
      <c r="G5303">
        <v>54</v>
      </c>
      <c r="H5303">
        <v>1178412</v>
      </c>
    </row>
    <row r="5304" spans="1:8">
      <c r="A5304">
        <v>11.1</v>
      </c>
      <c r="B5304">
        <v>0</v>
      </c>
      <c r="C5304" t="s">
        <v>8746</v>
      </c>
      <c r="D5304" s="1" t="s">
        <v>8747</v>
      </c>
      <c r="E5304" t="s">
        <v>21</v>
      </c>
      <c r="F5304" t="s">
        <v>8642</v>
      </c>
      <c r="G5304">
        <v>55</v>
      </c>
      <c r="H5304">
        <v>1178412</v>
      </c>
    </row>
    <row r="5305" spans="1:8">
      <c r="A5305">
        <v>10.6</v>
      </c>
      <c r="B5305">
        <v>1</v>
      </c>
      <c r="C5305" t="s">
        <v>8748</v>
      </c>
      <c r="D5305" s="1" t="s">
        <v>8749</v>
      </c>
      <c r="E5305" t="s">
        <v>21</v>
      </c>
      <c r="F5305" t="s">
        <v>8642</v>
      </c>
      <c r="G5305">
        <v>56</v>
      </c>
      <c r="H5305">
        <v>1178412</v>
      </c>
    </row>
    <row r="5306" spans="1:8" ht="29">
      <c r="A5306">
        <v>10.5</v>
      </c>
      <c r="B5306">
        <v>1</v>
      </c>
      <c r="C5306" t="s">
        <v>8750</v>
      </c>
      <c r="D5306" s="1" t="s">
        <v>8751</v>
      </c>
      <c r="E5306" t="s">
        <v>21</v>
      </c>
      <c r="F5306" t="s">
        <v>8642</v>
      </c>
      <c r="G5306">
        <v>57</v>
      </c>
      <c r="H5306">
        <v>1178412</v>
      </c>
    </row>
    <row r="5307" spans="1:8">
      <c r="A5307">
        <v>10.4</v>
      </c>
      <c r="B5307">
        <v>1</v>
      </c>
      <c r="C5307" t="s">
        <v>8748</v>
      </c>
      <c r="D5307" s="1" t="s">
        <v>8752</v>
      </c>
      <c r="E5307" t="s">
        <v>21</v>
      </c>
      <c r="F5307" t="s">
        <v>8642</v>
      </c>
      <c r="G5307">
        <v>58</v>
      </c>
      <c r="H5307">
        <v>1178412</v>
      </c>
    </row>
    <row r="5308" spans="1:8">
      <c r="A5308">
        <v>10.3</v>
      </c>
      <c r="B5308">
        <v>1</v>
      </c>
      <c r="C5308" t="s">
        <v>8750</v>
      </c>
      <c r="D5308" s="1" t="s">
        <v>8753</v>
      </c>
      <c r="E5308" t="s">
        <v>21</v>
      </c>
      <c r="F5308" t="s">
        <v>8642</v>
      </c>
      <c r="G5308">
        <v>59</v>
      </c>
      <c r="H5308">
        <v>1178412</v>
      </c>
    </row>
    <row r="5309" spans="1:8">
      <c r="A5309">
        <v>10.199999999999999</v>
      </c>
      <c r="B5309">
        <v>1</v>
      </c>
      <c r="C5309" t="s">
        <v>8748</v>
      </c>
      <c r="D5309" s="1" t="s">
        <v>8754</v>
      </c>
      <c r="E5309" t="s">
        <v>21</v>
      </c>
      <c r="F5309" t="s">
        <v>8642</v>
      </c>
      <c r="G5309">
        <v>60</v>
      </c>
      <c r="H5309">
        <v>1178412</v>
      </c>
    </row>
    <row r="5310" spans="1:8">
      <c r="A5310">
        <v>10.1</v>
      </c>
      <c r="B5310">
        <v>0</v>
      </c>
      <c r="C5310" t="s">
        <v>8755</v>
      </c>
      <c r="D5310" s="1" t="s">
        <v>8756</v>
      </c>
      <c r="E5310" t="s">
        <v>21</v>
      </c>
      <c r="F5310" t="s">
        <v>8642</v>
      </c>
      <c r="G5310">
        <v>61</v>
      </c>
      <c r="H5310">
        <v>1178412</v>
      </c>
    </row>
    <row r="5311" spans="1:8">
      <c r="A5311">
        <v>9.6</v>
      </c>
      <c r="B5311">
        <v>1</v>
      </c>
      <c r="C5311" t="s">
        <v>8757</v>
      </c>
      <c r="D5311" s="1" t="s">
        <v>8758</v>
      </c>
      <c r="E5311" t="s">
        <v>21</v>
      </c>
      <c r="F5311" t="s">
        <v>8642</v>
      </c>
      <c r="G5311">
        <v>62</v>
      </c>
      <c r="H5311">
        <v>1178412</v>
      </c>
    </row>
    <row r="5312" spans="1:8">
      <c r="A5312">
        <v>9.5</v>
      </c>
      <c r="B5312">
        <v>1</v>
      </c>
      <c r="C5312" t="s">
        <v>8692</v>
      </c>
      <c r="D5312" s="1" t="s">
        <v>8759</v>
      </c>
      <c r="E5312" t="s">
        <v>21</v>
      </c>
      <c r="F5312" t="s">
        <v>8642</v>
      </c>
      <c r="G5312">
        <v>63</v>
      </c>
      <c r="H5312">
        <v>1178412</v>
      </c>
    </row>
    <row r="5313" spans="1:8" ht="29">
      <c r="A5313">
        <v>9.4</v>
      </c>
      <c r="B5313">
        <v>2</v>
      </c>
      <c r="C5313" t="s">
        <v>8760</v>
      </c>
      <c r="D5313" s="1" t="s">
        <v>8761</v>
      </c>
      <c r="E5313" t="s">
        <v>21</v>
      </c>
      <c r="F5313" t="s">
        <v>8642</v>
      </c>
      <c r="G5313">
        <v>64</v>
      </c>
      <c r="H5313">
        <v>1178412</v>
      </c>
    </row>
    <row r="5314" spans="1:8">
      <c r="A5314">
        <v>9.3000000000000007</v>
      </c>
      <c r="B5314">
        <v>0</v>
      </c>
      <c r="C5314" t="s">
        <v>8762</v>
      </c>
      <c r="D5314" s="1" t="s">
        <v>8763</v>
      </c>
      <c r="E5314" t="s">
        <v>21</v>
      </c>
      <c r="F5314" t="s">
        <v>8642</v>
      </c>
      <c r="G5314">
        <v>65</v>
      </c>
      <c r="H5314">
        <v>1178412</v>
      </c>
    </row>
    <row r="5315" spans="1:8">
      <c r="A5315">
        <v>9.1999999999999993</v>
      </c>
      <c r="B5315">
        <v>0</v>
      </c>
      <c r="C5315" t="s">
        <v>8762</v>
      </c>
      <c r="D5315" s="1" t="s">
        <v>8764</v>
      </c>
      <c r="E5315" t="s">
        <v>21</v>
      </c>
      <c r="F5315" t="s">
        <v>8642</v>
      </c>
      <c r="G5315">
        <v>66</v>
      </c>
      <c r="H5315">
        <v>1178412</v>
      </c>
    </row>
    <row r="5316" spans="1:8" ht="29">
      <c r="A5316">
        <v>9.1</v>
      </c>
      <c r="B5316">
        <v>6</v>
      </c>
      <c r="C5316" t="s">
        <v>8765</v>
      </c>
      <c r="D5316" s="1" t="s">
        <v>8766</v>
      </c>
      <c r="E5316" t="s">
        <v>8767</v>
      </c>
      <c r="F5316" t="s">
        <v>8642</v>
      </c>
      <c r="G5316">
        <v>67</v>
      </c>
      <c r="H5316">
        <v>1178412</v>
      </c>
    </row>
    <row r="5317" spans="1:8">
      <c r="A5317">
        <v>8.6</v>
      </c>
      <c r="B5317">
        <v>1</v>
      </c>
      <c r="C5317" t="s">
        <v>8694</v>
      </c>
      <c r="D5317" s="1" t="s">
        <v>8768</v>
      </c>
      <c r="E5317" t="s">
        <v>21</v>
      </c>
      <c r="F5317" t="s">
        <v>8642</v>
      </c>
      <c r="G5317">
        <v>68</v>
      </c>
      <c r="H5317">
        <v>1178412</v>
      </c>
    </row>
    <row r="5318" spans="1:8" ht="29">
      <c r="A5318">
        <v>8.5</v>
      </c>
      <c r="B5318">
        <v>1</v>
      </c>
      <c r="C5318" t="s">
        <v>8769</v>
      </c>
      <c r="D5318" s="1" t="s">
        <v>8770</v>
      </c>
      <c r="E5318" t="s">
        <v>8771</v>
      </c>
      <c r="F5318" t="s">
        <v>8642</v>
      </c>
      <c r="G5318">
        <v>69</v>
      </c>
      <c r="H5318">
        <v>1178412</v>
      </c>
    </row>
    <row r="5319" spans="1:8" ht="29">
      <c r="A5319">
        <v>8.4</v>
      </c>
      <c r="B5319">
        <v>6</v>
      </c>
      <c r="C5319" t="s">
        <v>8772</v>
      </c>
      <c r="D5319" s="1" t="s">
        <v>8773</v>
      </c>
      <c r="E5319" t="s">
        <v>8774</v>
      </c>
      <c r="F5319" t="s">
        <v>8642</v>
      </c>
      <c r="G5319">
        <v>70</v>
      </c>
      <c r="H5319">
        <v>1178412</v>
      </c>
    </row>
    <row r="5320" spans="1:8">
      <c r="A5320">
        <v>8.3000000000000007</v>
      </c>
      <c r="B5320">
        <v>1</v>
      </c>
      <c r="C5320" t="s">
        <v>8694</v>
      </c>
      <c r="D5320" s="1" t="s">
        <v>8775</v>
      </c>
      <c r="E5320" t="s">
        <v>21</v>
      </c>
      <c r="F5320" t="s">
        <v>8642</v>
      </c>
      <c r="G5320">
        <v>71</v>
      </c>
      <c r="H5320">
        <v>1178412</v>
      </c>
    </row>
    <row r="5321" spans="1:8" ht="29">
      <c r="A5321">
        <v>8.1999999999999993</v>
      </c>
      <c r="B5321">
        <v>1</v>
      </c>
      <c r="C5321" t="s">
        <v>8769</v>
      </c>
      <c r="D5321" s="1" t="s">
        <v>8776</v>
      </c>
      <c r="E5321" t="s">
        <v>8777</v>
      </c>
      <c r="F5321" t="s">
        <v>8642</v>
      </c>
      <c r="G5321">
        <v>72</v>
      </c>
      <c r="H5321">
        <v>1178412</v>
      </c>
    </row>
    <row r="5322" spans="1:8" ht="29">
      <c r="A5322">
        <v>8.1</v>
      </c>
      <c r="B5322">
        <v>6</v>
      </c>
      <c r="C5322" t="s">
        <v>8772</v>
      </c>
      <c r="D5322" s="1" t="s">
        <v>8778</v>
      </c>
      <c r="E5322" t="s">
        <v>8779</v>
      </c>
      <c r="F5322" t="s">
        <v>8642</v>
      </c>
      <c r="G5322">
        <v>73</v>
      </c>
      <c r="H5322">
        <v>1178412</v>
      </c>
    </row>
    <row r="5323" spans="1:8">
      <c r="A5323">
        <v>7.6</v>
      </c>
      <c r="B5323">
        <v>1</v>
      </c>
      <c r="C5323" t="s">
        <v>8757</v>
      </c>
      <c r="D5323" s="1" t="s">
        <v>8780</v>
      </c>
      <c r="E5323" t="s">
        <v>21</v>
      </c>
      <c r="F5323" t="s">
        <v>8642</v>
      </c>
      <c r="G5323">
        <v>74</v>
      </c>
      <c r="H5323">
        <v>1178412</v>
      </c>
    </row>
    <row r="5324" spans="1:8" ht="29">
      <c r="A5324">
        <v>7.5</v>
      </c>
      <c r="B5324">
        <v>1</v>
      </c>
      <c r="C5324" t="s">
        <v>8692</v>
      </c>
      <c r="D5324" s="1" t="s">
        <v>8781</v>
      </c>
      <c r="E5324" t="s">
        <v>21</v>
      </c>
      <c r="F5324" t="s">
        <v>8642</v>
      </c>
      <c r="G5324">
        <v>75</v>
      </c>
      <c r="H5324">
        <v>1178412</v>
      </c>
    </row>
    <row r="5325" spans="1:8">
      <c r="A5325">
        <v>7.4</v>
      </c>
      <c r="B5325">
        <v>1</v>
      </c>
      <c r="C5325" t="s">
        <v>8757</v>
      </c>
      <c r="D5325" s="1" t="s">
        <v>8782</v>
      </c>
      <c r="E5325" t="s">
        <v>21</v>
      </c>
      <c r="F5325" t="s">
        <v>8642</v>
      </c>
      <c r="G5325">
        <v>76</v>
      </c>
      <c r="H5325">
        <v>1178412</v>
      </c>
    </row>
    <row r="5326" spans="1:8">
      <c r="A5326">
        <v>7.3</v>
      </c>
      <c r="B5326">
        <v>1</v>
      </c>
      <c r="C5326" t="s">
        <v>8692</v>
      </c>
      <c r="D5326" s="1" t="s">
        <v>8783</v>
      </c>
      <c r="E5326" t="s">
        <v>21</v>
      </c>
      <c r="F5326" t="s">
        <v>8642</v>
      </c>
      <c r="G5326">
        <v>77</v>
      </c>
      <c r="H5326">
        <v>1178412</v>
      </c>
    </row>
    <row r="5327" spans="1:8">
      <c r="A5327">
        <v>7.2</v>
      </c>
      <c r="B5327">
        <v>1</v>
      </c>
      <c r="C5327" t="s">
        <v>8757</v>
      </c>
      <c r="D5327" s="1" t="s">
        <v>8784</v>
      </c>
      <c r="E5327" t="s">
        <v>21</v>
      </c>
      <c r="F5327" t="s">
        <v>8642</v>
      </c>
      <c r="G5327">
        <v>78</v>
      </c>
      <c r="H5327">
        <v>1178412</v>
      </c>
    </row>
    <row r="5328" spans="1:8" ht="43.5">
      <c r="A5328">
        <v>7.1</v>
      </c>
      <c r="B5328" t="s">
        <v>8</v>
      </c>
      <c r="C5328" t="s">
        <v>8785</v>
      </c>
      <c r="D5328" s="1" t="s">
        <v>8786</v>
      </c>
      <c r="E5328" t="s">
        <v>8787</v>
      </c>
      <c r="F5328" t="s">
        <v>8642</v>
      </c>
      <c r="G5328">
        <v>79</v>
      </c>
      <c r="H5328">
        <v>1178412</v>
      </c>
    </row>
    <row r="5329" spans="1:8" ht="43.5">
      <c r="A5329">
        <v>6.6</v>
      </c>
      <c r="B5329">
        <v>6</v>
      </c>
      <c r="C5329" t="s">
        <v>8772</v>
      </c>
      <c r="D5329" s="1" t="s">
        <v>8788</v>
      </c>
      <c r="E5329" t="s">
        <v>8789</v>
      </c>
      <c r="F5329" t="s">
        <v>8642</v>
      </c>
      <c r="G5329">
        <v>80</v>
      </c>
      <c r="H5329">
        <v>1178412</v>
      </c>
    </row>
    <row r="5330" spans="1:8">
      <c r="A5330">
        <v>6.5</v>
      </c>
      <c r="B5330">
        <v>1</v>
      </c>
      <c r="C5330" t="s">
        <v>8790</v>
      </c>
      <c r="D5330" s="1" t="s">
        <v>8791</v>
      </c>
      <c r="E5330" t="s">
        <v>21</v>
      </c>
      <c r="F5330" t="s">
        <v>8642</v>
      </c>
      <c r="G5330">
        <v>81</v>
      </c>
      <c r="H5330">
        <v>1178412</v>
      </c>
    </row>
    <row r="5331" spans="1:8" ht="29">
      <c r="A5331">
        <v>6.4</v>
      </c>
      <c r="B5331">
        <v>1</v>
      </c>
      <c r="C5331" t="s">
        <v>8769</v>
      </c>
      <c r="D5331" s="1" t="s">
        <v>8792</v>
      </c>
      <c r="E5331" t="s">
        <v>21</v>
      </c>
      <c r="F5331" t="s">
        <v>8642</v>
      </c>
      <c r="G5331">
        <v>82</v>
      </c>
      <c r="H5331">
        <v>1178412</v>
      </c>
    </row>
    <row r="5332" spans="1:8" ht="29">
      <c r="A5332">
        <v>6.3</v>
      </c>
      <c r="B5332">
        <v>1</v>
      </c>
      <c r="C5332" t="s">
        <v>8790</v>
      </c>
      <c r="D5332" s="1" t="s">
        <v>8793</v>
      </c>
      <c r="E5332" t="s">
        <v>21</v>
      </c>
      <c r="F5332" t="s">
        <v>8642</v>
      </c>
      <c r="G5332">
        <v>83</v>
      </c>
      <c r="H5332">
        <v>1178412</v>
      </c>
    </row>
    <row r="5333" spans="1:8" ht="29">
      <c r="A5333">
        <v>6.2</v>
      </c>
      <c r="B5333">
        <v>1</v>
      </c>
      <c r="C5333" t="s">
        <v>8769</v>
      </c>
      <c r="D5333" s="1" t="s">
        <v>8794</v>
      </c>
      <c r="E5333" t="s">
        <v>21</v>
      </c>
      <c r="F5333" t="s">
        <v>8642</v>
      </c>
      <c r="G5333">
        <v>84</v>
      </c>
      <c r="H5333">
        <v>1178412</v>
      </c>
    </row>
    <row r="5334" spans="1:8" ht="29">
      <c r="A5334">
        <v>6.1</v>
      </c>
      <c r="B5334">
        <v>1</v>
      </c>
      <c r="C5334" t="s">
        <v>8790</v>
      </c>
      <c r="D5334" s="1" t="s">
        <v>8795</v>
      </c>
      <c r="E5334" t="s">
        <v>21</v>
      </c>
      <c r="F5334" t="s">
        <v>8642</v>
      </c>
      <c r="G5334">
        <v>85</v>
      </c>
      <c r="H5334">
        <v>1178412</v>
      </c>
    </row>
    <row r="5335" spans="1:8" ht="29">
      <c r="A5335">
        <v>5.6</v>
      </c>
      <c r="B5335">
        <v>0</v>
      </c>
      <c r="C5335" t="s">
        <v>8796</v>
      </c>
      <c r="D5335" s="1" t="s">
        <v>8797</v>
      </c>
      <c r="E5335" t="s">
        <v>21</v>
      </c>
      <c r="F5335" t="s">
        <v>8642</v>
      </c>
      <c r="G5335">
        <v>86</v>
      </c>
      <c r="H5335">
        <v>1178412</v>
      </c>
    </row>
    <row r="5336" spans="1:8">
      <c r="A5336">
        <v>5.5</v>
      </c>
      <c r="B5336">
        <v>0</v>
      </c>
      <c r="C5336" t="s">
        <v>8796</v>
      </c>
      <c r="D5336" s="1" t="s">
        <v>8798</v>
      </c>
      <c r="E5336" t="s">
        <v>21</v>
      </c>
      <c r="F5336" t="s">
        <v>8642</v>
      </c>
      <c r="G5336">
        <v>87</v>
      </c>
      <c r="H5336">
        <v>1178412</v>
      </c>
    </row>
    <row r="5337" spans="1:8" ht="29">
      <c r="A5337">
        <v>5.4</v>
      </c>
      <c r="B5337">
        <v>4</v>
      </c>
      <c r="C5337" t="s">
        <v>8799</v>
      </c>
      <c r="D5337" s="1" t="s">
        <v>8800</v>
      </c>
      <c r="E5337" t="s">
        <v>21</v>
      </c>
      <c r="F5337" t="s">
        <v>8642</v>
      </c>
      <c r="G5337">
        <v>88</v>
      </c>
      <c r="H5337">
        <v>1178412</v>
      </c>
    </row>
    <row r="5338" spans="1:8">
      <c r="A5338">
        <v>5.3</v>
      </c>
      <c r="B5338">
        <v>0</v>
      </c>
      <c r="C5338" t="s">
        <v>8796</v>
      </c>
      <c r="D5338" s="1" t="s">
        <v>8801</v>
      </c>
      <c r="E5338" t="s">
        <v>21</v>
      </c>
      <c r="F5338" t="s">
        <v>8642</v>
      </c>
      <c r="G5338">
        <v>89</v>
      </c>
      <c r="H5338">
        <v>1178412</v>
      </c>
    </row>
    <row r="5339" spans="1:8">
      <c r="A5339">
        <v>5.2</v>
      </c>
      <c r="B5339">
        <v>0</v>
      </c>
      <c r="C5339" t="s">
        <v>8796</v>
      </c>
      <c r="D5339" s="1" t="s">
        <v>8802</v>
      </c>
      <c r="E5339" t="s">
        <v>21</v>
      </c>
      <c r="F5339" t="s">
        <v>8642</v>
      </c>
      <c r="G5339">
        <v>90</v>
      </c>
      <c r="H5339">
        <v>1178412</v>
      </c>
    </row>
    <row r="5340" spans="1:8">
      <c r="A5340">
        <v>5.0999999999999996</v>
      </c>
      <c r="B5340">
        <v>0</v>
      </c>
      <c r="C5340" t="s">
        <v>8796</v>
      </c>
      <c r="D5340" s="1" t="s">
        <v>8803</v>
      </c>
      <c r="E5340" t="s">
        <v>21</v>
      </c>
      <c r="F5340" t="s">
        <v>8642</v>
      </c>
      <c r="G5340">
        <v>91</v>
      </c>
      <c r="H5340">
        <v>1178412</v>
      </c>
    </row>
    <row r="5341" spans="1:8" ht="29">
      <c r="A5341">
        <v>4.5999999999999996</v>
      </c>
      <c r="B5341">
        <v>4</v>
      </c>
      <c r="C5341" t="s">
        <v>8804</v>
      </c>
      <c r="D5341" s="1" t="s">
        <v>8805</v>
      </c>
      <c r="E5341" t="s">
        <v>8806</v>
      </c>
      <c r="F5341" t="s">
        <v>8642</v>
      </c>
      <c r="G5341">
        <v>92</v>
      </c>
      <c r="H5341">
        <v>1178412</v>
      </c>
    </row>
    <row r="5342" spans="1:8" ht="58">
      <c r="A5342">
        <v>4.5</v>
      </c>
      <c r="B5342" t="s">
        <v>8</v>
      </c>
      <c r="C5342" t="s">
        <v>8807</v>
      </c>
      <c r="D5342" s="1" t="s">
        <v>8808</v>
      </c>
      <c r="E5342" t="s">
        <v>8809</v>
      </c>
      <c r="F5342" t="s">
        <v>8642</v>
      </c>
      <c r="G5342">
        <v>93</v>
      </c>
      <c r="H5342">
        <v>1178412</v>
      </c>
    </row>
    <row r="5343" spans="1:8" ht="29">
      <c r="A5343">
        <v>4.4000000000000004</v>
      </c>
      <c r="B5343">
        <v>0</v>
      </c>
      <c r="C5343" t="s">
        <v>8810</v>
      </c>
      <c r="D5343" s="1" t="s">
        <v>8811</v>
      </c>
      <c r="E5343" t="s">
        <v>21</v>
      </c>
      <c r="F5343" t="s">
        <v>8642</v>
      </c>
      <c r="G5343">
        <v>94</v>
      </c>
      <c r="H5343">
        <v>1178412</v>
      </c>
    </row>
    <row r="5344" spans="1:8">
      <c r="A5344">
        <v>4.3</v>
      </c>
      <c r="B5344">
        <v>0</v>
      </c>
      <c r="C5344" t="s">
        <v>8810</v>
      </c>
      <c r="D5344" s="1" t="s">
        <v>8812</v>
      </c>
      <c r="E5344" t="s">
        <v>21</v>
      </c>
      <c r="F5344" t="s">
        <v>8642</v>
      </c>
      <c r="G5344">
        <v>95</v>
      </c>
      <c r="H5344">
        <v>1178412</v>
      </c>
    </row>
    <row r="5345" spans="1:8" ht="29">
      <c r="A5345">
        <v>4.2</v>
      </c>
      <c r="B5345">
        <v>0</v>
      </c>
      <c r="C5345" t="s">
        <v>8810</v>
      </c>
      <c r="D5345" s="1" t="s">
        <v>8813</v>
      </c>
      <c r="E5345" t="s">
        <v>21</v>
      </c>
      <c r="F5345" t="s">
        <v>8642</v>
      </c>
      <c r="G5345">
        <v>96</v>
      </c>
      <c r="H5345">
        <v>1178412</v>
      </c>
    </row>
    <row r="5346" spans="1:8">
      <c r="A5346">
        <v>4.0999999999999996</v>
      </c>
      <c r="B5346">
        <v>0</v>
      </c>
      <c r="C5346" t="s">
        <v>8810</v>
      </c>
      <c r="D5346" s="1" t="s">
        <v>8814</v>
      </c>
      <c r="E5346" t="s">
        <v>21</v>
      </c>
      <c r="F5346" t="s">
        <v>8642</v>
      </c>
      <c r="G5346">
        <v>97</v>
      </c>
      <c r="H5346">
        <v>1178412</v>
      </c>
    </row>
    <row r="5347" spans="1:8" ht="29">
      <c r="A5347">
        <v>3.6</v>
      </c>
      <c r="B5347">
        <v>4</v>
      </c>
      <c r="C5347" t="s">
        <v>8815</v>
      </c>
      <c r="D5347" s="1" t="s">
        <v>8816</v>
      </c>
      <c r="E5347" t="s">
        <v>8817</v>
      </c>
      <c r="F5347" t="s">
        <v>8642</v>
      </c>
      <c r="G5347">
        <v>98</v>
      </c>
      <c r="H5347">
        <v>1178412</v>
      </c>
    </row>
    <row r="5348" spans="1:8" ht="29">
      <c r="A5348">
        <v>3.5</v>
      </c>
      <c r="B5348">
        <v>4</v>
      </c>
      <c r="C5348" t="s">
        <v>8815</v>
      </c>
      <c r="D5348" s="1" t="s">
        <v>8818</v>
      </c>
      <c r="E5348" t="s">
        <v>21</v>
      </c>
      <c r="F5348" t="s">
        <v>8642</v>
      </c>
      <c r="G5348">
        <v>99</v>
      </c>
      <c r="H5348">
        <v>1178412</v>
      </c>
    </row>
    <row r="5349" spans="1:8">
      <c r="A5349">
        <v>3.4</v>
      </c>
      <c r="B5349">
        <v>0</v>
      </c>
      <c r="C5349" t="s">
        <v>8819</v>
      </c>
      <c r="D5349" s="1" t="s">
        <v>8820</v>
      </c>
      <c r="E5349" t="s">
        <v>21</v>
      </c>
      <c r="F5349" t="s">
        <v>8642</v>
      </c>
      <c r="G5349">
        <v>100</v>
      </c>
      <c r="H5349">
        <v>1178412</v>
      </c>
    </row>
    <row r="5350" spans="1:8" ht="43.5">
      <c r="A5350">
        <v>3.3</v>
      </c>
      <c r="B5350">
        <v>4</v>
      </c>
      <c r="C5350" t="s">
        <v>8815</v>
      </c>
      <c r="D5350" s="1" t="s">
        <v>8821</v>
      </c>
      <c r="E5350" t="s">
        <v>8822</v>
      </c>
      <c r="F5350" t="s">
        <v>8642</v>
      </c>
      <c r="G5350">
        <v>101</v>
      </c>
      <c r="H5350">
        <v>1178412</v>
      </c>
    </row>
    <row r="5351" spans="1:8">
      <c r="A5351">
        <v>3.2</v>
      </c>
      <c r="B5351">
        <v>0</v>
      </c>
      <c r="C5351" t="s">
        <v>8819</v>
      </c>
      <c r="D5351" s="1" t="s">
        <v>8823</v>
      </c>
      <c r="E5351" t="s">
        <v>21</v>
      </c>
      <c r="F5351" t="s">
        <v>8642</v>
      </c>
      <c r="G5351">
        <v>102</v>
      </c>
      <c r="H5351">
        <v>1178412</v>
      </c>
    </row>
    <row r="5352" spans="1:8" ht="29">
      <c r="A5352">
        <v>3.1</v>
      </c>
      <c r="B5352">
        <v>4</v>
      </c>
      <c r="C5352" t="s">
        <v>8815</v>
      </c>
      <c r="D5352" s="1" t="s">
        <v>8824</v>
      </c>
      <c r="E5352" t="s">
        <v>8825</v>
      </c>
      <c r="F5352" t="s">
        <v>8642</v>
      </c>
      <c r="G5352">
        <v>103</v>
      </c>
      <c r="H5352">
        <v>1178412</v>
      </c>
    </row>
    <row r="5353" spans="1:8">
      <c r="A5353">
        <v>2.6</v>
      </c>
      <c r="B5353">
        <v>1</v>
      </c>
      <c r="C5353" t="s">
        <v>8826</v>
      </c>
      <c r="D5353" s="1" t="s">
        <v>8827</v>
      </c>
      <c r="E5353" t="s">
        <v>21</v>
      </c>
      <c r="F5353" t="s">
        <v>8642</v>
      </c>
      <c r="G5353">
        <v>104</v>
      </c>
      <c r="H5353">
        <v>1178412</v>
      </c>
    </row>
    <row r="5354" spans="1:8" ht="43.5">
      <c r="A5354">
        <v>2.5</v>
      </c>
      <c r="B5354">
        <v>6</v>
      </c>
      <c r="C5354" t="s">
        <v>8828</v>
      </c>
      <c r="D5354" s="1" t="s">
        <v>8829</v>
      </c>
      <c r="E5354" t="s">
        <v>8830</v>
      </c>
      <c r="F5354" t="s">
        <v>8642</v>
      </c>
      <c r="G5354">
        <v>105</v>
      </c>
      <c r="H5354">
        <v>1178412</v>
      </c>
    </row>
    <row r="5355" spans="1:8" ht="29">
      <c r="A5355">
        <v>2.4</v>
      </c>
      <c r="B5355">
        <v>4</v>
      </c>
      <c r="C5355" t="s">
        <v>8799</v>
      </c>
      <c r="D5355" s="1" t="s">
        <v>8831</v>
      </c>
      <c r="E5355" t="s">
        <v>8832</v>
      </c>
      <c r="F5355" t="s">
        <v>8642</v>
      </c>
      <c r="G5355">
        <v>106</v>
      </c>
      <c r="H5355">
        <v>1178412</v>
      </c>
    </row>
    <row r="5356" spans="1:8">
      <c r="A5356">
        <v>2.2999999999999998</v>
      </c>
      <c r="B5356">
        <v>0</v>
      </c>
      <c r="C5356" t="s">
        <v>8796</v>
      </c>
      <c r="D5356" s="1" t="s">
        <v>8833</v>
      </c>
      <c r="E5356" t="s">
        <v>21</v>
      </c>
      <c r="F5356" t="s">
        <v>8642</v>
      </c>
      <c r="G5356">
        <v>107</v>
      </c>
      <c r="H5356">
        <v>1178412</v>
      </c>
    </row>
    <row r="5357" spans="1:8">
      <c r="A5357">
        <v>2.2000000000000002</v>
      </c>
      <c r="B5357">
        <v>1</v>
      </c>
      <c r="C5357" t="s">
        <v>8834</v>
      </c>
      <c r="D5357" s="1" t="s">
        <v>8835</v>
      </c>
      <c r="E5357" t="s">
        <v>21</v>
      </c>
      <c r="F5357" t="s">
        <v>8642</v>
      </c>
      <c r="G5357">
        <v>108</v>
      </c>
      <c r="H5357">
        <v>1178412</v>
      </c>
    </row>
    <row r="5358" spans="1:8">
      <c r="A5358">
        <v>2.1</v>
      </c>
      <c r="B5358">
        <v>0</v>
      </c>
      <c r="C5358" t="s">
        <v>8836</v>
      </c>
      <c r="D5358" s="1" t="s">
        <v>8837</v>
      </c>
      <c r="E5358" t="s">
        <v>21</v>
      </c>
      <c r="F5358" t="s">
        <v>8642</v>
      </c>
      <c r="G5358">
        <v>109</v>
      </c>
      <c r="H5358">
        <v>1178412</v>
      </c>
    </row>
    <row r="5359" spans="1:8" ht="29">
      <c r="A5359">
        <v>1.6</v>
      </c>
      <c r="B5359">
        <v>1</v>
      </c>
      <c r="C5359" t="s">
        <v>8838</v>
      </c>
      <c r="D5359" s="1" t="s">
        <v>8839</v>
      </c>
      <c r="E5359" t="s">
        <v>21</v>
      </c>
      <c r="F5359" t="s">
        <v>8642</v>
      </c>
      <c r="G5359">
        <v>110</v>
      </c>
      <c r="H5359">
        <v>1178412</v>
      </c>
    </row>
    <row r="5360" spans="1:8">
      <c r="A5360">
        <v>1.5</v>
      </c>
      <c r="B5360">
        <v>0</v>
      </c>
      <c r="C5360" t="s">
        <v>8840</v>
      </c>
      <c r="D5360" s="1" t="s">
        <v>8841</v>
      </c>
      <c r="E5360" t="s">
        <v>21</v>
      </c>
      <c r="F5360" t="s">
        <v>8642</v>
      </c>
      <c r="G5360">
        <v>111</v>
      </c>
      <c r="H5360">
        <v>1178412</v>
      </c>
    </row>
    <row r="5361" spans="1:8" ht="58">
      <c r="A5361">
        <v>1.4</v>
      </c>
      <c r="B5361" t="s">
        <v>8</v>
      </c>
      <c r="C5361" t="s">
        <v>8842</v>
      </c>
      <c r="D5361" s="1" t="s">
        <v>8843</v>
      </c>
      <c r="E5361" t="s">
        <v>8844</v>
      </c>
      <c r="F5361" t="s">
        <v>8642</v>
      </c>
      <c r="G5361">
        <v>112</v>
      </c>
      <c r="H5361">
        <v>1178412</v>
      </c>
    </row>
    <row r="5362" spans="1:8" ht="29">
      <c r="A5362">
        <v>1.3</v>
      </c>
      <c r="B5362">
        <v>4</v>
      </c>
      <c r="C5362" t="s">
        <v>8845</v>
      </c>
      <c r="D5362" s="1" t="s">
        <v>8846</v>
      </c>
      <c r="E5362" t="s">
        <v>8847</v>
      </c>
      <c r="F5362" t="s">
        <v>8642</v>
      </c>
      <c r="G5362">
        <v>113</v>
      </c>
      <c r="H5362">
        <v>1178412</v>
      </c>
    </row>
    <row r="5363" spans="1:8">
      <c r="A5363">
        <v>1.2</v>
      </c>
      <c r="B5363">
        <v>0</v>
      </c>
      <c r="C5363" t="s">
        <v>8848</v>
      </c>
      <c r="D5363" s="1" t="s">
        <v>8849</v>
      </c>
      <c r="E5363" t="s">
        <v>21</v>
      </c>
      <c r="F5363" t="s">
        <v>8642</v>
      </c>
      <c r="G5363">
        <v>114</v>
      </c>
      <c r="H5363">
        <v>1178412</v>
      </c>
    </row>
    <row r="5364" spans="1:8" ht="29">
      <c r="A5364">
        <v>1.1000000000000001</v>
      </c>
      <c r="B5364">
        <v>6</v>
      </c>
      <c r="C5364" t="s">
        <v>8850</v>
      </c>
      <c r="D5364" s="1" t="s">
        <v>8851</v>
      </c>
      <c r="E5364" t="s">
        <v>8852</v>
      </c>
      <c r="F5364" t="s">
        <v>8642</v>
      </c>
      <c r="G5364">
        <v>115</v>
      </c>
      <c r="H5364">
        <v>1178412</v>
      </c>
    </row>
    <row r="5365" spans="1:8">
      <c r="A5365">
        <v>0.6</v>
      </c>
      <c r="B5365">
        <v>1</v>
      </c>
      <c r="C5365" t="s">
        <v>8853</v>
      </c>
      <c r="D5365" s="1" t="s">
        <v>8854</v>
      </c>
      <c r="E5365" t="s">
        <v>21</v>
      </c>
      <c r="F5365" t="s">
        <v>8642</v>
      </c>
      <c r="G5365">
        <v>116</v>
      </c>
      <c r="H5365">
        <v>1178412</v>
      </c>
    </row>
    <row r="5366" spans="1:8" ht="43.5">
      <c r="A5366">
        <v>0.5</v>
      </c>
      <c r="B5366">
        <v>0</v>
      </c>
      <c r="C5366" t="s">
        <v>8855</v>
      </c>
      <c r="D5366" s="1" t="s">
        <v>8856</v>
      </c>
      <c r="E5366" t="s">
        <v>8857</v>
      </c>
      <c r="F5366" t="s">
        <v>8642</v>
      </c>
      <c r="G5366">
        <v>117</v>
      </c>
      <c r="H5366">
        <v>1178412</v>
      </c>
    </row>
    <row r="5367" spans="1:8">
      <c r="A5367">
        <v>0.4</v>
      </c>
      <c r="B5367">
        <v>0</v>
      </c>
      <c r="C5367" t="s">
        <v>8855</v>
      </c>
      <c r="D5367" s="1" t="s">
        <v>8858</v>
      </c>
      <c r="E5367" t="s">
        <v>21</v>
      </c>
      <c r="F5367" t="s">
        <v>8642</v>
      </c>
      <c r="G5367">
        <v>118</v>
      </c>
      <c r="H5367">
        <v>1178412</v>
      </c>
    </row>
    <row r="5368" spans="1:8">
      <c r="A5368">
        <v>0.3</v>
      </c>
      <c r="B5368">
        <v>0</v>
      </c>
      <c r="C5368" t="s">
        <v>8855</v>
      </c>
      <c r="D5368" s="1" t="s">
        <v>8859</v>
      </c>
      <c r="E5368" t="s">
        <v>21</v>
      </c>
      <c r="F5368" t="s">
        <v>8642</v>
      </c>
      <c r="G5368">
        <v>119</v>
      </c>
      <c r="H5368">
        <v>1178412</v>
      </c>
    </row>
    <row r="5369" spans="1:8" ht="29">
      <c r="A5369">
        <v>0.2</v>
      </c>
      <c r="B5369">
        <v>1</v>
      </c>
      <c r="C5369" t="s">
        <v>8826</v>
      </c>
      <c r="D5369" s="1" t="s">
        <v>8860</v>
      </c>
      <c r="E5369" t="s">
        <v>21</v>
      </c>
      <c r="F5369" t="s">
        <v>8642</v>
      </c>
      <c r="G5369">
        <v>120</v>
      </c>
      <c r="H5369">
        <v>1178412</v>
      </c>
    </row>
    <row r="5370" spans="1:8" ht="29">
      <c r="A5370">
        <v>0.1</v>
      </c>
      <c r="B5370">
        <v>1</v>
      </c>
      <c r="C5370" t="s">
        <v>8853</v>
      </c>
      <c r="D5370" s="1" t="s">
        <v>8861</v>
      </c>
      <c r="E5370" t="s">
        <v>21</v>
      </c>
      <c r="F5370" t="s">
        <v>8642</v>
      </c>
      <c r="G5370">
        <v>121</v>
      </c>
      <c r="H5370">
        <v>1178412</v>
      </c>
    </row>
    <row r="5371" spans="1:8" ht="43.5">
      <c r="A5371">
        <v>19.100000000000001</v>
      </c>
      <c r="B5371">
        <v>4</v>
      </c>
      <c r="C5371" t="s">
        <v>8862</v>
      </c>
      <c r="D5371" s="1" t="s">
        <v>8863</v>
      </c>
      <c r="E5371" t="s">
        <v>21</v>
      </c>
      <c r="F5371" t="s">
        <v>8864</v>
      </c>
      <c r="G5371">
        <v>0</v>
      </c>
      <c r="H5371">
        <v>1178411</v>
      </c>
    </row>
    <row r="5372" spans="1:8" ht="43.5">
      <c r="A5372">
        <v>18.600000000000001</v>
      </c>
      <c r="B5372">
        <v>1</v>
      </c>
      <c r="C5372" t="s">
        <v>8865</v>
      </c>
      <c r="D5372" s="1" t="s">
        <v>8866</v>
      </c>
      <c r="E5372" t="s">
        <v>21</v>
      </c>
      <c r="F5372" t="s">
        <v>8864</v>
      </c>
      <c r="G5372">
        <v>1</v>
      </c>
      <c r="H5372">
        <v>1178411</v>
      </c>
    </row>
    <row r="5373" spans="1:8" ht="29">
      <c r="A5373">
        <v>18.5</v>
      </c>
      <c r="B5373">
        <v>1</v>
      </c>
      <c r="C5373" t="s">
        <v>8867</v>
      </c>
      <c r="D5373" s="1" t="s">
        <v>8868</v>
      </c>
      <c r="E5373" t="s">
        <v>21</v>
      </c>
      <c r="F5373" t="s">
        <v>8864</v>
      </c>
      <c r="G5373">
        <v>2</v>
      </c>
      <c r="H5373">
        <v>1178411</v>
      </c>
    </row>
    <row r="5374" spans="1:8" ht="29">
      <c r="A5374">
        <v>18.399999999999999</v>
      </c>
      <c r="B5374">
        <v>1</v>
      </c>
      <c r="C5374" t="s">
        <v>8865</v>
      </c>
      <c r="D5374" s="1" t="s">
        <v>8869</v>
      </c>
      <c r="E5374" t="s">
        <v>21</v>
      </c>
      <c r="F5374" t="s">
        <v>8864</v>
      </c>
      <c r="G5374">
        <v>3</v>
      </c>
      <c r="H5374">
        <v>1178411</v>
      </c>
    </row>
    <row r="5375" spans="1:8" ht="43.5">
      <c r="A5375">
        <v>18.3</v>
      </c>
      <c r="B5375">
        <v>1</v>
      </c>
      <c r="C5375" t="s">
        <v>8867</v>
      </c>
      <c r="D5375" s="1" t="s">
        <v>8870</v>
      </c>
      <c r="E5375" t="s">
        <v>8871</v>
      </c>
      <c r="F5375" t="s">
        <v>8864</v>
      </c>
      <c r="G5375">
        <v>4</v>
      </c>
      <c r="H5375">
        <v>1178411</v>
      </c>
    </row>
    <row r="5376" spans="1:8">
      <c r="A5376">
        <v>18.2</v>
      </c>
      <c r="B5376">
        <v>1</v>
      </c>
      <c r="C5376" t="s">
        <v>8865</v>
      </c>
      <c r="D5376" s="1" t="s">
        <v>8872</v>
      </c>
      <c r="E5376" t="s">
        <v>21</v>
      </c>
      <c r="F5376" t="s">
        <v>8864</v>
      </c>
      <c r="G5376">
        <v>5</v>
      </c>
      <c r="H5376">
        <v>1178411</v>
      </c>
    </row>
    <row r="5377" spans="1:8" ht="58">
      <c r="A5377">
        <v>18.100000000000001</v>
      </c>
      <c r="B5377" t="s">
        <v>8</v>
      </c>
      <c r="C5377" t="s">
        <v>8873</v>
      </c>
      <c r="D5377" s="1" t="s">
        <v>8874</v>
      </c>
      <c r="E5377" t="s">
        <v>21</v>
      </c>
      <c r="F5377" t="s">
        <v>8864</v>
      </c>
      <c r="G5377">
        <v>6</v>
      </c>
      <c r="H5377">
        <v>1178411</v>
      </c>
    </row>
    <row r="5378" spans="1:8">
      <c r="A5378">
        <v>17.600000000000001</v>
      </c>
      <c r="B5378">
        <v>2</v>
      </c>
      <c r="C5378" t="s">
        <v>8875</v>
      </c>
      <c r="D5378" s="1" t="s">
        <v>8876</v>
      </c>
      <c r="E5378" t="s">
        <v>21</v>
      </c>
      <c r="F5378" t="s">
        <v>8864</v>
      </c>
      <c r="G5378">
        <v>7</v>
      </c>
      <c r="H5378">
        <v>1178411</v>
      </c>
    </row>
    <row r="5379" spans="1:8" ht="29">
      <c r="A5379">
        <v>17.5</v>
      </c>
      <c r="B5379">
        <v>4</v>
      </c>
      <c r="C5379" t="s">
        <v>8877</v>
      </c>
      <c r="D5379" s="1" t="s">
        <v>8878</v>
      </c>
      <c r="E5379" t="s">
        <v>21</v>
      </c>
      <c r="F5379" t="s">
        <v>8864</v>
      </c>
      <c r="G5379">
        <v>8</v>
      </c>
      <c r="H5379">
        <v>1178411</v>
      </c>
    </row>
    <row r="5380" spans="1:8" ht="58">
      <c r="A5380">
        <v>17.399999999999999</v>
      </c>
      <c r="B5380" t="s">
        <v>8</v>
      </c>
      <c r="C5380" t="s">
        <v>8879</v>
      </c>
      <c r="D5380" s="1" t="s">
        <v>8880</v>
      </c>
      <c r="E5380" t="s">
        <v>21</v>
      </c>
      <c r="F5380" t="s">
        <v>8864</v>
      </c>
      <c r="G5380">
        <v>9</v>
      </c>
      <c r="H5380">
        <v>1178411</v>
      </c>
    </row>
    <row r="5381" spans="1:8" ht="43.5">
      <c r="A5381">
        <v>17.3</v>
      </c>
      <c r="B5381">
        <v>0</v>
      </c>
      <c r="C5381" t="s">
        <v>8881</v>
      </c>
      <c r="D5381" s="1" t="s">
        <v>8882</v>
      </c>
      <c r="E5381" t="s">
        <v>21</v>
      </c>
      <c r="F5381" t="s">
        <v>8864</v>
      </c>
      <c r="G5381">
        <v>10</v>
      </c>
      <c r="H5381">
        <v>1178411</v>
      </c>
    </row>
    <row r="5382" spans="1:8" ht="29">
      <c r="A5382">
        <v>17.2</v>
      </c>
      <c r="B5382">
        <v>0</v>
      </c>
      <c r="C5382" t="s">
        <v>8881</v>
      </c>
      <c r="D5382" s="1" t="s">
        <v>8883</v>
      </c>
      <c r="E5382" t="s">
        <v>21</v>
      </c>
      <c r="F5382" t="s">
        <v>8864</v>
      </c>
      <c r="G5382">
        <v>11</v>
      </c>
      <c r="H5382">
        <v>1178411</v>
      </c>
    </row>
    <row r="5383" spans="1:8" ht="29">
      <c r="A5383">
        <v>17.100000000000001</v>
      </c>
      <c r="B5383">
        <v>1</v>
      </c>
      <c r="C5383" t="s">
        <v>8884</v>
      </c>
      <c r="D5383" s="1" t="s">
        <v>8885</v>
      </c>
      <c r="E5383" t="s">
        <v>21</v>
      </c>
      <c r="F5383" t="s">
        <v>8864</v>
      </c>
      <c r="G5383">
        <v>12</v>
      </c>
      <c r="H5383">
        <v>1178411</v>
      </c>
    </row>
    <row r="5384" spans="1:8" ht="29">
      <c r="A5384">
        <v>16.600000000000001</v>
      </c>
      <c r="B5384">
        <v>0</v>
      </c>
      <c r="C5384" t="s">
        <v>8886</v>
      </c>
      <c r="D5384" s="1" t="s">
        <v>8887</v>
      </c>
      <c r="E5384" t="s">
        <v>21</v>
      </c>
      <c r="F5384" t="s">
        <v>8864</v>
      </c>
      <c r="G5384">
        <v>13</v>
      </c>
      <c r="H5384">
        <v>1178411</v>
      </c>
    </row>
    <row r="5385" spans="1:8" ht="43.5">
      <c r="A5385">
        <v>16.5</v>
      </c>
      <c r="B5385">
        <v>2</v>
      </c>
      <c r="C5385" t="s">
        <v>8888</v>
      </c>
      <c r="D5385" s="1" t="s">
        <v>8889</v>
      </c>
      <c r="E5385" t="s">
        <v>21</v>
      </c>
      <c r="F5385" t="s">
        <v>8864</v>
      </c>
      <c r="G5385">
        <v>14</v>
      </c>
      <c r="H5385">
        <v>1178411</v>
      </c>
    </row>
    <row r="5386" spans="1:8" ht="29">
      <c r="A5386">
        <v>16.399999999999999</v>
      </c>
      <c r="B5386">
        <v>0</v>
      </c>
      <c r="C5386" t="s">
        <v>8886</v>
      </c>
      <c r="D5386" s="1" t="s">
        <v>8890</v>
      </c>
      <c r="E5386" t="s">
        <v>21</v>
      </c>
      <c r="F5386" t="s">
        <v>8864</v>
      </c>
      <c r="G5386">
        <v>15</v>
      </c>
      <c r="H5386">
        <v>1178411</v>
      </c>
    </row>
    <row r="5387" spans="1:8" ht="43.5">
      <c r="A5387">
        <v>16.3</v>
      </c>
      <c r="B5387">
        <v>1</v>
      </c>
      <c r="C5387" t="s">
        <v>8891</v>
      </c>
      <c r="D5387" s="1" t="s">
        <v>8892</v>
      </c>
      <c r="E5387" t="s">
        <v>21</v>
      </c>
      <c r="F5387" t="s">
        <v>8864</v>
      </c>
      <c r="G5387">
        <v>16</v>
      </c>
      <c r="H5387">
        <v>1178411</v>
      </c>
    </row>
    <row r="5388" spans="1:8">
      <c r="A5388">
        <v>16.2</v>
      </c>
      <c r="B5388">
        <v>1</v>
      </c>
      <c r="C5388" t="s">
        <v>8867</v>
      </c>
      <c r="D5388" s="1" t="s">
        <v>8893</v>
      </c>
      <c r="E5388" t="s">
        <v>21</v>
      </c>
      <c r="F5388" t="s">
        <v>8864</v>
      </c>
      <c r="G5388">
        <v>17</v>
      </c>
      <c r="H5388">
        <v>1178411</v>
      </c>
    </row>
    <row r="5389" spans="1:8" ht="58">
      <c r="A5389">
        <v>16.100000000000001</v>
      </c>
      <c r="B5389">
        <v>4</v>
      </c>
      <c r="C5389" t="s">
        <v>8894</v>
      </c>
      <c r="D5389" s="1" t="s">
        <v>8895</v>
      </c>
      <c r="E5389" t="s">
        <v>21</v>
      </c>
      <c r="F5389" t="s">
        <v>8864</v>
      </c>
      <c r="G5389">
        <v>18</v>
      </c>
      <c r="H5389">
        <v>1178411</v>
      </c>
    </row>
    <row r="5390" spans="1:8" ht="29">
      <c r="A5390">
        <v>15.6</v>
      </c>
      <c r="B5390">
        <v>2</v>
      </c>
      <c r="C5390" t="s">
        <v>8896</v>
      </c>
      <c r="D5390" s="1" t="s">
        <v>8897</v>
      </c>
      <c r="E5390" t="s">
        <v>21</v>
      </c>
      <c r="F5390" t="s">
        <v>8864</v>
      </c>
      <c r="G5390">
        <v>19</v>
      </c>
      <c r="H5390">
        <v>1178411</v>
      </c>
    </row>
    <row r="5391" spans="1:8" ht="29">
      <c r="A5391">
        <v>15.5</v>
      </c>
      <c r="B5391">
        <v>4</v>
      </c>
      <c r="C5391" t="s">
        <v>8898</v>
      </c>
      <c r="D5391" s="1" t="s">
        <v>8899</v>
      </c>
      <c r="E5391" t="s">
        <v>21</v>
      </c>
      <c r="F5391" t="s">
        <v>8864</v>
      </c>
      <c r="G5391">
        <v>20</v>
      </c>
      <c r="H5391">
        <v>1178411</v>
      </c>
    </row>
    <row r="5392" spans="1:8" ht="29">
      <c r="A5392">
        <v>15.4</v>
      </c>
      <c r="B5392">
        <v>0</v>
      </c>
      <c r="C5392" t="s">
        <v>8900</v>
      </c>
      <c r="D5392" s="1" t="s">
        <v>8901</v>
      </c>
      <c r="E5392" t="s">
        <v>21</v>
      </c>
      <c r="F5392" t="s">
        <v>8864</v>
      </c>
      <c r="G5392">
        <v>21</v>
      </c>
      <c r="H5392">
        <v>1178411</v>
      </c>
    </row>
    <row r="5393" spans="1:8" ht="29">
      <c r="A5393">
        <v>15.3</v>
      </c>
      <c r="B5393">
        <v>1</v>
      </c>
      <c r="C5393" t="s">
        <v>8902</v>
      </c>
      <c r="D5393" s="1" t="s">
        <v>8903</v>
      </c>
      <c r="E5393" t="s">
        <v>21</v>
      </c>
      <c r="F5393" t="s">
        <v>8864</v>
      </c>
      <c r="G5393">
        <v>22</v>
      </c>
      <c r="H5393">
        <v>1178411</v>
      </c>
    </row>
    <row r="5394" spans="1:8">
      <c r="A5394">
        <v>15.2</v>
      </c>
      <c r="B5394">
        <v>1</v>
      </c>
      <c r="C5394" t="s">
        <v>8904</v>
      </c>
      <c r="D5394" s="1" t="s">
        <v>8905</v>
      </c>
      <c r="E5394" t="s">
        <v>21</v>
      </c>
      <c r="F5394" t="s">
        <v>8864</v>
      </c>
      <c r="G5394">
        <v>23</v>
      </c>
      <c r="H5394">
        <v>1178411</v>
      </c>
    </row>
    <row r="5395" spans="1:8" ht="29">
      <c r="A5395">
        <v>15.1</v>
      </c>
      <c r="B5395">
        <v>1</v>
      </c>
      <c r="C5395" t="s">
        <v>8902</v>
      </c>
      <c r="D5395" s="1" t="s">
        <v>8906</v>
      </c>
      <c r="E5395" t="s">
        <v>21</v>
      </c>
      <c r="F5395" t="s">
        <v>8864</v>
      </c>
      <c r="G5395">
        <v>24</v>
      </c>
      <c r="H5395">
        <v>1178411</v>
      </c>
    </row>
    <row r="5396" spans="1:8">
      <c r="A5396">
        <v>14.6</v>
      </c>
      <c r="B5396">
        <v>1</v>
      </c>
      <c r="C5396" t="s">
        <v>8907</v>
      </c>
      <c r="D5396" s="1" t="s">
        <v>8908</v>
      </c>
      <c r="E5396" t="s">
        <v>21</v>
      </c>
      <c r="F5396" t="s">
        <v>8864</v>
      </c>
      <c r="G5396">
        <v>25</v>
      </c>
      <c r="H5396">
        <v>1178411</v>
      </c>
    </row>
    <row r="5397" spans="1:8">
      <c r="A5397">
        <v>14.5</v>
      </c>
      <c r="B5397">
        <v>1</v>
      </c>
      <c r="C5397" t="s">
        <v>8909</v>
      </c>
      <c r="D5397" s="1" t="s">
        <v>8910</v>
      </c>
      <c r="E5397" t="s">
        <v>21</v>
      </c>
      <c r="F5397" t="s">
        <v>8864</v>
      </c>
      <c r="G5397">
        <v>26</v>
      </c>
      <c r="H5397">
        <v>1178411</v>
      </c>
    </row>
    <row r="5398" spans="1:8" ht="43.5">
      <c r="A5398">
        <v>14.4</v>
      </c>
      <c r="B5398">
        <v>1</v>
      </c>
      <c r="C5398" t="s">
        <v>8907</v>
      </c>
      <c r="D5398" s="1" t="s">
        <v>8911</v>
      </c>
      <c r="E5398" t="s">
        <v>21</v>
      </c>
      <c r="F5398" t="s">
        <v>8864</v>
      </c>
      <c r="G5398">
        <v>27</v>
      </c>
      <c r="H5398">
        <v>1178411</v>
      </c>
    </row>
    <row r="5399" spans="1:8">
      <c r="A5399">
        <v>14.3</v>
      </c>
      <c r="B5399">
        <v>1</v>
      </c>
      <c r="C5399" t="s">
        <v>8909</v>
      </c>
      <c r="D5399" s="1" t="s">
        <v>8912</v>
      </c>
      <c r="E5399" t="s">
        <v>21</v>
      </c>
      <c r="F5399" t="s">
        <v>8864</v>
      </c>
      <c r="G5399">
        <v>28</v>
      </c>
      <c r="H5399">
        <v>1178411</v>
      </c>
    </row>
    <row r="5400" spans="1:8">
      <c r="A5400">
        <v>14.2</v>
      </c>
      <c r="B5400">
        <v>6</v>
      </c>
      <c r="C5400" t="s">
        <v>8913</v>
      </c>
      <c r="D5400" s="1" t="s">
        <v>8914</v>
      </c>
      <c r="E5400" t="s">
        <v>21</v>
      </c>
      <c r="F5400" t="s">
        <v>8864</v>
      </c>
      <c r="G5400">
        <v>29</v>
      </c>
      <c r="H5400">
        <v>1178411</v>
      </c>
    </row>
    <row r="5401" spans="1:8" ht="43.5">
      <c r="A5401">
        <v>14.1</v>
      </c>
      <c r="B5401">
        <v>0</v>
      </c>
      <c r="C5401" t="s">
        <v>8915</v>
      </c>
      <c r="D5401" s="1" t="s">
        <v>8916</v>
      </c>
      <c r="E5401" t="s">
        <v>21</v>
      </c>
      <c r="F5401" t="s">
        <v>8864</v>
      </c>
      <c r="G5401">
        <v>30</v>
      </c>
      <c r="H5401">
        <v>1178411</v>
      </c>
    </row>
    <row r="5402" spans="1:8">
      <c r="A5402">
        <v>13.6</v>
      </c>
      <c r="B5402">
        <v>1</v>
      </c>
      <c r="C5402" t="s">
        <v>8884</v>
      </c>
      <c r="D5402" s="1" t="s">
        <v>8917</v>
      </c>
      <c r="E5402" t="s">
        <v>21</v>
      </c>
      <c r="F5402" t="s">
        <v>8864</v>
      </c>
      <c r="G5402">
        <v>31</v>
      </c>
      <c r="H5402">
        <v>1178411</v>
      </c>
    </row>
    <row r="5403" spans="1:8" ht="58">
      <c r="A5403">
        <v>13.5</v>
      </c>
      <c r="B5403">
        <v>4</v>
      </c>
      <c r="C5403" t="s">
        <v>8918</v>
      </c>
      <c r="D5403" s="1" t="s">
        <v>8919</v>
      </c>
      <c r="E5403" t="s">
        <v>21</v>
      </c>
      <c r="F5403" t="s">
        <v>8864</v>
      </c>
      <c r="G5403">
        <v>32</v>
      </c>
      <c r="H5403">
        <v>1178411</v>
      </c>
    </row>
    <row r="5404" spans="1:8" ht="58">
      <c r="A5404">
        <v>13.4</v>
      </c>
      <c r="B5404">
        <v>4</v>
      </c>
      <c r="C5404" t="s">
        <v>8918</v>
      </c>
      <c r="D5404" s="1" t="s">
        <v>8920</v>
      </c>
      <c r="E5404" t="s">
        <v>21</v>
      </c>
      <c r="F5404" t="s">
        <v>8864</v>
      </c>
      <c r="G5404">
        <v>33</v>
      </c>
      <c r="H5404">
        <v>1178411</v>
      </c>
    </row>
    <row r="5405" spans="1:8" ht="43.5">
      <c r="A5405">
        <v>13.3</v>
      </c>
      <c r="B5405">
        <v>0</v>
      </c>
      <c r="C5405" t="s">
        <v>8921</v>
      </c>
      <c r="D5405" s="1" t="s">
        <v>8922</v>
      </c>
      <c r="E5405" t="s">
        <v>21</v>
      </c>
      <c r="F5405" t="s">
        <v>8864</v>
      </c>
      <c r="G5405">
        <v>34</v>
      </c>
      <c r="H5405">
        <v>1178411</v>
      </c>
    </row>
    <row r="5406" spans="1:8" ht="43.5">
      <c r="A5406">
        <v>13.2</v>
      </c>
      <c r="B5406">
        <v>1</v>
      </c>
      <c r="C5406" t="s">
        <v>8923</v>
      </c>
      <c r="D5406" s="1" t="s">
        <v>8924</v>
      </c>
      <c r="E5406" t="s">
        <v>21</v>
      </c>
      <c r="F5406" t="s">
        <v>8864</v>
      </c>
      <c r="G5406">
        <v>35</v>
      </c>
      <c r="H5406">
        <v>1178411</v>
      </c>
    </row>
    <row r="5407" spans="1:8" ht="29">
      <c r="A5407">
        <v>13.1</v>
      </c>
      <c r="B5407">
        <v>0</v>
      </c>
      <c r="C5407" t="s">
        <v>8881</v>
      </c>
      <c r="D5407" s="1" t="s">
        <v>8925</v>
      </c>
      <c r="E5407" t="s">
        <v>21</v>
      </c>
      <c r="F5407" t="s">
        <v>8864</v>
      </c>
      <c r="G5407">
        <v>36</v>
      </c>
      <c r="H5407">
        <v>1178411</v>
      </c>
    </row>
    <row r="5408" spans="1:8" ht="29">
      <c r="A5408">
        <v>12.6</v>
      </c>
      <c r="B5408">
        <v>1</v>
      </c>
      <c r="C5408" t="s">
        <v>8867</v>
      </c>
      <c r="D5408" s="1" t="s">
        <v>8926</v>
      </c>
      <c r="E5408" t="s">
        <v>21</v>
      </c>
      <c r="F5408" t="s">
        <v>8864</v>
      </c>
      <c r="G5408">
        <v>37</v>
      </c>
      <c r="H5408">
        <v>1178411</v>
      </c>
    </row>
    <row r="5409" spans="1:8">
      <c r="A5409">
        <v>12.5</v>
      </c>
      <c r="B5409">
        <v>1</v>
      </c>
      <c r="C5409" t="s">
        <v>8891</v>
      </c>
      <c r="D5409" s="1" t="s">
        <v>8927</v>
      </c>
      <c r="E5409" t="s">
        <v>21</v>
      </c>
      <c r="F5409" t="s">
        <v>8864</v>
      </c>
      <c r="G5409">
        <v>38</v>
      </c>
      <c r="H5409">
        <v>1178411</v>
      </c>
    </row>
    <row r="5410" spans="1:8" ht="29">
      <c r="A5410">
        <v>12.4</v>
      </c>
      <c r="B5410">
        <v>1</v>
      </c>
      <c r="C5410" t="s">
        <v>8867</v>
      </c>
      <c r="D5410" s="1" t="s">
        <v>8928</v>
      </c>
      <c r="E5410" t="s">
        <v>21</v>
      </c>
      <c r="F5410" t="s">
        <v>8864</v>
      </c>
      <c r="G5410">
        <v>39</v>
      </c>
      <c r="H5410">
        <v>1178411</v>
      </c>
    </row>
    <row r="5411" spans="1:8" ht="29">
      <c r="A5411">
        <v>12.3</v>
      </c>
      <c r="B5411" t="s">
        <v>468</v>
      </c>
      <c r="C5411" t="s">
        <v>8929</v>
      </c>
      <c r="D5411" s="1" t="s">
        <v>8930</v>
      </c>
      <c r="E5411" t="s">
        <v>21</v>
      </c>
      <c r="F5411" t="s">
        <v>8864</v>
      </c>
      <c r="G5411">
        <v>40</v>
      </c>
      <c r="H5411">
        <v>1178411</v>
      </c>
    </row>
    <row r="5412" spans="1:8" ht="72.5">
      <c r="A5412">
        <v>12.2</v>
      </c>
      <c r="B5412">
        <v>0</v>
      </c>
      <c r="C5412" t="s">
        <v>8931</v>
      </c>
      <c r="D5412" s="1" t="s">
        <v>8932</v>
      </c>
      <c r="E5412" t="s">
        <v>21</v>
      </c>
      <c r="F5412" t="s">
        <v>8864</v>
      </c>
      <c r="G5412">
        <v>41</v>
      </c>
      <c r="H5412">
        <v>1178411</v>
      </c>
    </row>
    <row r="5413" spans="1:8">
      <c r="A5413">
        <v>12.1</v>
      </c>
      <c r="B5413">
        <v>1</v>
      </c>
      <c r="C5413" t="s">
        <v>8867</v>
      </c>
      <c r="D5413" s="1" t="s">
        <v>8933</v>
      </c>
      <c r="E5413" t="s">
        <v>21</v>
      </c>
      <c r="F5413" t="s">
        <v>8864</v>
      </c>
      <c r="G5413">
        <v>42</v>
      </c>
      <c r="H5413">
        <v>1178411</v>
      </c>
    </row>
    <row r="5414" spans="1:8" ht="43.5">
      <c r="A5414">
        <v>11.6</v>
      </c>
      <c r="B5414">
        <v>1</v>
      </c>
      <c r="C5414" t="s">
        <v>8923</v>
      </c>
      <c r="D5414" s="1" t="s">
        <v>8934</v>
      </c>
      <c r="E5414" t="s">
        <v>21</v>
      </c>
      <c r="F5414" t="s">
        <v>8864</v>
      </c>
      <c r="G5414">
        <v>43</v>
      </c>
      <c r="H5414">
        <v>1178411</v>
      </c>
    </row>
    <row r="5415" spans="1:8" ht="29">
      <c r="A5415">
        <v>11.5</v>
      </c>
      <c r="B5415">
        <v>0</v>
      </c>
      <c r="C5415" t="s">
        <v>8881</v>
      </c>
      <c r="D5415" s="1" t="s">
        <v>8935</v>
      </c>
      <c r="E5415" t="s">
        <v>21</v>
      </c>
      <c r="F5415" t="s">
        <v>8864</v>
      </c>
      <c r="G5415">
        <v>44</v>
      </c>
      <c r="H5415">
        <v>1178411</v>
      </c>
    </row>
    <row r="5416" spans="1:8" ht="43.5">
      <c r="A5416">
        <v>11.4</v>
      </c>
      <c r="B5416">
        <v>0</v>
      </c>
      <c r="C5416" t="s">
        <v>8881</v>
      </c>
      <c r="D5416" s="1" t="s">
        <v>8936</v>
      </c>
      <c r="E5416" t="s">
        <v>21</v>
      </c>
      <c r="F5416" t="s">
        <v>8864</v>
      </c>
      <c r="G5416">
        <v>45</v>
      </c>
      <c r="H5416">
        <v>1178411</v>
      </c>
    </row>
    <row r="5417" spans="1:8" ht="29">
      <c r="A5417">
        <v>11.3</v>
      </c>
      <c r="B5417">
        <v>1</v>
      </c>
      <c r="C5417" t="s">
        <v>8884</v>
      </c>
      <c r="D5417" s="1" t="s">
        <v>8937</v>
      </c>
      <c r="E5417" t="s">
        <v>21</v>
      </c>
      <c r="F5417" t="s">
        <v>8864</v>
      </c>
      <c r="G5417">
        <v>46</v>
      </c>
      <c r="H5417">
        <v>1178411</v>
      </c>
    </row>
    <row r="5418" spans="1:8">
      <c r="A5418">
        <v>11.2</v>
      </c>
      <c r="B5418">
        <v>0</v>
      </c>
      <c r="C5418" t="s">
        <v>8921</v>
      </c>
      <c r="D5418" s="1" t="s">
        <v>8938</v>
      </c>
      <c r="E5418" t="s">
        <v>21</v>
      </c>
      <c r="F5418" t="s">
        <v>8864</v>
      </c>
      <c r="G5418">
        <v>47</v>
      </c>
      <c r="H5418">
        <v>1178411</v>
      </c>
    </row>
    <row r="5419" spans="1:8" ht="43.5">
      <c r="A5419">
        <v>11.1</v>
      </c>
      <c r="B5419">
        <v>2</v>
      </c>
      <c r="C5419" t="s">
        <v>8939</v>
      </c>
      <c r="D5419" s="1" t="s">
        <v>8940</v>
      </c>
      <c r="E5419" t="s">
        <v>21</v>
      </c>
      <c r="F5419" t="s">
        <v>8864</v>
      </c>
      <c r="G5419">
        <v>48</v>
      </c>
      <c r="H5419">
        <v>1178411</v>
      </c>
    </row>
    <row r="5420" spans="1:8" ht="29">
      <c r="A5420">
        <v>10.6</v>
      </c>
      <c r="B5420">
        <v>1</v>
      </c>
      <c r="C5420" t="s">
        <v>8941</v>
      </c>
      <c r="D5420" s="1" t="s">
        <v>8942</v>
      </c>
      <c r="E5420" t="s">
        <v>21</v>
      </c>
      <c r="F5420" t="s">
        <v>8864</v>
      </c>
      <c r="G5420">
        <v>49</v>
      </c>
      <c r="H5420">
        <v>1178411</v>
      </c>
    </row>
    <row r="5421" spans="1:8">
      <c r="A5421">
        <v>10.5</v>
      </c>
      <c r="B5421">
        <v>1</v>
      </c>
      <c r="C5421" t="s">
        <v>8943</v>
      </c>
      <c r="D5421" s="1" t="s">
        <v>8944</v>
      </c>
      <c r="E5421" t="s">
        <v>21</v>
      </c>
      <c r="F5421" t="s">
        <v>8864</v>
      </c>
      <c r="G5421">
        <v>50</v>
      </c>
      <c r="H5421">
        <v>1178411</v>
      </c>
    </row>
    <row r="5422" spans="1:8">
      <c r="A5422">
        <v>10.4</v>
      </c>
      <c r="B5422">
        <v>2</v>
      </c>
      <c r="C5422" t="s">
        <v>8945</v>
      </c>
      <c r="D5422" s="1" t="s">
        <v>8946</v>
      </c>
      <c r="E5422" t="s">
        <v>21</v>
      </c>
      <c r="F5422" t="s">
        <v>8864</v>
      </c>
      <c r="G5422">
        <v>51</v>
      </c>
      <c r="H5422">
        <v>1178411</v>
      </c>
    </row>
    <row r="5423" spans="1:8" ht="29">
      <c r="A5423">
        <v>10.3</v>
      </c>
      <c r="B5423">
        <v>1</v>
      </c>
      <c r="C5423" t="s">
        <v>8941</v>
      </c>
      <c r="D5423" s="1" t="s">
        <v>8947</v>
      </c>
      <c r="E5423" t="s">
        <v>21</v>
      </c>
      <c r="F5423" t="s">
        <v>8864</v>
      </c>
      <c r="G5423">
        <v>52</v>
      </c>
      <c r="H5423">
        <v>1178411</v>
      </c>
    </row>
    <row r="5424" spans="1:8" ht="29">
      <c r="A5424">
        <v>10.199999999999999</v>
      </c>
      <c r="B5424">
        <v>4</v>
      </c>
      <c r="C5424" t="s">
        <v>8948</v>
      </c>
      <c r="D5424" s="1" t="s">
        <v>8949</v>
      </c>
      <c r="E5424" t="s">
        <v>21</v>
      </c>
      <c r="F5424" t="s">
        <v>8864</v>
      </c>
      <c r="G5424">
        <v>53</v>
      </c>
      <c r="H5424">
        <v>1178411</v>
      </c>
    </row>
    <row r="5425" spans="1:8">
      <c r="A5425">
        <v>10.1</v>
      </c>
      <c r="B5425">
        <v>0</v>
      </c>
      <c r="C5425" t="s">
        <v>8950</v>
      </c>
      <c r="D5425" s="1" t="s">
        <v>8951</v>
      </c>
      <c r="E5425" t="s">
        <v>21</v>
      </c>
      <c r="F5425" t="s">
        <v>8864</v>
      </c>
      <c r="G5425">
        <v>54</v>
      </c>
      <c r="H5425">
        <v>1178411</v>
      </c>
    </row>
    <row r="5426" spans="1:8">
      <c r="A5426">
        <v>9.6</v>
      </c>
      <c r="B5426">
        <v>1</v>
      </c>
      <c r="C5426" t="s">
        <v>8909</v>
      </c>
      <c r="D5426" s="1" t="s">
        <v>8952</v>
      </c>
      <c r="E5426" t="s">
        <v>21</v>
      </c>
      <c r="F5426" t="s">
        <v>8864</v>
      </c>
      <c r="G5426">
        <v>55</v>
      </c>
      <c r="H5426">
        <v>1178411</v>
      </c>
    </row>
    <row r="5427" spans="1:8">
      <c r="A5427">
        <v>9.5</v>
      </c>
      <c r="B5427">
        <v>0</v>
      </c>
      <c r="C5427" t="s">
        <v>8915</v>
      </c>
      <c r="D5427" s="1" t="s">
        <v>8953</v>
      </c>
      <c r="E5427" t="s">
        <v>21</v>
      </c>
      <c r="F5427" t="s">
        <v>8864</v>
      </c>
      <c r="G5427">
        <v>56</v>
      </c>
      <c r="H5427">
        <v>1178411</v>
      </c>
    </row>
    <row r="5428" spans="1:8">
      <c r="A5428">
        <v>9.4</v>
      </c>
      <c r="B5428">
        <v>2</v>
      </c>
      <c r="C5428" t="s">
        <v>8954</v>
      </c>
      <c r="D5428" s="1" t="s">
        <v>8955</v>
      </c>
      <c r="E5428" t="s">
        <v>21</v>
      </c>
      <c r="F5428" t="s">
        <v>8864</v>
      </c>
      <c r="G5428">
        <v>57</v>
      </c>
      <c r="H5428">
        <v>1178411</v>
      </c>
    </row>
    <row r="5429" spans="1:8">
      <c r="A5429">
        <v>9.3000000000000007</v>
      </c>
      <c r="B5429">
        <v>1</v>
      </c>
      <c r="C5429" t="s">
        <v>8907</v>
      </c>
      <c r="D5429" s="1" t="s">
        <v>8956</v>
      </c>
      <c r="E5429" t="s">
        <v>21</v>
      </c>
      <c r="F5429" t="s">
        <v>8864</v>
      </c>
      <c r="G5429">
        <v>58</v>
      </c>
      <c r="H5429">
        <v>1178411</v>
      </c>
    </row>
    <row r="5430" spans="1:8" ht="29">
      <c r="A5430">
        <v>9.1999999999999993</v>
      </c>
      <c r="B5430">
        <v>0</v>
      </c>
      <c r="C5430" t="s">
        <v>8957</v>
      </c>
      <c r="D5430" s="1" t="s">
        <v>8958</v>
      </c>
      <c r="E5430" t="s">
        <v>21</v>
      </c>
      <c r="F5430" t="s">
        <v>8864</v>
      </c>
      <c r="G5430">
        <v>59</v>
      </c>
      <c r="H5430">
        <v>1178411</v>
      </c>
    </row>
    <row r="5431" spans="1:8">
      <c r="A5431">
        <v>9.1</v>
      </c>
      <c r="B5431">
        <v>0</v>
      </c>
      <c r="C5431" t="s">
        <v>8957</v>
      </c>
      <c r="D5431" s="1" t="s">
        <v>8959</v>
      </c>
      <c r="E5431" t="s">
        <v>21</v>
      </c>
      <c r="F5431" t="s">
        <v>8864</v>
      </c>
      <c r="G5431">
        <v>60</v>
      </c>
      <c r="H5431">
        <v>1178411</v>
      </c>
    </row>
    <row r="5432" spans="1:8" ht="29">
      <c r="A5432">
        <v>8.6</v>
      </c>
      <c r="B5432">
        <v>4</v>
      </c>
      <c r="C5432" t="s">
        <v>8960</v>
      </c>
      <c r="D5432" s="1" t="s">
        <v>8961</v>
      </c>
      <c r="E5432" t="s">
        <v>21</v>
      </c>
      <c r="F5432" t="s">
        <v>8864</v>
      </c>
      <c r="G5432">
        <v>61</v>
      </c>
      <c r="H5432">
        <v>1178411</v>
      </c>
    </row>
    <row r="5433" spans="1:8">
      <c r="A5433">
        <v>8.5</v>
      </c>
      <c r="B5433">
        <v>0</v>
      </c>
      <c r="C5433" t="s">
        <v>8962</v>
      </c>
      <c r="D5433" s="1" t="s">
        <v>8963</v>
      </c>
      <c r="E5433" t="s">
        <v>21</v>
      </c>
      <c r="F5433" t="s">
        <v>8864</v>
      </c>
      <c r="G5433">
        <v>62</v>
      </c>
      <c r="H5433">
        <v>1178411</v>
      </c>
    </row>
    <row r="5434" spans="1:8">
      <c r="A5434">
        <v>8.4</v>
      </c>
      <c r="B5434">
        <v>1</v>
      </c>
      <c r="C5434" t="s">
        <v>8964</v>
      </c>
      <c r="D5434" s="1" t="s">
        <v>8965</v>
      </c>
      <c r="E5434" t="s">
        <v>21</v>
      </c>
      <c r="F5434" t="s">
        <v>8864</v>
      </c>
      <c r="G5434">
        <v>63</v>
      </c>
      <c r="H5434">
        <v>1178411</v>
      </c>
    </row>
    <row r="5435" spans="1:8">
      <c r="A5435">
        <v>8.3000000000000007</v>
      </c>
      <c r="B5435">
        <v>4</v>
      </c>
      <c r="C5435" t="s">
        <v>8966</v>
      </c>
      <c r="D5435" s="1" t="s">
        <v>8967</v>
      </c>
      <c r="E5435" t="s">
        <v>21</v>
      </c>
      <c r="F5435" t="s">
        <v>8864</v>
      </c>
      <c r="G5435">
        <v>64</v>
      </c>
      <c r="H5435">
        <v>1178411</v>
      </c>
    </row>
    <row r="5436" spans="1:8">
      <c r="A5436">
        <v>8.1999999999999993</v>
      </c>
      <c r="B5436">
        <v>0</v>
      </c>
      <c r="C5436" t="s">
        <v>8968</v>
      </c>
      <c r="D5436" s="1" t="s">
        <v>8969</v>
      </c>
      <c r="E5436" t="s">
        <v>21</v>
      </c>
      <c r="F5436" t="s">
        <v>8864</v>
      </c>
      <c r="G5436">
        <v>65</v>
      </c>
      <c r="H5436">
        <v>1178411</v>
      </c>
    </row>
    <row r="5437" spans="1:8">
      <c r="A5437">
        <v>8.1</v>
      </c>
      <c r="B5437">
        <v>0</v>
      </c>
      <c r="C5437" t="s">
        <v>8968</v>
      </c>
      <c r="D5437" s="1" t="s">
        <v>8970</v>
      </c>
      <c r="E5437" t="s">
        <v>21</v>
      </c>
      <c r="F5437" t="s">
        <v>8864</v>
      </c>
      <c r="G5437">
        <v>66</v>
      </c>
      <c r="H5437">
        <v>1178411</v>
      </c>
    </row>
    <row r="5438" spans="1:8" ht="43.5">
      <c r="A5438">
        <v>7.6</v>
      </c>
      <c r="B5438" t="s">
        <v>8</v>
      </c>
      <c r="C5438" t="s">
        <v>8971</v>
      </c>
      <c r="D5438" s="1" t="s">
        <v>8972</v>
      </c>
      <c r="E5438" t="s">
        <v>3219</v>
      </c>
      <c r="F5438" t="s">
        <v>8864</v>
      </c>
      <c r="G5438">
        <v>67</v>
      </c>
      <c r="H5438">
        <v>1178411</v>
      </c>
    </row>
    <row r="5439" spans="1:8">
      <c r="A5439">
        <v>7.5</v>
      </c>
      <c r="B5439">
        <v>0</v>
      </c>
      <c r="C5439" t="s">
        <v>8973</v>
      </c>
      <c r="D5439" s="1" t="s">
        <v>8974</v>
      </c>
      <c r="E5439" t="s">
        <v>21</v>
      </c>
      <c r="F5439" t="s">
        <v>8864</v>
      </c>
      <c r="G5439">
        <v>68</v>
      </c>
      <c r="H5439">
        <v>1178411</v>
      </c>
    </row>
    <row r="5440" spans="1:8">
      <c r="A5440">
        <v>7.4</v>
      </c>
      <c r="B5440">
        <v>1</v>
      </c>
      <c r="C5440" t="s">
        <v>8907</v>
      </c>
      <c r="D5440" s="1" t="s">
        <v>8975</v>
      </c>
      <c r="E5440" t="s">
        <v>21</v>
      </c>
      <c r="F5440" t="s">
        <v>8864</v>
      </c>
      <c r="G5440">
        <v>69</v>
      </c>
      <c r="H5440">
        <v>1178411</v>
      </c>
    </row>
    <row r="5441" spans="1:8">
      <c r="A5441">
        <v>7.3</v>
      </c>
      <c r="B5441">
        <v>0</v>
      </c>
      <c r="C5441" t="s">
        <v>8957</v>
      </c>
      <c r="D5441" s="1" t="s">
        <v>8976</v>
      </c>
      <c r="E5441" t="s">
        <v>21</v>
      </c>
      <c r="F5441" t="s">
        <v>8864</v>
      </c>
      <c r="G5441">
        <v>70</v>
      </c>
      <c r="H5441">
        <v>1178411</v>
      </c>
    </row>
    <row r="5442" spans="1:8" ht="43.5">
      <c r="A5442">
        <v>7.2</v>
      </c>
      <c r="B5442" t="s">
        <v>8</v>
      </c>
      <c r="C5442" t="s">
        <v>8977</v>
      </c>
      <c r="D5442" s="1" t="s">
        <v>8978</v>
      </c>
      <c r="E5442" t="s">
        <v>8979</v>
      </c>
      <c r="F5442" t="s">
        <v>8864</v>
      </c>
      <c r="G5442">
        <v>71</v>
      </c>
      <c r="H5442">
        <v>1178411</v>
      </c>
    </row>
    <row r="5443" spans="1:8">
      <c r="A5443">
        <v>7.1</v>
      </c>
      <c r="B5443">
        <v>1</v>
      </c>
      <c r="C5443" t="s">
        <v>8907</v>
      </c>
      <c r="D5443" s="1" t="s">
        <v>8980</v>
      </c>
      <c r="E5443" t="s">
        <v>21</v>
      </c>
      <c r="F5443" t="s">
        <v>8864</v>
      </c>
      <c r="G5443">
        <v>72</v>
      </c>
      <c r="H5443">
        <v>1178411</v>
      </c>
    </row>
    <row r="5444" spans="1:8" ht="29">
      <c r="A5444">
        <v>6.6</v>
      </c>
      <c r="B5444">
        <v>6</v>
      </c>
      <c r="C5444" t="s">
        <v>8981</v>
      </c>
      <c r="D5444" s="1" t="s">
        <v>8982</v>
      </c>
      <c r="E5444" t="s">
        <v>21</v>
      </c>
      <c r="F5444" t="s">
        <v>8864</v>
      </c>
      <c r="G5444">
        <v>73</v>
      </c>
      <c r="H5444">
        <v>1178411</v>
      </c>
    </row>
    <row r="5445" spans="1:8">
      <c r="A5445">
        <v>6.5</v>
      </c>
      <c r="B5445">
        <v>1</v>
      </c>
      <c r="C5445" t="s">
        <v>8964</v>
      </c>
      <c r="D5445" s="1" t="s">
        <v>8983</v>
      </c>
      <c r="E5445" t="s">
        <v>21</v>
      </c>
      <c r="F5445" t="s">
        <v>8864</v>
      </c>
      <c r="G5445">
        <v>74</v>
      </c>
      <c r="H5445">
        <v>1178411</v>
      </c>
    </row>
    <row r="5446" spans="1:8">
      <c r="A5446">
        <v>6.4</v>
      </c>
      <c r="B5446">
        <v>1</v>
      </c>
      <c r="C5446" t="s">
        <v>8984</v>
      </c>
      <c r="D5446" s="1" t="s">
        <v>8985</v>
      </c>
      <c r="E5446" t="s">
        <v>21</v>
      </c>
      <c r="F5446" t="s">
        <v>8864</v>
      </c>
      <c r="G5446">
        <v>75</v>
      </c>
      <c r="H5446">
        <v>1178411</v>
      </c>
    </row>
    <row r="5447" spans="1:8">
      <c r="A5447">
        <v>6.3</v>
      </c>
      <c r="B5447">
        <v>1</v>
      </c>
      <c r="C5447" t="s">
        <v>8964</v>
      </c>
      <c r="D5447" s="1" t="s">
        <v>8986</v>
      </c>
      <c r="E5447" t="s">
        <v>21</v>
      </c>
      <c r="F5447" t="s">
        <v>8864</v>
      </c>
      <c r="G5447">
        <v>76</v>
      </c>
      <c r="H5447">
        <v>1178411</v>
      </c>
    </row>
    <row r="5448" spans="1:8" ht="29">
      <c r="A5448">
        <v>6.2</v>
      </c>
      <c r="B5448">
        <v>6</v>
      </c>
      <c r="C5448" t="s">
        <v>8987</v>
      </c>
      <c r="D5448" s="1" t="s">
        <v>8988</v>
      </c>
      <c r="E5448" t="s">
        <v>21</v>
      </c>
      <c r="F5448" t="s">
        <v>8864</v>
      </c>
      <c r="G5448">
        <v>77</v>
      </c>
      <c r="H5448">
        <v>1178411</v>
      </c>
    </row>
    <row r="5449" spans="1:8">
      <c r="A5449">
        <v>6.1</v>
      </c>
      <c r="B5449">
        <v>0</v>
      </c>
      <c r="C5449" t="s">
        <v>8968</v>
      </c>
      <c r="D5449" s="1" t="s">
        <v>8989</v>
      </c>
      <c r="E5449" t="s">
        <v>21</v>
      </c>
      <c r="F5449" t="s">
        <v>8864</v>
      </c>
      <c r="G5449">
        <v>78</v>
      </c>
      <c r="H5449">
        <v>1178411</v>
      </c>
    </row>
    <row r="5450" spans="1:8" ht="29">
      <c r="A5450">
        <v>5.6</v>
      </c>
      <c r="B5450">
        <v>1</v>
      </c>
      <c r="C5450" t="s">
        <v>8902</v>
      </c>
      <c r="D5450" s="1" t="s">
        <v>8990</v>
      </c>
      <c r="E5450" t="s">
        <v>21</v>
      </c>
      <c r="F5450" t="s">
        <v>8864</v>
      </c>
      <c r="G5450">
        <v>79</v>
      </c>
      <c r="H5450">
        <v>1178411</v>
      </c>
    </row>
    <row r="5451" spans="1:8" ht="29">
      <c r="A5451">
        <v>5.5</v>
      </c>
      <c r="B5451">
        <v>4</v>
      </c>
      <c r="C5451" t="s">
        <v>8991</v>
      </c>
      <c r="D5451" s="1" t="s">
        <v>8992</v>
      </c>
      <c r="E5451" t="s">
        <v>21</v>
      </c>
      <c r="F5451" t="s">
        <v>8864</v>
      </c>
      <c r="G5451">
        <v>80</v>
      </c>
      <c r="H5451">
        <v>1178411</v>
      </c>
    </row>
    <row r="5452" spans="1:8">
      <c r="A5452">
        <v>5.4</v>
      </c>
      <c r="B5452">
        <v>2</v>
      </c>
      <c r="C5452" t="s">
        <v>8993</v>
      </c>
      <c r="D5452" s="1" t="s">
        <v>8994</v>
      </c>
      <c r="E5452" t="s">
        <v>21</v>
      </c>
      <c r="F5452" t="s">
        <v>8864</v>
      </c>
      <c r="G5452">
        <v>81</v>
      </c>
      <c r="H5452">
        <v>1178411</v>
      </c>
    </row>
    <row r="5453" spans="1:8" ht="29">
      <c r="A5453">
        <v>5.3</v>
      </c>
      <c r="B5453">
        <v>4</v>
      </c>
      <c r="C5453" t="s">
        <v>8991</v>
      </c>
      <c r="D5453" s="1" t="s">
        <v>8995</v>
      </c>
      <c r="E5453" t="s">
        <v>21</v>
      </c>
      <c r="F5453" t="s">
        <v>8864</v>
      </c>
      <c r="G5453">
        <v>82</v>
      </c>
      <c r="H5453">
        <v>1178411</v>
      </c>
    </row>
    <row r="5454" spans="1:8">
      <c r="A5454">
        <v>5.2</v>
      </c>
      <c r="B5454">
        <v>1</v>
      </c>
      <c r="C5454" t="s">
        <v>8996</v>
      </c>
      <c r="D5454" s="1" t="s">
        <v>8997</v>
      </c>
      <c r="E5454" t="s">
        <v>21</v>
      </c>
      <c r="F5454" t="s">
        <v>8864</v>
      </c>
      <c r="G5454">
        <v>83</v>
      </c>
      <c r="H5454">
        <v>1178411</v>
      </c>
    </row>
    <row r="5455" spans="1:8" ht="29">
      <c r="A5455">
        <v>5.0999999999999996</v>
      </c>
      <c r="B5455">
        <v>0</v>
      </c>
      <c r="C5455" t="s">
        <v>8998</v>
      </c>
      <c r="D5455" s="1" t="s">
        <v>8999</v>
      </c>
      <c r="E5455" t="s">
        <v>21</v>
      </c>
      <c r="F5455" t="s">
        <v>8864</v>
      </c>
      <c r="G5455">
        <v>84</v>
      </c>
      <c r="H5455">
        <v>1178411</v>
      </c>
    </row>
    <row r="5456" spans="1:8">
      <c r="A5456">
        <v>4.5999999999999996</v>
      </c>
      <c r="B5456">
        <v>0</v>
      </c>
      <c r="C5456" t="s">
        <v>8886</v>
      </c>
      <c r="D5456" s="1" t="s">
        <v>9000</v>
      </c>
      <c r="E5456" t="s">
        <v>21</v>
      </c>
      <c r="F5456" t="s">
        <v>8864</v>
      </c>
      <c r="G5456">
        <v>85</v>
      </c>
      <c r="H5456">
        <v>1178411</v>
      </c>
    </row>
    <row r="5457" spans="1:8" ht="29">
      <c r="A5457">
        <v>4.5</v>
      </c>
      <c r="B5457">
        <v>2</v>
      </c>
      <c r="C5457" t="s">
        <v>8888</v>
      </c>
      <c r="D5457" s="1" t="s">
        <v>9001</v>
      </c>
      <c r="E5457" t="s">
        <v>21</v>
      </c>
      <c r="F5457" t="s">
        <v>8864</v>
      </c>
      <c r="G5457">
        <v>86</v>
      </c>
      <c r="H5457">
        <v>1178411</v>
      </c>
    </row>
    <row r="5458" spans="1:8">
      <c r="A5458">
        <v>4.4000000000000004</v>
      </c>
      <c r="B5458">
        <v>1</v>
      </c>
      <c r="C5458" t="s">
        <v>9002</v>
      </c>
      <c r="D5458" s="1" t="s">
        <v>9003</v>
      </c>
      <c r="E5458" t="s">
        <v>21</v>
      </c>
      <c r="F5458" t="s">
        <v>8864</v>
      </c>
      <c r="G5458">
        <v>87</v>
      </c>
      <c r="H5458">
        <v>1178411</v>
      </c>
    </row>
    <row r="5459" spans="1:8">
      <c r="A5459">
        <v>4.3</v>
      </c>
      <c r="B5459">
        <v>0</v>
      </c>
      <c r="C5459" t="s">
        <v>9004</v>
      </c>
      <c r="D5459" s="1" t="s">
        <v>9005</v>
      </c>
      <c r="E5459" t="s">
        <v>21</v>
      </c>
      <c r="F5459" t="s">
        <v>8864</v>
      </c>
      <c r="G5459">
        <v>88</v>
      </c>
      <c r="H5459">
        <v>1178411</v>
      </c>
    </row>
    <row r="5460" spans="1:8">
      <c r="A5460">
        <v>4.2</v>
      </c>
      <c r="B5460">
        <v>0</v>
      </c>
      <c r="C5460" t="s">
        <v>9004</v>
      </c>
      <c r="D5460" s="1" t="s">
        <v>9006</v>
      </c>
      <c r="E5460" t="s">
        <v>21</v>
      </c>
      <c r="F5460" t="s">
        <v>8864</v>
      </c>
      <c r="G5460">
        <v>89</v>
      </c>
      <c r="H5460">
        <v>1178411</v>
      </c>
    </row>
    <row r="5461" spans="1:8">
      <c r="A5461">
        <v>4.0999999999999996</v>
      </c>
      <c r="B5461">
        <v>1</v>
      </c>
      <c r="C5461" t="s">
        <v>8867</v>
      </c>
      <c r="D5461" s="1" t="s">
        <v>9007</v>
      </c>
      <c r="E5461" t="s">
        <v>21</v>
      </c>
      <c r="F5461" t="s">
        <v>8864</v>
      </c>
      <c r="G5461">
        <v>90</v>
      </c>
      <c r="H5461">
        <v>1178411</v>
      </c>
    </row>
    <row r="5462" spans="1:8" ht="29">
      <c r="A5462">
        <v>3.6</v>
      </c>
      <c r="B5462">
        <v>4</v>
      </c>
      <c r="C5462" t="s">
        <v>9008</v>
      </c>
      <c r="D5462" s="1" t="s">
        <v>9009</v>
      </c>
      <c r="E5462" t="s">
        <v>21</v>
      </c>
      <c r="F5462" t="s">
        <v>8864</v>
      </c>
      <c r="G5462">
        <v>91</v>
      </c>
      <c r="H5462">
        <v>1178411</v>
      </c>
    </row>
    <row r="5463" spans="1:8">
      <c r="A5463">
        <v>3.5</v>
      </c>
      <c r="B5463">
        <v>1</v>
      </c>
      <c r="C5463" t="s">
        <v>8907</v>
      </c>
      <c r="D5463" s="1" t="s">
        <v>9010</v>
      </c>
      <c r="E5463" t="s">
        <v>21</v>
      </c>
      <c r="F5463" t="s">
        <v>8864</v>
      </c>
      <c r="G5463">
        <v>92</v>
      </c>
      <c r="H5463">
        <v>1178411</v>
      </c>
    </row>
    <row r="5464" spans="1:8" ht="29">
      <c r="A5464">
        <v>3.4</v>
      </c>
      <c r="B5464" t="s">
        <v>8</v>
      </c>
      <c r="C5464" t="s">
        <v>9011</v>
      </c>
      <c r="D5464" s="1" t="s">
        <v>9012</v>
      </c>
      <c r="E5464" t="s">
        <v>9013</v>
      </c>
      <c r="F5464" t="s">
        <v>8864</v>
      </c>
      <c r="G5464">
        <v>93</v>
      </c>
      <c r="H5464">
        <v>1178411</v>
      </c>
    </row>
    <row r="5465" spans="1:8">
      <c r="A5465">
        <v>3.3</v>
      </c>
      <c r="B5465">
        <v>0</v>
      </c>
      <c r="C5465" t="s">
        <v>9014</v>
      </c>
      <c r="D5465" s="1" t="s">
        <v>9015</v>
      </c>
      <c r="E5465" t="s">
        <v>21</v>
      </c>
      <c r="F5465" t="s">
        <v>8864</v>
      </c>
      <c r="G5465">
        <v>94</v>
      </c>
      <c r="H5465">
        <v>1178411</v>
      </c>
    </row>
    <row r="5466" spans="1:8" ht="29">
      <c r="A5466">
        <v>3.2</v>
      </c>
      <c r="B5466">
        <v>4</v>
      </c>
      <c r="C5466" t="s">
        <v>9016</v>
      </c>
      <c r="D5466" s="1" t="s">
        <v>9017</v>
      </c>
      <c r="E5466" t="s">
        <v>21</v>
      </c>
      <c r="F5466" t="s">
        <v>8864</v>
      </c>
      <c r="G5466">
        <v>95</v>
      </c>
      <c r="H5466">
        <v>1178411</v>
      </c>
    </row>
    <row r="5467" spans="1:8" ht="29">
      <c r="A5467">
        <v>3.1</v>
      </c>
      <c r="B5467">
        <v>4</v>
      </c>
      <c r="C5467" t="s">
        <v>9016</v>
      </c>
      <c r="D5467" s="1" t="s">
        <v>9018</v>
      </c>
      <c r="E5467" t="s">
        <v>21</v>
      </c>
      <c r="F5467" t="s">
        <v>8864</v>
      </c>
      <c r="G5467">
        <v>96</v>
      </c>
      <c r="H5467">
        <v>1178411</v>
      </c>
    </row>
    <row r="5468" spans="1:8">
      <c r="A5468">
        <v>2.6</v>
      </c>
      <c r="B5468">
        <v>1</v>
      </c>
      <c r="C5468" t="s">
        <v>9019</v>
      </c>
      <c r="D5468" s="1" t="s">
        <v>9020</v>
      </c>
      <c r="E5468" t="s">
        <v>21</v>
      </c>
      <c r="F5468" t="s">
        <v>8864</v>
      </c>
      <c r="G5468">
        <v>97</v>
      </c>
      <c r="H5468">
        <v>1178411</v>
      </c>
    </row>
    <row r="5469" spans="1:8" ht="29">
      <c r="A5469">
        <v>2.5</v>
      </c>
      <c r="B5469">
        <v>1</v>
      </c>
      <c r="C5469" t="s">
        <v>8996</v>
      </c>
      <c r="D5469" s="1" t="s">
        <v>9021</v>
      </c>
      <c r="E5469" t="s">
        <v>21</v>
      </c>
      <c r="F5469" t="s">
        <v>8864</v>
      </c>
      <c r="G5469">
        <v>98</v>
      </c>
      <c r="H5469">
        <v>1178411</v>
      </c>
    </row>
    <row r="5470" spans="1:8">
      <c r="A5470">
        <v>2.4</v>
      </c>
      <c r="B5470">
        <v>0</v>
      </c>
      <c r="C5470" t="s">
        <v>8998</v>
      </c>
      <c r="D5470" s="1" t="s">
        <v>9022</v>
      </c>
      <c r="E5470" t="s">
        <v>21</v>
      </c>
      <c r="F5470" t="s">
        <v>8864</v>
      </c>
      <c r="G5470">
        <v>99</v>
      </c>
      <c r="H5470">
        <v>1178411</v>
      </c>
    </row>
    <row r="5471" spans="1:8" ht="29">
      <c r="A5471">
        <v>2.2999999999999998</v>
      </c>
      <c r="B5471" t="s">
        <v>26</v>
      </c>
      <c r="C5471" t="s">
        <v>9023</v>
      </c>
      <c r="D5471" s="1" t="s">
        <v>9024</v>
      </c>
      <c r="E5471" t="s">
        <v>21</v>
      </c>
      <c r="F5471" t="s">
        <v>8864</v>
      </c>
      <c r="G5471">
        <v>100</v>
      </c>
      <c r="H5471">
        <v>1178411</v>
      </c>
    </row>
    <row r="5472" spans="1:8" ht="58">
      <c r="A5472">
        <v>2.2000000000000002</v>
      </c>
      <c r="B5472" t="s">
        <v>468</v>
      </c>
      <c r="C5472" t="s">
        <v>9025</v>
      </c>
      <c r="D5472" s="1" t="s">
        <v>9026</v>
      </c>
      <c r="E5472" t="s">
        <v>9027</v>
      </c>
      <c r="F5472" t="s">
        <v>8864</v>
      </c>
      <c r="G5472">
        <v>101</v>
      </c>
      <c r="H5472">
        <v>1178411</v>
      </c>
    </row>
    <row r="5473" spans="1:8">
      <c r="A5473">
        <v>2.1</v>
      </c>
      <c r="B5473">
        <v>0</v>
      </c>
      <c r="C5473" t="s">
        <v>9028</v>
      </c>
      <c r="D5473" s="1" t="s">
        <v>9029</v>
      </c>
      <c r="E5473" t="s">
        <v>21</v>
      </c>
      <c r="F5473" t="s">
        <v>8864</v>
      </c>
      <c r="G5473">
        <v>102</v>
      </c>
      <c r="H5473">
        <v>1178411</v>
      </c>
    </row>
    <row r="5474" spans="1:8" ht="43.5">
      <c r="A5474">
        <v>1.6</v>
      </c>
      <c r="B5474">
        <v>4</v>
      </c>
      <c r="C5474" t="s">
        <v>9030</v>
      </c>
      <c r="D5474" s="1" t="s">
        <v>9031</v>
      </c>
      <c r="E5474" t="s">
        <v>21</v>
      </c>
      <c r="F5474" t="s">
        <v>8864</v>
      </c>
      <c r="G5474">
        <v>103</v>
      </c>
      <c r="H5474">
        <v>1178411</v>
      </c>
    </row>
    <row r="5475" spans="1:8" ht="29">
      <c r="A5475">
        <v>1.5</v>
      </c>
      <c r="B5475">
        <v>4</v>
      </c>
      <c r="C5475" t="s">
        <v>9030</v>
      </c>
      <c r="D5475" s="1" t="s">
        <v>9032</v>
      </c>
      <c r="E5475" t="s">
        <v>21</v>
      </c>
      <c r="F5475" t="s">
        <v>8864</v>
      </c>
      <c r="G5475">
        <v>104</v>
      </c>
      <c r="H5475">
        <v>1178411</v>
      </c>
    </row>
    <row r="5476" spans="1:8">
      <c r="A5476">
        <v>1.4</v>
      </c>
      <c r="B5476">
        <v>1</v>
      </c>
      <c r="C5476" t="s">
        <v>9033</v>
      </c>
      <c r="D5476" s="1" t="s">
        <v>9034</v>
      </c>
      <c r="E5476" t="s">
        <v>21</v>
      </c>
      <c r="F5476" t="s">
        <v>8864</v>
      </c>
      <c r="G5476">
        <v>105</v>
      </c>
      <c r="H5476">
        <v>1178411</v>
      </c>
    </row>
    <row r="5477" spans="1:8">
      <c r="A5477">
        <v>1.3</v>
      </c>
      <c r="B5477">
        <v>1</v>
      </c>
      <c r="C5477" t="s">
        <v>9035</v>
      </c>
      <c r="D5477" s="1" t="s">
        <v>9036</v>
      </c>
      <c r="E5477" t="s">
        <v>21</v>
      </c>
      <c r="F5477" t="s">
        <v>8864</v>
      </c>
      <c r="G5477">
        <v>106</v>
      </c>
      <c r="H5477">
        <v>1178411</v>
      </c>
    </row>
    <row r="5478" spans="1:8" ht="29">
      <c r="A5478">
        <v>1.2</v>
      </c>
      <c r="B5478">
        <v>4</v>
      </c>
      <c r="C5478" t="s">
        <v>9030</v>
      </c>
      <c r="D5478" s="1" t="s">
        <v>9037</v>
      </c>
      <c r="E5478" t="s">
        <v>21</v>
      </c>
      <c r="F5478" t="s">
        <v>8864</v>
      </c>
      <c r="G5478">
        <v>107</v>
      </c>
      <c r="H5478">
        <v>1178411</v>
      </c>
    </row>
    <row r="5479" spans="1:8">
      <c r="A5479">
        <v>1.1000000000000001</v>
      </c>
      <c r="B5479">
        <v>1</v>
      </c>
      <c r="C5479" t="s">
        <v>9033</v>
      </c>
      <c r="D5479" s="1" t="s">
        <v>9038</v>
      </c>
      <c r="E5479" t="s">
        <v>21</v>
      </c>
      <c r="F5479" t="s">
        <v>8864</v>
      </c>
      <c r="G5479">
        <v>108</v>
      </c>
      <c r="H5479">
        <v>1178411</v>
      </c>
    </row>
    <row r="5480" spans="1:8" ht="29">
      <c r="A5480">
        <v>0.6</v>
      </c>
      <c r="B5480">
        <v>0</v>
      </c>
      <c r="C5480" t="s">
        <v>9039</v>
      </c>
      <c r="D5480" s="1" t="s">
        <v>9040</v>
      </c>
      <c r="E5480" t="s">
        <v>21</v>
      </c>
      <c r="F5480" t="s">
        <v>8864</v>
      </c>
      <c r="G5480">
        <v>109</v>
      </c>
      <c r="H5480">
        <v>1178411</v>
      </c>
    </row>
    <row r="5481" spans="1:8" ht="29">
      <c r="A5481">
        <v>0.5</v>
      </c>
      <c r="B5481">
        <v>4</v>
      </c>
      <c r="C5481" t="s">
        <v>9041</v>
      </c>
      <c r="D5481" s="1" t="s">
        <v>9042</v>
      </c>
      <c r="E5481" t="s">
        <v>21</v>
      </c>
      <c r="F5481" t="s">
        <v>8864</v>
      </c>
      <c r="G5481">
        <v>110</v>
      </c>
      <c r="H5481">
        <v>1178411</v>
      </c>
    </row>
    <row r="5482" spans="1:8" ht="29">
      <c r="A5482">
        <v>0.4</v>
      </c>
      <c r="B5482">
        <v>4</v>
      </c>
      <c r="C5482" t="s">
        <v>9041</v>
      </c>
      <c r="D5482" s="1" t="s">
        <v>9043</v>
      </c>
      <c r="E5482" t="s">
        <v>21</v>
      </c>
      <c r="F5482" t="s">
        <v>8864</v>
      </c>
      <c r="G5482">
        <v>111</v>
      </c>
      <c r="H5482">
        <v>1178411</v>
      </c>
    </row>
    <row r="5483" spans="1:8">
      <c r="A5483">
        <v>0.3</v>
      </c>
      <c r="B5483">
        <v>1</v>
      </c>
      <c r="C5483" t="s">
        <v>9044</v>
      </c>
      <c r="D5483" s="1" t="s">
        <v>9045</v>
      </c>
      <c r="E5483" t="s">
        <v>21</v>
      </c>
      <c r="F5483" t="s">
        <v>8864</v>
      </c>
      <c r="G5483">
        <v>112</v>
      </c>
      <c r="H5483">
        <v>1178411</v>
      </c>
    </row>
    <row r="5484" spans="1:8">
      <c r="A5484">
        <v>0.2</v>
      </c>
      <c r="B5484">
        <v>0</v>
      </c>
      <c r="C5484" t="s">
        <v>9046</v>
      </c>
      <c r="D5484" s="1" t="s">
        <v>9047</v>
      </c>
      <c r="E5484" t="s">
        <v>21</v>
      </c>
      <c r="F5484" t="s">
        <v>8864</v>
      </c>
      <c r="G5484">
        <v>113</v>
      </c>
      <c r="H5484">
        <v>1178411</v>
      </c>
    </row>
    <row r="5485" spans="1:8">
      <c r="A5485">
        <v>0.1</v>
      </c>
      <c r="B5485">
        <v>0</v>
      </c>
      <c r="C5485" t="s">
        <v>9046</v>
      </c>
      <c r="D5485" s="1" t="s">
        <v>9048</v>
      </c>
      <c r="E5485" t="s">
        <v>21</v>
      </c>
      <c r="F5485" t="s">
        <v>8864</v>
      </c>
      <c r="G5485">
        <v>114</v>
      </c>
      <c r="H5485">
        <v>1178411</v>
      </c>
    </row>
    <row r="5486" spans="1:8" ht="43.5">
      <c r="A5486">
        <v>19.600000000000001</v>
      </c>
      <c r="B5486">
        <v>6</v>
      </c>
      <c r="C5486" t="s">
        <v>9049</v>
      </c>
      <c r="D5486" s="1" t="s">
        <v>9050</v>
      </c>
      <c r="E5486" t="s">
        <v>21</v>
      </c>
      <c r="F5486" t="s">
        <v>9051</v>
      </c>
      <c r="G5486">
        <v>0</v>
      </c>
      <c r="H5486">
        <v>1178411</v>
      </c>
    </row>
    <row r="5487" spans="1:8" ht="29">
      <c r="A5487">
        <v>19.5</v>
      </c>
      <c r="B5487">
        <v>0</v>
      </c>
      <c r="C5487" t="s">
        <v>9052</v>
      </c>
      <c r="D5487" s="1" t="s">
        <v>9053</v>
      </c>
      <c r="E5487" t="s">
        <v>21</v>
      </c>
      <c r="F5487" t="s">
        <v>9051</v>
      </c>
      <c r="G5487">
        <v>1</v>
      </c>
      <c r="H5487">
        <v>1178411</v>
      </c>
    </row>
    <row r="5488" spans="1:8">
      <c r="A5488">
        <v>19.399999999999999</v>
      </c>
      <c r="B5488">
        <v>1</v>
      </c>
      <c r="C5488" t="s">
        <v>9054</v>
      </c>
      <c r="D5488" s="1" t="s">
        <v>9055</v>
      </c>
      <c r="E5488" t="s">
        <v>21</v>
      </c>
      <c r="F5488" t="s">
        <v>9051</v>
      </c>
      <c r="G5488">
        <v>2</v>
      </c>
      <c r="H5488">
        <v>1178411</v>
      </c>
    </row>
    <row r="5489" spans="1:8" ht="29">
      <c r="A5489">
        <v>19.3</v>
      </c>
      <c r="B5489">
        <v>1</v>
      </c>
      <c r="C5489" t="s">
        <v>9056</v>
      </c>
      <c r="D5489" s="1" t="s">
        <v>9057</v>
      </c>
      <c r="E5489" t="s">
        <v>21</v>
      </c>
      <c r="F5489" t="s">
        <v>9051</v>
      </c>
      <c r="G5489">
        <v>3</v>
      </c>
      <c r="H5489">
        <v>1178411</v>
      </c>
    </row>
    <row r="5490" spans="1:8" ht="29">
      <c r="A5490">
        <v>19.2</v>
      </c>
      <c r="B5490">
        <v>1</v>
      </c>
      <c r="C5490" t="s">
        <v>9054</v>
      </c>
      <c r="D5490" s="1" t="s">
        <v>9058</v>
      </c>
      <c r="E5490" t="s">
        <v>21</v>
      </c>
      <c r="F5490" t="s">
        <v>9051</v>
      </c>
      <c r="G5490">
        <v>4</v>
      </c>
      <c r="H5490">
        <v>1178411</v>
      </c>
    </row>
    <row r="5491" spans="1:8" ht="58">
      <c r="A5491">
        <v>19.100000000000001</v>
      </c>
      <c r="B5491" t="s">
        <v>8</v>
      </c>
      <c r="C5491" t="s">
        <v>9059</v>
      </c>
      <c r="D5491" s="1" t="s">
        <v>9060</v>
      </c>
      <c r="E5491" t="s">
        <v>21</v>
      </c>
      <c r="F5491" t="s">
        <v>9051</v>
      </c>
      <c r="G5491">
        <v>5</v>
      </c>
      <c r="H5491">
        <v>1178411</v>
      </c>
    </row>
    <row r="5492" spans="1:8" ht="43.5">
      <c r="A5492">
        <v>18.600000000000001</v>
      </c>
      <c r="B5492">
        <v>2</v>
      </c>
      <c r="C5492" t="s">
        <v>9061</v>
      </c>
      <c r="D5492" s="1" t="s">
        <v>9062</v>
      </c>
      <c r="E5492" t="s">
        <v>21</v>
      </c>
      <c r="F5492" t="s">
        <v>9051</v>
      </c>
      <c r="G5492">
        <v>6</v>
      </c>
      <c r="H5492">
        <v>1178411</v>
      </c>
    </row>
    <row r="5493" spans="1:8">
      <c r="A5493">
        <v>18.5</v>
      </c>
      <c r="B5493">
        <v>1</v>
      </c>
      <c r="C5493" t="s">
        <v>9063</v>
      </c>
      <c r="D5493" s="1" t="s">
        <v>9064</v>
      </c>
      <c r="E5493" t="s">
        <v>21</v>
      </c>
      <c r="F5493" t="s">
        <v>9051</v>
      </c>
      <c r="G5493">
        <v>7</v>
      </c>
      <c r="H5493">
        <v>1178411</v>
      </c>
    </row>
    <row r="5494" spans="1:8" ht="43.5">
      <c r="A5494">
        <v>18.399999999999999</v>
      </c>
      <c r="B5494">
        <v>6</v>
      </c>
      <c r="C5494" t="s">
        <v>9065</v>
      </c>
      <c r="D5494" s="1" t="s">
        <v>9066</v>
      </c>
      <c r="E5494" t="s">
        <v>21</v>
      </c>
      <c r="F5494" t="s">
        <v>9051</v>
      </c>
      <c r="G5494">
        <v>8</v>
      </c>
      <c r="H5494">
        <v>1178411</v>
      </c>
    </row>
    <row r="5495" spans="1:8" ht="43.5">
      <c r="A5495">
        <v>18.3</v>
      </c>
      <c r="B5495">
        <v>2</v>
      </c>
      <c r="C5495" t="s">
        <v>9067</v>
      </c>
      <c r="D5495" s="1" t="s">
        <v>9068</v>
      </c>
      <c r="E5495" t="s">
        <v>9069</v>
      </c>
      <c r="F5495" t="s">
        <v>9051</v>
      </c>
      <c r="G5495">
        <v>9</v>
      </c>
      <c r="H5495">
        <v>1178411</v>
      </c>
    </row>
    <row r="5496" spans="1:8" ht="29">
      <c r="A5496">
        <v>18.3</v>
      </c>
      <c r="B5496" t="s">
        <v>108</v>
      </c>
      <c r="C5496" t="s">
        <v>9070</v>
      </c>
      <c r="D5496" s="1" t="s">
        <v>9071</v>
      </c>
      <c r="E5496" t="s">
        <v>21</v>
      </c>
      <c r="F5496" t="s">
        <v>9051</v>
      </c>
      <c r="G5496">
        <v>10</v>
      </c>
      <c r="H5496">
        <v>1178411</v>
      </c>
    </row>
    <row r="5497" spans="1:8" ht="43.5">
      <c r="A5497">
        <v>18.2</v>
      </c>
      <c r="B5497">
        <v>4</v>
      </c>
      <c r="C5497" t="s">
        <v>9072</v>
      </c>
      <c r="D5497" s="1" t="s">
        <v>9073</v>
      </c>
      <c r="E5497" t="s">
        <v>21</v>
      </c>
      <c r="F5497" t="s">
        <v>9051</v>
      </c>
      <c r="G5497">
        <v>11</v>
      </c>
      <c r="H5497">
        <v>1178411</v>
      </c>
    </row>
    <row r="5498" spans="1:8" ht="29">
      <c r="A5498">
        <v>18.100000000000001</v>
      </c>
      <c r="B5498">
        <v>2</v>
      </c>
      <c r="C5498" t="s">
        <v>9067</v>
      </c>
      <c r="D5498" s="1" t="s">
        <v>9074</v>
      </c>
      <c r="E5498" t="s">
        <v>21</v>
      </c>
      <c r="F5498" t="s">
        <v>9051</v>
      </c>
      <c r="G5498">
        <v>12</v>
      </c>
      <c r="H5498">
        <v>1178411</v>
      </c>
    </row>
    <row r="5499" spans="1:8" ht="29">
      <c r="A5499">
        <v>18.100000000000001</v>
      </c>
      <c r="B5499" t="s">
        <v>108</v>
      </c>
      <c r="C5499" t="s">
        <v>9070</v>
      </c>
      <c r="D5499" s="1" t="s">
        <v>9075</v>
      </c>
      <c r="E5499" t="s">
        <v>21</v>
      </c>
      <c r="F5499" t="s">
        <v>9051</v>
      </c>
      <c r="G5499">
        <v>13</v>
      </c>
      <c r="H5499">
        <v>1178411</v>
      </c>
    </row>
    <row r="5500" spans="1:8" ht="43.5">
      <c r="A5500">
        <v>17.600000000000001</v>
      </c>
      <c r="B5500">
        <v>0</v>
      </c>
      <c r="C5500" t="s">
        <v>9052</v>
      </c>
      <c r="D5500" s="1" t="s">
        <v>9076</v>
      </c>
      <c r="E5500" t="s">
        <v>21</v>
      </c>
      <c r="F5500" t="s">
        <v>9051</v>
      </c>
      <c r="G5500">
        <v>14</v>
      </c>
      <c r="H5500">
        <v>1178411</v>
      </c>
    </row>
    <row r="5501" spans="1:8" ht="43.5">
      <c r="A5501">
        <v>17.5</v>
      </c>
      <c r="B5501">
        <v>0</v>
      </c>
      <c r="C5501" t="s">
        <v>9052</v>
      </c>
      <c r="D5501" s="1" t="s">
        <v>9077</v>
      </c>
      <c r="E5501" t="s">
        <v>21</v>
      </c>
      <c r="F5501" t="s">
        <v>9051</v>
      </c>
      <c r="G5501">
        <v>15</v>
      </c>
      <c r="H5501">
        <v>1178411</v>
      </c>
    </row>
    <row r="5502" spans="1:8" ht="43.5">
      <c r="A5502">
        <v>17.399999999999999</v>
      </c>
      <c r="B5502">
        <v>0</v>
      </c>
      <c r="C5502" t="s">
        <v>9052</v>
      </c>
      <c r="D5502" s="1" t="s">
        <v>9078</v>
      </c>
      <c r="E5502" t="s">
        <v>21</v>
      </c>
      <c r="F5502" t="s">
        <v>9051</v>
      </c>
      <c r="G5502">
        <v>16</v>
      </c>
      <c r="H5502">
        <v>1178411</v>
      </c>
    </row>
    <row r="5503" spans="1:8">
      <c r="A5503">
        <v>17.3</v>
      </c>
      <c r="B5503">
        <v>0</v>
      </c>
      <c r="C5503" t="s">
        <v>9052</v>
      </c>
      <c r="D5503" s="1" t="s">
        <v>9079</v>
      </c>
      <c r="E5503" t="s">
        <v>21</v>
      </c>
      <c r="F5503" t="s">
        <v>9051</v>
      </c>
      <c r="G5503">
        <v>17</v>
      </c>
      <c r="H5503">
        <v>1178411</v>
      </c>
    </row>
    <row r="5504" spans="1:8">
      <c r="A5504">
        <v>17.2</v>
      </c>
      <c r="B5504">
        <v>1</v>
      </c>
      <c r="C5504" t="s">
        <v>9080</v>
      </c>
      <c r="D5504" s="1" t="s">
        <v>9081</v>
      </c>
      <c r="E5504" t="s">
        <v>21</v>
      </c>
      <c r="F5504" t="s">
        <v>9051</v>
      </c>
      <c r="G5504">
        <v>18</v>
      </c>
      <c r="H5504">
        <v>1178411</v>
      </c>
    </row>
    <row r="5505" spans="1:8" ht="43.5">
      <c r="A5505">
        <v>17.100000000000001</v>
      </c>
      <c r="B5505">
        <v>4</v>
      </c>
      <c r="C5505" t="s">
        <v>9082</v>
      </c>
      <c r="D5505" s="1" t="s">
        <v>9083</v>
      </c>
      <c r="E5505" t="s">
        <v>21</v>
      </c>
      <c r="F5505" t="s">
        <v>9051</v>
      </c>
      <c r="G5505">
        <v>19</v>
      </c>
      <c r="H5505">
        <v>1178411</v>
      </c>
    </row>
    <row r="5506" spans="1:8" ht="58">
      <c r="A5506">
        <v>16.600000000000001</v>
      </c>
      <c r="B5506">
        <v>4</v>
      </c>
      <c r="C5506" t="s">
        <v>9084</v>
      </c>
      <c r="D5506" s="1" t="s">
        <v>9085</v>
      </c>
      <c r="E5506" t="s">
        <v>21</v>
      </c>
      <c r="F5506" t="s">
        <v>9051</v>
      </c>
      <c r="G5506">
        <v>20</v>
      </c>
      <c r="H5506">
        <v>1178411</v>
      </c>
    </row>
    <row r="5507" spans="1:8" ht="58">
      <c r="A5507">
        <v>16.5</v>
      </c>
      <c r="B5507" t="s">
        <v>8</v>
      </c>
      <c r="C5507" t="s">
        <v>9086</v>
      </c>
      <c r="D5507" s="1" t="s">
        <v>9087</v>
      </c>
      <c r="E5507" t="s">
        <v>21</v>
      </c>
      <c r="F5507" t="s">
        <v>9051</v>
      </c>
      <c r="G5507">
        <v>21</v>
      </c>
      <c r="H5507">
        <v>1178411</v>
      </c>
    </row>
    <row r="5508" spans="1:8" ht="29">
      <c r="A5508">
        <v>16.399999999999999</v>
      </c>
      <c r="B5508">
        <v>6</v>
      </c>
      <c r="C5508" t="s">
        <v>9088</v>
      </c>
      <c r="D5508" s="1" t="s">
        <v>9089</v>
      </c>
      <c r="E5508" t="s">
        <v>21</v>
      </c>
      <c r="F5508" t="s">
        <v>9051</v>
      </c>
      <c r="G5508">
        <v>22</v>
      </c>
      <c r="H5508">
        <v>1178411</v>
      </c>
    </row>
    <row r="5509" spans="1:8" ht="72.5">
      <c r="A5509">
        <v>16.3</v>
      </c>
      <c r="B5509">
        <v>1</v>
      </c>
      <c r="C5509" t="s">
        <v>9063</v>
      </c>
      <c r="D5509" s="1" t="s">
        <v>9090</v>
      </c>
      <c r="E5509" t="s">
        <v>4400</v>
      </c>
      <c r="F5509" t="s">
        <v>9051</v>
      </c>
      <c r="G5509">
        <v>23</v>
      </c>
      <c r="H5509">
        <v>1178411</v>
      </c>
    </row>
    <row r="5510" spans="1:8" ht="29">
      <c r="A5510">
        <v>16.2</v>
      </c>
      <c r="B5510">
        <v>1</v>
      </c>
      <c r="C5510" t="s">
        <v>9091</v>
      </c>
      <c r="D5510" s="1" t="s">
        <v>9092</v>
      </c>
      <c r="E5510" t="s">
        <v>21</v>
      </c>
      <c r="F5510" t="s">
        <v>9051</v>
      </c>
      <c r="G5510">
        <v>24</v>
      </c>
      <c r="H5510">
        <v>1178411</v>
      </c>
    </row>
    <row r="5511" spans="1:8">
      <c r="A5511">
        <v>16.100000000000001</v>
      </c>
      <c r="B5511">
        <v>2</v>
      </c>
      <c r="C5511" t="s">
        <v>9093</v>
      </c>
      <c r="D5511" s="1" t="s">
        <v>9094</v>
      </c>
      <c r="E5511" t="s">
        <v>21</v>
      </c>
      <c r="F5511" t="s">
        <v>9051</v>
      </c>
      <c r="G5511">
        <v>25</v>
      </c>
      <c r="H5511">
        <v>1178411</v>
      </c>
    </row>
    <row r="5512" spans="1:8" ht="58">
      <c r="A5512">
        <v>15.6</v>
      </c>
      <c r="B5512">
        <v>0</v>
      </c>
      <c r="C5512" t="s">
        <v>9095</v>
      </c>
      <c r="D5512" s="1" t="s">
        <v>9096</v>
      </c>
      <c r="E5512" t="s">
        <v>21</v>
      </c>
      <c r="F5512" t="s">
        <v>9051</v>
      </c>
      <c r="G5512">
        <v>26</v>
      </c>
      <c r="H5512">
        <v>1178411</v>
      </c>
    </row>
    <row r="5513" spans="1:8" ht="43.5">
      <c r="A5513">
        <v>15.5</v>
      </c>
      <c r="B5513">
        <v>1</v>
      </c>
      <c r="C5513" t="s">
        <v>9097</v>
      </c>
      <c r="D5513" s="1" t="s">
        <v>9098</v>
      </c>
      <c r="E5513" t="s">
        <v>21</v>
      </c>
      <c r="F5513" t="s">
        <v>9051</v>
      </c>
      <c r="G5513">
        <v>27</v>
      </c>
      <c r="H5513">
        <v>1178411</v>
      </c>
    </row>
    <row r="5514" spans="1:8">
      <c r="A5514">
        <v>15.4</v>
      </c>
      <c r="B5514">
        <v>0</v>
      </c>
      <c r="C5514" t="s">
        <v>9099</v>
      </c>
      <c r="D5514" s="1" t="s">
        <v>9100</v>
      </c>
      <c r="E5514" t="s">
        <v>21</v>
      </c>
      <c r="F5514" t="s">
        <v>9051</v>
      </c>
      <c r="G5514">
        <v>28</v>
      </c>
      <c r="H5514">
        <v>1178411</v>
      </c>
    </row>
    <row r="5515" spans="1:8">
      <c r="A5515">
        <v>15.3</v>
      </c>
      <c r="B5515">
        <v>1</v>
      </c>
      <c r="C5515" t="s">
        <v>9080</v>
      </c>
      <c r="D5515" s="1" t="s">
        <v>9101</v>
      </c>
      <c r="E5515" t="s">
        <v>21</v>
      </c>
      <c r="F5515" t="s">
        <v>9051</v>
      </c>
      <c r="G5515">
        <v>29</v>
      </c>
      <c r="H5515">
        <v>1178411</v>
      </c>
    </row>
    <row r="5516" spans="1:8" ht="29">
      <c r="A5516">
        <v>15.2</v>
      </c>
      <c r="B5516">
        <v>0</v>
      </c>
      <c r="C5516" t="s">
        <v>9095</v>
      </c>
      <c r="D5516" s="1" t="s">
        <v>9102</v>
      </c>
      <c r="E5516" t="s">
        <v>21</v>
      </c>
      <c r="F5516" t="s">
        <v>9051</v>
      </c>
      <c r="G5516">
        <v>30</v>
      </c>
      <c r="H5516">
        <v>1178411</v>
      </c>
    </row>
    <row r="5517" spans="1:8" ht="43.5">
      <c r="A5517">
        <v>15.1</v>
      </c>
      <c r="B5517">
        <v>0</v>
      </c>
      <c r="C5517" t="s">
        <v>9095</v>
      </c>
      <c r="D5517" s="1" t="s">
        <v>9103</v>
      </c>
      <c r="E5517" t="s">
        <v>21</v>
      </c>
      <c r="F5517" t="s">
        <v>9051</v>
      </c>
      <c r="G5517">
        <v>31</v>
      </c>
      <c r="H5517">
        <v>1178411</v>
      </c>
    </row>
    <row r="5518" spans="1:8">
      <c r="A5518">
        <v>14.6</v>
      </c>
      <c r="B5518">
        <v>0</v>
      </c>
      <c r="C5518" t="s">
        <v>9104</v>
      </c>
      <c r="D5518" s="1" t="s">
        <v>9105</v>
      </c>
      <c r="E5518" t="s">
        <v>21</v>
      </c>
      <c r="F5518" t="s">
        <v>9051</v>
      </c>
      <c r="G5518">
        <v>32</v>
      </c>
      <c r="H5518">
        <v>1178411</v>
      </c>
    </row>
    <row r="5519" spans="1:8">
      <c r="A5519">
        <v>14.5</v>
      </c>
      <c r="B5519">
        <v>1</v>
      </c>
      <c r="C5519" t="s">
        <v>9106</v>
      </c>
      <c r="D5519" s="1" t="s">
        <v>9107</v>
      </c>
      <c r="E5519" t="s">
        <v>21</v>
      </c>
      <c r="F5519" t="s">
        <v>9051</v>
      </c>
      <c r="G5519">
        <v>33</v>
      </c>
      <c r="H5519">
        <v>1178411</v>
      </c>
    </row>
    <row r="5520" spans="1:8" ht="29">
      <c r="A5520">
        <v>14.4</v>
      </c>
      <c r="B5520">
        <v>0</v>
      </c>
      <c r="C5520" t="s">
        <v>9108</v>
      </c>
      <c r="D5520" s="1" t="s">
        <v>9109</v>
      </c>
      <c r="E5520" t="s">
        <v>21</v>
      </c>
      <c r="F5520" t="s">
        <v>9051</v>
      </c>
      <c r="G5520">
        <v>34</v>
      </c>
      <c r="H5520">
        <v>1178411</v>
      </c>
    </row>
    <row r="5521" spans="1:8" ht="43.5">
      <c r="A5521">
        <v>14.3</v>
      </c>
      <c r="B5521" t="s">
        <v>8</v>
      </c>
      <c r="C5521" t="s">
        <v>9110</v>
      </c>
      <c r="D5521" s="1" t="s">
        <v>9111</v>
      </c>
      <c r="E5521" t="s">
        <v>21</v>
      </c>
      <c r="F5521" t="s">
        <v>9051</v>
      </c>
      <c r="G5521">
        <v>35</v>
      </c>
      <c r="H5521">
        <v>1178411</v>
      </c>
    </row>
    <row r="5522" spans="1:8" ht="29">
      <c r="A5522">
        <v>14.2</v>
      </c>
      <c r="B5522">
        <v>0</v>
      </c>
      <c r="C5522" t="s">
        <v>9112</v>
      </c>
      <c r="D5522" s="1" t="s">
        <v>9113</v>
      </c>
      <c r="E5522" t="s">
        <v>21</v>
      </c>
      <c r="F5522" t="s">
        <v>9051</v>
      </c>
      <c r="G5522">
        <v>36</v>
      </c>
      <c r="H5522">
        <v>1178411</v>
      </c>
    </row>
    <row r="5523" spans="1:8" ht="29">
      <c r="A5523">
        <v>14.1</v>
      </c>
      <c r="B5523">
        <v>2</v>
      </c>
      <c r="C5523" t="s">
        <v>9114</v>
      </c>
      <c r="D5523" s="1" t="s">
        <v>9115</v>
      </c>
      <c r="E5523" t="s">
        <v>21</v>
      </c>
      <c r="F5523" t="s">
        <v>9051</v>
      </c>
      <c r="G5523">
        <v>37</v>
      </c>
      <c r="H5523">
        <v>1178411</v>
      </c>
    </row>
    <row r="5524" spans="1:8">
      <c r="A5524">
        <v>13.6</v>
      </c>
      <c r="B5524">
        <v>1</v>
      </c>
      <c r="C5524" t="s">
        <v>9116</v>
      </c>
      <c r="D5524" s="1" t="s">
        <v>9117</v>
      </c>
      <c r="E5524" t="s">
        <v>21</v>
      </c>
      <c r="F5524" t="s">
        <v>9051</v>
      </c>
      <c r="G5524">
        <v>38</v>
      </c>
      <c r="H5524">
        <v>1178411</v>
      </c>
    </row>
    <row r="5525" spans="1:8" ht="43.5">
      <c r="A5525">
        <v>13.5</v>
      </c>
      <c r="B5525" t="s">
        <v>8</v>
      </c>
      <c r="C5525" t="s">
        <v>9118</v>
      </c>
      <c r="D5525" s="1" t="s">
        <v>9119</v>
      </c>
      <c r="E5525" t="s">
        <v>21</v>
      </c>
      <c r="F5525" t="s">
        <v>9051</v>
      </c>
      <c r="G5525">
        <v>39</v>
      </c>
      <c r="H5525">
        <v>1178411</v>
      </c>
    </row>
    <row r="5526" spans="1:8" ht="29">
      <c r="A5526">
        <v>13.4</v>
      </c>
      <c r="B5526">
        <v>2</v>
      </c>
      <c r="C5526" t="s">
        <v>9120</v>
      </c>
      <c r="D5526" s="1" t="s">
        <v>9121</v>
      </c>
      <c r="E5526" t="s">
        <v>21</v>
      </c>
      <c r="F5526" t="s">
        <v>9051</v>
      </c>
      <c r="G5526">
        <v>40</v>
      </c>
      <c r="H5526">
        <v>1178411</v>
      </c>
    </row>
    <row r="5527" spans="1:8" ht="29">
      <c r="A5527">
        <v>13.3</v>
      </c>
      <c r="B5527">
        <v>4</v>
      </c>
      <c r="C5527" t="s">
        <v>9122</v>
      </c>
      <c r="D5527" s="1" t="s">
        <v>9123</v>
      </c>
      <c r="E5527" t="s">
        <v>21</v>
      </c>
      <c r="F5527" t="s">
        <v>9051</v>
      </c>
      <c r="G5527">
        <v>41</v>
      </c>
      <c r="H5527">
        <v>1178411</v>
      </c>
    </row>
    <row r="5528" spans="1:8" ht="29">
      <c r="A5528">
        <v>13.2</v>
      </c>
      <c r="B5528">
        <v>0</v>
      </c>
      <c r="C5528" t="s">
        <v>9124</v>
      </c>
      <c r="D5528" s="1" t="s">
        <v>9125</v>
      </c>
      <c r="E5528" t="s">
        <v>21</v>
      </c>
      <c r="F5528" t="s">
        <v>9051</v>
      </c>
      <c r="G5528">
        <v>42</v>
      </c>
      <c r="H5528">
        <v>1178411</v>
      </c>
    </row>
    <row r="5529" spans="1:8" ht="29">
      <c r="A5529">
        <v>13.1</v>
      </c>
      <c r="B5529">
        <v>0</v>
      </c>
      <c r="C5529" t="s">
        <v>9124</v>
      </c>
      <c r="D5529" s="1" t="s">
        <v>9126</v>
      </c>
      <c r="E5529" t="s">
        <v>21</v>
      </c>
      <c r="F5529" t="s">
        <v>9051</v>
      </c>
      <c r="G5529">
        <v>43</v>
      </c>
      <c r="H5529">
        <v>1178411</v>
      </c>
    </row>
    <row r="5530" spans="1:8">
      <c r="A5530">
        <v>12.6</v>
      </c>
      <c r="B5530">
        <v>1</v>
      </c>
      <c r="C5530" t="s">
        <v>9127</v>
      </c>
      <c r="D5530" s="1" t="s">
        <v>9128</v>
      </c>
      <c r="E5530" t="s">
        <v>21</v>
      </c>
      <c r="F5530" t="s">
        <v>9051</v>
      </c>
      <c r="G5530">
        <v>44</v>
      </c>
      <c r="H5530">
        <v>1178411</v>
      </c>
    </row>
    <row r="5531" spans="1:8" ht="29">
      <c r="A5531">
        <v>12.5</v>
      </c>
      <c r="B5531">
        <v>1</v>
      </c>
      <c r="C5531" t="s">
        <v>9129</v>
      </c>
      <c r="D5531" s="1" t="s">
        <v>9130</v>
      </c>
      <c r="E5531" t="s">
        <v>21</v>
      </c>
      <c r="F5531" t="s">
        <v>9051</v>
      </c>
      <c r="G5531">
        <v>45</v>
      </c>
      <c r="H5531">
        <v>1178411</v>
      </c>
    </row>
    <row r="5532" spans="1:8">
      <c r="A5532">
        <v>12.4</v>
      </c>
      <c r="B5532">
        <v>1</v>
      </c>
      <c r="C5532" t="s">
        <v>9127</v>
      </c>
      <c r="D5532" s="1" t="s">
        <v>9131</v>
      </c>
      <c r="E5532" t="s">
        <v>21</v>
      </c>
      <c r="F5532" t="s">
        <v>9051</v>
      </c>
      <c r="G5532">
        <v>46</v>
      </c>
      <c r="H5532">
        <v>1178411</v>
      </c>
    </row>
    <row r="5533" spans="1:8" ht="29">
      <c r="A5533">
        <v>12.3</v>
      </c>
      <c r="B5533">
        <v>1</v>
      </c>
      <c r="C5533" t="s">
        <v>9129</v>
      </c>
      <c r="D5533" s="1" t="s">
        <v>9132</v>
      </c>
      <c r="E5533" t="s">
        <v>21</v>
      </c>
      <c r="F5533" t="s">
        <v>9051</v>
      </c>
      <c r="G5533">
        <v>47</v>
      </c>
      <c r="H5533">
        <v>1178411</v>
      </c>
    </row>
    <row r="5534" spans="1:8" ht="29">
      <c r="A5534">
        <v>12.2</v>
      </c>
      <c r="B5534">
        <v>0</v>
      </c>
      <c r="C5534" t="s">
        <v>9112</v>
      </c>
      <c r="D5534" s="1" t="s">
        <v>9133</v>
      </c>
      <c r="E5534" t="s">
        <v>9134</v>
      </c>
      <c r="F5534" t="s">
        <v>9051</v>
      </c>
      <c r="G5534">
        <v>48</v>
      </c>
      <c r="H5534">
        <v>1178411</v>
      </c>
    </row>
    <row r="5535" spans="1:8">
      <c r="A5535">
        <v>12.1</v>
      </c>
      <c r="B5535">
        <v>1</v>
      </c>
      <c r="C5535" t="s">
        <v>9127</v>
      </c>
      <c r="D5535" s="1" t="s">
        <v>9135</v>
      </c>
      <c r="E5535" t="s">
        <v>21</v>
      </c>
      <c r="F5535" t="s">
        <v>9051</v>
      </c>
      <c r="G5535">
        <v>49</v>
      </c>
      <c r="H5535">
        <v>1178411</v>
      </c>
    </row>
    <row r="5536" spans="1:8" ht="29">
      <c r="A5536">
        <v>11.6</v>
      </c>
      <c r="B5536">
        <v>1</v>
      </c>
      <c r="C5536" t="s">
        <v>9136</v>
      </c>
      <c r="D5536" s="1" t="s">
        <v>9137</v>
      </c>
      <c r="E5536" t="s">
        <v>21</v>
      </c>
      <c r="F5536" t="s">
        <v>9051</v>
      </c>
      <c r="G5536">
        <v>50</v>
      </c>
      <c r="H5536">
        <v>1178411</v>
      </c>
    </row>
    <row r="5537" spans="1:8" ht="29">
      <c r="A5537">
        <v>11.5</v>
      </c>
      <c r="B5537">
        <v>1</v>
      </c>
      <c r="C5537" t="s">
        <v>9138</v>
      </c>
      <c r="D5537" s="1" t="s">
        <v>9139</v>
      </c>
      <c r="E5537" t="s">
        <v>21</v>
      </c>
      <c r="F5537" t="s">
        <v>9051</v>
      </c>
      <c r="G5537">
        <v>51</v>
      </c>
      <c r="H5537">
        <v>1178411</v>
      </c>
    </row>
    <row r="5538" spans="1:8" ht="43.5">
      <c r="A5538">
        <v>11.4</v>
      </c>
      <c r="B5538">
        <v>6</v>
      </c>
      <c r="C5538" t="s">
        <v>9140</v>
      </c>
      <c r="D5538" s="1" t="s">
        <v>9141</v>
      </c>
      <c r="E5538" t="s">
        <v>21</v>
      </c>
      <c r="F5538" t="s">
        <v>9051</v>
      </c>
      <c r="G5538">
        <v>52</v>
      </c>
      <c r="H5538">
        <v>1178411</v>
      </c>
    </row>
    <row r="5539" spans="1:8" ht="43.5">
      <c r="A5539">
        <v>11.3</v>
      </c>
      <c r="B5539">
        <v>1</v>
      </c>
      <c r="C5539" t="s">
        <v>9136</v>
      </c>
      <c r="D5539" s="1" t="s">
        <v>9142</v>
      </c>
      <c r="E5539" t="s">
        <v>21</v>
      </c>
      <c r="F5539" t="s">
        <v>9051</v>
      </c>
      <c r="G5539">
        <v>53</v>
      </c>
      <c r="H5539">
        <v>1178411</v>
      </c>
    </row>
    <row r="5540" spans="1:8">
      <c r="A5540">
        <v>11.2</v>
      </c>
      <c r="B5540">
        <v>1</v>
      </c>
      <c r="C5540" t="s">
        <v>9138</v>
      </c>
      <c r="D5540" s="1" t="s">
        <v>9143</v>
      </c>
      <c r="E5540" t="s">
        <v>21</v>
      </c>
      <c r="F5540" t="s">
        <v>9051</v>
      </c>
      <c r="G5540">
        <v>54</v>
      </c>
      <c r="H5540">
        <v>1178411</v>
      </c>
    </row>
    <row r="5541" spans="1:8" ht="29">
      <c r="A5541">
        <v>11.1</v>
      </c>
      <c r="B5541">
        <v>0</v>
      </c>
      <c r="C5541" t="s">
        <v>9144</v>
      </c>
      <c r="D5541" s="1" t="s">
        <v>9145</v>
      </c>
      <c r="E5541" t="s">
        <v>21</v>
      </c>
      <c r="F5541" t="s">
        <v>9051</v>
      </c>
      <c r="G5541">
        <v>55</v>
      </c>
      <c r="H5541">
        <v>1178411</v>
      </c>
    </row>
    <row r="5542" spans="1:8" ht="29">
      <c r="A5542">
        <v>10.6</v>
      </c>
      <c r="B5542">
        <v>2</v>
      </c>
      <c r="C5542" t="s">
        <v>9146</v>
      </c>
      <c r="D5542" s="1" t="s">
        <v>9147</v>
      </c>
      <c r="E5542" t="s">
        <v>21</v>
      </c>
      <c r="F5542" t="s">
        <v>9051</v>
      </c>
      <c r="G5542">
        <v>56</v>
      </c>
      <c r="H5542">
        <v>1178411</v>
      </c>
    </row>
    <row r="5543" spans="1:8">
      <c r="A5543">
        <v>10.5</v>
      </c>
      <c r="B5543">
        <v>0</v>
      </c>
      <c r="C5543" t="s">
        <v>9148</v>
      </c>
      <c r="D5543" s="1" t="s">
        <v>9149</v>
      </c>
      <c r="E5543" t="s">
        <v>21</v>
      </c>
      <c r="F5543" t="s">
        <v>9051</v>
      </c>
      <c r="G5543">
        <v>57</v>
      </c>
      <c r="H5543">
        <v>1178411</v>
      </c>
    </row>
    <row r="5544" spans="1:8">
      <c r="A5544">
        <v>10.4</v>
      </c>
      <c r="B5544">
        <v>1</v>
      </c>
      <c r="C5544" t="s">
        <v>9129</v>
      </c>
      <c r="D5544" s="1" t="s">
        <v>9150</v>
      </c>
      <c r="E5544" t="s">
        <v>21</v>
      </c>
      <c r="F5544" t="s">
        <v>9051</v>
      </c>
      <c r="G5544">
        <v>58</v>
      </c>
      <c r="H5544">
        <v>1178411</v>
      </c>
    </row>
    <row r="5545" spans="1:8">
      <c r="A5545">
        <v>10.3</v>
      </c>
      <c r="B5545">
        <v>1</v>
      </c>
      <c r="C5545" t="s">
        <v>9127</v>
      </c>
      <c r="D5545" s="1" t="s">
        <v>9151</v>
      </c>
      <c r="E5545" t="s">
        <v>21</v>
      </c>
      <c r="F5545" t="s">
        <v>9051</v>
      </c>
      <c r="G5545">
        <v>59</v>
      </c>
      <c r="H5545">
        <v>1178411</v>
      </c>
    </row>
    <row r="5546" spans="1:8" ht="29">
      <c r="A5546">
        <v>10.199999999999999</v>
      </c>
      <c r="B5546">
        <v>1</v>
      </c>
      <c r="C5546" t="s">
        <v>9129</v>
      </c>
      <c r="D5546" s="1" t="s">
        <v>9152</v>
      </c>
      <c r="E5546" t="s">
        <v>21</v>
      </c>
      <c r="F5546" t="s">
        <v>9051</v>
      </c>
      <c r="G5546">
        <v>60</v>
      </c>
      <c r="H5546">
        <v>1178411</v>
      </c>
    </row>
    <row r="5547" spans="1:8">
      <c r="A5547">
        <v>10.1</v>
      </c>
      <c r="B5547">
        <v>1</v>
      </c>
      <c r="C5547" t="s">
        <v>9127</v>
      </c>
      <c r="D5547" s="1" t="s">
        <v>9153</v>
      </c>
      <c r="E5547" t="s">
        <v>21</v>
      </c>
      <c r="F5547" t="s">
        <v>9051</v>
      </c>
      <c r="G5547">
        <v>61</v>
      </c>
      <c r="H5547">
        <v>1178411</v>
      </c>
    </row>
    <row r="5548" spans="1:8" ht="29">
      <c r="A5548">
        <v>9.6</v>
      </c>
      <c r="B5548">
        <v>4</v>
      </c>
      <c r="C5548" t="s">
        <v>9154</v>
      </c>
      <c r="D5548" s="1" t="s">
        <v>9155</v>
      </c>
      <c r="E5548" t="s">
        <v>9156</v>
      </c>
      <c r="F5548" t="s">
        <v>9051</v>
      </c>
      <c r="G5548">
        <v>62</v>
      </c>
      <c r="H5548">
        <v>1178411</v>
      </c>
    </row>
    <row r="5549" spans="1:8">
      <c r="A5549">
        <v>9.5</v>
      </c>
      <c r="B5549">
        <v>0</v>
      </c>
      <c r="C5549" t="s">
        <v>9157</v>
      </c>
      <c r="D5549" s="1" t="s">
        <v>9158</v>
      </c>
      <c r="E5549" t="s">
        <v>21</v>
      </c>
      <c r="F5549" t="s">
        <v>9051</v>
      </c>
      <c r="G5549">
        <v>63</v>
      </c>
      <c r="H5549">
        <v>1178411</v>
      </c>
    </row>
    <row r="5550" spans="1:8" ht="29">
      <c r="A5550">
        <v>9.5</v>
      </c>
      <c r="B5550" t="s">
        <v>108</v>
      </c>
      <c r="C5550" t="s">
        <v>9159</v>
      </c>
      <c r="D5550" s="1" t="s">
        <v>9160</v>
      </c>
      <c r="E5550" t="s">
        <v>21</v>
      </c>
      <c r="F5550" t="s">
        <v>9051</v>
      </c>
      <c r="G5550">
        <v>64</v>
      </c>
      <c r="H5550">
        <v>1178411</v>
      </c>
    </row>
    <row r="5551" spans="1:8" ht="29">
      <c r="A5551">
        <v>9.4</v>
      </c>
      <c r="B5551">
        <v>1</v>
      </c>
      <c r="C5551" t="s">
        <v>9161</v>
      </c>
      <c r="D5551" s="1" t="s">
        <v>9162</v>
      </c>
      <c r="E5551" t="s">
        <v>21</v>
      </c>
      <c r="F5551" t="s">
        <v>9051</v>
      </c>
      <c r="G5551">
        <v>65</v>
      </c>
      <c r="H5551">
        <v>1178411</v>
      </c>
    </row>
    <row r="5552" spans="1:8" ht="29">
      <c r="A5552">
        <v>9.3000000000000007</v>
      </c>
      <c r="B5552">
        <v>1</v>
      </c>
      <c r="C5552" t="s">
        <v>9163</v>
      </c>
      <c r="D5552" s="1" t="s">
        <v>9164</v>
      </c>
      <c r="E5552" t="s">
        <v>21</v>
      </c>
      <c r="F5552" t="s">
        <v>9051</v>
      </c>
      <c r="G5552">
        <v>66</v>
      </c>
      <c r="H5552">
        <v>1178411</v>
      </c>
    </row>
    <row r="5553" spans="1:8">
      <c r="A5553">
        <v>9.1999999999999993</v>
      </c>
      <c r="B5553">
        <v>0</v>
      </c>
      <c r="C5553" t="s">
        <v>9157</v>
      </c>
      <c r="D5553" s="1" t="s">
        <v>9165</v>
      </c>
      <c r="E5553" t="s">
        <v>21</v>
      </c>
      <c r="F5553" t="s">
        <v>9051</v>
      </c>
      <c r="G5553">
        <v>67</v>
      </c>
      <c r="H5553">
        <v>1178411</v>
      </c>
    </row>
    <row r="5554" spans="1:8">
      <c r="A5554">
        <v>9.1</v>
      </c>
      <c r="B5554">
        <v>2</v>
      </c>
      <c r="C5554" t="s">
        <v>9166</v>
      </c>
      <c r="D5554" s="1" t="s">
        <v>9167</v>
      </c>
      <c r="E5554" t="s">
        <v>21</v>
      </c>
      <c r="F5554" t="s">
        <v>9051</v>
      </c>
      <c r="G5554">
        <v>68</v>
      </c>
      <c r="H5554">
        <v>1178411</v>
      </c>
    </row>
    <row r="5555" spans="1:8" ht="29">
      <c r="A5555">
        <v>8.6</v>
      </c>
      <c r="B5555">
        <v>1</v>
      </c>
      <c r="C5555" t="s">
        <v>9168</v>
      </c>
      <c r="D5555" s="1" t="s">
        <v>9169</v>
      </c>
      <c r="E5555" t="s">
        <v>21</v>
      </c>
      <c r="F5555" t="s">
        <v>9051</v>
      </c>
      <c r="G5555">
        <v>69</v>
      </c>
      <c r="H5555">
        <v>1178411</v>
      </c>
    </row>
    <row r="5556" spans="1:8">
      <c r="A5556">
        <v>8.5</v>
      </c>
      <c r="B5556">
        <v>1</v>
      </c>
      <c r="C5556" t="s">
        <v>9170</v>
      </c>
      <c r="D5556" s="1" t="s">
        <v>9171</v>
      </c>
      <c r="E5556" t="s">
        <v>21</v>
      </c>
      <c r="F5556" t="s">
        <v>9051</v>
      </c>
      <c r="G5556">
        <v>70</v>
      </c>
      <c r="H5556">
        <v>1178411</v>
      </c>
    </row>
    <row r="5557" spans="1:8" ht="29">
      <c r="A5557">
        <v>8.4</v>
      </c>
      <c r="B5557">
        <v>1</v>
      </c>
      <c r="C5557" t="s">
        <v>9168</v>
      </c>
      <c r="D5557" s="1" t="s">
        <v>9172</v>
      </c>
      <c r="E5557" t="s">
        <v>21</v>
      </c>
      <c r="F5557" t="s">
        <v>9051</v>
      </c>
      <c r="G5557">
        <v>71</v>
      </c>
      <c r="H5557">
        <v>1178411</v>
      </c>
    </row>
    <row r="5558" spans="1:8">
      <c r="A5558">
        <v>8.3000000000000007</v>
      </c>
      <c r="B5558">
        <v>1</v>
      </c>
      <c r="C5558" t="s">
        <v>9170</v>
      </c>
      <c r="D5558" s="1" t="s">
        <v>9173</v>
      </c>
      <c r="E5558" t="s">
        <v>21</v>
      </c>
      <c r="F5558" t="s">
        <v>9051</v>
      </c>
      <c r="G5558">
        <v>72</v>
      </c>
      <c r="H5558">
        <v>1178411</v>
      </c>
    </row>
    <row r="5559" spans="1:8" ht="29">
      <c r="A5559">
        <v>8.1999999999999993</v>
      </c>
      <c r="B5559">
        <v>6</v>
      </c>
      <c r="C5559" t="s">
        <v>9174</v>
      </c>
      <c r="D5559" s="1" t="s">
        <v>9175</v>
      </c>
      <c r="E5559" t="s">
        <v>21</v>
      </c>
      <c r="F5559" t="s">
        <v>9051</v>
      </c>
      <c r="G5559">
        <v>73</v>
      </c>
      <c r="H5559">
        <v>1178411</v>
      </c>
    </row>
    <row r="5560" spans="1:8">
      <c r="A5560">
        <v>8.1</v>
      </c>
      <c r="B5560">
        <v>0</v>
      </c>
      <c r="C5560" t="s">
        <v>9176</v>
      </c>
      <c r="D5560" s="1" t="s">
        <v>9177</v>
      </c>
      <c r="E5560" t="s">
        <v>21</v>
      </c>
      <c r="F5560" t="s">
        <v>9051</v>
      </c>
      <c r="G5560">
        <v>74</v>
      </c>
      <c r="H5560">
        <v>1178411</v>
      </c>
    </row>
    <row r="5561" spans="1:8" ht="29">
      <c r="A5561">
        <v>7.6</v>
      </c>
      <c r="B5561">
        <v>4</v>
      </c>
      <c r="C5561" t="s">
        <v>9178</v>
      </c>
      <c r="D5561" s="1" t="s">
        <v>9179</v>
      </c>
      <c r="E5561" t="s">
        <v>21</v>
      </c>
      <c r="F5561" t="s">
        <v>9051</v>
      </c>
      <c r="G5561">
        <v>75</v>
      </c>
      <c r="H5561">
        <v>1178411</v>
      </c>
    </row>
    <row r="5562" spans="1:8" ht="29">
      <c r="A5562">
        <v>7.5</v>
      </c>
      <c r="B5562">
        <v>1</v>
      </c>
      <c r="C5562" t="s">
        <v>9180</v>
      </c>
      <c r="D5562" s="1" t="s">
        <v>9181</v>
      </c>
      <c r="E5562" t="s">
        <v>21</v>
      </c>
      <c r="F5562" t="s">
        <v>9051</v>
      </c>
      <c r="G5562">
        <v>76</v>
      </c>
      <c r="H5562">
        <v>1178411</v>
      </c>
    </row>
    <row r="5563" spans="1:8" ht="29">
      <c r="A5563">
        <v>7.4</v>
      </c>
      <c r="B5563">
        <v>2</v>
      </c>
      <c r="C5563" t="s">
        <v>9120</v>
      </c>
      <c r="D5563" s="1" t="s">
        <v>9182</v>
      </c>
      <c r="E5563" t="s">
        <v>21</v>
      </c>
      <c r="F5563" t="s">
        <v>9051</v>
      </c>
      <c r="G5563">
        <v>77</v>
      </c>
      <c r="H5563">
        <v>1178411</v>
      </c>
    </row>
    <row r="5564" spans="1:8">
      <c r="A5564">
        <v>7.3</v>
      </c>
      <c r="B5564">
        <v>1</v>
      </c>
      <c r="C5564" t="s">
        <v>9116</v>
      </c>
      <c r="D5564" s="1" t="s">
        <v>9183</v>
      </c>
      <c r="E5564" t="s">
        <v>21</v>
      </c>
      <c r="F5564" t="s">
        <v>9051</v>
      </c>
      <c r="G5564">
        <v>78</v>
      </c>
      <c r="H5564">
        <v>1178411</v>
      </c>
    </row>
    <row r="5565" spans="1:8" ht="43.5">
      <c r="A5565">
        <v>7.2</v>
      </c>
      <c r="B5565">
        <v>0</v>
      </c>
      <c r="C5565" t="s">
        <v>9184</v>
      </c>
      <c r="D5565" s="1" t="s">
        <v>9185</v>
      </c>
      <c r="E5565" t="s">
        <v>21</v>
      </c>
      <c r="F5565" t="s">
        <v>9051</v>
      </c>
      <c r="G5565">
        <v>79</v>
      </c>
      <c r="H5565">
        <v>1178411</v>
      </c>
    </row>
    <row r="5566" spans="1:8">
      <c r="A5566">
        <v>7.1</v>
      </c>
      <c r="B5566">
        <v>1</v>
      </c>
      <c r="C5566" t="s">
        <v>9180</v>
      </c>
      <c r="D5566" s="1" t="s">
        <v>9186</v>
      </c>
      <c r="E5566" t="s">
        <v>21</v>
      </c>
      <c r="F5566" t="s">
        <v>9051</v>
      </c>
      <c r="G5566">
        <v>80</v>
      </c>
      <c r="H5566">
        <v>1178411</v>
      </c>
    </row>
    <row r="5567" spans="1:8">
      <c r="A5567">
        <v>6.6</v>
      </c>
      <c r="B5567">
        <v>1</v>
      </c>
      <c r="C5567" t="s">
        <v>9170</v>
      </c>
      <c r="D5567" s="1" t="s">
        <v>9187</v>
      </c>
      <c r="E5567" t="s">
        <v>21</v>
      </c>
      <c r="F5567" t="s">
        <v>9051</v>
      </c>
      <c r="G5567">
        <v>81</v>
      </c>
      <c r="H5567">
        <v>1178411</v>
      </c>
    </row>
    <row r="5568" spans="1:8">
      <c r="A5568">
        <v>6.5</v>
      </c>
      <c r="B5568">
        <v>1</v>
      </c>
      <c r="C5568" t="s">
        <v>9168</v>
      </c>
      <c r="D5568" s="1" t="s">
        <v>9188</v>
      </c>
      <c r="E5568" t="s">
        <v>21</v>
      </c>
      <c r="F5568" t="s">
        <v>9051</v>
      </c>
      <c r="G5568">
        <v>82</v>
      </c>
      <c r="H5568">
        <v>1178411</v>
      </c>
    </row>
    <row r="5569" spans="1:8" ht="29">
      <c r="A5569">
        <v>6.4</v>
      </c>
      <c r="B5569">
        <v>2</v>
      </c>
      <c r="C5569" t="s">
        <v>9189</v>
      </c>
      <c r="D5569" s="1" t="s">
        <v>9190</v>
      </c>
      <c r="E5569" t="s">
        <v>21</v>
      </c>
      <c r="F5569" t="s">
        <v>9051</v>
      </c>
      <c r="G5569">
        <v>83</v>
      </c>
      <c r="H5569">
        <v>1178411</v>
      </c>
    </row>
    <row r="5570" spans="1:8">
      <c r="A5570">
        <v>6.3</v>
      </c>
      <c r="B5570">
        <v>1</v>
      </c>
      <c r="C5570" t="s">
        <v>9170</v>
      </c>
      <c r="D5570" s="1" t="s">
        <v>9191</v>
      </c>
      <c r="E5570" t="s">
        <v>21</v>
      </c>
      <c r="F5570" t="s">
        <v>9051</v>
      </c>
      <c r="G5570">
        <v>84</v>
      </c>
      <c r="H5570">
        <v>1178411</v>
      </c>
    </row>
    <row r="5571" spans="1:8">
      <c r="A5571">
        <v>6.2</v>
      </c>
      <c r="B5571">
        <v>0</v>
      </c>
      <c r="C5571" t="s">
        <v>21</v>
      </c>
      <c r="D5571" s="1" t="s">
        <v>9192</v>
      </c>
      <c r="E5571" t="s">
        <v>21</v>
      </c>
      <c r="F5571" t="s">
        <v>9051</v>
      </c>
      <c r="G5571">
        <v>85</v>
      </c>
      <c r="H5571">
        <v>1178411</v>
      </c>
    </row>
    <row r="5572" spans="1:8">
      <c r="A5572">
        <v>6.1</v>
      </c>
      <c r="B5572">
        <v>2</v>
      </c>
      <c r="C5572" t="s">
        <v>9193</v>
      </c>
      <c r="D5572" s="1" t="s">
        <v>9194</v>
      </c>
      <c r="E5572" t="s">
        <v>21</v>
      </c>
      <c r="F5572" t="s">
        <v>9051</v>
      </c>
      <c r="G5572">
        <v>86</v>
      </c>
      <c r="H5572">
        <v>1178411</v>
      </c>
    </row>
    <row r="5573" spans="1:8">
      <c r="A5573">
        <v>5.6</v>
      </c>
      <c r="B5573">
        <v>1</v>
      </c>
      <c r="C5573" t="s">
        <v>9136</v>
      </c>
      <c r="D5573" s="1" t="s">
        <v>9195</v>
      </c>
      <c r="E5573" t="s">
        <v>21</v>
      </c>
      <c r="F5573" t="s">
        <v>9051</v>
      </c>
      <c r="G5573">
        <v>87</v>
      </c>
      <c r="H5573">
        <v>1178411</v>
      </c>
    </row>
    <row r="5574" spans="1:8" ht="29">
      <c r="A5574">
        <v>5.5</v>
      </c>
      <c r="B5574" t="s">
        <v>448</v>
      </c>
      <c r="C5574" t="s">
        <v>9196</v>
      </c>
      <c r="D5574" s="1" t="s">
        <v>9197</v>
      </c>
      <c r="E5574" t="s">
        <v>21</v>
      </c>
      <c r="F5574" t="s">
        <v>9051</v>
      </c>
      <c r="G5574">
        <v>88</v>
      </c>
      <c r="H5574">
        <v>1178411</v>
      </c>
    </row>
    <row r="5575" spans="1:8">
      <c r="A5575">
        <v>5.5</v>
      </c>
      <c r="B5575" t="s">
        <v>108</v>
      </c>
      <c r="C5575" t="s">
        <v>9198</v>
      </c>
      <c r="D5575" s="1" t="s">
        <v>9199</v>
      </c>
      <c r="E5575" t="s">
        <v>21</v>
      </c>
      <c r="F5575" t="s">
        <v>9051</v>
      </c>
      <c r="G5575">
        <v>89</v>
      </c>
      <c r="H5575">
        <v>1178411</v>
      </c>
    </row>
    <row r="5576" spans="1:8">
      <c r="A5576">
        <v>5.4</v>
      </c>
      <c r="B5576">
        <v>0</v>
      </c>
      <c r="C5576" t="s">
        <v>9200</v>
      </c>
      <c r="D5576" s="1" t="s">
        <v>9201</v>
      </c>
      <c r="E5576" t="s">
        <v>21</v>
      </c>
      <c r="F5576" t="s">
        <v>9051</v>
      </c>
      <c r="G5576">
        <v>90</v>
      </c>
      <c r="H5576">
        <v>1178411</v>
      </c>
    </row>
    <row r="5577" spans="1:8">
      <c r="A5577">
        <v>5.3</v>
      </c>
      <c r="B5577">
        <v>0</v>
      </c>
      <c r="C5577" t="s">
        <v>9200</v>
      </c>
      <c r="D5577" s="1" t="s">
        <v>9202</v>
      </c>
      <c r="E5577" t="s">
        <v>21</v>
      </c>
      <c r="F5577" t="s">
        <v>9051</v>
      </c>
      <c r="G5577">
        <v>91</v>
      </c>
      <c r="H5577">
        <v>1178411</v>
      </c>
    </row>
    <row r="5578" spans="1:8" ht="29">
      <c r="A5578">
        <v>5.2</v>
      </c>
      <c r="B5578">
        <v>1</v>
      </c>
      <c r="C5578" t="s">
        <v>9138</v>
      </c>
      <c r="D5578" s="1" t="s">
        <v>9203</v>
      </c>
      <c r="E5578" t="s">
        <v>21</v>
      </c>
      <c r="F5578" t="s">
        <v>9051</v>
      </c>
      <c r="G5578">
        <v>92</v>
      </c>
      <c r="H5578">
        <v>1178411</v>
      </c>
    </row>
    <row r="5579" spans="1:8">
      <c r="A5579">
        <v>5.0999999999999996</v>
      </c>
      <c r="B5579" t="s">
        <v>468</v>
      </c>
      <c r="C5579" t="s">
        <v>9204</v>
      </c>
      <c r="D5579" s="1" t="s">
        <v>9205</v>
      </c>
      <c r="E5579" t="s">
        <v>21</v>
      </c>
      <c r="F5579" t="s">
        <v>9051</v>
      </c>
      <c r="G5579">
        <v>93</v>
      </c>
      <c r="H5579">
        <v>1178411</v>
      </c>
    </row>
    <row r="5580" spans="1:8" ht="29">
      <c r="A5580">
        <v>4.5999999999999996</v>
      </c>
      <c r="B5580">
        <v>0</v>
      </c>
      <c r="C5580" t="s">
        <v>9206</v>
      </c>
      <c r="D5580" s="1" t="s">
        <v>9207</v>
      </c>
      <c r="E5580" t="s">
        <v>21</v>
      </c>
      <c r="F5580" t="s">
        <v>9051</v>
      </c>
      <c r="G5580">
        <v>94</v>
      </c>
      <c r="H5580">
        <v>1178411</v>
      </c>
    </row>
    <row r="5581" spans="1:8" ht="29">
      <c r="A5581">
        <v>4.5</v>
      </c>
      <c r="B5581">
        <v>4</v>
      </c>
      <c r="C5581" t="s">
        <v>9208</v>
      </c>
      <c r="D5581" s="1" t="s">
        <v>9209</v>
      </c>
      <c r="E5581" t="s">
        <v>21</v>
      </c>
      <c r="F5581" t="s">
        <v>9051</v>
      </c>
      <c r="G5581">
        <v>95</v>
      </c>
      <c r="H5581">
        <v>1178411</v>
      </c>
    </row>
    <row r="5582" spans="1:8" ht="29">
      <c r="A5582">
        <v>4.4000000000000004</v>
      </c>
      <c r="B5582">
        <v>2</v>
      </c>
      <c r="C5582" t="s">
        <v>9210</v>
      </c>
      <c r="D5582" s="1" t="s">
        <v>9211</v>
      </c>
      <c r="E5582" t="s">
        <v>21</v>
      </c>
      <c r="F5582" t="s">
        <v>9051</v>
      </c>
      <c r="G5582">
        <v>96</v>
      </c>
      <c r="H5582">
        <v>1178411</v>
      </c>
    </row>
    <row r="5583" spans="1:8">
      <c r="A5583">
        <v>4.3</v>
      </c>
      <c r="B5583">
        <v>0</v>
      </c>
      <c r="C5583" t="s">
        <v>9206</v>
      </c>
      <c r="D5583" s="1" t="s">
        <v>9212</v>
      </c>
      <c r="E5583" t="s">
        <v>21</v>
      </c>
      <c r="F5583" t="s">
        <v>9051</v>
      </c>
      <c r="G5583">
        <v>97</v>
      </c>
      <c r="H5583">
        <v>1178411</v>
      </c>
    </row>
    <row r="5584" spans="1:8" ht="29">
      <c r="A5584">
        <v>4.2</v>
      </c>
      <c r="B5584">
        <v>0</v>
      </c>
      <c r="C5584" t="s">
        <v>9206</v>
      </c>
      <c r="D5584" s="1" t="s">
        <v>9213</v>
      </c>
      <c r="E5584" t="s">
        <v>21</v>
      </c>
      <c r="F5584" t="s">
        <v>9051</v>
      </c>
      <c r="G5584">
        <v>98</v>
      </c>
      <c r="H5584">
        <v>1178411</v>
      </c>
    </row>
    <row r="5585" spans="1:8" ht="29">
      <c r="A5585">
        <v>4.0999999999999996</v>
      </c>
      <c r="B5585">
        <v>0</v>
      </c>
      <c r="C5585" t="s">
        <v>9206</v>
      </c>
      <c r="D5585" s="1" t="s">
        <v>9214</v>
      </c>
      <c r="E5585" t="s">
        <v>21</v>
      </c>
      <c r="F5585" t="s">
        <v>9051</v>
      </c>
      <c r="G5585">
        <v>99</v>
      </c>
      <c r="H5585">
        <v>1178411</v>
      </c>
    </row>
    <row r="5586" spans="1:8">
      <c r="A5586">
        <v>3.6</v>
      </c>
      <c r="B5586">
        <v>0</v>
      </c>
      <c r="C5586" t="s">
        <v>9215</v>
      </c>
      <c r="D5586" s="1" t="s">
        <v>9216</v>
      </c>
      <c r="E5586" t="s">
        <v>21</v>
      </c>
      <c r="F5586" t="s">
        <v>9051</v>
      </c>
      <c r="G5586">
        <v>100</v>
      </c>
      <c r="H5586">
        <v>1178411</v>
      </c>
    </row>
    <row r="5587" spans="1:8">
      <c r="A5587">
        <v>3.5</v>
      </c>
      <c r="B5587">
        <v>1</v>
      </c>
      <c r="C5587" t="s">
        <v>9163</v>
      </c>
      <c r="D5587" s="1" t="s">
        <v>9217</v>
      </c>
      <c r="E5587" t="s">
        <v>21</v>
      </c>
      <c r="F5587" t="s">
        <v>9051</v>
      </c>
      <c r="G5587">
        <v>101</v>
      </c>
      <c r="H5587">
        <v>1178411</v>
      </c>
    </row>
    <row r="5588" spans="1:8" ht="29">
      <c r="A5588">
        <v>3.4</v>
      </c>
      <c r="B5588">
        <v>6</v>
      </c>
      <c r="C5588" t="s">
        <v>9218</v>
      </c>
      <c r="D5588" s="1" t="s">
        <v>9219</v>
      </c>
      <c r="E5588" t="s">
        <v>9220</v>
      </c>
      <c r="F5588" t="s">
        <v>9051</v>
      </c>
      <c r="G5588">
        <v>102</v>
      </c>
      <c r="H5588">
        <v>1178411</v>
      </c>
    </row>
    <row r="5589" spans="1:8" ht="29">
      <c r="A5589">
        <v>3.3</v>
      </c>
      <c r="B5589">
        <v>4</v>
      </c>
      <c r="C5589" t="s">
        <v>9154</v>
      </c>
      <c r="D5589" s="1" t="s">
        <v>9221</v>
      </c>
      <c r="E5589" t="s">
        <v>21</v>
      </c>
      <c r="F5589" t="s">
        <v>9051</v>
      </c>
      <c r="G5589">
        <v>103</v>
      </c>
      <c r="H5589">
        <v>1178411</v>
      </c>
    </row>
    <row r="5590" spans="1:8" ht="29">
      <c r="A5590">
        <v>3.2</v>
      </c>
      <c r="B5590">
        <v>4</v>
      </c>
      <c r="C5590" t="s">
        <v>9154</v>
      </c>
      <c r="D5590" s="1" t="s">
        <v>9222</v>
      </c>
      <c r="E5590" t="s">
        <v>21</v>
      </c>
      <c r="F5590" t="s">
        <v>9051</v>
      </c>
      <c r="G5590">
        <v>104</v>
      </c>
      <c r="H5590">
        <v>1178411</v>
      </c>
    </row>
    <row r="5591" spans="1:8" ht="29">
      <c r="A5591">
        <v>3.1</v>
      </c>
      <c r="B5591">
        <v>4</v>
      </c>
      <c r="C5591" t="s">
        <v>9154</v>
      </c>
      <c r="D5591" s="1" t="s">
        <v>9223</v>
      </c>
      <c r="E5591" t="s">
        <v>21</v>
      </c>
      <c r="F5591" t="s">
        <v>9051</v>
      </c>
      <c r="G5591">
        <v>105</v>
      </c>
      <c r="H5591">
        <v>1178411</v>
      </c>
    </row>
    <row r="5592" spans="1:8" ht="29">
      <c r="A5592">
        <v>2.6</v>
      </c>
      <c r="B5592">
        <v>1</v>
      </c>
      <c r="C5592" t="s">
        <v>9129</v>
      </c>
      <c r="D5592" s="1" t="s">
        <v>9224</v>
      </c>
      <c r="E5592" t="s">
        <v>9225</v>
      </c>
      <c r="F5592" t="s">
        <v>9051</v>
      </c>
      <c r="G5592">
        <v>106</v>
      </c>
      <c r="H5592">
        <v>1178411</v>
      </c>
    </row>
    <row r="5593" spans="1:8" ht="29">
      <c r="A5593">
        <v>2.5</v>
      </c>
      <c r="B5593">
        <v>0</v>
      </c>
      <c r="C5593" t="s">
        <v>9112</v>
      </c>
      <c r="D5593" s="1" t="s">
        <v>9226</v>
      </c>
      <c r="E5593" t="s">
        <v>21</v>
      </c>
      <c r="F5593" t="s">
        <v>9051</v>
      </c>
      <c r="G5593">
        <v>107</v>
      </c>
      <c r="H5593">
        <v>1178411</v>
      </c>
    </row>
    <row r="5594" spans="1:8">
      <c r="A5594">
        <v>2.4</v>
      </c>
      <c r="B5594">
        <v>1</v>
      </c>
      <c r="C5594" t="s">
        <v>9127</v>
      </c>
      <c r="D5594" s="1" t="s">
        <v>9227</v>
      </c>
      <c r="E5594" t="s">
        <v>21</v>
      </c>
      <c r="F5594" t="s">
        <v>9051</v>
      </c>
      <c r="G5594">
        <v>108</v>
      </c>
      <c r="H5594">
        <v>1178411</v>
      </c>
    </row>
    <row r="5595" spans="1:8" ht="43.5">
      <c r="A5595">
        <v>2.2999999999999998</v>
      </c>
      <c r="B5595" t="s">
        <v>8</v>
      </c>
      <c r="C5595" t="s">
        <v>9228</v>
      </c>
      <c r="D5595" s="1" t="s">
        <v>9229</v>
      </c>
      <c r="E5595" t="s">
        <v>9230</v>
      </c>
      <c r="F5595" t="s">
        <v>9051</v>
      </c>
      <c r="G5595">
        <v>109</v>
      </c>
      <c r="H5595">
        <v>1178411</v>
      </c>
    </row>
    <row r="5596" spans="1:8">
      <c r="A5596">
        <v>2.2000000000000002</v>
      </c>
      <c r="B5596">
        <v>4</v>
      </c>
      <c r="C5596" t="s">
        <v>9231</v>
      </c>
      <c r="D5596" s="1" t="s">
        <v>9232</v>
      </c>
      <c r="E5596" t="s">
        <v>21</v>
      </c>
      <c r="F5596" t="s">
        <v>9051</v>
      </c>
      <c r="G5596">
        <v>110</v>
      </c>
      <c r="H5596">
        <v>1178411</v>
      </c>
    </row>
    <row r="5597" spans="1:8">
      <c r="A5597">
        <v>2.1</v>
      </c>
      <c r="B5597">
        <v>1</v>
      </c>
      <c r="C5597" t="s">
        <v>9129</v>
      </c>
      <c r="D5597" s="1" t="s">
        <v>9233</v>
      </c>
      <c r="E5597" t="s">
        <v>21</v>
      </c>
      <c r="F5597" t="s">
        <v>9051</v>
      </c>
      <c r="G5597">
        <v>111</v>
      </c>
      <c r="H5597">
        <v>1178411</v>
      </c>
    </row>
    <row r="5598" spans="1:8" ht="29">
      <c r="A5598">
        <v>1.6</v>
      </c>
      <c r="B5598">
        <v>0</v>
      </c>
      <c r="C5598" t="s">
        <v>9234</v>
      </c>
      <c r="D5598" s="1" t="s">
        <v>9235</v>
      </c>
      <c r="E5598" t="s">
        <v>21</v>
      </c>
      <c r="F5598" t="s">
        <v>9051</v>
      </c>
      <c r="G5598">
        <v>112</v>
      </c>
      <c r="H5598">
        <v>1178411</v>
      </c>
    </row>
    <row r="5599" spans="1:8" ht="29">
      <c r="A5599">
        <v>1.5</v>
      </c>
      <c r="B5599">
        <v>1</v>
      </c>
      <c r="C5599" t="s">
        <v>9163</v>
      </c>
      <c r="D5599" s="1" t="s">
        <v>9236</v>
      </c>
      <c r="E5599" t="s">
        <v>21</v>
      </c>
      <c r="F5599" t="s">
        <v>9051</v>
      </c>
      <c r="G5599">
        <v>113</v>
      </c>
      <c r="H5599">
        <v>1178411</v>
      </c>
    </row>
    <row r="5600" spans="1:8">
      <c r="A5600">
        <v>1.4</v>
      </c>
      <c r="B5600">
        <v>1</v>
      </c>
      <c r="C5600" t="s">
        <v>9237</v>
      </c>
      <c r="D5600" s="1" t="s">
        <v>9238</v>
      </c>
      <c r="E5600" t="s">
        <v>21</v>
      </c>
      <c r="F5600" t="s">
        <v>9051</v>
      </c>
      <c r="G5600">
        <v>114</v>
      </c>
      <c r="H5600">
        <v>1178411</v>
      </c>
    </row>
    <row r="5601" spans="1:8">
      <c r="A5601">
        <v>1.3</v>
      </c>
      <c r="B5601">
        <v>0</v>
      </c>
      <c r="C5601" t="s">
        <v>9234</v>
      </c>
      <c r="D5601" s="1" t="s">
        <v>9239</v>
      </c>
      <c r="E5601" t="s">
        <v>21</v>
      </c>
      <c r="F5601" t="s">
        <v>9051</v>
      </c>
      <c r="G5601">
        <v>115</v>
      </c>
      <c r="H5601">
        <v>1178411</v>
      </c>
    </row>
    <row r="5602" spans="1:8">
      <c r="A5602">
        <v>1.2</v>
      </c>
      <c r="B5602">
        <v>1</v>
      </c>
      <c r="C5602" t="s">
        <v>9163</v>
      </c>
      <c r="D5602" s="1" t="s">
        <v>9240</v>
      </c>
      <c r="E5602" t="s">
        <v>21</v>
      </c>
      <c r="F5602" t="s">
        <v>9051</v>
      </c>
      <c r="G5602">
        <v>116</v>
      </c>
      <c r="H5602">
        <v>1178411</v>
      </c>
    </row>
    <row r="5603" spans="1:8">
      <c r="A5603">
        <v>1.1000000000000001</v>
      </c>
      <c r="B5603">
        <v>0</v>
      </c>
      <c r="C5603" t="s">
        <v>9157</v>
      </c>
      <c r="D5603" s="1" t="s">
        <v>9241</v>
      </c>
      <c r="E5603" t="s">
        <v>21</v>
      </c>
      <c r="F5603" t="s">
        <v>9051</v>
      </c>
      <c r="G5603">
        <v>117</v>
      </c>
      <c r="H5603">
        <v>1178411</v>
      </c>
    </row>
    <row r="5604" spans="1:8">
      <c r="A5604">
        <v>0.6</v>
      </c>
      <c r="B5604">
        <v>0</v>
      </c>
      <c r="C5604" t="s">
        <v>9242</v>
      </c>
      <c r="D5604" s="1" t="s">
        <v>9243</v>
      </c>
      <c r="E5604" t="s">
        <v>21</v>
      </c>
      <c r="F5604" t="s">
        <v>9051</v>
      </c>
      <c r="G5604">
        <v>118</v>
      </c>
      <c r="H5604">
        <v>1178411</v>
      </c>
    </row>
    <row r="5605" spans="1:8" ht="29">
      <c r="A5605">
        <v>0.5</v>
      </c>
      <c r="B5605">
        <v>0</v>
      </c>
      <c r="C5605" t="s">
        <v>9242</v>
      </c>
      <c r="D5605" s="1" t="s">
        <v>9244</v>
      </c>
      <c r="E5605" t="s">
        <v>21</v>
      </c>
      <c r="F5605" t="s">
        <v>9051</v>
      </c>
      <c r="G5605">
        <v>119</v>
      </c>
      <c r="H5605">
        <v>1178411</v>
      </c>
    </row>
    <row r="5606" spans="1:8">
      <c r="A5606">
        <v>0.4</v>
      </c>
      <c r="B5606">
        <v>1</v>
      </c>
      <c r="C5606" t="s">
        <v>9116</v>
      </c>
      <c r="D5606" s="1" t="s">
        <v>9245</v>
      </c>
      <c r="E5606" t="s">
        <v>21</v>
      </c>
      <c r="F5606" t="s">
        <v>9051</v>
      </c>
      <c r="G5606">
        <v>120</v>
      </c>
      <c r="H5606">
        <v>1178411</v>
      </c>
    </row>
    <row r="5607" spans="1:8" ht="29">
      <c r="A5607">
        <v>0.3</v>
      </c>
      <c r="B5607">
        <v>0</v>
      </c>
      <c r="C5607" t="s">
        <v>9184</v>
      </c>
      <c r="D5607" s="1" t="s">
        <v>9246</v>
      </c>
      <c r="E5607" t="s">
        <v>21</v>
      </c>
      <c r="F5607" t="s">
        <v>9051</v>
      </c>
      <c r="G5607">
        <v>121</v>
      </c>
      <c r="H5607">
        <v>1178411</v>
      </c>
    </row>
    <row r="5608" spans="1:8" ht="29">
      <c r="A5608">
        <v>0.2</v>
      </c>
      <c r="B5608">
        <v>2</v>
      </c>
      <c r="C5608" t="s">
        <v>9247</v>
      </c>
      <c r="D5608" s="1" t="s">
        <v>9248</v>
      </c>
      <c r="E5608" t="s">
        <v>21</v>
      </c>
      <c r="F5608" t="s">
        <v>9051</v>
      </c>
      <c r="G5608">
        <v>122</v>
      </c>
      <c r="H5608">
        <v>1178411</v>
      </c>
    </row>
    <row r="5609" spans="1:8">
      <c r="A5609">
        <v>0.1</v>
      </c>
      <c r="B5609">
        <v>0</v>
      </c>
      <c r="C5609" t="s">
        <v>9184</v>
      </c>
      <c r="D5609" s="1" t="s">
        <v>9249</v>
      </c>
      <c r="E5609" t="s">
        <v>21</v>
      </c>
      <c r="F5609" t="s">
        <v>9051</v>
      </c>
      <c r="G5609">
        <v>123</v>
      </c>
      <c r="H5609">
        <v>1178411</v>
      </c>
    </row>
    <row r="5610" spans="1:8">
      <c r="A5610">
        <v>19.600000000000001</v>
      </c>
      <c r="B5610">
        <v>6</v>
      </c>
      <c r="C5610" t="s">
        <v>9250</v>
      </c>
      <c r="D5610" s="1" t="s">
        <v>9251</v>
      </c>
      <c r="E5610" t="s">
        <v>21</v>
      </c>
      <c r="F5610" t="s">
        <v>9252</v>
      </c>
      <c r="G5610">
        <v>0</v>
      </c>
      <c r="H5610">
        <v>1178410</v>
      </c>
    </row>
    <row r="5611" spans="1:8" ht="43.5">
      <c r="A5611">
        <v>19.5</v>
      </c>
      <c r="B5611" t="s">
        <v>8</v>
      </c>
      <c r="C5611" t="s">
        <v>9253</v>
      </c>
      <c r="D5611" s="1" t="s">
        <v>9254</v>
      </c>
      <c r="E5611" t="s">
        <v>21</v>
      </c>
      <c r="F5611" t="s">
        <v>9252</v>
      </c>
      <c r="G5611">
        <v>1</v>
      </c>
      <c r="H5611">
        <v>1178410</v>
      </c>
    </row>
    <row r="5612" spans="1:8" ht="29">
      <c r="A5612">
        <v>19.399999999999999</v>
      </c>
      <c r="B5612">
        <v>0</v>
      </c>
      <c r="C5612" t="s">
        <v>9255</v>
      </c>
      <c r="D5612" s="1" t="s">
        <v>9256</v>
      </c>
      <c r="E5612" t="s">
        <v>21</v>
      </c>
      <c r="F5612" t="s">
        <v>9252</v>
      </c>
      <c r="G5612">
        <v>2</v>
      </c>
      <c r="H5612">
        <v>1178410</v>
      </c>
    </row>
    <row r="5613" spans="1:8">
      <c r="A5613">
        <v>19.3</v>
      </c>
      <c r="B5613">
        <v>6</v>
      </c>
      <c r="C5613" t="s">
        <v>9257</v>
      </c>
      <c r="D5613" s="1" t="s">
        <v>9258</v>
      </c>
      <c r="E5613" t="s">
        <v>21</v>
      </c>
      <c r="F5613" t="s">
        <v>9252</v>
      </c>
      <c r="G5613">
        <v>3</v>
      </c>
      <c r="H5613">
        <v>1178410</v>
      </c>
    </row>
    <row r="5614" spans="1:8" ht="29">
      <c r="A5614">
        <v>19.2</v>
      </c>
      <c r="B5614">
        <v>1</v>
      </c>
      <c r="C5614" t="s">
        <v>9259</v>
      </c>
      <c r="D5614" s="1" t="s">
        <v>9260</v>
      </c>
      <c r="E5614" t="s">
        <v>21</v>
      </c>
      <c r="F5614" t="s">
        <v>9252</v>
      </c>
      <c r="G5614">
        <v>4</v>
      </c>
      <c r="H5614">
        <v>1178410</v>
      </c>
    </row>
    <row r="5615" spans="1:8" ht="29">
      <c r="A5615">
        <v>19.100000000000001</v>
      </c>
      <c r="B5615">
        <v>0</v>
      </c>
      <c r="C5615" t="s">
        <v>9261</v>
      </c>
      <c r="D5615" s="1" t="s">
        <v>9262</v>
      </c>
      <c r="E5615" t="s">
        <v>21</v>
      </c>
      <c r="F5615" t="s">
        <v>9252</v>
      </c>
      <c r="G5615">
        <v>5</v>
      </c>
      <c r="H5615">
        <v>1178410</v>
      </c>
    </row>
    <row r="5616" spans="1:8" ht="29">
      <c r="A5616">
        <v>18.600000000000001</v>
      </c>
      <c r="B5616">
        <v>6</v>
      </c>
      <c r="C5616" t="s">
        <v>9263</v>
      </c>
      <c r="D5616" s="1" t="s">
        <v>9264</v>
      </c>
      <c r="E5616" t="s">
        <v>21</v>
      </c>
      <c r="F5616" t="s">
        <v>9252</v>
      </c>
      <c r="G5616">
        <v>6</v>
      </c>
      <c r="H5616">
        <v>1178410</v>
      </c>
    </row>
    <row r="5617" spans="1:8" ht="29">
      <c r="A5617">
        <v>18.5</v>
      </c>
      <c r="B5617">
        <v>6</v>
      </c>
      <c r="C5617" t="s">
        <v>9263</v>
      </c>
      <c r="D5617" s="1" t="s">
        <v>9265</v>
      </c>
      <c r="E5617" t="s">
        <v>21</v>
      </c>
      <c r="F5617" t="s">
        <v>9252</v>
      </c>
      <c r="G5617">
        <v>7</v>
      </c>
      <c r="H5617">
        <v>1178410</v>
      </c>
    </row>
    <row r="5618" spans="1:8">
      <c r="A5618">
        <v>18.399999999999999</v>
      </c>
      <c r="B5618">
        <v>6</v>
      </c>
      <c r="C5618" t="s">
        <v>9263</v>
      </c>
      <c r="D5618" s="1" t="s">
        <v>9266</v>
      </c>
      <c r="E5618" t="s">
        <v>21</v>
      </c>
      <c r="F5618" t="s">
        <v>9252</v>
      </c>
      <c r="G5618">
        <v>8</v>
      </c>
      <c r="H5618">
        <v>1178410</v>
      </c>
    </row>
    <row r="5619" spans="1:8" ht="29">
      <c r="A5619">
        <v>18.3</v>
      </c>
      <c r="B5619">
        <v>0</v>
      </c>
      <c r="C5619" t="s">
        <v>9267</v>
      </c>
      <c r="D5619" s="1" t="s">
        <v>9268</v>
      </c>
      <c r="E5619" t="s">
        <v>21</v>
      </c>
      <c r="F5619" t="s">
        <v>9252</v>
      </c>
      <c r="G5619">
        <v>9</v>
      </c>
      <c r="H5619">
        <v>1178410</v>
      </c>
    </row>
    <row r="5620" spans="1:8" ht="29">
      <c r="A5620">
        <v>18.2</v>
      </c>
      <c r="B5620">
        <v>0</v>
      </c>
      <c r="C5620" t="s">
        <v>9267</v>
      </c>
      <c r="D5620" s="1" t="s">
        <v>9269</v>
      </c>
      <c r="E5620" t="s">
        <v>21</v>
      </c>
      <c r="F5620" t="s">
        <v>9252</v>
      </c>
      <c r="G5620">
        <v>10</v>
      </c>
      <c r="H5620">
        <v>1178410</v>
      </c>
    </row>
    <row r="5621" spans="1:8" ht="29">
      <c r="A5621">
        <v>18.2</v>
      </c>
      <c r="B5621" t="s">
        <v>108</v>
      </c>
      <c r="C5621" t="s">
        <v>9270</v>
      </c>
      <c r="D5621" s="1" t="s">
        <v>9271</v>
      </c>
      <c r="E5621" t="s">
        <v>21</v>
      </c>
      <c r="F5621" t="s">
        <v>9252</v>
      </c>
      <c r="G5621">
        <v>11</v>
      </c>
      <c r="H5621">
        <v>1178410</v>
      </c>
    </row>
    <row r="5622" spans="1:8" ht="29">
      <c r="A5622">
        <v>18.100000000000001</v>
      </c>
      <c r="B5622">
        <v>0</v>
      </c>
      <c r="C5622" t="s">
        <v>9267</v>
      </c>
      <c r="D5622" s="1" t="s">
        <v>9272</v>
      </c>
      <c r="E5622" t="s">
        <v>21</v>
      </c>
      <c r="F5622" t="s">
        <v>9252</v>
      </c>
      <c r="G5622">
        <v>12</v>
      </c>
      <c r="H5622">
        <v>1178410</v>
      </c>
    </row>
    <row r="5623" spans="1:8">
      <c r="A5623">
        <v>17.600000000000001</v>
      </c>
      <c r="B5623">
        <v>4</v>
      </c>
      <c r="C5623" t="s">
        <v>9273</v>
      </c>
      <c r="D5623" s="1" t="s">
        <v>9274</v>
      </c>
      <c r="E5623" t="s">
        <v>21</v>
      </c>
      <c r="F5623" t="s">
        <v>9252</v>
      </c>
      <c r="G5623">
        <v>13</v>
      </c>
      <c r="H5623">
        <v>1178410</v>
      </c>
    </row>
    <row r="5624" spans="1:8" ht="29">
      <c r="A5624">
        <v>17.5</v>
      </c>
      <c r="B5624">
        <v>0</v>
      </c>
      <c r="C5624" t="s">
        <v>9275</v>
      </c>
      <c r="D5624" s="1" t="s">
        <v>9276</v>
      </c>
      <c r="E5624" t="s">
        <v>21</v>
      </c>
      <c r="F5624" t="s">
        <v>9252</v>
      </c>
      <c r="G5624">
        <v>14</v>
      </c>
      <c r="H5624">
        <v>1178410</v>
      </c>
    </row>
    <row r="5625" spans="1:8" ht="29">
      <c r="A5625">
        <v>17.399999999999999</v>
      </c>
      <c r="B5625">
        <v>6</v>
      </c>
      <c r="C5625" t="s">
        <v>9277</v>
      </c>
      <c r="D5625" s="1" t="s">
        <v>9278</v>
      </c>
      <c r="E5625" t="s">
        <v>21</v>
      </c>
      <c r="F5625" t="s">
        <v>9252</v>
      </c>
      <c r="G5625">
        <v>15</v>
      </c>
      <c r="H5625">
        <v>1178410</v>
      </c>
    </row>
    <row r="5626" spans="1:8" ht="29">
      <c r="A5626">
        <v>17.3</v>
      </c>
      <c r="B5626">
        <v>2</v>
      </c>
      <c r="C5626" t="s">
        <v>9279</v>
      </c>
      <c r="D5626" s="1" t="s">
        <v>9280</v>
      </c>
      <c r="E5626" t="s">
        <v>21</v>
      </c>
      <c r="F5626" t="s">
        <v>9252</v>
      </c>
      <c r="G5626">
        <v>16</v>
      </c>
      <c r="H5626">
        <v>1178410</v>
      </c>
    </row>
    <row r="5627" spans="1:8" ht="29">
      <c r="A5627">
        <v>17.2</v>
      </c>
      <c r="B5627">
        <v>6</v>
      </c>
      <c r="C5627" t="s">
        <v>9277</v>
      </c>
      <c r="D5627" s="1" t="s">
        <v>9281</v>
      </c>
      <c r="E5627" t="s">
        <v>21</v>
      </c>
      <c r="F5627" t="s">
        <v>9252</v>
      </c>
      <c r="G5627">
        <v>17</v>
      </c>
      <c r="H5627">
        <v>1178410</v>
      </c>
    </row>
    <row r="5628" spans="1:8">
      <c r="A5628">
        <v>17.100000000000001</v>
      </c>
      <c r="B5628">
        <v>0</v>
      </c>
      <c r="C5628" t="s">
        <v>9275</v>
      </c>
      <c r="D5628" s="1" t="s">
        <v>9282</v>
      </c>
      <c r="E5628" t="s">
        <v>21</v>
      </c>
      <c r="F5628" t="s">
        <v>9252</v>
      </c>
      <c r="G5628">
        <v>18</v>
      </c>
      <c r="H5628">
        <v>1178410</v>
      </c>
    </row>
    <row r="5629" spans="1:8" ht="29">
      <c r="A5629">
        <v>16.600000000000001</v>
      </c>
      <c r="B5629">
        <v>1</v>
      </c>
      <c r="C5629" t="s">
        <v>9283</v>
      </c>
      <c r="D5629" s="1" t="s">
        <v>9284</v>
      </c>
      <c r="E5629" t="s">
        <v>21</v>
      </c>
      <c r="F5629" t="s">
        <v>9252</v>
      </c>
      <c r="G5629">
        <v>19</v>
      </c>
      <c r="H5629">
        <v>1178410</v>
      </c>
    </row>
    <row r="5630" spans="1:8">
      <c r="A5630">
        <v>16.5</v>
      </c>
      <c r="B5630">
        <v>1</v>
      </c>
      <c r="C5630" t="s">
        <v>9285</v>
      </c>
      <c r="D5630" s="1" t="s">
        <v>9286</v>
      </c>
      <c r="E5630" t="s">
        <v>21</v>
      </c>
      <c r="F5630" t="s">
        <v>9252</v>
      </c>
      <c r="G5630">
        <v>20</v>
      </c>
      <c r="H5630">
        <v>1178410</v>
      </c>
    </row>
    <row r="5631" spans="1:8" ht="29">
      <c r="A5631">
        <v>16.399999999999999</v>
      </c>
      <c r="B5631">
        <v>0</v>
      </c>
      <c r="C5631" t="s">
        <v>9287</v>
      </c>
      <c r="D5631" s="1" t="s">
        <v>9288</v>
      </c>
      <c r="E5631" t="s">
        <v>21</v>
      </c>
      <c r="F5631" t="s">
        <v>9252</v>
      </c>
      <c r="G5631">
        <v>21</v>
      </c>
      <c r="H5631">
        <v>1178410</v>
      </c>
    </row>
    <row r="5632" spans="1:8" ht="29">
      <c r="A5632">
        <v>16.399999999999999</v>
      </c>
      <c r="B5632" t="s">
        <v>108</v>
      </c>
      <c r="C5632" t="s">
        <v>9289</v>
      </c>
      <c r="D5632" s="1" t="s">
        <v>9290</v>
      </c>
      <c r="E5632" t="s">
        <v>21</v>
      </c>
      <c r="F5632" t="s">
        <v>9252</v>
      </c>
      <c r="G5632">
        <v>22</v>
      </c>
      <c r="H5632">
        <v>1178410</v>
      </c>
    </row>
    <row r="5633" spans="1:8">
      <c r="A5633">
        <v>16.3</v>
      </c>
      <c r="B5633">
        <v>6</v>
      </c>
      <c r="C5633" t="s">
        <v>9291</v>
      </c>
      <c r="D5633" s="1" t="s">
        <v>9292</v>
      </c>
      <c r="E5633" t="s">
        <v>21</v>
      </c>
      <c r="F5633" t="s">
        <v>9252</v>
      </c>
      <c r="G5633">
        <v>23</v>
      </c>
      <c r="H5633">
        <v>1178410</v>
      </c>
    </row>
    <row r="5634" spans="1:8">
      <c r="A5634">
        <v>16.2</v>
      </c>
      <c r="B5634">
        <v>4</v>
      </c>
      <c r="C5634" t="s">
        <v>9293</v>
      </c>
      <c r="D5634" s="1" t="s">
        <v>9294</v>
      </c>
      <c r="E5634" t="s">
        <v>21</v>
      </c>
      <c r="F5634" t="s">
        <v>9252</v>
      </c>
      <c r="G5634">
        <v>24</v>
      </c>
      <c r="H5634">
        <v>1178410</v>
      </c>
    </row>
    <row r="5635" spans="1:8">
      <c r="A5635">
        <v>16.2</v>
      </c>
      <c r="B5635" t="s">
        <v>108</v>
      </c>
      <c r="C5635" t="s">
        <v>9289</v>
      </c>
      <c r="D5635" s="1" t="s">
        <v>9295</v>
      </c>
      <c r="E5635" t="s">
        <v>21</v>
      </c>
      <c r="F5635" t="s">
        <v>9252</v>
      </c>
      <c r="G5635">
        <v>25</v>
      </c>
      <c r="H5635">
        <v>1178410</v>
      </c>
    </row>
    <row r="5636" spans="1:8" ht="29">
      <c r="A5636">
        <v>16.100000000000001</v>
      </c>
      <c r="B5636">
        <v>1</v>
      </c>
      <c r="C5636" t="s">
        <v>9283</v>
      </c>
      <c r="D5636" s="1" t="s">
        <v>9296</v>
      </c>
      <c r="E5636" t="s">
        <v>21</v>
      </c>
      <c r="F5636" t="s">
        <v>9252</v>
      </c>
      <c r="G5636">
        <v>26</v>
      </c>
      <c r="H5636">
        <v>1178410</v>
      </c>
    </row>
    <row r="5637" spans="1:8">
      <c r="A5637">
        <v>15.6</v>
      </c>
      <c r="B5637">
        <v>0</v>
      </c>
      <c r="C5637" t="s">
        <v>9297</v>
      </c>
      <c r="D5637" s="1" t="s">
        <v>9298</v>
      </c>
      <c r="E5637" t="s">
        <v>21</v>
      </c>
      <c r="F5637" t="s">
        <v>9252</v>
      </c>
      <c r="G5637">
        <v>27</v>
      </c>
      <c r="H5637">
        <v>1178410</v>
      </c>
    </row>
    <row r="5638" spans="1:8">
      <c r="A5638">
        <v>15.5</v>
      </c>
      <c r="B5638">
        <v>1</v>
      </c>
      <c r="C5638" t="s">
        <v>9299</v>
      </c>
      <c r="D5638" s="1" t="s">
        <v>9300</v>
      </c>
      <c r="E5638" t="s">
        <v>21</v>
      </c>
      <c r="F5638" t="s">
        <v>9252</v>
      </c>
      <c r="G5638">
        <v>28</v>
      </c>
      <c r="H5638">
        <v>1178410</v>
      </c>
    </row>
    <row r="5639" spans="1:8" ht="29">
      <c r="A5639">
        <v>15.4</v>
      </c>
      <c r="B5639">
        <v>6</v>
      </c>
      <c r="C5639" t="s">
        <v>9301</v>
      </c>
      <c r="D5639" s="1" t="s">
        <v>9302</v>
      </c>
      <c r="E5639" t="s">
        <v>21</v>
      </c>
      <c r="F5639" t="s">
        <v>9252</v>
      </c>
      <c r="G5639">
        <v>29</v>
      </c>
      <c r="H5639">
        <v>1178410</v>
      </c>
    </row>
    <row r="5640" spans="1:8" ht="29">
      <c r="A5640">
        <v>15.3</v>
      </c>
      <c r="B5640">
        <v>6</v>
      </c>
      <c r="C5640" t="s">
        <v>9301</v>
      </c>
      <c r="D5640" s="1" t="s">
        <v>9303</v>
      </c>
      <c r="E5640" t="s">
        <v>21</v>
      </c>
      <c r="F5640" t="s">
        <v>9252</v>
      </c>
      <c r="G5640">
        <v>30</v>
      </c>
      <c r="H5640">
        <v>1178410</v>
      </c>
    </row>
    <row r="5641" spans="1:8" ht="29">
      <c r="A5641">
        <v>15.2</v>
      </c>
      <c r="B5641">
        <v>0</v>
      </c>
      <c r="C5641" t="s">
        <v>9304</v>
      </c>
      <c r="D5641" s="1" t="s">
        <v>9305</v>
      </c>
      <c r="E5641" t="s">
        <v>21</v>
      </c>
      <c r="F5641" t="s">
        <v>9252</v>
      </c>
      <c r="G5641">
        <v>31</v>
      </c>
      <c r="H5641">
        <v>1178410</v>
      </c>
    </row>
    <row r="5642" spans="1:8" ht="29">
      <c r="A5642">
        <v>15.1</v>
      </c>
      <c r="B5642">
        <v>4</v>
      </c>
      <c r="C5642" t="s">
        <v>9306</v>
      </c>
      <c r="D5642" s="1" t="s">
        <v>9307</v>
      </c>
      <c r="E5642" t="s">
        <v>21</v>
      </c>
      <c r="F5642" t="s">
        <v>9252</v>
      </c>
      <c r="G5642">
        <v>32</v>
      </c>
      <c r="H5642">
        <v>1178410</v>
      </c>
    </row>
    <row r="5643" spans="1:8" ht="29">
      <c r="A5643">
        <v>14.6</v>
      </c>
      <c r="B5643">
        <v>6</v>
      </c>
      <c r="C5643" t="s">
        <v>9308</v>
      </c>
      <c r="D5643" s="1" t="s">
        <v>9309</v>
      </c>
      <c r="E5643" t="s">
        <v>21</v>
      </c>
      <c r="F5643" t="s">
        <v>9252</v>
      </c>
      <c r="G5643">
        <v>33</v>
      </c>
      <c r="H5643">
        <v>1178410</v>
      </c>
    </row>
    <row r="5644" spans="1:8">
      <c r="A5644">
        <v>14.5</v>
      </c>
      <c r="B5644">
        <v>6</v>
      </c>
      <c r="C5644" t="s">
        <v>9308</v>
      </c>
      <c r="D5644" s="1" t="s">
        <v>9310</v>
      </c>
      <c r="E5644" t="s">
        <v>21</v>
      </c>
      <c r="F5644" t="s">
        <v>9252</v>
      </c>
      <c r="G5644">
        <v>34</v>
      </c>
      <c r="H5644">
        <v>1178410</v>
      </c>
    </row>
    <row r="5645" spans="1:8" ht="29">
      <c r="A5645">
        <v>14.4</v>
      </c>
      <c r="B5645">
        <v>6</v>
      </c>
      <c r="C5645" t="s">
        <v>9308</v>
      </c>
      <c r="D5645" s="1" t="s">
        <v>9311</v>
      </c>
      <c r="E5645" t="s">
        <v>21</v>
      </c>
      <c r="F5645" t="s">
        <v>9252</v>
      </c>
      <c r="G5645">
        <v>35</v>
      </c>
      <c r="H5645">
        <v>1178410</v>
      </c>
    </row>
    <row r="5646" spans="1:8">
      <c r="A5646">
        <v>14.4</v>
      </c>
      <c r="B5646" t="s">
        <v>108</v>
      </c>
      <c r="C5646" t="s">
        <v>9312</v>
      </c>
      <c r="D5646" s="1" t="s">
        <v>9313</v>
      </c>
      <c r="E5646" t="s">
        <v>21</v>
      </c>
      <c r="F5646" t="s">
        <v>9252</v>
      </c>
      <c r="G5646">
        <v>36</v>
      </c>
      <c r="H5646">
        <v>1178410</v>
      </c>
    </row>
    <row r="5647" spans="1:8" ht="29">
      <c r="A5647">
        <v>14.3</v>
      </c>
      <c r="B5647">
        <v>1</v>
      </c>
      <c r="C5647" t="s">
        <v>9314</v>
      </c>
      <c r="D5647" s="1" t="s">
        <v>9315</v>
      </c>
      <c r="E5647" t="s">
        <v>21</v>
      </c>
      <c r="F5647" t="s">
        <v>9252</v>
      </c>
      <c r="G5647">
        <v>37</v>
      </c>
      <c r="H5647">
        <v>1178410</v>
      </c>
    </row>
    <row r="5648" spans="1:8" ht="29">
      <c r="A5648">
        <v>14.2</v>
      </c>
      <c r="B5648">
        <v>0</v>
      </c>
      <c r="C5648" t="s">
        <v>9316</v>
      </c>
      <c r="D5648" s="1" t="s">
        <v>9317</v>
      </c>
      <c r="E5648" t="s">
        <v>21</v>
      </c>
      <c r="F5648" t="s">
        <v>9252</v>
      </c>
      <c r="G5648">
        <v>38</v>
      </c>
      <c r="H5648">
        <v>1178410</v>
      </c>
    </row>
    <row r="5649" spans="1:8">
      <c r="A5649">
        <v>14.1</v>
      </c>
      <c r="B5649">
        <v>0</v>
      </c>
      <c r="C5649" t="s">
        <v>9316</v>
      </c>
      <c r="D5649" s="1" t="s">
        <v>9318</v>
      </c>
      <c r="E5649" t="s">
        <v>21</v>
      </c>
      <c r="F5649" t="s">
        <v>9252</v>
      </c>
      <c r="G5649">
        <v>39</v>
      </c>
      <c r="H5649">
        <v>1178410</v>
      </c>
    </row>
    <row r="5650" spans="1:8" ht="29">
      <c r="A5650">
        <v>13.6</v>
      </c>
      <c r="B5650">
        <v>0</v>
      </c>
      <c r="C5650" t="s">
        <v>9297</v>
      </c>
      <c r="D5650" s="1" t="s">
        <v>9319</v>
      </c>
      <c r="E5650" t="s">
        <v>21</v>
      </c>
      <c r="F5650" t="s">
        <v>9252</v>
      </c>
      <c r="G5650">
        <v>40</v>
      </c>
      <c r="H5650">
        <v>1178410</v>
      </c>
    </row>
    <row r="5651" spans="1:8">
      <c r="A5651">
        <v>13.5</v>
      </c>
      <c r="B5651">
        <v>1</v>
      </c>
      <c r="C5651" t="s">
        <v>9299</v>
      </c>
      <c r="D5651" s="1" t="s">
        <v>9320</v>
      </c>
      <c r="E5651" t="s">
        <v>21</v>
      </c>
      <c r="F5651" t="s">
        <v>9252</v>
      </c>
      <c r="G5651">
        <v>41</v>
      </c>
      <c r="H5651">
        <v>1178410</v>
      </c>
    </row>
    <row r="5652" spans="1:8" ht="43.5">
      <c r="A5652">
        <v>13.4</v>
      </c>
      <c r="B5652">
        <v>1</v>
      </c>
      <c r="C5652" t="s">
        <v>9321</v>
      </c>
      <c r="D5652" s="1" t="s">
        <v>9322</v>
      </c>
      <c r="E5652" t="s">
        <v>21</v>
      </c>
      <c r="F5652" t="s">
        <v>9252</v>
      </c>
      <c r="G5652">
        <v>42</v>
      </c>
      <c r="H5652">
        <v>1178410</v>
      </c>
    </row>
    <row r="5653" spans="1:8" ht="29">
      <c r="A5653">
        <v>13.3</v>
      </c>
      <c r="B5653">
        <v>0</v>
      </c>
      <c r="C5653" t="s">
        <v>9297</v>
      </c>
      <c r="D5653" s="1" t="s">
        <v>9323</v>
      </c>
      <c r="E5653" t="s">
        <v>21</v>
      </c>
      <c r="F5653" t="s">
        <v>9252</v>
      </c>
      <c r="G5653">
        <v>43</v>
      </c>
      <c r="H5653">
        <v>1178410</v>
      </c>
    </row>
    <row r="5654" spans="1:8" ht="29">
      <c r="A5654">
        <v>13.2</v>
      </c>
      <c r="B5654">
        <v>4</v>
      </c>
      <c r="C5654" t="s">
        <v>9324</v>
      </c>
      <c r="D5654" s="1" t="s">
        <v>9325</v>
      </c>
      <c r="E5654" t="s">
        <v>21</v>
      </c>
      <c r="F5654" t="s">
        <v>9252</v>
      </c>
      <c r="G5654">
        <v>44</v>
      </c>
      <c r="H5654">
        <v>1178410</v>
      </c>
    </row>
    <row r="5655" spans="1:8">
      <c r="A5655">
        <v>13.1</v>
      </c>
      <c r="B5655">
        <v>1</v>
      </c>
      <c r="C5655" t="s">
        <v>9299</v>
      </c>
      <c r="D5655" s="1" t="s">
        <v>9326</v>
      </c>
      <c r="E5655" t="s">
        <v>21</v>
      </c>
      <c r="F5655" t="s">
        <v>9252</v>
      </c>
      <c r="G5655">
        <v>45</v>
      </c>
      <c r="H5655">
        <v>1178410</v>
      </c>
    </row>
    <row r="5656" spans="1:8" ht="29">
      <c r="A5656">
        <v>12.6</v>
      </c>
      <c r="B5656">
        <v>0</v>
      </c>
      <c r="C5656" t="s">
        <v>9327</v>
      </c>
      <c r="D5656" s="1" t="s">
        <v>9328</v>
      </c>
      <c r="E5656" t="s">
        <v>21</v>
      </c>
      <c r="F5656" t="s">
        <v>9252</v>
      </c>
      <c r="G5656">
        <v>46</v>
      </c>
      <c r="H5656">
        <v>1178410</v>
      </c>
    </row>
    <row r="5657" spans="1:8">
      <c r="A5657">
        <v>12.5</v>
      </c>
      <c r="B5657">
        <v>0</v>
      </c>
      <c r="C5657" t="s">
        <v>9327</v>
      </c>
      <c r="D5657" s="1" t="s">
        <v>9329</v>
      </c>
      <c r="E5657" t="s">
        <v>21</v>
      </c>
      <c r="F5657" t="s">
        <v>9252</v>
      </c>
      <c r="G5657">
        <v>47</v>
      </c>
      <c r="H5657">
        <v>1178410</v>
      </c>
    </row>
    <row r="5658" spans="1:8" ht="29">
      <c r="A5658">
        <v>12.4</v>
      </c>
      <c r="B5658">
        <v>6</v>
      </c>
      <c r="C5658" t="s">
        <v>9308</v>
      </c>
      <c r="D5658" s="1" t="s">
        <v>9330</v>
      </c>
      <c r="E5658" t="s">
        <v>21</v>
      </c>
      <c r="F5658" t="s">
        <v>9252</v>
      </c>
      <c r="G5658">
        <v>48</v>
      </c>
      <c r="H5658">
        <v>1178410</v>
      </c>
    </row>
    <row r="5659" spans="1:8">
      <c r="A5659">
        <v>12.4</v>
      </c>
      <c r="B5659" t="s">
        <v>108</v>
      </c>
      <c r="C5659" t="s">
        <v>9312</v>
      </c>
      <c r="D5659" s="1" t="s">
        <v>9331</v>
      </c>
      <c r="E5659" t="s">
        <v>21</v>
      </c>
      <c r="F5659" t="s">
        <v>9252</v>
      </c>
      <c r="G5659">
        <v>49</v>
      </c>
      <c r="H5659">
        <v>1178410</v>
      </c>
    </row>
    <row r="5660" spans="1:8" ht="29">
      <c r="A5660">
        <v>12.3</v>
      </c>
      <c r="B5660">
        <v>1</v>
      </c>
      <c r="C5660" t="s">
        <v>9314</v>
      </c>
      <c r="D5660" s="1" t="s">
        <v>9332</v>
      </c>
      <c r="E5660" t="s">
        <v>21</v>
      </c>
      <c r="F5660" t="s">
        <v>9252</v>
      </c>
      <c r="G5660">
        <v>50</v>
      </c>
      <c r="H5660">
        <v>1178410</v>
      </c>
    </row>
    <row r="5661" spans="1:8" ht="29">
      <c r="A5661">
        <v>12.2</v>
      </c>
      <c r="B5661">
        <v>4</v>
      </c>
      <c r="C5661" t="s">
        <v>9333</v>
      </c>
      <c r="D5661" s="1" t="s">
        <v>9334</v>
      </c>
      <c r="E5661" t="s">
        <v>21</v>
      </c>
      <c r="F5661" t="s">
        <v>9252</v>
      </c>
      <c r="G5661">
        <v>51</v>
      </c>
      <c r="H5661">
        <v>1178410</v>
      </c>
    </row>
    <row r="5662" spans="1:8">
      <c r="A5662">
        <v>12.1</v>
      </c>
      <c r="B5662">
        <v>1</v>
      </c>
      <c r="C5662" t="s">
        <v>9335</v>
      </c>
      <c r="D5662" s="1" t="s">
        <v>9336</v>
      </c>
      <c r="E5662" t="s">
        <v>21</v>
      </c>
      <c r="F5662" t="s">
        <v>9252</v>
      </c>
      <c r="G5662">
        <v>52</v>
      </c>
      <c r="H5662">
        <v>1178410</v>
      </c>
    </row>
    <row r="5663" spans="1:8" ht="58">
      <c r="A5663">
        <v>11.6</v>
      </c>
      <c r="B5663">
        <v>2</v>
      </c>
      <c r="C5663" t="s">
        <v>9337</v>
      </c>
      <c r="D5663" s="1" t="s">
        <v>9338</v>
      </c>
      <c r="E5663" t="s">
        <v>21</v>
      </c>
      <c r="F5663" t="s">
        <v>9252</v>
      </c>
      <c r="G5663">
        <v>53</v>
      </c>
      <c r="H5663">
        <v>1178410</v>
      </c>
    </row>
    <row r="5664" spans="1:8" ht="58">
      <c r="A5664">
        <v>11.5</v>
      </c>
      <c r="B5664" t="s">
        <v>8</v>
      </c>
      <c r="C5664" t="s">
        <v>9339</v>
      </c>
      <c r="D5664" s="1" t="s">
        <v>9340</v>
      </c>
      <c r="E5664" t="s">
        <v>21</v>
      </c>
      <c r="F5664" t="s">
        <v>9252</v>
      </c>
      <c r="G5664">
        <v>54</v>
      </c>
      <c r="H5664">
        <v>1178410</v>
      </c>
    </row>
    <row r="5665" spans="1:8" ht="29">
      <c r="A5665">
        <v>11.4</v>
      </c>
      <c r="B5665">
        <v>1</v>
      </c>
      <c r="C5665" t="s">
        <v>9341</v>
      </c>
      <c r="D5665" s="1" t="s">
        <v>9342</v>
      </c>
      <c r="E5665" t="s">
        <v>21</v>
      </c>
      <c r="F5665" t="s">
        <v>9252</v>
      </c>
      <c r="G5665">
        <v>55</v>
      </c>
      <c r="H5665">
        <v>1178410</v>
      </c>
    </row>
    <row r="5666" spans="1:8" ht="29">
      <c r="A5666">
        <v>11.3</v>
      </c>
      <c r="B5666">
        <v>0</v>
      </c>
      <c r="C5666" t="s">
        <v>9343</v>
      </c>
      <c r="D5666" s="1" t="s">
        <v>9344</v>
      </c>
      <c r="E5666" t="s">
        <v>21</v>
      </c>
      <c r="F5666" t="s">
        <v>9252</v>
      </c>
      <c r="G5666">
        <v>56</v>
      </c>
      <c r="H5666">
        <v>1178410</v>
      </c>
    </row>
    <row r="5667" spans="1:8" ht="29">
      <c r="A5667">
        <v>11.2</v>
      </c>
      <c r="B5667">
        <v>4</v>
      </c>
      <c r="C5667" t="s">
        <v>9345</v>
      </c>
      <c r="D5667" s="1" t="s">
        <v>9346</v>
      </c>
      <c r="E5667" t="s">
        <v>21</v>
      </c>
      <c r="F5667" t="s">
        <v>9252</v>
      </c>
      <c r="G5667">
        <v>57</v>
      </c>
      <c r="H5667">
        <v>1178410</v>
      </c>
    </row>
    <row r="5668" spans="1:8" ht="43.5">
      <c r="A5668">
        <v>11.1</v>
      </c>
      <c r="B5668">
        <v>2</v>
      </c>
      <c r="C5668" t="s">
        <v>9337</v>
      </c>
      <c r="D5668" s="1" t="s">
        <v>9347</v>
      </c>
      <c r="E5668" t="s">
        <v>21</v>
      </c>
      <c r="F5668" t="s">
        <v>9252</v>
      </c>
      <c r="G5668">
        <v>58</v>
      </c>
      <c r="H5668">
        <v>1178410</v>
      </c>
    </row>
    <row r="5669" spans="1:8" ht="43.5">
      <c r="A5669">
        <v>10.6</v>
      </c>
      <c r="B5669">
        <v>0</v>
      </c>
      <c r="C5669" t="s">
        <v>9348</v>
      </c>
      <c r="D5669" s="1" t="s">
        <v>9349</v>
      </c>
      <c r="E5669" t="s">
        <v>21</v>
      </c>
      <c r="F5669" t="s">
        <v>9252</v>
      </c>
      <c r="G5669">
        <v>59</v>
      </c>
      <c r="H5669">
        <v>1178410</v>
      </c>
    </row>
    <row r="5670" spans="1:8" ht="29">
      <c r="A5670">
        <v>10.6</v>
      </c>
      <c r="B5670" t="s">
        <v>108</v>
      </c>
      <c r="C5670" t="s">
        <v>9350</v>
      </c>
      <c r="D5670" s="1" t="s">
        <v>9351</v>
      </c>
      <c r="E5670" t="s">
        <v>21</v>
      </c>
      <c r="F5670" t="s">
        <v>9252</v>
      </c>
      <c r="G5670">
        <v>60</v>
      </c>
      <c r="H5670">
        <v>1178410</v>
      </c>
    </row>
    <row r="5671" spans="1:8">
      <c r="A5671">
        <v>10.6</v>
      </c>
      <c r="B5671" t="s">
        <v>108</v>
      </c>
      <c r="C5671" t="s">
        <v>9350</v>
      </c>
      <c r="D5671" s="1" t="s">
        <v>9352</v>
      </c>
      <c r="E5671" t="s">
        <v>21</v>
      </c>
      <c r="F5671" t="s">
        <v>9252</v>
      </c>
      <c r="G5671">
        <v>61</v>
      </c>
      <c r="H5671">
        <v>1178410</v>
      </c>
    </row>
    <row r="5672" spans="1:8">
      <c r="A5672">
        <v>10.5</v>
      </c>
      <c r="B5672">
        <v>0</v>
      </c>
      <c r="C5672" t="s">
        <v>9348</v>
      </c>
      <c r="D5672" s="1" t="s">
        <v>9353</v>
      </c>
      <c r="E5672" t="s">
        <v>21</v>
      </c>
      <c r="F5672" t="s">
        <v>9252</v>
      </c>
      <c r="G5672">
        <v>62</v>
      </c>
      <c r="H5672">
        <v>1178410</v>
      </c>
    </row>
    <row r="5673" spans="1:8" ht="29">
      <c r="A5673">
        <v>10.4</v>
      </c>
      <c r="B5673">
        <v>1</v>
      </c>
      <c r="C5673" t="s">
        <v>9314</v>
      </c>
      <c r="D5673" s="1" t="s">
        <v>9354</v>
      </c>
      <c r="E5673" t="s">
        <v>21</v>
      </c>
      <c r="F5673" t="s">
        <v>9252</v>
      </c>
      <c r="G5673">
        <v>63</v>
      </c>
      <c r="H5673">
        <v>1178410</v>
      </c>
    </row>
    <row r="5674" spans="1:8" ht="29">
      <c r="A5674">
        <v>10.3</v>
      </c>
      <c r="B5674">
        <v>4</v>
      </c>
      <c r="C5674" t="s">
        <v>9333</v>
      </c>
      <c r="D5674" s="1" t="s">
        <v>9355</v>
      </c>
      <c r="E5674" t="s">
        <v>21</v>
      </c>
      <c r="F5674" t="s">
        <v>9252</v>
      </c>
      <c r="G5674">
        <v>64</v>
      </c>
      <c r="H5674">
        <v>1178410</v>
      </c>
    </row>
    <row r="5675" spans="1:8">
      <c r="A5675">
        <v>10.199999999999999</v>
      </c>
      <c r="B5675">
        <v>4</v>
      </c>
      <c r="C5675" t="s">
        <v>9333</v>
      </c>
      <c r="D5675" s="1" t="s">
        <v>9356</v>
      </c>
      <c r="E5675" t="s">
        <v>21</v>
      </c>
      <c r="F5675" t="s">
        <v>9252</v>
      </c>
      <c r="G5675">
        <v>65</v>
      </c>
      <c r="H5675">
        <v>1178410</v>
      </c>
    </row>
    <row r="5676" spans="1:8">
      <c r="A5676">
        <v>10.1</v>
      </c>
      <c r="B5676">
        <v>1</v>
      </c>
      <c r="C5676" t="s">
        <v>9357</v>
      </c>
      <c r="D5676" s="1" t="s">
        <v>9358</v>
      </c>
      <c r="E5676" t="s">
        <v>21</v>
      </c>
      <c r="F5676" t="s">
        <v>9252</v>
      </c>
      <c r="G5676">
        <v>66</v>
      </c>
      <c r="H5676">
        <v>1178410</v>
      </c>
    </row>
    <row r="5677" spans="1:8" ht="29">
      <c r="A5677">
        <v>9.6</v>
      </c>
      <c r="B5677">
        <v>4</v>
      </c>
      <c r="C5677" t="s">
        <v>9359</v>
      </c>
      <c r="D5677" s="1" t="s">
        <v>9360</v>
      </c>
      <c r="E5677" t="s">
        <v>21</v>
      </c>
      <c r="F5677" t="s">
        <v>9252</v>
      </c>
      <c r="G5677">
        <v>67</v>
      </c>
      <c r="H5677">
        <v>1178410</v>
      </c>
    </row>
    <row r="5678" spans="1:8" ht="29">
      <c r="A5678">
        <v>9.5</v>
      </c>
      <c r="B5678">
        <v>1</v>
      </c>
      <c r="C5678" t="s">
        <v>9361</v>
      </c>
      <c r="D5678" s="1" t="s">
        <v>9362</v>
      </c>
      <c r="E5678" t="s">
        <v>21</v>
      </c>
      <c r="F5678" t="s">
        <v>9252</v>
      </c>
      <c r="G5678">
        <v>68</v>
      </c>
      <c r="H5678">
        <v>1178410</v>
      </c>
    </row>
    <row r="5679" spans="1:8" ht="43.5">
      <c r="A5679">
        <v>9.4</v>
      </c>
      <c r="B5679">
        <v>0</v>
      </c>
      <c r="C5679" t="s">
        <v>9363</v>
      </c>
      <c r="D5679" s="1" t="s">
        <v>9364</v>
      </c>
      <c r="E5679" t="s">
        <v>21</v>
      </c>
      <c r="F5679" t="s">
        <v>9252</v>
      </c>
      <c r="G5679">
        <v>69</v>
      </c>
      <c r="H5679">
        <v>1178410</v>
      </c>
    </row>
    <row r="5680" spans="1:8" ht="29">
      <c r="A5680">
        <v>9.3000000000000007</v>
      </c>
      <c r="B5680">
        <v>0</v>
      </c>
      <c r="C5680" t="s">
        <v>9363</v>
      </c>
      <c r="D5680" s="1" t="s">
        <v>9365</v>
      </c>
      <c r="E5680" t="s">
        <v>21</v>
      </c>
      <c r="F5680" t="s">
        <v>9252</v>
      </c>
      <c r="G5680">
        <v>70</v>
      </c>
      <c r="H5680">
        <v>1178410</v>
      </c>
    </row>
    <row r="5681" spans="1:8" ht="43.5">
      <c r="A5681">
        <v>9.3000000000000007</v>
      </c>
      <c r="B5681" t="s">
        <v>573</v>
      </c>
      <c r="C5681" t="s">
        <v>9366</v>
      </c>
      <c r="D5681" s="1" t="s">
        <v>9367</v>
      </c>
      <c r="E5681" t="s">
        <v>21</v>
      </c>
      <c r="F5681" t="s">
        <v>9252</v>
      </c>
      <c r="G5681">
        <v>71</v>
      </c>
      <c r="H5681">
        <v>1178410</v>
      </c>
    </row>
    <row r="5682" spans="1:8" ht="29">
      <c r="A5682">
        <v>9.1999999999999993</v>
      </c>
      <c r="B5682">
        <v>0</v>
      </c>
      <c r="C5682" t="s">
        <v>9363</v>
      </c>
      <c r="D5682" s="1" t="s">
        <v>9368</v>
      </c>
      <c r="E5682" t="s">
        <v>21</v>
      </c>
      <c r="F5682" t="s">
        <v>9252</v>
      </c>
      <c r="G5682">
        <v>72</v>
      </c>
      <c r="H5682">
        <v>1178410</v>
      </c>
    </row>
    <row r="5683" spans="1:8" ht="29">
      <c r="A5683">
        <v>9.1</v>
      </c>
      <c r="B5683">
        <v>4</v>
      </c>
      <c r="C5683" t="s">
        <v>9369</v>
      </c>
      <c r="D5683" s="1" t="s">
        <v>9370</v>
      </c>
      <c r="E5683" t="s">
        <v>9371</v>
      </c>
      <c r="F5683" t="s">
        <v>9252</v>
      </c>
      <c r="G5683">
        <v>73</v>
      </c>
      <c r="H5683">
        <v>1178410</v>
      </c>
    </row>
    <row r="5684" spans="1:8">
      <c r="A5684">
        <v>8.6</v>
      </c>
      <c r="B5684">
        <v>1</v>
      </c>
      <c r="C5684" t="s">
        <v>9372</v>
      </c>
      <c r="D5684" s="1" t="s">
        <v>9373</v>
      </c>
      <c r="E5684" t="s">
        <v>21</v>
      </c>
      <c r="F5684" t="s">
        <v>9252</v>
      </c>
      <c r="G5684">
        <v>74</v>
      </c>
      <c r="H5684">
        <v>1178410</v>
      </c>
    </row>
    <row r="5685" spans="1:8">
      <c r="A5685">
        <v>8.5</v>
      </c>
      <c r="B5685">
        <v>1</v>
      </c>
      <c r="C5685" t="s">
        <v>9341</v>
      </c>
      <c r="D5685" s="1" t="s">
        <v>9374</v>
      </c>
      <c r="E5685" t="s">
        <v>21</v>
      </c>
      <c r="F5685" t="s">
        <v>9252</v>
      </c>
      <c r="G5685">
        <v>75</v>
      </c>
      <c r="H5685">
        <v>1178410</v>
      </c>
    </row>
    <row r="5686" spans="1:8" ht="29">
      <c r="A5686">
        <v>8.4</v>
      </c>
      <c r="B5686">
        <v>0</v>
      </c>
      <c r="C5686" t="s">
        <v>9343</v>
      </c>
      <c r="D5686" s="1" t="s">
        <v>9375</v>
      </c>
      <c r="E5686" t="s">
        <v>21</v>
      </c>
      <c r="F5686" t="s">
        <v>9252</v>
      </c>
      <c r="G5686">
        <v>76</v>
      </c>
      <c r="H5686">
        <v>1178410</v>
      </c>
    </row>
    <row r="5687" spans="1:8">
      <c r="A5687">
        <v>8.3000000000000007</v>
      </c>
      <c r="B5687">
        <v>0</v>
      </c>
      <c r="C5687" t="s">
        <v>9343</v>
      </c>
      <c r="D5687" s="1" t="s">
        <v>9376</v>
      </c>
      <c r="E5687" t="s">
        <v>21</v>
      </c>
      <c r="F5687" t="s">
        <v>9252</v>
      </c>
      <c r="G5687">
        <v>77</v>
      </c>
      <c r="H5687">
        <v>1178410</v>
      </c>
    </row>
    <row r="5688" spans="1:8" ht="29">
      <c r="A5688">
        <v>8.1999999999999993</v>
      </c>
      <c r="B5688">
        <v>0</v>
      </c>
      <c r="C5688" t="s">
        <v>9343</v>
      </c>
      <c r="D5688" s="1" t="s">
        <v>9377</v>
      </c>
      <c r="E5688" t="s">
        <v>21</v>
      </c>
      <c r="F5688" t="s">
        <v>9252</v>
      </c>
      <c r="G5688">
        <v>78</v>
      </c>
      <c r="H5688">
        <v>1178410</v>
      </c>
    </row>
    <row r="5689" spans="1:8" ht="43.5">
      <c r="A5689">
        <v>8.1</v>
      </c>
      <c r="B5689">
        <v>0</v>
      </c>
      <c r="C5689" t="s">
        <v>9343</v>
      </c>
      <c r="D5689" s="1" t="s">
        <v>9378</v>
      </c>
      <c r="E5689" t="s">
        <v>21</v>
      </c>
      <c r="F5689" t="s">
        <v>9252</v>
      </c>
      <c r="G5689">
        <v>79</v>
      </c>
      <c r="H5689">
        <v>1178410</v>
      </c>
    </row>
    <row r="5690" spans="1:8" ht="29">
      <c r="A5690">
        <v>7.6</v>
      </c>
      <c r="B5690">
        <v>0</v>
      </c>
      <c r="C5690" t="s">
        <v>9363</v>
      </c>
      <c r="D5690" s="1" t="s">
        <v>9379</v>
      </c>
      <c r="E5690" t="s">
        <v>21</v>
      </c>
      <c r="F5690" t="s">
        <v>9252</v>
      </c>
      <c r="G5690">
        <v>80</v>
      </c>
      <c r="H5690">
        <v>1178410</v>
      </c>
    </row>
    <row r="5691" spans="1:8">
      <c r="A5691">
        <v>7.5</v>
      </c>
      <c r="B5691">
        <v>0</v>
      </c>
      <c r="C5691" t="s">
        <v>9363</v>
      </c>
      <c r="D5691" s="1" t="s">
        <v>9380</v>
      </c>
      <c r="E5691" t="s">
        <v>21</v>
      </c>
      <c r="F5691" t="s">
        <v>9252</v>
      </c>
      <c r="G5691">
        <v>81</v>
      </c>
      <c r="H5691">
        <v>1178410</v>
      </c>
    </row>
    <row r="5692" spans="1:8" ht="29">
      <c r="A5692">
        <v>7.4</v>
      </c>
      <c r="B5692">
        <v>0</v>
      </c>
      <c r="C5692" t="s">
        <v>9363</v>
      </c>
      <c r="D5692" s="1" t="s">
        <v>9381</v>
      </c>
      <c r="E5692" t="s">
        <v>21</v>
      </c>
      <c r="F5692" t="s">
        <v>9252</v>
      </c>
      <c r="G5692">
        <v>82</v>
      </c>
      <c r="H5692">
        <v>1178410</v>
      </c>
    </row>
    <row r="5693" spans="1:8">
      <c r="A5693">
        <v>7.3</v>
      </c>
      <c r="B5693">
        <v>0</v>
      </c>
      <c r="C5693" t="s">
        <v>9363</v>
      </c>
      <c r="D5693" s="1" t="s">
        <v>9382</v>
      </c>
      <c r="E5693" t="s">
        <v>21</v>
      </c>
      <c r="F5693" t="s">
        <v>9252</v>
      </c>
      <c r="G5693">
        <v>83</v>
      </c>
      <c r="H5693">
        <v>1178410</v>
      </c>
    </row>
    <row r="5694" spans="1:8" ht="29">
      <c r="A5694">
        <v>7.2</v>
      </c>
      <c r="B5694">
        <v>1</v>
      </c>
      <c r="C5694" t="s">
        <v>9283</v>
      </c>
      <c r="D5694" s="1" t="s">
        <v>9383</v>
      </c>
      <c r="E5694" t="s">
        <v>21</v>
      </c>
      <c r="F5694" t="s">
        <v>9252</v>
      </c>
      <c r="G5694">
        <v>84</v>
      </c>
      <c r="H5694">
        <v>1178410</v>
      </c>
    </row>
    <row r="5695" spans="1:8" ht="29">
      <c r="A5695">
        <v>7.1</v>
      </c>
      <c r="B5695">
        <v>4</v>
      </c>
      <c r="C5695" t="s">
        <v>9359</v>
      </c>
      <c r="D5695" s="1" t="s">
        <v>9384</v>
      </c>
      <c r="E5695" t="s">
        <v>9385</v>
      </c>
      <c r="F5695" t="s">
        <v>9252</v>
      </c>
      <c r="G5695">
        <v>85</v>
      </c>
      <c r="H5695">
        <v>1178410</v>
      </c>
    </row>
    <row r="5696" spans="1:8">
      <c r="A5696">
        <v>6.6</v>
      </c>
      <c r="B5696">
        <v>0</v>
      </c>
      <c r="C5696" t="s">
        <v>9386</v>
      </c>
      <c r="D5696" s="1" t="s">
        <v>4886</v>
      </c>
      <c r="E5696" t="s">
        <v>21</v>
      </c>
      <c r="F5696" t="s">
        <v>9252</v>
      </c>
      <c r="G5696">
        <v>86</v>
      </c>
      <c r="H5696">
        <v>1178410</v>
      </c>
    </row>
    <row r="5697" spans="1:8">
      <c r="A5697">
        <v>6.5</v>
      </c>
      <c r="B5697">
        <v>0</v>
      </c>
      <c r="C5697" t="s">
        <v>9386</v>
      </c>
      <c r="D5697" s="1" t="s">
        <v>9387</v>
      </c>
      <c r="E5697" t="s">
        <v>21</v>
      </c>
      <c r="F5697" t="s">
        <v>9252</v>
      </c>
      <c r="G5697">
        <v>87</v>
      </c>
      <c r="H5697">
        <v>1178410</v>
      </c>
    </row>
    <row r="5698" spans="1:8">
      <c r="A5698">
        <v>6.4</v>
      </c>
      <c r="B5698">
        <v>0</v>
      </c>
      <c r="C5698" t="s">
        <v>9386</v>
      </c>
      <c r="D5698" s="1" t="s">
        <v>9388</v>
      </c>
      <c r="E5698" t="s">
        <v>21</v>
      </c>
      <c r="F5698" t="s">
        <v>9252</v>
      </c>
      <c r="G5698">
        <v>88</v>
      </c>
      <c r="H5698">
        <v>1178410</v>
      </c>
    </row>
    <row r="5699" spans="1:8">
      <c r="A5699">
        <v>6.3</v>
      </c>
      <c r="B5699">
        <v>1</v>
      </c>
      <c r="C5699" t="s">
        <v>9341</v>
      </c>
      <c r="D5699" s="1" t="s">
        <v>9389</v>
      </c>
      <c r="E5699" t="s">
        <v>21</v>
      </c>
      <c r="F5699" t="s">
        <v>9252</v>
      </c>
      <c r="G5699">
        <v>89</v>
      </c>
      <c r="H5699">
        <v>1178410</v>
      </c>
    </row>
    <row r="5700" spans="1:8">
      <c r="A5700">
        <v>6.2</v>
      </c>
      <c r="B5700">
        <v>1</v>
      </c>
      <c r="C5700" t="s">
        <v>9372</v>
      </c>
      <c r="D5700" s="1" t="s">
        <v>9390</v>
      </c>
      <c r="E5700" t="s">
        <v>21</v>
      </c>
      <c r="F5700" t="s">
        <v>9252</v>
      </c>
      <c r="G5700">
        <v>90</v>
      </c>
      <c r="H5700">
        <v>1178410</v>
      </c>
    </row>
    <row r="5701" spans="1:8">
      <c r="A5701">
        <v>6.1</v>
      </c>
      <c r="B5701">
        <v>0</v>
      </c>
      <c r="C5701" t="s">
        <v>9386</v>
      </c>
      <c r="D5701" s="1" t="s">
        <v>9391</v>
      </c>
      <c r="E5701" t="s">
        <v>21</v>
      </c>
      <c r="F5701" t="s">
        <v>9252</v>
      </c>
      <c r="G5701">
        <v>91</v>
      </c>
      <c r="H5701">
        <v>1178410</v>
      </c>
    </row>
    <row r="5702" spans="1:8">
      <c r="A5702">
        <v>5.6</v>
      </c>
      <c r="B5702">
        <v>4</v>
      </c>
      <c r="C5702" t="s">
        <v>9359</v>
      </c>
      <c r="D5702" s="1" t="s">
        <v>9392</v>
      </c>
      <c r="E5702" t="s">
        <v>21</v>
      </c>
      <c r="F5702" t="s">
        <v>9252</v>
      </c>
      <c r="G5702">
        <v>92</v>
      </c>
      <c r="H5702">
        <v>1178410</v>
      </c>
    </row>
    <row r="5703" spans="1:8" ht="29">
      <c r="A5703">
        <v>5.5</v>
      </c>
      <c r="B5703">
        <v>0</v>
      </c>
      <c r="C5703" t="s">
        <v>9393</v>
      </c>
      <c r="D5703" s="1" t="s">
        <v>9394</v>
      </c>
      <c r="E5703" t="s">
        <v>9395</v>
      </c>
      <c r="F5703" t="s">
        <v>9252</v>
      </c>
      <c r="G5703">
        <v>93</v>
      </c>
      <c r="H5703">
        <v>1178410</v>
      </c>
    </row>
    <row r="5704" spans="1:8">
      <c r="A5704">
        <v>5.4</v>
      </c>
      <c r="B5704">
        <v>0</v>
      </c>
      <c r="C5704" t="s">
        <v>9393</v>
      </c>
      <c r="D5704" s="1" t="s">
        <v>9396</v>
      </c>
      <c r="E5704" t="s">
        <v>21</v>
      </c>
      <c r="F5704" t="s">
        <v>9252</v>
      </c>
      <c r="G5704">
        <v>94</v>
      </c>
      <c r="H5704">
        <v>1178410</v>
      </c>
    </row>
    <row r="5705" spans="1:8" ht="29">
      <c r="A5705">
        <v>5.3</v>
      </c>
      <c r="B5705">
        <v>0</v>
      </c>
      <c r="C5705" t="s">
        <v>9393</v>
      </c>
      <c r="D5705" s="1" t="s">
        <v>9397</v>
      </c>
      <c r="E5705" t="s">
        <v>21</v>
      </c>
      <c r="F5705" t="s">
        <v>9252</v>
      </c>
      <c r="G5705">
        <v>95</v>
      </c>
      <c r="H5705">
        <v>1178410</v>
      </c>
    </row>
    <row r="5706" spans="1:8">
      <c r="A5706">
        <v>5.2</v>
      </c>
      <c r="B5706">
        <v>0</v>
      </c>
      <c r="C5706" t="s">
        <v>9393</v>
      </c>
      <c r="D5706" s="1" t="s">
        <v>9398</v>
      </c>
      <c r="E5706" t="s">
        <v>21</v>
      </c>
      <c r="F5706" t="s">
        <v>9252</v>
      </c>
      <c r="G5706">
        <v>96</v>
      </c>
      <c r="H5706">
        <v>1178410</v>
      </c>
    </row>
    <row r="5707" spans="1:8">
      <c r="A5707">
        <v>5.0999999999999996</v>
      </c>
      <c r="B5707">
        <v>0</v>
      </c>
      <c r="C5707" t="s">
        <v>9393</v>
      </c>
      <c r="D5707" s="1" t="s">
        <v>9399</v>
      </c>
      <c r="E5707" t="s">
        <v>21</v>
      </c>
      <c r="F5707" t="s">
        <v>9252</v>
      </c>
      <c r="G5707">
        <v>97</v>
      </c>
      <c r="H5707">
        <v>1178410</v>
      </c>
    </row>
    <row r="5708" spans="1:8" ht="87">
      <c r="A5708">
        <v>4.5999999999999996</v>
      </c>
      <c r="B5708" t="s">
        <v>8</v>
      </c>
      <c r="C5708" t="s">
        <v>9400</v>
      </c>
      <c r="D5708" s="1" t="s">
        <v>9401</v>
      </c>
      <c r="E5708" t="s">
        <v>9402</v>
      </c>
      <c r="F5708" t="s">
        <v>9252</v>
      </c>
      <c r="G5708">
        <v>98</v>
      </c>
      <c r="H5708">
        <v>1178410</v>
      </c>
    </row>
    <row r="5709" spans="1:8">
      <c r="A5709">
        <v>4.5</v>
      </c>
      <c r="B5709">
        <v>0</v>
      </c>
      <c r="C5709" t="s">
        <v>9403</v>
      </c>
      <c r="D5709" s="1" t="s">
        <v>9404</v>
      </c>
      <c r="E5709" t="s">
        <v>21</v>
      </c>
      <c r="F5709" t="s">
        <v>9252</v>
      </c>
      <c r="G5709">
        <v>99</v>
      </c>
      <c r="H5709">
        <v>1178410</v>
      </c>
    </row>
    <row r="5710" spans="1:8" ht="43.5">
      <c r="A5710">
        <v>4.4000000000000004</v>
      </c>
      <c r="B5710">
        <v>4</v>
      </c>
      <c r="C5710" t="s">
        <v>9405</v>
      </c>
      <c r="D5710" s="1" t="s">
        <v>9406</v>
      </c>
      <c r="E5710" t="s">
        <v>21</v>
      </c>
      <c r="F5710" t="s">
        <v>9252</v>
      </c>
      <c r="G5710">
        <v>100</v>
      </c>
      <c r="H5710">
        <v>1178410</v>
      </c>
    </row>
    <row r="5711" spans="1:8" ht="29">
      <c r="A5711">
        <v>4.3</v>
      </c>
      <c r="B5711">
        <v>1</v>
      </c>
      <c r="C5711" t="s">
        <v>9407</v>
      </c>
      <c r="D5711" s="1" t="s">
        <v>9408</v>
      </c>
      <c r="E5711" t="s">
        <v>21</v>
      </c>
      <c r="F5711" t="s">
        <v>9252</v>
      </c>
      <c r="G5711">
        <v>101</v>
      </c>
      <c r="H5711">
        <v>1178410</v>
      </c>
    </row>
    <row r="5712" spans="1:8" ht="43.5">
      <c r="A5712">
        <v>4.2</v>
      </c>
      <c r="B5712">
        <v>3</v>
      </c>
      <c r="C5712" t="s">
        <v>9409</v>
      </c>
      <c r="D5712" s="1" t="s">
        <v>9410</v>
      </c>
      <c r="E5712" t="s">
        <v>21</v>
      </c>
      <c r="F5712" t="s">
        <v>9252</v>
      </c>
      <c r="G5712">
        <v>102</v>
      </c>
      <c r="H5712">
        <v>1178410</v>
      </c>
    </row>
    <row r="5713" spans="1:8">
      <c r="A5713">
        <v>4.0999999999999996</v>
      </c>
      <c r="B5713">
        <v>0</v>
      </c>
      <c r="C5713" t="s">
        <v>9403</v>
      </c>
      <c r="D5713" s="1" t="s">
        <v>9411</v>
      </c>
      <c r="E5713" t="s">
        <v>21</v>
      </c>
      <c r="F5713" t="s">
        <v>9252</v>
      </c>
      <c r="G5713">
        <v>103</v>
      </c>
      <c r="H5713">
        <v>1178410</v>
      </c>
    </row>
    <row r="5714" spans="1:8">
      <c r="A5714">
        <v>3.6</v>
      </c>
      <c r="B5714">
        <v>1</v>
      </c>
      <c r="C5714" t="s">
        <v>9412</v>
      </c>
      <c r="D5714" s="1" t="s">
        <v>9413</v>
      </c>
      <c r="E5714" t="s">
        <v>21</v>
      </c>
      <c r="F5714" t="s">
        <v>9252</v>
      </c>
      <c r="G5714">
        <v>104</v>
      </c>
      <c r="H5714">
        <v>1178410</v>
      </c>
    </row>
    <row r="5715" spans="1:8" ht="58">
      <c r="A5715">
        <v>3.5</v>
      </c>
      <c r="B5715" t="s">
        <v>8</v>
      </c>
      <c r="C5715" t="s">
        <v>9414</v>
      </c>
      <c r="D5715" s="1" t="s">
        <v>9415</v>
      </c>
      <c r="E5715" t="s">
        <v>9416</v>
      </c>
      <c r="F5715" t="s">
        <v>9252</v>
      </c>
      <c r="G5715">
        <v>105</v>
      </c>
      <c r="H5715">
        <v>1178410</v>
      </c>
    </row>
    <row r="5716" spans="1:8" ht="29">
      <c r="A5716">
        <v>3.4</v>
      </c>
      <c r="B5716">
        <v>0</v>
      </c>
      <c r="C5716" t="s">
        <v>9417</v>
      </c>
      <c r="D5716" s="1" t="s">
        <v>9418</v>
      </c>
      <c r="E5716" t="s">
        <v>21</v>
      </c>
      <c r="F5716" t="s">
        <v>9252</v>
      </c>
      <c r="G5716">
        <v>106</v>
      </c>
      <c r="H5716">
        <v>1178410</v>
      </c>
    </row>
    <row r="5717" spans="1:8" ht="29">
      <c r="A5717">
        <v>3.3</v>
      </c>
      <c r="B5717">
        <v>1</v>
      </c>
      <c r="C5717" t="s">
        <v>9412</v>
      </c>
      <c r="D5717" s="1" t="s">
        <v>9419</v>
      </c>
      <c r="E5717" t="s">
        <v>21</v>
      </c>
      <c r="F5717" t="s">
        <v>9252</v>
      </c>
      <c r="G5717">
        <v>107</v>
      </c>
      <c r="H5717">
        <v>1178410</v>
      </c>
    </row>
    <row r="5718" spans="1:8" ht="29">
      <c r="A5718">
        <v>3.2</v>
      </c>
      <c r="B5718">
        <v>0</v>
      </c>
      <c r="C5718" t="s">
        <v>9420</v>
      </c>
      <c r="D5718" s="1" t="s">
        <v>9421</v>
      </c>
      <c r="E5718" t="s">
        <v>21</v>
      </c>
      <c r="F5718" t="s">
        <v>9252</v>
      </c>
      <c r="G5718">
        <v>108</v>
      </c>
      <c r="H5718">
        <v>1178410</v>
      </c>
    </row>
    <row r="5719" spans="1:8">
      <c r="A5719">
        <v>3.1</v>
      </c>
      <c r="B5719">
        <v>0</v>
      </c>
      <c r="C5719" t="s">
        <v>9420</v>
      </c>
      <c r="D5719" s="1" t="s">
        <v>9422</v>
      </c>
      <c r="E5719" t="s">
        <v>21</v>
      </c>
      <c r="F5719" t="s">
        <v>9252</v>
      </c>
      <c r="G5719">
        <v>109</v>
      </c>
      <c r="H5719">
        <v>1178410</v>
      </c>
    </row>
    <row r="5720" spans="1:8" ht="29">
      <c r="A5720">
        <v>2.6</v>
      </c>
      <c r="B5720">
        <v>0</v>
      </c>
      <c r="C5720" t="s">
        <v>9423</v>
      </c>
      <c r="D5720" s="1" t="s">
        <v>9424</v>
      </c>
      <c r="E5720" t="s">
        <v>21</v>
      </c>
      <c r="F5720" t="s">
        <v>9252</v>
      </c>
      <c r="G5720">
        <v>110</v>
      </c>
      <c r="H5720">
        <v>1178410</v>
      </c>
    </row>
    <row r="5721" spans="1:8" ht="43.5">
      <c r="A5721">
        <v>2.5</v>
      </c>
      <c r="B5721">
        <v>4</v>
      </c>
      <c r="C5721" t="s">
        <v>9425</v>
      </c>
      <c r="D5721" s="1" t="s">
        <v>9426</v>
      </c>
      <c r="E5721" t="s">
        <v>21</v>
      </c>
      <c r="F5721" t="s">
        <v>9252</v>
      </c>
      <c r="G5721">
        <v>111</v>
      </c>
      <c r="H5721">
        <v>1178410</v>
      </c>
    </row>
    <row r="5722" spans="1:8" ht="29">
      <c r="A5722">
        <v>2.4</v>
      </c>
      <c r="B5722">
        <v>4</v>
      </c>
      <c r="C5722" t="s">
        <v>9425</v>
      </c>
      <c r="D5722" s="1" t="s">
        <v>9427</v>
      </c>
      <c r="E5722" t="s">
        <v>21</v>
      </c>
      <c r="F5722" t="s">
        <v>9252</v>
      </c>
      <c r="G5722">
        <v>112</v>
      </c>
      <c r="H5722">
        <v>1178410</v>
      </c>
    </row>
    <row r="5723" spans="1:8" ht="29">
      <c r="A5723">
        <v>2.2999999999999998</v>
      </c>
      <c r="B5723">
        <v>0</v>
      </c>
      <c r="C5723" t="s">
        <v>9423</v>
      </c>
      <c r="D5723" s="1" t="s">
        <v>9428</v>
      </c>
      <c r="E5723" t="s">
        <v>21</v>
      </c>
      <c r="F5723" t="s">
        <v>9252</v>
      </c>
      <c r="G5723">
        <v>113</v>
      </c>
      <c r="H5723">
        <v>1178410</v>
      </c>
    </row>
    <row r="5724" spans="1:8" ht="43.5">
      <c r="A5724">
        <v>2.2000000000000002</v>
      </c>
      <c r="B5724">
        <v>0</v>
      </c>
      <c r="C5724" t="s">
        <v>9423</v>
      </c>
      <c r="D5724" s="1" t="s">
        <v>9429</v>
      </c>
      <c r="E5724" t="s">
        <v>21</v>
      </c>
      <c r="F5724" t="s">
        <v>9252</v>
      </c>
      <c r="G5724">
        <v>114</v>
      </c>
      <c r="H5724">
        <v>1178410</v>
      </c>
    </row>
    <row r="5725" spans="1:8" ht="29">
      <c r="A5725">
        <v>2.1</v>
      </c>
      <c r="B5725">
        <v>4</v>
      </c>
      <c r="C5725" t="s">
        <v>9425</v>
      </c>
      <c r="D5725" s="1" t="s">
        <v>9430</v>
      </c>
      <c r="E5725" t="s">
        <v>21</v>
      </c>
      <c r="F5725" t="s">
        <v>9252</v>
      </c>
      <c r="G5725">
        <v>115</v>
      </c>
      <c r="H5725">
        <v>1178410</v>
      </c>
    </row>
    <row r="5726" spans="1:8">
      <c r="A5726">
        <v>1.6</v>
      </c>
      <c r="B5726">
        <v>0</v>
      </c>
      <c r="C5726" t="s">
        <v>9420</v>
      </c>
      <c r="D5726" s="1" t="s">
        <v>9431</v>
      </c>
      <c r="E5726" t="s">
        <v>21</v>
      </c>
      <c r="F5726" t="s">
        <v>9252</v>
      </c>
      <c r="G5726">
        <v>116</v>
      </c>
      <c r="H5726">
        <v>1178410</v>
      </c>
    </row>
    <row r="5727" spans="1:8" ht="29">
      <c r="A5727">
        <v>1.5</v>
      </c>
      <c r="B5727">
        <v>0</v>
      </c>
      <c r="C5727" t="s">
        <v>9420</v>
      </c>
      <c r="D5727" s="1" t="s">
        <v>9432</v>
      </c>
      <c r="E5727" t="s">
        <v>21</v>
      </c>
      <c r="F5727" t="s">
        <v>9252</v>
      </c>
      <c r="G5727">
        <v>117</v>
      </c>
      <c r="H5727">
        <v>1178410</v>
      </c>
    </row>
    <row r="5728" spans="1:8" ht="29">
      <c r="A5728">
        <v>1.4</v>
      </c>
      <c r="B5728">
        <v>1</v>
      </c>
      <c r="C5728" t="s">
        <v>9433</v>
      </c>
      <c r="D5728" s="1" t="s">
        <v>9434</v>
      </c>
      <c r="E5728" t="s">
        <v>21</v>
      </c>
      <c r="F5728" t="s">
        <v>9252</v>
      </c>
      <c r="G5728">
        <v>118</v>
      </c>
      <c r="H5728">
        <v>1178410</v>
      </c>
    </row>
    <row r="5729" spans="1:8" ht="29">
      <c r="A5729">
        <v>1.3</v>
      </c>
      <c r="B5729">
        <v>0</v>
      </c>
      <c r="C5729" t="s">
        <v>9417</v>
      </c>
      <c r="D5729" s="1" t="s">
        <v>9435</v>
      </c>
      <c r="E5729" t="s">
        <v>21</v>
      </c>
      <c r="F5729" t="s">
        <v>9252</v>
      </c>
      <c r="G5729">
        <v>119</v>
      </c>
      <c r="H5729">
        <v>1178410</v>
      </c>
    </row>
    <row r="5730" spans="1:8" ht="29">
      <c r="A5730">
        <v>1.2</v>
      </c>
      <c r="B5730">
        <v>0</v>
      </c>
      <c r="C5730" t="s">
        <v>9417</v>
      </c>
      <c r="D5730" s="1" t="s">
        <v>9436</v>
      </c>
      <c r="E5730" t="s">
        <v>21</v>
      </c>
      <c r="F5730" t="s">
        <v>9252</v>
      </c>
      <c r="G5730">
        <v>120</v>
      </c>
      <c r="H5730">
        <v>1178410</v>
      </c>
    </row>
    <row r="5731" spans="1:8" ht="29">
      <c r="A5731">
        <v>1.1000000000000001</v>
      </c>
      <c r="B5731">
        <v>4</v>
      </c>
      <c r="C5731" t="s">
        <v>9437</v>
      </c>
      <c r="D5731" s="1" t="s">
        <v>9438</v>
      </c>
      <c r="E5731" t="s">
        <v>9439</v>
      </c>
      <c r="F5731" t="s">
        <v>9252</v>
      </c>
      <c r="G5731">
        <v>121</v>
      </c>
      <c r="H5731">
        <v>1178410</v>
      </c>
    </row>
    <row r="5732" spans="1:8" ht="58">
      <c r="A5732">
        <v>0.6</v>
      </c>
      <c r="B5732" t="s">
        <v>8</v>
      </c>
      <c r="C5732" t="s">
        <v>9440</v>
      </c>
      <c r="D5732" s="1" t="s">
        <v>9441</v>
      </c>
      <c r="E5732" t="s">
        <v>9442</v>
      </c>
      <c r="F5732" t="s">
        <v>9252</v>
      </c>
      <c r="G5732">
        <v>122</v>
      </c>
      <c r="H5732">
        <v>1178410</v>
      </c>
    </row>
    <row r="5733" spans="1:8" ht="29">
      <c r="A5733">
        <v>0.5</v>
      </c>
      <c r="B5733">
        <v>1</v>
      </c>
      <c r="C5733" t="s">
        <v>9443</v>
      </c>
      <c r="D5733" s="1" t="s">
        <v>9444</v>
      </c>
      <c r="E5733" t="s">
        <v>21</v>
      </c>
      <c r="F5733" t="s">
        <v>9252</v>
      </c>
      <c r="G5733">
        <v>123</v>
      </c>
      <c r="H5733">
        <v>1178410</v>
      </c>
    </row>
    <row r="5734" spans="1:8" ht="29">
      <c r="A5734">
        <v>0.4</v>
      </c>
      <c r="B5734">
        <v>0</v>
      </c>
      <c r="C5734" t="s">
        <v>9423</v>
      </c>
      <c r="D5734" s="1" t="s">
        <v>9445</v>
      </c>
      <c r="E5734" t="s">
        <v>21</v>
      </c>
      <c r="F5734" t="s">
        <v>9252</v>
      </c>
      <c r="G5734">
        <v>124</v>
      </c>
      <c r="H5734">
        <v>1178410</v>
      </c>
    </row>
    <row r="5735" spans="1:8" ht="29">
      <c r="A5735">
        <v>0.3</v>
      </c>
      <c r="B5735" t="s">
        <v>448</v>
      </c>
      <c r="C5735" t="s">
        <v>9446</v>
      </c>
      <c r="D5735" s="1" t="s">
        <v>9447</v>
      </c>
      <c r="E5735" t="s">
        <v>21</v>
      </c>
      <c r="F5735" t="s">
        <v>9252</v>
      </c>
      <c r="G5735">
        <v>125</v>
      </c>
      <c r="H5735">
        <v>1178410</v>
      </c>
    </row>
    <row r="5736" spans="1:8" ht="29">
      <c r="A5736">
        <v>0.2</v>
      </c>
      <c r="B5736">
        <v>0</v>
      </c>
      <c r="C5736" t="s">
        <v>9423</v>
      </c>
      <c r="D5736" s="1" t="s">
        <v>9448</v>
      </c>
      <c r="E5736" t="s">
        <v>21</v>
      </c>
      <c r="F5736" t="s">
        <v>9252</v>
      </c>
      <c r="G5736">
        <v>126</v>
      </c>
      <c r="H5736">
        <v>1178410</v>
      </c>
    </row>
    <row r="5737" spans="1:8" ht="43.5">
      <c r="A5737">
        <v>0.1</v>
      </c>
      <c r="B5737">
        <v>1</v>
      </c>
      <c r="C5737" t="s">
        <v>9449</v>
      </c>
      <c r="D5737" s="1" t="s">
        <v>9450</v>
      </c>
      <c r="E5737" t="s">
        <v>9451</v>
      </c>
      <c r="F5737" t="s">
        <v>9252</v>
      </c>
      <c r="G5737">
        <v>127</v>
      </c>
      <c r="H5737">
        <v>1178410</v>
      </c>
    </row>
    <row r="5738" spans="1:8">
      <c r="A5738">
        <v>19.600000000000001</v>
      </c>
      <c r="B5738">
        <v>1</v>
      </c>
      <c r="C5738" t="s">
        <v>9452</v>
      </c>
      <c r="D5738" s="1" t="s">
        <v>9453</v>
      </c>
      <c r="E5738" t="s">
        <v>21</v>
      </c>
      <c r="F5738" t="s">
        <v>9454</v>
      </c>
      <c r="G5738">
        <v>0</v>
      </c>
      <c r="H5738">
        <v>1178409</v>
      </c>
    </row>
    <row r="5739" spans="1:8" ht="43.5">
      <c r="A5739">
        <v>19.5</v>
      </c>
      <c r="B5739">
        <v>2</v>
      </c>
      <c r="C5739" t="s">
        <v>9455</v>
      </c>
      <c r="D5739" s="1" t="s">
        <v>9456</v>
      </c>
      <c r="E5739" t="s">
        <v>21</v>
      </c>
      <c r="F5739" t="s">
        <v>9454</v>
      </c>
      <c r="G5739">
        <v>1</v>
      </c>
      <c r="H5739">
        <v>1178409</v>
      </c>
    </row>
    <row r="5740" spans="1:8" ht="29">
      <c r="A5740">
        <v>19.399999999999999</v>
      </c>
      <c r="B5740" t="s">
        <v>8</v>
      </c>
      <c r="C5740" t="s">
        <v>9457</v>
      </c>
      <c r="D5740" s="1" t="s">
        <v>9458</v>
      </c>
      <c r="E5740" t="s">
        <v>21</v>
      </c>
      <c r="F5740" t="s">
        <v>9454</v>
      </c>
      <c r="G5740">
        <v>2</v>
      </c>
      <c r="H5740">
        <v>1178409</v>
      </c>
    </row>
    <row r="5741" spans="1:8">
      <c r="A5741">
        <v>19.3</v>
      </c>
      <c r="B5741">
        <v>0</v>
      </c>
      <c r="C5741" t="s">
        <v>9459</v>
      </c>
      <c r="D5741" s="1" t="s">
        <v>9460</v>
      </c>
      <c r="E5741" t="s">
        <v>21</v>
      </c>
      <c r="F5741" t="s">
        <v>9454</v>
      </c>
      <c r="G5741">
        <v>3</v>
      </c>
      <c r="H5741">
        <v>1178409</v>
      </c>
    </row>
    <row r="5742" spans="1:8" ht="29">
      <c r="A5742">
        <v>19.2</v>
      </c>
      <c r="B5742">
        <v>6</v>
      </c>
      <c r="C5742" t="s">
        <v>9461</v>
      </c>
      <c r="D5742" s="1" t="s">
        <v>9462</v>
      </c>
      <c r="E5742" t="s">
        <v>21</v>
      </c>
      <c r="F5742" t="s">
        <v>9454</v>
      </c>
      <c r="G5742">
        <v>4</v>
      </c>
      <c r="H5742">
        <v>1178409</v>
      </c>
    </row>
    <row r="5743" spans="1:8" ht="29">
      <c r="A5743">
        <v>19.100000000000001</v>
      </c>
      <c r="B5743">
        <v>0</v>
      </c>
      <c r="C5743" t="s">
        <v>9459</v>
      </c>
      <c r="D5743" s="1" t="s">
        <v>9463</v>
      </c>
      <c r="E5743" t="s">
        <v>21</v>
      </c>
      <c r="F5743" t="s">
        <v>9454</v>
      </c>
      <c r="G5743">
        <v>5</v>
      </c>
      <c r="H5743">
        <v>1178409</v>
      </c>
    </row>
    <row r="5744" spans="1:8" ht="29">
      <c r="A5744">
        <v>18.600000000000001</v>
      </c>
      <c r="B5744">
        <v>1</v>
      </c>
      <c r="C5744" t="s">
        <v>9464</v>
      </c>
      <c r="D5744" s="1" t="s">
        <v>9465</v>
      </c>
      <c r="E5744" t="s">
        <v>21</v>
      </c>
      <c r="F5744" t="s">
        <v>9454</v>
      </c>
      <c r="G5744">
        <v>6</v>
      </c>
      <c r="H5744">
        <v>1178409</v>
      </c>
    </row>
    <row r="5745" spans="1:8" ht="43.5">
      <c r="A5745">
        <v>18.5</v>
      </c>
      <c r="B5745">
        <v>1</v>
      </c>
      <c r="C5745" t="s">
        <v>9466</v>
      </c>
      <c r="D5745" s="1" t="s">
        <v>9467</v>
      </c>
      <c r="E5745" t="s">
        <v>21</v>
      </c>
      <c r="F5745" t="s">
        <v>9454</v>
      </c>
      <c r="G5745">
        <v>7</v>
      </c>
      <c r="H5745">
        <v>1178409</v>
      </c>
    </row>
    <row r="5746" spans="1:8" ht="29">
      <c r="A5746">
        <v>18.5</v>
      </c>
      <c r="B5746" t="s">
        <v>108</v>
      </c>
      <c r="C5746" t="s">
        <v>9468</v>
      </c>
      <c r="D5746" s="1" t="s">
        <v>9469</v>
      </c>
      <c r="E5746" t="s">
        <v>21</v>
      </c>
      <c r="F5746" t="s">
        <v>9454</v>
      </c>
      <c r="G5746">
        <v>8</v>
      </c>
      <c r="H5746">
        <v>1178409</v>
      </c>
    </row>
    <row r="5747" spans="1:8">
      <c r="A5747">
        <v>18.399999999999999</v>
      </c>
      <c r="B5747" t="s">
        <v>448</v>
      </c>
      <c r="C5747" t="s">
        <v>9470</v>
      </c>
      <c r="D5747" s="1" t="s">
        <v>9471</v>
      </c>
      <c r="E5747" t="s">
        <v>21</v>
      </c>
      <c r="F5747" t="s">
        <v>9454</v>
      </c>
      <c r="G5747">
        <v>9</v>
      </c>
      <c r="H5747">
        <v>1178409</v>
      </c>
    </row>
    <row r="5748" spans="1:8">
      <c r="A5748">
        <v>18.3</v>
      </c>
      <c r="B5748">
        <v>1</v>
      </c>
      <c r="C5748" t="s">
        <v>9464</v>
      </c>
      <c r="D5748" s="1" t="s">
        <v>9472</v>
      </c>
      <c r="E5748" t="s">
        <v>21</v>
      </c>
      <c r="F5748" t="s">
        <v>9454</v>
      </c>
      <c r="G5748">
        <v>10</v>
      </c>
      <c r="H5748">
        <v>1178409</v>
      </c>
    </row>
    <row r="5749" spans="1:8" ht="29">
      <c r="A5749">
        <v>18.2</v>
      </c>
      <c r="B5749">
        <v>1</v>
      </c>
      <c r="C5749" t="s">
        <v>9466</v>
      </c>
      <c r="D5749" s="1" t="s">
        <v>9473</v>
      </c>
      <c r="E5749" t="s">
        <v>21</v>
      </c>
      <c r="F5749" t="s">
        <v>9454</v>
      </c>
      <c r="G5749">
        <v>11</v>
      </c>
      <c r="H5749">
        <v>1178409</v>
      </c>
    </row>
    <row r="5750" spans="1:8">
      <c r="A5750">
        <v>18.100000000000001</v>
      </c>
      <c r="B5750">
        <v>1</v>
      </c>
      <c r="C5750" t="s">
        <v>9464</v>
      </c>
      <c r="D5750" s="1" t="s">
        <v>9474</v>
      </c>
      <c r="E5750" t="s">
        <v>21</v>
      </c>
      <c r="F5750" t="s">
        <v>9454</v>
      </c>
      <c r="G5750">
        <v>12</v>
      </c>
      <c r="H5750">
        <v>1178409</v>
      </c>
    </row>
    <row r="5751" spans="1:8">
      <c r="A5751">
        <v>17.600000000000001</v>
      </c>
      <c r="B5751">
        <v>0</v>
      </c>
      <c r="C5751" t="s">
        <v>9475</v>
      </c>
      <c r="D5751" s="1" t="s">
        <v>9476</v>
      </c>
      <c r="E5751" t="s">
        <v>21</v>
      </c>
      <c r="F5751" t="s">
        <v>9454</v>
      </c>
      <c r="G5751">
        <v>13</v>
      </c>
      <c r="H5751">
        <v>1178409</v>
      </c>
    </row>
    <row r="5752" spans="1:8">
      <c r="A5752">
        <v>17.5</v>
      </c>
      <c r="B5752">
        <v>0</v>
      </c>
      <c r="C5752" t="s">
        <v>9475</v>
      </c>
      <c r="D5752" s="1" t="s">
        <v>9477</v>
      </c>
      <c r="E5752" t="s">
        <v>21</v>
      </c>
      <c r="F5752" t="s">
        <v>9454</v>
      </c>
      <c r="G5752">
        <v>14</v>
      </c>
      <c r="H5752">
        <v>1178409</v>
      </c>
    </row>
    <row r="5753" spans="1:8" ht="29">
      <c r="A5753">
        <v>17.399999999999999</v>
      </c>
      <c r="B5753" t="s">
        <v>468</v>
      </c>
      <c r="C5753" t="s">
        <v>9478</v>
      </c>
      <c r="D5753" s="1" t="s">
        <v>9479</v>
      </c>
      <c r="E5753" t="s">
        <v>21</v>
      </c>
      <c r="F5753" t="s">
        <v>9454</v>
      </c>
      <c r="G5753">
        <v>15</v>
      </c>
      <c r="H5753">
        <v>1178409</v>
      </c>
    </row>
    <row r="5754" spans="1:8">
      <c r="A5754">
        <v>17.3</v>
      </c>
      <c r="B5754">
        <v>1</v>
      </c>
      <c r="C5754" t="s">
        <v>9480</v>
      </c>
      <c r="D5754" s="1" t="s">
        <v>9481</v>
      </c>
      <c r="E5754" t="s">
        <v>21</v>
      </c>
      <c r="F5754" t="s">
        <v>9454</v>
      </c>
      <c r="G5754">
        <v>16</v>
      </c>
      <c r="H5754">
        <v>1178409</v>
      </c>
    </row>
    <row r="5755" spans="1:8" ht="43.5">
      <c r="A5755">
        <v>17.2</v>
      </c>
      <c r="B5755" t="s">
        <v>8</v>
      </c>
      <c r="C5755" t="s">
        <v>9482</v>
      </c>
      <c r="D5755" s="1" t="s">
        <v>9483</v>
      </c>
      <c r="E5755" t="s">
        <v>21</v>
      </c>
      <c r="F5755" t="s">
        <v>9454</v>
      </c>
      <c r="G5755">
        <v>17</v>
      </c>
      <c r="H5755">
        <v>1178409</v>
      </c>
    </row>
    <row r="5756" spans="1:8" ht="58">
      <c r="A5756">
        <v>17.100000000000001</v>
      </c>
      <c r="B5756" t="s">
        <v>8</v>
      </c>
      <c r="C5756" t="s">
        <v>9482</v>
      </c>
      <c r="D5756" s="1" t="s">
        <v>9484</v>
      </c>
      <c r="E5756" t="s">
        <v>21</v>
      </c>
      <c r="F5756" t="s">
        <v>9454</v>
      </c>
      <c r="G5756">
        <v>18</v>
      </c>
      <c r="H5756">
        <v>1178409</v>
      </c>
    </row>
    <row r="5757" spans="1:8" ht="43.5">
      <c r="A5757">
        <v>16.600000000000001</v>
      </c>
      <c r="B5757" t="s">
        <v>8</v>
      </c>
      <c r="C5757" t="s">
        <v>9485</v>
      </c>
      <c r="D5757" s="1" t="s">
        <v>9486</v>
      </c>
      <c r="E5757" t="s">
        <v>21</v>
      </c>
      <c r="F5757" t="s">
        <v>9454</v>
      </c>
      <c r="G5757">
        <v>19</v>
      </c>
      <c r="H5757">
        <v>1178409</v>
      </c>
    </row>
    <row r="5758" spans="1:8">
      <c r="A5758">
        <v>16.5</v>
      </c>
      <c r="B5758">
        <v>1</v>
      </c>
      <c r="C5758" t="s">
        <v>9487</v>
      </c>
      <c r="D5758" s="1" t="s">
        <v>9488</v>
      </c>
      <c r="E5758" t="s">
        <v>21</v>
      </c>
      <c r="F5758" t="s">
        <v>9454</v>
      </c>
      <c r="G5758">
        <v>20</v>
      </c>
      <c r="H5758">
        <v>1178409</v>
      </c>
    </row>
    <row r="5759" spans="1:8" ht="29">
      <c r="A5759">
        <v>16.399999999999999</v>
      </c>
      <c r="B5759">
        <v>2</v>
      </c>
      <c r="C5759" t="s">
        <v>9489</v>
      </c>
      <c r="D5759" s="1" t="s">
        <v>9490</v>
      </c>
      <c r="E5759" t="s">
        <v>21</v>
      </c>
      <c r="F5759" t="s">
        <v>9454</v>
      </c>
      <c r="G5759">
        <v>21</v>
      </c>
      <c r="H5759">
        <v>1178409</v>
      </c>
    </row>
    <row r="5760" spans="1:8">
      <c r="A5760">
        <v>16.3</v>
      </c>
      <c r="B5760">
        <v>1</v>
      </c>
      <c r="C5760" t="s">
        <v>9491</v>
      </c>
      <c r="D5760" s="1" t="s">
        <v>9492</v>
      </c>
      <c r="E5760" t="s">
        <v>21</v>
      </c>
      <c r="F5760" t="s">
        <v>9454</v>
      </c>
      <c r="G5760">
        <v>22</v>
      </c>
      <c r="H5760">
        <v>1178409</v>
      </c>
    </row>
    <row r="5761" spans="1:8">
      <c r="A5761">
        <v>16.2</v>
      </c>
      <c r="B5761">
        <v>1</v>
      </c>
      <c r="C5761" t="s">
        <v>9487</v>
      </c>
      <c r="D5761" s="1" t="s">
        <v>9493</v>
      </c>
      <c r="E5761" t="s">
        <v>21</v>
      </c>
      <c r="F5761" t="s">
        <v>9454</v>
      </c>
      <c r="G5761">
        <v>23</v>
      </c>
      <c r="H5761">
        <v>1178409</v>
      </c>
    </row>
    <row r="5762" spans="1:8" ht="29">
      <c r="A5762">
        <v>16.100000000000001</v>
      </c>
      <c r="B5762">
        <v>6</v>
      </c>
      <c r="C5762" t="s">
        <v>9494</v>
      </c>
      <c r="D5762" s="1" t="s">
        <v>9495</v>
      </c>
      <c r="E5762" t="s">
        <v>21</v>
      </c>
      <c r="F5762" t="s">
        <v>9454</v>
      </c>
      <c r="G5762">
        <v>24</v>
      </c>
      <c r="H5762">
        <v>1178409</v>
      </c>
    </row>
    <row r="5763" spans="1:8" ht="29">
      <c r="A5763">
        <v>15.6</v>
      </c>
      <c r="B5763">
        <v>0</v>
      </c>
      <c r="C5763" t="s">
        <v>9496</v>
      </c>
      <c r="D5763" s="1" t="s">
        <v>9497</v>
      </c>
      <c r="E5763" t="s">
        <v>21</v>
      </c>
      <c r="F5763" t="s">
        <v>9454</v>
      </c>
      <c r="G5763">
        <v>25</v>
      </c>
      <c r="H5763">
        <v>1178409</v>
      </c>
    </row>
    <row r="5764" spans="1:8" ht="43.5">
      <c r="A5764">
        <v>15.5</v>
      </c>
      <c r="B5764">
        <v>1</v>
      </c>
      <c r="C5764" t="s">
        <v>9498</v>
      </c>
      <c r="D5764" s="1" t="s">
        <v>9499</v>
      </c>
      <c r="E5764" t="s">
        <v>21</v>
      </c>
      <c r="F5764" t="s">
        <v>9454</v>
      </c>
      <c r="G5764">
        <v>26</v>
      </c>
      <c r="H5764">
        <v>1178409</v>
      </c>
    </row>
    <row r="5765" spans="1:8" ht="29">
      <c r="A5765">
        <v>15.4</v>
      </c>
      <c r="B5765">
        <v>1</v>
      </c>
      <c r="C5765" t="s">
        <v>9500</v>
      </c>
      <c r="D5765" s="1" t="s">
        <v>9501</v>
      </c>
      <c r="E5765" t="s">
        <v>21</v>
      </c>
      <c r="F5765" t="s">
        <v>9454</v>
      </c>
      <c r="G5765">
        <v>27</v>
      </c>
      <c r="H5765">
        <v>1178409</v>
      </c>
    </row>
    <row r="5766" spans="1:8" ht="43.5">
      <c r="A5766">
        <v>15.3</v>
      </c>
      <c r="B5766">
        <v>2</v>
      </c>
      <c r="C5766" t="s">
        <v>9502</v>
      </c>
      <c r="D5766" s="1" t="s">
        <v>9503</v>
      </c>
      <c r="E5766" t="s">
        <v>21</v>
      </c>
      <c r="F5766" t="s">
        <v>9454</v>
      </c>
      <c r="G5766">
        <v>28</v>
      </c>
      <c r="H5766">
        <v>1178409</v>
      </c>
    </row>
    <row r="5767" spans="1:8" ht="29">
      <c r="A5767">
        <v>15.2</v>
      </c>
      <c r="B5767">
        <v>0</v>
      </c>
      <c r="C5767" t="s">
        <v>9496</v>
      </c>
      <c r="D5767" s="1" t="s">
        <v>9504</v>
      </c>
      <c r="E5767" t="s">
        <v>21</v>
      </c>
      <c r="F5767" t="s">
        <v>9454</v>
      </c>
      <c r="G5767">
        <v>29</v>
      </c>
      <c r="H5767">
        <v>1178409</v>
      </c>
    </row>
    <row r="5768" spans="1:8">
      <c r="A5768">
        <v>15.1</v>
      </c>
      <c r="B5768">
        <v>6</v>
      </c>
      <c r="C5768" t="s">
        <v>9505</v>
      </c>
      <c r="D5768" s="1" t="s">
        <v>9506</v>
      </c>
      <c r="E5768" t="s">
        <v>21</v>
      </c>
      <c r="F5768" t="s">
        <v>9454</v>
      </c>
      <c r="G5768">
        <v>30</v>
      </c>
      <c r="H5768">
        <v>1178409</v>
      </c>
    </row>
    <row r="5769" spans="1:8">
      <c r="A5769">
        <v>14.6</v>
      </c>
      <c r="B5769">
        <v>4</v>
      </c>
      <c r="C5769" t="s">
        <v>9507</v>
      </c>
      <c r="D5769" s="1" t="s">
        <v>9508</v>
      </c>
      <c r="E5769" t="s">
        <v>21</v>
      </c>
      <c r="F5769" t="s">
        <v>9454</v>
      </c>
      <c r="G5769">
        <v>31</v>
      </c>
      <c r="H5769">
        <v>1178409</v>
      </c>
    </row>
    <row r="5770" spans="1:8" ht="43.5">
      <c r="A5770">
        <v>14.5</v>
      </c>
      <c r="B5770">
        <v>2</v>
      </c>
      <c r="C5770" t="s">
        <v>9489</v>
      </c>
      <c r="D5770" s="1" t="s">
        <v>9509</v>
      </c>
      <c r="E5770" t="s">
        <v>21</v>
      </c>
      <c r="F5770" t="s">
        <v>9454</v>
      </c>
      <c r="G5770">
        <v>32</v>
      </c>
      <c r="H5770">
        <v>1178409</v>
      </c>
    </row>
    <row r="5771" spans="1:8">
      <c r="A5771">
        <v>14.4</v>
      </c>
      <c r="B5771">
        <v>1</v>
      </c>
      <c r="C5771" t="s">
        <v>9491</v>
      </c>
      <c r="D5771" s="1" t="s">
        <v>9510</v>
      </c>
      <c r="E5771" t="s">
        <v>21</v>
      </c>
      <c r="F5771" t="s">
        <v>9454</v>
      </c>
      <c r="G5771">
        <v>33</v>
      </c>
      <c r="H5771">
        <v>1178409</v>
      </c>
    </row>
    <row r="5772" spans="1:8">
      <c r="A5772">
        <v>14.3</v>
      </c>
      <c r="B5772">
        <v>1</v>
      </c>
      <c r="C5772" t="s">
        <v>9487</v>
      </c>
      <c r="D5772" s="1" t="s">
        <v>9511</v>
      </c>
      <c r="E5772" t="s">
        <v>21</v>
      </c>
      <c r="F5772" t="s">
        <v>9454</v>
      </c>
      <c r="G5772">
        <v>34</v>
      </c>
      <c r="H5772">
        <v>1178409</v>
      </c>
    </row>
    <row r="5773" spans="1:8" ht="29">
      <c r="A5773">
        <v>14.2</v>
      </c>
      <c r="B5773">
        <v>2</v>
      </c>
      <c r="C5773" t="s">
        <v>9489</v>
      </c>
      <c r="D5773" s="1" t="s">
        <v>9512</v>
      </c>
      <c r="E5773" t="s">
        <v>21</v>
      </c>
      <c r="F5773" t="s">
        <v>9454</v>
      </c>
      <c r="G5773">
        <v>35</v>
      </c>
      <c r="H5773">
        <v>1178409</v>
      </c>
    </row>
    <row r="5774" spans="1:8" ht="29">
      <c r="A5774">
        <v>14.1</v>
      </c>
      <c r="B5774">
        <v>0</v>
      </c>
      <c r="C5774" t="s">
        <v>9513</v>
      </c>
      <c r="D5774" s="1" t="s">
        <v>9514</v>
      </c>
      <c r="E5774" t="s">
        <v>21</v>
      </c>
      <c r="F5774" t="s">
        <v>9454</v>
      </c>
      <c r="G5774">
        <v>36</v>
      </c>
      <c r="H5774">
        <v>1178409</v>
      </c>
    </row>
    <row r="5775" spans="1:8">
      <c r="A5775">
        <v>13.6</v>
      </c>
      <c r="B5775">
        <v>0</v>
      </c>
      <c r="C5775" t="s">
        <v>9496</v>
      </c>
      <c r="D5775" s="1" t="s">
        <v>9515</v>
      </c>
      <c r="E5775" t="s">
        <v>21</v>
      </c>
      <c r="F5775" t="s">
        <v>9454</v>
      </c>
      <c r="G5775">
        <v>37</v>
      </c>
      <c r="H5775">
        <v>1178409</v>
      </c>
    </row>
    <row r="5776" spans="1:8" ht="72.5">
      <c r="A5776">
        <v>13.5</v>
      </c>
      <c r="B5776" t="s">
        <v>8</v>
      </c>
      <c r="C5776" t="s">
        <v>9516</v>
      </c>
      <c r="D5776" s="1" t="s">
        <v>9517</v>
      </c>
      <c r="E5776" t="s">
        <v>21</v>
      </c>
      <c r="F5776" t="s">
        <v>9454</v>
      </c>
      <c r="G5776">
        <v>38</v>
      </c>
      <c r="H5776">
        <v>1178409</v>
      </c>
    </row>
    <row r="5777" spans="1:8">
      <c r="A5777">
        <v>13.4</v>
      </c>
      <c r="B5777">
        <v>1</v>
      </c>
      <c r="C5777" t="s">
        <v>9498</v>
      </c>
      <c r="D5777" s="1" t="s">
        <v>9518</v>
      </c>
      <c r="E5777" t="s">
        <v>21</v>
      </c>
      <c r="F5777" t="s">
        <v>9454</v>
      </c>
      <c r="G5777">
        <v>39</v>
      </c>
      <c r="H5777">
        <v>1178409</v>
      </c>
    </row>
    <row r="5778" spans="1:8" ht="29">
      <c r="A5778">
        <v>13.3</v>
      </c>
      <c r="B5778">
        <v>2</v>
      </c>
      <c r="C5778" t="s">
        <v>9519</v>
      </c>
      <c r="D5778" s="1" t="s">
        <v>9520</v>
      </c>
      <c r="E5778" t="s">
        <v>21</v>
      </c>
      <c r="F5778" t="s">
        <v>9454</v>
      </c>
      <c r="G5778">
        <v>40</v>
      </c>
      <c r="H5778">
        <v>1178409</v>
      </c>
    </row>
    <row r="5779" spans="1:8">
      <c r="A5779">
        <v>13.2</v>
      </c>
      <c r="B5779">
        <v>0</v>
      </c>
      <c r="C5779" t="s">
        <v>9521</v>
      </c>
      <c r="D5779" s="1" t="s">
        <v>9522</v>
      </c>
      <c r="E5779" t="s">
        <v>21</v>
      </c>
      <c r="F5779" t="s">
        <v>9454</v>
      </c>
      <c r="G5779">
        <v>41</v>
      </c>
      <c r="H5779">
        <v>1178409</v>
      </c>
    </row>
    <row r="5780" spans="1:8">
      <c r="A5780">
        <v>13.1</v>
      </c>
      <c r="B5780">
        <v>0</v>
      </c>
      <c r="C5780" t="s">
        <v>9521</v>
      </c>
      <c r="D5780" s="1" t="s">
        <v>9523</v>
      </c>
      <c r="E5780" t="s">
        <v>21</v>
      </c>
      <c r="F5780" t="s">
        <v>9454</v>
      </c>
      <c r="G5780">
        <v>42</v>
      </c>
      <c r="H5780">
        <v>1178409</v>
      </c>
    </row>
    <row r="5781" spans="1:8" ht="29">
      <c r="A5781">
        <v>12.6</v>
      </c>
      <c r="B5781">
        <v>2</v>
      </c>
      <c r="C5781" t="s">
        <v>9524</v>
      </c>
      <c r="D5781" s="1" t="s">
        <v>9525</v>
      </c>
      <c r="E5781" t="s">
        <v>21</v>
      </c>
      <c r="F5781" t="s">
        <v>9454</v>
      </c>
      <c r="G5781">
        <v>43</v>
      </c>
      <c r="H5781">
        <v>1178409</v>
      </c>
    </row>
    <row r="5782" spans="1:8">
      <c r="A5782">
        <v>12.5</v>
      </c>
      <c r="B5782">
        <v>0</v>
      </c>
      <c r="C5782" t="s">
        <v>9526</v>
      </c>
      <c r="D5782" s="1" t="s">
        <v>9527</v>
      </c>
      <c r="E5782" t="s">
        <v>21</v>
      </c>
      <c r="F5782" t="s">
        <v>9454</v>
      </c>
      <c r="G5782">
        <v>44</v>
      </c>
      <c r="H5782">
        <v>1178409</v>
      </c>
    </row>
    <row r="5783" spans="1:8" ht="29">
      <c r="A5783">
        <v>12.4</v>
      </c>
      <c r="B5783">
        <v>0</v>
      </c>
      <c r="C5783" t="s">
        <v>9526</v>
      </c>
      <c r="D5783" s="1" t="s">
        <v>9528</v>
      </c>
      <c r="E5783" t="s">
        <v>21</v>
      </c>
      <c r="F5783" t="s">
        <v>9454</v>
      </c>
      <c r="G5783">
        <v>45</v>
      </c>
      <c r="H5783">
        <v>1178409</v>
      </c>
    </row>
    <row r="5784" spans="1:8">
      <c r="A5784">
        <v>12.3</v>
      </c>
      <c r="B5784">
        <v>1</v>
      </c>
      <c r="C5784" t="s">
        <v>9529</v>
      </c>
      <c r="D5784" s="1" t="s">
        <v>9530</v>
      </c>
      <c r="E5784" t="s">
        <v>21</v>
      </c>
      <c r="F5784" t="s">
        <v>9454</v>
      </c>
      <c r="G5784">
        <v>46</v>
      </c>
      <c r="H5784">
        <v>1178409</v>
      </c>
    </row>
    <row r="5785" spans="1:8">
      <c r="A5785">
        <v>12.2</v>
      </c>
      <c r="B5785">
        <v>1</v>
      </c>
      <c r="C5785" t="s">
        <v>9531</v>
      </c>
      <c r="D5785" s="1" t="s">
        <v>9532</v>
      </c>
      <c r="E5785" t="s">
        <v>21</v>
      </c>
      <c r="F5785" t="s">
        <v>9454</v>
      </c>
      <c r="G5785">
        <v>47</v>
      </c>
      <c r="H5785">
        <v>1178409</v>
      </c>
    </row>
    <row r="5786" spans="1:8">
      <c r="A5786">
        <v>12.1</v>
      </c>
      <c r="B5786">
        <v>0</v>
      </c>
      <c r="C5786" t="s">
        <v>9526</v>
      </c>
      <c r="D5786" s="1" t="s">
        <v>9533</v>
      </c>
      <c r="E5786" t="s">
        <v>21</v>
      </c>
      <c r="F5786" t="s">
        <v>9454</v>
      </c>
      <c r="G5786">
        <v>48</v>
      </c>
      <c r="H5786">
        <v>1178409</v>
      </c>
    </row>
    <row r="5787" spans="1:8">
      <c r="A5787">
        <v>11.6</v>
      </c>
      <c r="B5787">
        <v>0</v>
      </c>
      <c r="C5787" t="s">
        <v>9534</v>
      </c>
      <c r="D5787" s="1" t="s">
        <v>9535</v>
      </c>
      <c r="E5787" t="s">
        <v>21</v>
      </c>
      <c r="F5787" t="s">
        <v>9454</v>
      </c>
      <c r="G5787">
        <v>49</v>
      </c>
      <c r="H5787">
        <v>1178409</v>
      </c>
    </row>
    <row r="5788" spans="1:8" ht="29">
      <c r="A5788">
        <v>11.5</v>
      </c>
      <c r="B5788">
        <v>1</v>
      </c>
      <c r="C5788" t="s">
        <v>9536</v>
      </c>
      <c r="D5788" s="1" t="s">
        <v>9537</v>
      </c>
      <c r="E5788" t="s">
        <v>21</v>
      </c>
      <c r="F5788" t="s">
        <v>9454</v>
      </c>
      <c r="G5788">
        <v>50</v>
      </c>
      <c r="H5788">
        <v>1178409</v>
      </c>
    </row>
    <row r="5789" spans="1:8">
      <c r="A5789">
        <v>11.4</v>
      </c>
      <c r="B5789">
        <v>0</v>
      </c>
      <c r="C5789" t="s">
        <v>9538</v>
      </c>
      <c r="D5789" s="1" t="s">
        <v>9539</v>
      </c>
      <c r="E5789" t="s">
        <v>21</v>
      </c>
      <c r="F5789" t="s">
        <v>9454</v>
      </c>
      <c r="G5789">
        <v>51</v>
      </c>
      <c r="H5789">
        <v>1178409</v>
      </c>
    </row>
    <row r="5790" spans="1:8">
      <c r="A5790">
        <v>11.3</v>
      </c>
      <c r="B5790">
        <v>0</v>
      </c>
      <c r="C5790" t="s">
        <v>9538</v>
      </c>
      <c r="D5790" s="1" t="s">
        <v>9540</v>
      </c>
      <c r="E5790" t="s">
        <v>21</v>
      </c>
      <c r="F5790" t="s">
        <v>9454</v>
      </c>
      <c r="G5790">
        <v>52</v>
      </c>
      <c r="H5790">
        <v>1178409</v>
      </c>
    </row>
    <row r="5791" spans="1:8" ht="29">
      <c r="A5791">
        <v>11.2</v>
      </c>
      <c r="B5791">
        <v>2</v>
      </c>
      <c r="C5791" t="s">
        <v>9541</v>
      </c>
      <c r="D5791" s="1" t="s">
        <v>9542</v>
      </c>
      <c r="E5791" t="s">
        <v>21</v>
      </c>
      <c r="F5791" t="s">
        <v>9454</v>
      </c>
      <c r="G5791">
        <v>53</v>
      </c>
      <c r="H5791">
        <v>1178409</v>
      </c>
    </row>
    <row r="5792" spans="1:8">
      <c r="A5792">
        <v>11.1</v>
      </c>
      <c r="B5792">
        <v>1</v>
      </c>
      <c r="C5792" t="s">
        <v>9543</v>
      </c>
      <c r="D5792" s="1" t="s">
        <v>9544</v>
      </c>
      <c r="E5792" t="s">
        <v>21</v>
      </c>
      <c r="F5792" t="s">
        <v>9454</v>
      </c>
      <c r="G5792">
        <v>54</v>
      </c>
      <c r="H5792">
        <v>1178409</v>
      </c>
    </row>
    <row r="5793" spans="1:8">
      <c r="A5793">
        <v>10.6</v>
      </c>
      <c r="B5793">
        <v>1</v>
      </c>
      <c r="C5793" t="s">
        <v>8068</v>
      </c>
      <c r="D5793" s="1" t="s">
        <v>9545</v>
      </c>
      <c r="E5793" t="s">
        <v>21</v>
      </c>
      <c r="F5793" t="s">
        <v>9454</v>
      </c>
      <c r="G5793">
        <v>55</v>
      </c>
      <c r="H5793">
        <v>1178409</v>
      </c>
    </row>
    <row r="5794" spans="1:8">
      <c r="A5794">
        <v>10.6</v>
      </c>
      <c r="B5794" t="s">
        <v>108</v>
      </c>
      <c r="C5794" t="s">
        <v>9546</v>
      </c>
      <c r="D5794" s="1" t="s">
        <v>9547</v>
      </c>
      <c r="E5794" t="s">
        <v>21</v>
      </c>
      <c r="F5794" t="s">
        <v>9454</v>
      </c>
      <c r="G5794">
        <v>56</v>
      </c>
      <c r="H5794">
        <v>1178409</v>
      </c>
    </row>
    <row r="5795" spans="1:8">
      <c r="A5795">
        <v>10.5</v>
      </c>
      <c r="B5795">
        <v>0</v>
      </c>
      <c r="C5795" t="s">
        <v>8070</v>
      </c>
      <c r="D5795" s="1" t="s">
        <v>9548</v>
      </c>
      <c r="E5795" t="s">
        <v>21</v>
      </c>
      <c r="F5795" t="s">
        <v>9454</v>
      </c>
      <c r="G5795">
        <v>57</v>
      </c>
      <c r="H5795">
        <v>1178409</v>
      </c>
    </row>
    <row r="5796" spans="1:8">
      <c r="A5796">
        <v>10.4</v>
      </c>
      <c r="B5796">
        <v>0</v>
      </c>
      <c r="C5796" t="s">
        <v>8070</v>
      </c>
      <c r="D5796" s="1" t="s">
        <v>9549</v>
      </c>
      <c r="E5796" t="s">
        <v>21</v>
      </c>
      <c r="F5796" t="s">
        <v>9454</v>
      </c>
      <c r="G5796">
        <v>58</v>
      </c>
      <c r="H5796">
        <v>1178409</v>
      </c>
    </row>
    <row r="5797" spans="1:8">
      <c r="A5797">
        <v>10.3</v>
      </c>
      <c r="B5797">
        <v>0</v>
      </c>
      <c r="C5797" t="s">
        <v>8070</v>
      </c>
      <c r="D5797" s="1" t="s">
        <v>9550</v>
      </c>
      <c r="E5797" t="s">
        <v>21</v>
      </c>
      <c r="F5797" t="s">
        <v>9454</v>
      </c>
      <c r="G5797">
        <v>59</v>
      </c>
      <c r="H5797">
        <v>1178409</v>
      </c>
    </row>
    <row r="5798" spans="1:8" ht="43.5">
      <c r="A5798">
        <v>10.199999999999999</v>
      </c>
      <c r="B5798" t="s">
        <v>8</v>
      </c>
      <c r="C5798" t="s">
        <v>9551</v>
      </c>
      <c r="D5798" s="1" t="s">
        <v>9552</v>
      </c>
      <c r="E5798" t="s">
        <v>21</v>
      </c>
      <c r="F5798" t="s">
        <v>9454</v>
      </c>
      <c r="G5798">
        <v>60</v>
      </c>
      <c r="H5798">
        <v>1178409</v>
      </c>
    </row>
    <row r="5799" spans="1:8">
      <c r="A5799">
        <v>10.1</v>
      </c>
      <c r="B5799">
        <v>0</v>
      </c>
      <c r="C5799" t="s">
        <v>3917</v>
      </c>
      <c r="D5799" s="1" t="s">
        <v>9553</v>
      </c>
      <c r="E5799" t="s">
        <v>21</v>
      </c>
      <c r="F5799" t="s">
        <v>9454</v>
      </c>
      <c r="G5799">
        <v>61</v>
      </c>
      <c r="H5799">
        <v>1178409</v>
      </c>
    </row>
    <row r="5800" spans="1:8">
      <c r="A5800">
        <v>9.6</v>
      </c>
      <c r="B5800">
        <v>1</v>
      </c>
      <c r="C5800" t="s">
        <v>9554</v>
      </c>
      <c r="D5800" s="1" t="s">
        <v>9555</v>
      </c>
      <c r="E5800" t="s">
        <v>21</v>
      </c>
      <c r="F5800" t="s">
        <v>9454</v>
      </c>
      <c r="G5800">
        <v>62</v>
      </c>
      <c r="H5800">
        <v>1178409</v>
      </c>
    </row>
    <row r="5801" spans="1:8" ht="43.5">
      <c r="A5801">
        <v>9.5</v>
      </c>
      <c r="B5801">
        <v>1</v>
      </c>
      <c r="C5801" t="s">
        <v>9531</v>
      </c>
      <c r="D5801" s="1" t="s">
        <v>9556</v>
      </c>
      <c r="E5801" t="s">
        <v>21</v>
      </c>
      <c r="F5801" t="s">
        <v>9454</v>
      </c>
      <c r="G5801">
        <v>63</v>
      </c>
      <c r="H5801">
        <v>1178409</v>
      </c>
    </row>
    <row r="5802" spans="1:8" ht="29">
      <c r="A5802">
        <v>9.4</v>
      </c>
      <c r="B5802" t="s">
        <v>8</v>
      </c>
      <c r="C5802" t="s">
        <v>9557</v>
      </c>
      <c r="D5802" s="1" t="s">
        <v>9558</v>
      </c>
      <c r="E5802" t="s">
        <v>21</v>
      </c>
      <c r="F5802" t="s">
        <v>9454</v>
      </c>
      <c r="G5802">
        <v>64</v>
      </c>
      <c r="H5802">
        <v>1178409</v>
      </c>
    </row>
    <row r="5803" spans="1:8">
      <c r="A5803">
        <v>9.3000000000000007</v>
      </c>
      <c r="B5803">
        <v>0</v>
      </c>
      <c r="C5803" t="s">
        <v>9559</v>
      </c>
      <c r="D5803" s="1" t="s">
        <v>9560</v>
      </c>
      <c r="E5803" t="s">
        <v>21</v>
      </c>
      <c r="F5803" t="s">
        <v>9454</v>
      </c>
      <c r="G5803">
        <v>65</v>
      </c>
      <c r="H5803">
        <v>1178409</v>
      </c>
    </row>
    <row r="5804" spans="1:8">
      <c r="A5804">
        <v>9.1999999999999993</v>
      </c>
      <c r="B5804">
        <v>1</v>
      </c>
      <c r="C5804" t="s">
        <v>9554</v>
      </c>
      <c r="D5804" s="1" t="s">
        <v>9561</v>
      </c>
      <c r="E5804" t="s">
        <v>21</v>
      </c>
      <c r="F5804" t="s">
        <v>9454</v>
      </c>
      <c r="G5804">
        <v>66</v>
      </c>
      <c r="H5804">
        <v>1178409</v>
      </c>
    </row>
    <row r="5805" spans="1:8">
      <c r="A5805">
        <v>9.1</v>
      </c>
      <c r="B5805">
        <v>0</v>
      </c>
      <c r="C5805" t="s">
        <v>9562</v>
      </c>
      <c r="D5805" s="1" t="s">
        <v>9563</v>
      </c>
      <c r="E5805" t="s">
        <v>21</v>
      </c>
      <c r="F5805" t="s">
        <v>9454</v>
      </c>
      <c r="G5805">
        <v>67</v>
      </c>
      <c r="H5805">
        <v>1178409</v>
      </c>
    </row>
    <row r="5806" spans="1:8">
      <c r="A5806">
        <v>8.6</v>
      </c>
      <c r="B5806">
        <v>0</v>
      </c>
      <c r="C5806" t="s">
        <v>793</v>
      </c>
      <c r="D5806" s="1" t="s">
        <v>9564</v>
      </c>
      <c r="E5806" t="s">
        <v>21</v>
      </c>
      <c r="F5806" t="s">
        <v>9454</v>
      </c>
      <c r="G5806">
        <v>68</v>
      </c>
      <c r="H5806">
        <v>1178409</v>
      </c>
    </row>
    <row r="5807" spans="1:8">
      <c r="A5807">
        <v>8.5</v>
      </c>
      <c r="B5807">
        <v>0</v>
      </c>
      <c r="C5807" t="s">
        <v>793</v>
      </c>
      <c r="D5807" s="1" t="s">
        <v>9565</v>
      </c>
      <c r="E5807" t="s">
        <v>21</v>
      </c>
      <c r="F5807" t="s">
        <v>9454</v>
      </c>
      <c r="G5807">
        <v>69</v>
      </c>
      <c r="H5807">
        <v>1178409</v>
      </c>
    </row>
    <row r="5808" spans="1:8">
      <c r="A5808">
        <v>8.4</v>
      </c>
      <c r="B5808">
        <v>1</v>
      </c>
      <c r="C5808" t="s">
        <v>3896</v>
      </c>
      <c r="D5808" s="1" t="s">
        <v>9566</v>
      </c>
      <c r="E5808" t="s">
        <v>21</v>
      </c>
      <c r="F5808" t="s">
        <v>9454</v>
      </c>
      <c r="G5808">
        <v>70</v>
      </c>
      <c r="H5808">
        <v>1178409</v>
      </c>
    </row>
    <row r="5809" spans="1:8" ht="29">
      <c r="A5809">
        <v>8.3000000000000007</v>
      </c>
      <c r="B5809" t="s">
        <v>8</v>
      </c>
      <c r="C5809" t="s">
        <v>815</v>
      </c>
      <c r="D5809" s="1" t="s">
        <v>9567</v>
      </c>
      <c r="E5809" t="s">
        <v>21</v>
      </c>
      <c r="F5809" t="s">
        <v>9454</v>
      </c>
      <c r="G5809">
        <v>71</v>
      </c>
      <c r="H5809">
        <v>1178409</v>
      </c>
    </row>
    <row r="5810" spans="1:8" ht="58">
      <c r="A5810">
        <v>8.1999999999999993</v>
      </c>
      <c r="B5810">
        <v>0</v>
      </c>
      <c r="C5810" t="s">
        <v>838</v>
      </c>
      <c r="D5810" s="1" t="s">
        <v>9568</v>
      </c>
      <c r="E5810" t="s">
        <v>21</v>
      </c>
      <c r="F5810" t="s">
        <v>9454</v>
      </c>
      <c r="G5810">
        <v>72</v>
      </c>
      <c r="H5810">
        <v>1178409</v>
      </c>
    </row>
    <row r="5811" spans="1:8" ht="43.5">
      <c r="A5811">
        <v>8.1</v>
      </c>
      <c r="B5811">
        <v>2</v>
      </c>
      <c r="C5811" t="s">
        <v>9569</v>
      </c>
      <c r="D5811" s="1" t="s">
        <v>9570</v>
      </c>
      <c r="E5811" t="s">
        <v>21</v>
      </c>
      <c r="F5811" t="s">
        <v>9454</v>
      </c>
      <c r="G5811">
        <v>73</v>
      </c>
      <c r="H5811">
        <v>1178409</v>
      </c>
    </row>
    <row r="5812" spans="1:8" ht="29">
      <c r="A5812">
        <v>7.6</v>
      </c>
      <c r="B5812">
        <v>1</v>
      </c>
      <c r="C5812" t="s">
        <v>9571</v>
      </c>
      <c r="D5812" s="1" t="s">
        <v>9572</v>
      </c>
      <c r="E5812" t="s">
        <v>21</v>
      </c>
      <c r="F5812" t="s">
        <v>9454</v>
      </c>
      <c r="G5812">
        <v>74</v>
      </c>
      <c r="H5812">
        <v>1178409</v>
      </c>
    </row>
    <row r="5813" spans="1:8">
      <c r="A5813">
        <v>7.5</v>
      </c>
      <c r="B5813">
        <v>1</v>
      </c>
      <c r="C5813" t="s">
        <v>9573</v>
      </c>
      <c r="D5813" s="1" t="s">
        <v>9574</v>
      </c>
      <c r="E5813" t="s">
        <v>21</v>
      </c>
      <c r="F5813" t="s">
        <v>9454</v>
      </c>
      <c r="G5813">
        <v>75</v>
      </c>
      <c r="H5813">
        <v>1178409</v>
      </c>
    </row>
    <row r="5814" spans="1:8">
      <c r="A5814">
        <v>7.4</v>
      </c>
      <c r="B5814">
        <v>0</v>
      </c>
      <c r="C5814" t="s">
        <v>9575</v>
      </c>
      <c r="D5814" s="1" t="s">
        <v>9576</v>
      </c>
      <c r="E5814" t="s">
        <v>21</v>
      </c>
      <c r="F5814" t="s">
        <v>9454</v>
      </c>
      <c r="G5814">
        <v>76</v>
      </c>
      <c r="H5814">
        <v>1178409</v>
      </c>
    </row>
    <row r="5815" spans="1:8">
      <c r="A5815">
        <v>7.3</v>
      </c>
      <c r="B5815">
        <v>1</v>
      </c>
      <c r="C5815" t="s">
        <v>9571</v>
      </c>
      <c r="D5815" s="1" t="s">
        <v>9577</v>
      </c>
      <c r="E5815" t="s">
        <v>21</v>
      </c>
      <c r="F5815" t="s">
        <v>9454</v>
      </c>
      <c r="G5815">
        <v>77</v>
      </c>
      <c r="H5815">
        <v>1178409</v>
      </c>
    </row>
    <row r="5816" spans="1:8">
      <c r="A5816">
        <v>7.2</v>
      </c>
      <c r="B5816">
        <v>1</v>
      </c>
      <c r="C5816" t="s">
        <v>9573</v>
      </c>
      <c r="D5816" s="1" t="s">
        <v>9578</v>
      </c>
      <c r="E5816" t="s">
        <v>21</v>
      </c>
      <c r="F5816" t="s">
        <v>9454</v>
      </c>
      <c r="G5816">
        <v>78</v>
      </c>
      <c r="H5816">
        <v>1178409</v>
      </c>
    </row>
    <row r="5817" spans="1:8">
      <c r="A5817">
        <v>7.1</v>
      </c>
      <c r="B5817">
        <v>1</v>
      </c>
      <c r="C5817" t="s">
        <v>9571</v>
      </c>
      <c r="D5817" s="1" t="s">
        <v>9579</v>
      </c>
      <c r="E5817" t="s">
        <v>21</v>
      </c>
      <c r="F5817" t="s">
        <v>9454</v>
      </c>
      <c r="G5817">
        <v>79</v>
      </c>
      <c r="H5817">
        <v>1178409</v>
      </c>
    </row>
    <row r="5818" spans="1:8">
      <c r="A5818">
        <v>6.6</v>
      </c>
      <c r="B5818">
        <v>1</v>
      </c>
      <c r="C5818" t="s">
        <v>836</v>
      </c>
      <c r="D5818" s="1" t="s">
        <v>9580</v>
      </c>
      <c r="E5818" t="s">
        <v>21</v>
      </c>
      <c r="F5818" t="s">
        <v>9454</v>
      </c>
      <c r="G5818">
        <v>80</v>
      </c>
      <c r="H5818">
        <v>1178409</v>
      </c>
    </row>
    <row r="5819" spans="1:8">
      <c r="A5819">
        <v>6.5</v>
      </c>
      <c r="B5819">
        <v>1</v>
      </c>
      <c r="C5819" t="s">
        <v>791</v>
      </c>
      <c r="D5819" s="1" t="s">
        <v>9581</v>
      </c>
      <c r="E5819" t="s">
        <v>21</v>
      </c>
      <c r="F5819" t="s">
        <v>9454</v>
      </c>
      <c r="G5819">
        <v>81</v>
      </c>
      <c r="H5819">
        <v>1178409</v>
      </c>
    </row>
    <row r="5820" spans="1:8">
      <c r="A5820">
        <v>6.5</v>
      </c>
      <c r="B5820" t="s">
        <v>108</v>
      </c>
      <c r="C5820" t="s">
        <v>9582</v>
      </c>
      <c r="D5820" s="1" t="s">
        <v>9583</v>
      </c>
      <c r="E5820" t="s">
        <v>21</v>
      </c>
      <c r="F5820" t="s">
        <v>9454</v>
      </c>
      <c r="G5820">
        <v>82</v>
      </c>
      <c r="H5820">
        <v>1178409</v>
      </c>
    </row>
    <row r="5821" spans="1:8">
      <c r="A5821">
        <v>6.4</v>
      </c>
      <c r="B5821">
        <v>0</v>
      </c>
      <c r="C5821" t="s">
        <v>793</v>
      </c>
      <c r="D5821" s="1" t="s">
        <v>9584</v>
      </c>
      <c r="E5821" t="s">
        <v>21</v>
      </c>
      <c r="F5821" t="s">
        <v>9454</v>
      </c>
      <c r="G5821">
        <v>83</v>
      </c>
      <c r="H5821">
        <v>1178409</v>
      </c>
    </row>
    <row r="5822" spans="1:8" ht="43.5">
      <c r="A5822">
        <v>6.3</v>
      </c>
      <c r="B5822" t="s">
        <v>8</v>
      </c>
      <c r="C5822" t="s">
        <v>9585</v>
      </c>
      <c r="D5822" s="1" t="s">
        <v>9586</v>
      </c>
      <c r="E5822" t="s">
        <v>9587</v>
      </c>
      <c r="F5822" t="s">
        <v>9454</v>
      </c>
      <c r="G5822">
        <v>84</v>
      </c>
      <c r="H5822">
        <v>1178409</v>
      </c>
    </row>
    <row r="5823" spans="1:8">
      <c r="A5823">
        <v>6.2</v>
      </c>
      <c r="B5823">
        <v>1</v>
      </c>
      <c r="C5823" t="s">
        <v>836</v>
      </c>
      <c r="D5823" s="1" t="s">
        <v>9588</v>
      </c>
      <c r="E5823" t="s">
        <v>21</v>
      </c>
      <c r="F5823" t="s">
        <v>9454</v>
      </c>
      <c r="G5823">
        <v>85</v>
      </c>
      <c r="H5823">
        <v>1178409</v>
      </c>
    </row>
    <row r="5824" spans="1:8" ht="29">
      <c r="A5824">
        <v>6.1</v>
      </c>
      <c r="B5824">
        <v>0</v>
      </c>
      <c r="C5824" t="s">
        <v>838</v>
      </c>
      <c r="D5824" s="1" t="s">
        <v>9589</v>
      </c>
      <c r="E5824" t="s">
        <v>21</v>
      </c>
      <c r="F5824" t="s">
        <v>9454</v>
      </c>
      <c r="G5824">
        <v>86</v>
      </c>
      <c r="H5824">
        <v>1178409</v>
      </c>
    </row>
    <row r="5825" spans="1:8" ht="29">
      <c r="A5825">
        <v>5.6</v>
      </c>
      <c r="B5825">
        <v>0</v>
      </c>
      <c r="C5825" t="s">
        <v>9590</v>
      </c>
      <c r="D5825" s="1" t="s">
        <v>9591</v>
      </c>
      <c r="E5825" t="s">
        <v>21</v>
      </c>
      <c r="F5825" t="s">
        <v>9454</v>
      </c>
      <c r="G5825">
        <v>87</v>
      </c>
      <c r="H5825">
        <v>1178409</v>
      </c>
    </row>
    <row r="5826" spans="1:8" ht="29">
      <c r="A5826">
        <v>5.5</v>
      </c>
      <c r="B5826">
        <v>4</v>
      </c>
      <c r="C5826" t="s">
        <v>9592</v>
      </c>
      <c r="D5826" s="1" t="s">
        <v>9593</v>
      </c>
      <c r="E5826" t="s">
        <v>21</v>
      </c>
      <c r="F5826" t="s">
        <v>9454</v>
      </c>
      <c r="G5826">
        <v>88</v>
      </c>
      <c r="H5826">
        <v>1178409</v>
      </c>
    </row>
    <row r="5827" spans="1:8">
      <c r="A5827">
        <v>5.4</v>
      </c>
      <c r="B5827">
        <v>1</v>
      </c>
      <c r="C5827" t="s">
        <v>9571</v>
      </c>
      <c r="D5827" s="1" t="s">
        <v>9594</v>
      </c>
      <c r="E5827" t="s">
        <v>21</v>
      </c>
      <c r="F5827" t="s">
        <v>9454</v>
      </c>
      <c r="G5827">
        <v>89</v>
      </c>
      <c r="H5827">
        <v>1178409</v>
      </c>
    </row>
    <row r="5828" spans="1:8" ht="29">
      <c r="A5828">
        <v>5.3</v>
      </c>
      <c r="B5828">
        <v>0</v>
      </c>
      <c r="C5828" t="s">
        <v>9595</v>
      </c>
      <c r="D5828" s="1" t="s">
        <v>9596</v>
      </c>
      <c r="E5828" t="s">
        <v>21</v>
      </c>
      <c r="F5828" t="s">
        <v>9454</v>
      </c>
      <c r="G5828">
        <v>90</v>
      </c>
      <c r="H5828">
        <v>1178409</v>
      </c>
    </row>
    <row r="5829" spans="1:8" ht="43.5">
      <c r="A5829">
        <v>5.2</v>
      </c>
      <c r="B5829">
        <v>0</v>
      </c>
      <c r="C5829" t="s">
        <v>9595</v>
      </c>
      <c r="D5829" s="1" t="s">
        <v>9597</v>
      </c>
      <c r="E5829" t="s">
        <v>21</v>
      </c>
      <c r="F5829" t="s">
        <v>9454</v>
      </c>
      <c r="G5829">
        <v>91</v>
      </c>
      <c r="H5829">
        <v>1178409</v>
      </c>
    </row>
    <row r="5830" spans="1:8">
      <c r="A5830">
        <v>5.0999999999999996</v>
      </c>
      <c r="B5830">
        <v>1</v>
      </c>
      <c r="C5830" t="s">
        <v>9598</v>
      </c>
      <c r="D5830" s="1" t="s">
        <v>9599</v>
      </c>
      <c r="E5830" t="s">
        <v>21</v>
      </c>
      <c r="F5830" t="s">
        <v>9454</v>
      </c>
      <c r="G5830">
        <v>92</v>
      </c>
      <c r="H5830">
        <v>1178409</v>
      </c>
    </row>
    <row r="5831" spans="1:8">
      <c r="A5831">
        <v>4.5999999999999996</v>
      </c>
      <c r="B5831">
        <v>1</v>
      </c>
      <c r="C5831" t="s">
        <v>9600</v>
      </c>
      <c r="D5831" s="1" t="s">
        <v>9601</v>
      </c>
      <c r="E5831" t="s">
        <v>21</v>
      </c>
      <c r="F5831" t="s">
        <v>9454</v>
      </c>
      <c r="G5831">
        <v>93</v>
      </c>
      <c r="H5831">
        <v>1178409</v>
      </c>
    </row>
    <row r="5832" spans="1:8" ht="29">
      <c r="A5832">
        <v>4.5</v>
      </c>
      <c r="B5832">
        <v>1</v>
      </c>
      <c r="C5832" t="s">
        <v>9602</v>
      </c>
      <c r="D5832" s="1" t="s">
        <v>9603</v>
      </c>
      <c r="E5832" t="s">
        <v>21</v>
      </c>
      <c r="F5832" t="s">
        <v>9454</v>
      </c>
      <c r="G5832">
        <v>94</v>
      </c>
      <c r="H5832">
        <v>1178409</v>
      </c>
    </row>
    <row r="5833" spans="1:8" ht="29">
      <c r="A5833">
        <v>4.4000000000000004</v>
      </c>
      <c r="B5833">
        <v>1</v>
      </c>
      <c r="C5833" t="s">
        <v>9600</v>
      </c>
      <c r="D5833" s="1" t="s">
        <v>9604</v>
      </c>
      <c r="E5833" t="s">
        <v>21</v>
      </c>
      <c r="F5833" t="s">
        <v>9454</v>
      </c>
      <c r="G5833">
        <v>95</v>
      </c>
      <c r="H5833">
        <v>1178409</v>
      </c>
    </row>
    <row r="5834" spans="1:8" ht="29">
      <c r="A5834">
        <v>4.3</v>
      </c>
      <c r="B5834">
        <v>0</v>
      </c>
      <c r="C5834" t="s">
        <v>9605</v>
      </c>
      <c r="D5834" s="1" t="s">
        <v>9606</v>
      </c>
      <c r="E5834" t="s">
        <v>21</v>
      </c>
      <c r="F5834" t="s">
        <v>9454</v>
      </c>
      <c r="G5834">
        <v>96</v>
      </c>
      <c r="H5834">
        <v>1178409</v>
      </c>
    </row>
    <row r="5835" spans="1:8">
      <c r="A5835">
        <v>4.2</v>
      </c>
      <c r="B5835">
        <v>1</v>
      </c>
      <c r="C5835" t="s">
        <v>9602</v>
      </c>
      <c r="D5835" s="1" t="s">
        <v>9607</v>
      </c>
      <c r="E5835" t="s">
        <v>21</v>
      </c>
      <c r="F5835" t="s">
        <v>9454</v>
      </c>
      <c r="G5835">
        <v>97</v>
      </c>
      <c r="H5835">
        <v>1178409</v>
      </c>
    </row>
    <row r="5836" spans="1:8" ht="29">
      <c r="A5836">
        <v>4.0999999999999996</v>
      </c>
      <c r="B5836">
        <v>0</v>
      </c>
      <c r="C5836" t="s">
        <v>9608</v>
      </c>
      <c r="D5836" s="1" t="s">
        <v>9609</v>
      </c>
      <c r="E5836" t="s">
        <v>21</v>
      </c>
      <c r="F5836" t="s">
        <v>9454</v>
      </c>
      <c r="G5836">
        <v>98</v>
      </c>
      <c r="H5836">
        <v>1178409</v>
      </c>
    </row>
    <row r="5837" spans="1:8" ht="29">
      <c r="A5837">
        <v>3.6</v>
      </c>
      <c r="B5837">
        <v>6</v>
      </c>
      <c r="C5837" t="s">
        <v>9610</v>
      </c>
      <c r="D5837" s="1" t="s">
        <v>9611</v>
      </c>
      <c r="E5837" t="s">
        <v>21</v>
      </c>
      <c r="F5837" t="s">
        <v>9454</v>
      </c>
      <c r="G5837">
        <v>99</v>
      </c>
      <c r="H5837">
        <v>1178409</v>
      </c>
    </row>
    <row r="5838" spans="1:8">
      <c r="A5838">
        <v>3.5</v>
      </c>
      <c r="B5838">
        <v>1</v>
      </c>
      <c r="C5838" t="s">
        <v>9571</v>
      </c>
      <c r="D5838" s="1" t="s">
        <v>9612</v>
      </c>
      <c r="E5838" t="s">
        <v>21</v>
      </c>
      <c r="F5838" t="s">
        <v>9454</v>
      </c>
      <c r="G5838">
        <v>100</v>
      </c>
      <c r="H5838">
        <v>1178409</v>
      </c>
    </row>
    <row r="5839" spans="1:8" ht="29">
      <c r="A5839">
        <v>3.4</v>
      </c>
      <c r="B5839">
        <v>0</v>
      </c>
      <c r="C5839" t="s">
        <v>9595</v>
      </c>
      <c r="D5839" s="1" t="s">
        <v>9613</v>
      </c>
      <c r="E5839" t="s">
        <v>21</v>
      </c>
      <c r="F5839" t="s">
        <v>9454</v>
      </c>
      <c r="G5839">
        <v>101</v>
      </c>
      <c r="H5839">
        <v>1178409</v>
      </c>
    </row>
    <row r="5840" spans="1:8">
      <c r="A5840">
        <v>3.3</v>
      </c>
      <c r="B5840">
        <v>1</v>
      </c>
      <c r="C5840" t="s">
        <v>9598</v>
      </c>
      <c r="D5840" s="1" t="s">
        <v>9614</v>
      </c>
      <c r="E5840" t="s">
        <v>21</v>
      </c>
      <c r="F5840" t="s">
        <v>9454</v>
      </c>
      <c r="G5840">
        <v>102</v>
      </c>
      <c r="H5840">
        <v>1178409</v>
      </c>
    </row>
    <row r="5841" spans="1:8" ht="29">
      <c r="A5841">
        <v>3.2</v>
      </c>
      <c r="B5841">
        <v>2</v>
      </c>
      <c r="C5841" t="s">
        <v>9615</v>
      </c>
      <c r="D5841" s="1" t="s">
        <v>9616</v>
      </c>
      <c r="E5841" t="s">
        <v>21</v>
      </c>
      <c r="F5841" t="s">
        <v>9454</v>
      </c>
      <c r="G5841">
        <v>103</v>
      </c>
      <c r="H5841">
        <v>1178409</v>
      </c>
    </row>
    <row r="5842" spans="1:8">
      <c r="A5842">
        <v>3.1</v>
      </c>
      <c r="B5842">
        <v>0</v>
      </c>
      <c r="C5842" t="s">
        <v>9590</v>
      </c>
      <c r="D5842" s="1" t="s">
        <v>9617</v>
      </c>
      <c r="E5842" t="s">
        <v>21</v>
      </c>
      <c r="F5842" t="s">
        <v>9454</v>
      </c>
      <c r="G5842">
        <v>104</v>
      </c>
      <c r="H5842">
        <v>1178409</v>
      </c>
    </row>
    <row r="5843" spans="1:8" ht="29">
      <c r="A5843">
        <v>2.6</v>
      </c>
      <c r="B5843">
        <v>1</v>
      </c>
      <c r="C5843" t="s">
        <v>9618</v>
      </c>
      <c r="D5843" s="1" t="s">
        <v>9619</v>
      </c>
      <c r="E5843" t="s">
        <v>21</v>
      </c>
      <c r="F5843" t="s">
        <v>9454</v>
      </c>
      <c r="G5843">
        <v>105</v>
      </c>
      <c r="H5843">
        <v>1178409</v>
      </c>
    </row>
    <row r="5844" spans="1:8" ht="29">
      <c r="A5844">
        <v>2.5</v>
      </c>
      <c r="B5844">
        <v>4</v>
      </c>
      <c r="C5844" t="s">
        <v>9620</v>
      </c>
      <c r="D5844" s="1" t="s">
        <v>9621</v>
      </c>
      <c r="E5844" t="s">
        <v>21</v>
      </c>
      <c r="F5844" t="s">
        <v>9454</v>
      </c>
      <c r="G5844">
        <v>106</v>
      </c>
      <c r="H5844">
        <v>1178409</v>
      </c>
    </row>
    <row r="5845" spans="1:8">
      <c r="A5845">
        <v>2.4</v>
      </c>
      <c r="B5845">
        <v>0</v>
      </c>
      <c r="C5845" t="s">
        <v>9622</v>
      </c>
      <c r="D5845" s="1" t="s">
        <v>9623</v>
      </c>
      <c r="E5845" t="s">
        <v>21</v>
      </c>
      <c r="F5845" t="s">
        <v>9454</v>
      </c>
      <c r="G5845">
        <v>107</v>
      </c>
      <c r="H5845">
        <v>1178409</v>
      </c>
    </row>
    <row r="5846" spans="1:8" ht="29">
      <c r="A5846">
        <v>2.2999999999999998</v>
      </c>
      <c r="B5846">
        <v>4</v>
      </c>
      <c r="C5846" t="s">
        <v>9620</v>
      </c>
      <c r="D5846" s="1" t="s">
        <v>9624</v>
      </c>
      <c r="E5846" t="s">
        <v>21</v>
      </c>
      <c r="F5846" t="s">
        <v>9454</v>
      </c>
      <c r="G5846">
        <v>108</v>
      </c>
      <c r="H5846">
        <v>1178409</v>
      </c>
    </row>
    <row r="5847" spans="1:8">
      <c r="A5847">
        <v>2.2000000000000002</v>
      </c>
      <c r="B5847">
        <v>0</v>
      </c>
      <c r="C5847" t="s">
        <v>9622</v>
      </c>
      <c r="D5847" s="1" t="s">
        <v>9625</v>
      </c>
      <c r="E5847" t="s">
        <v>21</v>
      </c>
      <c r="F5847" t="s">
        <v>9454</v>
      </c>
      <c r="G5847">
        <v>109</v>
      </c>
      <c r="H5847">
        <v>1178409</v>
      </c>
    </row>
    <row r="5848" spans="1:8">
      <c r="A5848">
        <v>2.1</v>
      </c>
      <c r="B5848">
        <v>1</v>
      </c>
      <c r="C5848" t="s">
        <v>9626</v>
      </c>
      <c r="D5848" s="1" t="s">
        <v>9627</v>
      </c>
      <c r="E5848" t="s">
        <v>21</v>
      </c>
      <c r="F5848" t="s">
        <v>9454</v>
      </c>
      <c r="G5848">
        <v>110</v>
      </c>
      <c r="H5848">
        <v>1178409</v>
      </c>
    </row>
    <row r="5849" spans="1:8" ht="29">
      <c r="A5849">
        <v>1.6</v>
      </c>
      <c r="B5849">
        <v>2</v>
      </c>
      <c r="C5849" t="s">
        <v>3901</v>
      </c>
      <c r="D5849" s="1" t="s">
        <v>9628</v>
      </c>
      <c r="E5849" t="s">
        <v>21</v>
      </c>
      <c r="F5849" t="s">
        <v>9454</v>
      </c>
      <c r="G5849">
        <v>111</v>
      </c>
      <c r="H5849">
        <v>1178409</v>
      </c>
    </row>
    <row r="5850" spans="1:8">
      <c r="A5850">
        <v>1.5</v>
      </c>
      <c r="B5850">
        <v>0</v>
      </c>
      <c r="C5850" t="s">
        <v>797</v>
      </c>
      <c r="D5850" s="1" t="s">
        <v>9629</v>
      </c>
      <c r="E5850" t="s">
        <v>21</v>
      </c>
      <c r="F5850" t="s">
        <v>9454</v>
      </c>
      <c r="G5850">
        <v>112</v>
      </c>
      <c r="H5850">
        <v>1178409</v>
      </c>
    </row>
    <row r="5851" spans="1:8" ht="29">
      <c r="A5851">
        <v>1.4</v>
      </c>
      <c r="B5851">
        <v>4</v>
      </c>
      <c r="C5851" t="s">
        <v>9630</v>
      </c>
      <c r="D5851" s="1" t="s">
        <v>9631</v>
      </c>
      <c r="E5851" t="s">
        <v>21</v>
      </c>
      <c r="F5851" t="s">
        <v>9454</v>
      </c>
      <c r="G5851">
        <v>113</v>
      </c>
      <c r="H5851">
        <v>1178409</v>
      </c>
    </row>
    <row r="5852" spans="1:8">
      <c r="A5852">
        <v>1.3</v>
      </c>
      <c r="B5852">
        <v>0</v>
      </c>
      <c r="C5852" t="s">
        <v>797</v>
      </c>
      <c r="D5852" s="1" t="s">
        <v>9632</v>
      </c>
      <c r="E5852" t="s">
        <v>21</v>
      </c>
      <c r="F5852" t="s">
        <v>9454</v>
      </c>
      <c r="G5852">
        <v>114</v>
      </c>
      <c r="H5852">
        <v>1178409</v>
      </c>
    </row>
    <row r="5853" spans="1:8" ht="29">
      <c r="A5853">
        <v>1.2</v>
      </c>
      <c r="B5853">
        <v>4</v>
      </c>
      <c r="C5853" t="s">
        <v>9630</v>
      </c>
      <c r="D5853" s="1" t="s">
        <v>9633</v>
      </c>
      <c r="E5853" t="s">
        <v>21</v>
      </c>
      <c r="F5853" t="s">
        <v>9454</v>
      </c>
      <c r="G5853">
        <v>115</v>
      </c>
      <c r="H5853">
        <v>1178409</v>
      </c>
    </row>
    <row r="5854" spans="1:8">
      <c r="A5854">
        <v>1.1000000000000001</v>
      </c>
      <c r="B5854">
        <v>0</v>
      </c>
      <c r="C5854" t="s">
        <v>797</v>
      </c>
      <c r="D5854" s="1" t="s">
        <v>9634</v>
      </c>
      <c r="E5854" t="s">
        <v>21</v>
      </c>
      <c r="F5854" t="s">
        <v>9454</v>
      </c>
      <c r="G5854">
        <v>116</v>
      </c>
      <c r="H5854">
        <v>1178409</v>
      </c>
    </row>
    <row r="5855" spans="1:8" ht="29">
      <c r="A5855">
        <v>0.6</v>
      </c>
      <c r="B5855">
        <v>0</v>
      </c>
      <c r="C5855" t="s">
        <v>9635</v>
      </c>
      <c r="D5855" s="1" t="s">
        <v>9636</v>
      </c>
      <c r="E5855" t="s">
        <v>21</v>
      </c>
      <c r="F5855" t="s">
        <v>9454</v>
      </c>
      <c r="G5855">
        <v>117</v>
      </c>
      <c r="H5855">
        <v>1178409</v>
      </c>
    </row>
    <row r="5856" spans="1:8" ht="29">
      <c r="A5856">
        <v>0.5</v>
      </c>
      <c r="B5856">
        <v>0</v>
      </c>
      <c r="C5856" t="s">
        <v>9635</v>
      </c>
      <c r="D5856" s="1" t="s">
        <v>9637</v>
      </c>
      <c r="E5856" t="s">
        <v>21</v>
      </c>
      <c r="F5856" t="s">
        <v>9454</v>
      </c>
      <c r="G5856">
        <v>118</v>
      </c>
      <c r="H5856">
        <v>1178409</v>
      </c>
    </row>
    <row r="5857" spans="1:8">
      <c r="A5857">
        <v>0.4</v>
      </c>
      <c r="B5857">
        <v>0</v>
      </c>
      <c r="C5857" t="s">
        <v>9635</v>
      </c>
      <c r="D5857" s="1" t="s">
        <v>9638</v>
      </c>
      <c r="E5857" t="s">
        <v>21</v>
      </c>
      <c r="F5857" t="s">
        <v>9454</v>
      </c>
      <c r="G5857">
        <v>119</v>
      </c>
      <c r="H5857">
        <v>1178409</v>
      </c>
    </row>
    <row r="5858" spans="1:8">
      <c r="A5858">
        <v>0.3</v>
      </c>
      <c r="B5858">
        <v>4</v>
      </c>
      <c r="C5858" t="s">
        <v>9639</v>
      </c>
      <c r="D5858" s="1" t="s">
        <v>9640</v>
      </c>
      <c r="E5858" t="s">
        <v>21</v>
      </c>
      <c r="F5858" t="s">
        <v>9454</v>
      </c>
      <c r="G5858">
        <v>120</v>
      </c>
      <c r="H5858">
        <v>1178409</v>
      </c>
    </row>
    <row r="5859" spans="1:8">
      <c r="A5859">
        <v>0.2</v>
      </c>
      <c r="B5859">
        <v>4</v>
      </c>
      <c r="C5859" t="s">
        <v>9639</v>
      </c>
      <c r="D5859" s="1" t="s">
        <v>9641</v>
      </c>
      <c r="E5859" t="s">
        <v>21</v>
      </c>
      <c r="F5859" t="s">
        <v>9454</v>
      </c>
      <c r="G5859">
        <v>121</v>
      </c>
      <c r="H5859">
        <v>1178409</v>
      </c>
    </row>
    <row r="5860" spans="1:8">
      <c r="A5860">
        <v>0.1</v>
      </c>
      <c r="B5860">
        <v>0</v>
      </c>
      <c r="C5860" t="s">
        <v>9635</v>
      </c>
      <c r="D5860" s="1" t="s">
        <v>9642</v>
      </c>
      <c r="E5860" t="s">
        <v>21</v>
      </c>
      <c r="F5860" t="s">
        <v>9454</v>
      </c>
      <c r="G5860">
        <v>122</v>
      </c>
      <c r="H5860">
        <v>1178409</v>
      </c>
    </row>
    <row r="5861" spans="1:8" ht="29">
      <c r="A5861">
        <v>19.600000000000001</v>
      </c>
      <c r="B5861" t="s">
        <v>468</v>
      </c>
      <c r="C5861" t="s">
        <v>9643</v>
      </c>
      <c r="D5861" s="1" t="s">
        <v>9644</v>
      </c>
      <c r="E5861" t="s">
        <v>21</v>
      </c>
      <c r="F5861" t="s">
        <v>9645</v>
      </c>
      <c r="G5861">
        <v>0</v>
      </c>
      <c r="H5861">
        <v>1178409</v>
      </c>
    </row>
    <row r="5862" spans="1:8" ht="29">
      <c r="A5862">
        <v>19.5</v>
      </c>
      <c r="B5862">
        <v>4</v>
      </c>
      <c r="C5862" t="s">
        <v>9646</v>
      </c>
      <c r="D5862" s="1" t="s">
        <v>9647</v>
      </c>
      <c r="E5862" t="s">
        <v>21</v>
      </c>
      <c r="F5862" t="s">
        <v>9645</v>
      </c>
      <c r="G5862">
        <v>1</v>
      </c>
      <c r="H5862">
        <v>1178409</v>
      </c>
    </row>
    <row r="5863" spans="1:8" ht="29">
      <c r="A5863">
        <v>19.399999999999999</v>
      </c>
      <c r="B5863">
        <v>4</v>
      </c>
      <c r="C5863" t="s">
        <v>9646</v>
      </c>
      <c r="D5863" s="1" t="s">
        <v>9648</v>
      </c>
      <c r="E5863" t="s">
        <v>21</v>
      </c>
      <c r="F5863" t="s">
        <v>9645</v>
      </c>
      <c r="G5863">
        <v>2</v>
      </c>
      <c r="H5863">
        <v>1178409</v>
      </c>
    </row>
    <row r="5864" spans="1:8">
      <c r="A5864">
        <v>19.399999999999999</v>
      </c>
      <c r="B5864" t="s">
        <v>108</v>
      </c>
      <c r="C5864" t="s">
        <v>9649</v>
      </c>
      <c r="D5864" s="1" t="s">
        <v>9650</v>
      </c>
      <c r="E5864" t="s">
        <v>21</v>
      </c>
      <c r="F5864" t="s">
        <v>9645</v>
      </c>
      <c r="G5864">
        <v>3</v>
      </c>
      <c r="H5864">
        <v>1178409</v>
      </c>
    </row>
    <row r="5865" spans="1:8" ht="58">
      <c r="A5865">
        <v>19.3</v>
      </c>
      <c r="B5865" t="s">
        <v>8</v>
      </c>
      <c r="C5865" t="s">
        <v>9651</v>
      </c>
      <c r="D5865" s="1" t="s">
        <v>9652</v>
      </c>
      <c r="E5865" t="s">
        <v>21</v>
      </c>
      <c r="F5865" t="s">
        <v>9645</v>
      </c>
      <c r="G5865">
        <v>4</v>
      </c>
      <c r="H5865">
        <v>1178409</v>
      </c>
    </row>
    <row r="5866" spans="1:8" ht="29">
      <c r="A5866">
        <v>19.2</v>
      </c>
      <c r="B5866">
        <v>6</v>
      </c>
      <c r="C5866" t="s">
        <v>9653</v>
      </c>
      <c r="D5866" s="1" t="s">
        <v>9654</v>
      </c>
      <c r="E5866" t="s">
        <v>21</v>
      </c>
      <c r="F5866" t="s">
        <v>9645</v>
      </c>
      <c r="G5866">
        <v>5</v>
      </c>
      <c r="H5866">
        <v>1178409</v>
      </c>
    </row>
    <row r="5867" spans="1:8" ht="29">
      <c r="A5867">
        <v>19.100000000000001</v>
      </c>
      <c r="B5867">
        <v>1</v>
      </c>
      <c r="C5867" t="s">
        <v>9655</v>
      </c>
      <c r="D5867" s="1" t="s">
        <v>9656</v>
      </c>
      <c r="E5867" t="s">
        <v>21</v>
      </c>
      <c r="F5867" t="s">
        <v>9645</v>
      </c>
      <c r="G5867">
        <v>6</v>
      </c>
      <c r="H5867">
        <v>1178409</v>
      </c>
    </row>
    <row r="5868" spans="1:8">
      <c r="A5868">
        <v>19.100000000000001</v>
      </c>
      <c r="B5868" t="s">
        <v>108</v>
      </c>
      <c r="C5868" t="s">
        <v>9649</v>
      </c>
      <c r="D5868" s="1" t="s">
        <v>9657</v>
      </c>
      <c r="E5868" t="s">
        <v>21</v>
      </c>
      <c r="F5868" t="s">
        <v>9645</v>
      </c>
      <c r="G5868">
        <v>7</v>
      </c>
      <c r="H5868">
        <v>1178409</v>
      </c>
    </row>
    <row r="5869" spans="1:8">
      <c r="A5869">
        <v>18.600000000000001</v>
      </c>
      <c r="B5869">
        <v>4</v>
      </c>
      <c r="C5869" t="s">
        <v>9658</v>
      </c>
      <c r="D5869" s="1" t="s">
        <v>9659</v>
      </c>
      <c r="E5869" t="s">
        <v>21</v>
      </c>
      <c r="F5869" t="s">
        <v>9645</v>
      </c>
      <c r="G5869">
        <v>8</v>
      </c>
      <c r="H5869">
        <v>1178409</v>
      </c>
    </row>
    <row r="5870" spans="1:8">
      <c r="A5870">
        <v>18.5</v>
      </c>
      <c r="B5870">
        <v>6</v>
      </c>
      <c r="C5870" t="s">
        <v>9660</v>
      </c>
      <c r="D5870" s="1" t="s">
        <v>9661</v>
      </c>
      <c r="E5870" t="s">
        <v>21</v>
      </c>
      <c r="F5870" t="s">
        <v>9645</v>
      </c>
      <c r="G5870">
        <v>9</v>
      </c>
      <c r="H5870">
        <v>1178409</v>
      </c>
    </row>
    <row r="5871" spans="1:8">
      <c r="A5871">
        <v>18.399999999999999</v>
      </c>
      <c r="B5871">
        <v>1</v>
      </c>
      <c r="C5871" t="s">
        <v>9662</v>
      </c>
      <c r="D5871" s="1" t="s">
        <v>9663</v>
      </c>
      <c r="E5871" t="s">
        <v>21</v>
      </c>
      <c r="F5871" t="s">
        <v>9645</v>
      </c>
      <c r="G5871">
        <v>10</v>
      </c>
      <c r="H5871">
        <v>1178409</v>
      </c>
    </row>
    <row r="5872" spans="1:8" ht="29">
      <c r="A5872">
        <v>18.3</v>
      </c>
      <c r="B5872">
        <v>2</v>
      </c>
      <c r="C5872" t="s">
        <v>9664</v>
      </c>
      <c r="D5872" s="1" t="s">
        <v>9665</v>
      </c>
      <c r="E5872" t="s">
        <v>21</v>
      </c>
      <c r="F5872" t="s">
        <v>9645</v>
      </c>
      <c r="G5872">
        <v>11</v>
      </c>
      <c r="H5872">
        <v>1178409</v>
      </c>
    </row>
    <row r="5873" spans="1:8">
      <c r="A5873">
        <v>18.3</v>
      </c>
      <c r="B5873" t="s">
        <v>108</v>
      </c>
      <c r="C5873" t="s">
        <v>9666</v>
      </c>
      <c r="D5873" s="1" t="s">
        <v>9667</v>
      </c>
      <c r="E5873" t="s">
        <v>21</v>
      </c>
      <c r="F5873" t="s">
        <v>9645</v>
      </c>
      <c r="G5873">
        <v>12</v>
      </c>
      <c r="H5873">
        <v>1178409</v>
      </c>
    </row>
    <row r="5874" spans="1:8" ht="29">
      <c r="A5874">
        <v>18.2</v>
      </c>
      <c r="B5874">
        <v>1</v>
      </c>
      <c r="C5874" t="s">
        <v>9668</v>
      </c>
      <c r="D5874" s="1" t="s">
        <v>9669</v>
      </c>
      <c r="E5874" t="s">
        <v>21</v>
      </c>
      <c r="F5874" t="s">
        <v>9645</v>
      </c>
      <c r="G5874">
        <v>13</v>
      </c>
      <c r="H5874">
        <v>1178409</v>
      </c>
    </row>
    <row r="5875" spans="1:8">
      <c r="A5875">
        <v>18.100000000000001</v>
      </c>
      <c r="B5875">
        <v>0</v>
      </c>
      <c r="C5875" t="s">
        <v>9670</v>
      </c>
      <c r="D5875" s="1" t="s">
        <v>9671</v>
      </c>
      <c r="E5875" t="s">
        <v>21</v>
      </c>
      <c r="F5875" t="s">
        <v>9645</v>
      </c>
      <c r="G5875">
        <v>14</v>
      </c>
      <c r="H5875">
        <v>1178409</v>
      </c>
    </row>
    <row r="5876" spans="1:8" ht="29">
      <c r="A5876">
        <v>17.600000000000001</v>
      </c>
      <c r="B5876">
        <v>1</v>
      </c>
      <c r="C5876" t="s">
        <v>9672</v>
      </c>
      <c r="D5876" s="1" t="s">
        <v>9673</v>
      </c>
      <c r="E5876" t="s">
        <v>21</v>
      </c>
      <c r="F5876" t="s">
        <v>9645</v>
      </c>
      <c r="G5876">
        <v>15</v>
      </c>
      <c r="H5876">
        <v>1178409</v>
      </c>
    </row>
    <row r="5877" spans="1:8" ht="29">
      <c r="A5877">
        <v>17.5</v>
      </c>
      <c r="B5877">
        <v>6</v>
      </c>
      <c r="C5877" t="s">
        <v>9674</v>
      </c>
      <c r="D5877" s="1" t="s">
        <v>9675</v>
      </c>
      <c r="E5877" t="s">
        <v>21</v>
      </c>
      <c r="F5877" t="s">
        <v>9645</v>
      </c>
      <c r="G5877">
        <v>16</v>
      </c>
      <c r="H5877">
        <v>1178409</v>
      </c>
    </row>
    <row r="5878" spans="1:8" ht="29">
      <c r="A5878">
        <v>17.399999999999999</v>
      </c>
      <c r="B5878">
        <v>4</v>
      </c>
      <c r="C5878" t="s">
        <v>9676</v>
      </c>
      <c r="D5878" s="1" t="s">
        <v>9677</v>
      </c>
      <c r="E5878" t="s">
        <v>21</v>
      </c>
      <c r="F5878" t="s">
        <v>9645</v>
      </c>
      <c r="G5878">
        <v>17</v>
      </c>
      <c r="H5878">
        <v>1178409</v>
      </c>
    </row>
    <row r="5879" spans="1:8">
      <c r="A5879">
        <v>17.3</v>
      </c>
      <c r="B5879">
        <v>1</v>
      </c>
      <c r="C5879" t="s">
        <v>9678</v>
      </c>
      <c r="D5879" s="1" t="s">
        <v>9679</v>
      </c>
      <c r="E5879" t="s">
        <v>21</v>
      </c>
      <c r="F5879" t="s">
        <v>9645</v>
      </c>
      <c r="G5879">
        <v>18</v>
      </c>
      <c r="H5879">
        <v>1178409</v>
      </c>
    </row>
    <row r="5880" spans="1:8" ht="43.5">
      <c r="A5880">
        <v>17.2</v>
      </c>
      <c r="B5880">
        <v>4</v>
      </c>
      <c r="C5880" t="s">
        <v>9680</v>
      </c>
      <c r="D5880" s="1" t="s">
        <v>9681</v>
      </c>
      <c r="E5880" t="s">
        <v>21</v>
      </c>
      <c r="F5880" t="s">
        <v>9645</v>
      </c>
      <c r="G5880">
        <v>19</v>
      </c>
      <c r="H5880">
        <v>1178409</v>
      </c>
    </row>
    <row r="5881" spans="1:8" ht="29">
      <c r="A5881">
        <v>17.100000000000001</v>
      </c>
      <c r="B5881">
        <v>1</v>
      </c>
      <c r="C5881" t="s">
        <v>9672</v>
      </c>
      <c r="D5881" s="1" t="s">
        <v>9682</v>
      </c>
      <c r="E5881" t="s">
        <v>21</v>
      </c>
      <c r="F5881" t="s">
        <v>9645</v>
      </c>
      <c r="G5881">
        <v>20</v>
      </c>
      <c r="H5881">
        <v>1178409</v>
      </c>
    </row>
    <row r="5882" spans="1:8" ht="29">
      <c r="A5882">
        <v>16.600000000000001</v>
      </c>
      <c r="B5882">
        <v>4</v>
      </c>
      <c r="C5882" t="s">
        <v>9683</v>
      </c>
      <c r="D5882" s="1" t="s">
        <v>9684</v>
      </c>
      <c r="E5882" t="s">
        <v>21</v>
      </c>
      <c r="F5882" t="s">
        <v>9645</v>
      </c>
      <c r="G5882">
        <v>21</v>
      </c>
      <c r="H5882">
        <v>1178409</v>
      </c>
    </row>
    <row r="5883" spans="1:8">
      <c r="A5883">
        <v>16.5</v>
      </c>
      <c r="B5883">
        <v>1</v>
      </c>
      <c r="C5883" t="s">
        <v>9668</v>
      </c>
      <c r="D5883" s="1" t="s">
        <v>9685</v>
      </c>
      <c r="E5883" t="s">
        <v>21</v>
      </c>
      <c r="F5883" t="s">
        <v>9645</v>
      </c>
      <c r="G5883">
        <v>22</v>
      </c>
      <c r="H5883">
        <v>1178409</v>
      </c>
    </row>
    <row r="5884" spans="1:8" ht="29">
      <c r="A5884">
        <v>16.399999999999999</v>
      </c>
      <c r="B5884">
        <v>1</v>
      </c>
      <c r="C5884" t="s">
        <v>9662</v>
      </c>
      <c r="D5884" s="1" t="s">
        <v>9686</v>
      </c>
      <c r="E5884" t="s">
        <v>21</v>
      </c>
      <c r="F5884" t="s">
        <v>9645</v>
      </c>
      <c r="G5884">
        <v>23</v>
      </c>
      <c r="H5884">
        <v>1178409</v>
      </c>
    </row>
    <row r="5885" spans="1:8">
      <c r="A5885">
        <v>16.3</v>
      </c>
      <c r="B5885">
        <v>1</v>
      </c>
      <c r="C5885" t="s">
        <v>9668</v>
      </c>
      <c r="D5885" s="1" t="s">
        <v>9687</v>
      </c>
      <c r="E5885" t="s">
        <v>21</v>
      </c>
      <c r="F5885" t="s">
        <v>9645</v>
      </c>
      <c r="G5885">
        <v>24</v>
      </c>
      <c r="H5885">
        <v>1178409</v>
      </c>
    </row>
    <row r="5886" spans="1:8" ht="29">
      <c r="A5886">
        <v>16.2</v>
      </c>
      <c r="B5886">
        <v>0</v>
      </c>
      <c r="C5886" t="s">
        <v>9670</v>
      </c>
      <c r="D5886" s="1" t="s">
        <v>9688</v>
      </c>
      <c r="E5886" t="s">
        <v>21</v>
      </c>
      <c r="F5886" t="s">
        <v>9645</v>
      </c>
      <c r="G5886">
        <v>25</v>
      </c>
      <c r="H5886">
        <v>1178409</v>
      </c>
    </row>
    <row r="5887" spans="1:8">
      <c r="A5887">
        <v>16.100000000000001</v>
      </c>
      <c r="B5887">
        <v>1</v>
      </c>
      <c r="C5887" t="s">
        <v>9662</v>
      </c>
      <c r="D5887" s="1" t="s">
        <v>9689</v>
      </c>
      <c r="E5887" t="s">
        <v>21</v>
      </c>
      <c r="F5887" t="s">
        <v>9645</v>
      </c>
      <c r="G5887">
        <v>26</v>
      </c>
      <c r="H5887">
        <v>1178409</v>
      </c>
    </row>
    <row r="5888" spans="1:8" ht="29">
      <c r="A5888">
        <v>15.6</v>
      </c>
      <c r="B5888">
        <v>0</v>
      </c>
      <c r="C5888" t="s">
        <v>9690</v>
      </c>
      <c r="D5888" s="1" t="s">
        <v>9691</v>
      </c>
      <c r="E5888" t="s">
        <v>21</v>
      </c>
      <c r="F5888" t="s">
        <v>9645</v>
      </c>
      <c r="G5888">
        <v>27</v>
      </c>
      <c r="H5888">
        <v>1178409</v>
      </c>
    </row>
    <row r="5889" spans="1:8">
      <c r="A5889">
        <v>15.5</v>
      </c>
      <c r="B5889">
        <v>1</v>
      </c>
      <c r="C5889" t="s">
        <v>9655</v>
      </c>
      <c r="D5889" s="1" t="s">
        <v>9692</v>
      </c>
      <c r="E5889" t="s">
        <v>21</v>
      </c>
      <c r="F5889" t="s">
        <v>9645</v>
      </c>
      <c r="G5889">
        <v>28</v>
      </c>
      <c r="H5889">
        <v>1178409</v>
      </c>
    </row>
    <row r="5890" spans="1:8" ht="29">
      <c r="A5890">
        <v>15.4</v>
      </c>
      <c r="B5890">
        <v>4</v>
      </c>
      <c r="C5890" t="s">
        <v>9646</v>
      </c>
      <c r="D5890" s="1" t="s">
        <v>9693</v>
      </c>
      <c r="E5890" t="s">
        <v>21</v>
      </c>
      <c r="F5890" t="s">
        <v>9645</v>
      </c>
      <c r="G5890">
        <v>29</v>
      </c>
      <c r="H5890">
        <v>1178409</v>
      </c>
    </row>
    <row r="5891" spans="1:8" ht="29">
      <c r="A5891">
        <v>15.3</v>
      </c>
      <c r="B5891">
        <v>0</v>
      </c>
      <c r="C5891" t="s">
        <v>9694</v>
      </c>
      <c r="D5891" s="1" t="s">
        <v>9695</v>
      </c>
      <c r="E5891" t="s">
        <v>21</v>
      </c>
      <c r="F5891" t="s">
        <v>9645</v>
      </c>
      <c r="G5891">
        <v>30</v>
      </c>
      <c r="H5891">
        <v>1178409</v>
      </c>
    </row>
    <row r="5892" spans="1:8" ht="29">
      <c r="A5892">
        <v>15.2</v>
      </c>
      <c r="B5892">
        <v>1</v>
      </c>
      <c r="C5892" t="s">
        <v>9696</v>
      </c>
      <c r="D5892" s="1" t="s">
        <v>9697</v>
      </c>
      <c r="E5892" t="s">
        <v>21</v>
      </c>
      <c r="F5892" t="s">
        <v>9645</v>
      </c>
      <c r="G5892">
        <v>31</v>
      </c>
      <c r="H5892">
        <v>1178409</v>
      </c>
    </row>
    <row r="5893" spans="1:8" ht="43.5">
      <c r="A5893">
        <v>15.1</v>
      </c>
      <c r="B5893" t="s">
        <v>8</v>
      </c>
      <c r="C5893" t="s">
        <v>9698</v>
      </c>
      <c r="D5893" s="1" t="s">
        <v>9699</v>
      </c>
      <c r="E5893" t="s">
        <v>21</v>
      </c>
      <c r="F5893" t="s">
        <v>9645</v>
      </c>
      <c r="G5893">
        <v>32</v>
      </c>
      <c r="H5893">
        <v>1178409</v>
      </c>
    </row>
    <row r="5894" spans="1:8">
      <c r="A5894">
        <v>14.6</v>
      </c>
      <c r="B5894">
        <v>1</v>
      </c>
      <c r="C5894" t="s">
        <v>9700</v>
      </c>
      <c r="D5894" s="1" t="s">
        <v>9701</v>
      </c>
      <c r="E5894" t="s">
        <v>21</v>
      </c>
      <c r="F5894" t="s">
        <v>9645</v>
      </c>
      <c r="G5894">
        <v>33</v>
      </c>
      <c r="H5894">
        <v>1178409</v>
      </c>
    </row>
    <row r="5895" spans="1:8">
      <c r="A5895">
        <v>14.5</v>
      </c>
      <c r="B5895">
        <v>1</v>
      </c>
      <c r="C5895" t="s">
        <v>9702</v>
      </c>
      <c r="D5895" s="1" t="s">
        <v>9703</v>
      </c>
      <c r="E5895" t="s">
        <v>21</v>
      </c>
      <c r="F5895" t="s">
        <v>9645</v>
      </c>
      <c r="G5895">
        <v>34</v>
      </c>
      <c r="H5895">
        <v>1178409</v>
      </c>
    </row>
    <row r="5896" spans="1:8" ht="29">
      <c r="A5896">
        <v>14.4</v>
      </c>
      <c r="B5896">
        <v>1</v>
      </c>
      <c r="C5896" t="s">
        <v>9700</v>
      </c>
      <c r="D5896" s="1" t="s">
        <v>9704</v>
      </c>
      <c r="E5896" t="s">
        <v>21</v>
      </c>
      <c r="F5896" t="s">
        <v>9645</v>
      </c>
      <c r="G5896">
        <v>35</v>
      </c>
      <c r="H5896">
        <v>1178409</v>
      </c>
    </row>
    <row r="5897" spans="1:8" ht="29">
      <c r="A5897">
        <v>14.3</v>
      </c>
      <c r="B5897">
        <v>0</v>
      </c>
      <c r="C5897" t="s">
        <v>9705</v>
      </c>
      <c r="D5897" s="1" t="s">
        <v>9706</v>
      </c>
      <c r="E5897" t="s">
        <v>21</v>
      </c>
      <c r="F5897" t="s">
        <v>9645</v>
      </c>
      <c r="G5897">
        <v>36</v>
      </c>
      <c r="H5897">
        <v>1178409</v>
      </c>
    </row>
    <row r="5898" spans="1:8">
      <c r="A5898">
        <v>14.2</v>
      </c>
      <c r="B5898">
        <v>1</v>
      </c>
      <c r="C5898" t="s">
        <v>9702</v>
      </c>
      <c r="D5898" s="1" t="s">
        <v>9707</v>
      </c>
      <c r="E5898" t="s">
        <v>21</v>
      </c>
      <c r="F5898" t="s">
        <v>9645</v>
      </c>
      <c r="G5898">
        <v>37</v>
      </c>
      <c r="H5898">
        <v>1178409</v>
      </c>
    </row>
    <row r="5899" spans="1:8">
      <c r="A5899">
        <v>14.1</v>
      </c>
      <c r="B5899">
        <v>0</v>
      </c>
      <c r="C5899" t="s">
        <v>9708</v>
      </c>
      <c r="D5899" s="1" t="s">
        <v>9709</v>
      </c>
      <c r="E5899" t="s">
        <v>21</v>
      </c>
      <c r="F5899" t="s">
        <v>9645</v>
      </c>
      <c r="G5899">
        <v>38</v>
      </c>
      <c r="H5899">
        <v>1178409</v>
      </c>
    </row>
    <row r="5900" spans="1:8">
      <c r="A5900">
        <v>13.6</v>
      </c>
      <c r="B5900">
        <v>0</v>
      </c>
      <c r="C5900" t="s">
        <v>9710</v>
      </c>
      <c r="D5900" s="1" t="s">
        <v>9711</v>
      </c>
      <c r="E5900" t="s">
        <v>21</v>
      </c>
      <c r="F5900" t="s">
        <v>9645</v>
      </c>
      <c r="G5900">
        <v>39</v>
      </c>
      <c r="H5900">
        <v>1178409</v>
      </c>
    </row>
    <row r="5901" spans="1:8" ht="29">
      <c r="A5901">
        <v>13.5</v>
      </c>
      <c r="B5901">
        <v>1</v>
      </c>
      <c r="C5901" t="s">
        <v>9655</v>
      </c>
      <c r="D5901" s="1" t="s">
        <v>9712</v>
      </c>
      <c r="E5901" t="s">
        <v>21</v>
      </c>
      <c r="F5901" t="s">
        <v>9645</v>
      </c>
      <c r="G5901">
        <v>40</v>
      </c>
      <c r="H5901">
        <v>1178409</v>
      </c>
    </row>
    <row r="5902" spans="1:8">
      <c r="A5902">
        <v>13.4</v>
      </c>
      <c r="B5902">
        <v>1</v>
      </c>
      <c r="C5902" t="s">
        <v>9713</v>
      </c>
      <c r="D5902" s="1" t="s">
        <v>9714</v>
      </c>
      <c r="E5902" t="s">
        <v>21</v>
      </c>
      <c r="F5902" t="s">
        <v>9645</v>
      </c>
      <c r="G5902">
        <v>41</v>
      </c>
      <c r="H5902">
        <v>1178409</v>
      </c>
    </row>
    <row r="5903" spans="1:8" ht="29">
      <c r="A5903">
        <v>13.3</v>
      </c>
      <c r="B5903">
        <v>4</v>
      </c>
      <c r="C5903" t="s">
        <v>9715</v>
      </c>
      <c r="D5903" s="1" t="s">
        <v>9716</v>
      </c>
      <c r="E5903" t="s">
        <v>21</v>
      </c>
      <c r="F5903" t="s">
        <v>9645</v>
      </c>
      <c r="G5903">
        <v>42</v>
      </c>
      <c r="H5903">
        <v>1178409</v>
      </c>
    </row>
    <row r="5904" spans="1:8">
      <c r="A5904">
        <v>13.2</v>
      </c>
      <c r="B5904">
        <v>1</v>
      </c>
      <c r="C5904" t="s">
        <v>9655</v>
      </c>
      <c r="D5904" s="1" t="s">
        <v>9717</v>
      </c>
      <c r="E5904" t="s">
        <v>21</v>
      </c>
      <c r="F5904" t="s">
        <v>9645</v>
      </c>
      <c r="G5904">
        <v>43</v>
      </c>
      <c r="H5904">
        <v>1178409</v>
      </c>
    </row>
    <row r="5905" spans="1:8">
      <c r="A5905">
        <v>13.1</v>
      </c>
      <c r="B5905">
        <v>1</v>
      </c>
      <c r="C5905" t="s">
        <v>9713</v>
      </c>
      <c r="D5905" s="1" t="s">
        <v>9718</v>
      </c>
      <c r="E5905" t="s">
        <v>21</v>
      </c>
      <c r="F5905" t="s">
        <v>9645</v>
      </c>
      <c r="G5905">
        <v>44</v>
      </c>
      <c r="H5905">
        <v>1178409</v>
      </c>
    </row>
    <row r="5906" spans="1:8" ht="29">
      <c r="A5906">
        <v>12.6</v>
      </c>
      <c r="B5906">
        <v>0</v>
      </c>
      <c r="C5906" t="s">
        <v>9719</v>
      </c>
      <c r="D5906" s="1" t="s">
        <v>9720</v>
      </c>
      <c r="E5906" t="s">
        <v>21</v>
      </c>
      <c r="F5906" t="s">
        <v>9645</v>
      </c>
      <c r="G5906">
        <v>45</v>
      </c>
      <c r="H5906">
        <v>1178409</v>
      </c>
    </row>
    <row r="5907" spans="1:8" ht="29">
      <c r="A5907">
        <v>12.5</v>
      </c>
      <c r="B5907">
        <v>1</v>
      </c>
      <c r="C5907" t="s">
        <v>9721</v>
      </c>
      <c r="D5907" s="1" t="s">
        <v>9722</v>
      </c>
      <c r="E5907" t="s">
        <v>21</v>
      </c>
      <c r="F5907" t="s">
        <v>9645</v>
      </c>
      <c r="G5907">
        <v>46</v>
      </c>
      <c r="H5907">
        <v>1178409</v>
      </c>
    </row>
    <row r="5908" spans="1:8">
      <c r="A5908">
        <v>12.4</v>
      </c>
      <c r="B5908">
        <v>1</v>
      </c>
      <c r="C5908" t="s">
        <v>9678</v>
      </c>
      <c r="D5908" s="1" t="s">
        <v>9723</v>
      </c>
      <c r="E5908" t="s">
        <v>21</v>
      </c>
      <c r="F5908" t="s">
        <v>9645</v>
      </c>
      <c r="G5908">
        <v>47</v>
      </c>
      <c r="H5908">
        <v>1178409</v>
      </c>
    </row>
    <row r="5909" spans="1:8" ht="29">
      <c r="A5909">
        <v>12.3</v>
      </c>
      <c r="B5909">
        <v>1</v>
      </c>
      <c r="C5909" t="s">
        <v>9721</v>
      </c>
      <c r="D5909" s="1" t="s">
        <v>9724</v>
      </c>
      <c r="E5909" t="s">
        <v>21</v>
      </c>
      <c r="F5909" t="s">
        <v>9645</v>
      </c>
      <c r="G5909">
        <v>48</v>
      </c>
      <c r="H5909">
        <v>1178409</v>
      </c>
    </row>
    <row r="5910" spans="1:8" ht="43.5">
      <c r="A5910">
        <v>12.2</v>
      </c>
      <c r="B5910">
        <v>0</v>
      </c>
      <c r="C5910" t="s">
        <v>9725</v>
      </c>
      <c r="D5910" s="1" t="s">
        <v>9726</v>
      </c>
      <c r="E5910" t="s">
        <v>21</v>
      </c>
      <c r="F5910" t="s">
        <v>9645</v>
      </c>
      <c r="G5910">
        <v>49</v>
      </c>
      <c r="H5910">
        <v>1178409</v>
      </c>
    </row>
    <row r="5911" spans="1:8" ht="29">
      <c r="A5911">
        <v>12.1</v>
      </c>
      <c r="B5911">
        <v>1</v>
      </c>
      <c r="C5911" t="s">
        <v>9678</v>
      </c>
      <c r="D5911" s="1" t="s">
        <v>9727</v>
      </c>
      <c r="E5911" t="s">
        <v>21</v>
      </c>
      <c r="F5911" t="s">
        <v>9645</v>
      </c>
      <c r="G5911">
        <v>50</v>
      </c>
      <c r="H5911">
        <v>1178409</v>
      </c>
    </row>
    <row r="5912" spans="1:8">
      <c r="A5912">
        <v>11.6</v>
      </c>
      <c r="B5912">
        <v>1</v>
      </c>
      <c r="C5912" t="s">
        <v>9702</v>
      </c>
      <c r="D5912" s="1" t="s">
        <v>9728</v>
      </c>
      <c r="E5912" t="s">
        <v>21</v>
      </c>
      <c r="F5912" t="s">
        <v>9645</v>
      </c>
      <c r="G5912">
        <v>51</v>
      </c>
      <c r="H5912">
        <v>1178409</v>
      </c>
    </row>
    <row r="5913" spans="1:8" ht="29">
      <c r="A5913">
        <v>11.5</v>
      </c>
      <c r="B5913">
        <v>1</v>
      </c>
      <c r="C5913" t="s">
        <v>9700</v>
      </c>
      <c r="D5913" s="1" t="s">
        <v>9729</v>
      </c>
      <c r="E5913" t="s">
        <v>21</v>
      </c>
      <c r="F5913" t="s">
        <v>9645</v>
      </c>
      <c r="G5913">
        <v>52</v>
      </c>
      <c r="H5913">
        <v>1178409</v>
      </c>
    </row>
    <row r="5914" spans="1:8">
      <c r="A5914">
        <v>11.4</v>
      </c>
      <c r="B5914">
        <v>1</v>
      </c>
      <c r="C5914" t="s">
        <v>9702</v>
      </c>
      <c r="D5914" s="1" t="s">
        <v>9730</v>
      </c>
      <c r="E5914" t="s">
        <v>21</v>
      </c>
      <c r="F5914" t="s">
        <v>9645</v>
      </c>
      <c r="G5914">
        <v>53</v>
      </c>
      <c r="H5914">
        <v>1178409</v>
      </c>
    </row>
    <row r="5915" spans="1:8">
      <c r="A5915">
        <v>11.3</v>
      </c>
      <c r="B5915">
        <v>1</v>
      </c>
      <c r="C5915" t="s">
        <v>9700</v>
      </c>
      <c r="D5915" s="1" t="s">
        <v>7584</v>
      </c>
      <c r="E5915" t="s">
        <v>21</v>
      </c>
      <c r="F5915" t="s">
        <v>9645</v>
      </c>
      <c r="G5915">
        <v>54</v>
      </c>
      <c r="H5915">
        <v>1178409</v>
      </c>
    </row>
    <row r="5916" spans="1:8">
      <c r="A5916">
        <v>11.2</v>
      </c>
      <c r="B5916">
        <v>0</v>
      </c>
      <c r="C5916" t="s">
        <v>9705</v>
      </c>
      <c r="D5916" s="1" t="s">
        <v>9731</v>
      </c>
      <c r="E5916" t="s">
        <v>21</v>
      </c>
      <c r="F5916" t="s">
        <v>9645</v>
      </c>
      <c r="G5916">
        <v>55</v>
      </c>
      <c r="H5916">
        <v>1178409</v>
      </c>
    </row>
    <row r="5917" spans="1:8">
      <c r="A5917">
        <v>11.1</v>
      </c>
      <c r="B5917">
        <v>0</v>
      </c>
      <c r="C5917" t="s">
        <v>9705</v>
      </c>
      <c r="D5917" s="1" t="s">
        <v>9732</v>
      </c>
      <c r="E5917" t="s">
        <v>21</v>
      </c>
      <c r="F5917" t="s">
        <v>9645</v>
      </c>
      <c r="G5917">
        <v>56</v>
      </c>
      <c r="H5917">
        <v>1178409</v>
      </c>
    </row>
    <row r="5918" spans="1:8">
      <c r="A5918">
        <v>10.6</v>
      </c>
      <c r="B5918">
        <v>0</v>
      </c>
      <c r="C5918" t="s">
        <v>9733</v>
      </c>
      <c r="D5918" s="1" t="s">
        <v>9734</v>
      </c>
      <c r="E5918" t="s">
        <v>21</v>
      </c>
      <c r="F5918" t="s">
        <v>9645</v>
      </c>
      <c r="G5918">
        <v>57</v>
      </c>
      <c r="H5918">
        <v>1178409</v>
      </c>
    </row>
    <row r="5919" spans="1:8">
      <c r="A5919">
        <v>10.5</v>
      </c>
      <c r="B5919">
        <v>1</v>
      </c>
      <c r="C5919" t="s">
        <v>9735</v>
      </c>
      <c r="D5919" s="1" t="s">
        <v>9736</v>
      </c>
      <c r="E5919" t="s">
        <v>21</v>
      </c>
      <c r="F5919" t="s">
        <v>9645</v>
      </c>
      <c r="G5919">
        <v>58</v>
      </c>
      <c r="H5919">
        <v>1178409</v>
      </c>
    </row>
    <row r="5920" spans="1:8">
      <c r="A5920">
        <v>10.4</v>
      </c>
      <c r="B5920">
        <v>1</v>
      </c>
      <c r="C5920" t="s">
        <v>9737</v>
      </c>
      <c r="D5920" s="1" t="s">
        <v>9738</v>
      </c>
      <c r="E5920" t="s">
        <v>21</v>
      </c>
      <c r="F5920" t="s">
        <v>9645</v>
      </c>
      <c r="G5920">
        <v>59</v>
      </c>
      <c r="H5920">
        <v>1178409</v>
      </c>
    </row>
    <row r="5921" spans="1:8">
      <c r="A5921">
        <v>10.3</v>
      </c>
      <c r="B5921">
        <v>1</v>
      </c>
      <c r="C5921" t="s">
        <v>9735</v>
      </c>
      <c r="D5921" s="1" t="s">
        <v>9739</v>
      </c>
      <c r="E5921" t="s">
        <v>21</v>
      </c>
      <c r="F5921" t="s">
        <v>9645</v>
      </c>
      <c r="G5921">
        <v>60</v>
      </c>
      <c r="H5921">
        <v>1178409</v>
      </c>
    </row>
    <row r="5922" spans="1:8">
      <c r="A5922">
        <v>10.199999999999999</v>
      </c>
      <c r="B5922">
        <v>2</v>
      </c>
      <c r="C5922" t="s">
        <v>9740</v>
      </c>
      <c r="D5922" s="1" t="s">
        <v>9741</v>
      </c>
      <c r="E5922" t="s">
        <v>21</v>
      </c>
      <c r="F5922" t="s">
        <v>9645</v>
      </c>
      <c r="G5922">
        <v>61</v>
      </c>
      <c r="H5922">
        <v>1178409</v>
      </c>
    </row>
    <row r="5923" spans="1:8" ht="29">
      <c r="A5923">
        <v>10.1</v>
      </c>
      <c r="B5923">
        <v>4</v>
      </c>
      <c r="C5923" t="s">
        <v>9742</v>
      </c>
      <c r="D5923" s="1" t="s">
        <v>9743</v>
      </c>
      <c r="E5923" t="s">
        <v>21</v>
      </c>
      <c r="F5923" t="s">
        <v>9645</v>
      </c>
      <c r="G5923">
        <v>62</v>
      </c>
      <c r="H5923">
        <v>1178409</v>
      </c>
    </row>
    <row r="5924" spans="1:8">
      <c r="A5924">
        <v>9.6</v>
      </c>
      <c r="B5924">
        <v>1</v>
      </c>
      <c r="C5924" t="s">
        <v>9700</v>
      </c>
      <c r="D5924" s="1" t="s">
        <v>9744</v>
      </c>
      <c r="E5924" t="s">
        <v>21</v>
      </c>
      <c r="F5924" t="s">
        <v>9645</v>
      </c>
      <c r="G5924">
        <v>63</v>
      </c>
      <c r="H5924">
        <v>1178409</v>
      </c>
    </row>
    <row r="5925" spans="1:8" ht="58">
      <c r="A5925">
        <v>9.5</v>
      </c>
      <c r="B5925" t="s">
        <v>8</v>
      </c>
      <c r="C5925" t="s">
        <v>9745</v>
      </c>
      <c r="D5925" s="1" t="s">
        <v>9746</v>
      </c>
      <c r="E5925" t="s">
        <v>9747</v>
      </c>
      <c r="F5925" t="s">
        <v>9645</v>
      </c>
      <c r="G5925">
        <v>64</v>
      </c>
      <c r="H5925">
        <v>1178409</v>
      </c>
    </row>
    <row r="5926" spans="1:8" ht="29">
      <c r="A5926">
        <v>9.4</v>
      </c>
      <c r="B5926">
        <v>1</v>
      </c>
      <c r="C5926" t="s">
        <v>9748</v>
      </c>
      <c r="D5926" s="1" t="s">
        <v>9749</v>
      </c>
      <c r="E5926" t="s">
        <v>21</v>
      </c>
      <c r="F5926" t="s">
        <v>9645</v>
      </c>
      <c r="G5926">
        <v>65</v>
      </c>
      <c r="H5926">
        <v>1178409</v>
      </c>
    </row>
    <row r="5927" spans="1:8">
      <c r="A5927">
        <v>9.3000000000000007</v>
      </c>
      <c r="B5927">
        <v>1</v>
      </c>
      <c r="C5927" t="s">
        <v>9700</v>
      </c>
      <c r="D5927" s="1" t="s">
        <v>9750</v>
      </c>
      <c r="E5927" t="s">
        <v>21</v>
      </c>
      <c r="F5927" t="s">
        <v>9645</v>
      </c>
      <c r="G5927">
        <v>66</v>
      </c>
      <c r="H5927">
        <v>1178409</v>
      </c>
    </row>
    <row r="5928" spans="1:8">
      <c r="A5928">
        <v>9.1999999999999993</v>
      </c>
      <c r="B5928">
        <v>1</v>
      </c>
      <c r="C5928" t="s">
        <v>9748</v>
      </c>
      <c r="D5928" s="1" t="s">
        <v>9751</v>
      </c>
      <c r="E5928" t="s">
        <v>21</v>
      </c>
      <c r="F5928" t="s">
        <v>9645</v>
      </c>
      <c r="G5928">
        <v>67</v>
      </c>
      <c r="H5928">
        <v>1178409</v>
      </c>
    </row>
    <row r="5929" spans="1:8">
      <c r="A5929">
        <v>9.1</v>
      </c>
      <c r="B5929">
        <v>1</v>
      </c>
      <c r="C5929" t="s">
        <v>9700</v>
      </c>
      <c r="D5929" s="1" t="s">
        <v>9752</v>
      </c>
      <c r="E5929" t="s">
        <v>21</v>
      </c>
      <c r="F5929" t="s">
        <v>9645</v>
      </c>
      <c r="G5929">
        <v>68</v>
      </c>
      <c r="H5929">
        <v>1178409</v>
      </c>
    </row>
    <row r="5930" spans="1:8" ht="29">
      <c r="A5930">
        <v>8.6</v>
      </c>
      <c r="B5930">
        <v>4</v>
      </c>
      <c r="C5930" t="s">
        <v>9753</v>
      </c>
      <c r="D5930" s="1" t="s">
        <v>9754</v>
      </c>
      <c r="E5930" t="s">
        <v>21</v>
      </c>
      <c r="F5930" t="s">
        <v>9645</v>
      </c>
      <c r="G5930">
        <v>69</v>
      </c>
      <c r="H5930">
        <v>1178409</v>
      </c>
    </row>
    <row r="5931" spans="1:8" ht="29">
      <c r="A5931">
        <v>8.5</v>
      </c>
      <c r="B5931">
        <v>1</v>
      </c>
      <c r="C5931" t="s">
        <v>9735</v>
      </c>
      <c r="D5931" s="1" t="s">
        <v>9755</v>
      </c>
      <c r="E5931" t="s">
        <v>21</v>
      </c>
      <c r="F5931" t="s">
        <v>9645</v>
      </c>
      <c r="G5931">
        <v>70</v>
      </c>
      <c r="H5931">
        <v>1178409</v>
      </c>
    </row>
    <row r="5932" spans="1:8">
      <c r="A5932">
        <v>8.4</v>
      </c>
      <c r="B5932">
        <v>1</v>
      </c>
      <c r="C5932" t="s">
        <v>9756</v>
      </c>
      <c r="D5932" s="1" t="s">
        <v>9757</v>
      </c>
      <c r="E5932" t="s">
        <v>21</v>
      </c>
      <c r="F5932" t="s">
        <v>9645</v>
      </c>
      <c r="G5932">
        <v>71</v>
      </c>
      <c r="H5932">
        <v>1178409</v>
      </c>
    </row>
    <row r="5933" spans="1:8" ht="29">
      <c r="A5933">
        <v>8.3000000000000007</v>
      </c>
      <c r="B5933">
        <v>0</v>
      </c>
      <c r="C5933" t="s">
        <v>9758</v>
      </c>
      <c r="D5933" s="1" t="s">
        <v>9759</v>
      </c>
      <c r="E5933" t="s">
        <v>21</v>
      </c>
      <c r="F5933" t="s">
        <v>9645</v>
      </c>
      <c r="G5933">
        <v>72</v>
      </c>
      <c r="H5933">
        <v>1178409</v>
      </c>
    </row>
    <row r="5934" spans="1:8">
      <c r="A5934">
        <v>8.1999999999999993</v>
      </c>
      <c r="B5934">
        <v>1</v>
      </c>
      <c r="C5934" t="s">
        <v>9735</v>
      </c>
      <c r="D5934" s="1" t="s">
        <v>9760</v>
      </c>
      <c r="E5934" t="s">
        <v>21</v>
      </c>
      <c r="F5934" t="s">
        <v>9645</v>
      </c>
      <c r="G5934">
        <v>73</v>
      </c>
      <c r="H5934">
        <v>1178409</v>
      </c>
    </row>
    <row r="5935" spans="1:8">
      <c r="A5935">
        <v>8.1</v>
      </c>
      <c r="B5935">
        <v>0</v>
      </c>
      <c r="C5935" t="s">
        <v>9761</v>
      </c>
      <c r="D5935" s="1" t="s">
        <v>9762</v>
      </c>
      <c r="E5935" t="s">
        <v>21</v>
      </c>
      <c r="F5935" t="s">
        <v>9645</v>
      </c>
      <c r="G5935">
        <v>74</v>
      </c>
      <c r="H5935">
        <v>1178409</v>
      </c>
    </row>
    <row r="5936" spans="1:8">
      <c r="A5936">
        <v>7.6</v>
      </c>
      <c r="B5936">
        <v>1</v>
      </c>
      <c r="C5936" t="s">
        <v>9700</v>
      </c>
      <c r="D5936" s="1" t="s">
        <v>2579</v>
      </c>
      <c r="E5936" t="s">
        <v>21</v>
      </c>
      <c r="F5936" t="s">
        <v>9645</v>
      </c>
      <c r="G5936">
        <v>75</v>
      </c>
      <c r="H5936">
        <v>1178409</v>
      </c>
    </row>
    <row r="5937" spans="1:8" ht="29">
      <c r="A5937">
        <v>7.5</v>
      </c>
      <c r="B5937" t="s">
        <v>8</v>
      </c>
      <c r="C5937" t="s">
        <v>9763</v>
      </c>
      <c r="D5937" s="1" t="s">
        <v>9764</v>
      </c>
      <c r="E5937" t="s">
        <v>21</v>
      </c>
      <c r="F5937" t="s">
        <v>9645</v>
      </c>
      <c r="G5937">
        <v>76</v>
      </c>
      <c r="H5937">
        <v>1178409</v>
      </c>
    </row>
    <row r="5938" spans="1:8" ht="29">
      <c r="A5938">
        <v>7.4</v>
      </c>
      <c r="B5938">
        <v>1</v>
      </c>
      <c r="C5938" t="s">
        <v>9748</v>
      </c>
      <c r="D5938" s="1" t="s">
        <v>9765</v>
      </c>
      <c r="E5938" t="s">
        <v>21</v>
      </c>
      <c r="F5938" t="s">
        <v>9645</v>
      </c>
      <c r="G5938">
        <v>77</v>
      </c>
      <c r="H5938">
        <v>1178409</v>
      </c>
    </row>
    <row r="5939" spans="1:8">
      <c r="A5939">
        <v>7.3</v>
      </c>
      <c r="B5939">
        <v>1</v>
      </c>
      <c r="C5939" t="s">
        <v>9766</v>
      </c>
      <c r="D5939" s="1" t="s">
        <v>9767</v>
      </c>
      <c r="E5939" t="s">
        <v>21</v>
      </c>
      <c r="F5939" t="s">
        <v>9645</v>
      </c>
      <c r="G5939">
        <v>78</v>
      </c>
      <c r="H5939">
        <v>1178409</v>
      </c>
    </row>
    <row r="5940" spans="1:8" ht="29">
      <c r="A5940">
        <v>7.2</v>
      </c>
      <c r="B5940">
        <v>1</v>
      </c>
      <c r="C5940" t="s">
        <v>9748</v>
      </c>
      <c r="D5940" s="1" t="s">
        <v>9768</v>
      </c>
      <c r="E5940" t="s">
        <v>21</v>
      </c>
      <c r="F5940" t="s">
        <v>9645</v>
      </c>
      <c r="G5940">
        <v>79</v>
      </c>
      <c r="H5940">
        <v>1178409</v>
      </c>
    </row>
    <row r="5941" spans="1:8">
      <c r="A5941">
        <v>7.1</v>
      </c>
      <c r="B5941">
        <v>0</v>
      </c>
      <c r="C5941" t="s">
        <v>9769</v>
      </c>
      <c r="D5941" s="1" t="s">
        <v>9770</v>
      </c>
      <c r="E5941" t="s">
        <v>21</v>
      </c>
      <c r="F5941" t="s">
        <v>9645</v>
      </c>
      <c r="G5941">
        <v>80</v>
      </c>
      <c r="H5941">
        <v>1178409</v>
      </c>
    </row>
    <row r="5942" spans="1:8">
      <c r="A5942">
        <v>6.6</v>
      </c>
      <c r="B5942">
        <v>1</v>
      </c>
      <c r="C5942" t="s">
        <v>9756</v>
      </c>
      <c r="D5942" s="1" t="s">
        <v>9771</v>
      </c>
      <c r="E5942" t="s">
        <v>21</v>
      </c>
      <c r="F5942" t="s">
        <v>9645</v>
      </c>
      <c r="G5942">
        <v>81</v>
      </c>
      <c r="H5942">
        <v>1178409</v>
      </c>
    </row>
    <row r="5943" spans="1:8">
      <c r="A5943">
        <v>6.5</v>
      </c>
      <c r="B5943">
        <v>0</v>
      </c>
      <c r="C5943" t="s">
        <v>9758</v>
      </c>
      <c r="D5943" s="1" t="s">
        <v>9772</v>
      </c>
      <c r="E5943" t="s">
        <v>21</v>
      </c>
      <c r="F5943" t="s">
        <v>9645</v>
      </c>
      <c r="G5943">
        <v>82</v>
      </c>
      <c r="H5943">
        <v>1178409</v>
      </c>
    </row>
    <row r="5944" spans="1:8">
      <c r="A5944">
        <v>6.4</v>
      </c>
      <c r="B5944">
        <v>0</v>
      </c>
      <c r="C5944" t="s">
        <v>9758</v>
      </c>
      <c r="D5944" s="1" t="s">
        <v>9773</v>
      </c>
      <c r="E5944" t="s">
        <v>21</v>
      </c>
      <c r="F5944" t="s">
        <v>9645</v>
      </c>
      <c r="G5944">
        <v>83</v>
      </c>
      <c r="H5944">
        <v>1178409</v>
      </c>
    </row>
    <row r="5945" spans="1:8">
      <c r="A5945">
        <v>6.3</v>
      </c>
      <c r="B5945">
        <v>1</v>
      </c>
      <c r="C5945" t="s">
        <v>9774</v>
      </c>
      <c r="D5945" s="1" t="s">
        <v>9775</v>
      </c>
      <c r="E5945" t="s">
        <v>21</v>
      </c>
      <c r="F5945" t="s">
        <v>9645</v>
      </c>
      <c r="G5945">
        <v>84</v>
      </c>
      <c r="H5945">
        <v>1178409</v>
      </c>
    </row>
    <row r="5946" spans="1:8">
      <c r="A5946">
        <v>6.2</v>
      </c>
      <c r="B5946">
        <v>0</v>
      </c>
      <c r="C5946" t="s">
        <v>9776</v>
      </c>
      <c r="D5946" s="1" t="s">
        <v>9777</v>
      </c>
      <c r="E5946" t="s">
        <v>21</v>
      </c>
      <c r="F5946" t="s">
        <v>9645</v>
      </c>
      <c r="G5946">
        <v>85</v>
      </c>
      <c r="H5946">
        <v>1178409</v>
      </c>
    </row>
    <row r="5947" spans="1:8" ht="29">
      <c r="A5947">
        <v>6.1</v>
      </c>
      <c r="B5947" t="s">
        <v>8</v>
      </c>
      <c r="C5947" t="s">
        <v>9778</v>
      </c>
      <c r="D5947" s="1" t="s">
        <v>9779</v>
      </c>
      <c r="E5947" t="s">
        <v>9780</v>
      </c>
      <c r="F5947" t="s">
        <v>9645</v>
      </c>
      <c r="G5947">
        <v>86</v>
      </c>
      <c r="H5947">
        <v>1178409</v>
      </c>
    </row>
    <row r="5948" spans="1:8">
      <c r="A5948">
        <v>5.6</v>
      </c>
      <c r="B5948">
        <v>1</v>
      </c>
      <c r="C5948" t="s">
        <v>9781</v>
      </c>
      <c r="D5948" s="1" t="s">
        <v>9782</v>
      </c>
      <c r="E5948" t="s">
        <v>21</v>
      </c>
      <c r="F5948" t="s">
        <v>9645</v>
      </c>
      <c r="G5948">
        <v>87</v>
      </c>
      <c r="H5948">
        <v>1178409</v>
      </c>
    </row>
    <row r="5949" spans="1:8" ht="29">
      <c r="A5949">
        <v>5.6</v>
      </c>
      <c r="B5949" t="s">
        <v>1079</v>
      </c>
      <c r="C5949" t="s">
        <v>9783</v>
      </c>
      <c r="D5949" s="1" t="s">
        <v>9784</v>
      </c>
      <c r="E5949" t="s">
        <v>21</v>
      </c>
      <c r="F5949" t="s">
        <v>9645</v>
      </c>
      <c r="G5949">
        <v>88</v>
      </c>
      <c r="H5949">
        <v>1178409</v>
      </c>
    </row>
    <row r="5950" spans="1:8">
      <c r="A5950">
        <v>5.5</v>
      </c>
      <c r="B5950">
        <v>1</v>
      </c>
      <c r="C5950" t="s">
        <v>9785</v>
      </c>
      <c r="D5950" s="1" t="s">
        <v>9786</v>
      </c>
      <c r="E5950" t="s">
        <v>21</v>
      </c>
      <c r="F5950" t="s">
        <v>9645</v>
      </c>
      <c r="G5950">
        <v>89</v>
      </c>
      <c r="H5950">
        <v>1178409</v>
      </c>
    </row>
    <row r="5951" spans="1:8">
      <c r="A5951">
        <v>5.4</v>
      </c>
      <c r="B5951">
        <v>0</v>
      </c>
      <c r="C5951" t="s">
        <v>9787</v>
      </c>
      <c r="D5951" s="1" t="s">
        <v>9788</v>
      </c>
      <c r="E5951" t="s">
        <v>21</v>
      </c>
      <c r="F5951" t="s">
        <v>9645</v>
      </c>
      <c r="G5951">
        <v>90</v>
      </c>
      <c r="H5951">
        <v>1178409</v>
      </c>
    </row>
    <row r="5952" spans="1:8" ht="29">
      <c r="A5952">
        <v>5.3</v>
      </c>
      <c r="B5952">
        <v>6</v>
      </c>
      <c r="C5952" t="s">
        <v>9789</v>
      </c>
      <c r="D5952" s="1" t="s">
        <v>9790</v>
      </c>
      <c r="E5952" t="s">
        <v>21</v>
      </c>
      <c r="F5952" t="s">
        <v>9645</v>
      </c>
      <c r="G5952">
        <v>91</v>
      </c>
      <c r="H5952">
        <v>1178409</v>
      </c>
    </row>
    <row r="5953" spans="1:8" ht="29">
      <c r="A5953">
        <v>5.2</v>
      </c>
      <c r="B5953">
        <v>1</v>
      </c>
      <c r="C5953" t="s">
        <v>9781</v>
      </c>
      <c r="D5953" s="1" t="s">
        <v>9791</v>
      </c>
      <c r="E5953" t="s">
        <v>21</v>
      </c>
      <c r="F5953" t="s">
        <v>9645</v>
      </c>
      <c r="G5953">
        <v>92</v>
      </c>
      <c r="H5953">
        <v>1178409</v>
      </c>
    </row>
    <row r="5954" spans="1:8">
      <c r="A5954">
        <v>5.0999999999999996</v>
      </c>
      <c r="B5954">
        <v>0</v>
      </c>
      <c r="C5954" t="s">
        <v>9792</v>
      </c>
      <c r="D5954" s="1" t="s">
        <v>9793</v>
      </c>
      <c r="E5954" t="s">
        <v>21</v>
      </c>
      <c r="F5954" t="s">
        <v>9645</v>
      </c>
      <c r="G5954">
        <v>93</v>
      </c>
      <c r="H5954">
        <v>1178409</v>
      </c>
    </row>
    <row r="5955" spans="1:8" ht="29">
      <c r="A5955">
        <v>4.5999999999999996</v>
      </c>
      <c r="B5955">
        <v>1</v>
      </c>
      <c r="C5955" t="s">
        <v>9794</v>
      </c>
      <c r="D5955" s="1" t="s">
        <v>9795</v>
      </c>
      <c r="E5955" t="s">
        <v>21</v>
      </c>
      <c r="F5955" t="s">
        <v>9645</v>
      </c>
      <c r="G5955">
        <v>94</v>
      </c>
      <c r="H5955">
        <v>1178409</v>
      </c>
    </row>
    <row r="5956" spans="1:8" ht="29">
      <c r="A5956">
        <v>4.5</v>
      </c>
      <c r="B5956">
        <v>1</v>
      </c>
      <c r="C5956" t="s">
        <v>9796</v>
      </c>
      <c r="D5956" s="1" t="s">
        <v>9797</v>
      </c>
      <c r="E5956" t="s">
        <v>21</v>
      </c>
      <c r="F5956" t="s">
        <v>9645</v>
      </c>
      <c r="G5956">
        <v>95</v>
      </c>
      <c r="H5956">
        <v>1178409</v>
      </c>
    </row>
    <row r="5957" spans="1:8" ht="29">
      <c r="A5957">
        <v>4.4000000000000004</v>
      </c>
      <c r="B5957">
        <v>1</v>
      </c>
      <c r="C5957" t="s">
        <v>9794</v>
      </c>
      <c r="D5957" s="1" t="s">
        <v>9798</v>
      </c>
      <c r="E5957" t="s">
        <v>21</v>
      </c>
      <c r="F5957" t="s">
        <v>9645</v>
      </c>
      <c r="G5957">
        <v>96</v>
      </c>
      <c r="H5957">
        <v>1178409</v>
      </c>
    </row>
    <row r="5958" spans="1:8" ht="29">
      <c r="A5958">
        <v>4.3</v>
      </c>
      <c r="B5958">
        <v>4</v>
      </c>
      <c r="C5958" t="s">
        <v>9799</v>
      </c>
      <c r="D5958" s="1" t="s">
        <v>9800</v>
      </c>
      <c r="E5958" t="s">
        <v>21</v>
      </c>
      <c r="F5958" t="s">
        <v>9645</v>
      </c>
      <c r="G5958">
        <v>97</v>
      </c>
      <c r="H5958">
        <v>1178409</v>
      </c>
    </row>
    <row r="5959" spans="1:8" ht="43.5">
      <c r="A5959">
        <v>4.2</v>
      </c>
      <c r="B5959">
        <v>1</v>
      </c>
      <c r="C5959" t="s">
        <v>9796</v>
      </c>
      <c r="D5959" s="1" t="s">
        <v>9801</v>
      </c>
      <c r="E5959" t="s">
        <v>21</v>
      </c>
      <c r="F5959" t="s">
        <v>9645</v>
      </c>
      <c r="G5959">
        <v>98</v>
      </c>
      <c r="H5959">
        <v>1178409</v>
      </c>
    </row>
    <row r="5960" spans="1:8">
      <c r="A5960">
        <v>4.0999999999999996</v>
      </c>
      <c r="B5960">
        <v>1</v>
      </c>
      <c r="C5960" t="s">
        <v>9794</v>
      </c>
      <c r="D5960" s="1" t="s">
        <v>9802</v>
      </c>
      <c r="E5960" t="s">
        <v>21</v>
      </c>
      <c r="F5960" t="s">
        <v>9645</v>
      </c>
      <c r="G5960">
        <v>99</v>
      </c>
      <c r="H5960">
        <v>1178409</v>
      </c>
    </row>
    <row r="5961" spans="1:8" ht="29">
      <c r="A5961">
        <v>3.6</v>
      </c>
      <c r="B5961">
        <v>6</v>
      </c>
      <c r="C5961" t="s">
        <v>9803</v>
      </c>
      <c r="D5961" s="1" t="s">
        <v>9804</v>
      </c>
      <c r="E5961" t="s">
        <v>21</v>
      </c>
      <c r="F5961" t="s">
        <v>9645</v>
      </c>
      <c r="G5961">
        <v>100</v>
      </c>
      <c r="H5961">
        <v>1178409</v>
      </c>
    </row>
    <row r="5962" spans="1:8" ht="29">
      <c r="A5962">
        <v>3.5</v>
      </c>
      <c r="B5962">
        <v>0</v>
      </c>
      <c r="C5962" t="s">
        <v>9805</v>
      </c>
      <c r="D5962" s="1" t="s">
        <v>9806</v>
      </c>
      <c r="E5962" t="s">
        <v>21</v>
      </c>
      <c r="F5962" t="s">
        <v>9645</v>
      </c>
      <c r="G5962">
        <v>101</v>
      </c>
      <c r="H5962">
        <v>1178409</v>
      </c>
    </row>
    <row r="5963" spans="1:8" ht="29">
      <c r="A5963">
        <v>3.4</v>
      </c>
      <c r="B5963">
        <v>4</v>
      </c>
      <c r="C5963" t="s">
        <v>9807</v>
      </c>
      <c r="D5963" s="1" t="s">
        <v>9808</v>
      </c>
      <c r="E5963" t="s">
        <v>21</v>
      </c>
      <c r="F5963" t="s">
        <v>9645</v>
      </c>
      <c r="G5963">
        <v>102</v>
      </c>
      <c r="H5963">
        <v>1178409</v>
      </c>
    </row>
    <row r="5964" spans="1:8" ht="29">
      <c r="A5964">
        <v>3.3</v>
      </c>
      <c r="B5964">
        <v>1</v>
      </c>
      <c r="C5964" t="s">
        <v>9809</v>
      </c>
      <c r="D5964" s="1" t="s">
        <v>9810</v>
      </c>
      <c r="E5964" t="s">
        <v>21</v>
      </c>
      <c r="F5964" t="s">
        <v>9645</v>
      </c>
      <c r="G5964">
        <v>103</v>
      </c>
      <c r="H5964">
        <v>1178409</v>
      </c>
    </row>
    <row r="5965" spans="1:8" ht="29">
      <c r="A5965">
        <v>3.2</v>
      </c>
      <c r="B5965">
        <v>4</v>
      </c>
      <c r="C5965" t="s">
        <v>9811</v>
      </c>
      <c r="D5965" s="1" t="s">
        <v>9812</v>
      </c>
      <c r="E5965" t="s">
        <v>21</v>
      </c>
      <c r="F5965" t="s">
        <v>9645</v>
      </c>
      <c r="G5965">
        <v>104</v>
      </c>
      <c r="H5965">
        <v>1178409</v>
      </c>
    </row>
    <row r="5966" spans="1:8" ht="29">
      <c r="A5966">
        <v>3.1</v>
      </c>
      <c r="B5966">
        <v>1</v>
      </c>
      <c r="C5966" t="s">
        <v>9813</v>
      </c>
      <c r="D5966" s="1" t="s">
        <v>9814</v>
      </c>
      <c r="E5966" t="s">
        <v>21</v>
      </c>
      <c r="F5966" t="s">
        <v>9645</v>
      </c>
      <c r="G5966">
        <v>105</v>
      </c>
      <c r="H5966">
        <v>1178409</v>
      </c>
    </row>
    <row r="5967" spans="1:8" ht="29">
      <c r="A5967">
        <v>2.6</v>
      </c>
      <c r="B5967">
        <v>0</v>
      </c>
      <c r="C5967" t="s">
        <v>9815</v>
      </c>
      <c r="D5967" s="1" t="s">
        <v>9816</v>
      </c>
      <c r="E5967" t="s">
        <v>21</v>
      </c>
      <c r="F5967" t="s">
        <v>9645</v>
      </c>
      <c r="G5967">
        <v>106</v>
      </c>
      <c r="H5967">
        <v>1178409</v>
      </c>
    </row>
    <row r="5968" spans="1:8" ht="29">
      <c r="A5968">
        <v>2.5</v>
      </c>
      <c r="B5968">
        <v>1</v>
      </c>
      <c r="C5968" t="s">
        <v>9796</v>
      </c>
      <c r="D5968" s="1" t="s">
        <v>9817</v>
      </c>
      <c r="E5968" t="s">
        <v>21</v>
      </c>
      <c r="F5968" t="s">
        <v>9645</v>
      </c>
      <c r="G5968">
        <v>107</v>
      </c>
      <c r="H5968">
        <v>1178409</v>
      </c>
    </row>
    <row r="5969" spans="1:8">
      <c r="A5969">
        <v>2.4</v>
      </c>
      <c r="B5969">
        <v>1</v>
      </c>
      <c r="C5969" t="s">
        <v>9794</v>
      </c>
      <c r="D5969" s="1" t="s">
        <v>9818</v>
      </c>
      <c r="E5969" t="s">
        <v>21</v>
      </c>
      <c r="F5969" t="s">
        <v>9645</v>
      </c>
      <c r="G5969">
        <v>108</v>
      </c>
      <c r="H5969">
        <v>1178409</v>
      </c>
    </row>
    <row r="5970" spans="1:8" ht="29">
      <c r="A5970">
        <v>2.2999999999999998</v>
      </c>
      <c r="B5970">
        <v>0</v>
      </c>
      <c r="C5970" t="s">
        <v>9815</v>
      </c>
      <c r="D5970" s="1" t="s">
        <v>9819</v>
      </c>
      <c r="E5970" t="s">
        <v>21</v>
      </c>
      <c r="F5970" t="s">
        <v>9645</v>
      </c>
      <c r="G5970">
        <v>109</v>
      </c>
      <c r="H5970">
        <v>1178409</v>
      </c>
    </row>
    <row r="5971" spans="1:8" ht="29">
      <c r="A5971">
        <v>2.2000000000000002</v>
      </c>
      <c r="B5971">
        <v>1</v>
      </c>
      <c r="C5971" t="s">
        <v>9796</v>
      </c>
      <c r="D5971" s="1" t="s">
        <v>9820</v>
      </c>
      <c r="E5971" t="s">
        <v>21</v>
      </c>
      <c r="F5971" t="s">
        <v>9645</v>
      </c>
      <c r="G5971">
        <v>110</v>
      </c>
      <c r="H5971">
        <v>1178409</v>
      </c>
    </row>
    <row r="5972" spans="1:8">
      <c r="A5972">
        <v>2.1</v>
      </c>
      <c r="B5972">
        <v>1</v>
      </c>
      <c r="C5972" t="s">
        <v>9794</v>
      </c>
      <c r="D5972" s="1" t="s">
        <v>9821</v>
      </c>
      <c r="E5972" t="s">
        <v>21</v>
      </c>
      <c r="F5972" t="s">
        <v>9645</v>
      </c>
      <c r="G5972">
        <v>111</v>
      </c>
      <c r="H5972">
        <v>1178409</v>
      </c>
    </row>
    <row r="5973" spans="1:8" ht="29">
      <c r="A5973">
        <v>1.6</v>
      </c>
      <c r="B5973">
        <v>1</v>
      </c>
      <c r="C5973" t="s">
        <v>9822</v>
      </c>
      <c r="D5973" s="1" t="s">
        <v>9823</v>
      </c>
      <c r="E5973" t="s">
        <v>21</v>
      </c>
      <c r="F5973" t="s">
        <v>9645</v>
      </c>
      <c r="G5973">
        <v>112</v>
      </c>
      <c r="H5973">
        <v>1178409</v>
      </c>
    </row>
    <row r="5974" spans="1:8" ht="29">
      <c r="A5974">
        <v>1.5</v>
      </c>
      <c r="B5974">
        <v>0</v>
      </c>
      <c r="C5974" t="s">
        <v>9824</v>
      </c>
      <c r="D5974" s="1" t="s">
        <v>9825</v>
      </c>
      <c r="E5974" t="s">
        <v>21</v>
      </c>
      <c r="F5974" t="s">
        <v>9645</v>
      </c>
      <c r="G5974">
        <v>113</v>
      </c>
      <c r="H5974">
        <v>1178409</v>
      </c>
    </row>
    <row r="5975" spans="1:8" ht="29">
      <c r="A5975">
        <v>1.4</v>
      </c>
      <c r="B5975">
        <v>4</v>
      </c>
      <c r="C5975" t="s">
        <v>9826</v>
      </c>
      <c r="D5975" s="1" t="s">
        <v>9827</v>
      </c>
      <c r="E5975" t="s">
        <v>21</v>
      </c>
      <c r="F5975" t="s">
        <v>9645</v>
      </c>
      <c r="G5975">
        <v>114</v>
      </c>
      <c r="H5975">
        <v>1178409</v>
      </c>
    </row>
    <row r="5976" spans="1:8">
      <c r="A5976">
        <v>1.3</v>
      </c>
      <c r="B5976">
        <v>1</v>
      </c>
      <c r="C5976" t="s">
        <v>9828</v>
      </c>
      <c r="D5976" s="1" t="s">
        <v>9829</v>
      </c>
      <c r="E5976" t="s">
        <v>21</v>
      </c>
      <c r="F5976" t="s">
        <v>9645</v>
      </c>
      <c r="G5976">
        <v>115</v>
      </c>
      <c r="H5976">
        <v>1178409</v>
      </c>
    </row>
    <row r="5977" spans="1:8" ht="29">
      <c r="A5977">
        <v>1.2</v>
      </c>
      <c r="B5977">
        <v>0</v>
      </c>
      <c r="C5977" t="s">
        <v>9830</v>
      </c>
      <c r="D5977" s="1" t="s">
        <v>9831</v>
      </c>
      <c r="E5977" t="s">
        <v>21</v>
      </c>
      <c r="F5977" t="s">
        <v>9645</v>
      </c>
      <c r="G5977">
        <v>116</v>
      </c>
      <c r="H5977">
        <v>1178409</v>
      </c>
    </row>
    <row r="5978" spans="1:8">
      <c r="A5978">
        <v>1.1000000000000001</v>
      </c>
      <c r="B5978">
        <v>1</v>
      </c>
      <c r="C5978" t="s">
        <v>9822</v>
      </c>
      <c r="D5978" s="1" t="s">
        <v>9832</v>
      </c>
      <c r="E5978" t="s">
        <v>21</v>
      </c>
      <c r="F5978" t="s">
        <v>9645</v>
      </c>
      <c r="G5978">
        <v>117</v>
      </c>
      <c r="H5978">
        <v>1178409</v>
      </c>
    </row>
    <row r="5979" spans="1:8" ht="29">
      <c r="A5979">
        <v>0.6</v>
      </c>
      <c r="B5979">
        <v>2</v>
      </c>
      <c r="C5979" t="s">
        <v>9833</v>
      </c>
      <c r="D5979" s="1" t="s">
        <v>9834</v>
      </c>
      <c r="E5979" t="s">
        <v>21</v>
      </c>
      <c r="F5979" t="s">
        <v>9645</v>
      </c>
      <c r="G5979">
        <v>118</v>
      </c>
      <c r="H5979">
        <v>1178409</v>
      </c>
    </row>
    <row r="5980" spans="1:8" ht="29">
      <c r="A5980">
        <v>0.5</v>
      </c>
      <c r="B5980">
        <v>0</v>
      </c>
      <c r="C5980" t="s">
        <v>9835</v>
      </c>
      <c r="D5980" s="1" t="s">
        <v>9836</v>
      </c>
      <c r="E5980" t="s">
        <v>9837</v>
      </c>
      <c r="F5980" t="s">
        <v>9645</v>
      </c>
      <c r="G5980">
        <v>119</v>
      </c>
      <c r="H5980">
        <v>1178409</v>
      </c>
    </row>
    <row r="5981" spans="1:8" ht="29">
      <c r="A5981">
        <v>0.4</v>
      </c>
      <c r="B5981">
        <v>1</v>
      </c>
      <c r="C5981" t="s">
        <v>9794</v>
      </c>
      <c r="D5981" s="1" t="s">
        <v>9838</v>
      </c>
      <c r="E5981" t="s">
        <v>21</v>
      </c>
      <c r="F5981" t="s">
        <v>9645</v>
      </c>
      <c r="G5981">
        <v>120</v>
      </c>
      <c r="H5981">
        <v>1178409</v>
      </c>
    </row>
    <row r="5982" spans="1:8" ht="43.5">
      <c r="A5982">
        <v>0.3</v>
      </c>
      <c r="B5982" t="s">
        <v>468</v>
      </c>
      <c r="C5982" t="s">
        <v>9839</v>
      </c>
      <c r="D5982" s="1" t="s">
        <v>9840</v>
      </c>
      <c r="E5982" t="s">
        <v>21</v>
      </c>
      <c r="F5982" t="s">
        <v>9645</v>
      </c>
      <c r="G5982">
        <v>121</v>
      </c>
      <c r="H5982">
        <v>1178409</v>
      </c>
    </row>
    <row r="5983" spans="1:8">
      <c r="A5983">
        <v>0.2</v>
      </c>
      <c r="B5983">
        <v>1</v>
      </c>
      <c r="C5983" t="s">
        <v>9794</v>
      </c>
      <c r="D5983" s="1" t="s">
        <v>9841</v>
      </c>
      <c r="E5983" t="s">
        <v>21</v>
      </c>
      <c r="F5983" t="s">
        <v>9645</v>
      </c>
      <c r="G5983">
        <v>122</v>
      </c>
      <c r="H5983">
        <v>1178409</v>
      </c>
    </row>
    <row r="5984" spans="1:8" ht="29">
      <c r="A5984">
        <v>0.1</v>
      </c>
      <c r="B5984">
        <v>0</v>
      </c>
      <c r="C5984" t="s">
        <v>9815</v>
      </c>
      <c r="D5984" s="1" t="s">
        <v>9842</v>
      </c>
      <c r="E5984" t="s">
        <v>21</v>
      </c>
      <c r="F5984" t="s">
        <v>9645</v>
      </c>
      <c r="G5984">
        <v>123</v>
      </c>
      <c r="H5984">
        <v>1178409</v>
      </c>
    </row>
    <row r="5985" spans="1:8" ht="29">
      <c r="A5985">
        <v>16.5</v>
      </c>
      <c r="B5985">
        <v>6</v>
      </c>
      <c r="C5985" t="s">
        <v>9843</v>
      </c>
      <c r="D5985" s="1" t="s">
        <v>9844</v>
      </c>
      <c r="E5985" t="s">
        <v>21</v>
      </c>
      <c r="F5985" t="s">
        <v>9845</v>
      </c>
      <c r="G5985">
        <v>0</v>
      </c>
      <c r="H5985">
        <v>1178408</v>
      </c>
    </row>
    <row r="5986" spans="1:8" ht="29">
      <c r="A5986">
        <v>16.399999999999999</v>
      </c>
      <c r="B5986" t="s">
        <v>8</v>
      </c>
      <c r="C5986" t="s">
        <v>9846</v>
      </c>
      <c r="D5986" s="1" t="s">
        <v>9847</v>
      </c>
      <c r="E5986" t="s">
        <v>21</v>
      </c>
      <c r="F5986" t="s">
        <v>9845</v>
      </c>
      <c r="G5986">
        <v>1</v>
      </c>
      <c r="H5986">
        <v>1178408</v>
      </c>
    </row>
    <row r="5987" spans="1:8" ht="29">
      <c r="A5987">
        <v>16.3</v>
      </c>
      <c r="B5987">
        <v>4</v>
      </c>
      <c r="C5987" t="s">
        <v>9848</v>
      </c>
      <c r="D5987" s="1" t="s">
        <v>9849</v>
      </c>
      <c r="E5987" t="s">
        <v>21</v>
      </c>
      <c r="F5987" t="s">
        <v>9845</v>
      </c>
      <c r="G5987">
        <v>2</v>
      </c>
      <c r="H5987">
        <v>1178408</v>
      </c>
    </row>
    <row r="5988" spans="1:8" ht="29">
      <c r="A5988">
        <v>16.2</v>
      </c>
      <c r="B5988">
        <v>2</v>
      </c>
      <c r="C5988" t="s">
        <v>9850</v>
      </c>
      <c r="D5988" s="1" t="s">
        <v>9851</v>
      </c>
      <c r="E5988" t="s">
        <v>21</v>
      </c>
      <c r="F5988" t="s">
        <v>9845</v>
      </c>
      <c r="G5988">
        <v>3</v>
      </c>
      <c r="H5988">
        <v>1178408</v>
      </c>
    </row>
    <row r="5989" spans="1:8">
      <c r="A5989">
        <v>16.100000000000001</v>
      </c>
      <c r="B5989">
        <v>1</v>
      </c>
      <c r="C5989" t="s">
        <v>9852</v>
      </c>
      <c r="D5989" s="1" t="s">
        <v>9853</v>
      </c>
      <c r="E5989" t="s">
        <v>21</v>
      </c>
      <c r="F5989" t="s">
        <v>9845</v>
      </c>
      <c r="G5989">
        <v>4</v>
      </c>
      <c r="H5989">
        <v>1178408</v>
      </c>
    </row>
    <row r="5990" spans="1:8" ht="29">
      <c r="A5990">
        <v>15.6</v>
      </c>
      <c r="B5990">
        <v>1</v>
      </c>
      <c r="C5990" t="s">
        <v>9854</v>
      </c>
      <c r="D5990" s="1" t="s">
        <v>9855</v>
      </c>
      <c r="E5990" t="s">
        <v>21</v>
      </c>
      <c r="F5990" t="s">
        <v>9845</v>
      </c>
      <c r="G5990">
        <v>5</v>
      </c>
      <c r="H5990">
        <v>1178408</v>
      </c>
    </row>
    <row r="5991" spans="1:8">
      <c r="A5991">
        <v>15.5</v>
      </c>
      <c r="B5991">
        <v>1</v>
      </c>
      <c r="C5991" t="s">
        <v>9856</v>
      </c>
      <c r="D5991" s="1" t="s">
        <v>9857</v>
      </c>
      <c r="E5991" t="s">
        <v>21</v>
      </c>
      <c r="F5991" t="s">
        <v>9845</v>
      </c>
      <c r="G5991">
        <v>6</v>
      </c>
      <c r="H5991">
        <v>1178408</v>
      </c>
    </row>
    <row r="5992" spans="1:8">
      <c r="A5992">
        <v>15.4</v>
      </c>
      <c r="B5992">
        <v>1</v>
      </c>
      <c r="C5992" t="s">
        <v>9854</v>
      </c>
      <c r="D5992" s="1" t="s">
        <v>9858</v>
      </c>
      <c r="E5992" t="s">
        <v>21</v>
      </c>
      <c r="F5992" t="s">
        <v>9845</v>
      </c>
      <c r="G5992">
        <v>7</v>
      </c>
      <c r="H5992">
        <v>1178408</v>
      </c>
    </row>
    <row r="5993" spans="1:8">
      <c r="A5993">
        <v>15.4</v>
      </c>
      <c r="B5993" t="s">
        <v>108</v>
      </c>
      <c r="C5993" t="s">
        <v>9859</v>
      </c>
      <c r="D5993" s="1" t="s">
        <v>9860</v>
      </c>
      <c r="E5993" t="s">
        <v>21</v>
      </c>
      <c r="F5993" t="s">
        <v>9845</v>
      </c>
      <c r="G5993">
        <v>8</v>
      </c>
      <c r="H5993">
        <v>1178408</v>
      </c>
    </row>
    <row r="5994" spans="1:8">
      <c r="A5994">
        <v>15.3</v>
      </c>
      <c r="B5994">
        <v>1</v>
      </c>
      <c r="C5994" t="s">
        <v>9856</v>
      </c>
      <c r="D5994" s="1" t="s">
        <v>9861</v>
      </c>
      <c r="E5994" t="s">
        <v>21</v>
      </c>
      <c r="F5994" t="s">
        <v>9845</v>
      </c>
      <c r="G5994">
        <v>9</v>
      </c>
      <c r="H5994">
        <v>1178408</v>
      </c>
    </row>
    <row r="5995" spans="1:8" ht="43.5">
      <c r="A5995">
        <v>15.2</v>
      </c>
      <c r="B5995">
        <v>1</v>
      </c>
      <c r="C5995" t="s">
        <v>9854</v>
      </c>
      <c r="D5995" s="1" t="s">
        <v>9862</v>
      </c>
      <c r="E5995" t="s">
        <v>9863</v>
      </c>
      <c r="F5995" t="s">
        <v>9845</v>
      </c>
      <c r="G5995">
        <v>10</v>
      </c>
      <c r="H5995">
        <v>1178408</v>
      </c>
    </row>
    <row r="5996" spans="1:8">
      <c r="A5996">
        <v>15.2</v>
      </c>
      <c r="B5996" t="s">
        <v>108</v>
      </c>
      <c r="C5996" t="s">
        <v>9859</v>
      </c>
      <c r="D5996" s="1" t="s">
        <v>9864</v>
      </c>
      <c r="E5996" t="s">
        <v>21</v>
      </c>
      <c r="F5996" t="s">
        <v>9845</v>
      </c>
      <c r="G5996">
        <v>11</v>
      </c>
      <c r="H5996">
        <v>1178408</v>
      </c>
    </row>
    <row r="5997" spans="1:8">
      <c r="A5997">
        <v>15.1</v>
      </c>
      <c r="B5997">
        <v>1</v>
      </c>
      <c r="C5997" t="s">
        <v>9856</v>
      </c>
      <c r="D5997" s="1" t="s">
        <v>9865</v>
      </c>
      <c r="E5997" t="s">
        <v>21</v>
      </c>
      <c r="F5997" t="s">
        <v>9845</v>
      </c>
      <c r="G5997">
        <v>12</v>
      </c>
      <c r="H5997">
        <v>1178408</v>
      </c>
    </row>
    <row r="5998" spans="1:8" ht="29">
      <c r="A5998">
        <v>14.6</v>
      </c>
      <c r="B5998">
        <v>2</v>
      </c>
      <c r="C5998" t="s">
        <v>9866</v>
      </c>
      <c r="D5998" s="1" t="s">
        <v>9867</v>
      </c>
      <c r="E5998" t="s">
        <v>21</v>
      </c>
      <c r="F5998" t="s">
        <v>9845</v>
      </c>
      <c r="G5998">
        <v>13</v>
      </c>
      <c r="H5998">
        <v>1178408</v>
      </c>
    </row>
    <row r="5999" spans="1:8">
      <c r="A5999">
        <v>14.5</v>
      </c>
      <c r="B5999">
        <v>0</v>
      </c>
      <c r="C5999" t="s">
        <v>9868</v>
      </c>
      <c r="D5999" s="1" t="s">
        <v>9869</v>
      </c>
      <c r="E5999" t="s">
        <v>21</v>
      </c>
      <c r="F5999" t="s">
        <v>9845</v>
      </c>
      <c r="G5999">
        <v>14</v>
      </c>
      <c r="H5999">
        <v>1178408</v>
      </c>
    </row>
    <row r="6000" spans="1:8" ht="29">
      <c r="A6000">
        <v>14.4</v>
      </c>
      <c r="B6000">
        <v>1</v>
      </c>
      <c r="C6000" t="s">
        <v>9870</v>
      </c>
      <c r="D6000" s="1" t="s">
        <v>9871</v>
      </c>
      <c r="E6000" t="s">
        <v>21</v>
      </c>
      <c r="F6000" t="s">
        <v>9845</v>
      </c>
      <c r="G6000">
        <v>15</v>
      </c>
      <c r="H6000">
        <v>1178408</v>
      </c>
    </row>
    <row r="6001" spans="1:8">
      <c r="A6001">
        <v>14.3</v>
      </c>
      <c r="B6001">
        <v>1</v>
      </c>
      <c r="C6001" t="s">
        <v>9852</v>
      </c>
      <c r="D6001" s="1" t="s">
        <v>9872</v>
      </c>
      <c r="E6001" t="s">
        <v>21</v>
      </c>
      <c r="F6001" t="s">
        <v>9845</v>
      </c>
      <c r="G6001">
        <v>16</v>
      </c>
      <c r="H6001">
        <v>1178408</v>
      </c>
    </row>
    <row r="6002" spans="1:8">
      <c r="A6002">
        <v>14.2</v>
      </c>
      <c r="B6002">
        <v>1</v>
      </c>
      <c r="C6002" t="s">
        <v>9870</v>
      </c>
      <c r="D6002" s="1" t="s">
        <v>9873</v>
      </c>
      <c r="E6002" t="s">
        <v>21</v>
      </c>
      <c r="F6002" t="s">
        <v>9845</v>
      </c>
      <c r="G6002">
        <v>17</v>
      </c>
      <c r="H6002">
        <v>1178408</v>
      </c>
    </row>
    <row r="6003" spans="1:8" ht="29">
      <c r="A6003">
        <v>14.1</v>
      </c>
      <c r="B6003">
        <v>0</v>
      </c>
      <c r="C6003" t="s">
        <v>9874</v>
      </c>
      <c r="D6003" s="1" t="s">
        <v>9875</v>
      </c>
      <c r="E6003" t="s">
        <v>21</v>
      </c>
      <c r="F6003" t="s">
        <v>9845</v>
      </c>
      <c r="G6003">
        <v>18</v>
      </c>
      <c r="H6003">
        <v>1178408</v>
      </c>
    </row>
    <row r="6004" spans="1:8" ht="29">
      <c r="A6004">
        <v>13.6</v>
      </c>
      <c r="B6004">
        <v>1</v>
      </c>
      <c r="C6004" t="s">
        <v>9876</v>
      </c>
      <c r="D6004" s="1" t="s">
        <v>9877</v>
      </c>
      <c r="E6004" t="s">
        <v>21</v>
      </c>
      <c r="F6004" t="s">
        <v>9845</v>
      </c>
      <c r="G6004">
        <v>19</v>
      </c>
      <c r="H6004">
        <v>1178408</v>
      </c>
    </row>
    <row r="6005" spans="1:8">
      <c r="A6005">
        <v>13.5</v>
      </c>
      <c r="B6005">
        <v>0</v>
      </c>
      <c r="C6005" t="s">
        <v>9878</v>
      </c>
      <c r="D6005" s="1" t="s">
        <v>9879</v>
      </c>
      <c r="E6005" t="s">
        <v>21</v>
      </c>
      <c r="F6005" t="s">
        <v>9845</v>
      </c>
      <c r="G6005">
        <v>20</v>
      </c>
      <c r="H6005">
        <v>1178408</v>
      </c>
    </row>
    <row r="6006" spans="1:8">
      <c r="A6006">
        <v>13.4</v>
      </c>
      <c r="B6006">
        <v>1</v>
      </c>
      <c r="C6006" t="s">
        <v>9880</v>
      </c>
      <c r="D6006" s="1" t="s">
        <v>9881</v>
      </c>
      <c r="E6006" t="s">
        <v>21</v>
      </c>
      <c r="F6006" t="s">
        <v>9845</v>
      </c>
      <c r="G6006">
        <v>21</v>
      </c>
      <c r="H6006">
        <v>1178408</v>
      </c>
    </row>
    <row r="6007" spans="1:8">
      <c r="A6007">
        <v>13.3</v>
      </c>
      <c r="B6007">
        <v>1</v>
      </c>
      <c r="C6007" t="s">
        <v>9876</v>
      </c>
      <c r="D6007" s="1" t="s">
        <v>9882</v>
      </c>
      <c r="E6007" t="s">
        <v>21</v>
      </c>
      <c r="F6007" t="s">
        <v>9845</v>
      </c>
      <c r="G6007">
        <v>22</v>
      </c>
      <c r="H6007">
        <v>1178408</v>
      </c>
    </row>
    <row r="6008" spans="1:8" ht="29">
      <c r="A6008">
        <v>13.2</v>
      </c>
      <c r="B6008">
        <v>1</v>
      </c>
      <c r="C6008" t="s">
        <v>9880</v>
      </c>
      <c r="D6008" s="1" t="s">
        <v>9883</v>
      </c>
      <c r="E6008" t="s">
        <v>21</v>
      </c>
      <c r="F6008" t="s">
        <v>9845</v>
      </c>
      <c r="G6008">
        <v>23</v>
      </c>
      <c r="H6008">
        <v>1178408</v>
      </c>
    </row>
    <row r="6009" spans="1:8" ht="29">
      <c r="A6009">
        <v>13.1</v>
      </c>
      <c r="B6009">
        <v>2</v>
      </c>
      <c r="C6009" t="s">
        <v>9884</v>
      </c>
      <c r="D6009" s="1" t="s">
        <v>9885</v>
      </c>
      <c r="E6009" t="s">
        <v>21</v>
      </c>
      <c r="F6009" t="s">
        <v>9845</v>
      </c>
      <c r="G6009">
        <v>24</v>
      </c>
      <c r="H6009">
        <v>1178408</v>
      </c>
    </row>
    <row r="6010" spans="1:8" ht="29">
      <c r="A6010">
        <v>12.6</v>
      </c>
      <c r="B6010">
        <v>0</v>
      </c>
      <c r="C6010" t="s">
        <v>9886</v>
      </c>
      <c r="D6010" s="1" t="s">
        <v>9887</v>
      </c>
      <c r="E6010" t="s">
        <v>21</v>
      </c>
      <c r="F6010" t="s">
        <v>9845</v>
      </c>
      <c r="G6010">
        <v>25</v>
      </c>
      <c r="H6010">
        <v>1178408</v>
      </c>
    </row>
    <row r="6011" spans="1:8" ht="29">
      <c r="A6011">
        <v>12.5</v>
      </c>
      <c r="B6011">
        <v>0</v>
      </c>
      <c r="C6011" t="s">
        <v>9886</v>
      </c>
      <c r="D6011" s="1" t="s">
        <v>9888</v>
      </c>
      <c r="E6011" t="s">
        <v>21</v>
      </c>
      <c r="F6011" t="s">
        <v>9845</v>
      </c>
      <c r="G6011">
        <v>26</v>
      </c>
      <c r="H6011">
        <v>1178408</v>
      </c>
    </row>
    <row r="6012" spans="1:8">
      <c r="A6012">
        <v>12.4</v>
      </c>
      <c r="B6012">
        <v>0</v>
      </c>
      <c r="C6012" t="s">
        <v>9886</v>
      </c>
      <c r="D6012" s="1" t="s">
        <v>9889</v>
      </c>
      <c r="E6012" t="s">
        <v>21</v>
      </c>
      <c r="F6012" t="s">
        <v>9845</v>
      </c>
      <c r="G6012">
        <v>27</v>
      </c>
      <c r="H6012">
        <v>1178408</v>
      </c>
    </row>
    <row r="6013" spans="1:8">
      <c r="A6013">
        <v>12.3</v>
      </c>
      <c r="B6013">
        <v>0</v>
      </c>
      <c r="C6013" t="s">
        <v>9886</v>
      </c>
      <c r="D6013" s="1" t="s">
        <v>9890</v>
      </c>
      <c r="E6013" t="s">
        <v>21</v>
      </c>
      <c r="F6013" t="s">
        <v>9845</v>
      </c>
      <c r="G6013">
        <v>28</v>
      </c>
      <c r="H6013">
        <v>1178408</v>
      </c>
    </row>
    <row r="6014" spans="1:8" ht="29">
      <c r="A6014">
        <v>12.2</v>
      </c>
      <c r="B6014" t="s">
        <v>8</v>
      </c>
      <c r="C6014" t="s">
        <v>9891</v>
      </c>
      <c r="D6014" s="1" t="s">
        <v>9892</v>
      </c>
      <c r="E6014" t="s">
        <v>21</v>
      </c>
      <c r="F6014" t="s">
        <v>9845</v>
      </c>
      <c r="G6014">
        <v>29</v>
      </c>
      <c r="H6014">
        <v>1178408</v>
      </c>
    </row>
    <row r="6015" spans="1:8">
      <c r="A6015">
        <v>12.1</v>
      </c>
      <c r="B6015">
        <v>1</v>
      </c>
      <c r="C6015" t="s">
        <v>9893</v>
      </c>
      <c r="D6015" s="1" t="s">
        <v>9894</v>
      </c>
      <c r="E6015" t="s">
        <v>21</v>
      </c>
      <c r="F6015" t="s">
        <v>9845</v>
      </c>
      <c r="G6015">
        <v>30</v>
      </c>
      <c r="H6015">
        <v>1178408</v>
      </c>
    </row>
    <row r="6016" spans="1:8">
      <c r="A6016">
        <v>11.6</v>
      </c>
      <c r="B6016">
        <v>0</v>
      </c>
      <c r="C6016" t="s">
        <v>7175</v>
      </c>
      <c r="D6016" s="1" t="s">
        <v>9895</v>
      </c>
      <c r="E6016" t="s">
        <v>21</v>
      </c>
      <c r="F6016" t="s">
        <v>9845</v>
      </c>
      <c r="G6016">
        <v>31</v>
      </c>
      <c r="H6016">
        <v>1178408</v>
      </c>
    </row>
    <row r="6017" spans="1:8">
      <c r="A6017">
        <v>11.5</v>
      </c>
      <c r="B6017">
        <v>1</v>
      </c>
      <c r="C6017" t="s">
        <v>9880</v>
      </c>
      <c r="D6017" s="1" t="s">
        <v>9896</v>
      </c>
      <c r="E6017" t="s">
        <v>21</v>
      </c>
      <c r="F6017" t="s">
        <v>9845</v>
      </c>
      <c r="G6017">
        <v>32</v>
      </c>
      <c r="H6017">
        <v>1178408</v>
      </c>
    </row>
    <row r="6018" spans="1:8" ht="29">
      <c r="A6018">
        <v>11.4</v>
      </c>
      <c r="B6018">
        <v>1</v>
      </c>
      <c r="C6018" t="s">
        <v>7173</v>
      </c>
      <c r="D6018" s="1" t="s">
        <v>9897</v>
      </c>
      <c r="E6018" t="s">
        <v>21</v>
      </c>
      <c r="F6018" t="s">
        <v>9845</v>
      </c>
      <c r="G6018">
        <v>33</v>
      </c>
      <c r="H6018">
        <v>1178408</v>
      </c>
    </row>
    <row r="6019" spans="1:8">
      <c r="A6019">
        <v>11.3</v>
      </c>
      <c r="B6019">
        <v>1</v>
      </c>
      <c r="C6019" t="s">
        <v>9880</v>
      </c>
      <c r="D6019" s="1" t="s">
        <v>9898</v>
      </c>
      <c r="E6019" t="s">
        <v>21</v>
      </c>
      <c r="F6019" t="s">
        <v>9845</v>
      </c>
      <c r="G6019">
        <v>34</v>
      </c>
      <c r="H6019">
        <v>1178408</v>
      </c>
    </row>
    <row r="6020" spans="1:8">
      <c r="A6020">
        <v>11.2</v>
      </c>
      <c r="B6020">
        <v>1</v>
      </c>
      <c r="C6020" t="s">
        <v>7173</v>
      </c>
      <c r="D6020" s="1" t="s">
        <v>9899</v>
      </c>
      <c r="E6020" t="s">
        <v>21</v>
      </c>
      <c r="F6020" t="s">
        <v>9845</v>
      </c>
      <c r="G6020">
        <v>35</v>
      </c>
      <c r="H6020">
        <v>1178408</v>
      </c>
    </row>
    <row r="6021" spans="1:8">
      <c r="A6021">
        <v>11.1</v>
      </c>
      <c r="B6021">
        <v>0</v>
      </c>
      <c r="C6021" t="s">
        <v>7175</v>
      </c>
      <c r="D6021" s="1" t="s">
        <v>9900</v>
      </c>
      <c r="E6021" t="s">
        <v>21</v>
      </c>
      <c r="F6021" t="s">
        <v>9845</v>
      </c>
      <c r="G6021">
        <v>36</v>
      </c>
      <c r="H6021">
        <v>1178408</v>
      </c>
    </row>
    <row r="6022" spans="1:8" ht="29">
      <c r="A6022">
        <v>10.6</v>
      </c>
      <c r="B6022">
        <v>1</v>
      </c>
      <c r="C6022" t="s">
        <v>1133</v>
      </c>
      <c r="D6022" s="1" t="s">
        <v>9901</v>
      </c>
      <c r="E6022" t="s">
        <v>21</v>
      </c>
      <c r="F6022" t="s">
        <v>9845</v>
      </c>
      <c r="G6022">
        <v>37</v>
      </c>
      <c r="H6022">
        <v>1178408</v>
      </c>
    </row>
    <row r="6023" spans="1:8" ht="29">
      <c r="A6023">
        <v>10.5</v>
      </c>
      <c r="B6023">
        <v>1</v>
      </c>
      <c r="C6023" t="s">
        <v>9852</v>
      </c>
      <c r="D6023" s="1" t="s">
        <v>9902</v>
      </c>
      <c r="E6023" t="s">
        <v>21</v>
      </c>
      <c r="F6023" t="s">
        <v>9845</v>
      </c>
      <c r="G6023">
        <v>38</v>
      </c>
      <c r="H6023">
        <v>1178408</v>
      </c>
    </row>
    <row r="6024" spans="1:8" ht="29">
      <c r="A6024">
        <v>10.4</v>
      </c>
      <c r="B6024">
        <v>6</v>
      </c>
      <c r="C6024" t="s">
        <v>9843</v>
      </c>
      <c r="D6024" s="1" t="s">
        <v>9903</v>
      </c>
      <c r="E6024" t="s">
        <v>21</v>
      </c>
      <c r="F6024" t="s">
        <v>9845</v>
      </c>
      <c r="G6024">
        <v>39</v>
      </c>
      <c r="H6024">
        <v>1178408</v>
      </c>
    </row>
    <row r="6025" spans="1:8" ht="29">
      <c r="A6025">
        <v>10.3</v>
      </c>
      <c r="B6025">
        <v>0</v>
      </c>
      <c r="C6025" t="s">
        <v>9868</v>
      </c>
      <c r="D6025" s="1" t="s">
        <v>9904</v>
      </c>
      <c r="E6025" t="s">
        <v>21</v>
      </c>
      <c r="F6025" t="s">
        <v>9845</v>
      </c>
      <c r="G6025">
        <v>40</v>
      </c>
      <c r="H6025">
        <v>1178408</v>
      </c>
    </row>
    <row r="6026" spans="1:8" ht="29">
      <c r="A6026">
        <v>10.199999999999999</v>
      </c>
      <c r="B6026">
        <v>6</v>
      </c>
      <c r="C6026" t="s">
        <v>9843</v>
      </c>
      <c r="D6026" s="1" t="s">
        <v>9905</v>
      </c>
      <c r="E6026" t="s">
        <v>21</v>
      </c>
      <c r="F6026" t="s">
        <v>9845</v>
      </c>
      <c r="G6026">
        <v>41</v>
      </c>
      <c r="H6026">
        <v>1178408</v>
      </c>
    </row>
    <row r="6027" spans="1:8">
      <c r="A6027">
        <v>10.1</v>
      </c>
      <c r="B6027">
        <v>1</v>
      </c>
      <c r="C6027" t="s">
        <v>1133</v>
      </c>
      <c r="D6027" s="1" t="s">
        <v>9906</v>
      </c>
      <c r="E6027" t="s">
        <v>21</v>
      </c>
      <c r="F6027" t="s">
        <v>9845</v>
      </c>
      <c r="G6027">
        <v>42</v>
      </c>
      <c r="H6027">
        <v>1178408</v>
      </c>
    </row>
    <row r="6028" spans="1:8">
      <c r="A6028">
        <v>9.6</v>
      </c>
      <c r="B6028">
        <v>0</v>
      </c>
      <c r="C6028" t="s">
        <v>9907</v>
      </c>
      <c r="D6028" s="1" t="s">
        <v>9908</v>
      </c>
      <c r="E6028" t="s">
        <v>21</v>
      </c>
      <c r="F6028" t="s">
        <v>9845</v>
      </c>
      <c r="G6028">
        <v>43</v>
      </c>
      <c r="H6028">
        <v>1178408</v>
      </c>
    </row>
    <row r="6029" spans="1:8">
      <c r="A6029">
        <v>9.5</v>
      </c>
      <c r="B6029">
        <v>0</v>
      </c>
      <c r="C6029" t="s">
        <v>9907</v>
      </c>
      <c r="D6029" s="1" t="s">
        <v>9909</v>
      </c>
      <c r="E6029" t="s">
        <v>21</v>
      </c>
      <c r="F6029" t="s">
        <v>9845</v>
      </c>
      <c r="G6029">
        <v>44</v>
      </c>
      <c r="H6029">
        <v>1178408</v>
      </c>
    </row>
    <row r="6030" spans="1:8" ht="29">
      <c r="A6030">
        <v>9.4</v>
      </c>
      <c r="B6030">
        <v>2</v>
      </c>
      <c r="C6030" t="s">
        <v>9884</v>
      </c>
      <c r="D6030" s="1" t="s">
        <v>9910</v>
      </c>
      <c r="E6030" t="s">
        <v>21</v>
      </c>
      <c r="F6030" t="s">
        <v>9845</v>
      </c>
      <c r="G6030">
        <v>45</v>
      </c>
      <c r="H6030">
        <v>1178408</v>
      </c>
    </row>
    <row r="6031" spans="1:8" ht="29">
      <c r="A6031">
        <v>9.3000000000000007</v>
      </c>
      <c r="B6031">
        <v>4</v>
      </c>
      <c r="C6031" t="s">
        <v>9911</v>
      </c>
      <c r="D6031" s="1" t="s">
        <v>9912</v>
      </c>
      <c r="E6031" t="s">
        <v>21</v>
      </c>
      <c r="F6031" t="s">
        <v>9845</v>
      </c>
      <c r="G6031">
        <v>46</v>
      </c>
      <c r="H6031">
        <v>1178408</v>
      </c>
    </row>
    <row r="6032" spans="1:8" ht="29">
      <c r="A6032">
        <v>9.1999999999999993</v>
      </c>
      <c r="B6032">
        <v>2</v>
      </c>
      <c r="C6032" t="s">
        <v>9884</v>
      </c>
      <c r="D6032" s="1" t="s">
        <v>9913</v>
      </c>
      <c r="E6032" t="s">
        <v>21</v>
      </c>
      <c r="F6032" t="s">
        <v>9845</v>
      </c>
      <c r="G6032">
        <v>47</v>
      </c>
      <c r="H6032">
        <v>1178408</v>
      </c>
    </row>
    <row r="6033" spans="1:8">
      <c r="A6033">
        <v>9.1</v>
      </c>
      <c r="B6033">
        <v>0</v>
      </c>
      <c r="C6033" t="s">
        <v>9907</v>
      </c>
      <c r="D6033" s="1" t="s">
        <v>9914</v>
      </c>
      <c r="E6033" t="s">
        <v>21</v>
      </c>
      <c r="F6033" t="s">
        <v>9845</v>
      </c>
      <c r="G6033">
        <v>48</v>
      </c>
      <c r="H6033">
        <v>1178408</v>
      </c>
    </row>
    <row r="6034" spans="1:8" ht="29">
      <c r="A6034">
        <v>8.6</v>
      </c>
      <c r="B6034">
        <v>0</v>
      </c>
      <c r="C6034" t="s">
        <v>7183</v>
      </c>
      <c r="D6034" s="1" t="s">
        <v>9915</v>
      </c>
      <c r="E6034" t="s">
        <v>21</v>
      </c>
      <c r="F6034" t="s">
        <v>9845</v>
      </c>
      <c r="G6034">
        <v>49</v>
      </c>
      <c r="H6034">
        <v>1178408</v>
      </c>
    </row>
    <row r="6035" spans="1:8" ht="29">
      <c r="A6035">
        <v>8.5</v>
      </c>
      <c r="B6035">
        <v>1</v>
      </c>
      <c r="C6035" t="s">
        <v>9893</v>
      </c>
      <c r="D6035" s="1" t="s">
        <v>9916</v>
      </c>
      <c r="E6035" t="s">
        <v>21</v>
      </c>
      <c r="F6035" t="s">
        <v>9845</v>
      </c>
      <c r="G6035">
        <v>50</v>
      </c>
      <c r="H6035">
        <v>1178408</v>
      </c>
    </row>
    <row r="6036" spans="1:8">
      <c r="A6036">
        <v>8.4</v>
      </c>
      <c r="B6036">
        <v>0</v>
      </c>
      <c r="C6036" t="s">
        <v>9917</v>
      </c>
      <c r="D6036" s="1" t="s">
        <v>9918</v>
      </c>
      <c r="E6036" t="s">
        <v>21</v>
      </c>
      <c r="F6036" t="s">
        <v>9845</v>
      </c>
      <c r="G6036">
        <v>51</v>
      </c>
      <c r="H6036">
        <v>1178408</v>
      </c>
    </row>
    <row r="6037" spans="1:8">
      <c r="A6037">
        <v>8.3000000000000007</v>
      </c>
      <c r="B6037">
        <v>0</v>
      </c>
      <c r="C6037" t="s">
        <v>9917</v>
      </c>
      <c r="D6037" s="1" t="s">
        <v>9919</v>
      </c>
      <c r="E6037" t="s">
        <v>21</v>
      </c>
      <c r="F6037" t="s">
        <v>9845</v>
      </c>
      <c r="G6037">
        <v>52</v>
      </c>
      <c r="H6037">
        <v>1178408</v>
      </c>
    </row>
    <row r="6038" spans="1:8">
      <c r="A6038">
        <v>8.1999999999999993</v>
      </c>
      <c r="B6038">
        <v>0</v>
      </c>
      <c r="C6038" t="s">
        <v>9917</v>
      </c>
      <c r="D6038" s="1" t="s">
        <v>9920</v>
      </c>
      <c r="E6038" t="s">
        <v>21</v>
      </c>
      <c r="F6038" t="s">
        <v>9845</v>
      </c>
      <c r="G6038">
        <v>53</v>
      </c>
      <c r="H6038">
        <v>1178408</v>
      </c>
    </row>
    <row r="6039" spans="1:8" ht="29">
      <c r="A6039">
        <v>8.1</v>
      </c>
      <c r="B6039">
        <v>1</v>
      </c>
      <c r="C6039" t="s">
        <v>7164</v>
      </c>
      <c r="D6039" s="1" t="s">
        <v>9921</v>
      </c>
      <c r="E6039" t="s">
        <v>21</v>
      </c>
      <c r="F6039" t="s">
        <v>9845</v>
      </c>
      <c r="G6039">
        <v>54</v>
      </c>
      <c r="H6039">
        <v>1178408</v>
      </c>
    </row>
    <row r="6040" spans="1:8">
      <c r="A6040">
        <v>7.6</v>
      </c>
      <c r="B6040">
        <v>1</v>
      </c>
      <c r="C6040" t="s">
        <v>7173</v>
      </c>
      <c r="D6040" s="1" t="s">
        <v>9922</v>
      </c>
      <c r="E6040" t="s">
        <v>21</v>
      </c>
      <c r="F6040" t="s">
        <v>9845</v>
      </c>
      <c r="G6040">
        <v>55</v>
      </c>
      <c r="H6040">
        <v>1178408</v>
      </c>
    </row>
    <row r="6041" spans="1:8">
      <c r="A6041">
        <v>7.5</v>
      </c>
      <c r="B6041">
        <v>1</v>
      </c>
      <c r="C6041" t="s">
        <v>9880</v>
      </c>
      <c r="D6041" s="1" t="s">
        <v>4847</v>
      </c>
      <c r="E6041" t="s">
        <v>21</v>
      </c>
      <c r="F6041" t="s">
        <v>9845</v>
      </c>
      <c r="G6041">
        <v>56</v>
      </c>
      <c r="H6041">
        <v>1178408</v>
      </c>
    </row>
    <row r="6042" spans="1:8">
      <c r="A6042">
        <v>7.4</v>
      </c>
      <c r="B6042">
        <v>0</v>
      </c>
      <c r="C6042" t="s">
        <v>21</v>
      </c>
      <c r="D6042" s="1" t="s">
        <v>9923</v>
      </c>
      <c r="E6042" t="s">
        <v>21</v>
      </c>
      <c r="F6042" t="s">
        <v>9845</v>
      </c>
      <c r="G6042">
        <v>57</v>
      </c>
      <c r="H6042">
        <v>1178408</v>
      </c>
    </row>
    <row r="6043" spans="1:8" ht="29">
      <c r="A6043">
        <v>7.3</v>
      </c>
      <c r="B6043">
        <v>0</v>
      </c>
      <c r="C6043" t="s">
        <v>9907</v>
      </c>
      <c r="D6043" s="1" t="s">
        <v>9924</v>
      </c>
      <c r="E6043" t="s">
        <v>21</v>
      </c>
      <c r="F6043" t="s">
        <v>9845</v>
      </c>
      <c r="G6043">
        <v>58</v>
      </c>
      <c r="H6043">
        <v>1178408</v>
      </c>
    </row>
    <row r="6044" spans="1:8">
      <c r="A6044">
        <v>7.2</v>
      </c>
      <c r="B6044">
        <v>1</v>
      </c>
      <c r="C6044" t="s">
        <v>7173</v>
      </c>
      <c r="D6044" s="1" t="s">
        <v>9925</v>
      </c>
      <c r="E6044" t="s">
        <v>21</v>
      </c>
      <c r="F6044" t="s">
        <v>9845</v>
      </c>
      <c r="G6044">
        <v>59</v>
      </c>
      <c r="H6044">
        <v>1178408</v>
      </c>
    </row>
    <row r="6045" spans="1:8">
      <c r="A6045">
        <v>7.1</v>
      </c>
      <c r="B6045">
        <v>1</v>
      </c>
      <c r="C6045" t="s">
        <v>9880</v>
      </c>
      <c r="D6045" s="1" t="s">
        <v>7418</v>
      </c>
      <c r="E6045" t="s">
        <v>21</v>
      </c>
      <c r="F6045" t="s">
        <v>9845</v>
      </c>
      <c r="G6045">
        <v>60</v>
      </c>
      <c r="H6045">
        <v>1178408</v>
      </c>
    </row>
    <row r="6046" spans="1:8" ht="43.5">
      <c r="A6046">
        <v>6.6</v>
      </c>
      <c r="B6046" t="s">
        <v>8</v>
      </c>
      <c r="C6046" t="s">
        <v>9926</v>
      </c>
      <c r="D6046" s="1" t="s">
        <v>9927</v>
      </c>
      <c r="E6046" t="s">
        <v>21</v>
      </c>
      <c r="F6046" t="s">
        <v>9845</v>
      </c>
      <c r="G6046">
        <v>61</v>
      </c>
      <c r="H6046">
        <v>1178408</v>
      </c>
    </row>
    <row r="6047" spans="1:8">
      <c r="A6047">
        <v>6.5</v>
      </c>
      <c r="B6047">
        <v>1</v>
      </c>
      <c r="C6047" t="s">
        <v>9893</v>
      </c>
      <c r="D6047" s="1" t="s">
        <v>9928</v>
      </c>
      <c r="E6047" t="s">
        <v>21</v>
      </c>
      <c r="F6047" t="s">
        <v>9845</v>
      </c>
      <c r="G6047">
        <v>62</v>
      </c>
      <c r="H6047">
        <v>1178408</v>
      </c>
    </row>
    <row r="6048" spans="1:8" ht="29">
      <c r="A6048">
        <v>6.4</v>
      </c>
      <c r="B6048">
        <v>1</v>
      </c>
      <c r="C6048" t="s">
        <v>9929</v>
      </c>
      <c r="D6048" s="1" t="s">
        <v>9930</v>
      </c>
      <c r="E6048" t="s">
        <v>21</v>
      </c>
      <c r="F6048" t="s">
        <v>9845</v>
      </c>
      <c r="G6048">
        <v>63</v>
      </c>
      <c r="H6048">
        <v>1178408</v>
      </c>
    </row>
    <row r="6049" spans="1:8">
      <c r="A6049">
        <v>6.3</v>
      </c>
      <c r="B6049">
        <v>0</v>
      </c>
      <c r="C6049" t="s">
        <v>9931</v>
      </c>
      <c r="D6049" s="1" t="s">
        <v>9932</v>
      </c>
      <c r="E6049" t="s">
        <v>21</v>
      </c>
      <c r="F6049" t="s">
        <v>9845</v>
      </c>
      <c r="G6049">
        <v>64</v>
      </c>
      <c r="H6049">
        <v>1178408</v>
      </c>
    </row>
    <row r="6050" spans="1:8">
      <c r="A6050">
        <v>6.2</v>
      </c>
      <c r="B6050">
        <v>1</v>
      </c>
      <c r="C6050" t="s">
        <v>9893</v>
      </c>
      <c r="D6050" s="1" t="s">
        <v>9933</v>
      </c>
      <c r="E6050" t="s">
        <v>21</v>
      </c>
      <c r="F6050" t="s">
        <v>9845</v>
      </c>
      <c r="G6050">
        <v>65</v>
      </c>
      <c r="H6050">
        <v>1178408</v>
      </c>
    </row>
    <row r="6051" spans="1:8">
      <c r="A6051">
        <v>6.1</v>
      </c>
      <c r="B6051">
        <v>0</v>
      </c>
      <c r="C6051" t="s">
        <v>9917</v>
      </c>
      <c r="D6051" s="1" t="s">
        <v>9934</v>
      </c>
      <c r="E6051" t="s">
        <v>21</v>
      </c>
      <c r="F6051" t="s">
        <v>9845</v>
      </c>
      <c r="G6051">
        <v>66</v>
      </c>
      <c r="H6051">
        <v>1178408</v>
      </c>
    </row>
    <row r="6052" spans="1:8">
      <c r="A6052">
        <v>5.6</v>
      </c>
      <c r="B6052">
        <v>0</v>
      </c>
      <c r="C6052" t="s">
        <v>21</v>
      </c>
      <c r="D6052" s="1" t="s">
        <v>9935</v>
      </c>
      <c r="E6052" t="s">
        <v>21</v>
      </c>
      <c r="F6052" t="s">
        <v>9845</v>
      </c>
      <c r="G6052">
        <v>67</v>
      </c>
      <c r="H6052">
        <v>1178408</v>
      </c>
    </row>
    <row r="6053" spans="1:8" ht="29">
      <c r="A6053">
        <v>5.5</v>
      </c>
      <c r="B6053">
        <v>2</v>
      </c>
      <c r="C6053" t="s">
        <v>9936</v>
      </c>
      <c r="D6053" s="1" t="s">
        <v>9937</v>
      </c>
      <c r="E6053" t="s">
        <v>21</v>
      </c>
      <c r="F6053" t="s">
        <v>9845</v>
      </c>
      <c r="G6053">
        <v>68</v>
      </c>
      <c r="H6053">
        <v>1178408</v>
      </c>
    </row>
    <row r="6054" spans="1:8" ht="43.5">
      <c r="A6054">
        <v>5.4</v>
      </c>
      <c r="B6054" t="s">
        <v>8</v>
      </c>
      <c r="C6054" t="s">
        <v>9938</v>
      </c>
      <c r="D6054" s="1" t="s">
        <v>9939</v>
      </c>
      <c r="E6054" t="s">
        <v>21</v>
      </c>
      <c r="F6054" t="s">
        <v>9845</v>
      </c>
      <c r="G6054">
        <v>69</v>
      </c>
      <c r="H6054">
        <v>1178408</v>
      </c>
    </row>
    <row r="6055" spans="1:8" ht="43.5">
      <c r="A6055">
        <v>5.3</v>
      </c>
      <c r="B6055">
        <v>4</v>
      </c>
      <c r="C6055" t="s">
        <v>7274</v>
      </c>
      <c r="D6055" s="1" t="s">
        <v>9940</v>
      </c>
      <c r="E6055" t="s">
        <v>21</v>
      </c>
      <c r="F6055" t="s">
        <v>9845</v>
      </c>
      <c r="G6055">
        <v>70</v>
      </c>
      <c r="H6055">
        <v>1178408</v>
      </c>
    </row>
    <row r="6056" spans="1:8" ht="29">
      <c r="A6056">
        <v>5.2</v>
      </c>
      <c r="B6056">
        <v>4</v>
      </c>
      <c r="C6056" t="s">
        <v>7274</v>
      </c>
      <c r="D6056" s="1" t="s">
        <v>9941</v>
      </c>
      <c r="E6056" t="s">
        <v>21</v>
      </c>
      <c r="F6056" t="s">
        <v>9845</v>
      </c>
      <c r="G6056">
        <v>71</v>
      </c>
      <c r="H6056">
        <v>1178408</v>
      </c>
    </row>
    <row r="6057" spans="1:8" ht="29">
      <c r="A6057">
        <v>5.0999999999999996</v>
      </c>
      <c r="B6057">
        <v>0</v>
      </c>
      <c r="C6057" t="s">
        <v>7268</v>
      </c>
      <c r="D6057" s="1" t="s">
        <v>9942</v>
      </c>
      <c r="E6057" t="s">
        <v>21</v>
      </c>
      <c r="F6057" t="s">
        <v>9845</v>
      </c>
      <c r="G6057">
        <v>72</v>
      </c>
      <c r="H6057">
        <v>1178408</v>
      </c>
    </row>
    <row r="6058" spans="1:8" ht="29">
      <c r="A6058">
        <v>4.5999999999999996</v>
      </c>
      <c r="B6058">
        <v>0</v>
      </c>
      <c r="C6058" t="s">
        <v>9917</v>
      </c>
      <c r="D6058" s="1" t="s">
        <v>9943</v>
      </c>
      <c r="E6058" t="s">
        <v>21</v>
      </c>
      <c r="F6058" t="s">
        <v>9845</v>
      </c>
      <c r="G6058">
        <v>73</v>
      </c>
      <c r="H6058">
        <v>1178408</v>
      </c>
    </row>
    <row r="6059" spans="1:8" ht="29">
      <c r="A6059">
        <v>4.5</v>
      </c>
      <c r="B6059">
        <v>1</v>
      </c>
      <c r="C6059" t="s">
        <v>7211</v>
      </c>
      <c r="D6059" s="1" t="s">
        <v>9944</v>
      </c>
      <c r="E6059" t="s">
        <v>21</v>
      </c>
      <c r="F6059" t="s">
        <v>9845</v>
      </c>
      <c r="G6059">
        <v>74</v>
      </c>
      <c r="H6059">
        <v>1178408</v>
      </c>
    </row>
    <row r="6060" spans="1:8" ht="29">
      <c r="A6060">
        <v>4.4000000000000004</v>
      </c>
      <c r="B6060">
        <v>4</v>
      </c>
      <c r="C6060" t="s">
        <v>9945</v>
      </c>
      <c r="D6060" s="1" t="s">
        <v>9946</v>
      </c>
      <c r="E6060" t="s">
        <v>21</v>
      </c>
      <c r="F6060" t="s">
        <v>9845</v>
      </c>
      <c r="G6060">
        <v>75</v>
      </c>
      <c r="H6060">
        <v>1178408</v>
      </c>
    </row>
    <row r="6061" spans="1:8">
      <c r="A6061">
        <v>4.3</v>
      </c>
      <c r="B6061">
        <v>4</v>
      </c>
      <c r="C6061" t="s">
        <v>9945</v>
      </c>
      <c r="D6061" s="1" t="s">
        <v>9947</v>
      </c>
      <c r="E6061" t="s">
        <v>21</v>
      </c>
      <c r="F6061" t="s">
        <v>9845</v>
      </c>
      <c r="G6061">
        <v>76</v>
      </c>
      <c r="H6061">
        <v>1178408</v>
      </c>
    </row>
    <row r="6062" spans="1:8" ht="29">
      <c r="A6062">
        <v>4.2</v>
      </c>
      <c r="B6062">
        <v>4</v>
      </c>
      <c r="C6062" t="s">
        <v>9945</v>
      </c>
      <c r="D6062" s="1" t="s">
        <v>9948</v>
      </c>
      <c r="E6062" t="s">
        <v>21</v>
      </c>
      <c r="F6062" t="s">
        <v>9845</v>
      </c>
      <c r="G6062">
        <v>77</v>
      </c>
      <c r="H6062">
        <v>1178408</v>
      </c>
    </row>
    <row r="6063" spans="1:8">
      <c r="A6063">
        <v>4.0999999999999996</v>
      </c>
      <c r="B6063">
        <v>1</v>
      </c>
      <c r="C6063" t="s">
        <v>9893</v>
      </c>
      <c r="D6063" s="1" t="s">
        <v>7304</v>
      </c>
      <c r="E6063" t="s">
        <v>21</v>
      </c>
      <c r="F6063" t="s">
        <v>9845</v>
      </c>
      <c r="G6063">
        <v>78</v>
      </c>
      <c r="H6063">
        <v>1178408</v>
      </c>
    </row>
    <row r="6064" spans="1:8" ht="29">
      <c r="A6064">
        <v>3.6</v>
      </c>
      <c r="B6064">
        <v>4</v>
      </c>
      <c r="C6064" t="s">
        <v>9949</v>
      </c>
      <c r="D6064" s="1" t="s">
        <v>9950</v>
      </c>
      <c r="E6064" t="s">
        <v>21</v>
      </c>
      <c r="F6064" t="s">
        <v>9845</v>
      </c>
      <c r="G6064">
        <v>79</v>
      </c>
      <c r="H6064">
        <v>1178408</v>
      </c>
    </row>
    <row r="6065" spans="1:8" ht="29">
      <c r="A6065">
        <v>3.5</v>
      </c>
      <c r="B6065">
        <v>4</v>
      </c>
      <c r="C6065" t="s">
        <v>9949</v>
      </c>
      <c r="D6065" s="1" t="s">
        <v>9951</v>
      </c>
      <c r="E6065" t="s">
        <v>21</v>
      </c>
      <c r="F6065" t="s">
        <v>9845</v>
      </c>
      <c r="G6065">
        <v>80</v>
      </c>
      <c r="H6065">
        <v>1178408</v>
      </c>
    </row>
    <row r="6066" spans="1:8">
      <c r="A6066">
        <v>3.4</v>
      </c>
      <c r="B6066">
        <v>0</v>
      </c>
      <c r="C6066" t="s">
        <v>9952</v>
      </c>
      <c r="D6066" s="1" t="s">
        <v>9953</v>
      </c>
      <c r="E6066" t="s">
        <v>21</v>
      </c>
      <c r="F6066" t="s">
        <v>9845</v>
      </c>
      <c r="G6066">
        <v>81</v>
      </c>
      <c r="H6066">
        <v>1178408</v>
      </c>
    </row>
    <row r="6067" spans="1:8" ht="43.5">
      <c r="A6067">
        <v>3.3</v>
      </c>
      <c r="B6067">
        <v>3</v>
      </c>
      <c r="C6067" t="s">
        <v>9954</v>
      </c>
      <c r="D6067" s="1" t="s">
        <v>9955</v>
      </c>
      <c r="E6067" t="s">
        <v>21</v>
      </c>
      <c r="F6067" t="s">
        <v>9845</v>
      </c>
      <c r="G6067">
        <v>82</v>
      </c>
      <c r="H6067">
        <v>1178408</v>
      </c>
    </row>
    <row r="6068" spans="1:8" ht="29">
      <c r="A6068">
        <v>3.2</v>
      </c>
      <c r="B6068">
        <v>1</v>
      </c>
      <c r="C6068" t="s">
        <v>9956</v>
      </c>
      <c r="D6068" s="1" t="s">
        <v>9957</v>
      </c>
      <c r="E6068" t="s">
        <v>21</v>
      </c>
      <c r="F6068" t="s">
        <v>9845</v>
      </c>
      <c r="G6068">
        <v>83</v>
      </c>
      <c r="H6068">
        <v>1178408</v>
      </c>
    </row>
    <row r="6069" spans="1:8">
      <c r="A6069">
        <v>3.1</v>
      </c>
      <c r="B6069">
        <v>0</v>
      </c>
      <c r="C6069" t="s">
        <v>9952</v>
      </c>
      <c r="D6069" s="1" t="s">
        <v>9958</v>
      </c>
      <c r="E6069" t="s">
        <v>21</v>
      </c>
      <c r="F6069" t="s">
        <v>9845</v>
      </c>
      <c r="G6069">
        <v>84</v>
      </c>
      <c r="H6069">
        <v>1178408</v>
      </c>
    </row>
    <row r="6070" spans="1:8" ht="43.5">
      <c r="A6070">
        <v>2.6</v>
      </c>
      <c r="B6070">
        <v>0</v>
      </c>
      <c r="C6070" t="s">
        <v>9959</v>
      </c>
      <c r="D6070" s="1" t="s">
        <v>9960</v>
      </c>
      <c r="E6070" t="s">
        <v>21</v>
      </c>
      <c r="F6070" t="s">
        <v>9845</v>
      </c>
      <c r="G6070">
        <v>85</v>
      </c>
      <c r="H6070">
        <v>1178408</v>
      </c>
    </row>
    <row r="6071" spans="1:8">
      <c r="A6071">
        <v>2.5</v>
      </c>
      <c r="B6071">
        <v>1</v>
      </c>
      <c r="C6071" t="s">
        <v>7266</v>
      </c>
      <c r="D6071" s="1" t="s">
        <v>4663</v>
      </c>
      <c r="E6071" t="s">
        <v>21</v>
      </c>
      <c r="F6071" t="s">
        <v>9845</v>
      </c>
      <c r="G6071">
        <v>86</v>
      </c>
      <c r="H6071">
        <v>1178408</v>
      </c>
    </row>
    <row r="6072" spans="1:8" ht="29">
      <c r="A6072">
        <v>2.4</v>
      </c>
      <c r="B6072">
        <v>4</v>
      </c>
      <c r="C6072" t="s">
        <v>7274</v>
      </c>
      <c r="D6072" s="1" t="s">
        <v>9961</v>
      </c>
      <c r="E6072" t="s">
        <v>21</v>
      </c>
      <c r="F6072" t="s">
        <v>9845</v>
      </c>
      <c r="G6072">
        <v>87</v>
      </c>
      <c r="H6072">
        <v>1178408</v>
      </c>
    </row>
    <row r="6073" spans="1:8" ht="29">
      <c r="A6073">
        <v>2.2999999999999998</v>
      </c>
      <c r="B6073">
        <v>4</v>
      </c>
      <c r="C6073" t="s">
        <v>7274</v>
      </c>
      <c r="D6073" s="1" t="s">
        <v>9962</v>
      </c>
      <c r="E6073" t="s">
        <v>21</v>
      </c>
      <c r="F6073" t="s">
        <v>9845</v>
      </c>
      <c r="G6073">
        <v>88</v>
      </c>
      <c r="H6073">
        <v>1178408</v>
      </c>
    </row>
    <row r="6074" spans="1:8" ht="29">
      <c r="A6074">
        <v>2.2000000000000002</v>
      </c>
      <c r="B6074">
        <v>1</v>
      </c>
      <c r="C6074" t="s">
        <v>9963</v>
      </c>
      <c r="D6074" s="1" t="s">
        <v>9964</v>
      </c>
      <c r="E6074" t="s">
        <v>21</v>
      </c>
      <c r="F6074" t="s">
        <v>9845</v>
      </c>
      <c r="G6074">
        <v>89</v>
      </c>
      <c r="H6074">
        <v>1178408</v>
      </c>
    </row>
    <row r="6075" spans="1:8">
      <c r="A6075">
        <v>2.1</v>
      </c>
      <c r="B6075">
        <v>1</v>
      </c>
      <c r="C6075" t="s">
        <v>7266</v>
      </c>
      <c r="D6075" s="1" t="s">
        <v>9965</v>
      </c>
      <c r="E6075" t="s">
        <v>21</v>
      </c>
      <c r="F6075" t="s">
        <v>9845</v>
      </c>
      <c r="G6075">
        <v>90</v>
      </c>
      <c r="H6075">
        <v>1178408</v>
      </c>
    </row>
    <row r="6076" spans="1:8">
      <c r="A6076">
        <v>1.6</v>
      </c>
      <c r="B6076">
        <v>1</v>
      </c>
      <c r="C6076" t="s">
        <v>9956</v>
      </c>
      <c r="D6076" s="1" t="s">
        <v>9966</v>
      </c>
      <c r="E6076" t="s">
        <v>21</v>
      </c>
      <c r="F6076" t="s">
        <v>9845</v>
      </c>
      <c r="G6076">
        <v>91</v>
      </c>
      <c r="H6076">
        <v>1178408</v>
      </c>
    </row>
    <row r="6077" spans="1:8">
      <c r="A6077">
        <v>1.6</v>
      </c>
      <c r="B6077" t="s">
        <v>108</v>
      </c>
      <c r="C6077" t="s">
        <v>9967</v>
      </c>
      <c r="D6077" s="1" t="s">
        <v>9968</v>
      </c>
      <c r="E6077" t="s">
        <v>21</v>
      </c>
      <c r="F6077" t="s">
        <v>9845</v>
      </c>
      <c r="G6077">
        <v>92</v>
      </c>
      <c r="H6077">
        <v>1178408</v>
      </c>
    </row>
    <row r="6078" spans="1:8" ht="29">
      <c r="A6078">
        <v>1.5</v>
      </c>
      <c r="B6078">
        <v>0</v>
      </c>
      <c r="C6078" t="s">
        <v>9952</v>
      </c>
      <c r="D6078" s="1" t="s">
        <v>9969</v>
      </c>
      <c r="E6078" t="s">
        <v>21</v>
      </c>
      <c r="F6078" t="s">
        <v>9845</v>
      </c>
      <c r="G6078">
        <v>93</v>
      </c>
      <c r="H6078">
        <v>1178408</v>
      </c>
    </row>
    <row r="6079" spans="1:8">
      <c r="A6079">
        <v>1.4</v>
      </c>
      <c r="B6079">
        <v>0</v>
      </c>
      <c r="C6079" t="s">
        <v>9952</v>
      </c>
      <c r="D6079" s="1" t="s">
        <v>9970</v>
      </c>
      <c r="E6079" t="s">
        <v>21</v>
      </c>
      <c r="F6079" t="s">
        <v>9845</v>
      </c>
      <c r="G6079">
        <v>94</v>
      </c>
      <c r="H6079">
        <v>1178408</v>
      </c>
    </row>
    <row r="6080" spans="1:8" ht="29">
      <c r="A6080">
        <v>1.3</v>
      </c>
      <c r="B6080">
        <v>4</v>
      </c>
      <c r="C6080" t="s">
        <v>9949</v>
      </c>
      <c r="D6080" s="1" t="s">
        <v>9971</v>
      </c>
      <c r="E6080" t="s">
        <v>21</v>
      </c>
      <c r="F6080" t="s">
        <v>9845</v>
      </c>
      <c r="G6080">
        <v>95</v>
      </c>
      <c r="H6080">
        <v>1178408</v>
      </c>
    </row>
    <row r="6081" spans="1:8">
      <c r="A6081">
        <v>1.2</v>
      </c>
      <c r="B6081">
        <v>1</v>
      </c>
      <c r="C6081" t="s">
        <v>9854</v>
      </c>
      <c r="D6081" s="1" t="s">
        <v>9972</v>
      </c>
      <c r="E6081" t="s">
        <v>21</v>
      </c>
      <c r="F6081" t="s">
        <v>9845</v>
      </c>
      <c r="G6081">
        <v>96</v>
      </c>
      <c r="H6081">
        <v>1178408</v>
      </c>
    </row>
    <row r="6082" spans="1:8" ht="29">
      <c r="A6082">
        <v>1.1000000000000001</v>
      </c>
      <c r="B6082">
        <v>4</v>
      </c>
      <c r="C6082" t="s">
        <v>9973</v>
      </c>
      <c r="D6082" s="1" t="s">
        <v>9974</v>
      </c>
      <c r="E6082" t="s">
        <v>21</v>
      </c>
      <c r="F6082" t="s">
        <v>9845</v>
      </c>
      <c r="G6082">
        <v>97</v>
      </c>
      <c r="H6082">
        <v>1178408</v>
      </c>
    </row>
    <row r="6083" spans="1:8" ht="29">
      <c r="A6083">
        <v>0.6</v>
      </c>
      <c r="B6083">
        <v>2</v>
      </c>
      <c r="C6083" t="s">
        <v>7303</v>
      </c>
      <c r="D6083" s="1" t="s">
        <v>9975</v>
      </c>
      <c r="E6083" t="s">
        <v>21</v>
      </c>
      <c r="F6083" t="s">
        <v>9845</v>
      </c>
      <c r="G6083">
        <v>98</v>
      </c>
      <c r="H6083">
        <v>1178408</v>
      </c>
    </row>
    <row r="6084" spans="1:8">
      <c r="A6084">
        <v>0.5</v>
      </c>
      <c r="B6084">
        <v>0</v>
      </c>
      <c r="C6084" t="s">
        <v>7268</v>
      </c>
      <c r="D6084" s="1" t="s">
        <v>9976</v>
      </c>
      <c r="E6084" t="s">
        <v>21</v>
      </c>
      <c r="F6084" t="s">
        <v>9845</v>
      </c>
      <c r="G6084">
        <v>99</v>
      </c>
      <c r="H6084">
        <v>1178408</v>
      </c>
    </row>
    <row r="6085" spans="1:8">
      <c r="A6085">
        <v>0.4</v>
      </c>
      <c r="B6085">
        <v>2</v>
      </c>
      <c r="C6085" t="s">
        <v>7303</v>
      </c>
      <c r="D6085" s="1" t="s">
        <v>9977</v>
      </c>
      <c r="E6085" t="s">
        <v>21</v>
      </c>
      <c r="F6085" t="s">
        <v>9845</v>
      </c>
      <c r="G6085">
        <v>100</v>
      </c>
      <c r="H6085">
        <v>1178408</v>
      </c>
    </row>
    <row r="6086" spans="1:8" ht="29">
      <c r="A6086">
        <v>0.3</v>
      </c>
      <c r="B6086">
        <v>1</v>
      </c>
      <c r="C6086" t="s">
        <v>9963</v>
      </c>
      <c r="D6086" s="1" t="s">
        <v>9978</v>
      </c>
      <c r="E6086" t="s">
        <v>21</v>
      </c>
      <c r="F6086" t="s">
        <v>9845</v>
      </c>
      <c r="G6086">
        <v>101</v>
      </c>
      <c r="H6086">
        <v>1178408</v>
      </c>
    </row>
    <row r="6087" spans="1:8" ht="29">
      <c r="A6087">
        <v>0.2</v>
      </c>
      <c r="B6087">
        <v>4</v>
      </c>
      <c r="C6087" t="s">
        <v>9979</v>
      </c>
      <c r="D6087" s="1" t="s">
        <v>9980</v>
      </c>
      <c r="E6087" t="s">
        <v>21</v>
      </c>
      <c r="F6087" t="s">
        <v>9845</v>
      </c>
      <c r="G6087">
        <v>102</v>
      </c>
      <c r="H6087">
        <v>1178408</v>
      </c>
    </row>
    <row r="6088" spans="1:8" ht="29">
      <c r="A6088">
        <v>0.1</v>
      </c>
      <c r="B6088">
        <v>1</v>
      </c>
      <c r="C6088" t="s">
        <v>7266</v>
      </c>
      <c r="D6088" s="1" t="s">
        <v>9981</v>
      </c>
      <c r="E6088" t="s">
        <v>21</v>
      </c>
      <c r="F6088" t="s">
        <v>9845</v>
      </c>
      <c r="G6088">
        <v>103</v>
      </c>
      <c r="H6088">
        <v>1178408</v>
      </c>
    </row>
    <row r="6089" spans="1:8" ht="29">
      <c r="A6089">
        <v>19.600000000000001</v>
      </c>
      <c r="B6089">
        <v>2</v>
      </c>
      <c r="C6089" t="s">
        <v>9982</v>
      </c>
      <c r="D6089" s="1" t="s">
        <v>9983</v>
      </c>
      <c r="E6089" t="s">
        <v>21</v>
      </c>
      <c r="F6089" t="s">
        <v>9984</v>
      </c>
      <c r="G6089">
        <v>0</v>
      </c>
      <c r="H6089">
        <v>1178408</v>
      </c>
    </row>
    <row r="6090" spans="1:8">
      <c r="A6090">
        <v>19.5</v>
      </c>
      <c r="B6090">
        <v>0</v>
      </c>
      <c r="C6090" t="s">
        <v>9985</v>
      </c>
      <c r="D6090" s="1" t="s">
        <v>9986</v>
      </c>
      <c r="E6090" t="s">
        <v>21</v>
      </c>
      <c r="F6090" t="s">
        <v>9984</v>
      </c>
      <c r="G6090">
        <v>1</v>
      </c>
      <c r="H6090">
        <v>1178408</v>
      </c>
    </row>
    <row r="6091" spans="1:8" ht="29">
      <c r="A6091">
        <v>19.399999999999999</v>
      </c>
      <c r="B6091">
        <v>0</v>
      </c>
      <c r="C6091" t="s">
        <v>9985</v>
      </c>
      <c r="D6091" s="1" t="s">
        <v>9987</v>
      </c>
      <c r="E6091" t="s">
        <v>21</v>
      </c>
      <c r="F6091" t="s">
        <v>9984</v>
      </c>
      <c r="G6091">
        <v>2</v>
      </c>
      <c r="H6091">
        <v>1178408</v>
      </c>
    </row>
    <row r="6092" spans="1:8" ht="29">
      <c r="A6092">
        <v>19.3</v>
      </c>
      <c r="B6092">
        <v>1</v>
      </c>
      <c r="C6092" t="s">
        <v>7003</v>
      </c>
      <c r="D6092" s="1" t="s">
        <v>9988</v>
      </c>
      <c r="E6092" t="s">
        <v>21</v>
      </c>
      <c r="F6092" t="s">
        <v>9984</v>
      </c>
      <c r="G6092">
        <v>3</v>
      </c>
      <c r="H6092">
        <v>1178408</v>
      </c>
    </row>
    <row r="6093" spans="1:8">
      <c r="A6093">
        <v>19.2</v>
      </c>
      <c r="B6093">
        <v>1</v>
      </c>
      <c r="C6093" t="s">
        <v>9989</v>
      </c>
      <c r="D6093" s="1" t="s">
        <v>9990</v>
      </c>
      <c r="E6093" t="s">
        <v>21</v>
      </c>
      <c r="F6093" t="s">
        <v>9984</v>
      </c>
      <c r="G6093">
        <v>4</v>
      </c>
      <c r="H6093">
        <v>1178408</v>
      </c>
    </row>
    <row r="6094" spans="1:8" ht="29">
      <c r="A6094">
        <v>19.100000000000001</v>
      </c>
      <c r="B6094">
        <v>1</v>
      </c>
      <c r="C6094" t="s">
        <v>7003</v>
      </c>
      <c r="D6094" s="1" t="s">
        <v>9991</v>
      </c>
      <c r="E6094" t="s">
        <v>21</v>
      </c>
      <c r="F6094" t="s">
        <v>9984</v>
      </c>
      <c r="G6094">
        <v>5</v>
      </c>
      <c r="H6094">
        <v>1178408</v>
      </c>
    </row>
    <row r="6095" spans="1:8" ht="43.5">
      <c r="A6095">
        <v>18.600000000000001</v>
      </c>
      <c r="B6095">
        <v>1</v>
      </c>
      <c r="C6095" t="s">
        <v>6954</v>
      </c>
      <c r="D6095" s="1" t="s">
        <v>9992</v>
      </c>
      <c r="E6095" t="s">
        <v>21</v>
      </c>
      <c r="F6095" t="s">
        <v>9984</v>
      </c>
      <c r="G6095">
        <v>6</v>
      </c>
      <c r="H6095">
        <v>1178408</v>
      </c>
    </row>
    <row r="6096" spans="1:8">
      <c r="A6096">
        <v>18.5</v>
      </c>
      <c r="B6096">
        <v>0</v>
      </c>
      <c r="C6096" t="s">
        <v>9993</v>
      </c>
      <c r="D6096" s="1" t="s">
        <v>9994</v>
      </c>
      <c r="E6096" t="s">
        <v>21</v>
      </c>
      <c r="F6096" t="s">
        <v>9984</v>
      </c>
      <c r="G6096">
        <v>7</v>
      </c>
      <c r="H6096">
        <v>1178408</v>
      </c>
    </row>
    <row r="6097" spans="1:8" ht="29">
      <c r="A6097">
        <v>18.399999999999999</v>
      </c>
      <c r="B6097">
        <v>1</v>
      </c>
      <c r="C6097" t="s">
        <v>9995</v>
      </c>
      <c r="D6097" s="1" t="s">
        <v>9996</v>
      </c>
      <c r="E6097" t="s">
        <v>21</v>
      </c>
      <c r="F6097" t="s">
        <v>9984</v>
      </c>
      <c r="G6097">
        <v>8</v>
      </c>
      <c r="H6097">
        <v>1178408</v>
      </c>
    </row>
    <row r="6098" spans="1:8" ht="29">
      <c r="A6098">
        <v>18.399999999999999</v>
      </c>
      <c r="B6098" t="s">
        <v>108</v>
      </c>
      <c r="C6098" t="s">
        <v>9997</v>
      </c>
      <c r="D6098" s="1" t="s">
        <v>9998</v>
      </c>
      <c r="E6098" t="s">
        <v>21</v>
      </c>
      <c r="F6098" t="s">
        <v>9984</v>
      </c>
      <c r="G6098">
        <v>9</v>
      </c>
      <c r="H6098">
        <v>1178408</v>
      </c>
    </row>
    <row r="6099" spans="1:8" ht="29">
      <c r="A6099">
        <v>18.3</v>
      </c>
      <c r="B6099">
        <v>1</v>
      </c>
      <c r="C6099" t="s">
        <v>6954</v>
      </c>
      <c r="D6099" s="1" t="s">
        <v>9999</v>
      </c>
      <c r="E6099" t="s">
        <v>21</v>
      </c>
      <c r="F6099" t="s">
        <v>9984</v>
      </c>
      <c r="G6099">
        <v>10</v>
      </c>
      <c r="H6099">
        <v>1178408</v>
      </c>
    </row>
    <row r="6100" spans="1:8" ht="43.5">
      <c r="A6100">
        <v>18.2</v>
      </c>
      <c r="B6100">
        <v>2</v>
      </c>
      <c r="C6100" t="s">
        <v>10000</v>
      </c>
      <c r="D6100" s="1" t="s">
        <v>10001</v>
      </c>
      <c r="E6100" t="s">
        <v>21</v>
      </c>
      <c r="F6100" t="s">
        <v>9984</v>
      </c>
      <c r="G6100">
        <v>11</v>
      </c>
      <c r="H6100">
        <v>1178408</v>
      </c>
    </row>
    <row r="6101" spans="1:8" ht="29">
      <c r="A6101">
        <v>18.100000000000001</v>
      </c>
      <c r="B6101">
        <v>2</v>
      </c>
      <c r="C6101" t="s">
        <v>10000</v>
      </c>
      <c r="D6101" s="1" t="s">
        <v>10002</v>
      </c>
      <c r="E6101" t="s">
        <v>21</v>
      </c>
      <c r="F6101" t="s">
        <v>9984</v>
      </c>
      <c r="G6101">
        <v>12</v>
      </c>
      <c r="H6101">
        <v>1178408</v>
      </c>
    </row>
    <row r="6102" spans="1:8">
      <c r="A6102">
        <v>17.600000000000001</v>
      </c>
      <c r="B6102">
        <v>1</v>
      </c>
      <c r="C6102" t="s">
        <v>7003</v>
      </c>
      <c r="D6102" s="1" t="s">
        <v>10003</v>
      </c>
      <c r="E6102" t="s">
        <v>21</v>
      </c>
      <c r="F6102" t="s">
        <v>9984</v>
      </c>
      <c r="G6102">
        <v>13</v>
      </c>
      <c r="H6102">
        <v>1178408</v>
      </c>
    </row>
    <row r="6103" spans="1:8">
      <c r="A6103">
        <v>17.5</v>
      </c>
      <c r="B6103" t="s">
        <v>468</v>
      </c>
      <c r="C6103" t="s">
        <v>10004</v>
      </c>
      <c r="D6103" s="1" t="s">
        <v>10005</v>
      </c>
      <c r="E6103" t="s">
        <v>21</v>
      </c>
      <c r="F6103" t="s">
        <v>9984</v>
      </c>
      <c r="G6103">
        <v>14</v>
      </c>
      <c r="H6103">
        <v>1178408</v>
      </c>
    </row>
    <row r="6104" spans="1:8" ht="29">
      <c r="A6104">
        <v>17.399999999999999</v>
      </c>
      <c r="B6104">
        <v>2</v>
      </c>
      <c r="C6104" t="s">
        <v>9982</v>
      </c>
      <c r="D6104" s="1" t="s">
        <v>10006</v>
      </c>
      <c r="E6104" t="s">
        <v>21</v>
      </c>
      <c r="F6104" t="s">
        <v>9984</v>
      </c>
      <c r="G6104">
        <v>15</v>
      </c>
      <c r="H6104">
        <v>1178408</v>
      </c>
    </row>
    <row r="6105" spans="1:8">
      <c r="A6105">
        <v>17.3</v>
      </c>
      <c r="B6105">
        <v>1</v>
      </c>
      <c r="C6105" t="s">
        <v>7003</v>
      </c>
      <c r="D6105" s="1" t="s">
        <v>10007</v>
      </c>
      <c r="E6105" t="s">
        <v>21</v>
      </c>
      <c r="F6105" t="s">
        <v>9984</v>
      </c>
      <c r="G6105">
        <v>16</v>
      </c>
      <c r="H6105">
        <v>1178408</v>
      </c>
    </row>
    <row r="6106" spans="1:8" ht="29">
      <c r="A6106">
        <v>17.2</v>
      </c>
      <c r="B6106">
        <v>4</v>
      </c>
      <c r="C6106" t="s">
        <v>10008</v>
      </c>
      <c r="D6106" s="1" t="s">
        <v>10009</v>
      </c>
      <c r="E6106" t="s">
        <v>21</v>
      </c>
      <c r="F6106" t="s">
        <v>9984</v>
      </c>
      <c r="G6106">
        <v>17</v>
      </c>
      <c r="H6106">
        <v>1178408</v>
      </c>
    </row>
    <row r="6107" spans="1:8">
      <c r="A6107">
        <v>17.100000000000001</v>
      </c>
      <c r="B6107">
        <v>1</v>
      </c>
      <c r="C6107" t="s">
        <v>9989</v>
      </c>
      <c r="D6107" s="1" t="s">
        <v>10010</v>
      </c>
      <c r="E6107" t="s">
        <v>21</v>
      </c>
      <c r="F6107" t="s">
        <v>9984</v>
      </c>
      <c r="G6107">
        <v>18</v>
      </c>
      <c r="H6107">
        <v>1178408</v>
      </c>
    </row>
    <row r="6108" spans="1:8" ht="87">
      <c r="A6108">
        <v>16.600000000000001</v>
      </c>
      <c r="B6108">
        <v>0</v>
      </c>
      <c r="C6108" t="s">
        <v>10011</v>
      </c>
      <c r="D6108" s="1" t="s">
        <v>10012</v>
      </c>
      <c r="E6108" t="s">
        <v>10013</v>
      </c>
      <c r="F6108" t="s">
        <v>9984</v>
      </c>
      <c r="G6108">
        <v>19</v>
      </c>
      <c r="H6108">
        <v>1178408</v>
      </c>
    </row>
    <row r="6109" spans="1:8">
      <c r="A6109">
        <v>16.5</v>
      </c>
      <c r="B6109">
        <v>1</v>
      </c>
      <c r="C6109" t="s">
        <v>10014</v>
      </c>
      <c r="D6109" s="1" t="s">
        <v>10015</v>
      </c>
      <c r="E6109" t="s">
        <v>21</v>
      </c>
      <c r="F6109" t="s">
        <v>9984</v>
      </c>
      <c r="G6109">
        <v>20</v>
      </c>
      <c r="H6109">
        <v>1178408</v>
      </c>
    </row>
    <row r="6110" spans="1:8" ht="43.5">
      <c r="A6110">
        <v>16.399999999999999</v>
      </c>
      <c r="B6110">
        <v>0</v>
      </c>
      <c r="C6110" t="s">
        <v>10016</v>
      </c>
      <c r="D6110" s="1" t="s">
        <v>10017</v>
      </c>
      <c r="E6110" t="s">
        <v>21</v>
      </c>
      <c r="F6110" t="s">
        <v>9984</v>
      </c>
      <c r="G6110">
        <v>21</v>
      </c>
      <c r="H6110">
        <v>1178408</v>
      </c>
    </row>
    <row r="6111" spans="1:8">
      <c r="A6111">
        <v>16.3</v>
      </c>
      <c r="B6111">
        <v>0</v>
      </c>
      <c r="C6111" t="s">
        <v>10016</v>
      </c>
      <c r="D6111" s="1" t="s">
        <v>10018</v>
      </c>
      <c r="E6111" t="s">
        <v>21</v>
      </c>
      <c r="F6111" t="s">
        <v>9984</v>
      </c>
      <c r="G6111">
        <v>22</v>
      </c>
      <c r="H6111">
        <v>1178408</v>
      </c>
    </row>
    <row r="6112" spans="1:8" ht="29">
      <c r="A6112">
        <v>16.2</v>
      </c>
      <c r="B6112">
        <v>0</v>
      </c>
      <c r="C6112" t="s">
        <v>10016</v>
      </c>
      <c r="D6112" s="1" t="s">
        <v>10019</v>
      </c>
      <c r="E6112" t="s">
        <v>21</v>
      </c>
      <c r="F6112" t="s">
        <v>9984</v>
      </c>
      <c r="G6112">
        <v>23</v>
      </c>
      <c r="H6112">
        <v>1178408</v>
      </c>
    </row>
    <row r="6113" spans="1:8">
      <c r="A6113">
        <v>16.100000000000001</v>
      </c>
      <c r="B6113">
        <v>0</v>
      </c>
      <c r="C6113" t="s">
        <v>10016</v>
      </c>
      <c r="D6113" s="1" t="s">
        <v>10020</v>
      </c>
      <c r="E6113" t="s">
        <v>21</v>
      </c>
      <c r="F6113" t="s">
        <v>9984</v>
      </c>
      <c r="G6113">
        <v>24</v>
      </c>
      <c r="H6113">
        <v>1178408</v>
      </c>
    </row>
    <row r="6114" spans="1:8" ht="29">
      <c r="A6114">
        <v>15.6</v>
      </c>
      <c r="B6114">
        <v>4</v>
      </c>
      <c r="C6114" t="s">
        <v>10021</v>
      </c>
      <c r="D6114" s="1" t="s">
        <v>10022</v>
      </c>
      <c r="E6114" t="s">
        <v>21</v>
      </c>
      <c r="F6114" t="s">
        <v>9984</v>
      </c>
      <c r="G6114">
        <v>25</v>
      </c>
      <c r="H6114">
        <v>1178408</v>
      </c>
    </row>
    <row r="6115" spans="1:8" ht="29">
      <c r="A6115">
        <v>15.5</v>
      </c>
      <c r="B6115">
        <v>1</v>
      </c>
      <c r="C6115" t="s">
        <v>9995</v>
      </c>
      <c r="D6115" s="1" t="s">
        <v>10023</v>
      </c>
      <c r="E6115" t="s">
        <v>21</v>
      </c>
      <c r="F6115" t="s">
        <v>9984</v>
      </c>
      <c r="G6115">
        <v>26</v>
      </c>
      <c r="H6115">
        <v>1178408</v>
      </c>
    </row>
    <row r="6116" spans="1:8" ht="29">
      <c r="A6116">
        <v>15.4</v>
      </c>
      <c r="B6116">
        <v>0</v>
      </c>
      <c r="C6116" t="s">
        <v>10024</v>
      </c>
      <c r="D6116" s="1" t="s">
        <v>10025</v>
      </c>
      <c r="E6116" t="s">
        <v>21</v>
      </c>
      <c r="F6116" t="s">
        <v>9984</v>
      </c>
      <c r="G6116">
        <v>27</v>
      </c>
      <c r="H6116">
        <v>1178408</v>
      </c>
    </row>
    <row r="6117" spans="1:8" ht="29">
      <c r="A6117">
        <v>15.3</v>
      </c>
      <c r="B6117">
        <v>0</v>
      </c>
      <c r="C6117" t="s">
        <v>10024</v>
      </c>
      <c r="D6117" s="1" t="s">
        <v>10026</v>
      </c>
      <c r="E6117" t="s">
        <v>21</v>
      </c>
      <c r="F6117" t="s">
        <v>9984</v>
      </c>
      <c r="G6117">
        <v>28</v>
      </c>
      <c r="H6117">
        <v>1178408</v>
      </c>
    </row>
    <row r="6118" spans="1:8">
      <c r="A6118">
        <v>15.2</v>
      </c>
      <c r="B6118">
        <v>0</v>
      </c>
      <c r="C6118" t="s">
        <v>10024</v>
      </c>
      <c r="D6118" s="1" t="s">
        <v>10027</v>
      </c>
      <c r="E6118" t="s">
        <v>21</v>
      </c>
      <c r="F6118" t="s">
        <v>9984</v>
      </c>
      <c r="G6118">
        <v>29</v>
      </c>
      <c r="H6118">
        <v>1178408</v>
      </c>
    </row>
    <row r="6119" spans="1:8" ht="43.5">
      <c r="A6119">
        <v>15.1</v>
      </c>
      <c r="B6119">
        <v>0</v>
      </c>
      <c r="C6119" t="s">
        <v>10024</v>
      </c>
      <c r="D6119" s="1" t="s">
        <v>10028</v>
      </c>
      <c r="E6119" t="s">
        <v>21</v>
      </c>
      <c r="F6119" t="s">
        <v>9984</v>
      </c>
      <c r="G6119">
        <v>30</v>
      </c>
      <c r="H6119">
        <v>1178408</v>
      </c>
    </row>
    <row r="6120" spans="1:8">
      <c r="A6120">
        <v>15.1</v>
      </c>
      <c r="B6120" t="s">
        <v>108</v>
      </c>
      <c r="C6120" t="s">
        <v>9997</v>
      </c>
      <c r="D6120" s="1" t="s">
        <v>10029</v>
      </c>
      <c r="E6120" t="s">
        <v>21</v>
      </c>
      <c r="F6120" t="s">
        <v>9984</v>
      </c>
      <c r="G6120">
        <v>31</v>
      </c>
      <c r="H6120">
        <v>1178408</v>
      </c>
    </row>
    <row r="6121" spans="1:8">
      <c r="A6121">
        <v>14.6</v>
      </c>
      <c r="B6121">
        <v>1</v>
      </c>
      <c r="C6121" t="s">
        <v>10030</v>
      </c>
      <c r="D6121" s="1" t="s">
        <v>10031</v>
      </c>
      <c r="E6121" t="s">
        <v>21</v>
      </c>
      <c r="F6121" t="s">
        <v>9984</v>
      </c>
      <c r="G6121">
        <v>32</v>
      </c>
      <c r="H6121">
        <v>1178408</v>
      </c>
    </row>
    <row r="6122" spans="1:8">
      <c r="A6122">
        <v>14.5</v>
      </c>
      <c r="B6122">
        <v>0</v>
      </c>
      <c r="C6122" t="s">
        <v>10032</v>
      </c>
      <c r="D6122" s="1" t="s">
        <v>10033</v>
      </c>
      <c r="E6122" t="s">
        <v>21</v>
      </c>
      <c r="F6122" t="s">
        <v>9984</v>
      </c>
      <c r="G6122">
        <v>33</v>
      </c>
      <c r="H6122">
        <v>1178408</v>
      </c>
    </row>
    <row r="6123" spans="1:8" ht="58">
      <c r="A6123">
        <v>14.4</v>
      </c>
      <c r="B6123" t="s">
        <v>8</v>
      </c>
      <c r="C6123" t="s">
        <v>10034</v>
      </c>
      <c r="D6123" s="1" t="s">
        <v>10035</v>
      </c>
      <c r="E6123" t="s">
        <v>21</v>
      </c>
      <c r="F6123" t="s">
        <v>9984</v>
      </c>
      <c r="G6123">
        <v>34</v>
      </c>
      <c r="H6123">
        <v>1178408</v>
      </c>
    </row>
    <row r="6124" spans="1:8" ht="29">
      <c r="A6124">
        <v>14.4</v>
      </c>
      <c r="B6124" t="s">
        <v>108</v>
      </c>
      <c r="C6124" t="s">
        <v>10036</v>
      </c>
      <c r="D6124" s="1" t="s">
        <v>10037</v>
      </c>
      <c r="E6124" t="s">
        <v>21</v>
      </c>
      <c r="F6124" t="s">
        <v>9984</v>
      </c>
      <c r="G6124">
        <v>35</v>
      </c>
      <c r="H6124">
        <v>1178408</v>
      </c>
    </row>
    <row r="6125" spans="1:8" ht="29">
      <c r="A6125">
        <v>14.3</v>
      </c>
      <c r="B6125">
        <v>0</v>
      </c>
      <c r="C6125" t="s">
        <v>10038</v>
      </c>
      <c r="D6125" s="1" t="s">
        <v>10039</v>
      </c>
      <c r="E6125" t="s">
        <v>21</v>
      </c>
      <c r="F6125" t="s">
        <v>9984</v>
      </c>
      <c r="G6125">
        <v>36</v>
      </c>
      <c r="H6125">
        <v>1178408</v>
      </c>
    </row>
    <row r="6126" spans="1:8" ht="29">
      <c r="A6126">
        <v>14.2</v>
      </c>
      <c r="B6126">
        <v>1</v>
      </c>
      <c r="C6126" t="s">
        <v>6958</v>
      </c>
      <c r="D6126" s="1" t="s">
        <v>10040</v>
      </c>
      <c r="E6126" t="s">
        <v>21</v>
      </c>
      <c r="F6126" t="s">
        <v>9984</v>
      </c>
      <c r="G6126">
        <v>37</v>
      </c>
      <c r="H6126">
        <v>1178408</v>
      </c>
    </row>
    <row r="6127" spans="1:8">
      <c r="A6127">
        <v>14.1</v>
      </c>
      <c r="B6127">
        <v>0</v>
      </c>
      <c r="C6127" t="s">
        <v>6979</v>
      </c>
      <c r="D6127" s="1" t="s">
        <v>10041</v>
      </c>
      <c r="E6127" t="s">
        <v>21</v>
      </c>
      <c r="F6127" t="s">
        <v>9984</v>
      </c>
      <c r="G6127">
        <v>38</v>
      </c>
      <c r="H6127">
        <v>1178408</v>
      </c>
    </row>
    <row r="6128" spans="1:8">
      <c r="A6128">
        <v>13.6</v>
      </c>
      <c r="B6128">
        <v>0</v>
      </c>
      <c r="C6128" t="s">
        <v>10042</v>
      </c>
      <c r="D6128" s="1" t="s">
        <v>10043</v>
      </c>
      <c r="E6128" t="s">
        <v>21</v>
      </c>
      <c r="F6128" t="s">
        <v>9984</v>
      </c>
      <c r="G6128">
        <v>39</v>
      </c>
      <c r="H6128">
        <v>1178408</v>
      </c>
    </row>
    <row r="6129" spans="1:8">
      <c r="A6129">
        <v>13.5</v>
      </c>
      <c r="B6129">
        <v>0</v>
      </c>
      <c r="C6129" t="s">
        <v>10042</v>
      </c>
      <c r="D6129" s="1" t="s">
        <v>10044</v>
      </c>
      <c r="E6129" t="s">
        <v>21</v>
      </c>
      <c r="F6129" t="s">
        <v>9984</v>
      </c>
      <c r="G6129">
        <v>40</v>
      </c>
      <c r="H6129">
        <v>1178408</v>
      </c>
    </row>
    <row r="6130" spans="1:8" ht="58">
      <c r="A6130">
        <v>13.4</v>
      </c>
      <c r="B6130" t="s">
        <v>8</v>
      </c>
      <c r="C6130" t="s">
        <v>10045</v>
      </c>
      <c r="D6130" s="1" t="s">
        <v>10046</v>
      </c>
      <c r="E6130" t="s">
        <v>10047</v>
      </c>
      <c r="F6130" t="s">
        <v>9984</v>
      </c>
      <c r="G6130">
        <v>41</v>
      </c>
      <c r="H6130">
        <v>1178408</v>
      </c>
    </row>
    <row r="6131" spans="1:8">
      <c r="A6131">
        <v>13.3</v>
      </c>
      <c r="B6131">
        <v>1</v>
      </c>
      <c r="C6131" t="s">
        <v>6989</v>
      </c>
      <c r="D6131" s="1" t="s">
        <v>10048</v>
      </c>
      <c r="E6131" t="s">
        <v>21</v>
      </c>
      <c r="F6131" t="s">
        <v>9984</v>
      </c>
      <c r="G6131">
        <v>42</v>
      </c>
      <c r="H6131">
        <v>1178408</v>
      </c>
    </row>
    <row r="6132" spans="1:8" ht="29">
      <c r="A6132">
        <v>13.2</v>
      </c>
      <c r="B6132">
        <v>1</v>
      </c>
      <c r="C6132" t="s">
        <v>10049</v>
      </c>
      <c r="D6132" s="1" t="s">
        <v>10050</v>
      </c>
      <c r="E6132" t="s">
        <v>21</v>
      </c>
      <c r="F6132" t="s">
        <v>9984</v>
      </c>
      <c r="G6132">
        <v>43</v>
      </c>
      <c r="H6132">
        <v>1178408</v>
      </c>
    </row>
    <row r="6133" spans="1:8" ht="58">
      <c r="A6133">
        <v>13.1</v>
      </c>
      <c r="B6133" t="s">
        <v>8</v>
      </c>
      <c r="C6133" t="s">
        <v>7044</v>
      </c>
      <c r="D6133" s="1" t="s">
        <v>10051</v>
      </c>
      <c r="E6133" t="s">
        <v>10052</v>
      </c>
      <c r="F6133" t="s">
        <v>9984</v>
      </c>
      <c r="G6133">
        <v>44</v>
      </c>
      <c r="H6133">
        <v>1178408</v>
      </c>
    </row>
    <row r="6134" spans="1:8" ht="29">
      <c r="A6134">
        <v>12.6</v>
      </c>
      <c r="B6134">
        <v>0</v>
      </c>
      <c r="C6134" t="s">
        <v>10053</v>
      </c>
      <c r="D6134" s="1" t="s">
        <v>10054</v>
      </c>
      <c r="E6134" t="s">
        <v>21</v>
      </c>
      <c r="F6134" t="s">
        <v>9984</v>
      </c>
      <c r="G6134">
        <v>45</v>
      </c>
      <c r="H6134">
        <v>1178408</v>
      </c>
    </row>
    <row r="6135" spans="1:8" ht="43.5">
      <c r="A6135">
        <v>12.5</v>
      </c>
      <c r="B6135">
        <v>2</v>
      </c>
      <c r="C6135" t="s">
        <v>10055</v>
      </c>
      <c r="D6135" s="1" t="s">
        <v>10056</v>
      </c>
      <c r="E6135" t="s">
        <v>21</v>
      </c>
      <c r="F6135" t="s">
        <v>9984</v>
      </c>
      <c r="G6135">
        <v>46</v>
      </c>
      <c r="H6135">
        <v>1178408</v>
      </c>
    </row>
    <row r="6136" spans="1:8">
      <c r="A6136">
        <v>12.4</v>
      </c>
      <c r="B6136">
        <v>1</v>
      </c>
      <c r="C6136" t="s">
        <v>10057</v>
      </c>
      <c r="D6136" s="1" t="s">
        <v>10058</v>
      </c>
      <c r="E6136" t="s">
        <v>21</v>
      </c>
      <c r="F6136" t="s">
        <v>9984</v>
      </c>
      <c r="G6136">
        <v>47</v>
      </c>
      <c r="H6136">
        <v>1178408</v>
      </c>
    </row>
    <row r="6137" spans="1:8" ht="29">
      <c r="A6137">
        <v>12.3</v>
      </c>
      <c r="B6137">
        <v>0</v>
      </c>
      <c r="C6137" t="s">
        <v>10059</v>
      </c>
      <c r="D6137" s="1" t="s">
        <v>10060</v>
      </c>
      <c r="E6137" t="s">
        <v>21</v>
      </c>
      <c r="F6137" t="s">
        <v>9984</v>
      </c>
      <c r="G6137">
        <v>48</v>
      </c>
      <c r="H6137">
        <v>1178408</v>
      </c>
    </row>
    <row r="6138" spans="1:8" ht="29">
      <c r="A6138">
        <v>12.2</v>
      </c>
      <c r="B6138">
        <v>4</v>
      </c>
      <c r="C6138" t="s">
        <v>10061</v>
      </c>
      <c r="D6138" s="1" t="s">
        <v>10062</v>
      </c>
      <c r="E6138" t="s">
        <v>21</v>
      </c>
      <c r="F6138" t="s">
        <v>9984</v>
      </c>
      <c r="G6138">
        <v>49</v>
      </c>
      <c r="H6138">
        <v>1178408</v>
      </c>
    </row>
    <row r="6139" spans="1:8" ht="29">
      <c r="A6139">
        <v>12.1</v>
      </c>
      <c r="B6139">
        <v>1</v>
      </c>
      <c r="C6139" t="s">
        <v>10063</v>
      </c>
      <c r="D6139" s="1" t="s">
        <v>10064</v>
      </c>
      <c r="E6139" t="s">
        <v>21</v>
      </c>
      <c r="F6139" t="s">
        <v>9984</v>
      </c>
      <c r="G6139">
        <v>50</v>
      </c>
      <c r="H6139">
        <v>1178408</v>
      </c>
    </row>
    <row r="6140" spans="1:8">
      <c r="A6140">
        <v>11.6</v>
      </c>
      <c r="B6140">
        <v>1</v>
      </c>
      <c r="C6140" t="s">
        <v>6989</v>
      </c>
      <c r="D6140" s="1" t="s">
        <v>10065</v>
      </c>
      <c r="E6140" t="s">
        <v>21</v>
      </c>
      <c r="F6140" t="s">
        <v>9984</v>
      </c>
      <c r="G6140">
        <v>51</v>
      </c>
      <c r="H6140">
        <v>1178408</v>
      </c>
    </row>
    <row r="6141" spans="1:8" ht="29">
      <c r="A6141">
        <v>11.5</v>
      </c>
      <c r="B6141">
        <v>1</v>
      </c>
      <c r="C6141" t="s">
        <v>7052</v>
      </c>
      <c r="D6141" s="1" t="s">
        <v>10066</v>
      </c>
      <c r="E6141" t="s">
        <v>21</v>
      </c>
      <c r="F6141" t="s">
        <v>9984</v>
      </c>
      <c r="G6141">
        <v>52</v>
      </c>
      <c r="H6141">
        <v>1178408</v>
      </c>
    </row>
    <row r="6142" spans="1:8" ht="29">
      <c r="A6142">
        <v>11.4</v>
      </c>
      <c r="B6142">
        <v>4</v>
      </c>
      <c r="C6142" t="s">
        <v>7066</v>
      </c>
      <c r="D6142" s="1" t="s">
        <v>10067</v>
      </c>
      <c r="E6142" t="s">
        <v>21</v>
      </c>
      <c r="F6142" t="s">
        <v>9984</v>
      </c>
      <c r="G6142">
        <v>53</v>
      </c>
      <c r="H6142">
        <v>1178408</v>
      </c>
    </row>
    <row r="6143" spans="1:8" ht="29">
      <c r="A6143">
        <v>11.3</v>
      </c>
      <c r="B6143">
        <v>0</v>
      </c>
      <c r="C6143" t="s">
        <v>7046</v>
      </c>
      <c r="D6143" s="1" t="s">
        <v>10068</v>
      </c>
      <c r="E6143" t="s">
        <v>21</v>
      </c>
      <c r="F6143" t="s">
        <v>9984</v>
      </c>
      <c r="G6143">
        <v>54</v>
      </c>
      <c r="H6143">
        <v>1178408</v>
      </c>
    </row>
    <row r="6144" spans="1:8">
      <c r="A6144">
        <v>11.2</v>
      </c>
      <c r="B6144">
        <v>0</v>
      </c>
      <c r="C6144" t="s">
        <v>7046</v>
      </c>
      <c r="D6144" s="1" t="s">
        <v>10069</v>
      </c>
      <c r="E6144" t="s">
        <v>21</v>
      </c>
      <c r="F6144" t="s">
        <v>9984</v>
      </c>
      <c r="G6144">
        <v>55</v>
      </c>
      <c r="H6144">
        <v>1178408</v>
      </c>
    </row>
    <row r="6145" spans="1:8">
      <c r="A6145">
        <v>11.1</v>
      </c>
      <c r="B6145">
        <v>0</v>
      </c>
      <c r="C6145" t="s">
        <v>7046</v>
      </c>
      <c r="D6145" s="1" t="s">
        <v>10070</v>
      </c>
      <c r="E6145" t="s">
        <v>21</v>
      </c>
      <c r="F6145" t="s">
        <v>9984</v>
      </c>
      <c r="G6145">
        <v>56</v>
      </c>
      <c r="H6145">
        <v>1178408</v>
      </c>
    </row>
    <row r="6146" spans="1:8" ht="29">
      <c r="A6146">
        <v>10.6</v>
      </c>
      <c r="B6146">
        <v>0</v>
      </c>
      <c r="C6146" t="s">
        <v>10053</v>
      </c>
      <c r="D6146" s="1" t="s">
        <v>10071</v>
      </c>
      <c r="E6146" t="s">
        <v>21</v>
      </c>
      <c r="F6146" t="s">
        <v>9984</v>
      </c>
      <c r="G6146">
        <v>57</v>
      </c>
      <c r="H6146">
        <v>1178408</v>
      </c>
    </row>
    <row r="6147" spans="1:8" ht="29">
      <c r="A6147">
        <v>10.5</v>
      </c>
      <c r="B6147">
        <v>1</v>
      </c>
      <c r="C6147" t="s">
        <v>10057</v>
      </c>
      <c r="D6147" s="1" t="s">
        <v>10072</v>
      </c>
      <c r="E6147" t="s">
        <v>21</v>
      </c>
      <c r="F6147" t="s">
        <v>9984</v>
      </c>
      <c r="G6147">
        <v>58</v>
      </c>
      <c r="H6147">
        <v>1178408</v>
      </c>
    </row>
    <row r="6148" spans="1:8">
      <c r="A6148">
        <v>10.4</v>
      </c>
      <c r="B6148">
        <v>0</v>
      </c>
      <c r="C6148" t="s">
        <v>10059</v>
      </c>
      <c r="D6148" s="1" t="s">
        <v>10073</v>
      </c>
      <c r="E6148" t="s">
        <v>21</v>
      </c>
      <c r="F6148" t="s">
        <v>9984</v>
      </c>
      <c r="G6148">
        <v>59</v>
      </c>
      <c r="H6148">
        <v>1178408</v>
      </c>
    </row>
    <row r="6149" spans="1:8" ht="29">
      <c r="A6149">
        <v>10.3</v>
      </c>
      <c r="B6149">
        <v>1</v>
      </c>
      <c r="C6149" t="s">
        <v>10063</v>
      </c>
      <c r="D6149" s="1" t="s">
        <v>10074</v>
      </c>
      <c r="E6149" t="s">
        <v>21</v>
      </c>
      <c r="F6149" t="s">
        <v>9984</v>
      </c>
      <c r="G6149">
        <v>60</v>
      </c>
      <c r="H6149">
        <v>1178408</v>
      </c>
    </row>
    <row r="6150" spans="1:8" ht="43.5">
      <c r="A6150">
        <v>10.199999999999999</v>
      </c>
      <c r="B6150" t="s">
        <v>8</v>
      </c>
      <c r="C6150" t="s">
        <v>10075</v>
      </c>
      <c r="D6150" s="1" t="s">
        <v>10076</v>
      </c>
      <c r="E6150" t="s">
        <v>10077</v>
      </c>
      <c r="F6150" t="s">
        <v>9984</v>
      </c>
      <c r="G6150">
        <v>61</v>
      </c>
      <c r="H6150">
        <v>1178408</v>
      </c>
    </row>
    <row r="6151" spans="1:8">
      <c r="A6151">
        <v>10.1</v>
      </c>
      <c r="B6151">
        <v>1</v>
      </c>
      <c r="C6151" t="s">
        <v>10057</v>
      </c>
      <c r="D6151" s="1" t="s">
        <v>10078</v>
      </c>
      <c r="E6151" t="s">
        <v>21</v>
      </c>
      <c r="F6151" t="s">
        <v>9984</v>
      </c>
      <c r="G6151">
        <v>62</v>
      </c>
      <c r="H6151">
        <v>1178408</v>
      </c>
    </row>
    <row r="6152" spans="1:8">
      <c r="A6152">
        <v>9.6</v>
      </c>
      <c r="B6152">
        <v>1</v>
      </c>
      <c r="C6152" t="s">
        <v>10079</v>
      </c>
      <c r="D6152" s="1" t="s">
        <v>10080</v>
      </c>
      <c r="E6152" t="s">
        <v>21</v>
      </c>
      <c r="F6152" t="s">
        <v>9984</v>
      </c>
      <c r="G6152">
        <v>63</v>
      </c>
      <c r="H6152">
        <v>1178408</v>
      </c>
    </row>
    <row r="6153" spans="1:8" ht="29">
      <c r="A6153">
        <v>9.5</v>
      </c>
      <c r="B6153" t="s">
        <v>8</v>
      </c>
      <c r="C6153" t="s">
        <v>10081</v>
      </c>
      <c r="D6153" s="1" t="s">
        <v>10082</v>
      </c>
      <c r="E6153" t="s">
        <v>21</v>
      </c>
      <c r="F6153" t="s">
        <v>9984</v>
      </c>
      <c r="G6153">
        <v>64</v>
      </c>
      <c r="H6153">
        <v>1178408</v>
      </c>
    </row>
    <row r="6154" spans="1:8">
      <c r="A6154">
        <v>9.4</v>
      </c>
      <c r="B6154">
        <v>1</v>
      </c>
      <c r="C6154" t="s">
        <v>21</v>
      </c>
      <c r="D6154" s="1" t="s">
        <v>10083</v>
      </c>
      <c r="E6154" t="s">
        <v>21</v>
      </c>
      <c r="F6154" t="s">
        <v>9984</v>
      </c>
      <c r="G6154">
        <v>65</v>
      </c>
      <c r="H6154">
        <v>1178408</v>
      </c>
    </row>
    <row r="6155" spans="1:8" ht="29">
      <c r="A6155">
        <v>9.3000000000000007</v>
      </c>
      <c r="B6155">
        <v>6</v>
      </c>
      <c r="C6155" t="s">
        <v>10084</v>
      </c>
      <c r="D6155" s="1" t="s">
        <v>10085</v>
      </c>
      <c r="E6155" t="s">
        <v>21</v>
      </c>
      <c r="F6155" t="s">
        <v>9984</v>
      </c>
      <c r="G6155">
        <v>66</v>
      </c>
      <c r="H6155">
        <v>1178408</v>
      </c>
    </row>
    <row r="6156" spans="1:8" ht="29">
      <c r="A6156">
        <v>9.1999999999999993</v>
      </c>
      <c r="B6156">
        <v>1</v>
      </c>
      <c r="C6156" t="s">
        <v>10086</v>
      </c>
      <c r="D6156" s="1" t="s">
        <v>10087</v>
      </c>
      <c r="E6156" t="s">
        <v>21</v>
      </c>
      <c r="F6156" t="s">
        <v>9984</v>
      </c>
      <c r="G6156">
        <v>67</v>
      </c>
      <c r="H6156">
        <v>1178408</v>
      </c>
    </row>
    <row r="6157" spans="1:8">
      <c r="A6157">
        <v>9.1</v>
      </c>
      <c r="B6157">
        <v>1</v>
      </c>
      <c r="C6157" t="s">
        <v>10088</v>
      </c>
      <c r="D6157" s="1" t="s">
        <v>10089</v>
      </c>
      <c r="E6157" t="s">
        <v>21</v>
      </c>
      <c r="F6157" t="s">
        <v>9984</v>
      </c>
      <c r="G6157">
        <v>68</v>
      </c>
      <c r="H6157">
        <v>1178408</v>
      </c>
    </row>
    <row r="6158" spans="1:8" ht="29">
      <c r="A6158">
        <v>8.6</v>
      </c>
      <c r="B6158">
        <v>2</v>
      </c>
      <c r="C6158" t="s">
        <v>7032</v>
      </c>
      <c r="D6158" s="1" t="s">
        <v>10090</v>
      </c>
      <c r="E6158" t="s">
        <v>21</v>
      </c>
      <c r="F6158" t="s">
        <v>9984</v>
      </c>
      <c r="G6158">
        <v>69</v>
      </c>
      <c r="H6158">
        <v>1178408</v>
      </c>
    </row>
    <row r="6159" spans="1:8">
      <c r="A6159">
        <v>8.5</v>
      </c>
      <c r="B6159">
        <v>1</v>
      </c>
      <c r="C6159" t="s">
        <v>10091</v>
      </c>
      <c r="D6159" s="1" t="s">
        <v>10092</v>
      </c>
      <c r="E6159" t="s">
        <v>21</v>
      </c>
      <c r="F6159" t="s">
        <v>9984</v>
      </c>
      <c r="G6159">
        <v>70</v>
      </c>
      <c r="H6159">
        <v>1178408</v>
      </c>
    </row>
    <row r="6160" spans="1:8">
      <c r="A6160">
        <v>8.4</v>
      </c>
      <c r="B6160">
        <v>1</v>
      </c>
      <c r="C6160" t="s">
        <v>7026</v>
      </c>
      <c r="D6160" s="1" t="s">
        <v>10093</v>
      </c>
      <c r="E6160" t="s">
        <v>21</v>
      </c>
      <c r="F6160" t="s">
        <v>9984</v>
      </c>
      <c r="G6160">
        <v>71</v>
      </c>
      <c r="H6160">
        <v>1178408</v>
      </c>
    </row>
    <row r="6161" spans="1:8">
      <c r="A6161">
        <v>8.3000000000000007</v>
      </c>
      <c r="B6161">
        <v>1</v>
      </c>
      <c r="C6161" t="s">
        <v>10091</v>
      </c>
      <c r="D6161" s="1" t="s">
        <v>10094</v>
      </c>
      <c r="E6161" t="s">
        <v>21</v>
      </c>
      <c r="F6161" t="s">
        <v>9984</v>
      </c>
      <c r="G6161">
        <v>72</v>
      </c>
      <c r="H6161">
        <v>1178408</v>
      </c>
    </row>
    <row r="6162" spans="1:8">
      <c r="A6162">
        <v>8.1999999999999993</v>
      </c>
      <c r="B6162">
        <v>1</v>
      </c>
      <c r="C6162" t="s">
        <v>7026</v>
      </c>
      <c r="D6162" s="1" t="s">
        <v>10095</v>
      </c>
      <c r="E6162" t="s">
        <v>21</v>
      </c>
      <c r="F6162" t="s">
        <v>9984</v>
      </c>
      <c r="G6162">
        <v>73</v>
      </c>
      <c r="H6162">
        <v>1178408</v>
      </c>
    </row>
    <row r="6163" spans="1:8">
      <c r="A6163">
        <v>8.1</v>
      </c>
      <c r="B6163">
        <v>1</v>
      </c>
      <c r="C6163" t="s">
        <v>10091</v>
      </c>
      <c r="D6163" s="1" t="s">
        <v>6425</v>
      </c>
      <c r="E6163" t="s">
        <v>21</v>
      </c>
      <c r="F6163" t="s">
        <v>9984</v>
      </c>
      <c r="G6163">
        <v>74</v>
      </c>
      <c r="H6163">
        <v>1178408</v>
      </c>
    </row>
    <row r="6164" spans="1:8">
      <c r="A6164">
        <v>7.6</v>
      </c>
      <c r="B6164">
        <v>0</v>
      </c>
      <c r="C6164" t="s">
        <v>7009</v>
      </c>
      <c r="D6164" s="1" t="s">
        <v>10096</v>
      </c>
      <c r="E6164" t="s">
        <v>21</v>
      </c>
      <c r="F6164" t="s">
        <v>9984</v>
      </c>
      <c r="G6164">
        <v>75</v>
      </c>
      <c r="H6164">
        <v>1178408</v>
      </c>
    </row>
    <row r="6165" spans="1:8">
      <c r="A6165">
        <v>7.5</v>
      </c>
      <c r="B6165">
        <v>1</v>
      </c>
      <c r="C6165" t="s">
        <v>10097</v>
      </c>
      <c r="D6165" s="1" t="s">
        <v>10098</v>
      </c>
      <c r="E6165" t="s">
        <v>21</v>
      </c>
      <c r="F6165" t="s">
        <v>9984</v>
      </c>
      <c r="G6165">
        <v>76</v>
      </c>
      <c r="H6165">
        <v>1178408</v>
      </c>
    </row>
    <row r="6166" spans="1:8">
      <c r="A6166">
        <v>7.4</v>
      </c>
      <c r="B6166">
        <v>1</v>
      </c>
      <c r="C6166" t="s">
        <v>6991</v>
      </c>
      <c r="D6166" s="1" t="s">
        <v>10099</v>
      </c>
      <c r="E6166" t="s">
        <v>21</v>
      </c>
      <c r="F6166" t="s">
        <v>9984</v>
      </c>
      <c r="G6166">
        <v>77</v>
      </c>
      <c r="H6166">
        <v>1178408</v>
      </c>
    </row>
    <row r="6167" spans="1:8">
      <c r="A6167">
        <v>7.3</v>
      </c>
      <c r="B6167">
        <v>1</v>
      </c>
      <c r="C6167" t="s">
        <v>10097</v>
      </c>
      <c r="D6167" s="1" t="s">
        <v>10100</v>
      </c>
      <c r="E6167" t="s">
        <v>21</v>
      </c>
      <c r="F6167" t="s">
        <v>9984</v>
      </c>
      <c r="G6167">
        <v>78</v>
      </c>
      <c r="H6167">
        <v>1178408</v>
      </c>
    </row>
    <row r="6168" spans="1:8">
      <c r="A6168">
        <v>7.2</v>
      </c>
      <c r="B6168">
        <v>1</v>
      </c>
      <c r="C6168" t="s">
        <v>6991</v>
      </c>
      <c r="D6168" s="1" t="s">
        <v>9919</v>
      </c>
      <c r="E6168" t="s">
        <v>21</v>
      </c>
      <c r="F6168" t="s">
        <v>9984</v>
      </c>
      <c r="G6168">
        <v>79</v>
      </c>
      <c r="H6168">
        <v>1178408</v>
      </c>
    </row>
    <row r="6169" spans="1:8" ht="29">
      <c r="A6169">
        <v>7.1</v>
      </c>
      <c r="B6169">
        <v>4</v>
      </c>
      <c r="C6169" t="s">
        <v>6987</v>
      </c>
      <c r="D6169" s="1" t="s">
        <v>10101</v>
      </c>
      <c r="E6169" t="s">
        <v>21</v>
      </c>
      <c r="F6169" t="s">
        <v>9984</v>
      </c>
      <c r="G6169">
        <v>80</v>
      </c>
      <c r="H6169">
        <v>1178408</v>
      </c>
    </row>
    <row r="6170" spans="1:8">
      <c r="A6170">
        <v>6.6</v>
      </c>
      <c r="B6170">
        <v>1</v>
      </c>
      <c r="C6170" t="s">
        <v>10086</v>
      </c>
      <c r="D6170" s="1" t="s">
        <v>10102</v>
      </c>
      <c r="E6170" t="s">
        <v>21</v>
      </c>
      <c r="F6170" t="s">
        <v>9984</v>
      </c>
      <c r="G6170">
        <v>81</v>
      </c>
      <c r="H6170">
        <v>1178408</v>
      </c>
    </row>
    <row r="6171" spans="1:8">
      <c r="A6171">
        <v>6.5</v>
      </c>
      <c r="B6171">
        <v>4</v>
      </c>
      <c r="C6171" t="s">
        <v>10103</v>
      </c>
      <c r="D6171" s="1" t="s">
        <v>10104</v>
      </c>
      <c r="E6171" t="s">
        <v>21</v>
      </c>
      <c r="F6171" t="s">
        <v>9984</v>
      </c>
      <c r="G6171">
        <v>82</v>
      </c>
      <c r="H6171">
        <v>1178408</v>
      </c>
    </row>
    <row r="6172" spans="1:8">
      <c r="A6172">
        <v>6.4</v>
      </c>
      <c r="B6172">
        <v>1</v>
      </c>
      <c r="C6172" t="s">
        <v>10088</v>
      </c>
      <c r="D6172" s="1" t="s">
        <v>10105</v>
      </c>
      <c r="E6172" t="s">
        <v>21</v>
      </c>
      <c r="F6172" t="s">
        <v>9984</v>
      </c>
      <c r="G6172">
        <v>83</v>
      </c>
      <c r="H6172">
        <v>1178408</v>
      </c>
    </row>
    <row r="6173" spans="1:8" ht="29">
      <c r="A6173">
        <v>6.3</v>
      </c>
      <c r="B6173">
        <v>6</v>
      </c>
      <c r="C6173" t="s">
        <v>10084</v>
      </c>
      <c r="D6173" s="1" t="s">
        <v>10106</v>
      </c>
      <c r="E6173" t="s">
        <v>21</v>
      </c>
      <c r="F6173" t="s">
        <v>9984</v>
      </c>
      <c r="G6173">
        <v>84</v>
      </c>
      <c r="H6173">
        <v>1178408</v>
      </c>
    </row>
    <row r="6174" spans="1:8">
      <c r="A6174">
        <v>6.2</v>
      </c>
      <c r="B6174">
        <v>1</v>
      </c>
      <c r="C6174" t="s">
        <v>10086</v>
      </c>
      <c r="D6174" s="1" t="s">
        <v>7414</v>
      </c>
      <c r="E6174" t="s">
        <v>21</v>
      </c>
      <c r="F6174" t="s">
        <v>9984</v>
      </c>
      <c r="G6174">
        <v>85</v>
      </c>
      <c r="H6174">
        <v>1178408</v>
      </c>
    </row>
    <row r="6175" spans="1:8">
      <c r="A6175">
        <v>6.1</v>
      </c>
      <c r="B6175">
        <v>1</v>
      </c>
      <c r="C6175" t="s">
        <v>10088</v>
      </c>
      <c r="D6175" s="1" t="s">
        <v>6285</v>
      </c>
      <c r="E6175" t="s">
        <v>21</v>
      </c>
      <c r="F6175" t="s">
        <v>9984</v>
      </c>
      <c r="G6175">
        <v>86</v>
      </c>
      <c r="H6175">
        <v>1178408</v>
      </c>
    </row>
    <row r="6176" spans="1:8" ht="29">
      <c r="A6176">
        <v>5.6</v>
      </c>
      <c r="B6176">
        <v>1</v>
      </c>
      <c r="C6176" t="s">
        <v>7117</v>
      </c>
      <c r="D6176" s="1" t="s">
        <v>10107</v>
      </c>
      <c r="E6176" t="s">
        <v>21</v>
      </c>
      <c r="F6176" t="s">
        <v>9984</v>
      </c>
      <c r="G6176">
        <v>87</v>
      </c>
      <c r="H6176">
        <v>1178408</v>
      </c>
    </row>
    <row r="6177" spans="1:8" ht="29">
      <c r="A6177">
        <v>5.5</v>
      </c>
      <c r="B6177" t="s">
        <v>8647</v>
      </c>
      <c r="C6177" t="s">
        <v>10108</v>
      </c>
      <c r="D6177" s="1" t="s">
        <v>10109</v>
      </c>
      <c r="E6177" t="s">
        <v>21</v>
      </c>
      <c r="F6177" t="s">
        <v>9984</v>
      </c>
      <c r="G6177">
        <v>88</v>
      </c>
      <c r="H6177">
        <v>1178408</v>
      </c>
    </row>
    <row r="6178" spans="1:8">
      <c r="A6178">
        <v>5.4</v>
      </c>
      <c r="B6178">
        <v>4</v>
      </c>
      <c r="C6178" t="s">
        <v>10110</v>
      </c>
      <c r="D6178" s="1" t="s">
        <v>10111</v>
      </c>
      <c r="E6178" t="s">
        <v>21</v>
      </c>
      <c r="F6178" t="s">
        <v>9984</v>
      </c>
      <c r="G6178">
        <v>89</v>
      </c>
      <c r="H6178">
        <v>1178408</v>
      </c>
    </row>
    <row r="6179" spans="1:8" ht="29">
      <c r="A6179">
        <v>5.3</v>
      </c>
      <c r="B6179">
        <v>6</v>
      </c>
      <c r="C6179" t="s">
        <v>10112</v>
      </c>
      <c r="D6179" s="1" t="s">
        <v>10113</v>
      </c>
      <c r="E6179" t="s">
        <v>21</v>
      </c>
      <c r="F6179" t="s">
        <v>9984</v>
      </c>
      <c r="G6179">
        <v>90</v>
      </c>
      <c r="H6179">
        <v>1178408</v>
      </c>
    </row>
    <row r="6180" spans="1:8" ht="29">
      <c r="A6180">
        <v>5.2</v>
      </c>
      <c r="B6180">
        <v>1</v>
      </c>
      <c r="C6180" t="s">
        <v>6982</v>
      </c>
      <c r="D6180" s="1" t="s">
        <v>10114</v>
      </c>
      <c r="E6180" t="s">
        <v>21</v>
      </c>
      <c r="F6180" t="s">
        <v>9984</v>
      </c>
      <c r="G6180">
        <v>91</v>
      </c>
      <c r="H6180">
        <v>1178408</v>
      </c>
    </row>
    <row r="6181" spans="1:8" ht="29">
      <c r="A6181">
        <v>5.0999999999999996</v>
      </c>
      <c r="B6181">
        <v>0</v>
      </c>
      <c r="C6181" t="s">
        <v>7088</v>
      </c>
      <c r="D6181" s="1" t="s">
        <v>10115</v>
      </c>
      <c r="E6181" t="s">
        <v>21</v>
      </c>
      <c r="F6181" t="s">
        <v>9984</v>
      </c>
      <c r="G6181">
        <v>92</v>
      </c>
      <c r="H6181">
        <v>1178408</v>
      </c>
    </row>
    <row r="6182" spans="1:8">
      <c r="A6182">
        <v>4.5999999999999996</v>
      </c>
      <c r="B6182">
        <v>2</v>
      </c>
      <c r="C6182" t="s">
        <v>10116</v>
      </c>
      <c r="D6182" s="1" t="s">
        <v>10117</v>
      </c>
      <c r="E6182" t="s">
        <v>21</v>
      </c>
      <c r="F6182" t="s">
        <v>9984</v>
      </c>
      <c r="G6182">
        <v>93</v>
      </c>
      <c r="H6182">
        <v>1178408</v>
      </c>
    </row>
    <row r="6183" spans="1:8" ht="29">
      <c r="A6183">
        <v>4.5</v>
      </c>
      <c r="B6183">
        <v>1</v>
      </c>
      <c r="C6183" t="s">
        <v>7026</v>
      </c>
      <c r="D6183" s="1" t="s">
        <v>10118</v>
      </c>
      <c r="E6183" t="s">
        <v>21</v>
      </c>
      <c r="F6183" t="s">
        <v>9984</v>
      </c>
      <c r="G6183">
        <v>94</v>
      </c>
      <c r="H6183">
        <v>1178408</v>
      </c>
    </row>
    <row r="6184" spans="1:8" ht="29">
      <c r="A6184">
        <v>4.4000000000000004</v>
      </c>
      <c r="B6184">
        <v>4</v>
      </c>
      <c r="C6184" t="s">
        <v>7030</v>
      </c>
      <c r="D6184" s="1" t="s">
        <v>10119</v>
      </c>
      <c r="E6184" t="s">
        <v>21</v>
      </c>
      <c r="F6184" t="s">
        <v>9984</v>
      </c>
      <c r="G6184">
        <v>95</v>
      </c>
      <c r="H6184">
        <v>1178408</v>
      </c>
    </row>
    <row r="6185" spans="1:8" ht="29">
      <c r="A6185">
        <v>4.3</v>
      </c>
      <c r="B6185">
        <v>1</v>
      </c>
      <c r="C6185" t="s">
        <v>10091</v>
      </c>
      <c r="D6185" s="1" t="s">
        <v>10120</v>
      </c>
      <c r="E6185" t="s">
        <v>21</v>
      </c>
      <c r="F6185" t="s">
        <v>9984</v>
      </c>
      <c r="G6185">
        <v>96</v>
      </c>
      <c r="H6185">
        <v>1178408</v>
      </c>
    </row>
    <row r="6186" spans="1:8" ht="29">
      <c r="A6186">
        <v>4.2</v>
      </c>
      <c r="B6186">
        <v>4</v>
      </c>
      <c r="C6186" t="s">
        <v>10121</v>
      </c>
      <c r="D6186" s="1" t="s">
        <v>10122</v>
      </c>
      <c r="E6186" t="s">
        <v>21</v>
      </c>
      <c r="F6186" t="s">
        <v>9984</v>
      </c>
      <c r="G6186">
        <v>97</v>
      </c>
      <c r="H6186">
        <v>1178408</v>
      </c>
    </row>
    <row r="6187" spans="1:8">
      <c r="A6187">
        <v>4.0999999999999996</v>
      </c>
      <c r="B6187">
        <v>0</v>
      </c>
      <c r="C6187" t="s">
        <v>10123</v>
      </c>
      <c r="D6187" s="1" t="s">
        <v>7462</v>
      </c>
      <c r="E6187" t="s">
        <v>21</v>
      </c>
      <c r="F6187" t="s">
        <v>9984</v>
      </c>
      <c r="G6187">
        <v>98</v>
      </c>
      <c r="H6187">
        <v>1178408</v>
      </c>
    </row>
    <row r="6188" spans="1:8" ht="29">
      <c r="A6188">
        <v>3.6</v>
      </c>
      <c r="B6188">
        <v>1</v>
      </c>
      <c r="C6188" t="s">
        <v>7117</v>
      </c>
      <c r="D6188" s="1" t="s">
        <v>10124</v>
      </c>
      <c r="E6188" t="s">
        <v>21</v>
      </c>
      <c r="F6188" t="s">
        <v>9984</v>
      </c>
      <c r="G6188">
        <v>99</v>
      </c>
      <c r="H6188">
        <v>1178408</v>
      </c>
    </row>
    <row r="6189" spans="1:8">
      <c r="A6189">
        <v>3.5</v>
      </c>
      <c r="B6189">
        <v>0</v>
      </c>
      <c r="C6189" t="s">
        <v>7119</v>
      </c>
      <c r="D6189" s="1" t="s">
        <v>10125</v>
      </c>
      <c r="E6189" t="s">
        <v>21</v>
      </c>
      <c r="F6189" t="s">
        <v>9984</v>
      </c>
      <c r="G6189">
        <v>100</v>
      </c>
      <c r="H6189">
        <v>1178408</v>
      </c>
    </row>
    <row r="6190" spans="1:8">
      <c r="A6190">
        <v>3.4</v>
      </c>
      <c r="B6190">
        <v>0</v>
      </c>
      <c r="C6190" t="s">
        <v>7119</v>
      </c>
      <c r="D6190" s="1" t="s">
        <v>10126</v>
      </c>
      <c r="E6190" t="s">
        <v>21</v>
      </c>
      <c r="F6190" t="s">
        <v>9984</v>
      </c>
      <c r="G6190">
        <v>101</v>
      </c>
      <c r="H6190">
        <v>1178408</v>
      </c>
    </row>
    <row r="6191" spans="1:8" ht="29">
      <c r="A6191">
        <v>3.3</v>
      </c>
      <c r="B6191">
        <v>0</v>
      </c>
      <c r="C6191" t="s">
        <v>7119</v>
      </c>
      <c r="D6191" s="1" t="s">
        <v>10127</v>
      </c>
      <c r="E6191" t="s">
        <v>21</v>
      </c>
      <c r="F6191" t="s">
        <v>9984</v>
      </c>
      <c r="G6191">
        <v>102</v>
      </c>
      <c r="H6191">
        <v>1178408</v>
      </c>
    </row>
    <row r="6192" spans="1:8" ht="29">
      <c r="A6192">
        <v>3.2</v>
      </c>
      <c r="B6192">
        <v>4</v>
      </c>
      <c r="C6192" t="s">
        <v>10110</v>
      </c>
      <c r="D6192" s="1" t="s">
        <v>10128</v>
      </c>
      <c r="E6192" t="s">
        <v>21</v>
      </c>
      <c r="F6192" t="s">
        <v>9984</v>
      </c>
      <c r="G6192">
        <v>103</v>
      </c>
      <c r="H6192">
        <v>1178408</v>
      </c>
    </row>
    <row r="6193" spans="1:8" ht="29">
      <c r="A6193">
        <v>3.1</v>
      </c>
      <c r="B6193">
        <v>0</v>
      </c>
      <c r="C6193" t="s">
        <v>7119</v>
      </c>
      <c r="D6193" s="1" t="s">
        <v>10129</v>
      </c>
      <c r="E6193" t="s">
        <v>21</v>
      </c>
      <c r="F6193" t="s">
        <v>9984</v>
      </c>
      <c r="G6193">
        <v>104</v>
      </c>
      <c r="H6193">
        <v>1178408</v>
      </c>
    </row>
    <row r="6194" spans="1:8" ht="29">
      <c r="A6194">
        <v>2.6</v>
      </c>
      <c r="B6194">
        <v>0</v>
      </c>
      <c r="C6194" t="s">
        <v>6998</v>
      </c>
      <c r="D6194" s="1" t="s">
        <v>10130</v>
      </c>
      <c r="E6194" t="s">
        <v>21</v>
      </c>
      <c r="F6194" t="s">
        <v>9984</v>
      </c>
      <c r="G6194">
        <v>105</v>
      </c>
      <c r="H6194">
        <v>1178408</v>
      </c>
    </row>
    <row r="6195" spans="1:8">
      <c r="A6195">
        <v>2.5</v>
      </c>
      <c r="B6195">
        <v>0</v>
      </c>
      <c r="C6195" t="s">
        <v>21</v>
      </c>
      <c r="D6195" s="1" t="s">
        <v>10131</v>
      </c>
      <c r="E6195" t="s">
        <v>21</v>
      </c>
      <c r="F6195" t="s">
        <v>9984</v>
      </c>
      <c r="G6195">
        <v>106</v>
      </c>
      <c r="H6195">
        <v>1178408</v>
      </c>
    </row>
    <row r="6196" spans="1:8">
      <c r="A6196">
        <v>2.4</v>
      </c>
      <c r="B6196">
        <v>2</v>
      </c>
      <c r="C6196" t="s">
        <v>10132</v>
      </c>
      <c r="D6196" s="1" t="s">
        <v>10133</v>
      </c>
      <c r="E6196" t="s">
        <v>21</v>
      </c>
      <c r="F6196" t="s">
        <v>9984</v>
      </c>
      <c r="G6196">
        <v>107</v>
      </c>
      <c r="H6196">
        <v>1178408</v>
      </c>
    </row>
    <row r="6197" spans="1:8" ht="43.5">
      <c r="A6197">
        <v>2.2999999999999998</v>
      </c>
      <c r="B6197">
        <v>4</v>
      </c>
      <c r="C6197" t="s">
        <v>7000</v>
      </c>
      <c r="D6197" s="1" t="s">
        <v>10134</v>
      </c>
      <c r="E6197" t="s">
        <v>21</v>
      </c>
      <c r="F6197" t="s">
        <v>9984</v>
      </c>
      <c r="G6197">
        <v>108</v>
      </c>
      <c r="H6197">
        <v>1178408</v>
      </c>
    </row>
    <row r="6198" spans="1:8">
      <c r="A6198">
        <v>2.2000000000000002</v>
      </c>
      <c r="B6198">
        <v>0</v>
      </c>
      <c r="C6198" t="s">
        <v>6998</v>
      </c>
      <c r="D6198" s="1" t="s">
        <v>8308</v>
      </c>
      <c r="E6198" t="s">
        <v>21</v>
      </c>
      <c r="F6198" t="s">
        <v>9984</v>
      </c>
      <c r="G6198">
        <v>109</v>
      </c>
      <c r="H6198">
        <v>1178408</v>
      </c>
    </row>
    <row r="6199" spans="1:8" ht="29">
      <c r="A6199">
        <v>2.1</v>
      </c>
      <c r="B6199">
        <v>0</v>
      </c>
      <c r="C6199" t="s">
        <v>6998</v>
      </c>
      <c r="D6199" s="1" t="s">
        <v>10135</v>
      </c>
      <c r="E6199" t="s">
        <v>21</v>
      </c>
      <c r="F6199" t="s">
        <v>9984</v>
      </c>
      <c r="G6199">
        <v>110</v>
      </c>
      <c r="H6199">
        <v>1178408</v>
      </c>
    </row>
    <row r="6200" spans="1:8">
      <c r="A6200">
        <v>1.6</v>
      </c>
      <c r="B6200">
        <v>0</v>
      </c>
      <c r="C6200" t="s">
        <v>7119</v>
      </c>
      <c r="D6200" s="1" t="s">
        <v>10136</v>
      </c>
      <c r="E6200" t="s">
        <v>21</v>
      </c>
      <c r="F6200" t="s">
        <v>9984</v>
      </c>
      <c r="G6200">
        <v>111</v>
      </c>
      <c r="H6200">
        <v>1178408</v>
      </c>
    </row>
    <row r="6201" spans="1:8" ht="29">
      <c r="A6201">
        <v>1.5</v>
      </c>
      <c r="B6201">
        <v>0</v>
      </c>
      <c r="C6201" t="s">
        <v>7119</v>
      </c>
      <c r="D6201" s="1" t="s">
        <v>10137</v>
      </c>
      <c r="E6201" t="s">
        <v>21</v>
      </c>
      <c r="F6201" t="s">
        <v>9984</v>
      </c>
      <c r="G6201">
        <v>112</v>
      </c>
      <c r="H6201">
        <v>1178408</v>
      </c>
    </row>
    <row r="6202" spans="1:8" ht="29">
      <c r="A6202">
        <v>1.4</v>
      </c>
      <c r="B6202" t="s">
        <v>468</v>
      </c>
      <c r="C6202" t="s">
        <v>10138</v>
      </c>
      <c r="D6202" s="1" t="s">
        <v>10139</v>
      </c>
      <c r="E6202" t="s">
        <v>21</v>
      </c>
      <c r="F6202" t="s">
        <v>9984</v>
      </c>
      <c r="G6202">
        <v>113</v>
      </c>
      <c r="H6202">
        <v>1178408</v>
      </c>
    </row>
    <row r="6203" spans="1:8" ht="29">
      <c r="A6203">
        <v>1.3</v>
      </c>
      <c r="B6203">
        <v>0</v>
      </c>
      <c r="C6203" t="s">
        <v>7088</v>
      </c>
      <c r="D6203" s="1" t="s">
        <v>10140</v>
      </c>
      <c r="E6203" t="s">
        <v>21</v>
      </c>
      <c r="F6203" t="s">
        <v>9984</v>
      </c>
      <c r="G6203">
        <v>114</v>
      </c>
      <c r="H6203">
        <v>1178408</v>
      </c>
    </row>
    <row r="6204" spans="1:8" ht="29">
      <c r="A6204">
        <v>1.2</v>
      </c>
      <c r="B6204">
        <v>1</v>
      </c>
      <c r="C6204" t="s">
        <v>7117</v>
      </c>
      <c r="D6204" s="1" t="s">
        <v>10141</v>
      </c>
      <c r="E6204" t="s">
        <v>21</v>
      </c>
      <c r="F6204" t="s">
        <v>9984</v>
      </c>
      <c r="G6204">
        <v>115</v>
      </c>
      <c r="H6204">
        <v>1178408</v>
      </c>
    </row>
    <row r="6205" spans="1:8">
      <c r="A6205">
        <v>1.1000000000000001</v>
      </c>
      <c r="B6205">
        <v>1</v>
      </c>
      <c r="C6205" t="s">
        <v>6982</v>
      </c>
      <c r="D6205" s="1" t="s">
        <v>10142</v>
      </c>
      <c r="E6205" t="s">
        <v>21</v>
      </c>
      <c r="F6205" t="s">
        <v>9984</v>
      </c>
      <c r="G6205">
        <v>116</v>
      </c>
      <c r="H6205">
        <v>1178408</v>
      </c>
    </row>
    <row r="6206" spans="1:8">
      <c r="A6206">
        <v>0.6</v>
      </c>
      <c r="B6206">
        <v>0</v>
      </c>
      <c r="C6206" t="s">
        <v>7113</v>
      </c>
      <c r="D6206" s="1" t="s">
        <v>8308</v>
      </c>
      <c r="E6206" t="s">
        <v>21</v>
      </c>
      <c r="F6206" t="s">
        <v>9984</v>
      </c>
      <c r="G6206">
        <v>117</v>
      </c>
      <c r="H6206">
        <v>1178408</v>
      </c>
    </row>
    <row r="6207" spans="1:8">
      <c r="A6207">
        <v>0.5</v>
      </c>
      <c r="B6207">
        <v>0</v>
      </c>
      <c r="C6207" t="s">
        <v>7113</v>
      </c>
      <c r="D6207" s="1" t="s">
        <v>10143</v>
      </c>
      <c r="E6207" t="s">
        <v>21</v>
      </c>
      <c r="F6207" t="s">
        <v>9984</v>
      </c>
      <c r="G6207">
        <v>118</v>
      </c>
      <c r="H6207">
        <v>1178408</v>
      </c>
    </row>
    <row r="6208" spans="1:8" ht="29">
      <c r="A6208">
        <v>0.4</v>
      </c>
      <c r="B6208">
        <v>1</v>
      </c>
      <c r="C6208" t="s">
        <v>7006</v>
      </c>
      <c r="D6208" s="1" t="s">
        <v>10144</v>
      </c>
      <c r="E6208" t="s">
        <v>21</v>
      </c>
      <c r="F6208" t="s">
        <v>9984</v>
      </c>
      <c r="G6208">
        <v>119</v>
      </c>
      <c r="H6208">
        <v>1178408</v>
      </c>
    </row>
    <row r="6209" spans="1:8">
      <c r="A6209">
        <v>0.3</v>
      </c>
      <c r="B6209">
        <v>0</v>
      </c>
      <c r="C6209" t="s">
        <v>6998</v>
      </c>
      <c r="D6209" s="1" t="s">
        <v>10145</v>
      </c>
      <c r="E6209" t="s">
        <v>21</v>
      </c>
      <c r="F6209" t="s">
        <v>9984</v>
      </c>
      <c r="G6209">
        <v>120</v>
      </c>
      <c r="H6209">
        <v>1178408</v>
      </c>
    </row>
    <row r="6210" spans="1:8" ht="29">
      <c r="A6210">
        <v>0.2</v>
      </c>
      <c r="B6210">
        <v>0</v>
      </c>
      <c r="C6210" t="s">
        <v>6998</v>
      </c>
      <c r="D6210" s="1" t="s">
        <v>10146</v>
      </c>
      <c r="E6210" t="s">
        <v>21</v>
      </c>
      <c r="F6210" t="s">
        <v>9984</v>
      </c>
      <c r="G6210">
        <v>121</v>
      </c>
      <c r="H6210">
        <v>1178408</v>
      </c>
    </row>
    <row r="6211" spans="1:8">
      <c r="A6211">
        <v>0.1</v>
      </c>
      <c r="B6211">
        <v>0</v>
      </c>
      <c r="C6211" t="s">
        <v>6998</v>
      </c>
      <c r="D6211" s="1" t="s">
        <v>10147</v>
      </c>
      <c r="E6211" t="s">
        <v>21</v>
      </c>
      <c r="F6211" t="s">
        <v>9984</v>
      </c>
      <c r="G6211">
        <v>122</v>
      </c>
      <c r="H6211">
        <v>1178408</v>
      </c>
    </row>
    <row r="6212" spans="1:8" ht="43.5">
      <c r="A6212">
        <v>19.600000000000001</v>
      </c>
      <c r="B6212">
        <v>4</v>
      </c>
      <c r="C6212" t="s">
        <v>10148</v>
      </c>
      <c r="D6212" s="1" t="s">
        <v>10149</v>
      </c>
      <c r="E6212" t="s">
        <v>10150</v>
      </c>
      <c r="F6212" t="s">
        <v>10151</v>
      </c>
      <c r="G6212">
        <v>0</v>
      </c>
      <c r="H6212">
        <v>1178407</v>
      </c>
    </row>
    <row r="6213" spans="1:8" ht="29">
      <c r="A6213">
        <v>19.5</v>
      </c>
      <c r="B6213">
        <v>2</v>
      </c>
      <c r="C6213" t="s">
        <v>10152</v>
      </c>
      <c r="D6213" s="1" t="s">
        <v>10153</v>
      </c>
      <c r="E6213" t="s">
        <v>21</v>
      </c>
      <c r="F6213" t="s">
        <v>10151</v>
      </c>
      <c r="G6213">
        <v>1</v>
      </c>
      <c r="H6213">
        <v>1178407</v>
      </c>
    </row>
    <row r="6214" spans="1:8" ht="29">
      <c r="A6214">
        <v>19.399999999999999</v>
      </c>
      <c r="B6214">
        <v>2</v>
      </c>
      <c r="C6214" t="s">
        <v>10152</v>
      </c>
      <c r="D6214" s="1" t="s">
        <v>10154</v>
      </c>
      <c r="E6214" t="s">
        <v>21</v>
      </c>
      <c r="F6214" t="s">
        <v>10151</v>
      </c>
      <c r="G6214">
        <v>2</v>
      </c>
      <c r="H6214">
        <v>1178407</v>
      </c>
    </row>
    <row r="6215" spans="1:8" ht="29">
      <c r="A6215">
        <v>19.3</v>
      </c>
      <c r="B6215">
        <v>2</v>
      </c>
      <c r="C6215" t="s">
        <v>10152</v>
      </c>
      <c r="D6215" s="1" t="s">
        <v>10155</v>
      </c>
      <c r="E6215" t="s">
        <v>21</v>
      </c>
      <c r="F6215" t="s">
        <v>10151</v>
      </c>
      <c r="G6215">
        <v>3</v>
      </c>
      <c r="H6215">
        <v>1178407</v>
      </c>
    </row>
    <row r="6216" spans="1:8" ht="29">
      <c r="A6216">
        <v>19.2</v>
      </c>
      <c r="B6216">
        <v>0</v>
      </c>
      <c r="C6216" t="s">
        <v>10156</v>
      </c>
      <c r="D6216" s="1" t="s">
        <v>10157</v>
      </c>
      <c r="E6216" t="s">
        <v>21</v>
      </c>
      <c r="F6216" t="s">
        <v>10151</v>
      </c>
      <c r="G6216">
        <v>4</v>
      </c>
      <c r="H6216">
        <v>1178407</v>
      </c>
    </row>
    <row r="6217" spans="1:8" ht="29">
      <c r="A6217">
        <v>19.100000000000001</v>
      </c>
      <c r="B6217" t="s">
        <v>8</v>
      </c>
      <c r="C6217" t="s">
        <v>10158</v>
      </c>
      <c r="D6217" s="1" t="s">
        <v>10159</v>
      </c>
      <c r="E6217" t="s">
        <v>10160</v>
      </c>
      <c r="F6217" t="s">
        <v>10151</v>
      </c>
      <c r="G6217">
        <v>5</v>
      </c>
      <c r="H6217">
        <v>1178407</v>
      </c>
    </row>
    <row r="6218" spans="1:8" ht="43.5">
      <c r="A6218">
        <v>18.600000000000001</v>
      </c>
      <c r="B6218">
        <v>6</v>
      </c>
      <c r="C6218" t="s">
        <v>10161</v>
      </c>
      <c r="D6218" s="1" t="s">
        <v>10162</v>
      </c>
      <c r="E6218" t="s">
        <v>10163</v>
      </c>
      <c r="F6218" t="s">
        <v>10151</v>
      </c>
      <c r="G6218">
        <v>6</v>
      </c>
      <c r="H6218">
        <v>1178407</v>
      </c>
    </row>
    <row r="6219" spans="1:8">
      <c r="A6219">
        <v>18.5</v>
      </c>
      <c r="B6219">
        <v>0</v>
      </c>
      <c r="C6219" t="s">
        <v>10164</v>
      </c>
      <c r="D6219" s="1" t="s">
        <v>10165</v>
      </c>
      <c r="E6219" t="s">
        <v>21</v>
      </c>
      <c r="F6219" t="s">
        <v>10151</v>
      </c>
      <c r="G6219">
        <v>7</v>
      </c>
      <c r="H6219">
        <v>1178407</v>
      </c>
    </row>
    <row r="6220" spans="1:8" ht="58">
      <c r="A6220">
        <v>18.399999999999999</v>
      </c>
      <c r="B6220">
        <v>6</v>
      </c>
      <c r="C6220" t="s">
        <v>10161</v>
      </c>
      <c r="D6220" s="1" t="s">
        <v>10166</v>
      </c>
      <c r="E6220" t="s">
        <v>21</v>
      </c>
      <c r="F6220" t="s">
        <v>10151</v>
      </c>
      <c r="G6220">
        <v>8</v>
      </c>
      <c r="H6220">
        <v>1178407</v>
      </c>
    </row>
    <row r="6221" spans="1:8" ht="58">
      <c r="A6221">
        <v>18.3</v>
      </c>
      <c r="B6221" t="s">
        <v>8</v>
      </c>
      <c r="C6221" t="s">
        <v>10167</v>
      </c>
      <c r="D6221" s="1" t="s">
        <v>10168</v>
      </c>
      <c r="E6221" t="s">
        <v>21</v>
      </c>
      <c r="F6221" t="s">
        <v>10151</v>
      </c>
      <c r="G6221">
        <v>9</v>
      </c>
      <c r="H6221">
        <v>1178407</v>
      </c>
    </row>
    <row r="6222" spans="1:8" ht="43.5">
      <c r="A6222">
        <v>18.2</v>
      </c>
      <c r="B6222">
        <v>2</v>
      </c>
      <c r="C6222" t="s">
        <v>10169</v>
      </c>
      <c r="D6222" s="1" t="s">
        <v>10170</v>
      </c>
      <c r="E6222" t="s">
        <v>21</v>
      </c>
      <c r="F6222" t="s">
        <v>10151</v>
      </c>
      <c r="G6222">
        <v>10</v>
      </c>
      <c r="H6222">
        <v>1178407</v>
      </c>
    </row>
    <row r="6223" spans="1:8" ht="29">
      <c r="A6223">
        <v>18.100000000000001</v>
      </c>
      <c r="B6223">
        <v>0</v>
      </c>
      <c r="C6223" t="s">
        <v>10171</v>
      </c>
      <c r="D6223" s="1" t="s">
        <v>10172</v>
      </c>
      <c r="E6223" t="s">
        <v>21</v>
      </c>
      <c r="F6223" t="s">
        <v>10151</v>
      </c>
      <c r="G6223">
        <v>11</v>
      </c>
      <c r="H6223">
        <v>1178407</v>
      </c>
    </row>
    <row r="6224" spans="1:8">
      <c r="A6224">
        <v>17.600000000000001</v>
      </c>
      <c r="B6224">
        <v>1</v>
      </c>
      <c r="C6224" t="s">
        <v>10173</v>
      </c>
      <c r="D6224" s="1" t="s">
        <v>10174</v>
      </c>
      <c r="E6224" t="s">
        <v>21</v>
      </c>
      <c r="F6224" t="s">
        <v>10151</v>
      </c>
      <c r="G6224">
        <v>12</v>
      </c>
      <c r="H6224">
        <v>1178407</v>
      </c>
    </row>
    <row r="6225" spans="1:8">
      <c r="A6225">
        <v>17.5</v>
      </c>
      <c r="B6225">
        <v>1</v>
      </c>
      <c r="C6225" t="s">
        <v>10175</v>
      </c>
      <c r="D6225" s="1" t="s">
        <v>10176</v>
      </c>
      <c r="E6225" t="s">
        <v>21</v>
      </c>
      <c r="F6225" t="s">
        <v>10151</v>
      </c>
      <c r="G6225">
        <v>13</v>
      </c>
      <c r="H6225">
        <v>1178407</v>
      </c>
    </row>
    <row r="6226" spans="1:8" ht="29">
      <c r="A6226">
        <v>17.399999999999999</v>
      </c>
      <c r="B6226">
        <v>6</v>
      </c>
      <c r="C6226" t="s">
        <v>10177</v>
      </c>
      <c r="D6226" s="1" t="s">
        <v>10178</v>
      </c>
      <c r="E6226" t="s">
        <v>10179</v>
      </c>
      <c r="F6226" t="s">
        <v>10151</v>
      </c>
      <c r="G6226">
        <v>14</v>
      </c>
      <c r="H6226">
        <v>1178407</v>
      </c>
    </row>
    <row r="6227" spans="1:8" ht="29">
      <c r="A6227">
        <v>17.3</v>
      </c>
      <c r="B6227">
        <v>4</v>
      </c>
      <c r="C6227" t="s">
        <v>10148</v>
      </c>
      <c r="D6227" s="1" t="s">
        <v>10180</v>
      </c>
      <c r="E6227" t="s">
        <v>21</v>
      </c>
      <c r="F6227" t="s">
        <v>10151</v>
      </c>
      <c r="G6227">
        <v>15</v>
      </c>
      <c r="H6227">
        <v>1178407</v>
      </c>
    </row>
    <row r="6228" spans="1:8">
      <c r="A6228">
        <v>17.2</v>
      </c>
      <c r="B6228">
        <v>1</v>
      </c>
      <c r="C6228" t="s">
        <v>10173</v>
      </c>
      <c r="D6228" s="1" t="s">
        <v>10181</v>
      </c>
      <c r="E6228" t="s">
        <v>21</v>
      </c>
      <c r="F6228" t="s">
        <v>10151</v>
      </c>
      <c r="G6228">
        <v>16</v>
      </c>
      <c r="H6228">
        <v>1178407</v>
      </c>
    </row>
    <row r="6229" spans="1:8" ht="43.5">
      <c r="A6229">
        <v>17.100000000000001</v>
      </c>
      <c r="B6229" t="s">
        <v>8</v>
      </c>
      <c r="C6229" t="s">
        <v>10182</v>
      </c>
      <c r="D6229" s="1" t="s">
        <v>10183</v>
      </c>
      <c r="E6229" t="s">
        <v>10184</v>
      </c>
      <c r="F6229" t="s">
        <v>10151</v>
      </c>
      <c r="G6229">
        <v>17</v>
      </c>
      <c r="H6229">
        <v>1178407</v>
      </c>
    </row>
    <row r="6230" spans="1:8">
      <c r="A6230">
        <v>16.600000000000001</v>
      </c>
      <c r="B6230">
        <v>1</v>
      </c>
      <c r="C6230" t="s">
        <v>10185</v>
      </c>
      <c r="D6230" s="1" t="s">
        <v>10186</v>
      </c>
      <c r="E6230" t="s">
        <v>21</v>
      </c>
      <c r="F6230" t="s">
        <v>10151</v>
      </c>
      <c r="G6230">
        <v>18</v>
      </c>
      <c r="H6230">
        <v>1178407</v>
      </c>
    </row>
    <row r="6231" spans="1:8" ht="29">
      <c r="A6231">
        <v>16.5</v>
      </c>
      <c r="B6231">
        <v>0</v>
      </c>
      <c r="C6231" t="s">
        <v>10187</v>
      </c>
      <c r="D6231" s="1" t="s">
        <v>10188</v>
      </c>
      <c r="E6231" t="s">
        <v>21</v>
      </c>
      <c r="F6231" t="s">
        <v>10151</v>
      </c>
      <c r="G6231">
        <v>19</v>
      </c>
      <c r="H6231">
        <v>1178407</v>
      </c>
    </row>
    <row r="6232" spans="1:8">
      <c r="A6232">
        <v>16.399999999999999</v>
      </c>
      <c r="B6232">
        <v>1</v>
      </c>
      <c r="C6232" t="s">
        <v>10189</v>
      </c>
      <c r="D6232" s="1" t="s">
        <v>10190</v>
      </c>
      <c r="E6232" t="s">
        <v>21</v>
      </c>
      <c r="F6232" t="s">
        <v>10151</v>
      </c>
      <c r="G6232">
        <v>20</v>
      </c>
      <c r="H6232">
        <v>1178407</v>
      </c>
    </row>
    <row r="6233" spans="1:8" ht="72.5">
      <c r="A6233">
        <v>16.3</v>
      </c>
      <c r="B6233" t="s">
        <v>8</v>
      </c>
      <c r="C6233" t="s">
        <v>10191</v>
      </c>
      <c r="D6233" s="1" t="s">
        <v>10192</v>
      </c>
      <c r="E6233" t="s">
        <v>10193</v>
      </c>
      <c r="F6233" t="s">
        <v>10151</v>
      </c>
      <c r="G6233">
        <v>21</v>
      </c>
      <c r="H6233">
        <v>1178407</v>
      </c>
    </row>
    <row r="6234" spans="1:8" ht="29">
      <c r="A6234">
        <v>16.3</v>
      </c>
      <c r="B6234" t="s">
        <v>108</v>
      </c>
      <c r="C6234" t="s">
        <v>10194</v>
      </c>
      <c r="D6234" s="1" t="s">
        <v>10195</v>
      </c>
      <c r="E6234" t="s">
        <v>21</v>
      </c>
      <c r="F6234" t="s">
        <v>10151</v>
      </c>
      <c r="G6234">
        <v>22</v>
      </c>
      <c r="H6234">
        <v>1178407</v>
      </c>
    </row>
    <row r="6235" spans="1:8">
      <c r="A6235">
        <v>16.2</v>
      </c>
      <c r="B6235">
        <v>1</v>
      </c>
      <c r="C6235" t="s">
        <v>10189</v>
      </c>
      <c r="D6235" s="1" t="s">
        <v>10196</v>
      </c>
      <c r="E6235" t="s">
        <v>21</v>
      </c>
      <c r="F6235" t="s">
        <v>10151</v>
      </c>
      <c r="G6235">
        <v>23</v>
      </c>
      <c r="H6235">
        <v>1178407</v>
      </c>
    </row>
    <row r="6236" spans="1:8" ht="43.5">
      <c r="A6236">
        <v>16.100000000000001</v>
      </c>
      <c r="B6236">
        <v>2</v>
      </c>
      <c r="C6236" t="s">
        <v>10197</v>
      </c>
      <c r="D6236" s="1" t="s">
        <v>10198</v>
      </c>
      <c r="E6236" t="s">
        <v>21</v>
      </c>
      <c r="F6236" t="s">
        <v>10151</v>
      </c>
      <c r="G6236">
        <v>24</v>
      </c>
      <c r="H6236">
        <v>1178407</v>
      </c>
    </row>
    <row r="6237" spans="1:8" ht="43.5">
      <c r="A6237">
        <v>15.6</v>
      </c>
      <c r="B6237" t="s">
        <v>8</v>
      </c>
      <c r="C6237" t="s">
        <v>10199</v>
      </c>
      <c r="D6237" s="1" t="s">
        <v>10200</v>
      </c>
      <c r="E6237" t="s">
        <v>10201</v>
      </c>
      <c r="F6237" t="s">
        <v>10151</v>
      </c>
      <c r="G6237">
        <v>25</v>
      </c>
      <c r="H6237">
        <v>1178407</v>
      </c>
    </row>
    <row r="6238" spans="1:8">
      <c r="A6238">
        <v>15.5</v>
      </c>
      <c r="B6238">
        <v>1</v>
      </c>
      <c r="C6238" t="s">
        <v>10202</v>
      </c>
      <c r="D6238" s="1" t="s">
        <v>10203</v>
      </c>
      <c r="E6238" t="s">
        <v>21</v>
      </c>
      <c r="F6238" t="s">
        <v>10151</v>
      </c>
      <c r="G6238">
        <v>26</v>
      </c>
      <c r="H6238">
        <v>1178407</v>
      </c>
    </row>
    <row r="6239" spans="1:8" ht="29">
      <c r="A6239">
        <v>15.4</v>
      </c>
      <c r="B6239">
        <v>1</v>
      </c>
      <c r="C6239" t="s">
        <v>10204</v>
      </c>
      <c r="D6239" s="1" t="s">
        <v>10205</v>
      </c>
      <c r="E6239" t="s">
        <v>21</v>
      </c>
      <c r="F6239" t="s">
        <v>10151</v>
      </c>
      <c r="G6239">
        <v>27</v>
      </c>
      <c r="H6239">
        <v>1178407</v>
      </c>
    </row>
    <row r="6240" spans="1:8">
      <c r="A6240">
        <v>15.3</v>
      </c>
      <c r="B6240">
        <v>0</v>
      </c>
      <c r="C6240" t="s">
        <v>10206</v>
      </c>
      <c r="D6240" s="1" t="s">
        <v>10207</v>
      </c>
      <c r="E6240" t="s">
        <v>21</v>
      </c>
      <c r="F6240" t="s">
        <v>10151</v>
      </c>
      <c r="G6240">
        <v>28</v>
      </c>
      <c r="H6240">
        <v>1178407</v>
      </c>
    </row>
    <row r="6241" spans="1:8" ht="72.5">
      <c r="A6241">
        <v>15.3</v>
      </c>
      <c r="B6241" t="s">
        <v>108</v>
      </c>
      <c r="C6241" t="s">
        <v>10208</v>
      </c>
      <c r="D6241" s="1" t="s">
        <v>10209</v>
      </c>
      <c r="E6241" t="s">
        <v>10210</v>
      </c>
      <c r="F6241" t="s">
        <v>10151</v>
      </c>
      <c r="G6241">
        <v>29</v>
      </c>
      <c r="H6241">
        <v>1178407</v>
      </c>
    </row>
    <row r="6242" spans="1:8">
      <c r="A6242">
        <v>15.2</v>
      </c>
      <c r="B6242">
        <v>1</v>
      </c>
      <c r="C6242" t="s">
        <v>10202</v>
      </c>
      <c r="D6242" s="1" t="s">
        <v>10211</v>
      </c>
      <c r="E6242" t="s">
        <v>21</v>
      </c>
      <c r="F6242" t="s">
        <v>10151</v>
      </c>
      <c r="G6242">
        <v>30</v>
      </c>
      <c r="H6242">
        <v>1178407</v>
      </c>
    </row>
    <row r="6243" spans="1:8">
      <c r="A6243">
        <v>15.1</v>
      </c>
      <c r="B6243">
        <v>1</v>
      </c>
      <c r="C6243" t="s">
        <v>10204</v>
      </c>
      <c r="D6243" s="1" t="s">
        <v>10212</v>
      </c>
      <c r="E6243" t="s">
        <v>21</v>
      </c>
      <c r="F6243" t="s">
        <v>10151</v>
      </c>
      <c r="G6243">
        <v>31</v>
      </c>
      <c r="H6243">
        <v>1178407</v>
      </c>
    </row>
    <row r="6244" spans="1:8">
      <c r="A6244">
        <v>14.6</v>
      </c>
      <c r="B6244">
        <v>2</v>
      </c>
      <c r="C6244" t="s">
        <v>10213</v>
      </c>
      <c r="D6244" s="1" t="s">
        <v>10214</v>
      </c>
      <c r="E6244" t="s">
        <v>21</v>
      </c>
      <c r="F6244" t="s">
        <v>10151</v>
      </c>
      <c r="G6244">
        <v>32</v>
      </c>
      <c r="H6244">
        <v>1178407</v>
      </c>
    </row>
    <row r="6245" spans="1:8" ht="29">
      <c r="A6245">
        <v>14.5</v>
      </c>
      <c r="B6245">
        <v>0</v>
      </c>
      <c r="C6245" t="s">
        <v>10215</v>
      </c>
      <c r="D6245" s="1" t="s">
        <v>10216</v>
      </c>
      <c r="E6245" t="s">
        <v>21</v>
      </c>
      <c r="F6245" t="s">
        <v>10151</v>
      </c>
      <c r="G6245">
        <v>33</v>
      </c>
      <c r="H6245">
        <v>1178407</v>
      </c>
    </row>
    <row r="6246" spans="1:8" ht="29">
      <c r="A6246">
        <v>14.4</v>
      </c>
      <c r="B6246">
        <v>1</v>
      </c>
      <c r="C6246" t="s">
        <v>10217</v>
      </c>
      <c r="D6246" s="1" t="s">
        <v>10218</v>
      </c>
      <c r="E6246" t="s">
        <v>21</v>
      </c>
      <c r="F6246" t="s">
        <v>10151</v>
      </c>
      <c r="G6246">
        <v>34</v>
      </c>
      <c r="H6246">
        <v>1178407</v>
      </c>
    </row>
    <row r="6247" spans="1:8">
      <c r="A6247">
        <v>14.3</v>
      </c>
      <c r="B6247">
        <v>1</v>
      </c>
      <c r="C6247" t="s">
        <v>10189</v>
      </c>
      <c r="D6247" s="1" t="s">
        <v>10219</v>
      </c>
      <c r="E6247" t="s">
        <v>21</v>
      </c>
      <c r="F6247" t="s">
        <v>10151</v>
      </c>
      <c r="G6247">
        <v>35</v>
      </c>
      <c r="H6247">
        <v>1178407</v>
      </c>
    </row>
    <row r="6248" spans="1:8" ht="29">
      <c r="A6248">
        <v>14.2</v>
      </c>
      <c r="B6248">
        <v>1</v>
      </c>
      <c r="C6248" t="s">
        <v>10217</v>
      </c>
      <c r="D6248" s="1" t="s">
        <v>10220</v>
      </c>
      <c r="E6248" t="s">
        <v>21</v>
      </c>
      <c r="F6248" t="s">
        <v>10151</v>
      </c>
      <c r="G6248">
        <v>36</v>
      </c>
      <c r="H6248">
        <v>1178407</v>
      </c>
    </row>
    <row r="6249" spans="1:8" ht="43.5">
      <c r="A6249">
        <v>14.1</v>
      </c>
      <c r="B6249">
        <v>0</v>
      </c>
      <c r="C6249" t="s">
        <v>10221</v>
      </c>
      <c r="D6249" s="1" t="s">
        <v>10222</v>
      </c>
      <c r="E6249" t="s">
        <v>21</v>
      </c>
      <c r="F6249" t="s">
        <v>10151</v>
      </c>
      <c r="G6249">
        <v>37</v>
      </c>
      <c r="H6249">
        <v>1178407</v>
      </c>
    </row>
    <row r="6250" spans="1:8" ht="29">
      <c r="A6250">
        <v>13.6</v>
      </c>
      <c r="B6250">
        <v>2</v>
      </c>
      <c r="C6250" t="s">
        <v>10223</v>
      </c>
      <c r="D6250" s="1" t="s">
        <v>10224</v>
      </c>
      <c r="E6250" t="s">
        <v>10225</v>
      </c>
      <c r="F6250" t="s">
        <v>10151</v>
      </c>
      <c r="G6250">
        <v>38</v>
      </c>
      <c r="H6250">
        <v>1178407</v>
      </c>
    </row>
    <row r="6251" spans="1:8">
      <c r="A6251">
        <v>13.5</v>
      </c>
      <c r="B6251">
        <v>1</v>
      </c>
      <c r="C6251" t="s">
        <v>10226</v>
      </c>
      <c r="D6251" s="1" t="s">
        <v>10227</v>
      </c>
      <c r="E6251" t="s">
        <v>21</v>
      </c>
      <c r="F6251" t="s">
        <v>10151</v>
      </c>
      <c r="G6251">
        <v>39</v>
      </c>
      <c r="H6251">
        <v>1178407</v>
      </c>
    </row>
    <row r="6252" spans="1:8" ht="29">
      <c r="A6252">
        <v>13.4</v>
      </c>
      <c r="B6252">
        <v>1</v>
      </c>
      <c r="C6252" t="s">
        <v>10228</v>
      </c>
      <c r="D6252" s="1" t="s">
        <v>10229</v>
      </c>
      <c r="E6252" t="s">
        <v>10230</v>
      </c>
      <c r="F6252" t="s">
        <v>10151</v>
      </c>
      <c r="G6252">
        <v>40</v>
      </c>
      <c r="H6252">
        <v>1178407</v>
      </c>
    </row>
    <row r="6253" spans="1:8" ht="29">
      <c r="A6253">
        <v>13.3</v>
      </c>
      <c r="B6253">
        <v>2</v>
      </c>
      <c r="C6253" t="s">
        <v>10223</v>
      </c>
      <c r="D6253" s="1" t="s">
        <v>10231</v>
      </c>
      <c r="E6253" t="s">
        <v>21</v>
      </c>
      <c r="F6253" t="s">
        <v>10151</v>
      </c>
      <c r="G6253">
        <v>41</v>
      </c>
      <c r="H6253">
        <v>1178407</v>
      </c>
    </row>
    <row r="6254" spans="1:8">
      <c r="A6254">
        <v>13.2</v>
      </c>
      <c r="B6254">
        <v>1</v>
      </c>
      <c r="C6254" t="s">
        <v>10226</v>
      </c>
      <c r="D6254" s="1" t="s">
        <v>10232</v>
      </c>
      <c r="E6254" t="s">
        <v>21</v>
      </c>
      <c r="F6254" t="s">
        <v>10151</v>
      </c>
      <c r="G6254">
        <v>42</v>
      </c>
      <c r="H6254">
        <v>1178407</v>
      </c>
    </row>
    <row r="6255" spans="1:8" ht="29">
      <c r="A6255">
        <v>13.1</v>
      </c>
      <c r="B6255">
        <v>1</v>
      </c>
      <c r="C6255" t="s">
        <v>10228</v>
      </c>
      <c r="D6255" s="1" t="s">
        <v>10233</v>
      </c>
      <c r="E6255" t="s">
        <v>21</v>
      </c>
      <c r="F6255" t="s">
        <v>10151</v>
      </c>
      <c r="G6255">
        <v>43</v>
      </c>
      <c r="H6255">
        <v>1178407</v>
      </c>
    </row>
    <row r="6256" spans="1:8" ht="29">
      <c r="A6256">
        <v>12.6</v>
      </c>
      <c r="B6256">
        <v>1</v>
      </c>
      <c r="C6256" t="s">
        <v>10173</v>
      </c>
      <c r="D6256" s="1" t="s">
        <v>10234</v>
      </c>
      <c r="E6256" t="s">
        <v>21</v>
      </c>
      <c r="F6256" t="s">
        <v>10151</v>
      </c>
      <c r="G6256">
        <v>44</v>
      </c>
      <c r="H6256">
        <v>1178407</v>
      </c>
    </row>
    <row r="6257" spans="1:8">
      <c r="A6257">
        <v>12.5</v>
      </c>
      <c r="B6257">
        <v>1</v>
      </c>
      <c r="C6257" t="s">
        <v>10235</v>
      </c>
      <c r="D6257" s="1" t="s">
        <v>10236</v>
      </c>
      <c r="E6257" t="s">
        <v>21</v>
      </c>
      <c r="F6257" t="s">
        <v>10151</v>
      </c>
      <c r="G6257">
        <v>45</v>
      </c>
      <c r="H6257">
        <v>1178407</v>
      </c>
    </row>
    <row r="6258" spans="1:8">
      <c r="A6258">
        <v>12.4</v>
      </c>
      <c r="B6258">
        <v>0</v>
      </c>
      <c r="C6258" t="s">
        <v>10237</v>
      </c>
      <c r="D6258" s="1" t="s">
        <v>10238</v>
      </c>
      <c r="E6258" t="s">
        <v>21</v>
      </c>
      <c r="F6258" t="s">
        <v>10151</v>
      </c>
      <c r="G6258">
        <v>46</v>
      </c>
      <c r="H6258">
        <v>1178407</v>
      </c>
    </row>
    <row r="6259" spans="1:8" ht="43.5">
      <c r="A6259">
        <v>12.3</v>
      </c>
      <c r="B6259">
        <v>4</v>
      </c>
      <c r="C6259" t="s">
        <v>10239</v>
      </c>
      <c r="D6259" s="1" t="s">
        <v>10240</v>
      </c>
      <c r="E6259" t="s">
        <v>21</v>
      </c>
      <c r="F6259" t="s">
        <v>10151</v>
      </c>
      <c r="G6259">
        <v>47</v>
      </c>
      <c r="H6259">
        <v>1178407</v>
      </c>
    </row>
    <row r="6260" spans="1:8">
      <c r="A6260">
        <v>12.2</v>
      </c>
      <c r="B6260">
        <v>1</v>
      </c>
      <c r="C6260" t="s">
        <v>10173</v>
      </c>
      <c r="D6260" s="1" t="s">
        <v>10241</v>
      </c>
      <c r="E6260" t="s">
        <v>21</v>
      </c>
      <c r="F6260" t="s">
        <v>10151</v>
      </c>
      <c r="G6260">
        <v>48</v>
      </c>
      <c r="H6260">
        <v>1178407</v>
      </c>
    </row>
    <row r="6261" spans="1:8" ht="43.5">
      <c r="A6261">
        <v>12.1</v>
      </c>
      <c r="B6261">
        <v>4</v>
      </c>
      <c r="C6261" t="s">
        <v>10242</v>
      </c>
      <c r="D6261" s="1" t="s">
        <v>10243</v>
      </c>
      <c r="E6261" t="s">
        <v>10244</v>
      </c>
      <c r="F6261" t="s">
        <v>10151</v>
      </c>
      <c r="G6261">
        <v>49</v>
      </c>
      <c r="H6261">
        <v>1178407</v>
      </c>
    </row>
    <row r="6262" spans="1:8" ht="29">
      <c r="A6262">
        <v>11.6</v>
      </c>
      <c r="B6262">
        <v>0</v>
      </c>
      <c r="C6262" t="s">
        <v>10206</v>
      </c>
      <c r="D6262" s="1" t="s">
        <v>10245</v>
      </c>
      <c r="E6262" t="s">
        <v>21</v>
      </c>
      <c r="F6262" t="s">
        <v>10151</v>
      </c>
      <c r="G6262">
        <v>50</v>
      </c>
      <c r="H6262">
        <v>1178407</v>
      </c>
    </row>
    <row r="6263" spans="1:8">
      <c r="A6263">
        <v>11.5</v>
      </c>
      <c r="B6263">
        <v>1</v>
      </c>
      <c r="C6263" t="s">
        <v>10202</v>
      </c>
      <c r="D6263" s="1" t="s">
        <v>10246</v>
      </c>
      <c r="E6263" t="s">
        <v>21</v>
      </c>
      <c r="F6263" t="s">
        <v>10151</v>
      </c>
      <c r="G6263">
        <v>51</v>
      </c>
      <c r="H6263">
        <v>1178407</v>
      </c>
    </row>
    <row r="6264" spans="1:8" ht="72.5">
      <c r="A6264">
        <v>11.4</v>
      </c>
      <c r="B6264" t="s">
        <v>8</v>
      </c>
      <c r="C6264" t="s">
        <v>10247</v>
      </c>
      <c r="D6264" s="1" t="s">
        <v>10248</v>
      </c>
      <c r="E6264" t="s">
        <v>10249</v>
      </c>
      <c r="F6264" t="s">
        <v>10151</v>
      </c>
      <c r="G6264">
        <v>52</v>
      </c>
      <c r="H6264">
        <v>1178407</v>
      </c>
    </row>
    <row r="6265" spans="1:8" ht="43.5">
      <c r="A6265">
        <v>11.3</v>
      </c>
      <c r="B6265">
        <v>2</v>
      </c>
      <c r="C6265" t="s">
        <v>10250</v>
      </c>
      <c r="D6265" s="1" t="s">
        <v>10251</v>
      </c>
      <c r="E6265" t="s">
        <v>21</v>
      </c>
      <c r="F6265" t="s">
        <v>10151</v>
      </c>
      <c r="G6265">
        <v>53</v>
      </c>
      <c r="H6265">
        <v>1178407</v>
      </c>
    </row>
    <row r="6266" spans="1:8">
      <c r="A6266">
        <v>11.2</v>
      </c>
      <c r="B6266">
        <v>1</v>
      </c>
      <c r="C6266" t="s">
        <v>10204</v>
      </c>
      <c r="D6266" s="1" t="s">
        <v>10252</v>
      </c>
      <c r="E6266" t="s">
        <v>21</v>
      </c>
      <c r="F6266" t="s">
        <v>10151</v>
      </c>
      <c r="G6266">
        <v>54</v>
      </c>
      <c r="H6266">
        <v>1178407</v>
      </c>
    </row>
    <row r="6267" spans="1:8" ht="29">
      <c r="A6267">
        <v>11.1</v>
      </c>
      <c r="B6267">
        <v>1</v>
      </c>
      <c r="C6267" t="s">
        <v>10253</v>
      </c>
      <c r="D6267" s="1" t="s">
        <v>10254</v>
      </c>
      <c r="E6267" t="s">
        <v>21</v>
      </c>
      <c r="F6267" t="s">
        <v>10151</v>
      </c>
      <c r="G6267">
        <v>55</v>
      </c>
      <c r="H6267">
        <v>1178407</v>
      </c>
    </row>
    <row r="6268" spans="1:8">
      <c r="A6268">
        <v>10.6</v>
      </c>
      <c r="B6268">
        <v>0</v>
      </c>
      <c r="C6268" t="s">
        <v>10221</v>
      </c>
      <c r="D6268" s="1" t="s">
        <v>10255</v>
      </c>
      <c r="E6268" t="s">
        <v>10256</v>
      </c>
      <c r="F6268" t="s">
        <v>10151</v>
      </c>
      <c r="G6268">
        <v>56</v>
      </c>
      <c r="H6268">
        <v>1178407</v>
      </c>
    </row>
    <row r="6269" spans="1:8">
      <c r="A6269">
        <v>10.5</v>
      </c>
      <c r="B6269">
        <v>0</v>
      </c>
      <c r="C6269" t="s">
        <v>10221</v>
      </c>
      <c r="D6269" s="1" t="s">
        <v>10257</v>
      </c>
      <c r="E6269" t="s">
        <v>21</v>
      </c>
      <c r="F6269" t="s">
        <v>10151</v>
      </c>
      <c r="G6269">
        <v>57</v>
      </c>
      <c r="H6269">
        <v>1178407</v>
      </c>
    </row>
    <row r="6270" spans="1:8" ht="29">
      <c r="A6270">
        <v>10.4</v>
      </c>
      <c r="B6270">
        <v>1</v>
      </c>
      <c r="C6270" t="s">
        <v>10258</v>
      </c>
      <c r="D6270" s="1" t="s">
        <v>10259</v>
      </c>
      <c r="E6270" t="s">
        <v>21</v>
      </c>
      <c r="F6270" t="s">
        <v>10151</v>
      </c>
      <c r="G6270">
        <v>58</v>
      </c>
      <c r="H6270">
        <v>1178407</v>
      </c>
    </row>
    <row r="6271" spans="1:8" ht="29">
      <c r="A6271">
        <v>10.3</v>
      </c>
      <c r="B6271">
        <v>1</v>
      </c>
      <c r="C6271" t="s">
        <v>10217</v>
      </c>
      <c r="D6271" s="1" t="s">
        <v>10260</v>
      </c>
      <c r="E6271" t="s">
        <v>21</v>
      </c>
      <c r="F6271" t="s">
        <v>10151</v>
      </c>
      <c r="G6271">
        <v>59</v>
      </c>
      <c r="H6271">
        <v>1178407</v>
      </c>
    </row>
    <row r="6272" spans="1:8" ht="29">
      <c r="A6272">
        <v>10.199999999999999</v>
      </c>
      <c r="B6272">
        <v>1</v>
      </c>
      <c r="C6272" t="s">
        <v>10258</v>
      </c>
      <c r="D6272" s="1" t="s">
        <v>10261</v>
      </c>
      <c r="E6272" t="s">
        <v>21</v>
      </c>
      <c r="F6272" t="s">
        <v>10151</v>
      </c>
      <c r="G6272">
        <v>60</v>
      </c>
      <c r="H6272">
        <v>1178407</v>
      </c>
    </row>
    <row r="6273" spans="1:8" ht="29">
      <c r="A6273">
        <v>10.1</v>
      </c>
      <c r="B6273">
        <v>1</v>
      </c>
      <c r="C6273" t="s">
        <v>10217</v>
      </c>
      <c r="D6273" s="1" t="s">
        <v>10262</v>
      </c>
      <c r="E6273" t="s">
        <v>21</v>
      </c>
      <c r="F6273" t="s">
        <v>10151</v>
      </c>
      <c r="G6273">
        <v>61</v>
      </c>
      <c r="H6273">
        <v>1178407</v>
      </c>
    </row>
    <row r="6274" spans="1:8">
      <c r="A6274">
        <v>9.6</v>
      </c>
      <c r="B6274">
        <v>1</v>
      </c>
      <c r="C6274" t="s">
        <v>10204</v>
      </c>
      <c r="D6274" s="1" t="s">
        <v>10263</v>
      </c>
      <c r="E6274" t="s">
        <v>21</v>
      </c>
      <c r="F6274" t="s">
        <v>10151</v>
      </c>
      <c r="G6274">
        <v>62</v>
      </c>
      <c r="H6274">
        <v>1178407</v>
      </c>
    </row>
    <row r="6275" spans="1:8">
      <c r="A6275">
        <v>9.5</v>
      </c>
      <c r="B6275">
        <v>1</v>
      </c>
      <c r="C6275" t="s">
        <v>10253</v>
      </c>
      <c r="D6275" s="1" t="s">
        <v>10264</v>
      </c>
      <c r="E6275" t="s">
        <v>21</v>
      </c>
      <c r="F6275" t="s">
        <v>10151</v>
      </c>
      <c r="G6275">
        <v>63</v>
      </c>
      <c r="H6275">
        <v>1178407</v>
      </c>
    </row>
    <row r="6276" spans="1:8">
      <c r="A6276">
        <v>9.4</v>
      </c>
      <c r="B6276">
        <v>0</v>
      </c>
      <c r="C6276" t="s">
        <v>10265</v>
      </c>
      <c r="D6276" s="1" t="s">
        <v>10266</v>
      </c>
      <c r="E6276" t="s">
        <v>21</v>
      </c>
      <c r="F6276" t="s">
        <v>10151</v>
      </c>
      <c r="G6276">
        <v>64</v>
      </c>
      <c r="H6276">
        <v>1178407</v>
      </c>
    </row>
    <row r="6277" spans="1:8">
      <c r="A6277">
        <v>9.3000000000000007</v>
      </c>
      <c r="B6277">
        <v>1</v>
      </c>
      <c r="C6277" t="s">
        <v>10204</v>
      </c>
      <c r="D6277" s="1" t="s">
        <v>10267</v>
      </c>
      <c r="E6277" t="s">
        <v>21</v>
      </c>
      <c r="F6277" t="s">
        <v>10151</v>
      </c>
      <c r="G6277">
        <v>65</v>
      </c>
      <c r="H6277">
        <v>1178407</v>
      </c>
    </row>
    <row r="6278" spans="1:8">
      <c r="A6278">
        <v>9.1999999999999993</v>
      </c>
      <c r="B6278">
        <v>0</v>
      </c>
      <c r="C6278" t="s">
        <v>10206</v>
      </c>
      <c r="D6278" s="1" t="s">
        <v>10268</v>
      </c>
      <c r="E6278" t="s">
        <v>21</v>
      </c>
      <c r="F6278" t="s">
        <v>10151</v>
      </c>
      <c r="G6278">
        <v>66</v>
      </c>
      <c r="H6278">
        <v>1178407</v>
      </c>
    </row>
    <row r="6279" spans="1:8">
      <c r="A6279">
        <v>9.1</v>
      </c>
      <c r="B6279">
        <v>1</v>
      </c>
      <c r="C6279" t="s">
        <v>10253</v>
      </c>
      <c r="D6279" s="1" t="s">
        <v>10269</v>
      </c>
      <c r="E6279" t="s">
        <v>21</v>
      </c>
      <c r="F6279" t="s">
        <v>10151</v>
      </c>
      <c r="G6279">
        <v>67</v>
      </c>
      <c r="H6279">
        <v>1178407</v>
      </c>
    </row>
    <row r="6280" spans="1:8">
      <c r="A6280">
        <v>8.6</v>
      </c>
      <c r="B6280">
        <v>0</v>
      </c>
      <c r="C6280" t="s">
        <v>10237</v>
      </c>
      <c r="D6280" s="1" t="s">
        <v>10270</v>
      </c>
      <c r="E6280" t="s">
        <v>21</v>
      </c>
      <c r="F6280" t="s">
        <v>10151</v>
      </c>
      <c r="G6280">
        <v>68</v>
      </c>
      <c r="H6280">
        <v>1178407</v>
      </c>
    </row>
    <row r="6281" spans="1:8">
      <c r="A6281">
        <v>8.5</v>
      </c>
      <c r="B6281">
        <v>1</v>
      </c>
      <c r="C6281" t="s">
        <v>10271</v>
      </c>
      <c r="D6281" s="1" t="s">
        <v>10272</v>
      </c>
      <c r="E6281" t="s">
        <v>21</v>
      </c>
      <c r="F6281" t="s">
        <v>10151</v>
      </c>
      <c r="G6281">
        <v>69</v>
      </c>
      <c r="H6281">
        <v>1178407</v>
      </c>
    </row>
    <row r="6282" spans="1:8" ht="29">
      <c r="A6282">
        <v>8.4</v>
      </c>
      <c r="B6282">
        <v>4</v>
      </c>
      <c r="C6282" t="s">
        <v>10273</v>
      </c>
      <c r="D6282" s="1" t="s">
        <v>10274</v>
      </c>
      <c r="E6282" t="s">
        <v>21</v>
      </c>
      <c r="F6282" t="s">
        <v>10151</v>
      </c>
      <c r="G6282">
        <v>70</v>
      </c>
      <c r="H6282">
        <v>1178407</v>
      </c>
    </row>
    <row r="6283" spans="1:8" ht="29">
      <c r="A6283">
        <v>8.3000000000000007</v>
      </c>
      <c r="B6283">
        <v>4</v>
      </c>
      <c r="C6283" t="s">
        <v>10273</v>
      </c>
      <c r="D6283" s="1" t="s">
        <v>10275</v>
      </c>
      <c r="E6283" t="s">
        <v>21</v>
      </c>
      <c r="F6283" t="s">
        <v>10151</v>
      </c>
      <c r="G6283">
        <v>71</v>
      </c>
      <c r="H6283">
        <v>1178407</v>
      </c>
    </row>
    <row r="6284" spans="1:8">
      <c r="A6284">
        <v>8.1999999999999993</v>
      </c>
      <c r="B6284">
        <v>1</v>
      </c>
      <c r="C6284" t="s">
        <v>10235</v>
      </c>
      <c r="D6284" s="1" t="s">
        <v>10276</v>
      </c>
      <c r="E6284" t="s">
        <v>21</v>
      </c>
      <c r="F6284" t="s">
        <v>10151</v>
      </c>
      <c r="G6284">
        <v>72</v>
      </c>
      <c r="H6284">
        <v>1178407</v>
      </c>
    </row>
    <row r="6285" spans="1:8">
      <c r="A6285">
        <v>8.1</v>
      </c>
      <c r="B6285">
        <v>2</v>
      </c>
      <c r="C6285" t="s">
        <v>10277</v>
      </c>
      <c r="D6285" s="1" t="s">
        <v>10278</v>
      </c>
      <c r="E6285" t="s">
        <v>21</v>
      </c>
      <c r="F6285" t="s">
        <v>10151</v>
      </c>
      <c r="G6285">
        <v>73</v>
      </c>
      <c r="H6285">
        <v>1178407</v>
      </c>
    </row>
    <row r="6286" spans="1:8" ht="29">
      <c r="A6286">
        <v>7.6</v>
      </c>
      <c r="B6286">
        <v>3</v>
      </c>
      <c r="C6286" t="s">
        <v>10279</v>
      </c>
      <c r="D6286" s="1" t="s">
        <v>10280</v>
      </c>
      <c r="E6286" t="s">
        <v>21</v>
      </c>
      <c r="F6286" t="s">
        <v>10151</v>
      </c>
      <c r="G6286">
        <v>74</v>
      </c>
      <c r="H6286">
        <v>1178407</v>
      </c>
    </row>
    <row r="6287" spans="1:8">
      <c r="A6287">
        <v>7.5</v>
      </c>
      <c r="B6287">
        <v>1</v>
      </c>
      <c r="C6287" t="s">
        <v>10253</v>
      </c>
      <c r="D6287" s="1" t="s">
        <v>10281</v>
      </c>
      <c r="E6287" t="s">
        <v>21</v>
      </c>
      <c r="F6287" t="s">
        <v>10151</v>
      </c>
      <c r="G6287">
        <v>75</v>
      </c>
      <c r="H6287">
        <v>1178407</v>
      </c>
    </row>
    <row r="6288" spans="1:8">
      <c r="A6288">
        <v>7.4</v>
      </c>
      <c r="B6288">
        <v>1</v>
      </c>
      <c r="C6288" t="s">
        <v>10204</v>
      </c>
      <c r="D6288" s="1" t="s">
        <v>10282</v>
      </c>
      <c r="E6288" t="s">
        <v>21</v>
      </c>
      <c r="F6288" t="s">
        <v>10151</v>
      </c>
      <c r="G6288">
        <v>76</v>
      </c>
      <c r="H6288">
        <v>1178407</v>
      </c>
    </row>
    <row r="6289" spans="1:8" ht="29">
      <c r="A6289">
        <v>7.3</v>
      </c>
      <c r="B6289">
        <v>3</v>
      </c>
      <c r="C6289" t="s">
        <v>10283</v>
      </c>
      <c r="D6289" s="1" t="s">
        <v>10284</v>
      </c>
      <c r="E6289" t="s">
        <v>21</v>
      </c>
      <c r="F6289" t="s">
        <v>10151</v>
      </c>
      <c r="G6289">
        <v>77</v>
      </c>
      <c r="H6289">
        <v>1178407</v>
      </c>
    </row>
    <row r="6290" spans="1:8">
      <c r="A6290">
        <v>7.2</v>
      </c>
      <c r="B6290">
        <v>1</v>
      </c>
      <c r="C6290" t="s">
        <v>10204</v>
      </c>
      <c r="D6290" s="1" t="s">
        <v>10285</v>
      </c>
      <c r="E6290" t="s">
        <v>21</v>
      </c>
      <c r="F6290" t="s">
        <v>10151</v>
      </c>
      <c r="G6290">
        <v>78</v>
      </c>
      <c r="H6290">
        <v>1178407</v>
      </c>
    </row>
    <row r="6291" spans="1:8">
      <c r="A6291">
        <v>7.1</v>
      </c>
      <c r="B6291">
        <v>1</v>
      </c>
      <c r="C6291" t="s">
        <v>10253</v>
      </c>
      <c r="D6291" s="1" t="s">
        <v>10286</v>
      </c>
      <c r="E6291" t="s">
        <v>21</v>
      </c>
      <c r="F6291" t="s">
        <v>10151</v>
      </c>
      <c r="G6291">
        <v>79</v>
      </c>
      <c r="H6291">
        <v>1178407</v>
      </c>
    </row>
    <row r="6292" spans="1:8">
      <c r="A6292">
        <v>6.6</v>
      </c>
      <c r="B6292">
        <v>1</v>
      </c>
      <c r="C6292" t="s">
        <v>10258</v>
      </c>
      <c r="D6292" s="1" t="s">
        <v>10287</v>
      </c>
      <c r="E6292" t="s">
        <v>21</v>
      </c>
      <c r="F6292" t="s">
        <v>10151</v>
      </c>
      <c r="G6292">
        <v>80</v>
      </c>
      <c r="H6292">
        <v>1178407</v>
      </c>
    </row>
    <row r="6293" spans="1:8">
      <c r="A6293">
        <v>6.5</v>
      </c>
      <c r="B6293">
        <v>1</v>
      </c>
      <c r="C6293" t="s">
        <v>10217</v>
      </c>
      <c r="D6293" s="1" t="s">
        <v>10288</v>
      </c>
      <c r="E6293" t="s">
        <v>21</v>
      </c>
      <c r="F6293" t="s">
        <v>10151</v>
      </c>
      <c r="G6293">
        <v>81</v>
      </c>
      <c r="H6293">
        <v>1178407</v>
      </c>
    </row>
    <row r="6294" spans="1:8" ht="29">
      <c r="A6294">
        <v>6.4</v>
      </c>
      <c r="B6294">
        <v>4</v>
      </c>
      <c r="C6294" t="s">
        <v>10289</v>
      </c>
      <c r="D6294" s="1" t="s">
        <v>10290</v>
      </c>
      <c r="E6294" t="s">
        <v>21</v>
      </c>
      <c r="F6294" t="s">
        <v>10151</v>
      </c>
      <c r="G6294">
        <v>82</v>
      </c>
      <c r="H6294">
        <v>1178407</v>
      </c>
    </row>
    <row r="6295" spans="1:8">
      <c r="A6295">
        <v>6.3</v>
      </c>
      <c r="B6295">
        <v>1</v>
      </c>
      <c r="C6295" t="s">
        <v>10258</v>
      </c>
      <c r="D6295" s="1" t="s">
        <v>10291</v>
      </c>
      <c r="E6295" t="s">
        <v>21</v>
      </c>
      <c r="F6295" t="s">
        <v>10151</v>
      </c>
      <c r="G6295">
        <v>83</v>
      </c>
      <c r="H6295">
        <v>1178407</v>
      </c>
    </row>
    <row r="6296" spans="1:8">
      <c r="A6296">
        <v>6.2</v>
      </c>
      <c r="B6296">
        <v>1</v>
      </c>
      <c r="C6296" t="s">
        <v>10217</v>
      </c>
      <c r="D6296" s="1" t="s">
        <v>10292</v>
      </c>
      <c r="E6296" t="s">
        <v>21</v>
      </c>
      <c r="F6296" t="s">
        <v>10151</v>
      </c>
      <c r="G6296">
        <v>84</v>
      </c>
      <c r="H6296">
        <v>1178407</v>
      </c>
    </row>
    <row r="6297" spans="1:8">
      <c r="A6297">
        <v>6.1</v>
      </c>
      <c r="B6297">
        <v>1</v>
      </c>
      <c r="C6297" t="s">
        <v>10258</v>
      </c>
      <c r="D6297" s="1" t="s">
        <v>10293</v>
      </c>
      <c r="E6297" t="s">
        <v>21</v>
      </c>
      <c r="F6297" t="s">
        <v>10151</v>
      </c>
      <c r="G6297">
        <v>85</v>
      </c>
      <c r="H6297">
        <v>1178407</v>
      </c>
    </row>
    <row r="6298" spans="1:8">
      <c r="A6298">
        <v>5.6</v>
      </c>
      <c r="B6298">
        <v>0</v>
      </c>
      <c r="C6298" t="s">
        <v>10294</v>
      </c>
      <c r="D6298" s="1" t="s">
        <v>10295</v>
      </c>
      <c r="E6298" t="s">
        <v>21</v>
      </c>
      <c r="F6298" t="s">
        <v>10151</v>
      </c>
      <c r="G6298">
        <v>86</v>
      </c>
      <c r="H6298">
        <v>1178407</v>
      </c>
    </row>
    <row r="6299" spans="1:8">
      <c r="A6299">
        <v>5.5</v>
      </c>
      <c r="B6299">
        <v>1</v>
      </c>
      <c r="C6299" t="s">
        <v>10296</v>
      </c>
      <c r="D6299" s="1" t="s">
        <v>10297</v>
      </c>
      <c r="E6299" t="s">
        <v>21</v>
      </c>
      <c r="F6299" t="s">
        <v>10151</v>
      </c>
      <c r="G6299">
        <v>87</v>
      </c>
      <c r="H6299">
        <v>1178407</v>
      </c>
    </row>
    <row r="6300" spans="1:8">
      <c r="A6300">
        <v>5.4</v>
      </c>
      <c r="B6300">
        <v>1</v>
      </c>
      <c r="C6300" t="s">
        <v>10298</v>
      </c>
      <c r="D6300" s="1" t="s">
        <v>10299</v>
      </c>
      <c r="E6300" t="s">
        <v>21</v>
      </c>
      <c r="F6300" t="s">
        <v>10151</v>
      </c>
      <c r="G6300">
        <v>88</v>
      </c>
      <c r="H6300">
        <v>1178407</v>
      </c>
    </row>
    <row r="6301" spans="1:8">
      <c r="A6301">
        <v>5.3</v>
      </c>
      <c r="B6301">
        <v>0</v>
      </c>
      <c r="C6301" t="s">
        <v>10294</v>
      </c>
      <c r="D6301" s="1" t="s">
        <v>10300</v>
      </c>
      <c r="E6301" t="s">
        <v>21</v>
      </c>
      <c r="F6301" t="s">
        <v>10151</v>
      </c>
      <c r="G6301">
        <v>89</v>
      </c>
      <c r="H6301">
        <v>1178407</v>
      </c>
    </row>
    <row r="6302" spans="1:8">
      <c r="A6302">
        <v>5.2</v>
      </c>
      <c r="B6302">
        <v>1</v>
      </c>
      <c r="C6302" t="s">
        <v>10296</v>
      </c>
      <c r="D6302" s="1" t="s">
        <v>3894</v>
      </c>
      <c r="E6302" t="s">
        <v>21</v>
      </c>
      <c r="F6302" t="s">
        <v>10151</v>
      </c>
      <c r="G6302">
        <v>90</v>
      </c>
      <c r="H6302">
        <v>1178407</v>
      </c>
    </row>
    <row r="6303" spans="1:8">
      <c r="A6303">
        <v>5.0999999999999996</v>
      </c>
      <c r="B6303">
        <v>0</v>
      </c>
      <c r="C6303" t="s">
        <v>10301</v>
      </c>
      <c r="D6303" s="1" t="s">
        <v>10302</v>
      </c>
      <c r="E6303" t="s">
        <v>21</v>
      </c>
      <c r="F6303" t="s">
        <v>10151</v>
      </c>
      <c r="G6303">
        <v>91</v>
      </c>
      <c r="H6303">
        <v>1178407</v>
      </c>
    </row>
    <row r="6304" spans="1:8" ht="29">
      <c r="A6304">
        <v>4.5999999999999996</v>
      </c>
      <c r="B6304">
        <v>4</v>
      </c>
      <c r="C6304" t="s">
        <v>10303</v>
      </c>
      <c r="D6304" s="1" t="s">
        <v>10304</v>
      </c>
      <c r="E6304" t="s">
        <v>21</v>
      </c>
      <c r="F6304" t="s">
        <v>10151</v>
      </c>
      <c r="G6304">
        <v>92</v>
      </c>
      <c r="H6304">
        <v>1178407</v>
      </c>
    </row>
    <row r="6305" spans="1:8" ht="29">
      <c r="A6305">
        <v>4.5</v>
      </c>
      <c r="B6305">
        <v>2</v>
      </c>
      <c r="C6305" t="s">
        <v>10305</v>
      </c>
      <c r="D6305" s="1" t="s">
        <v>10306</v>
      </c>
      <c r="E6305" t="s">
        <v>21</v>
      </c>
      <c r="F6305" t="s">
        <v>10151</v>
      </c>
      <c r="G6305">
        <v>93</v>
      </c>
      <c r="H6305">
        <v>1178407</v>
      </c>
    </row>
    <row r="6306" spans="1:8" ht="29">
      <c r="A6306">
        <v>4.4000000000000004</v>
      </c>
      <c r="B6306">
        <v>4</v>
      </c>
      <c r="C6306" t="s">
        <v>10303</v>
      </c>
      <c r="D6306" s="1" t="s">
        <v>10307</v>
      </c>
      <c r="E6306" t="s">
        <v>21</v>
      </c>
      <c r="F6306" t="s">
        <v>10151</v>
      </c>
      <c r="G6306">
        <v>94</v>
      </c>
      <c r="H6306">
        <v>1178407</v>
      </c>
    </row>
    <row r="6307" spans="1:8">
      <c r="A6307">
        <v>4.3</v>
      </c>
      <c r="B6307">
        <v>1</v>
      </c>
      <c r="C6307" t="s">
        <v>10308</v>
      </c>
      <c r="D6307" s="1" t="s">
        <v>10309</v>
      </c>
      <c r="E6307" t="s">
        <v>21</v>
      </c>
      <c r="F6307" t="s">
        <v>10151</v>
      </c>
      <c r="G6307">
        <v>95</v>
      </c>
      <c r="H6307">
        <v>1178407</v>
      </c>
    </row>
    <row r="6308" spans="1:8" ht="29">
      <c r="A6308">
        <v>4.3</v>
      </c>
      <c r="B6308" t="s">
        <v>108</v>
      </c>
      <c r="C6308" t="s">
        <v>10310</v>
      </c>
      <c r="D6308" s="1" t="s">
        <v>10311</v>
      </c>
      <c r="E6308" t="s">
        <v>21</v>
      </c>
      <c r="F6308" t="s">
        <v>10151</v>
      </c>
      <c r="G6308">
        <v>96</v>
      </c>
      <c r="H6308">
        <v>1178407</v>
      </c>
    </row>
    <row r="6309" spans="1:8">
      <c r="A6309">
        <v>4.2</v>
      </c>
      <c r="B6309">
        <v>1</v>
      </c>
      <c r="C6309" t="s">
        <v>10312</v>
      </c>
      <c r="D6309" s="1" t="s">
        <v>10313</v>
      </c>
      <c r="E6309" t="s">
        <v>21</v>
      </c>
      <c r="F6309" t="s">
        <v>10151</v>
      </c>
      <c r="G6309">
        <v>97</v>
      </c>
      <c r="H6309">
        <v>1178407</v>
      </c>
    </row>
    <row r="6310" spans="1:8" ht="72.5">
      <c r="A6310">
        <v>4.0999999999999996</v>
      </c>
      <c r="B6310" t="s">
        <v>8</v>
      </c>
      <c r="C6310" t="s">
        <v>10314</v>
      </c>
      <c r="D6310" s="1" t="s">
        <v>10315</v>
      </c>
      <c r="E6310" t="s">
        <v>21</v>
      </c>
      <c r="F6310" t="s">
        <v>10151</v>
      </c>
      <c r="G6310">
        <v>98</v>
      </c>
      <c r="H6310">
        <v>1178407</v>
      </c>
    </row>
    <row r="6311" spans="1:8">
      <c r="A6311">
        <v>3.6</v>
      </c>
      <c r="B6311">
        <v>1</v>
      </c>
      <c r="C6311" t="s">
        <v>10316</v>
      </c>
      <c r="D6311" s="1" t="s">
        <v>10317</v>
      </c>
      <c r="E6311" t="s">
        <v>21</v>
      </c>
      <c r="F6311" t="s">
        <v>10151</v>
      </c>
      <c r="G6311">
        <v>99</v>
      </c>
      <c r="H6311">
        <v>1178407</v>
      </c>
    </row>
    <row r="6312" spans="1:8" ht="29">
      <c r="A6312">
        <v>3.6</v>
      </c>
      <c r="B6312" t="s">
        <v>1423</v>
      </c>
      <c r="C6312" t="s">
        <v>10318</v>
      </c>
      <c r="D6312" s="1" t="s">
        <v>10319</v>
      </c>
      <c r="E6312" t="s">
        <v>21</v>
      </c>
      <c r="F6312" t="s">
        <v>10151</v>
      </c>
      <c r="G6312">
        <v>100</v>
      </c>
      <c r="H6312">
        <v>1178407</v>
      </c>
    </row>
    <row r="6313" spans="1:8">
      <c r="A6313">
        <v>3.5</v>
      </c>
      <c r="B6313">
        <v>1</v>
      </c>
      <c r="C6313" t="s">
        <v>10298</v>
      </c>
      <c r="D6313" s="1" t="s">
        <v>10320</v>
      </c>
      <c r="E6313" t="s">
        <v>21</v>
      </c>
      <c r="F6313" t="s">
        <v>10151</v>
      </c>
      <c r="G6313">
        <v>101</v>
      </c>
      <c r="H6313">
        <v>1178407</v>
      </c>
    </row>
    <row r="6314" spans="1:8">
      <c r="A6314">
        <v>3.5</v>
      </c>
      <c r="B6314" t="s">
        <v>2861</v>
      </c>
      <c r="C6314" t="s">
        <v>10321</v>
      </c>
      <c r="D6314" s="1" t="s">
        <v>10322</v>
      </c>
      <c r="E6314" t="s">
        <v>21</v>
      </c>
      <c r="F6314" t="s">
        <v>10151</v>
      </c>
      <c r="G6314">
        <v>102</v>
      </c>
      <c r="H6314">
        <v>1178407</v>
      </c>
    </row>
    <row r="6315" spans="1:8">
      <c r="A6315">
        <v>3.4</v>
      </c>
      <c r="B6315">
        <v>2</v>
      </c>
      <c r="C6315" t="s">
        <v>10323</v>
      </c>
      <c r="D6315" s="1" t="s">
        <v>10324</v>
      </c>
      <c r="E6315" t="s">
        <v>21</v>
      </c>
      <c r="F6315" t="s">
        <v>10151</v>
      </c>
      <c r="G6315">
        <v>103</v>
      </c>
      <c r="H6315">
        <v>1178407</v>
      </c>
    </row>
    <row r="6316" spans="1:8">
      <c r="A6316">
        <v>3.3</v>
      </c>
      <c r="B6316">
        <v>0</v>
      </c>
      <c r="C6316" t="s">
        <v>10325</v>
      </c>
      <c r="D6316" s="1" t="s">
        <v>10326</v>
      </c>
      <c r="E6316" t="s">
        <v>21</v>
      </c>
      <c r="F6316" t="s">
        <v>10151</v>
      </c>
      <c r="G6316">
        <v>104</v>
      </c>
      <c r="H6316">
        <v>1178407</v>
      </c>
    </row>
    <row r="6317" spans="1:8">
      <c r="A6317">
        <v>3.2</v>
      </c>
      <c r="B6317">
        <v>1</v>
      </c>
      <c r="C6317" t="s">
        <v>10298</v>
      </c>
      <c r="D6317" s="1" t="s">
        <v>10327</v>
      </c>
      <c r="E6317" t="s">
        <v>21</v>
      </c>
      <c r="F6317" t="s">
        <v>10151</v>
      </c>
      <c r="G6317">
        <v>105</v>
      </c>
      <c r="H6317">
        <v>1178407</v>
      </c>
    </row>
    <row r="6318" spans="1:8">
      <c r="A6318">
        <v>3.1</v>
      </c>
      <c r="B6318">
        <v>0</v>
      </c>
      <c r="C6318" t="s">
        <v>10294</v>
      </c>
      <c r="D6318" s="1" t="s">
        <v>10328</v>
      </c>
      <c r="E6318" t="s">
        <v>21</v>
      </c>
      <c r="F6318" t="s">
        <v>10151</v>
      </c>
      <c r="G6318">
        <v>106</v>
      </c>
      <c r="H6318">
        <v>1178407</v>
      </c>
    </row>
    <row r="6319" spans="1:8" ht="29">
      <c r="A6319">
        <v>2.6</v>
      </c>
      <c r="B6319">
        <v>0</v>
      </c>
      <c r="C6319" t="s">
        <v>10329</v>
      </c>
      <c r="D6319" s="1" t="s">
        <v>10330</v>
      </c>
      <c r="E6319" t="s">
        <v>21</v>
      </c>
      <c r="F6319" t="s">
        <v>10151</v>
      </c>
      <c r="G6319">
        <v>107</v>
      </c>
      <c r="H6319">
        <v>1178407</v>
      </c>
    </row>
    <row r="6320" spans="1:8">
      <c r="A6320">
        <v>2.6</v>
      </c>
      <c r="B6320" t="s">
        <v>108</v>
      </c>
      <c r="C6320" t="s">
        <v>10331</v>
      </c>
      <c r="D6320" s="1" t="s">
        <v>10332</v>
      </c>
      <c r="E6320" t="s">
        <v>21</v>
      </c>
      <c r="F6320" t="s">
        <v>10151</v>
      </c>
      <c r="G6320">
        <v>108</v>
      </c>
      <c r="H6320">
        <v>1178407</v>
      </c>
    </row>
    <row r="6321" spans="1:8">
      <c r="A6321">
        <v>2.5</v>
      </c>
      <c r="B6321">
        <v>0</v>
      </c>
      <c r="C6321" t="s">
        <v>10329</v>
      </c>
      <c r="D6321" s="1" t="s">
        <v>10333</v>
      </c>
      <c r="E6321" t="s">
        <v>21</v>
      </c>
      <c r="F6321" t="s">
        <v>10151</v>
      </c>
      <c r="G6321">
        <v>109</v>
      </c>
      <c r="H6321">
        <v>1178407</v>
      </c>
    </row>
    <row r="6322" spans="1:8" ht="29">
      <c r="A6322">
        <v>2.4</v>
      </c>
      <c r="B6322">
        <v>4</v>
      </c>
      <c r="C6322" t="s">
        <v>10334</v>
      </c>
      <c r="D6322" s="1" t="s">
        <v>10335</v>
      </c>
      <c r="E6322" t="s">
        <v>21</v>
      </c>
      <c r="F6322" t="s">
        <v>10151</v>
      </c>
      <c r="G6322">
        <v>110</v>
      </c>
      <c r="H6322">
        <v>1178407</v>
      </c>
    </row>
    <row r="6323" spans="1:8">
      <c r="A6323">
        <v>2.2999999999999998</v>
      </c>
      <c r="B6323">
        <v>1</v>
      </c>
      <c r="C6323" t="s">
        <v>10312</v>
      </c>
      <c r="D6323" s="1" t="s">
        <v>10336</v>
      </c>
      <c r="E6323" t="s">
        <v>21</v>
      </c>
      <c r="F6323" t="s">
        <v>10151</v>
      </c>
      <c r="G6323">
        <v>111</v>
      </c>
      <c r="H6323">
        <v>1178407</v>
      </c>
    </row>
    <row r="6324" spans="1:8">
      <c r="A6324">
        <v>2.2000000000000002</v>
      </c>
      <c r="B6324">
        <v>1</v>
      </c>
      <c r="C6324" t="s">
        <v>10337</v>
      </c>
      <c r="D6324" s="1" t="s">
        <v>10338</v>
      </c>
      <c r="E6324" t="s">
        <v>21</v>
      </c>
      <c r="F6324" t="s">
        <v>10151</v>
      </c>
      <c r="G6324">
        <v>112</v>
      </c>
      <c r="H6324">
        <v>1178407</v>
      </c>
    </row>
    <row r="6325" spans="1:8" ht="29">
      <c r="A6325">
        <v>2.1</v>
      </c>
      <c r="B6325">
        <v>6</v>
      </c>
      <c r="C6325" t="s">
        <v>10339</v>
      </c>
      <c r="D6325" s="1" t="s">
        <v>10340</v>
      </c>
      <c r="E6325" t="s">
        <v>21</v>
      </c>
      <c r="F6325" t="s">
        <v>10151</v>
      </c>
      <c r="G6325">
        <v>113</v>
      </c>
      <c r="H6325">
        <v>1178407</v>
      </c>
    </row>
    <row r="6326" spans="1:8">
      <c r="A6326">
        <v>1.6</v>
      </c>
      <c r="B6326">
        <v>2</v>
      </c>
      <c r="C6326" t="s">
        <v>10341</v>
      </c>
      <c r="D6326" s="1" t="s">
        <v>10342</v>
      </c>
      <c r="E6326" t="s">
        <v>21</v>
      </c>
      <c r="F6326" t="s">
        <v>10151</v>
      </c>
      <c r="G6326">
        <v>114</v>
      </c>
      <c r="H6326">
        <v>1178407</v>
      </c>
    </row>
    <row r="6327" spans="1:8">
      <c r="A6327">
        <v>1.5</v>
      </c>
      <c r="B6327">
        <v>2</v>
      </c>
      <c r="C6327" t="s">
        <v>10341</v>
      </c>
      <c r="D6327" s="1" t="s">
        <v>10343</v>
      </c>
      <c r="E6327" t="s">
        <v>21</v>
      </c>
      <c r="F6327" t="s">
        <v>10151</v>
      </c>
      <c r="G6327">
        <v>115</v>
      </c>
      <c r="H6327">
        <v>1178407</v>
      </c>
    </row>
    <row r="6328" spans="1:8">
      <c r="A6328">
        <v>1.4</v>
      </c>
      <c r="B6328">
        <v>1</v>
      </c>
      <c r="C6328" t="s">
        <v>10316</v>
      </c>
      <c r="D6328" s="1" t="s">
        <v>10344</v>
      </c>
      <c r="E6328" t="s">
        <v>21</v>
      </c>
      <c r="F6328" t="s">
        <v>10151</v>
      </c>
      <c r="G6328">
        <v>116</v>
      </c>
      <c r="H6328">
        <v>1178407</v>
      </c>
    </row>
    <row r="6329" spans="1:8">
      <c r="A6329">
        <v>1.3</v>
      </c>
      <c r="B6329">
        <v>6</v>
      </c>
      <c r="C6329" t="s">
        <v>10345</v>
      </c>
      <c r="D6329" s="1" t="s">
        <v>10346</v>
      </c>
      <c r="E6329" t="s">
        <v>21</v>
      </c>
      <c r="F6329" t="s">
        <v>10151</v>
      </c>
      <c r="G6329">
        <v>117</v>
      </c>
      <c r="H6329">
        <v>1178407</v>
      </c>
    </row>
    <row r="6330" spans="1:8">
      <c r="A6330">
        <v>1.2</v>
      </c>
      <c r="B6330">
        <v>0</v>
      </c>
      <c r="C6330" t="s">
        <v>10325</v>
      </c>
      <c r="D6330" s="1" t="s">
        <v>10347</v>
      </c>
      <c r="E6330" t="s">
        <v>21</v>
      </c>
      <c r="F6330" t="s">
        <v>10151</v>
      </c>
      <c r="G6330">
        <v>118</v>
      </c>
      <c r="H6330">
        <v>1178407</v>
      </c>
    </row>
    <row r="6331" spans="1:8">
      <c r="A6331">
        <v>1.1000000000000001</v>
      </c>
      <c r="B6331">
        <v>0</v>
      </c>
      <c r="C6331" t="s">
        <v>10325</v>
      </c>
      <c r="D6331" s="1" t="s">
        <v>10348</v>
      </c>
      <c r="E6331" t="s">
        <v>21</v>
      </c>
      <c r="F6331" t="s">
        <v>10151</v>
      </c>
      <c r="G6331">
        <v>119</v>
      </c>
      <c r="H6331">
        <v>1178407</v>
      </c>
    </row>
    <row r="6332" spans="1:8" ht="29">
      <c r="A6332">
        <v>0.6</v>
      </c>
      <c r="B6332">
        <v>1</v>
      </c>
      <c r="C6332" t="s">
        <v>10337</v>
      </c>
      <c r="D6332" s="1" t="s">
        <v>10349</v>
      </c>
      <c r="E6332" t="s">
        <v>21</v>
      </c>
      <c r="F6332" t="s">
        <v>10151</v>
      </c>
      <c r="G6332">
        <v>120</v>
      </c>
      <c r="H6332">
        <v>1178407</v>
      </c>
    </row>
    <row r="6333" spans="1:8" ht="29">
      <c r="A6333">
        <v>0.5</v>
      </c>
      <c r="B6333" t="s">
        <v>468</v>
      </c>
      <c r="C6333" t="s">
        <v>10350</v>
      </c>
      <c r="D6333" s="1" t="s">
        <v>10351</v>
      </c>
      <c r="E6333" t="s">
        <v>21</v>
      </c>
      <c r="F6333" t="s">
        <v>10151</v>
      </c>
      <c r="G6333">
        <v>121</v>
      </c>
      <c r="H6333">
        <v>1178407</v>
      </c>
    </row>
    <row r="6334" spans="1:8">
      <c r="A6334">
        <v>0.4</v>
      </c>
      <c r="B6334">
        <v>1</v>
      </c>
      <c r="C6334" t="s">
        <v>10337</v>
      </c>
      <c r="D6334" s="1" t="s">
        <v>10352</v>
      </c>
      <c r="E6334" t="s">
        <v>21</v>
      </c>
      <c r="F6334" t="s">
        <v>10151</v>
      </c>
      <c r="G6334">
        <v>122</v>
      </c>
      <c r="H6334">
        <v>1178407</v>
      </c>
    </row>
    <row r="6335" spans="1:8" ht="29">
      <c r="A6335">
        <v>0.3</v>
      </c>
      <c r="B6335">
        <v>0</v>
      </c>
      <c r="C6335" t="s">
        <v>10329</v>
      </c>
      <c r="D6335" s="1" t="s">
        <v>10353</v>
      </c>
      <c r="E6335" t="s">
        <v>21</v>
      </c>
      <c r="F6335" t="s">
        <v>10151</v>
      </c>
      <c r="G6335">
        <v>123</v>
      </c>
      <c r="H6335">
        <v>1178407</v>
      </c>
    </row>
    <row r="6336" spans="1:8">
      <c r="A6336">
        <v>0.2</v>
      </c>
      <c r="B6336">
        <v>0</v>
      </c>
      <c r="C6336" t="s">
        <v>10329</v>
      </c>
      <c r="D6336" s="1" t="s">
        <v>10354</v>
      </c>
      <c r="E6336" t="s">
        <v>21</v>
      </c>
      <c r="F6336" t="s">
        <v>10151</v>
      </c>
      <c r="G6336">
        <v>124</v>
      </c>
      <c r="H6336">
        <v>1178407</v>
      </c>
    </row>
    <row r="6337" spans="1:8">
      <c r="A6337">
        <v>0.1</v>
      </c>
      <c r="B6337">
        <v>1</v>
      </c>
      <c r="C6337" t="s">
        <v>10312</v>
      </c>
      <c r="D6337" s="1" t="s">
        <v>10355</v>
      </c>
      <c r="E6337" t="s">
        <v>21</v>
      </c>
      <c r="F6337" t="s">
        <v>10151</v>
      </c>
      <c r="G6337">
        <v>125</v>
      </c>
      <c r="H6337">
        <v>1178407</v>
      </c>
    </row>
    <row r="6338" spans="1:8" ht="87">
      <c r="A6338">
        <v>19.600000000000001</v>
      </c>
      <c r="B6338">
        <v>6</v>
      </c>
      <c r="C6338" t="s">
        <v>10356</v>
      </c>
      <c r="D6338" s="1" t="s">
        <v>10357</v>
      </c>
      <c r="E6338" t="s">
        <v>10358</v>
      </c>
      <c r="F6338" t="s">
        <v>10359</v>
      </c>
      <c r="G6338">
        <v>0</v>
      </c>
      <c r="H6338">
        <v>1178407</v>
      </c>
    </row>
    <row r="6339" spans="1:8" ht="29">
      <c r="A6339">
        <v>19.5</v>
      </c>
      <c r="B6339">
        <v>6</v>
      </c>
      <c r="C6339" t="s">
        <v>10356</v>
      </c>
      <c r="D6339" s="1" t="s">
        <v>10360</v>
      </c>
      <c r="E6339" t="s">
        <v>21</v>
      </c>
      <c r="F6339" t="s">
        <v>10359</v>
      </c>
      <c r="G6339">
        <v>1</v>
      </c>
      <c r="H6339">
        <v>1178407</v>
      </c>
    </row>
    <row r="6340" spans="1:8" ht="29">
      <c r="A6340">
        <v>19.399999999999999</v>
      </c>
      <c r="B6340" t="s">
        <v>468</v>
      </c>
      <c r="C6340" t="s">
        <v>10361</v>
      </c>
      <c r="D6340" s="1" t="s">
        <v>10362</v>
      </c>
      <c r="E6340" t="s">
        <v>21</v>
      </c>
      <c r="F6340" t="s">
        <v>10359</v>
      </c>
      <c r="G6340">
        <v>2</v>
      </c>
      <c r="H6340">
        <v>1178407</v>
      </c>
    </row>
    <row r="6341" spans="1:8" ht="43.5">
      <c r="A6341">
        <v>19.3</v>
      </c>
      <c r="B6341">
        <v>1</v>
      </c>
      <c r="C6341" t="s">
        <v>10363</v>
      </c>
      <c r="D6341" s="1" t="s">
        <v>10364</v>
      </c>
      <c r="E6341" t="s">
        <v>21</v>
      </c>
      <c r="F6341" t="s">
        <v>10359</v>
      </c>
      <c r="G6341">
        <v>3</v>
      </c>
      <c r="H6341">
        <v>1178407</v>
      </c>
    </row>
    <row r="6342" spans="1:8" ht="29">
      <c r="A6342">
        <v>19.2</v>
      </c>
      <c r="B6342">
        <v>4</v>
      </c>
      <c r="C6342" t="s">
        <v>10365</v>
      </c>
      <c r="D6342" s="1" t="s">
        <v>10366</v>
      </c>
      <c r="E6342" t="s">
        <v>21</v>
      </c>
      <c r="F6342" t="s">
        <v>10359</v>
      </c>
      <c r="G6342">
        <v>4</v>
      </c>
      <c r="H6342">
        <v>1178407</v>
      </c>
    </row>
    <row r="6343" spans="1:8" ht="58">
      <c r="A6343">
        <v>19.100000000000001</v>
      </c>
      <c r="B6343" t="s">
        <v>8</v>
      </c>
      <c r="C6343" t="s">
        <v>10367</v>
      </c>
      <c r="D6343" s="1" t="s">
        <v>10368</v>
      </c>
      <c r="E6343" t="s">
        <v>21</v>
      </c>
      <c r="F6343" t="s">
        <v>10359</v>
      </c>
      <c r="G6343">
        <v>5</v>
      </c>
      <c r="H6343">
        <v>1178407</v>
      </c>
    </row>
    <row r="6344" spans="1:8" ht="87">
      <c r="A6344">
        <v>18.600000000000001</v>
      </c>
      <c r="B6344" t="s">
        <v>8</v>
      </c>
      <c r="C6344" t="s">
        <v>10369</v>
      </c>
      <c r="D6344" s="1" t="s">
        <v>10370</v>
      </c>
      <c r="E6344" t="s">
        <v>10371</v>
      </c>
      <c r="F6344" t="s">
        <v>10359</v>
      </c>
      <c r="G6344">
        <v>6</v>
      </c>
      <c r="H6344">
        <v>1178407</v>
      </c>
    </row>
    <row r="6345" spans="1:8">
      <c r="A6345">
        <v>18.5</v>
      </c>
      <c r="B6345">
        <v>0</v>
      </c>
      <c r="C6345" t="s">
        <v>10372</v>
      </c>
      <c r="D6345" s="1" t="s">
        <v>10373</v>
      </c>
      <c r="E6345" t="s">
        <v>21</v>
      </c>
      <c r="F6345" t="s">
        <v>10359</v>
      </c>
      <c r="G6345">
        <v>7</v>
      </c>
      <c r="H6345">
        <v>1178407</v>
      </c>
    </row>
    <row r="6346" spans="1:8">
      <c r="A6346">
        <v>18.399999999999999</v>
      </c>
      <c r="B6346">
        <v>1</v>
      </c>
      <c r="C6346" t="s">
        <v>10374</v>
      </c>
      <c r="D6346" s="1" t="s">
        <v>10375</v>
      </c>
      <c r="E6346" t="s">
        <v>21</v>
      </c>
      <c r="F6346" t="s">
        <v>10359</v>
      </c>
      <c r="G6346">
        <v>8</v>
      </c>
      <c r="H6346">
        <v>1178407</v>
      </c>
    </row>
    <row r="6347" spans="1:8" ht="43.5">
      <c r="A6347">
        <v>18.3</v>
      </c>
      <c r="B6347" t="s">
        <v>8</v>
      </c>
      <c r="C6347" t="s">
        <v>10376</v>
      </c>
      <c r="D6347" s="1" t="s">
        <v>10377</v>
      </c>
      <c r="E6347" t="s">
        <v>10378</v>
      </c>
      <c r="F6347" t="s">
        <v>10359</v>
      </c>
      <c r="G6347">
        <v>9</v>
      </c>
      <c r="H6347">
        <v>1178407</v>
      </c>
    </row>
    <row r="6348" spans="1:8" ht="29">
      <c r="A6348">
        <v>18.2</v>
      </c>
      <c r="B6348">
        <v>2</v>
      </c>
      <c r="C6348" t="s">
        <v>10379</v>
      </c>
      <c r="D6348" s="1" t="s">
        <v>10380</v>
      </c>
      <c r="E6348" t="s">
        <v>21</v>
      </c>
      <c r="F6348" t="s">
        <v>10359</v>
      </c>
      <c r="G6348">
        <v>10</v>
      </c>
      <c r="H6348">
        <v>1178407</v>
      </c>
    </row>
    <row r="6349" spans="1:8">
      <c r="A6349">
        <v>18.100000000000001</v>
      </c>
      <c r="B6349">
        <v>0</v>
      </c>
      <c r="C6349" t="s">
        <v>10381</v>
      </c>
      <c r="D6349" s="1" t="s">
        <v>10382</v>
      </c>
      <c r="E6349" t="s">
        <v>21</v>
      </c>
      <c r="F6349" t="s">
        <v>10359</v>
      </c>
      <c r="G6349">
        <v>11</v>
      </c>
      <c r="H6349">
        <v>1178407</v>
      </c>
    </row>
    <row r="6350" spans="1:8" ht="29">
      <c r="A6350">
        <v>17.600000000000001</v>
      </c>
      <c r="B6350">
        <v>4</v>
      </c>
      <c r="C6350" t="s">
        <v>10383</v>
      </c>
      <c r="D6350" s="1" t="s">
        <v>10384</v>
      </c>
      <c r="E6350" t="s">
        <v>21</v>
      </c>
      <c r="F6350" t="s">
        <v>10359</v>
      </c>
      <c r="G6350">
        <v>12</v>
      </c>
      <c r="H6350">
        <v>1178407</v>
      </c>
    </row>
    <row r="6351" spans="1:8" ht="43.5">
      <c r="A6351">
        <v>17.5</v>
      </c>
      <c r="B6351" t="s">
        <v>468</v>
      </c>
      <c r="C6351" t="s">
        <v>10385</v>
      </c>
      <c r="D6351" s="1" t="s">
        <v>10386</v>
      </c>
      <c r="E6351" t="s">
        <v>21</v>
      </c>
      <c r="F6351" t="s">
        <v>10359</v>
      </c>
      <c r="G6351">
        <v>13</v>
      </c>
      <c r="H6351">
        <v>1178407</v>
      </c>
    </row>
    <row r="6352" spans="1:8">
      <c r="A6352">
        <v>17.399999999999999</v>
      </c>
      <c r="B6352">
        <v>1</v>
      </c>
      <c r="C6352" t="s">
        <v>10387</v>
      </c>
      <c r="D6352" s="1" t="s">
        <v>10388</v>
      </c>
      <c r="E6352" t="s">
        <v>21</v>
      </c>
      <c r="F6352" t="s">
        <v>10359</v>
      </c>
      <c r="G6352">
        <v>14</v>
      </c>
      <c r="H6352">
        <v>1178407</v>
      </c>
    </row>
    <row r="6353" spans="1:8" ht="43.5">
      <c r="A6353">
        <v>17.3</v>
      </c>
      <c r="B6353">
        <v>1</v>
      </c>
      <c r="C6353" t="s">
        <v>10389</v>
      </c>
      <c r="D6353" s="1" t="s">
        <v>10390</v>
      </c>
      <c r="E6353" t="s">
        <v>21</v>
      </c>
      <c r="F6353" t="s">
        <v>10359</v>
      </c>
      <c r="G6353">
        <v>15</v>
      </c>
      <c r="H6353">
        <v>1178407</v>
      </c>
    </row>
    <row r="6354" spans="1:8">
      <c r="A6354">
        <v>17.2</v>
      </c>
      <c r="B6354">
        <v>2</v>
      </c>
      <c r="C6354" t="s">
        <v>10391</v>
      </c>
      <c r="D6354" s="1" t="s">
        <v>10392</v>
      </c>
      <c r="E6354" t="s">
        <v>21</v>
      </c>
      <c r="F6354" t="s">
        <v>10359</v>
      </c>
      <c r="G6354">
        <v>16</v>
      </c>
      <c r="H6354">
        <v>1178407</v>
      </c>
    </row>
    <row r="6355" spans="1:8" ht="58">
      <c r="A6355">
        <v>17.100000000000001</v>
      </c>
      <c r="B6355" t="s">
        <v>8</v>
      </c>
      <c r="C6355" t="s">
        <v>10393</v>
      </c>
      <c r="D6355" s="1" t="s">
        <v>10394</v>
      </c>
      <c r="E6355" t="s">
        <v>10395</v>
      </c>
      <c r="F6355" t="s">
        <v>10359</v>
      </c>
      <c r="G6355">
        <v>17</v>
      </c>
      <c r="H6355">
        <v>1178407</v>
      </c>
    </row>
    <row r="6356" spans="1:8" ht="29">
      <c r="A6356">
        <v>16.600000000000001</v>
      </c>
      <c r="B6356">
        <v>0</v>
      </c>
      <c r="C6356" t="s">
        <v>10396</v>
      </c>
      <c r="D6356" s="1" t="s">
        <v>10397</v>
      </c>
      <c r="E6356" t="s">
        <v>4079</v>
      </c>
      <c r="F6356" t="s">
        <v>10359</v>
      </c>
      <c r="G6356">
        <v>18</v>
      </c>
      <c r="H6356">
        <v>1178407</v>
      </c>
    </row>
    <row r="6357" spans="1:8">
      <c r="A6357">
        <v>16.5</v>
      </c>
      <c r="B6357">
        <v>2</v>
      </c>
      <c r="C6357" t="s">
        <v>10398</v>
      </c>
      <c r="D6357" s="1" t="s">
        <v>10399</v>
      </c>
      <c r="E6357" t="s">
        <v>21</v>
      </c>
      <c r="F6357" t="s">
        <v>10359</v>
      </c>
      <c r="G6357">
        <v>19</v>
      </c>
      <c r="H6357">
        <v>1178407</v>
      </c>
    </row>
    <row r="6358" spans="1:8" ht="29">
      <c r="A6358">
        <v>16.399999999999999</v>
      </c>
      <c r="B6358">
        <v>1</v>
      </c>
      <c r="C6358" t="s">
        <v>10400</v>
      </c>
      <c r="D6358" s="1" t="s">
        <v>10401</v>
      </c>
      <c r="E6358" t="s">
        <v>21</v>
      </c>
      <c r="F6358" t="s">
        <v>10359</v>
      </c>
      <c r="G6358">
        <v>20</v>
      </c>
      <c r="H6358">
        <v>1178407</v>
      </c>
    </row>
    <row r="6359" spans="1:8" ht="72.5">
      <c r="A6359">
        <v>16.3</v>
      </c>
      <c r="B6359">
        <v>4</v>
      </c>
      <c r="C6359" t="s">
        <v>10402</v>
      </c>
      <c r="D6359" s="1" t="s">
        <v>10403</v>
      </c>
      <c r="E6359" t="s">
        <v>10404</v>
      </c>
      <c r="F6359" t="s">
        <v>10359</v>
      </c>
      <c r="G6359">
        <v>21</v>
      </c>
      <c r="H6359">
        <v>1178407</v>
      </c>
    </row>
    <row r="6360" spans="1:8" ht="29">
      <c r="A6360">
        <v>16.2</v>
      </c>
      <c r="B6360">
        <v>0</v>
      </c>
      <c r="C6360" t="s">
        <v>10405</v>
      </c>
      <c r="D6360" s="1" t="s">
        <v>10406</v>
      </c>
      <c r="E6360" t="s">
        <v>10407</v>
      </c>
      <c r="F6360" t="s">
        <v>10359</v>
      </c>
      <c r="G6360">
        <v>22</v>
      </c>
      <c r="H6360">
        <v>1178407</v>
      </c>
    </row>
    <row r="6361" spans="1:8" ht="58">
      <c r="A6361">
        <v>16.2</v>
      </c>
      <c r="B6361" t="s">
        <v>1447</v>
      </c>
      <c r="C6361" t="s">
        <v>10408</v>
      </c>
      <c r="D6361" s="1" t="s">
        <v>10409</v>
      </c>
      <c r="E6361" t="s">
        <v>10410</v>
      </c>
      <c r="F6361" t="s">
        <v>10359</v>
      </c>
      <c r="G6361">
        <v>23</v>
      </c>
      <c r="H6361">
        <v>1178407</v>
      </c>
    </row>
    <row r="6362" spans="1:8" ht="29">
      <c r="A6362">
        <v>16.100000000000001</v>
      </c>
      <c r="B6362">
        <v>1</v>
      </c>
      <c r="C6362" t="s">
        <v>10400</v>
      </c>
      <c r="D6362" s="1" t="s">
        <v>10411</v>
      </c>
      <c r="E6362" t="s">
        <v>21</v>
      </c>
      <c r="F6362" t="s">
        <v>10359</v>
      </c>
      <c r="G6362">
        <v>24</v>
      </c>
      <c r="H6362">
        <v>1178407</v>
      </c>
    </row>
    <row r="6363" spans="1:8" ht="29">
      <c r="A6363">
        <v>15.6</v>
      </c>
      <c r="B6363" t="s">
        <v>57</v>
      </c>
      <c r="C6363" t="s">
        <v>10412</v>
      </c>
      <c r="D6363" s="1" t="s">
        <v>10413</v>
      </c>
      <c r="E6363" t="s">
        <v>4079</v>
      </c>
      <c r="F6363" t="s">
        <v>10359</v>
      </c>
      <c r="G6363">
        <v>25</v>
      </c>
      <c r="H6363">
        <v>1178407</v>
      </c>
    </row>
    <row r="6364" spans="1:8">
      <c r="A6364">
        <v>15.5</v>
      </c>
      <c r="B6364">
        <v>0</v>
      </c>
      <c r="C6364" t="s">
        <v>10414</v>
      </c>
      <c r="D6364" s="1" t="s">
        <v>10415</v>
      </c>
      <c r="E6364" t="s">
        <v>21</v>
      </c>
      <c r="F6364" t="s">
        <v>10359</v>
      </c>
      <c r="G6364">
        <v>26</v>
      </c>
      <c r="H6364">
        <v>1178407</v>
      </c>
    </row>
    <row r="6365" spans="1:8">
      <c r="A6365">
        <v>15.4</v>
      </c>
      <c r="B6365">
        <v>1</v>
      </c>
      <c r="C6365" t="s">
        <v>10416</v>
      </c>
      <c r="D6365" s="1" t="s">
        <v>10417</v>
      </c>
      <c r="E6365" t="s">
        <v>21</v>
      </c>
      <c r="F6365" t="s">
        <v>10359</v>
      </c>
      <c r="G6365">
        <v>27</v>
      </c>
      <c r="H6365">
        <v>1178407</v>
      </c>
    </row>
    <row r="6366" spans="1:8" ht="43.5">
      <c r="A6366">
        <v>15.3</v>
      </c>
      <c r="B6366">
        <v>1</v>
      </c>
      <c r="C6366" t="s">
        <v>10418</v>
      </c>
      <c r="D6366" s="1" t="s">
        <v>10419</v>
      </c>
      <c r="E6366" t="s">
        <v>2435</v>
      </c>
      <c r="F6366" t="s">
        <v>10359</v>
      </c>
      <c r="G6366">
        <v>28</v>
      </c>
      <c r="H6366">
        <v>1178407</v>
      </c>
    </row>
    <row r="6367" spans="1:8" ht="29">
      <c r="A6367">
        <v>15.2</v>
      </c>
      <c r="B6367">
        <v>0</v>
      </c>
      <c r="C6367" t="s">
        <v>10414</v>
      </c>
      <c r="D6367" s="1" t="s">
        <v>10420</v>
      </c>
      <c r="E6367" t="s">
        <v>21</v>
      </c>
      <c r="F6367" t="s">
        <v>10359</v>
      </c>
      <c r="G6367">
        <v>29</v>
      </c>
      <c r="H6367">
        <v>1178407</v>
      </c>
    </row>
    <row r="6368" spans="1:8">
      <c r="A6368">
        <v>15.1</v>
      </c>
      <c r="B6368">
        <v>1</v>
      </c>
      <c r="C6368" t="s">
        <v>10416</v>
      </c>
      <c r="D6368" s="1" t="s">
        <v>10421</v>
      </c>
      <c r="E6368" t="s">
        <v>21</v>
      </c>
      <c r="F6368" t="s">
        <v>10359</v>
      </c>
      <c r="G6368">
        <v>30</v>
      </c>
      <c r="H6368">
        <v>1178407</v>
      </c>
    </row>
    <row r="6369" spans="1:8" ht="29">
      <c r="A6369">
        <v>14.6</v>
      </c>
      <c r="B6369">
        <v>2</v>
      </c>
      <c r="C6369" t="s">
        <v>10422</v>
      </c>
      <c r="D6369" s="1" t="s">
        <v>10423</v>
      </c>
      <c r="E6369" t="s">
        <v>21</v>
      </c>
      <c r="F6369" t="s">
        <v>10359</v>
      </c>
      <c r="G6369">
        <v>31</v>
      </c>
      <c r="H6369">
        <v>1178407</v>
      </c>
    </row>
    <row r="6370" spans="1:8" ht="58">
      <c r="A6370">
        <v>14.5</v>
      </c>
      <c r="B6370">
        <v>6</v>
      </c>
      <c r="C6370" t="s">
        <v>10424</v>
      </c>
      <c r="D6370" s="1" t="s">
        <v>10425</v>
      </c>
      <c r="E6370" t="s">
        <v>10426</v>
      </c>
      <c r="F6370" t="s">
        <v>10359</v>
      </c>
      <c r="G6370">
        <v>32</v>
      </c>
      <c r="H6370">
        <v>1178407</v>
      </c>
    </row>
    <row r="6371" spans="1:8" ht="29">
      <c r="A6371">
        <v>14.4</v>
      </c>
      <c r="B6371">
        <v>1</v>
      </c>
      <c r="C6371" t="s">
        <v>10387</v>
      </c>
      <c r="D6371" s="1" t="s">
        <v>10427</v>
      </c>
      <c r="E6371" t="s">
        <v>21</v>
      </c>
      <c r="F6371" t="s">
        <v>10359</v>
      </c>
      <c r="G6371">
        <v>33</v>
      </c>
      <c r="H6371">
        <v>1178407</v>
      </c>
    </row>
    <row r="6372" spans="1:8" ht="43.5">
      <c r="A6372">
        <v>14.3</v>
      </c>
      <c r="B6372">
        <v>6</v>
      </c>
      <c r="C6372" t="s">
        <v>10428</v>
      </c>
      <c r="D6372" s="1" t="s">
        <v>10429</v>
      </c>
      <c r="E6372" t="s">
        <v>21</v>
      </c>
      <c r="F6372" t="s">
        <v>10359</v>
      </c>
      <c r="G6372">
        <v>34</v>
      </c>
      <c r="H6372">
        <v>1178407</v>
      </c>
    </row>
    <row r="6373" spans="1:8" ht="29">
      <c r="A6373">
        <v>14.2</v>
      </c>
      <c r="B6373">
        <v>1</v>
      </c>
      <c r="C6373" t="s">
        <v>10430</v>
      </c>
      <c r="D6373" s="1" t="s">
        <v>10431</v>
      </c>
      <c r="E6373" t="s">
        <v>21</v>
      </c>
      <c r="F6373" t="s">
        <v>10359</v>
      </c>
      <c r="G6373">
        <v>35</v>
      </c>
      <c r="H6373">
        <v>1178407</v>
      </c>
    </row>
    <row r="6374" spans="1:8" ht="72.5">
      <c r="A6374">
        <v>14.1</v>
      </c>
      <c r="B6374">
        <v>4</v>
      </c>
      <c r="C6374" t="s">
        <v>10432</v>
      </c>
      <c r="D6374" s="1" t="s">
        <v>10433</v>
      </c>
      <c r="E6374" t="s">
        <v>10358</v>
      </c>
      <c r="F6374" t="s">
        <v>10359</v>
      </c>
      <c r="G6374">
        <v>36</v>
      </c>
      <c r="H6374">
        <v>1178407</v>
      </c>
    </row>
    <row r="6375" spans="1:8">
      <c r="A6375">
        <v>13.6</v>
      </c>
      <c r="B6375">
        <v>2</v>
      </c>
      <c r="C6375" t="s">
        <v>10434</v>
      </c>
      <c r="D6375" s="1" t="s">
        <v>10435</v>
      </c>
      <c r="E6375" t="s">
        <v>21</v>
      </c>
      <c r="F6375" t="s">
        <v>10359</v>
      </c>
      <c r="G6375">
        <v>37</v>
      </c>
      <c r="H6375">
        <v>1178407</v>
      </c>
    </row>
    <row r="6376" spans="1:8" ht="29">
      <c r="A6376">
        <v>13.6</v>
      </c>
      <c r="B6376" t="s">
        <v>108</v>
      </c>
      <c r="C6376" t="s">
        <v>10436</v>
      </c>
      <c r="D6376" s="1" t="s">
        <v>10437</v>
      </c>
      <c r="E6376" t="s">
        <v>21</v>
      </c>
      <c r="F6376" t="s">
        <v>10359</v>
      </c>
      <c r="G6376">
        <v>38</v>
      </c>
      <c r="H6376">
        <v>1178407</v>
      </c>
    </row>
    <row r="6377" spans="1:8" ht="43.5">
      <c r="A6377">
        <v>13.5</v>
      </c>
      <c r="B6377">
        <v>6</v>
      </c>
      <c r="C6377" t="s">
        <v>10438</v>
      </c>
      <c r="D6377" s="1" t="s">
        <v>10439</v>
      </c>
      <c r="E6377" t="s">
        <v>10440</v>
      </c>
      <c r="F6377" t="s">
        <v>10359</v>
      </c>
      <c r="G6377">
        <v>39</v>
      </c>
      <c r="H6377">
        <v>1178407</v>
      </c>
    </row>
    <row r="6378" spans="1:8" ht="43.5">
      <c r="A6378">
        <v>13.4</v>
      </c>
      <c r="B6378">
        <v>1</v>
      </c>
      <c r="C6378" t="s">
        <v>10441</v>
      </c>
      <c r="D6378" s="1" t="s">
        <v>10442</v>
      </c>
      <c r="E6378" t="s">
        <v>21</v>
      </c>
      <c r="F6378" t="s">
        <v>10359</v>
      </c>
      <c r="G6378">
        <v>40</v>
      </c>
      <c r="H6378">
        <v>1178407</v>
      </c>
    </row>
    <row r="6379" spans="1:8" ht="43.5">
      <c r="A6379">
        <v>13.3</v>
      </c>
      <c r="B6379">
        <v>6</v>
      </c>
      <c r="C6379" t="s">
        <v>10443</v>
      </c>
      <c r="D6379" s="1" t="s">
        <v>10444</v>
      </c>
      <c r="E6379" t="s">
        <v>10445</v>
      </c>
      <c r="F6379" t="s">
        <v>10359</v>
      </c>
      <c r="G6379">
        <v>41</v>
      </c>
      <c r="H6379">
        <v>1178407</v>
      </c>
    </row>
    <row r="6380" spans="1:8">
      <c r="A6380">
        <v>13.2</v>
      </c>
      <c r="B6380">
        <v>1</v>
      </c>
      <c r="C6380" t="s">
        <v>10446</v>
      </c>
      <c r="D6380" s="1" t="s">
        <v>10447</v>
      </c>
      <c r="E6380" t="s">
        <v>21</v>
      </c>
      <c r="F6380" t="s">
        <v>10359</v>
      </c>
      <c r="G6380">
        <v>42</v>
      </c>
      <c r="H6380">
        <v>1178407</v>
      </c>
    </row>
    <row r="6381" spans="1:8" ht="29">
      <c r="A6381">
        <v>13.1</v>
      </c>
      <c r="B6381">
        <v>2</v>
      </c>
      <c r="C6381" t="s">
        <v>10434</v>
      </c>
      <c r="D6381" s="1" t="s">
        <v>10448</v>
      </c>
      <c r="E6381" t="s">
        <v>21</v>
      </c>
      <c r="F6381" t="s">
        <v>10359</v>
      </c>
      <c r="G6381">
        <v>43</v>
      </c>
      <c r="H6381">
        <v>1178407</v>
      </c>
    </row>
    <row r="6382" spans="1:8" ht="29">
      <c r="A6382">
        <v>12.6</v>
      </c>
      <c r="B6382">
        <v>1</v>
      </c>
      <c r="C6382" t="s">
        <v>10416</v>
      </c>
      <c r="D6382" s="1" t="s">
        <v>10449</v>
      </c>
      <c r="E6382" t="s">
        <v>10450</v>
      </c>
      <c r="F6382" t="s">
        <v>10359</v>
      </c>
      <c r="G6382">
        <v>44</v>
      </c>
      <c r="H6382">
        <v>1178407</v>
      </c>
    </row>
    <row r="6383" spans="1:8" ht="29">
      <c r="A6383">
        <v>12.5</v>
      </c>
      <c r="B6383">
        <v>1</v>
      </c>
      <c r="C6383" t="s">
        <v>10418</v>
      </c>
      <c r="D6383" s="1" t="s">
        <v>10451</v>
      </c>
      <c r="E6383" t="s">
        <v>21</v>
      </c>
      <c r="F6383" t="s">
        <v>10359</v>
      </c>
      <c r="G6383">
        <v>45</v>
      </c>
      <c r="H6383">
        <v>1178407</v>
      </c>
    </row>
    <row r="6384" spans="1:8">
      <c r="A6384">
        <v>12.4</v>
      </c>
      <c r="B6384">
        <v>1</v>
      </c>
      <c r="C6384" t="s">
        <v>21</v>
      </c>
      <c r="D6384" s="1" t="s">
        <v>10452</v>
      </c>
      <c r="E6384" t="s">
        <v>21</v>
      </c>
      <c r="F6384" t="s">
        <v>10359</v>
      </c>
      <c r="G6384">
        <v>46</v>
      </c>
      <c r="H6384">
        <v>1178407</v>
      </c>
    </row>
    <row r="6385" spans="1:8" ht="29">
      <c r="A6385">
        <v>12.3</v>
      </c>
      <c r="B6385">
        <v>0</v>
      </c>
      <c r="C6385" t="s">
        <v>10453</v>
      </c>
      <c r="D6385" s="1" t="s">
        <v>10454</v>
      </c>
      <c r="E6385" t="s">
        <v>21</v>
      </c>
      <c r="F6385" t="s">
        <v>10359</v>
      </c>
      <c r="G6385">
        <v>47</v>
      </c>
      <c r="H6385">
        <v>1178407</v>
      </c>
    </row>
    <row r="6386" spans="1:8" ht="29">
      <c r="A6386">
        <v>12.2</v>
      </c>
      <c r="B6386">
        <v>4</v>
      </c>
      <c r="C6386" t="s">
        <v>10455</v>
      </c>
      <c r="D6386" s="1" t="s">
        <v>10456</v>
      </c>
      <c r="E6386" t="s">
        <v>10457</v>
      </c>
      <c r="F6386" t="s">
        <v>10359</v>
      </c>
      <c r="G6386">
        <v>48</v>
      </c>
      <c r="H6386">
        <v>1178407</v>
      </c>
    </row>
    <row r="6387" spans="1:8">
      <c r="A6387">
        <v>12.1</v>
      </c>
      <c r="B6387">
        <v>1</v>
      </c>
      <c r="C6387" t="s">
        <v>10418</v>
      </c>
      <c r="D6387" s="1" t="s">
        <v>10458</v>
      </c>
      <c r="E6387" t="s">
        <v>21</v>
      </c>
      <c r="F6387" t="s">
        <v>10359</v>
      </c>
      <c r="G6387">
        <v>49</v>
      </c>
      <c r="H6387">
        <v>1178407</v>
      </c>
    </row>
    <row r="6388" spans="1:8">
      <c r="A6388">
        <v>11.6</v>
      </c>
      <c r="B6388">
        <v>1</v>
      </c>
      <c r="C6388" t="s">
        <v>10430</v>
      </c>
      <c r="D6388" s="1" t="s">
        <v>10459</v>
      </c>
      <c r="E6388" t="s">
        <v>21</v>
      </c>
      <c r="F6388" t="s">
        <v>10359</v>
      </c>
      <c r="G6388">
        <v>50</v>
      </c>
      <c r="H6388">
        <v>1178407</v>
      </c>
    </row>
    <row r="6389" spans="1:8" ht="43.5">
      <c r="A6389">
        <v>11.5</v>
      </c>
      <c r="B6389">
        <v>1</v>
      </c>
      <c r="C6389" t="s">
        <v>10387</v>
      </c>
      <c r="D6389" s="1" t="s">
        <v>10460</v>
      </c>
      <c r="E6389" t="s">
        <v>21</v>
      </c>
      <c r="F6389" t="s">
        <v>10359</v>
      </c>
      <c r="G6389">
        <v>51</v>
      </c>
      <c r="H6389">
        <v>1178407</v>
      </c>
    </row>
    <row r="6390" spans="1:8" ht="29">
      <c r="A6390">
        <v>11.4</v>
      </c>
      <c r="B6390">
        <v>0</v>
      </c>
      <c r="C6390" t="s">
        <v>10461</v>
      </c>
      <c r="D6390" s="1" t="s">
        <v>10462</v>
      </c>
      <c r="E6390" t="s">
        <v>10463</v>
      </c>
      <c r="F6390" t="s">
        <v>10359</v>
      </c>
      <c r="G6390">
        <v>52</v>
      </c>
      <c r="H6390">
        <v>1178407</v>
      </c>
    </row>
    <row r="6391" spans="1:8" ht="29">
      <c r="A6391">
        <v>11.3</v>
      </c>
      <c r="B6391">
        <v>1</v>
      </c>
      <c r="C6391" t="s">
        <v>10430</v>
      </c>
      <c r="D6391" s="1" t="s">
        <v>10464</v>
      </c>
      <c r="E6391" t="s">
        <v>21</v>
      </c>
      <c r="F6391" t="s">
        <v>10359</v>
      </c>
      <c r="G6391">
        <v>53</v>
      </c>
      <c r="H6391">
        <v>1178407</v>
      </c>
    </row>
    <row r="6392" spans="1:8" ht="58">
      <c r="A6392">
        <v>11.2</v>
      </c>
      <c r="B6392">
        <v>4</v>
      </c>
      <c r="C6392" t="s">
        <v>10432</v>
      </c>
      <c r="D6392" s="1" t="s">
        <v>10465</v>
      </c>
      <c r="E6392" t="s">
        <v>10466</v>
      </c>
      <c r="F6392" t="s">
        <v>10359</v>
      </c>
      <c r="G6392">
        <v>54</v>
      </c>
      <c r="H6392">
        <v>1178407</v>
      </c>
    </row>
    <row r="6393" spans="1:8">
      <c r="A6393">
        <v>11.1</v>
      </c>
      <c r="B6393">
        <v>1</v>
      </c>
      <c r="C6393" t="s">
        <v>10387</v>
      </c>
      <c r="D6393" s="1" t="s">
        <v>10467</v>
      </c>
      <c r="E6393" t="s">
        <v>21</v>
      </c>
      <c r="F6393" t="s">
        <v>10359</v>
      </c>
      <c r="G6393">
        <v>55</v>
      </c>
      <c r="H6393">
        <v>1178407</v>
      </c>
    </row>
    <row r="6394" spans="1:8" ht="29">
      <c r="A6394">
        <v>10.6</v>
      </c>
      <c r="B6394">
        <v>1</v>
      </c>
      <c r="C6394" t="s">
        <v>10446</v>
      </c>
      <c r="D6394" s="1" t="s">
        <v>10468</v>
      </c>
      <c r="E6394" t="s">
        <v>21</v>
      </c>
      <c r="F6394" t="s">
        <v>10359</v>
      </c>
      <c r="G6394">
        <v>56</v>
      </c>
      <c r="H6394">
        <v>1178407</v>
      </c>
    </row>
    <row r="6395" spans="1:8">
      <c r="A6395">
        <v>10.5</v>
      </c>
      <c r="B6395">
        <v>1</v>
      </c>
      <c r="C6395" t="s">
        <v>10441</v>
      </c>
      <c r="D6395" s="1" t="s">
        <v>10469</v>
      </c>
      <c r="E6395" t="s">
        <v>21</v>
      </c>
      <c r="F6395" t="s">
        <v>10359</v>
      </c>
      <c r="G6395">
        <v>57</v>
      </c>
      <c r="H6395">
        <v>1178407</v>
      </c>
    </row>
    <row r="6396" spans="1:8">
      <c r="A6396">
        <v>10.4</v>
      </c>
      <c r="B6396">
        <v>1</v>
      </c>
      <c r="C6396" t="s">
        <v>10446</v>
      </c>
      <c r="D6396" s="1" t="s">
        <v>10470</v>
      </c>
      <c r="E6396" t="s">
        <v>21</v>
      </c>
      <c r="F6396" t="s">
        <v>10359</v>
      </c>
      <c r="G6396">
        <v>58</v>
      </c>
      <c r="H6396">
        <v>1178407</v>
      </c>
    </row>
    <row r="6397" spans="1:8">
      <c r="A6397">
        <v>10.3</v>
      </c>
      <c r="B6397">
        <v>1</v>
      </c>
      <c r="C6397" t="s">
        <v>10441</v>
      </c>
      <c r="D6397" s="1" t="s">
        <v>10471</v>
      </c>
      <c r="E6397" t="s">
        <v>21</v>
      </c>
      <c r="F6397" t="s">
        <v>10359</v>
      </c>
      <c r="G6397">
        <v>59</v>
      </c>
      <c r="H6397">
        <v>1178407</v>
      </c>
    </row>
    <row r="6398" spans="1:8" ht="29">
      <c r="A6398">
        <v>10.199999999999999</v>
      </c>
      <c r="B6398">
        <v>0</v>
      </c>
      <c r="C6398" t="s">
        <v>10472</v>
      </c>
      <c r="D6398" s="1" t="s">
        <v>10473</v>
      </c>
      <c r="E6398" t="s">
        <v>10474</v>
      </c>
      <c r="F6398" t="s">
        <v>10359</v>
      </c>
      <c r="G6398">
        <v>60</v>
      </c>
      <c r="H6398">
        <v>1178407</v>
      </c>
    </row>
    <row r="6399" spans="1:8" ht="29">
      <c r="A6399">
        <v>10.1</v>
      </c>
      <c r="B6399">
        <v>2</v>
      </c>
      <c r="C6399" t="s">
        <v>10475</v>
      </c>
      <c r="D6399" s="1" t="s">
        <v>10476</v>
      </c>
      <c r="E6399" t="s">
        <v>21</v>
      </c>
      <c r="F6399" t="s">
        <v>10359</v>
      </c>
      <c r="G6399">
        <v>61</v>
      </c>
      <c r="H6399">
        <v>1178407</v>
      </c>
    </row>
    <row r="6400" spans="1:8">
      <c r="A6400">
        <v>9.6</v>
      </c>
      <c r="B6400">
        <v>1</v>
      </c>
      <c r="C6400" t="s">
        <v>10418</v>
      </c>
      <c r="D6400" s="1" t="s">
        <v>10477</v>
      </c>
      <c r="E6400" t="s">
        <v>21</v>
      </c>
      <c r="F6400" t="s">
        <v>10359</v>
      </c>
      <c r="G6400">
        <v>62</v>
      </c>
      <c r="H6400">
        <v>1178407</v>
      </c>
    </row>
    <row r="6401" spans="1:8">
      <c r="A6401">
        <v>9.5</v>
      </c>
      <c r="B6401">
        <v>2</v>
      </c>
      <c r="C6401" t="s">
        <v>10478</v>
      </c>
      <c r="D6401" s="1" t="s">
        <v>10479</v>
      </c>
      <c r="E6401" t="s">
        <v>21</v>
      </c>
      <c r="F6401" t="s">
        <v>10359</v>
      </c>
      <c r="G6401">
        <v>63</v>
      </c>
      <c r="H6401">
        <v>1178407</v>
      </c>
    </row>
    <row r="6402" spans="1:8">
      <c r="A6402">
        <v>9.4</v>
      </c>
      <c r="B6402">
        <v>1</v>
      </c>
      <c r="C6402" t="s">
        <v>10416</v>
      </c>
      <c r="D6402" s="1" t="s">
        <v>10480</v>
      </c>
      <c r="E6402" t="s">
        <v>21</v>
      </c>
      <c r="F6402" t="s">
        <v>10359</v>
      </c>
      <c r="G6402">
        <v>64</v>
      </c>
      <c r="H6402">
        <v>1178407</v>
      </c>
    </row>
    <row r="6403" spans="1:8">
      <c r="A6403">
        <v>9.3000000000000007</v>
      </c>
      <c r="B6403">
        <v>1</v>
      </c>
      <c r="C6403" t="s">
        <v>10418</v>
      </c>
      <c r="D6403" s="1" t="s">
        <v>10481</v>
      </c>
      <c r="E6403" t="s">
        <v>21</v>
      </c>
      <c r="F6403" t="s">
        <v>10359</v>
      </c>
      <c r="G6403">
        <v>65</v>
      </c>
      <c r="H6403">
        <v>1178407</v>
      </c>
    </row>
    <row r="6404" spans="1:8">
      <c r="A6404">
        <v>9.1999999999999993</v>
      </c>
      <c r="B6404">
        <v>1</v>
      </c>
      <c r="C6404" t="s">
        <v>10416</v>
      </c>
      <c r="D6404" s="1" t="s">
        <v>10482</v>
      </c>
      <c r="E6404" t="s">
        <v>21</v>
      </c>
      <c r="F6404" t="s">
        <v>10359</v>
      </c>
      <c r="G6404">
        <v>66</v>
      </c>
      <c r="H6404">
        <v>1178407</v>
      </c>
    </row>
    <row r="6405" spans="1:8">
      <c r="A6405">
        <v>9.1</v>
      </c>
      <c r="B6405">
        <v>1</v>
      </c>
      <c r="C6405" t="s">
        <v>10418</v>
      </c>
      <c r="D6405" s="1" t="s">
        <v>10483</v>
      </c>
      <c r="E6405" t="s">
        <v>21</v>
      </c>
      <c r="F6405" t="s">
        <v>10359</v>
      </c>
      <c r="G6405">
        <v>67</v>
      </c>
      <c r="H6405">
        <v>1178407</v>
      </c>
    </row>
    <row r="6406" spans="1:8" ht="29">
      <c r="A6406">
        <v>8.6</v>
      </c>
      <c r="B6406">
        <v>0</v>
      </c>
      <c r="C6406" t="s">
        <v>10484</v>
      </c>
      <c r="D6406" s="1" t="s">
        <v>10485</v>
      </c>
      <c r="E6406" t="s">
        <v>21</v>
      </c>
      <c r="F6406" t="s">
        <v>10359</v>
      </c>
      <c r="G6406">
        <v>68</v>
      </c>
      <c r="H6406">
        <v>1178407</v>
      </c>
    </row>
    <row r="6407" spans="1:8">
      <c r="A6407">
        <v>8.5</v>
      </c>
      <c r="B6407">
        <v>1</v>
      </c>
      <c r="C6407" t="s">
        <v>10441</v>
      </c>
      <c r="D6407" s="1" t="s">
        <v>10486</v>
      </c>
      <c r="E6407" t="s">
        <v>21</v>
      </c>
      <c r="F6407" t="s">
        <v>10359</v>
      </c>
      <c r="G6407">
        <v>69</v>
      </c>
      <c r="H6407">
        <v>1178407</v>
      </c>
    </row>
    <row r="6408" spans="1:8" ht="58">
      <c r="A6408">
        <v>8.4</v>
      </c>
      <c r="B6408" t="s">
        <v>8</v>
      </c>
      <c r="C6408" t="s">
        <v>10487</v>
      </c>
      <c r="D6408" s="1" t="s">
        <v>10488</v>
      </c>
      <c r="E6408" t="s">
        <v>21</v>
      </c>
      <c r="F6408" t="s">
        <v>10359</v>
      </c>
      <c r="G6408">
        <v>70</v>
      </c>
      <c r="H6408">
        <v>1178407</v>
      </c>
    </row>
    <row r="6409" spans="1:8" ht="29">
      <c r="A6409">
        <v>8.3000000000000007</v>
      </c>
      <c r="B6409">
        <v>2</v>
      </c>
      <c r="C6409" t="s">
        <v>10489</v>
      </c>
      <c r="D6409" s="1" t="s">
        <v>10490</v>
      </c>
      <c r="E6409" t="s">
        <v>21</v>
      </c>
      <c r="F6409" t="s">
        <v>10359</v>
      </c>
      <c r="G6409">
        <v>71</v>
      </c>
      <c r="H6409">
        <v>1178407</v>
      </c>
    </row>
    <row r="6410" spans="1:8">
      <c r="A6410">
        <v>8.1999999999999993</v>
      </c>
      <c r="B6410">
        <v>1</v>
      </c>
      <c r="C6410" t="s">
        <v>10441</v>
      </c>
      <c r="D6410" s="1" t="s">
        <v>10491</v>
      </c>
      <c r="E6410" t="s">
        <v>21</v>
      </c>
      <c r="F6410" t="s">
        <v>10359</v>
      </c>
      <c r="G6410">
        <v>72</v>
      </c>
      <c r="H6410">
        <v>1178407</v>
      </c>
    </row>
    <row r="6411" spans="1:8">
      <c r="A6411">
        <v>8.1</v>
      </c>
      <c r="B6411">
        <v>1</v>
      </c>
      <c r="C6411" t="s">
        <v>10492</v>
      </c>
      <c r="D6411" s="1" t="s">
        <v>10493</v>
      </c>
      <c r="E6411" t="s">
        <v>21</v>
      </c>
      <c r="F6411" t="s">
        <v>10359</v>
      </c>
      <c r="G6411">
        <v>73</v>
      </c>
      <c r="H6411">
        <v>1178407</v>
      </c>
    </row>
    <row r="6412" spans="1:8">
      <c r="A6412">
        <v>7.6</v>
      </c>
      <c r="B6412">
        <v>0</v>
      </c>
      <c r="C6412" t="s">
        <v>10414</v>
      </c>
      <c r="D6412" s="1" t="s">
        <v>10494</v>
      </c>
      <c r="E6412" t="s">
        <v>21</v>
      </c>
      <c r="F6412" t="s">
        <v>10359</v>
      </c>
      <c r="G6412">
        <v>74</v>
      </c>
      <c r="H6412">
        <v>1178407</v>
      </c>
    </row>
    <row r="6413" spans="1:8">
      <c r="A6413">
        <v>7.5</v>
      </c>
      <c r="B6413">
        <v>1</v>
      </c>
      <c r="C6413" t="s">
        <v>10495</v>
      </c>
      <c r="D6413" s="1" t="s">
        <v>10496</v>
      </c>
      <c r="E6413" t="s">
        <v>21</v>
      </c>
      <c r="F6413" t="s">
        <v>10359</v>
      </c>
      <c r="G6413">
        <v>75</v>
      </c>
      <c r="H6413">
        <v>1178407</v>
      </c>
    </row>
    <row r="6414" spans="1:8" ht="29">
      <c r="A6414">
        <v>7.4</v>
      </c>
      <c r="B6414">
        <v>6</v>
      </c>
      <c r="C6414" t="s">
        <v>10497</v>
      </c>
      <c r="D6414" s="1" t="s">
        <v>10498</v>
      </c>
      <c r="E6414" t="s">
        <v>21</v>
      </c>
      <c r="F6414" t="s">
        <v>10359</v>
      </c>
      <c r="G6414">
        <v>76</v>
      </c>
      <c r="H6414">
        <v>1178407</v>
      </c>
    </row>
    <row r="6415" spans="1:8" ht="43.5">
      <c r="A6415">
        <v>7.3</v>
      </c>
      <c r="B6415">
        <v>4</v>
      </c>
      <c r="C6415" t="s">
        <v>10499</v>
      </c>
      <c r="D6415" s="1" t="s">
        <v>10500</v>
      </c>
      <c r="E6415" t="s">
        <v>21</v>
      </c>
      <c r="F6415" t="s">
        <v>10359</v>
      </c>
      <c r="G6415">
        <v>77</v>
      </c>
      <c r="H6415">
        <v>1178407</v>
      </c>
    </row>
    <row r="6416" spans="1:8">
      <c r="A6416">
        <v>7.2</v>
      </c>
      <c r="B6416">
        <v>1</v>
      </c>
      <c r="C6416" t="s">
        <v>10418</v>
      </c>
      <c r="D6416" s="1" t="s">
        <v>10501</v>
      </c>
      <c r="E6416" t="s">
        <v>21</v>
      </c>
      <c r="F6416" t="s">
        <v>10359</v>
      </c>
      <c r="G6416">
        <v>78</v>
      </c>
      <c r="H6416">
        <v>1178407</v>
      </c>
    </row>
    <row r="6417" spans="1:8">
      <c r="A6417">
        <v>7.1</v>
      </c>
      <c r="B6417">
        <v>1</v>
      </c>
      <c r="C6417" t="s">
        <v>10495</v>
      </c>
      <c r="D6417" s="1" t="s">
        <v>10502</v>
      </c>
      <c r="E6417" t="s">
        <v>21</v>
      </c>
      <c r="F6417" t="s">
        <v>10359</v>
      </c>
      <c r="G6417">
        <v>79</v>
      </c>
      <c r="H6417">
        <v>1178407</v>
      </c>
    </row>
    <row r="6418" spans="1:8" ht="29">
      <c r="A6418">
        <v>6.6</v>
      </c>
      <c r="B6418">
        <v>0</v>
      </c>
      <c r="C6418" t="s">
        <v>10472</v>
      </c>
      <c r="D6418" s="1" t="s">
        <v>10503</v>
      </c>
      <c r="E6418" t="s">
        <v>21</v>
      </c>
      <c r="F6418" t="s">
        <v>10359</v>
      </c>
      <c r="G6418">
        <v>80</v>
      </c>
      <c r="H6418">
        <v>1178407</v>
      </c>
    </row>
    <row r="6419" spans="1:8" ht="29">
      <c r="A6419">
        <v>6.5</v>
      </c>
      <c r="B6419">
        <v>1</v>
      </c>
      <c r="C6419" t="s">
        <v>10492</v>
      </c>
      <c r="D6419" s="1" t="s">
        <v>10504</v>
      </c>
      <c r="E6419" t="s">
        <v>21</v>
      </c>
      <c r="F6419" t="s">
        <v>10359</v>
      </c>
      <c r="G6419">
        <v>81</v>
      </c>
      <c r="H6419">
        <v>1178407</v>
      </c>
    </row>
    <row r="6420" spans="1:8" ht="29">
      <c r="A6420">
        <v>6.4</v>
      </c>
      <c r="B6420">
        <v>6</v>
      </c>
      <c r="C6420" t="s">
        <v>10505</v>
      </c>
      <c r="D6420" s="1" t="s">
        <v>10506</v>
      </c>
      <c r="E6420" t="s">
        <v>21</v>
      </c>
      <c r="F6420" t="s">
        <v>10359</v>
      </c>
      <c r="G6420">
        <v>82</v>
      </c>
      <c r="H6420">
        <v>1178407</v>
      </c>
    </row>
    <row r="6421" spans="1:8">
      <c r="A6421">
        <v>6.3</v>
      </c>
      <c r="B6421">
        <v>2</v>
      </c>
      <c r="C6421" t="s">
        <v>10489</v>
      </c>
      <c r="D6421" s="1" t="s">
        <v>10507</v>
      </c>
      <c r="E6421" t="s">
        <v>21</v>
      </c>
      <c r="F6421" t="s">
        <v>10359</v>
      </c>
      <c r="G6421">
        <v>83</v>
      </c>
      <c r="H6421">
        <v>1178407</v>
      </c>
    </row>
    <row r="6422" spans="1:8">
      <c r="A6422">
        <v>6.2</v>
      </c>
      <c r="B6422">
        <v>1</v>
      </c>
      <c r="C6422" t="s">
        <v>10441</v>
      </c>
      <c r="D6422" s="1" t="s">
        <v>10508</v>
      </c>
      <c r="E6422" t="s">
        <v>21</v>
      </c>
      <c r="F6422" t="s">
        <v>10359</v>
      </c>
      <c r="G6422">
        <v>84</v>
      </c>
      <c r="H6422">
        <v>1178407</v>
      </c>
    </row>
    <row r="6423" spans="1:8">
      <c r="A6423">
        <v>6.1</v>
      </c>
      <c r="B6423">
        <v>1</v>
      </c>
      <c r="C6423" t="s">
        <v>10492</v>
      </c>
      <c r="D6423" s="1" t="s">
        <v>10509</v>
      </c>
      <c r="E6423" t="s">
        <v>21</v>
      </c>
      <c r="F6423" t="s">
        <v>10359</v>
      </c>
      <c r="G6423">
        <v>85</v>
      </c>
      <c r="H6423">
        <v>1178407</v>
      </c>
    </row>
    <row r="6424" spans="1:8">
      <c r="A6424">
        <v>5.6</v>
      </c>
      <c r="B6424">
        <v>0</v>
      </c>
      <c r="C6424" t="s">
        <v>10405</v>
      </c>
      <c r="D6424" s="1" t="s">
        <v>10510</v>
      </c>
      <c r="E6424" t="s">
        <v>21</v>
      </c>
      <c r="F6424" t="s">
        <v>10359</v>
      </c>
      <c r="G6424">
        <v>86</v>
      </c>
      <c r="H6424">
        <v>1178407</v>
      </c>
    </row>
    <row r="6425" spans="1:8">
      <c r="A6425">
        <v>5.5</v>
      </c>
      <c r="B6425">
        <v>1</v>
      </c>
      <c r="C6425" t="s">
        <v>10511</v>
      </c>
      <c r="D6425" s="1" t="s">
        <v>10512</v>
      </c>
      <c r="E6425" t="s">
        <v>21</v>
      </c>
      <c r="F6425" t="s">
        <v>10359</v>
      </c>
      <c r="G6425">
        <v>87</v>
      </c>
      <c r="H6425">
        <v>1178407</v>
      </c>
    </row>
    <row r="6426" spans="1:8" ht="58">
      <c r="A6426">
        <v>5.4</v>
      </c>
      <c r="B6426" t="s">
        <v>8</v>
      </c>
      <c r="C6426" t="s">
        <v>10513</v>
      </c>
      <c r="D6426" s="1" t="s">
        <v>10514</v>
      </c>
      <c r="E6426" t="s">
        <v>21</v>
      </c>
      <c r="F6426" t="s">
        <v>10359</v>
      </c>
      <c r="G6426">
        <v>88</v>
      </c>
      <c r="H6426">
        <v>1178407</v>
      </c>
    </row>
    <row r="6427" spans="1:8" ht="43.5">
      <c r="A6427">
        <v>5.3</v>
      </c>
      <c r="B6427" t="s">
        <v>26</v>
      </c>
      <c r="C6427" t="s">
        <v>10515</v>
      </c>
      <c r="D6427" s="1" t="s">
        <v>10516</v>
      </c>
      <c r="E6427" t="s">
        <v>21</v>
      </c>
      <c r="F6427" t="s">
        <v>10359</v>
      </c>
      <c r="G6427">
        <v>89</v>
      </c>
      <c r="H6427">
        <v>1178407</v>
      </c>
    </row>
    <row r="6428" spans="1:8">
      <c r="A6428">
        <v>5.2</v>
      </c>
      <c r="B6428">
        <v>0</v>
      </c>
      <c r="C6428" t="s">
        <v>10517</v>
      </c>
      <c r="D6428" s="1" t="s">
        <v>10518</v>
      </c>
      <c r="E6428" t="s">
        <v>21</v>
      </c>
      <c r="F6428" t="s">
        <v>10359</v>
      </c>
      <c r="G6428">
        <v>90</v>
      </c>
      <c r="H6428">
        <v>1178407</v>
      </c>
    </row>
    <row r="6429" spans="1:8">
      <c r="A6429">
        <v>5.0999999999999996</v>
      </c>
      <c r="B6429">
        <v>0</v>
      </c>
      <c r="C6429" t="s">
        <v>10517</v>
      </c>
      <c r="D6429" s="1" t="s">
        <v>10519</v>
      </c>
      <c r="E6429" t="s">
        <v>21</v>
      </c>
      <c r="F6429" t="s">
        <v>10359</v>
      </c>
      <c r="G6429">
        <v>91</v>
      </c>
      <c r="H6429">
        <v>1178407</v>
      </c>
    </row>
    <row r="6430" spans="1:8" ht="29">
      <c r="A6430">
        <v>4.5999999999999996</v>
      </c>
      <c r="B6430">
        <v>1</v>
      </c>
      <c r="C6430" t="s">
        <v>10520</v>
      </c>
      <c r="D6430" s="1" t="s">
        <v>10521</v>
      </c>
      <c r="E6430" t="s">
        <v>21</v>
      </c>
      <c r="F6430" t="s">
        <v>10359</v>
      </c>
      <c r="G6430">
        <v>92</v>
      </c>
      <c r="H6430">
        <v>1178407</v>
      </c>
    </row>
    <row r="6431" spans="1:8" ht="43.5">
      <c r="A6431">
        <v>4.5</v>
      </c>
      <c r="B6431">
        <v>6</v>
      </c>
      <c r="C6431" t="s">
        <v>10522</v>
      </c>
      <c r="D6431" s="1" t="s">
        <v>10523</v>
      </c>
      <c r="E6431" t="s">
        <v>21</v>
      </c>
      <c r="F6431" t="s">
        <v>10359</v>
      </c>
      <c r="G6431">
        <v>93</v>
      </c>
      <c r="H6431">
        <v>1178407</v>
      </c>
    </row>
    <row r="6432" spans="1:8" ht="29">
      <c r="A6432">
        <v>4.4000000000000004</v>
      </c>
      <c r="B6432">
        <v>4</v>
      </c>
      <c r="C6432" t="s">
        <v>10524</v>
      </c>
      <c r="D6432" s="1" t="s">
        <v>10525</v>
      </c>
      <c r="E6432" t="s">
        <v>21</v>
      </c>
      <c r="F6432" t="s">
        <v>10359</v>
      </c>
      <c r="G6432">
        <v>94</v>
      </c>
      <c r="H6432">
        <v>1178407</v>
      </c>
    </row>
    <row r="6433" spans="1:8">
      <c r="A6433">
        <v>4.3</v>
      </c>
      <c r="B6433">
        <v>1</v>
      </c>
      <c r="C6433" t="s">
        <v>10526</v>
      </c>
      <c r="D6433" s="1" t="s">
        <v>10527</v>
      </c>
      <c r="E6433" t="s">
        <v>21</v>
      </c>
      <c r="F6433" t="s">
        <v>10359</v>
      </c>
      <c r="G6433">
        <v>95</v>
      </c>
      <c r="H6433">
        <v>1178407</v>
      </c>
    </row>
    <row r="6434" spans="1:8">
      <c r="A6434">
        <v>4.2</v>
      </c>
      <c r="B6434">
        <v>0</v>
      </c>
      <c r="C6434" t="s">
        <v>10528</v>
      </c>
      <c r="D6434" s="1" t="s">
        <v>10529</v>
      </c>
      <c r="E6434" t="s">
        <v>21</v>
      </c>
      <c r="F6434" t="s">
        <v>10359</v>
      </c>
      <c r="G6434">
        <v>96</v>
      </c>
      <c r="H6434">
        <v>1178407</v>
      </c>
    </row>
    <row r="6435" spans="1:8">
      <c r="A6435">
        <v>4.0999999999999996</v>
      </c>
      <c r="B6435">
        <v>1</v>
      </c>
      <c r="C6435" t="s">
        <v>10520</v>
      </c>
      <c r="D6435" s="1" t="s">
        <v>10530</v>
      </c>
      <c r="E6435" t="s">
        <v>21</v>
      </c>
      <c r="F6435" t="s">
        <v>10359</v>
      </c>
      <c r="G6435">
        <v>97</v>
      </c>
      <c r="H6435">
        <v>1178407</v>
      </c>
    </row>
    <row r="6436" spans="1:8">
      <c r="A6436">
        <v>3.6</v>
      </c>
      <c r="B6436">
        <v>0</v>
      </c>
      <c r="C6436" t="s">
        <v>10405</v>
      </c>
      <c r="D6436" s="1" t="s">
        <v>10531</v>
      </c>
      <c r="E6436" t="s">
        <v>21</v>
      </c>
      <c r="F6436" t="s">
        <v>10359</v>
      </c>
      <c r="G6436">
        <v>98</v>
      </c>
      <c r="H6436">
        <v>1178407</v>
      </c>
    </row>
    <row r="6437" spans="1:8">
      <c r="A6437">
        <v>3.5</v>
      </c>
      <c r="B6437">
        <v>0</v>
      </c>
      <c r="C6437" t="s">
        <v>10405</v>
      </c>
      <c r="D6437" s="1" t="s">
        <v>10532</v>
      </c>
      <c r="E6437" t="s">
        <v>21</v>
      </c>
      <c r="F6437" t="s">
        <v>10359</v>
      </c>
      <c r="G6437">
        <v>99</v>
      </c>
      <c r="H6437">
        <v>1178407</v>
      </c>
    </row>
    <row r="6438" spans="1:8" ht="29">
      <c r="A6438">
        <v>3.4</v>
      </c>
      <c r="B6438">
        <v>0</v>
      </c>
      <c r="C6438" t="s">
        <v>10405</v>
      </c>
      <c r="D6438" s="1" t="s">
        <v>10533</v>
      </c>
      <c r="E6438" t="s">
        <v>21</v>
      </c>
      <c r="F6438" t="s">
        <v>10359</v>
      </c>
      <c r="G6438">
        <v>100</v>
      </c>
      <c r="H6438">
        <v>1178407</v>
      </c>
    </row>
    <row r="6439" spans="1:8">
      <c r="A6439">
        <v>3.3</v>
      </c>
      <c r="B6439">
        <v>1</v>
      </c>
      <c r="C6439" t="s">
        <v>10534</v>
      </c>
      <c r="D6439" s="1" t="s">
        <v>10535</v>
      </c>
      <c r="E6439" t="s">
        <v>21</v>
      </c>
      <c r="F6439" t="s">
        <v>10359</v>
      </c>
      <c r="G6439">
        <v>101</v>
      </c>
      <c r="H6439">
        <v>1178407</v>
      </c>
    </row>
    <row r="6440" spans="1:8">
      <c r="A6440">
        <v>3.2</v>
      </c>
      <c r="B6440">
        <v>0</v>
      </c>
      <c r="C6440" t="s">
        <v>10517</v>
      </c>
      <c r="D6440" s="1" t="s">
        <v>10536</v>
      </c>
      <c r="E6440" t="s">
        <v>21</v>
      </c>
      <c r="F6440" t="s">
        <v>10359</v>
      </c>
      <c r="G6440">
        <v>102</v>
      </c>
      <c r="H6440">
        <v>1178407</v>
      </c>
    </row>
    <row r="6441" spans="1:8">
      <c r="A6441">
        <v>3.1</v>
      </c>
      <c r="B6441">
        <v>1</v>
      </c>
      <c r="C6441" t="s">
        <v>10400</v>
      </c>
      <c r="D6441" s="1" t="s">
        <v>10537</v>
      </c>
      <c r="E6441" t="s">
        <v>21</v>
      </c>
      <c r="F6441" t="s">
        <v>10359</v>
      </c>
      <c r="G6441">
        <v>103</v>
      </c>
      <c r="H6441">
        <v>1178407</v>
      </c>
    </row>
    <row r="6442" spans="1:8">
      <c r="A6442">
        <v>2.6</v>
      </c>
      <c r="B6442">
        <v>0</v>
      </c>
      <c r="C6442" t="s">
        <v>10538</v>
      </c>
      <c r="D6442" s="1" t="s">
        <v>10539</v>
      </c>
      <c r="E6442" t="s">
        <v>21</v>
      </c>
      <c r="F6442" t="s">
        <v>10359</v>
      </c>
      <c r="G6442">
        <v>104</v>
      </c>
      <c r="H6442">
        <v>1178407</v>
      </c>
    </row>
    <row r="6443" spans="1:8" ht="29">
      <c r="A6443">
        <v>2.5</v>
      </c>
      <c r="B6443">
        <v>4</v>
      </c>
      <c r="C6443" t="s">
        <v>10524</v>
      </c>
      <c r="D6443" s="1" t="s">
        <v>10540</v>
      </c>
      <c r="E6443" t="s">
        <v>21</v>
      </c>
      <c r="F6443" t="s">
        <v>10359</v>
      </c>
      <c r="G6443">
        <v>105</v>
      </c>
      <c r="H6443">
        <v>1178407</v>
      </c>
    </row>
    <row r="6444" spans="1:8" ht="29">
      <c r="A6444">
        <v>2.4</v>
      </c>
      <c r="B6444">
        <v>0</v>
      </c>
      <c r="C6444" t="s">
        <v>10538</v>
      </c>
      <c r="D6444" s="1" t="s">
        <v>10541</v>
      </c>
      <c r="E6444" t="s">
        <v>21</v>
      </c>
      <c r="F6444" t="s">
        <v>10359</v>
      </c>
      <c r="G6444">
        <v>106</v>
      </c>
      <c r="H6444">
        <v>1178407</v>
      </c>
    </row>
    <row r="6445" spans="1:8">
      <c r="A6445">
        <v>2.2999999999999998</v>
      </c>
      <c r="B6445">
        <v>1</v>
      </c>
      <c r="C6445" t="s">
        <v>10526</v>
      </c>
      <c r="D6445" s="1" t="s">
        <v>10542</v>
      </c>
      <c r="E6445" t="s">
        <v>21</v>
      </c>
      <c r="F6445" t="s">
        <v>10359</v>
      </c>
      <c r="G6445">
        <v>107</v>
      </c>
      <c r="H6445">
        <v>1178407</v>
      </c>
    </row>
    <row r="6446" spans="1:8">
      <c r="A6446">
        <v>2.2000000000000002</v>
      </c>
      <c r="B6446">
        <v>0</v>
      </c>
      <c r="C6446" t="s">
        <v>10528</v>
      </c>
      <c r="D6446" s="1" t="s">
        <v>10543</v>
      </c>
      <c r="E6446" t="s">
        <v>21</v>
      </c>
      <c r="F6446" t="s">
        <v>10359</v>
      </c>
      <c r="G6446">
        <v>108</v>
      </c>
      <c r="H6446">
        <v>1178407</v>
      </c>
    </row>
    <row r="6447" spans="1:8">
      <c r="A6447">
        <v>2.1</v>
      </c>
      <c r="B6447">
        <v>0</v>
      </c>
      <c r="C6447" t="s">
        <v>10528</v>
      </c>
      <c r="D6447" s="1" t="s">
        <v>10544</v>
      </c>
      <c r="E6447" t="s">
        <v>21</v>
      </c>
      <c r="F6447" t="s">
        <v>10359</v>
      </c>
      <c r="G6447">
        <v>109</v>
      </c>
      <c r="H6447">
        <v>1178407</v>
      </c>
    </row>
    <row r="6448" spans="1:8">
      <c r="A6448">
        <v>1.6</v>
      </c>
      <c r="B6448">
        <v>0</v>
      </c>
      <c r="C6448" t="s">
        <v>10545</v>
      </c>
      <c r="D6448" s="1" t="s">
        <v>10546</v>
      </c>
      <c r="E6448" t="s">
        <v>21</v>
      </c>
      <c r="F6448" t="s">
        <v>10359</v>
      </c>
      <c r="G6448">
        <v>110</v>
      </c>
      <c r="H6448">
        <v>1178407</v>
      </c>
    </row>
    <row r="6449" spans="1:8" ht="29">
      <c r="A6449">
        <v>1.5</v>
      </c>
      <c r="B6449">
        <v>6</v>
      </c>
      <c r="C6449" t="s">
        <v>10547</v>
      </c>
      <c r="D6449" s="1" t="s">
        <v>10548</v>
      </c>
      <c r="E6449" t="s">
        <v>21</v>
      </c>
      <c r="F6449" t="s">
        <v>10359</v>
      </c>
      <c r="G6449">
        <v>111</v>
      </c>
      <c r="H6449">
        <v>1178407</v>
      </c>
    </row>
    <row r="6450" spans="1:8" ht="43.5">
      <c r="A6450">
        <v>1.4</v>
      </c>
      <c r="B6450">
        <v>6</v>
      </c>
      <c r="C6450" t="s">
        <v>10547</v>
      </c>
      <c r="D6450" s="1" t="s">
        <v>10549</v>
      </c>
      <c r="E6450" t="s">
        <v>21</v>
      </c>
      <c r="F6450" t="s">
        <v>10359</v>
      </c>
      <c r="G6450">
        <v>112</v>
      </c>
      <c r="H6450">
        <v>1178407</v>
      </c>
    </row>
    <row r="6451" spans="1:8">
      <c r="A6451">
        <v>1.3</v>
      </c>
      <c r="B6451">
        <v>0</v>
      </c>
      <c r="C6451" t="s">
        <v>10545</v>
      </c>
      <c r="D6451" s="1" t="s">
        <v>10550</v>
      </c>
      <c r="E6451" t="s">
        <v>21</v>
      </c>
      <c r="F6451" t="s">
        <v>10359</v>
      </c>
      <c r="G6451">
        <v>113</v>
      </c>
      <c r="H6451">
        <v>1178407</v>
      </c>
    </row>
    <row r="6452" spans="1:8">
      <c r="A6452">
        <v>1.2</v>
      </c>
      <c r="B6452">
        <v>0</v>
      </c>
      <c r="C6452" t="s">
        <v>10545</v>
      </c>
      <c r="D6452" s="1" t="s">
        <v>10551</v>
      </c>
      <c r="E6452" t="s">
        <v>21</v>
      </c>
      <c r="F6452" t="s">
        <v>10359</v>
      </c>
      <c r="G6452">
        <v>114</v>
      </c>
      <c r="H6452">
        <v>1178407</v>
      </c>
    </row>
    <row r="6453" spans="1:8" ht="29">
      <c r="A6453">
        <v>1.1000000000000001</v>
      </c>
      <c r="B6453">
        <v>0</v>
      </c>
      <c r="C6453" t="s">
        <v>10545</v>
      </c>
      <c r="D6453" s="1" t="s">
        <v>10552</v>
      </c>
      <c r="E6453" t="s">
        <v>21</v>
      </c>
      <c r="F6453" t="s">
        <v>10359</v>
      </c>
      <c r="G6453">
        <v>115</v>
      </c>
      <c r="H6453">
        <v>1178407</v>
      </c>
    </row>
    <row r="6454" spans="1:8">
      <c r="A6454">
        <v>0.6</v>
      </c>
      <c r="B6454">
        <v>0</v>
      </c>
      <c r="C6454" t="s">
        <v>10528</v>
      </c>
      <c r="D6454" s="1" t="s">
        <v>10553</v>
      </c>
      <c r="E6454" t="s">
        <v>21</v>
      </c>
      <c r="F6454" t="s">
        <v>10359</v>
      </c>
      <c r="G6454">
        <v>116</v>
      </c>
      <c r="H6454">
        <v>1178407</v>
      </c>
    </row>
    <row r="6455" spans="1:8">
      <c r="A6455">
        <v>0.5</v>
      </c>
      <c r="B6455">
        <v>1</v>
      </c>
      <c r="C6455" t="s">
        <v>10520</v>
      </c>
      <c r="D6455" s="1" t="s">
        <v>10554</v>
      </c>
      <c r="E6455" t="s">
        <v>21</v>
      </c>
      <c r="F6455" t="s">
        <v>10359</v>
      </c>
      <c r="G6455">
        <v>117</v>
      </c>
      <c r="H6455">
        <v>1178407</v>
      </c>
    </row>
    <row r="6456" spans="1:8" ht="29">
      <c r="A6456">
        <v>0.4</v>
      </c>
      <c r="B6456">
        <v>0</v>
      </c>
      <c r="C6456" t="s">
        <v>10538</v>
      </c>
      <c r="D6456" s="1" t="s">
        <v>10555</v>
      </c>
      <c r="E6456" t="s">
        <v>21</v>
      </c>
      <c r="F6456" t="s">
        <v>10359</v>
      </c>
      <c r="G6456">
        <v>118</v>
      </c>
      <c r="H6456">
        <v>1178407</v>
      </c>
    </row>
    <row r="6457" spans="1:8">
      <c r="A6457">
        <v>0.3</v>
      </c>
      <c r="B6457">
        <v>0</v>
      </c>
      <c r="C6457" t="s">
        <v>10538</v>
      </c>
      <c r="D6457" s="1" t="s">
        <v>10556</v>
      </c>
      <c r="E6457" t="s">
        <v>21</v>
      </c>
      <c r="F6457" t="s">
        <v>10359</v>
      </c>
      <c r="G6457">
        <v>119</v>
      </c>
      <c r="H6457">
        <v>1178407</v>
      </c>
    </row>
    <row r="6458" spans="1:8" ht="29">
      <c r="A6458">
        <v>0.2</v>
      </c>
      <c r="B6458">
        <v>1</v>
      </c>
      <c r="C6458" t="s">
        <v>10526</v>
      </c>
      <c r="D6458" s="1" t="s">
        <v>10557</v>
      </c>
      <c r="E6458" t="s">
        <v>21</v>
      </c>
      <c r="F6458" t="s">
        <v>10359</v>
      </c>
      <c r="G6458">
        <v>120</v>
      </c>
      <c r="H6458">
        <v>1178407</v>
      </c>
    </row>
    <row r="6459" spans="1:8" ht="29">
      <c r="A6459">
        <v>0.1</v>
      </c>
      <c r="B6459">
        <v>0</v>
      </c>
      <c r="C6459" t="s">
        <v>10528</v>
      </c>
      <c r="D6459" s="1" t="s">
        <v>10558</v>
      </c>
      <c r="E6459" t="s">
        <v>21</v>
      </c>
      <c r="F6459" t="s">
        <v>10359</v>
      </c>
      <c r="G6459">
        <v>121</v>
      </c>
      <c r="H6459">
        <v>1178407</v>
      </c>
    </row>
    <row r="6460" spans="1:8" ht="29">
      <c r="A6460">
        <v>18.600000000000001</v>
      </c>
      <c r="B6460">
        <v>1</v>
      </c>
      <c r="C6460" t="s">
        <v>10559</v>
      </c>
      <c r="D6460" s="1" t="s">
        <v>10560</v>
      </c>
      <c r="E6460" t="s">
        <v>21</v>
      </c>
      <c r="F6460" t="s">
        <v>10561</v>
      </c>
      <c r="G6460">
        <v>0</v>
      </c>
      <c r="H6460">
        <v>1178406</v>
      </c>
    </row>
    <row r="6461" spans="1:8">
      <c r="A6461">
        <v>18.600000000000001</v>
      </c>
      <c r="B6461" t="s">
        <v>108</v>
      </c>
      <c r="C6461" t="s">
        <v>10562</v>
      </c>
      <c r="D6461" s="1" t="s">
        <v>10563</v>
      </c>
      <c r="E6461" t="s">
        <v>21</v>
      </c>
      <c r="F6461" t="s">
        <v>10561</v>
      </c>
      <c r="G6461">
        <v>1</v>
      </c>
      <c r="H6461">
        <v>1178406</v>
      </c>
    </row>
    <row r="6462" spans="1:8" ht="29">
      <c r="A6462">
        <v>18.5</v>
      </c>
      <c r="B6462">
        <v>6</v>
      </c>
      <c r="C6462" t="s">
        <v>10564</v>
      </c>
      <c r="D6462" s="1" t="s">
        <v>10565</v>
      </c>
      <c r="E6462" t="s">
        <v>10566</v>
      </c>
      <c r="F6462" t="s">
        <v>10561</v>
      </c>
      <c r="G6462">
        <v>2</v>
      </c>
      <c r="H6462">
        <v>1178406</v>
      </c>
    </row>
    <row r="6463" spans="1:8" ht="29">
      <c r="A6463">
        <v>18.399999999999999</v>
      </c>
      <c r="B6463">
        <v>4</v>
      </c>
      <c r="C6463" t="s">
        <v>10567</v>
      </c>
      <c r="D6463" s="1" t="s">
        <v>10568</v>
      </c>
      <c r="E6463" t="s">
        <v>21</v>
      </c>
      <c r="F6463" t="s">
        <v>10561</v>
      </c>
      <c r="G6463">
        <v>3</v>
      </c>
      <c r="H6463">
        <v>1178406</v>
      </c>
    </row>
    <row r="6464" spans="1:8" ht="29">
      <c r="A6464">
        <v>18.3</v>
      </c>
      <c r="B6464">
        <v>4</v>
      </c>
      <c r="C6464" t="s">
        <v>10567</v>
      </c>
      <c r="D6464" s="1" t="s">
        <v>10569</v>
      </c>
      <c r="E6464" t="s">
        <v>1042</v>
      </c>
      <c r="F6464" t="s">
        <v>10561</v>
      </c>
      <c r="G6464">
        <v>4</v>
      </c>
      <c r="H6464">
        <v>1178406</v>
      </c>
    </row>
    <row r="6465" spans="1:8" ht="29">
      <c r="A6465">
        <v>18.2</v>
      </c>
      <c r="B6465">
        <v>6</v>
      </c>
      <c r="C6465" t="s">
        <v>10564</v>
      </c>
      <c r="D6465" s="1" t="s">
        <v>10570</v>
      </c>
      <c r="E6465" t="s">
        <v>10571</v>
      </c>
      <c r="F6465" t="s">
        <v>10561</v>
      </c>
      <c r="G6465">
        <v>5</v>
      </c>
      <c r="H6465">
        <v>1178406</v>
      </c>
    </row>
    <row r="6466" spans="1:8" ht="29">
      <c r="A6466">
        <v>18.100000000000001</v>
      </c>
      <c r="B6466">
        <v>0</v>
      </c>
      <c r="C6466" t="s">
        <v>10572</v>
      </c>
      <c r="D6466" s="1" t="s">
        <v>10573</v>
      </c>
      <c r="E6466" t="s">
        <v>21</v>
      </c>
      <c r="F6466" t="s">
        <v>10561</v>
      </c>
      <c r="G6466">
        <v>6</v>
      </c>
      <c r="H6466">
        <v>1178406</v>
      </c>
    </row>
    <row r="6467" spans="1:8" ht="29">
      <c r="A6467">
        <v>17.600000000000001</v>
      </c>
      <c r="B6467">
        <v>1</v>
      </c>
      <c r="C6467" t="s">
        <v>10574</v>
      </c>
      <c r="D6467" s="1" t="s">
        <v>10575</v>
      </c>
      <c r="E6467" t="s">
        <v>21</v>
      </c>
      <c r="F6467" t="s">
        <v>10561</v>
      </c>
      <c r="G6467">
        <v>7</v>
      </c>
      <c r="H6467">
        <v>1178406</v>
      </c>
    </row>
    <row r="6468" spans="1:8" ht="29">
      <c r="A6468">
        <v>17.600000000000001</v>
      </c>
      <c r="B6468" t="s">
        <v>108</v>
      </c>
      <c r="C6468" t="s">
        <v>10576</v>
      </c>
      <c r="D6468" s="1" t="s">
        <v>10577</v>
      </c>
      <c r="E6468" t="s">
        <v>21</v>
      </c>
      <c r="F6468" t="s">
        <v>10561</v>
      </c>
      <c r="G6468">
        <v>8</v>
      </c>
      <c r="H6468">
        <v>1178406</v>
      </c>
    </row>
    <row r="6469" spans="1:8" ht="43.5">
      <c r="A6469">
        <v>17.5</v>
      </c>
      <c r="B6469" t="s">
        <v>8</v>
      </c>
      <c r="C6469" t="s">
        <v>10578</v>
      </c>
      <c r="D6469" s="1" t="s">
        <v>10579</v>
      </c>
      <c r="E6469" t="s">
        <v>21</v>
      </c>
      <c r="F6469" t="s">
        <v>10561</v>
      </c>
      <c r="G6469">
        <v>9</v>
      </c>
      <c r="H6469">
        <v>1178406</v>
      </c>
    </row>
    <row r="6470" spans="1:8" ht="29">
      <c r="A6470">
        <v>17.399999999999999</v>
      </c>
      <c r="B6470">
        <v>1</v>
      </c>
      <c r="C6470" t="s">
        <v>10574</v>
      </c>
      <c r="D6470" s="1" t="s">
        <v>10580</v>
      </c>
      <c r="E6470" t="s">
        <v>21</v>
      </c>
      <c r="F6470" t="s">
        <v>10561</v>
      </c>
      <c r="G6470">
        <v>10</v>
      </c>
      <c r="H6470">
        <v>1178406</v>
      </c>
    </row>
    <row r="6471" spans="1:8">
      <c r="A6471">
        <v>17.399999999999999</v>
      </c>
      <c r="B6471" t="s">
        <v>108</v>
      </c>
      <c r="C6471" t="s">
        <v>10576</v>
      </c>
      <c r="D6471" s="1" t="s">
        <v>10581</v>
      </c>
      <c r="E6471" t="s">
        <v>21</v>
      </c>
      <c r="F6471" t="s">
        <v>10561</v>
      </c>
      <c r="G6471">
        <v>11</v>
      </c>
      <c r="H6471">
        <v>1178406</v>
      </c>
    </row>
    <row r="6472" spans="1:8">
      <c r="A6472">
        <v>17.3</v>
      </c>
      <c r="B6472">
        <v>0</v>
      </c>
      <c r="C6472" t="s">
        <v>10582</v>
      </c>
      <c r="D6472" s="1" t="s">
        <v>10583</v>
      </c>
      <c r="E6472" t="s">
        <v>21</v>
      </c>
      <c r="F6472" t="s">
        <v>10561</v>
      </c>
      <c r="G6472">
        <v>12</v>
      </c>
      <c r="H6472">
        <v>1178406</v>
      </c>
    </row>
    <row r="6473" spans="1:8" ht="43.5">
      <c r="A6473">
        <v>17.2</v>
      </c>
      <c r="B6473">
        <v>4</v>
      </c>
      <c r="C6473" t="s">
        <v>10584</v>
      </c>
      <c r="D6473" s="1" t="s">
        <v>10585</v>
      </c>
      <c r="E6473" t="s">
        <v>21</v>
      </c>
      <c r="F6473" t="s">
        <v>10561</v>
      </c>
      <c r="G6473">
        <v>13</v>
      </c>
      <c r="H6473">
        <v>1178406</v>
      </c>
    </row>
    <row r="6474" spans="1:8" ht="29">
      <c r="A6474">
        <v>17.100000000000001</v>
      </c>
      <c r="B6474">
        <v>1</v>
      </c>
      <c r="C6474" t="s">
        <v>10586</v>
      </c>
      <c r="D6474" s="1" t="s">
        <v>10587</v>
      </c>
      <c r="E6474" t="s">
        <v>21</v>
      </c>
      <c r="F6474" t="s">
        <v>10561</v>
      </c>
      <c r="G6474">
        <v>14</v>
      </c>
      <c r="H6474">
        <v>1178406</v>
      </c>
    </row>
    <row r="6475" spans="1:8" ht="58">
      <c r="A6475">
        <v>16.600000000000001</v>
      </c>
      <c r="B6475">
        <v>4</v>
      </c>
      <c r="C6475" t="s">
        <v>10588</v>
      </c>
      <c r="D6475" s="1" t="s">
        <v>10589</v>
      </c>
      <c r="E6475" t="s">
        <v>10590</v>
      </c>
      <c r="F6475" t="s">
        <v>10561</v>
      </c>
      <c r="G6475">
        <v>15</v>
      </c>
      <c r="H6475">
        <v>1178406</v>
      </c>
    </row>
    <row r="6476" spans="1:8" ht="29">
      <c r="A6476">
        <v>16.5</v>
      </c>
      <c r="B6476">
        <v>1</v>
      </c>
      <c r="C6476" t="s">
        <v>10591</v>
      </c>
      <c r="D6476" s="1" t="s">
        <v>10592</v>
      </c>
      <c r="E6476" t="s">
        <v>21</v>
      </c>
      <c r="F6476" t="s">
        <v>10561</v>
      </c>
      <c r="G6476">
        <v>16</v>
      </c>
      <c r="H6476">
        <v>1178406</v>
      </c>
    </row>
    <row r="6477" spans="1:8">
      <c r="A6477">
        <v>16.399999999999999</v>
      </c>
      <c r="B6477">
        <v>1</v>
      </c>
      <c r="C6477" t="s">
        <v>10593</v>
      </c>
      <c r="D6477" s="1" t="s">
        <v>10594</v>
      </c>
      <c r="E6477" t="s">
        <v>21</v>
      </c>
      <c r="F6477" t="s">
        <v>10561</v>
      </c>
      <c r="G6477">
        <v>17</v>
      </c>
      <c r="H6477">
        <v>1178406</v>
      </c>
    </row>
    <row r="6478" spans="1:8" ht="43.5">
      <c r="A6478">
        <v>16.3</v>
      </c>
      <c r="B6478">
        <v>0</v>
      </c>
      <c r="C6478" t="s">
        <v>10595</v>
      </c>
      <c r="D6478" s="1" t="s">
        <v>10596</v>
      </c>
      <c r="E6478" t="s">
        <v>21</v>
      </c>
      <c r="F6478" t="s">
        <v>10561</v>
      </c>
      <c r="G6478">
        <v>18</v>
      </c>
      <c r="H6478">
        <v>1178406</v>
      </c>
    </row>
    <row r="6479" spans="1:8" ht="29">
      <c r="A6479">
        <v>16.2</v>
      </c>
      <c r="B6479">
        <v>0</v>
      </c>
      <c r="C6479" t="s">
        <v>10595</v>
      </c>
      <c r="D6479" s="1" t="s">
        <v>10597</v>
      </c>
      <c r="E6479" t="s">
        <v>3224</v>
      </c>
      <c r="F6479" t="s">
        <v>10561</v>
      </c>
      <c r="G6479">
        <v>19</v>
      </c>
      <c r="H6479">
        <v>1178406</v>
      </c>
    </row>
    <row r="6480" spans="1:8" ht="43.5">
      <c r="A6480">
        <v>16.100000000000001</v>
      </c>
      <c r="B6480">
        <v>4</v>
      </c>
      <c r="C6480" t="s">
        <v>10588</v>
      </c>
      <c r="D6480" s="1" t="s">
        <v>10598</v>
      </c>
      <c r="E6480" t="s">
        <v>10599</v>
      </c>
      <c r="F6480" t="s">
        <v>10561</v>
      </c>
      <c r="G6480">
        <v>20</v>
      </c>
      <c r="H6480">
        <v>1178406</v>
      </c>
    </row>
    <row r="6481" spans="1:8">
      <c r="A6481">
        <v>15.6</v>
      </c>
      <c r="B6481">
        <v>1</v>
      </c>
      <c r="C6481" t="s">
        <v>10600</v>
      </c>
      <c r="D6481" s="1" t="s">
        <v>10601</v>
      </c>
      <c r="E6481" t="s">
        <v>21</v>
      </c>
      <c r="F6481" t="s">
        <v>10561</v>
      </c>
      <c r="G6481">
        <v>21</v>
      </c>
      <c r="H6481">
        <v>1178406</v>
      </c>
    </row>
    <row r="6482" spans="1:8">
      <c r="A6482">
        <v>15.5</v>
      </c>
      <c r="B6482">
        <v>1</v>
      </c>
      <c r="C6482" t="s">
        <v>10602</v>
      </c>
      <c r="D6482" s="1" t="s">
        <v>10603</v>
      </c>
      <c r="E6482" t="s">
        <v>21</v>
      </c>
      <c r="F6482" t="s">
        <v>10561</v>
      </c>
      <c r="G6482">
        <v>22</v>
      </c>
      <c r="H6482">
        <v>1178406</v>
      </c>
    </row>
    <row r="6483" spans="1:8" ht="29">
      <c r="A6483">
        <v>15.4</v>
      </c>
      <c r="B6483">
        <v>0</v>
      </c>
      <c r="C6483" t="s">
        <v>10604</v>
      </c>
      <c r="D6483" s="1" t="s">
        <v>10605</v>
      </c>
      <c r="E6483" t="s">
        <v>21</v>
      </c>
      <c r="F6483" t="s">
        <v>10561</v>
      </c>
      <c r="G6483">
        <v>23</v>
      </c>
      <c r="H6483">
        <v>1178406</v>
      </c>
    </row>
    <row r="6484" spans="1:8" ht="87">
      <c r="A6484">
        <v>15.3</v>
      </c>
      <c r="B6484" t="s">
        <v>8</v>
      </c>
      <c r="C6484" t="s">
        <v>10606</v>
      </c>
      <c r="D6484" s="1" t="s">
        <v>10607</v>
      </c>
      <c r="E6484" t="s">
        <v>10608</v>
      </c>
      <c r="F6484" t="s">
        <v>10561</v>
      </c>
      <c r="G6484">
        <v>24</v>
      </c>
      <c r="H6484">
        <v>1178406</v>
      </c>
    </row>
    <row r="6485" spans="1:8" ht="29">
      <c r="A6485">
        <v>15.2</v>
      </c>
      <c r="B6485">
        <v>2</v>
      </c>
      <c r="C6485" t="s">
        <v>10609</v>
      </c>
      <c r="D6485" s="1" t="s">
        <v>10610</v>
      </c>
      <c r="E6485" t="s">
        <v>21</v>
      </c>
      <c r="F6485" t="s">
        <v>10561</v>
      </c>
      <c r="G6485">
        <v>25</v>
      </c>
      <c r="H6485">
        <v>1178406</v>
      </c>
    </row>
    <row r="6486" spans="1:8">
      <c r="A6486">
        <v>15.1</v>
      </c>
      <c r="B6486">
        <v>0</v>
      </c>
      <c r="C6486" t="s">
        <v>10611</v>
      </c>
      <c r="D6486" s="1" t="s">
        <v>10612</v>
      </c>
      <c r="E6486" t="s">
        <v>21</v>
      </c>
      <c r="F6486" t="s">
        <v>10561</v>
      </c>
      <c r="G6486">
        <v>26</v>
      </c>
      <c r="H6486">
        <v>1178406</v>
      </c>
    </row>
    <row r="6487" spans="1:8">
      <c r="A6487">
        <v>14.6</v>
      </c>
      <c r="B6487">
        <v>1</v>
      </c>
      <c r="C6487" t="s">
        <v>10613</v>
      </c>
      <c r="D6487" s="1" t="s">
        <v>10614</v>
      </c>
      <c r="E6487" t="s">
        <v>21</v>
      </c>
      <c r="F6487" t="s">
        <v>10561</v>
      </c>
      <c r="G6487">
        <v>27</v>
      </c>
      <c r="H6487">
        <v>1178406</v>
      </c>
    </row>
    <row r="6488" spans="1:8" ht="29">
      <c r="A6488">
        <v>14.5</v>
      </c>
      <c r="B6488">
        <v>1</v>
      </c>
      <c r="C6488" t="s">
        <v>10615</v>
      </c>
      <c r="D6488" s="1" t="s">
        <v>10616</v>
      </c>
      <c r="E6488" t="s">
        <v>21</v>
      </c>
      <c r="F6488" t="s">
        <v>10561</v>
      </c>
      <c r="G6488">
        <v>28</v>
      </c>
      <c r="H6488">
        <v>1178406</v>
      </c>
    </row>
    <row r="6489" spans="1:8">
      <c r="A6489">
        <v>14.4</v>
      </c>
      <c r="B6489">
        <v>0</v>
      </c>
      <c r="C6489" t="s">
        <v>10617</v>
      </c>
      <c r="D6489" s="1" t="s">
        <v>10618</v>
      </c>
      <c r="E6489" t="s">
        <v>21</v>
      </c>
      <c r="F6489" t="s">
        <v>10561</v>
      </c>
      <c r="G6489">
        <v>29</v>
      </c>
      <c r="H6489">
        <v>1178406</v>
      </c>
    </row>
    <row r="6490" spans="1:8" ht="29">
      <c r="A6490">
        <v>14.4</v>
      </c>
      <c r="B6490" t="s">
        <v>108</v>
      </c>
      <c r="C6490" t="s">
        <v>10619</v>
      </c>
      <c r="D6490" s="1" t="s">
        <v>10620</v>
      </c>
      <c r="E6490" t="s">
        <v>21</v>
      </c>
      <c r="F6490" t="s">
        <v>10561</v>
      </c>
      <c r="G6490">
        <v>30</v>
      </c>
      <c r="H6490">
        <v>1178406</v>
      </c>
    </row>
    <row r="6491" spans="1:8">
      <c r="A6491">
        <v>14.3</v>
      </c>
      <c r="B6491">
        <v>1</v>
      </c>
      <c r="C6491" t="s">
        <v>10613</v>
      </c>
      <c r="D6491" s="1" t="s">
        <v>10621</v>
      </c>
      <c r="E6491" t="s">
        <v>21</v>
      </c>
      <c r="F6491" t="s">
        <v>10561</v>
      </c>
      <c r="G6491">
        <v>31</v>
      </c>
      <c r="H6491">
        <v>1178406</v>
      </c>
    </row>
    <row r="6492" spans="1:8" ht="29">
      <c r="A6492">
        <v>14.2</v>
      </c>
      <c r="B6492">
        <v>4</v>
      </c>
      <c r="C6492" t="s">
        <v>10622</v>
      </c>
      <c r="D6492" s="1" t="s">
        <v>10623</v>
      </c>
      <c r="E6492" t="s">
        <v>21</v>
      </c>
      <c r="F6492" t="s">
        <v>10561</v>
      </c>
      <c r="G6492">
        <v>32</v>
      </c>
      <c r="H6492">
        <v>1178406</v>
      </c>
    </row>
    <row r="6493" spans="1:8" ht="43.5">
      <c r="A6493">
        <v>14.1</v>
      </c>
      <c r="B6493">
        <v>0</v>
      </c>
      <c r="C6493" t="s">
        <v>10624</v>
      </c>
      <c r="D6493" s="1" t="s">
        <v>10625</v>
      </c>
      <c r="E6493" t="s">
        <v>21</v>
      </c>
      <c r="F6493" t="s">
        <v>10561</v>
      </c>
      <c r="G6493">
        <v>33</v>
      </c>
      <c r="H6493">
        <v>1178406</v>
      </c>
    </row>
    <row r="6494" spans="1:8" ht="29">
      <c r="A6494">
        <v>13.6</v>
      </c>
      <c r="B6494">
        <v>0</v>
      </c>
      <c r="C6494" t="s">
        <v>10626</v>
      </c>
      <c r="D6494" s="1" t="s">
        <v>10627</v>
      </c>
      <c r="E6494" t="s">
        <v>21</v>
      </c>
      <c r="F6494" t="s">
        <v>10561</v>
      </c>
      <c r="G6494">
        <v>34</v>
      </c>
      <c r="H6494">
        <v>1178406</v>
      </c>
    </row>
    <row r="6495" spans="1:8">
      <c r="A6495">
        <v>13.5</v>
      </c>
      <c r="B6495">
        <v>0</v>
      </c>
      <c r="C6495" t="s">
        <v>10626</v>
      </c>
      <c r="D6495" s="1" t="s">
        <v>10628</v>
      </c>
      <c r="E6495" t="s">
        <v>21</v>
      </c>
      <c r="F6495" t="s">
        <v>10561</v>
      </c>
      <c r="G6495">
        <v>35</v>
      </c>
      <c r="H6495">
        <v>1178406</v>
      </c>
    </row>
    <row r="6496" spans="1:8" ht="29">
      <c r="A6496">
        <v>13.4</v>
      </c>
      <c r="B6496">
        <v>0</v>
      </c>
      <c r="C6496" t="s">
        <v>10626</v>
      </c>
      <c r="D6496" s="1" t="s">
        <v>10629</v>
      </c>
      <c r="E6496" t="s">
        <v>6040</v>
      </c>
      <c r="F6496" t="s">
        <v>10561</v>
      </c>
      <c r="G6496">
        <v>36</v>
      </c>
      <c r="H6496">
        <v>1178406</v>
      </c>
    </row>
    <row r="6497" spans="1:8" ht="29">
      <c r="A6497">
        <v>13.3</v>
      </c>
      <c r="B6497">
        <v>1</v>
      </c>
      <c r="C6497" t="s">
        <v>10630</v>
      </c>
      <c r="D6497" s="1" t="s">
        <v>10631</v>
      </c>
      <c r="E6497" t="s">
        <v>21</v>
      </c>
      <c r="F6497" t="s">
        <v>10561</v>
      </c>
      <c r="G6497">
        <v>37</v>
      </c>
      <c r="H6497">
        <v>1178406</v>
      </c>
    </row>
    <row r="6498" spans="1:8">
      <c r="A6498">
        <v>13.2</v>
      </c>
      <c r="B6498">
        <v>1</v>
      </c>
      <c r="C6498" t="s">
        <v>10632</v>
      </c>
      <c r="D6498" s="1" t="s">
        <v>10633</v>
      </c>
      <c r="E6498" t="s">
        <v>21</v>
      </c>
      <c r="F6498" t="s">
        <v>10561</v>
      </c>
      <c r="G6498">
        <v>38</v>
      </c>
      <c r="H6498">
        <v>1178406</v>
      </c>
    </row>
    <row r="6499" spans="1:8">
      <c r="A6499">
        <v>13.1</v>
      </c>
      <c r="B6499">
        <v>1</v>
      </c>
      <c r="C6499" t="s">
        <v>10630</v>
      </c>
      <c r="D6499" s="1" t="s">
        <v>10634</v>
      </c>
      <c r="E6499" t="s">
        <v>21</v>
      </c>
      <c r="F6499" t="s">
        <v>10561</v>
      </c>
      <c r="G6499">
        <v>39</v>
      </c>
      <c r="H6499">
        <v>1178406</v>
      </c>
    </row>
    <row r="6500" spans="1:8" ht="29">
      <c r="A6500">
        <v>12.6</v>
      </c>
      <c r="B6500">
        <v>0</v>
      </c>
      <c r="C6500" t="s">
        <v>10604</v>
      </c>
      <c r="D6500" s="1" t="s">
        <v>10635</v>
      </c>
      <c r="E6500" t="s">
        <v>21</v>
      </c>
      <c r="F6500" t="s">
        <v>10561</v>
      </c>
      <c r="G6500">
        <v>40</v>
      </c>
      <c r="H6500">
        <v>1178406</v>
      </c>
    </row>
    <row r="6501" spans="1:8">
      <c r="A6501">
        <v>12.5</v>
      </c>
      <c r="B6501">
        <v>0</v>
      </c>
      <c r="C6501" t="s">
        <v>10604</v>
      </c>
      <c r="D6501" s="1" t="s">
        <v>10636</v>
      </c>
      <c r="E6501" t="s">
        <v>21</v>
      </c>
      <c r="F6501" t="s">
        <v>10561</v>
      </c>
      <c r="G6501">
        <v>41</v>
      </c>
      <c r="H6501">
        <v>1178406</v>
      </c>
    </row>
    <row r="6502" spans="1:8" ht="29">
      <c r="A6502">
        <v>12.4</v>
      </c>
      <c r="B6502">
        <v>1</v>
      </c>
      <c r="C6502" t="s">
        <v>10637</v>
      </c>
      <c r="D6502" s="1" t="s">
        <v>10638</v>
      </c>
      <c r="E6502" t="s">
        <v>21</v>
      </c>
      <c r="F6502" t="s">
        <v>10561</v>
      </c>
      <c r="G6502">
        <v>42</v>
      </c>
      <c r="H6502">
        <v>1178406</v>
      </c>
    </row>
    <row r="6503" spans="1:8" ht="29">
      <c r="A6503">
        <v>12.3</v>
      </c>
      <c r="B6503">
        <v>0</v>
      </c>
      <c r="C6503" t="s">
        <v>10611</v>
      </c>
      <c r="D6503" s="1" t="s">
        <v>10639</v>
      </c>
      <c r="E6503" t="s">
        <v>21</v>
      </c>
      <c r="F6503" t="s">
        <v>10561</v>
      </c>
      <c r="G6503">
        <v>43</v>
      </c>
      <c r="H6503">
        <v>1178406</v>
      </c>
    </row>
    <row r="6504" spans="1:8" ht="29">
      <c r="A6504">
        <v>12.2</v>
      </c>
      <c r="B6504">
        <v>4</v>
      </c>
      <c r="C6504" t="s">
        <v>10640</v>
      </c>
      <c r="D6504" s="1" t="s">
        <v>10641</v>
      </c>
      <c r="E6504" t="s">
        <v>21</v>
      </c>
      <c r="F6504" t="s">
        <v>10561</v>
      </c>
      <c r="G6504">
        <v>44</v>
      </c>
      <c r="H6504">
        <v>1178406</v>
      </c>
    </row>
    <row r="6505" spans="1:8">
      <c r="A6505">
        <v>12.1</v>
      </c>
      <c r="B6505">
        <v>1</v>
      </c>
      <c r="C6505" t="s">
        <v>10602</v>
      </c>
      <c r="D6505" s="1" t="s">
        <v>10642</v>
      </c>
      <c r="E6505" t="s">
        <v>21</v>
      </c>
      <c r="F6505" t="s">
        <v>10561</v>
      </c>
      <c r="G6505">
        <v>45</v>
      </c>
      <c r="H6505">
        <v>1178406</v>
      </c>
    </row>
    <row r="6506" spans="1:8">
      <c r="A6506">
        <v>11.6</v>
      </c>
      <c r="B6506">
        <v>0</v>
      </c>
      <c r="C6506" t="s">
        <v>10643</v>
      </c>
      <c r="D6506" s="1" t="s">
        <v>10644</v>
      </c>
      <c r="E6506" t="s">
        <v>21</v>
      </c>
      <c r="F6506" t="s">
        <v>10561</v>
      </c>
      <c r="G6506">
        <v>46</v>
      </c>
      <c r="H6506">
        <v>1178406</v>
      </c>
    </row>
    <row r="6507" spans="1:8">
      <c r="A6507">
        <v>11.5</v>
      </c>
      <c r="B6507">
        <v>1</v>
      </c>
      <c r="C6507" t="s">
        <v>10632</v>
      </c>
      <c r="D6507" s="1" t="s">
        <v>10645</v>
      </c>
      <c r="E6507" t="s">
        <v>21</v>
      </c>
      <c r="F6507" t="s">
        <v>10561</v>
      </c>
      <c r="G6507">
        <v>47</v>
      </c>
      <c r="H6507">
        <v>1178406</v>
      </c>
    </row>
    <row r="6508" spans="1:8">
      <c r="A6508">
        <v>11.4</v>
      </c>
      <c r="B6508">
        <v>0</v>
      </c>
      <c r="C6508" t="s">
        <v>10626</v>
      </c>
      <c r="D6508" s="1" t="s">
        <v>10646</v>
      </c>
      <c r="E6508" t="s">
        <v>21</v>
      </c>
      <c r="F6508" t="s">
        <v>10561</v>
      </c>
      <c r="G6508">
        <v>48</v>
      </c>
      <c r="H6508">
        <v>1178406</v>
      </c>
    </row>
    <row r="6509" spans="1:8">
      <c r="A6509">
        <v>11.3</v>
      </c>
      <c r="B6509">
        <v>0</v>
      </c>
      <c r="C6509" t="s">
        <v>10626</v>
      </c>
      <c r="D6509" s="1" t="s">
        <v>10647</v>
      </c>
      <c r="E6509" t="s">
        <v>21</v>
      </c>
      <c r="F6509" t="s">
        <v>10561</v>
      </c>
      <c r="G6509">
        <v>49</v>
      </c>
      <c r="H6509">
        <v>1178406</v>
      </c>
    </row>
    <row r="6510" spans="1:8" ht="29">
      <c r="A6510">
        <v>11.2</v>
      </c>
      <c r="B6510">
        <v>0</v>
      </c>
      <c r="C6510" t="s">
        <v>10626</v>
      </c>
      <c r="D6510" s="1" t="s">
        <v>10648</v>
      </c>
      <c r="E6510" t="s">
        <v>21</v>
      </c>
      <c r="F6510" t="s">
        <v>10561</v>
      </c>
      <c r="G6510">
        <v>50</v>
      </c>
      <c r="H6510">
        <v>1178406</v>
      </c>
    </row>
    <row r="6511" spans="1:8">
      <c r="A6511">
        <v>11.1</v>
      </c>
      <c r="B6511">
        <v>1</v>
      </c>
      <c r="C6511" t="s">
        <v>10630</v>
      </c>
      <c r="D6511" s="1" t="s">
        <v>10649</v>
      </c>
      <c r="E6511" t="s">
        <v>21</v>
      </c>
      <c r="F6511" t="s">
        <v>10561</v>
      </c>
      <c r="G6511">
        <v>51</v>
      </c>
      <c r="H6511">
        <v>1178406</v>
      </c>
    </row>
    <row r="6512" spans="1:8" ht="43.5">
      <c r="A6512">
        <v>10.6</v>
      </c>
      <c r="B6512">
        <v>4</v>
      </c>
      <c r="C6512" t="s">
        <v>10650</v>
      </c>
      <c r="D6512" s="1" t="s">
        <v>10651</v>
      </c>
      <c r="E6512" t="s">
        <v>21</v>
      </c>
      <c r="F6512" t="s">
        <v>10561</v>
      </c>
      <c r="G6512">
        <v>52</v>
      </c>
      <c r="H6512">
        <v>1178406</v>
      </c>
    </row>
    <row r="6513" spans="1:8">
      <c r="A6513">
        <v>10.5</v>
      </c>
      <c r="B6513">
        <v>0</v>
      </c>
      <c r="C6513" t="s">
        <v>10604</v>
      </c>
      <c r="D6513" s="1" t="s">
        <v>10652</v>
      </c>
      <c r="E6513" t="s">
        <v>21</v>
      </c>
      <c r="F6513" t="s">
        <v>10561</v>
      </c>
      <c r="G6513">
        <v>53</v>
      </c>
      <c r="H6513">
        <v>1178406</v>
      </c>
    </row>
    <row r="6514" spans="1:8">
      <c r="A6514">
        <v>10.4</v>
      </c>
      <c r="B6514">
        <v>0</v>
      </c>
      <c r="C6514" t="s">
        <v>10604</v>
      </c>
      <c r="D6514" s="1" t="s">
        <v>10653</v>
      </c>
      <c r="E6514" t="s">
        <v>21</v>
      </c>
      <c r="F6514" t="s">
        <v>10561</v>
      </c>
      <c r="G6514">
        <v>54</v>
      </c>
      <c r="H6514">
        <v>1178406</v>
      </c>
    </row>
    <row r="6515" spans="1:8" ht="58">
      <c r="A6515">
        <v>10.3</v>
      </c>
      <c r="B6515" t="s">
        <v>8</v>
      </c>
      <c r="C6515" t="s">
        <v>10654</v>
      </c>
      <c r="D6515" s="1" t="s">
        <v>10655</v>
      </c>
      <c r="E6515" t="s">
        <v>10656</v>
      </c>
      <c r="F6515" t="s">
        <v>10561</v>
      </c>
      <c r="G6515">
        <v>55</v>
      </c>
      <c r="H6515">
        <v>1178406</v>
      </c>
    </row>
    <row r="6516" spans="1:8" ht="43.5">
      <c r="A6516">
        <v>10.199999999999999</v>
      </c>
      <c r="B6516">
        <v>6</v>
      </c>
      <c r="C6516" t="s">
        <v>10657</v>
      </c>
      <c r="D6516" s="1" t="s">
        <v>10658</v>
      </c>
      <c r="E6516" t="s">
        <v>10659</v>
      </c>
      <c r="F6516" t="s">
        <v>10561</v>
      </c>
      <c r="G6516">
        <v>56</v>
      </c>
      <c r="H6516">
        <v>1178406</v>
      </c>
    </row>
    <row r="6517" spans="1:8">
      <c r="A6517">
        <v>10.1</v>
      </c>
      <c r="B6517">
        <v>1</v>
      </c>
      <c r="C6517" t="s">
        <v>10637</v>
      </c>
      <c r="D6517" s="1" t="s">
        <v>10660</v>
      </c>
      <c r="E6517" t="s">
        <v>21</v>
      </c>
      <c r="F6517" t="s">
        <v>10561</v>
      </c>
      <c r="G6517">
        <v>57</v>
      </c>
      <c r="H6517">
        <v>1178406</v>
      </c>
    </row>
    <row r="6518" spans="1:8">
      <c r="A6518">
        <v>9.6</v>
      </c>
      <c r="B6518">
        <v>0</v>
      </c>
      <c r="C6518" t="s">
        <v>21</v>
      </c>
      <c r="D6518" s="1" t="s">
        <v>10661</v>
      </c>
      <c r="E6518" t="s">
        <v>21</v>
      </c>
      <c r="F6518" t="s">
        <v>10561</v>
      </c>
      <c r="G6518">
        <v>58</v>
      </c>
      <c r="H6518">
        <v>1178406</v>
      </c>
    </row>
    <row r="6519" spans="1:8" ht="29">
      <c r="A6519">
        <v>9.5</v>
      </c>
      <c r="B6519">
        <v>1</v>
      </c>
      <c r="C6519" t="s">
        <v>10630</v>
      </c>
      <c r="D6519" s="1" t="s">
        <v>10662</v>
      </c>
      <c r="E6519" t="s">
        <v>21</v>
      </c>
      <c r="F6519" t="s">
        <v>10561</v>
      </c>
      <c r="G6519">
        <v>59</v>
      </c>
      <c r="H6519">
        <v>1178406</v>
      </c>
    </row>
    <row r="6520" spans="1:8">
      <c r="A6520">
        <v>9.4</v>
      </c>
      <c r="B6520">
        <v>0</v>
      </c>
      <c r="C6520" t="s">
        <v>21</v>
      </c>
      <c r="D6520" s="1" t="s">
        <v>10663</v>
      </c>
      <c r="E6520" t="s">
        <v>21</v>
      </c>
      <c r="F6520" t="s">
        <v>10561</v>
      </c>
      <c r="G6520">
        <v>60</v>
      </c>
      <c r="H6520">
        <v>1178406</v>
      </c>
    </row>
    <row r="6521" spans="1:8" ht="43.5">
      <c r="A6521">
        <v>9.3000000000000007</v>
      </c>
      <c r="B6521">
        <v>6</v>
      </c>
      <c r="C6521" t="s">
        <v>10664</v>
      </c>
      <c r="D6521" s="1" t="s">
        <v>10665</v>
      </c>
      <c r="E6521" t="s">
        <v>21</v>
      </c>
      <c r="F6521" t="s">
        <v>10561</v>
      </c>
      <c r="G6521">
        <v>61</v>
      </c>
      <c r="H6521">
        <v>1178406</v>
      </c>
    </row>
    <row r="6522" spans="1:8" ht="29">
      <c r="A6522">
        <v>9.1999999999999993</v>
      </c>
      <c r="B6522">
        <v>2</v>
      </c>
      <c r="C6522" t="s">
        <v>10666</v>
      </c>
      <c r="D6522" s="1" t="s">
        <v>10667</v>
      </c>
      <c r="E6522" t="s">
        <v>21</v>
      </c>
      <c r="F6522" t="s">
        <v>10561</v>
      </c>
      <c r="G6522">
        <v>62</v>
      </c>
      <c r="H6522">
        <v>1178406</v>
      </c>
    </row>
    <row r="6523" spans="1:8">
      <c r="A6523">
        <v>9.1</v>
      </c>
      <c r="B6523">
        <v>1</v>
      </c>
      <c r="C6523" t="s">
        <v>10668</v>
      </c>
      <c r="D6523" s="1" t="s">
        <v>10669</v>
      </c>
      <c r="E6523" t="s">
        <v>21</v>
      </c>
      <c r="F6523" t="s">
        <v>10561</v>
      </c>
      <c r="G6523">
        <v>63</v>
      </c>
      <c r="H6523">
        <v>1178406</v>
      </c>
    </row>
    <row r="6524" spans="1:8">
      <c r="A6524">
        <v>8.6</v>
      </c>
      <c r="B6524">
        <v>0</v>
      </c>
      <c r="C6524" t="s">
        <v>10624</v>
      </c>
      <c r="D6524" s="1" t="s">
        <v>10670</v>
      </c>
      <c r="E6524" t="s">
        <v>21</v>
      </c>
      <c r="F6524" t="s">
        <v>10561</v>
      </c>
      <c r="G6524">
        <v>64</v>
      </c>
      <c r="H6524">
        <v>1178406</v>
      </c>
    </row>
    <row r="6525" spans="1:8" ht="29">
      <c r="A6525">
        <v>8.5</v>
      </c>
      <c r="B6525">
        <v>1</v>
      </c>
      <c r="C6525" t="s">
        <v>10671</v>
      </c>
      <c r="D6525" s="1" t="s">
        <v>10672</v>
      </c>
      <c r="E6525" t="s">
        <v>21</v>
      </c>
      <c r="F6525" t="s">
        <v>10561</v>
      </c>
      <c r="G6525">
        <v>65</v>
      </c>
      <c r="H6525">
        <v>1178406</v>
      </c>
    </row>
    <row r="6526" spans="1:8" ht="29">
      <c r="A6526">
        <v>8.4</v>
      </c>
      <c r="B6526">
        <v>6</v>
      </c>
      <c r="C6526" t="s">
        <v>10673</v>
      </c>
      <c r="D6526" s="1" t="s">
        <v>10674</v>
      </c>
      <c r="E6526" t="s">
        <v>21</v>
      </c>
      <c r="F6526" t="s">
        <v>10561</v>
      </c>
      <c r="G6526">
        <v>66</v>
      </c>
      <c r="H6526">
        <v>1178406</v>
      </c>
    </row>
    <row r="6527" spans="1:8" ht="29">
      <c r="A6527">
        <v>8.3000000000000007</v>
      </c>
      <c r="B6527">
        <v>6</v>
      </c>
      <c r="C6527" t="s">
        <v>10673</v>
      </c>
      <c r="D6527" s="1" t="s">
        <v>10675</v>
      </c>
      <c r="E6527" t="s">
        <v>21</v>
      </c>
      <c r="F6527" t="s">
        <v>10561</v>
      </c>
      <c r="G6527">
        <v>67</v>
      </c>
      <c r="H6527">
        <v>1178406</v>
      </c>
    </row>
    <row r="6528" spans="1:8" ht="29">
      <c r="A6528">
        <v>8.1999999999999993</v>
      </c>
      <c r="B6528">
        <v>0</v>
      </c>
      <c r="C6528" t="s">
        <v>10676</v>
      </c>
      <c r="D6528" s="1" t="s">
        <v>10677</v>
      </c>
      <c r="E6528" t="s">
        <v>21</v>
      </c>
      <c r="F6528" t="s">
        <v>10561</v>
      </c>
      <c r="G6528">
        <v>68</v>
      </c>
      <c r="H6528">
        <v>1178406</v>
      </c>
    </row>
    <row r="6529" spans="1:8">
      <c r="A6529">
        <v>8.1</v>
      </c>
      <c r="B6529">
        <v>1</v>
      </c>
      <c r="C6529" t="s">
        <v>10613</v>
      </c>
      <c r="D6529" s="1" t="s">
        <v>10678</v>
      </c>
      <c r="E6529" t="s">
        <v>21</v>
      </c>
      <c r="F6529" t="s">
        <v>10561</v>
      </c>
      <c r="G6529">
        <v>69</v>
      </c>
      <c r="H6529">
        <v>1178406</v>
      </c>
    </row>
    <row r="6530" spans="1:8">
      <c r="A6530">
        <v>7.6</v>
      </c>
      <c r="B6530">
        <v>1</v>
      </c>
      <c r="C6530" t="s">
        <v>10630</v>
      </c>
      <c r="D6530" s="1" t="s">
        <v>10679</v>
      </c>
      <c r="E6530" t="s">
        <v>21</v>
      </c>
      <c r="F6530" t="s">
        <v>10561</v>
      </c>
      <c r="G6530">
        <v>70</v>
      </c>
      <c r="H6530">
        <v>1178406</v>
      </c>
    </row>
    <row r="6531" spans="1:8">
      <c r="A6531">
        <v>7.5</v>
      </c>
      <c r="B6531">
        <v>1</v>
      </c>
      <c r="C6531" t="s">
        <v>10668</v>
      </c>
      <c r="D6531" s="1" t="s">
        <v>10680</v>
      </c>
      <c r="E6531" t="s">
        <v>21</v>
      </c>
      <c r="F6531" t="s">
        <v>10561</v>
      </c>
      <c r="G6531">
        <v>71</v>
      </c>
      <c r="H6531">
        <v>1178406</v>
      </c>
    </row>
    <row r="6532" spans="1:8" ht="43.5">
      <c r="A6532">
        <v>7.4</v>
      </c>
      <c r="B6532" t="s">
        <v>8</v>
      </c>
      <c r="C6532" t="s">
        <v>10681</v>
      </c>
      <c r="D6532" s="1" t="s">
        <v>10682</v>
      </c>
      <c r="E6532" t="s">
        <v>21</v>
      </c>
      <c r="F6532" t="s">
        <v>10561</v>
      </c>
      <c r="G6532">
        <v>72</v>
      </c>
      <c r="H6532">
        <v>1178406</v>
      </c>
    </row>
    <row r="6533" spans="1:8">
      <c r="A6533">
        <v>7.3</v>
      </c>
      <c r="B6533">
        <v>0</v>
      </c>
      <c r="C6533" t="s">
        <v>10683</v>
      </c>
      <c r="D6533" s="1" t="s">
        <v>9919</v>
      </c>
      <c r="E6533" t="s">
        <v>21</v>
      </c>
      <c r="F6533" t="s">
        <v>10561</v>
      </c>
      <c r="G6533">
        <v>73</v>
      </c>
      <c r="H6533">
        <v>1178406</v>
      </c>
    </row>
    <row r="6534" spans="1:8" ht="29">
      <c r="A6534">
        <v>7.2</v>
      </c>
      <c r="B6534">
        <v>1</v>
      </c>
      <c r="C6534" t="s">
        <v>10630</v>
      </c>
      <c r="D6534" s="1" t="s">
        <v>10684</v>
      </c>
      <c r="E6534" t="s">
        <v>21</v>
      </c>
      <c r="F6534" t="s">
        <v>10561</v>
      </c>
      <c r="G6534">
        <v>74</v>
      </c>
      <c r="H6534">
        <v>1178406</v>
      </c>
    </row>
    <row r="6535" spans="1:8" ht="29">
      <c r="A6535">
        <v>7.1</v>
      </c>
      <c r="B6535" t="s">
        <v>8</v>
      </c>
      <c r="C6535" t="s">
        <v>10685</v>
      </c>
      <c r="D6535" s="1" t="s">
        <v>10686</v>
      </c>
      <c r="E6535" t="s">
        <v>21</v>
      </c>
      <c r="F6535" t="s">
        <v>10561</v>
      </c>
      <c r="G6535">
        <v>75</v>
      </c>
      <c r="H6535">
        <v>1178406</v>
      </c>
    </row>
    <row r="6536" spans="1:8">
      <c r="A6536">
        <v>6.6</v>
      </c>
      <c r="B6536">
        <v>1</v>
      </c>
      <c r="C6536" t="s">
        <v>10687</v>
      </c>
      <c r="D6536" s="1" t="s">
        <v>8081</v>
      </c>
      <c r="E6536" t="s">
        <v>21</v>
      </c>
      <c r="F6536" t="s">
        <v>10561</v>
      </c>
      <c r="G6536">
        <v>76</v>
      </c>
      <c r="H6536">
        <v>1178406</v>
      </c>
    </row>
    <row r="6537" spans="1:8" ht="29">
      <c r="A6537">
        <v>6.5</v>
      </c>
      <c r="B6537">
        <v>0</v>
      </c>
      <c r="C6537" t="s">
        <v>10688</v>
      </c>
      <c r="D6537" s="1" t="s">
        <v>10689</v>
      </c>
      <c r="E6537" t="s">
        <v>21</v>
      </c>
      <c r="F6537" t="s">
        <v>10561</v>
      </c>
      <c r="G6537">
        <v>77</v>
      </c>
      <c r="H6537">
        <v>1178406</v>
      </c>
    </row>
    <row r="6538" spans="1:8">
      <c r="A6538">
        <v>6.4</v>
      </c>
      <c r="B6538">
        <v>1</v>
      </c>
      <c r="C6538" t="s">
        <v>10690</v>
      </c>
      <c r="D6538" s="1" t="s">
        <v>10691</v>
      </c>
      <c r="E6538" t="s">
        <v>21</v>
      </c>
      <c r="F6538" t="s">
        <v>10561</v>
      </c>
      <c r="G6538">
        <v>78</v>
      </c>
      <c r="H6538">
        <v>1178406</v>
      </c>
    </row>
    <row r="6539" spans="1:8" ht="29">
      <c r="A6539">
        <v>6.3</v>
      </c>
      <c r="B6539">
        <v>0</v>
      </c>
      <c r="C6539" t="s">
        <v>10692</v>
      </c>
      <c r="D6539" s="1" t="s">
        <v>10693</v>
      </c>
      <c r="E6539" t="s">
        <v>21</v>
      </c>
      <c r="F6539" t="s">
        <v>10561</v>
      </c>
      <c r="G6539">
        <v>79</v>
      </c>
      <c r="H6539">
        <v>1178406</v>
      </c>
    </row>
    <row r="6540" spans="1:8">
      <c r="A6540">
        <v>6.2</v>
      </c>
      <c r="B6540">
        <v>1</v>
      </c>
      <c r="C6540" t="s">
        <v>10687</v>
      </c>
      <c r="D6540" s="1" t="s">
        <v>10694</v>
      </c>
      <c r="E6540" t="s">
        <v>21</v>
      </c>
      <c r="F6540" t="s">
        <v>10561</v>
      </c>
      <c r="G6540">
        <v>80</v>
      </c>
      <c r="H6540">
        <v>1178406</v>
      </c>
    </row>
    <row r="6541" spans="1:8" ht="29">
      <c r="A6541">
        <v>6.1</v>
      </c>
      <c r="B6541">
        <v>0</v>
      </c>
      <c r="C6541" t="s">
        <v>10688</v>
      </c>
      <c r="D6541" s="1" t="s">
        <v>10695</v>
      </c>
      <c r="E6541" t="s">
        <v>21</v>
      </c>
      <c r="F6541" t="s">
        <v>10561</v>
      </c>
      <c r="G6541">
        <v>81</v>
      </c>
      <c r="H6541">
        <v>1178406</v>
      </c>
    </row>
    <row r="6542" spans="1:8">
      <c r="A6542">
        <v>5.6</v>
      </c>
      <c r="B6542">
        <v>1</v>
      </c>
      <c r="C6542" t="s">
        <v>10696</v>
      </c>
      <c r="D6542" s="1" t="s">
        <v>10697</v>
      </c>
      <c r="E6542" t="s">
        <v>21</v>
      </c>
      <c r="F6542" t="s">
        <v>10561</v>
      </c>
      <c r="G6542">
        <v>82</v>
      </c>
      <c r="H6542">
        <v>1178406</v>
      </c>
    </row>
    <row r="6543" spans="1:8">
      <c r="A6543">
        <v>5.5</v>
      </c>
      <c r="B6543">
        <v>1</v>
      </c>
      <c r="C6543" t="s">
        <v>10698</v>
      </c>
      <c r="D6543" s="1" t="s">
        <v>10699</v>
      </c>
      <c r="E6543" t="s">
        <v>21</v>
      </c>
      <c r="F6543" t="s">
        <v>10561</v>
      </c>
      <c r="G6543">
        <v>83</v>
      </c>
      <c r="H6543">
        <v>1178406</v>
      </c>
    </row>
    <row r="6544" spans="1:8" ht="29">
      <c r="A6544">
        <v>5.4</v>
      </c>
      <c r="B6544">
        <v>6</v>
      </c>
      <c r="C6544" t="s">
        <v>10700</v>
      </c>
      <c r="D6544" s="1" t="s">
        <v>10701</v>
      </c>
      <c r="E6544" t="s">
        <v>21</v>
      </c>
      <c r="F6544" t="s">
        <v>10561</v>
      </c>
      <c r="G6544">
        <v>84</v>
      </c>
      <c r="H6544">
        <v>1178406</v>
      </c>
    </row>
    <row r="6545" spans="1:8">
      <c r="A6545">
        <v>5.3</v>
      </c>
      <c r="B6545">
        <v>1</v>
      </c>
      <c r="C6545" t="s">
        <v>10696</v>
      </c>
      <c r="D6545" s="1" t="s">
        <v>10702</v>
      </c>
      <c r="E6545" t="s">
        <v>21</v>
      </c>
      <c r="F6545" t="s">
        <v>10561</v>
      </c>
      <c r="G6545">
        <v>85</v>
      </c>
      <c r="H6545">
        <v>1178406</v>
      </c>
    </row>
    <row r="6546" spans="1:8" ht="29">
      <c r="A6546">
        <v>5.2</v>
      </c>
      <c r="B6546">
        <v>4</v>
      </c>
      <c r="C6546" t="s">
        <v>10703</v>
      </c>
      <c r="D6546" s="1" t="s">
        <v>10704</v>
      </c>
      <c r="E6546" t="s">
        <v>21</v>
      </c>
      <c r="F6546" t="s">
        <v>10561</v>
      </c>
      <c r="G6546">
        <v>86</v>
      </c>
      <c r="H6546">
        <v>1178406</v>
      </c>
    </row>
    <row r="6547" spans="1:8">
      <c r="A6547">
        <v>5.0999999999999996</v>
      </c>
      <c r="B6547">
        <v>0</v>
      </c>
      <c r="C6547" t="s">
        <v>10705</v>
      </c>
      <c r="D6547" s="1" t="s">
        <v>10706</v>
      </c>
      <c r="E6547" t="s">
        <v>21</v>
      </c>
      <c r="F6547" t="s">
        <v>10561</v>
      </c>
      <c r="G6547">
        <v>87</v>
      </c>
      <c r="H6547">
        <v>1178406</v>
      </c>
    </row>
    <row r="6548" spans="1:8">
      <c r="A6548">
        <v>4.5999999999999996</v>
      </c>
      <c r="B6548">
        <v>0</v>
      </c>
      <c r="C6548" t="s">
        <v>10707</v>
      </c>
      <c r="D6548" s="1" t="s">
        <v>10708</v>
      </c>
      <c r="E6548" t="s">
        <v>21</v>
      </c>
      <c r="F6548" t="s">
        <v>10561</v>
      </c>
      <c r="G6548">
        <v>88</v>
      </c>
      <c r="H6548">
        <v>1178406</v>
      </c>
    </row>
    <row r="6549" spans="1:8" ht="29">
      <c r="A6549">
        <v>4.5</v>
      </c>
      <c r="B6549">
        <v>0</v>
      </c>
      <c r="C6549" t="s">
        <v>10707</v>
      </c>
      <c r="D6549" s="1" t="s">
        <v>10709</v>
      </c>
      <c r="E6549" t="s">
        <v>21</v>
      </c>
      <c r="F6549" t="s">
        <v>10561</v>
      </c>
      <c r="G6549">
        <v>89</v>
      </c>
      <c r="H6549">
        <v>1178406</v>
      </c>
    </row>
    <row r="6550" spans="1:8">
      <c r="A6550">
        <v>4.4000000000000004</v>
      </c>
      <c r="B6550">
        <v>4</v>
      </c>
      <c r="C6550" t="s">
        <v>10710</v>
      </c>
      <c r="D6550" s="1" t="s">
        <v>10711</v>
      </c>
      <c r="E6550" t="s">
        <v>21</v>
      </c>
      <c r="F6550" t="s">
        <v>10561</v>
      </c>
      <c r="G6550">
        <v>90</v>
      </c>
      <c r="H6550">
        <v>1178406</v>
      </c>
    </row>
    <row r="6551" spans="1:8">
      <c r="A6551">
        <v>4.3</v>
      </c>
      <c r="B6551">
        <v>0</v>
      </c>
      <c r="C6551" t="s">
        <v>10707</v>
      </c>
      <c r="D6551" s="1" t="s">
        <v>10712</v>
      </c>
      <c r="E6551" t="s">
        <v>21</v>
      </c>
      <c r="F6551" t="s">
        <v>10561</v>
      </c>
      <c r="G6551">
        <v>91</v>
      </c>
      <c r="H6551">
        <v>1178406</v>
      </c>
    </row>
    <row r="6552" spans="1:8">
      <c r="A6552">
        <v>4.2</v>
      </c>
      <c r="B6552">
        <v>0</v>
      </c>
      <c r="C6552" t="s">
        <v>10707</v>
      </c>
      <c r="D6552" s="1" t="s">
        <v>5469</v>
      </c>
      <c r="E6552" t="s">
        <v>21</v>
      </c>
      <c r="F6552" t="s">
        <v>10561</v>
      </c>
      <c r="G6552">
        <v>92</v>
      </c>
      <c r="H6552">
        <v>1178406</v>
      </c>
    </row>
    <row r="6553" spans="1:8" ht="29">
      <c r="A6553">
        <v>4.0999999999999996</v>
      </c>
      <c r="B6553">
        <v>2</v>
      </c>
      <c r="C6553" t="s">
        <v>10713</v>
      </c>
      <c r="D6553" s="1" t="s">
        <v>10714</v>
      </c>
      <c r="E6553" t="s">
        <v>21</v>
      </c>
      <c r="F6553" t="s">
        <v>10561</v>
      </c>
      <c r="G6553">
        <v>93</v>
      </c>
      <c r="H6553">
        <v>1178406</v>
      </c>
    </row>
    <row r="6554" spans="1:8" ht="29">
      <c r="A6554">
        <v>3.6</v>
      </c>
      <c r="B6554">
        <v>4</v>
      </c>
      <c r="C6554" t="s">
        <v>10715</v>
      </c>
      <c r="D6554" s="1" t="s">
        <v>10716</v>
      </c>
      <c r="E6554" t="s">
        <v>21</v>
      </c>
      <c r="F6554" t="s">
        <v>10561</v>
      </c>
      <c r="G6554">
        <v>94</v>
      </c>
      <c r="H6554">
        <v>1178406</v>
      </c>
    </row>
    <row r="6555" spans="1:8" ht="29">
      <c r="A6555">
        <v>3.5</v>
      </c>
      <c r="B6555">
        <v>1</v>
      </c>
      <c r="C6555" t="s">
        <v>10717</v>
      </c>
      <c r="D6555" s="1" t="s">
        <v>10718</v>
      </c>
      <c r="E6555" t="s">
        <v>21</v>
      </c>
      <c r="F6555" t="s">
        <v>10561</v>
      </c>
      <c r="G6555">
        <v>95</v>
      </c>
      <c r="H6555">
        <v>1178406</v>
      </c>
    </row>
    <row r="6556" spans="1:8">
      <c r="A6556">
        <v>3.4</v>
      </c>
      <c r="B6556">
        <v>1</v>
      </c>
      <c r="C6556" t="s">
        <v>10719</v>
      </c>
      <c r="D6556" s="1" t="s">
        <v>10720</v>
      </c>
      <c r="E6556" t="s">
        <v>21</v>
      </c>
      <c r="F6556" t="s">
        <v>10561</v>
      </c>
      <c r="G6556">
        <v>96</v>
      </c>
      <c r="H6556">
        <v>1178406</v>
      </c>
    </row>
    <row r="6557" spans="1:8">
      <c r="A6557">
        <v>3.3</v>
      </c>
      <c r="B6557">
        <v>0</v>
      </c>
      <c r="C6557" t="s">
        <v>10721</v>
      </c>
      <c r="D6557" s="1" t="s">
        <v>10722</v>
      </c>
      <c r="E6557" t="s">
        <v>21</v>
      </c>
      <c r="F6557" t="s">
        <v>10561</v>
      </c>
      <c r="G6557">
        <v>97</v>
      </c>
      <c r="H6557">
        <v>1178406</v>
      </c>
    </row>
    <row r="6558" spans="1:8">
      <c r="A6558">
        <v>3.2</v>
      </c>
      <c r="B6558">
        <v>6</v>
      </c>
      <c r="C6558" t="s">
        <v>10723</v>
      </c>
      <c r="D6558" s="1" t="s">
        <v>10724</v>
      </c>
      <c r="E6558" t="s">
        <v>21</v>
      </c>
      <c r="F6558" t="s">
        <v>10561</v>
      </c>
      <c r="G6558">
        <v>98</v>
      </c>
      <c r="H6558">
        <v>1178406</v>
      </c>
    </row>
    <row r="6559" spans="1:8" ht="29">
      <c r="A6559">
        <v>3.1</v>
      </c>
      <c r="B6559">
        <v>0</v>
      </c>
      <c r="C6559" t="s">
        <v>10721</v>
      </c>
      <c r="D6559" s="1" t="s">
        <v>10725</v>
      </c>
      <c r="E6559" t="s">
        <v>21</v>
      </c>
      <c r="F6559" t="s">
        <v>10561</v>
      </c>
      <c r="G6559">
        <v>99</v>
      </c>
      <c r="H6559">
        <v>1178406</v>
      </c>
    </row>
    <row r="6560" spans="1:8">
      <c r="A6560">
        <v>2.6</v>
      </c>
      <c r="B6560">
        <v>2</v>
      </c>
      <c r="C6560" t="s">
        <v>10726</v>
      </c>
      <c r="D6560" s="1" t="s">
        <v>10727</v>
      </c>
      <c r="E6560" t="s">
        <v>21</v>
      </c>
      <c r="F6560" t="s">
        <v>10561</v>
      </c>
      <c r="G6560">
        <v>100</v>
      </c>
      <c r="H6560">
        <v>1178406</v>
      </c>
    </row>
    <row r="6561" spans="1:8">
      <c r="A6561">
        <v>2.5</v>
      </c>
      <c r="B6561">
        <v>0</v>
      </c>
      <c r="C6561" t="s">
        <v>21</v>
      </c>
      <c r="D6561" s="1" t="s">
        <v>10728</v>
      </c>
      <c r="E6561" t="s">
        <v>21</v>
      </c>
      <c r="F6561" t="s">
        <v>10561</v>
      </c>
      <c r="G6561">
        <v>101</v>
      </c>
      <c r="H6561">
        <v>1178406</v>
      </c>
    </row>
    <row r="6562" spans="1:8" ht="29">
      <c r="A6562">
        <v>2.4</v>
      </c>
      <c r="B6562">
        <v>6</v>
      </c>
      <c r="C6562" t="s">
        <v>10729</v>
      </c>
      <c r="D6562" s="1" t="s">
        <v>10730</v>
      </c>
      <c r="E6562" t="s">
        <v>21</v>
      </c>
      <c r="F6562" t="s">
        <v>10561</v>
      </c>
      <c r="G6562">
        <v>102</v>
      </c>
      <c r="H6562">
        <v>1178406</v>
      </c>
    </row>
    <row r="6563" spans="1:8" ht="29">
      <c r="A6563">
        <v>2.2999999999999998</v>
      </c>
      <c r="B6563">
        <v>4</v>
      </c>
      <c r="C6563" t="s">
        <v>10731</v>
      </c>
      <c r="D6563" s="1" t="s">
        <v>10732</v>
      </c>
      <c r="E6563" t="s">
        <v>21</v>
      </c>
      <c r="F6563" t="s">
        <v>10561</v>
      </c>
      <c r="G6563">
        <v>103</v>
      </c>
      <c r="H6563">
        <v>1178406</v>
      </c>
    </row>
    <row r="6564" spans="1:8" ht="29">
      <c r="A6564">
        <v>2.2000000000000002</v>
      </c>
      <c r="B6564">
        <v>0</v>
      </c>
      <c r="C6564" t="s">
        <v>10733</v>
      </c>
      <c r="D6564" s="1" t="s">
        <v>10734</v>
      </c>
      <c r="E6564" t="s">
        <v>21</v>
      </c>
      <c r="F6564" t="s">
        <v>10561</v>
      </c>
      <c r="G6564">
        <v>104</v>
      </c>
      <c r="H6564">
        <v>1178406</v>
      </c>
    </row>
    <row r="6565" spans="1:8">
      <c r="A6565">
        <v>2.1</v>
      </c>
      <c r="B6565">
        <v>4</v>
      </c>
      <c r="C6565" t="s">
        <v>10731</v>
      </c>
      <c r="D6565" s="1" t="s">
        <v>10735</v>
      </c>
      <c r="E6565" t="s">
        <v>21</v>
      </c>
      <c r="F6565" t="s">
        <v>10561</v>
      </c>
      <c r="G6565">
        <v>105</v>
      </c>
      <c r="H6565">
        <v>1178406</v>
      </c>
    </row>
    <row r="6566" spans="1:8" ht="29">
      <c r="A6566">
        <v>1.6</v>
      </c>
      <c r="B6566">
        <v>0</v>
      </c>
      <c r="C6566" t="s">
        <v>10705</v>
      </c>
      <c r="D6566" s="1" t="s">
        <v>10736</v>
      </c>
      <c r="E6566" t="s">
        <v>21</v>
      </c>
      <c r="F6566" t="s">
        <v>10561</v>
      </c>
      <c r="G6566">
        <v>106</v>
      </c>
      <c r="H6566">
        <v>1178406</v>
      </c>
    </row>
    <row r="6567" spans="1:8">
      <c r="A6567">
        <v>1.5</v>
      </c>
      <c r="B6567">
        <v>1</v>
      </c>
      <c r="C6567" t="s">
        <v>10698</v>
      </c>
      <c r="D6567" s="1" t="s">
        <v>10737</v>
      </c>
      <c r="E6567" t="s">
        <v>21</v>
      </c>
      <c r="F6567" t="s">
        <v>10561</v>
      </c>
      <c r="G6567">
        <v>107</v>
      </c>
      <c r="H6567">
        <v>1178406</v>
      </c>
    </row>
    <row r="6568" spans="1:8" ht="29">
      <c r="A6568">
        <v>1.4</v>
      </c>
      <c r="B6568">
        <v>1</v>
      </c>
      <c r="C6568" t="s">
        <v>10696</v>
      </c>
      <c r="D6568" s="1" t="s">
        <v>10738</v>
      </c>
      <c r="E6568" t="s">
        <v>21</v>
      </c>
      <c r="F6568" t="s">
        <v>10561</v>
      </c>
      <c r="G6568">
        <v>108</v>
      </c>
      <c r="H6568">
        <v>1178406</v>
      </c>
    </row>
    <row r="6569" spans="1:8" ht="43.5">
      <c r="A6569">
        <v>1.3</v>
      </c>
      <c r="B6569">
        <v>2</v>
      </c>
      <c r="C6569" t="s">
        <v>10739</v>
      </c>
      <c r="D6569" s="1" t="s">
        <v>10740</v>
      </c>
      <c r="E6569" t="s">
        <v>21</v>
      </c>
      <c r="F6569" t="s">
        <v>10561</v>
      </c>
      <c r="G6569">
        <v>109</v>
      </c>
      <c r="H6569">
        <v>1178406</v>
      </c>
    </row>
    <row r="6570" spans="1:8">
      <c r="A6570">
        <v>1.2</v>
      </c>
      <c r="B6570">
        <v>0</v>
      </c>
      <c r="C6570" t="s">
        <v>10705</v>
      </c>
      <c r="D6570" s="1" t="s">
        <v>10741</v>
      </c>
      <c r="E6570" t="s">
        <v>21</v>
      </c>
      <c r="F6570" t="s">
        <v>10561</v>
      </c>
      <c r="G6570">
        <v>110</v>
      </c>
      <c r="H6570">
        <v>1178406</v>
      </c>
    </row>
    <row r="6571" spans="1:8">
      <c r="A6571">
        <v>1.1000000000000001</v>
      </c>
      <c r="B6571">
        <v>6</v>
      </c>
      <c r="C6571" t="s">
        <v>10742</v>
      </c>
      <c r="D6571" s="1" t="s">
        <v>10743</v>
      </c>
      <c r="E6571" t="s">
        <v>21</v>
      </c>
      <c r="F6571" t="s">
        <v>10561</v>
      </c>
      <c r="G6571">
        <v>111</v>
      </c>
      <c r="H6571">
        <v>1178406</v>
      </c>
    </row>
    <row r="6572" spans="1:8">
      <c r="A6572">
        <v>1.1000000000000001</v>
      </c>
      <c r="B6572" t="s">
        <v>108</v>
      </c>
      <c r="C6572" t="s">
        <v>10744</v>
      </c>
      <c r="D6572" s="1" t="s">
        <v>10745</v>
      </c>
      <c r="E6572" t="s">
        <v>21</v>
      </c>
      <c r="F6572" t="s">
        <v>10561</v>
      </c>
      <c r="G6572">
        <v>112</v>
      </c>
      <c r="H6572">
        <v>1178406</v>
      </c>
    </row>
    <row r="6573" spans="1:8" ht="29">
      <c r="A6573">
        <v>0.6</v>
      </c>
      <c r="B6573">
        <v>0</v>
      </c>
      <c r="C6573" t="s">
        <v>10733</v>
      </c>
      <c r="D6573" s="1" t="s">
        <v>10746</v>
      </c>
      <c r="E6573" t="s">
        <v>21</v>
      </c>
      <c r="F6573" t="s">
        <v>10561</v>
      </c>
      <c r="G6573">
        <v>113</v>
      </c>
      <c r="H6573">
        <v>1178406</v>
      </c>
    </row>
    <row r="6574" spans="1:8">
      <c r="A6574">
        <v>0.5</v>
      </c>
      <c r="B6574">
        <v>4</v>
      </c>
      <c r="C6574" t="s">
        <v>10731</v>
      </c>
      <c r="D6574" s="1" t="s">
        <v>10747</v>
      </c>
      <c r="E6574" t="s">
        <v>21</v>
      </c>
      <c r="F6574" t="s">
        <v>10561</v>
      </c>
      <c r="G6574">
        <v>114</v>
      </c>
      <c r="H6574">
        <v>1178406</v>
      </c>
    </row>
    <row r="6575" spans="1:8" ht="29">
      <c r="A6575">
        <v>0.4</v>
      </c>
      <c r="B6575">
        <v>4</v>
      </c>
      <c r="C6575" t="s">
        <v>10731</v>
      </c>
      <c r="D6575" s="1" t="s">
        <v>10748</v>
      </c>
      <c r="E6575" t="s">
        <v>21</v>
      </c>
      <c r="F6575" t="s">
        <v>10561</v>
      </c>
      <c r="G6575">
        <v>115</v>
      </c>
      <c r="H6575">
        <v>1178406</v>
      </c>
    </row>
    <row r="6576" spans="1:8">
      <c r="A6576">
        <v>0.3</v>
      </c>
      <c r="B6576">
        <v>0</v>
      </c>
      <c r="C6576" t="s">
        <v>10733</v>
      </c>
      <c r="D6576" s="1" t="s">
        <v>9919</v>
      </c>
      <c r="E6576" t="s">
        <v>21</v>
      </c>
      <c r="F6576" t="s">
        <v>10561</v>
      </c>
      <c r="G6576">
        <v>116</v>
      </c>
      <c r="H6576">
        <v>1178406</v>
      </c>
    </row>
    <row r="6577" spans="1:8">
      <c r="A6577">
        <v>0.2</v>
      </c>
      <c r="B6577">
        <v>0</v>
      </c>
      <c r="C6577" t="s">
        <v>10733</v>
      </c>
      <c r="D6577" s="1" t="s">
        <v>10749</v>
      </c>
      <c r="E6577" t="s">
        <v>21</v>
      </c>
      <c r="F6577" t="s">
        <v>10561</v>
      </c>
      <c r="G6577">
        <v>117</v>
      </c>
      <c r="H6577">
        <v>1178406</v>
      </c>
    </row>
    <row r="6578" spans="1:8">
      <c r="A6578">
        <v>0.1</v>
      </c>
      <c r="B6578">
        <v>0</v>
      </c>
      <c r="C6578" t="s">
        <v>10733</v>
      </c>
      <c r="D6578" s="1" t="s">
        <v>10750</v>
      </c>
      <c r="E6578" t="s">
        <v>21</v>
      </c>
      <c r="F6578" t="s">
        <v>10561</v>
      </c>
      <c r="G6578">
        <v>118</v>
      </c>
      <c r="H6578">
        <v>1178406</v>
      </c>
    </row>
    <row r="6579" spans="1:8" ht="29">
      <c r="A6579">
        <v>0.1</v>
      </c>
      <c r="B6579" t="s">
        <v>108</v>
      </c>
      <c r="C6579" t="s">
        <v>10751</v>
      </c>
      <c r="D6579" s="1" t="s">
        <v>10752</v>
      </c>
      <c r="E6579" t="s">
        <v>21</v>
      </c>
      <c r="F6579" t="s">
        <v>10561</v>
      </c>
      <c r="G6579">
        <v>119</v>
      </c>
      <c r="H6579">
        <v>1178406</v>
      </c>
    </row>
    <row r="6580" spans="1:8" ht="43.5">
      <c r="A6580">
        <v>19.600000000000001</v>
      </c>
      <c r="B6580" t="s">
        <v>8647</v>
      </c>
      <c r="C6580" t="s">
        <v>10753</v>
      </c>
      <c r="D6580" s="1" t="s">
        <v>10754</v>
      </c>
      <c r="E6580" t="s">
        <v>10755</v>
      </c>
      <c r="F6580" t="s">
        <v>10756</v>
      </c>
      <c r="G6580">
        <v>0</v>
      </c>
      <c r="H6580">
        <v>1178406</v>
      </c>
    </row>
    <row r="6581" spans="1:8" ht="58">
      <c r="A6581">
        <v>19.5</v>
      </c>
      <c r="B6581" t="s">
        <v>8</v>
      </c>
      <c r="C6581" t="s">
        <v>10757</v>
      </c>
      <c r="D6581" s="1" t="s">
        <v>10758</v>
      </c>
      <c r="E6581" t="s">
        <v>21</v>
      </c>
      <c r="F6581" t="s">
        <v>10756</v>
      </c>
      <c r="G6581">
        <v>1</v>
      </c>
      <c r="H6581">
        <v>1178406</v>
      </c>
    </row>
    <row r="6582" spans="1:8" ht="29">
      <c r="A6582">
        <v>19.399999999999999</v>
      </c>
      <c r="B6582">
        <v>0</v>
      </c>
      <c r="C6582" t="s">
        <v>10759</v>
      </c>
      <c r="D6582" s="1" t="s">
        <v>10760</v>
      </c>
      <c r="E6582" t="s">
        <v>21</v>
      </c>
      <c r="F6582" t="s">
        <v>10756</v>
      </c>
      <c r="G6582">
        <v>2</v>
      </c>
      <c r="H6582">
        <v>1178406</v>
      </c>
    </row>
    <row r="6583" spans="1:8" ht="58">
      <c r="A6583">
        <v>19.3</v>
      </c>
      <c r="B6583" t="s">
        <v>8</v>
      </c>
      <c r="C6583" t="s">
        <v>10761</v>
      </c>
      <c r="D6583" s="1" t="s">
        <v>10762</v>
      </c>
      <c r="E6583" t="s">
        <v>21</v>
      </c>
      <c r="F6583" t="s">
        <v>10756</v>
      </c>
      <c r="G6583">
        <v>3</v>
      </c>
      <c r="H6583">
        <v>1178406</v>
      </c>
    </row>
    <row r="6584" spans="1:8" ht="87">
      <c r="A6584">
        <v>19.2</v>
      </c>
      <c r="B6584" t="s">
        <v>8</v>
      </c>
      <c r="C6584" t="s">
        <v>10763</v>
      </c>
      <c r="D6584" s="1" t="s">
        <v>10764</v>
      </c>
      <c r="E6584" t="s">
        <v>10765</v>
      </c>
      <c r="F6584" t="s">
        <v>10756</v>
      </c>
      <c r="G6584">
        <v>4</v>
      </c>
      <c r="H6584">
        <v>1178406</v>
      </c>
    </row>
    <row r="6585" spans="1:8" ht="29">
      <c r="A6585">
        <v>19.100000000000001</v>
      </c>
      <c r="B6585">
        <v>6</v>
      </c>
      <c r="C6585" t="s">
        <v>10766</v>
      </c>
      <c r="D6585" s="1" t="s">
        <v>10767</v>
      </c>
      <c r="E6585" t="s">
        <v>10768</v>
      </c>
      <c r="F6585" t="s">
        <v>10756</v>
      </c>
      <c r="G6585">
        <v>5</v>
      </c>
      <c r="H6585">
        <v>1178406</v>
      </c>
    </row>
    <row r="6586" spans="1:8" ht="29">
      <c r="A6586">
        <v>18.600000000000001</v>
      </c>
      <c r="B6586">
        <v>1</v>
      </c>
      <c r="C6586" t="s">
        <v>10769</v>
      </c>
      <c r="D6586" s="1" t="s">
        <v>10770</v>
      </c>
      <c r="E6586" t="s">
        <v>21</v>
      </c>
      <c r="F6586" t="s">
        <v>10756</v>
      </c>
      <c r="G6586">
        <v>6</v>
      </c>
      <c r="H6586">
        <v>1178406</v>
      </c>
    </row>
    <row r="6587" spans="1:8" ht="58">
      <c r="A6587">
        <v>18.5</v>
      </c>
      <c r="B6587">
        <v>0</v>
      </c>
      <c r="C6587" t="s">
        <v>10771</v>
      </c>
      <c r="D6587" s="1" t="s">
        <v>10772</v>
      </c>
      <c r="E6587" t="s">
        <v>10773</v>
      </c>
      <c r="F6587" t="s">
        <v>10756</v>
      </c>
      <c r="G6587">
        <v>7</v>
      </c>
      <c r="H6587">
        <v>1178406</v>
      </c>
    </row>
    <row r="6588" spans="1:8" ht="43.5">
      <c r="A6588">
        <v>18.399999999999999</v>
      </c>
      <c r="B6588">
        <v>0</v>
      </c>
      <c r="C6588" t="s">
        <v>10771</v>
      </c>
      <c r="D6588" s="1" t="s">
        <v>10774</v>
      </c>
      <c r="E6588" t="s">
        <v>21</v>
      </c>
      <c r="F6588" t="s">
        <v>10756</v>
      </c>
      <c r="G6588">
        <v>8</v>
      </c>
      <c r="H6588">
        <v>1178406</v>
      </c>
    </row>
    <row r="6589" spans="1:8" ht="29">
      <c r="A6589">
        <v>18.3</v>
      </c>
      <c r="B6589">
        <v>4</v>
      </c>
      <c r="C6589" t="s">
        <v>10775</v>
      </c>
      <c r="D6589" s="1" t="s">
        <v>10776</v>
      </c>
      <c r="E6589" t="s">
        <v>10777</v>
      </c>
      <c r="F6589" t="s">
        <v>10756</v>
      </c>
      <c r="G6589">
        <v>9</v>
      </c>
      <c r="H6589">
        <v>1178406</v>
      </c>
    </row>
    <row r="6590" spans="1:8" ht="29">
      <c r="A6590">
        <v>18.2</v>
      </c>
      <c r="B6590">
        <v>4</v>
      </c>
      <c r="C6590" t="s">
        <v>10775</v>
      </c>
      <c r="D6590" s="1" t="s">
        <v>10778</v>
      </c>
      <c r="E6590" t="s">
        <v>10779</v>
      </c>
      <c r="F6590" t="s">
        <v>10756</v>
      </c>
      <c r="G6590">
        <v>10</v>
      </c>
      <c r="H6590">
        <v>1178406</v>
      </c>
    </row>
    <row r="6591" spans="1:8" ht="29">
      <c r="A6591">
        <v>18.100000000000001</v>
      </c>
      <c r="B6591">
        <v>1</v>
      </c>
      <c r="C6591" t="s">
        <v>10780</v>
      </c>
      <c r="D6591" s="1" t="s">
        <v>10781</v>
      </c>
      <c r="E6591" t="s">
        <v>21</v>
      </c>
      <c r="F6591" t="s">
        <v>10756</v>
      </c>
      <c r="G6591">
        <v>11</v>
      </c>
      <c r="H6591">
        <v>1178406</v>
      </c>
    </row>
    <row r="6592" spans="1:8">
      <c r="A6592">
        <v>17.600000000000001</v>
      </c>
      <c r="B6592">
        <v>1</v>
      </c>
      <c r="C6592" t="s">
        <v>10782</v>
      </c>
      <c r="D6592" s="1" t="s">
        <v>10783</v>
      </c>
      <c r="E6592" t="s">
        <v>21</v>
      </c>
      <c r="F6592" t="s">
        <v>10756</v>
      </c>
      <c r="G6592">
        <v>12</v>
      </c>
      <c r="H6592">
        <v>1178406</v>
      </c>
    </row>
    <row r="6593" spans="1:8" ht="58">
      <c r="A6593">
        <v>17.5</v>
      </c>
      <c r="B6593" t="s">
        <v>8</v>
      </c>
      <c r="C6593" t="s">
        <v>10784</v>
      </c>
      <c r="D6593" s="1" t="s">
        <v>10785</v>
      </c>
      <c r="E6593" t="s">
        <v>10786</v>
      </c>
      <c r="F6593" t="s">
        <v>10756</v>
      </c>
      <c r="G6593">
        <v>13</v>
      </c>
      <c r="H6593">
        <v>1178406</v>
      </c>
    </row>
    <row r="6594" spans="1:8">
      <c r="A6594">
        <v>17.399999999999999</v>
      </c>
      <c r="B6594">
        <v>0</v>
      </c>
      <c r="C6594" t="s">
        <v>10787</v>
      </c>
      <c r="D6594" s="1" t="s">
        <v>10788</v>
      </c>
      <c r="E6594" t="s">
        <v>21</v>
      </c>
      <c r="F6594" t="s">
        <v>10756</v>
      </c>
      <c r="G6594">
        <v>14</v>
      </c>
      <c r="H6594">
        <v>1178406</v>
      </c>
    </row>
    <row r="6595" spans="1:8">
      <c r="A6595">
        <v>17.3</v>
      </c>
      <c r="B6595">
        <v>1</v>
      </c>
      <c r="C6595" t="s">
        <v>10789</v>
      </c>
      <c r="D6595" s="1" t="s">
        <v>10790</v>
      </c>
      <c r="E6595" t="s">
        <v>21</v>
      </c>
      <c r="F6595" t="s">
        <v>10756</v>
      </c>
      <c r="G6595">
        <v>15</v>
      </c>
      <c r="H6595">
        <v>1178406</v>
      </c>
    </row>
    <row r="6596" spans="1:8" ht="43.5">
      <c r="A6596">
        <v>17.2</v>
      </c>
      <c r="B6596">
        <v>6</v>
      </c>
      <c r="C6596" t="s">
        <v>10766</v>
      </c>
      <c r="D6596" s="1" t="s">
        <v>10791</v>
      </c>
      <c r="E6596" t="s">
        <v>10792</v>
      </c>
      <c r="F6596" t="s">
        <v>10756</v>
      </c>
      <c r="G6596">
        <v>16</v>
      </c>
      <c r="H6596">
        <v>1178406</v>
      </c>
    </row>
    <row r="6597" spans="1:8" ht="58">
      <c r="A6597">
        <v>17.100000000000001</v>
      </c>
      <c r="B6597" t="s">
        <v>8</v>
      </c>
      <c r="C6597" t="s">
        <v>10793</v>
      </c>
      <c r="D6597" s="1" t="s">
        <v>10794</v>
      </c>
      <c r="E6597" t="s">
        <v>21</v>
      </c>
      <c r="F6597" t="s">
        <v>10756</v>
      </c>
      <c r="G6597">
        <v>17</v>
      </c>
      <c r="H6597">
        <v>1178406</v>
      </c>
    </row>
    <row r="6598" spans="1:8" ht="43.5">
      <c r="A6598">
        <v>16.600000000000001</v>
      </c>
      <c r="B6598">
        <v>1</v>
      </c>
      <c r="C6598" t="s">
        <v>10795</v>
      </c>
      <c r="D6598" s="1" t="s">
        <v>10796</v>
      </c>
      <c r="E6598" t="s">
        <v>977</v>
      </c>
      <c r="F6598" t="s">
        <v>10756</v>
      </c>
      <c r="G6598">
        <v>18</v>
      </c>
      <c r="H6598">
        <v>1178406</v>
      </c>
    </row>
    <row r="6599" spans="1:8">
      <c r="A6599">
        <v>16.5</v>
      </c>
      <c r="B6599">
        <v>0</v>
      </c>
      <c r="C6599" t="s">
        <v>10797</v>
      </c>
      <c r="D6599" s="1" t="s">
        <v>10798</v>
      </c>
      <c r="E6599" t="s">
        <v>21</v>
      </c>
      <c r="F6599" t="s">
        <v>10756</v>
      </c>
      <c r="G6599">
        <v>19</v>
      </c>
      <c r="H6599">
        <v>1178406</v>
      </c>
    </row>
    <row r="6600" spans="1:8" ht="43.5">
      <c r="A6600">
        <v>16.399999999999999</v>
      </c>
      <c r="B6600">
        <v>1</v>
      </c>
      <c r="C6600" t="s">
        <v>10769</v>
      </c>
      <c r="D6600" s="1" t="s">
        <v>10799</v>
      </c>
      <c r="E6600" t="s">
        <v>21</v>
      </c>
      <c r="F6600" t="s">
        <v>10756</v>
      </c>
      <c r="G6600">
        <v>20</v>
      </c>
      <c r="H6600">
        <v>1178406</v>
      </c>
    </row>
    <row r="6601" spans="1:8">
      <c r="A6601">
        <v>16.3</v>
      </c>
      <c r="B6601">
        <v>1</v>
      </c>
      <c r="C6601" t="s">
        <v>10795</v>
      </c>
      <c r="D6601" s="1" t="s">
        <v>10800</v>
      </c>
      <c r="E6601" t="s">
        <v>21</v>
      </c>
      <c r="F6601" t="s">
        <v>10756</v>
      </c>
      <c r="G6601">
        <v>21</v>
      </c>
      <c r="H6601">
        <v>1178406</v>
      </c>
    </row>
    <row r="6602" spans="1:8">
      <c r="A6602">
        <v>16.2</v>
      </c>
      <c r="B6602">
        <v>2</v>
      </c>
      <c r="C6602" t="s">
        <v>10801</v>
      </c>
      <c r="D6602" s="1" t="s">
        <v>10802</v>
      </c>
      <c r="E6602" t="s">
        <v>21</v>
      </c>
      <c r="F6602" t="s">
        <v>10756</v>
      </c>
      <c r="G6602">
        <v>22</v>
      </c>
      <c r="H6602">
        <v>1178406</v>
      </c>
    </row>
    <row r="6603" spans="1:8" ht="58">
      <c r="A6603">
        <v>16.100000000000001</v>
      </c>
      <c r="B6603">
        <v>3</v>
      </c>
      <c r="C6603" t="s">
        <v>10803</v>
      </c>
      <c r="D6603" s="1" t="s">
        <v>10804</v>
      </c>
      <c r="E6603" t="s">
        <v>8522</v>
      </c>
      <c r="F6603" t="s">
        <v>10756</v>
      </c>
      <c r="G6603">
        <v>23</v>
      </c>
      <c r="H6603">
        <v>1178406</v>
      </c>
    </row>
    <row r="6604" spans="1:8" ht="43.5">
      <c r="A6604">
        <v>15.6</v>
      </c>
      <c r="B6604">
        <v>6</v>
      </c>
      <c r="C6604" t="s">
        <v>10805</v>
      </c>
      <c r="D6604" s="1" t="s">
        <v>10806</v>
      </c>
      <c r="E6604" t="s">
        <v>10807</v>
      </c>
      <c r="F6604" t="s">
        <v>10756</v>
      </c>
      <c r="G6604">
        <v>24</v>
      </c>
      <c r="H6604">
        <v>1178406</v>
      </c>
    </row>
    <row r="6605" spans="1:8" ht="29">
      <c r="A6605">
        <v>15.5</v>
      </c>
      <c r="B6605">
        <v>0</v>
      </c>
      <c r="C6605" t="s">
        <v>10808</v>
      </c>
      <c r="D6605" s="1" t="s">
        <v>10809</v>
      </c>
      <c r="E6605" t="s">
        <v>21</v>
      </c>
      <c r="F6605" t="s">
        <v>10756</v>
      </c>
      <c r="G6605">
        <v>25</v>
      </c>
      <c r="H6605">
        <v>1178406</v>
      </c>
    </row>
    <row r="6606" spans="1:8">
      <c r="A6606">
        <v>15.4</v>
      </c>
      <c r="B6606">
        <v>6</v>
      </c>
      <c r="C6606" t="s">
        <v>10805</v>
      </c>
      <c r="D6606" s="1" t="s">
        <v>10810</v>
      </c>
      <c r="E6606" t="s">
        <v>10811</v>
      </c>
      <c r="F6606" t="s">
        <v>10756</v>
      </c>
      <c r="G6606">
        <v>26</v>
      </c>
      <c r="H6606">
        <v>1178406</v>
      </c>
    </row>
    <row r="6607" spans="1:8" ht="29">
      <c r="A6607">
        <v>15.3</v>
      </c>
      <c r="B6607">
        <v>4</v>
      </c>
      <c r="C6607" t="s">
        <v>10812</v>
      </c>
      <c r="D6607" s="1" t="s">
        <v>10813</v>
      </c>
      <c r="E6607" t="s">
        <v>968</v>
      </c>
      <c r="F6607" t="s">
        <v>10756</v>
      </c>
      <c r="G6607">
        <v>27</v>
      </c>
      <c r="H6607">
        <v>1178406</v>
      </c>
    </row>
    <row r="6608" spans="1:8" ht="29">
      <c r="A6608">
        <v>15.2</v>
      </c>
      <c r="B6608">
        <v>0</v>
      </c>
      <c r="C6608" t="s">
        <v>10808</v>
      </c>
      <c r="D6608" s="1" t="s">
        <v>10814</v>
      </c>
      <c r="E6608" t="s">
        <v>21</v>
      </c>
      <c r="F6608" t="s">
        <v>10756</v>
      </c>
      <c r="G6608">
        <v>28</v>
      </c>
      <c r="H6608">
        <v>1178406</v>
      </c>
    </row>
    <row r="6609" spans="1:8">
      <c r="A6609">
        <v>15.1</v>
      </c>
      <c r="B6609">
        <v>1</v>
      </c>
      <c r="C6609" t="s">
        <v>10815</v>
      </c>
      <c r="D6609" s="1" t="s">
        <v>10816</v>
      </c>
      <c r="E6609" t="s">
        <v>21</v>
      </c>
      <c r="F6609" t="s">
        <v>10756</v>
      </c>
      <c r="G6609">
        <v>29</v>
      </c>
      <c r="H6609">
        <v>1178406</v>
      </c>
    </row>
    <row r="6610" spans="1:8" ht="29">
      <c r="A6610">
        <v>14.6</v>
      </c>
      <c r="B6610">
        <v>6</v>
      </c>
      <c r="C6610" t="s">
        <v>10817</v>
      </c>
      <c r="D6610" s="1" t="s">
        <v>10818</v>
      </c>
      <c r="E6610" t="s">
        <v>8183</v>
      </c>
      <c r="F6610" t="s">
        <v>10756</v>
      </c>
      <c r="G6610">
        <v>30</v>
      </c>
      <c r="H6610">
        <v>1178406</v>
      </c>
    </row>
    <row r="6611" spans="1:8">
      <c r="A6611">
        <v>14.5</v>
      </c>
      <c r="B6611">
        <v>0</v>
      </c>
      <c r="C6611" t="s">
        <v>10819</v>
      </c>
      <c r="D6611" s="1" t="s">
        <v>10820</v>
      </c>
      <c r="E6611" t="s">
        <v>21</v>
      </c>
      <c r="F6611" t="s">
        <v>10756</v>
      </c>
      <c r="G6611">
        <v>31</v>
      </c>
      <c r="H6611">
        <v>1178406</v>
      </c>
    </row>
    <row r="6612" spans="1:8">
      <c r="A6612">
        <v>14.4</v>
      </c>
      <c r="B6612">
        <v>1</v>
      </c>
      <c r="C6612" t="s">
        <v>10821</v>
      </c>
      <c r="D6612" s="1" t="s">
        <v>10822</v>
      </c>
      <c r="E6612" t="s">
        <v>21</v>
      </c>
      <c r="F6612" t="s">
        <v>10756</v>
      </c>
      <c r="G6612">
        <v>32</v>
      </c>
      <c r="H6612">
        <v>1178406</v>
      </c>
    </row>
    <row r="6613" spans="1:8">
      <c r="A6613">
        <v>14.3</v>
      </c>
      <c r="B6613">
        <v>1</v>
      </c>
      <c r="C6613" t="s">
        <v>10823</v>
      </c>
      <c r="D6613" s="1" t="s">
        <v>10824</v>
      </c>
      <c r="E6613" t="s">
        <v>21</v>
      </c>
      <c r="F6613" t="s">
        <v>10756</v>
      </c>
      <c r="G6613">
        <v>33</v>
      </c>
      <c r="H6613">
        <v>1178406</v>
      </c>
    </row>
    <row r="6614" spans="1:8">
      <c r="A6614">
        <v>14.2</v>
      </c>
      <c r="B6614">
        <v>1</v>
      </c>
      <c r="C6614" t="s">
        <v>10821</v>
      </c>
      <c r="D6614" s="1" t="s">
        <v>10825</v>
      </c>
      <c r="E6614" t="s">
        <v>21</v>
      </c>
      <c r="F6614" t="s">
        <v>10756</v>
      </c>
      <c r="G6614">
        <v>34</v>
      </c>
      <c r="H6614">
        <v>1178406</v>
      </c>
    </row>
    <row r="6615" spans="1:8">
      <c r="A6615">
        <v>14.1</v>
      </c>
      <c r="B6615">
        <v>1</v>
      </c>
      <c r="C6615" t="s">
        <v>10823</v>
      </c>
      <c r="D6615" s="1" t="s">
        <v>10826</v>
      </c>
      <c r="E6615" t="s">
        <v>21</v>
      </c>
      <c r="F6615" t="s">
        <v>10756</v>
      </c>
      <c r="G6615">
        <v>35</v>
      </c>
      <c r="H6615">
        <v>1178406</v>
      </c>
    </row>
    <row r="6616" spans="1:8">
      <c r="A6616">
        <v>13.6</v>
      </c>
      <c r="B6616">
        <v>0</v>
      </c>
      <c r="C6616" t="s">
        <v>8032</v>
      </c>
      <c r="D6616" s="1" t="s">
        <v>10827</v>
      </c>
      <c r="E6616" t="s">
        <v>21</v>
      </c>
      <c r="F6616" t="s">
        <v>10756</v>
      </c>
      <c r="G6616">
        <v>36</v>
      </c>
      <c r="H6616">
        <v>1178406</v>
      </c>
    </row>
    <row r="6617" spans="1:8">
      <c r="A6617">
        <v>13.5</v>
      </c>
      <c r="B6617">
        <v>1</v>
      </c>
      <c r="C6617" t="s">
        <v>21</v>
      </c>
      <c r="D6617" s="1" t="s">
        <v>10828</v>
      </c>
      <c r="E6617" t="s">
        <v>21</v>
      </c>
      <c r="F6617" t="s">
        <v>10756</v>
      </c>
      <c r="G6617">
        <v>37</v>
      </c>
      <c r="H6617">
        <v>1178406</v>
      </c>
    </row>
    <row r="6618" spans="1:8" ht="58">
      <c r="A6618">
        <v>13.4</v>
      </c>
      <c r="B6618">
        <v>6</v>
      </c>
      <c r="C6618" t="s">
        <v>10829</v>
      </c>
      <c r="D6618" s="1" t="s">
        <v>10830</v>
      </c>
      <c r="E6618" t="s">
        <v>10831</v>
      </c>
      <c r="F6618" t="s">
        <v>10756</v>
      </c>
      <c r="G6618">
        <v>38</v>
      </c>
      <c r="H6618">
        <v>1178406</v>
      </c>
    </row>
    <row r="6619" spans="1:8">
      <c r="A6619">
        <v>13.3</v>
      </c>
      <c r="B6619">
        <v>1</v>
      </c>
      <c r="C6619" t="s">
        <v>8028</v>
      </c>
      <c r="D6619" s="1" t="s">
        <v>10832</v>
      </c>
      <c r="E6619" t="s">
        <v>21</v>
      </c>
      <c r="F6619" t="s">
        <v>10756</v>
      </c>
      <c r="G6619">
        <v>39</v>
      </c>
      <c r="H6619">
        <v>1178406</v>
      </c>
    </row>
    <row r="6620" spans="1:8" ht="29">
      <c r="A6620">
        <v>13.2</v>
      </c>
      <c r="B6620">
        <v>4</v>
      </c>
      <c r="C6620" t="s">
        <v>10833</v>
      </c>
      <c r="D6620" s="1" t="s">
        <v>10834</v>
      </c>
      <c r="E6620" t="s">
        <v>10835</v>
      </c>
      <c r="F6620" t="s">
        <v>10756</v>
      </c>
      <c r="G6620">
        <v>40</v>
      </c>
      <c r="H6620">
        <v>1178406</v>
      </c>
    </row>
    <row r="6621" spans="1:8" ht="29">
      <c r="A6621">
        <v>13.1</v>
      </c>
      <c r="B6621">
        <v>0</v>
      </c>
      <c r="C6621" t="s">
        <v>8032</v>
      </c>
      <c r="D6621" s="1" t="s">
        <v>10836</v>
      </c>
      <c r="E6621" t="s">
        <v>21</v>
      </c>
      <c r="F6621" t="s">
        <v>10756</v>
      </c>
      <c r="G6621">
        <v>41</v>
      </c>
      <c r="H6621">
        <v>1178406</v>
      </c>
    </row>
    <row r="6622" spans="1:8" ht="29">
      <c r="A6622">
        <v>12.6</v>
      </c>
      <c r="B6622">
        <v>1</v>
      </c>
      <c r="C6622" t="s">
        <v>10789</v>
      </c>
      <c r="D6622" s="1" t="s">
        <v>10837</v>
      </c>
      <c r="E6622" t="s">
        <v>21</v>
      </c>
      <c r="F6622" t="s">
        <v>10756</v>
      </c>
      <c r="G6622">
        <v>42</v>
      </c>
      <c r="H6622">
        <v>1178406</v>
      </c>
    </row>
    <row r="6623" spans="1:8" ht="29">
      <c r="A6623">
        <v>12.5</v>
      </c>
      <c r="B6623">
        <v>1</v>
      </c>
      <c r="C6623" t="s">
        <v>10838</v>
      </c>
      <c r="D6623" s="1" t="s">
        <v>10839</v>
      </c>
      <c r="E6623" t="s">
        <v>21</v>
      </c>
      <c r="F6623" t="s">
        <v>10756</v>
      </c>
      <c r="G6623">
        <v>43</v>
      </c>
      <c r="H6623">
        <v>1178406</v>
      </c>
    </row>
    <row r="6624" spans="1:8" ht="29">
      <c r="A6624">
        <v>12.4</v>
      </c>
      <c r="B6624">
        <v>1</v>
      </c>
      <c r="C6624" t="s">
        <v>10789</v>
      </c>
      <c r="D6624" s="1" t="s">
        <v>10840</v>
      </c>
      <c r="E6624" t="s">
        <v>21</v>
      </c>
      <c r="F6624" t="s">
        <v>10756</v>
      </c>
      <c r="G6624">
        <v>44</v>
      </c>
      <c r="H6624">
        <v>1178406</v>
      </c>
    </row>
    <row r="6625" spans="1:8" ht="29">
      <c r="A6625">
        <v>12.3</v>
      </c>
      <c r="B6625">
        <v>6</v>
      </c>
      <c r="C6625" t="s">
        <v>10766</v>
      </c>
      <c r="D6625" s="1" t="s">
        <v>10841</v>
      </c>
      <c r="E6625" t="s">
        <v>6351</v>
      </c>
      <c r="F6625" t="s">
        <v>10756</v>
      </c>
      <c r="G6625">
        <v>45</v>
      </c>
      <c r="H6625">
        <v>1178406</v>
      </c>
    </row>
    <row r="6626" spans="1:8" ht="29">
      <c r="A6626">
        <v>12.2</v>
      </c>
      <c r="B6626">
        <v>1</v>
      </c>
      <c r="C6626" t="s">
        <v>10838</v>
      </c>
      <c r="D6626" s="1" t="s">
        <v>10842</v>
      </c>
      <c r="E6626" t="s">
        <v>21</v>
      </c>
      <c r="F6626" t="s">
        <v>10756</v>
      </c>
      <c r="G6626">
        <v>46</v>
      </c>
      <c r="H6626">
        <v>1178406</v>
      </c>
    </row>
    <row r="6627" spans="1:8">
      <c r="A6627">
        <v>12.1</v>
      </c>
      <c r="B6627">
        <v>1</v>
      </c>
      <c r="C6627" t="s">
        <v>10789</v>
      </c>
      <c r="D6627" s="1" t="s">
        <v>10843</v>
      </c>
      <c r="E6627" t="s">
        <v>21</v>
      </c>
      <c r="F6627" t="s">
        <v>10756</v>
      </c>
      <c r="G6627">
        <v>47</v>
      </c>
      <c r="H6627">
        <v>1178406</v>
      </c>
    </row>
    <row r="6628" spans="1:8">
      <c r="A6628">
        <v>11.6</v>
      </c>
      <c r="B6628">
        <v>1</v>
      </c>
      <c r="C6628" t="s">
        <v>21</v>
      </c>
      <c r="D6628" s="1" t="s">
        <v>10844</v>
      </c>
      <c r="E6628" t="s">
        <v>21</v>
      </c>
      <c r="F6628" t="s">
        <v>10756</v>
      </c>
      <c r="G6628">
        <v>48</v>
      </c>
      <c r="H6628">
        <v>1178406</v>
      </c>
    </row>
    <row r="6629" spans="1:8" ht="72.5">
      <c r="A6629">
        <v>11.5</v>
      </c>
      <c r="B6629">
        <v>0</v>
      </c>
      <c r="C6629" t="s">
        <v>8032</v>
      </c>
      <c r="D6629" s="1" t="s">
        <v>10845</v>
      </c>
      <c r="E6629" t="s">
        <v>10846</v>
      </c>
      <c r="F6629" t="s">
        <v>10756</v>
      </c>
      <c r="G6629">
        <v>49</v>
      </c>
      <c r="H6629">
        <v>1178406</v>
      </c>
    </row>
    <row r="6630" spans="1:8">
      <c r="A6630">
        <v>11.4</v>
      </c>
      <c r="B6630">
        <v>1</v>
      </c>
      <c r="C6630" t="s">
        <v>10847</v>
      </c>
      <c r="D6630" s="1" t="s">
        <v>10848</v>
      </c>
      <c r="E6630" t="s">
        <v>21</v>
      </c>
      <c r="F6630" t="s">
        <v>10756</v>
      </c>
      <c r="G6630">
        <v>50</v>
      </c>
      <c r="H6630">
        <v>1178406</v>
      </c>
    </row>
    <row r="6631" spans="1:8" ht="29">
      <c r="A6631">
        <v>11.3</v>
      </c>
      <c r="B6631">
        <v>1</v>
      </c>
      <c r="C6631" t="s">
        <v>8028</v>
      </c>
      <c r="D6631" s="1" t="s">
        <v>10849</v>
      </c>
      <c r="E6631" t="s">
        <v>21</v>
      </c>
      <c r="F6631" t="s">
        <v>10756</v>
      </c>
      <c r="G6631">
        <v>51</v>
      </c>
      <c r="H6631">
        <v>1178406</v>
      </c>
    </row>
    <row r="6632" spans="1:8" ht="29">
      <c r="A6632">
        <v>11.2</v>
      </c>
      <c r="B6632">
        <v>1</v>
      </c>
      <c r="C6632" t="s">
        <v>10847</v>
      </c>
      <c r="D6632" s="1" t="s">
        <v>10850</v>
      </c>
      <c r="E6632" t="s">
        <v>21</v>
      </c>
      <c r="F6632" t="s">
        <v>10756</v>
      </c>
      <c r="G6632">
        <v>52</v>
      </c>
      <c r="H6632">
        <v>1178406</v>
      </c>
    </row>
    <row r="6633" spans="1:8">
      <c r="A6633">
        <v>11.1</v>
      </c>
      <c r="B6633">
        <v>1</v>
      </c>
      <c r="C6633" t="s">
        <v>8028</v>
      </c>
      <c r="D6633" s="1" t="s">
        <v>10851</v>
      </c>
      <c r="E6633" t="s">
        <v>21</v>
      </c>
      <c r="F6633" t="s">
        <v>10756</v>
      </c>
      <c r="G6633">
        <v>53</v>
      </c>
      <c r="H6633">
        <v>1178406</v>
      </c>
    </row>
    <row r="6634" spans="1:8" ht="43.5">
      <c r="A6634">
        <v>10.6</v>
      </c>
      <c r="B6634">
        <v>1</v>
      </c>
      <c r="C6634" t="s">
        <v>10852</v>
      </c>
      <c r="D6634" s="1" t="s">
        <v>10853</v>
      </c>
      <c r="E6634" t="s">
        <v>21</v>
      </c>
      <c r="F6634" t="s">
        <v>10756</v>
      </c>
      <c r="G6634">
        <v>54</v>
      </c>
      <c r="H6634">
        <v>1178406</v>
      </c>
    </row>
    <row r="6635" spans="1:8">
      <c r="A6635">
        <v>10.5</v>
      </c>
      <c r="B6635">
        <v>1</v>
      </c>
      <c r="C6635" t="s">
        <v>10854</v>
      </c>
      <c r="D6635" s="1" t="s">
        <v>10855</v>
      </c>
      <c r="E6635" t="s">
        <v>21</v>
      </c>
      <c r="F6635" t="s">
        <v>10756</v>
      </c>
      <c r="G6635">
        <v>55</v>
      </c>
      <c r="H6635">
        <v>1178406</v>
      </c>
    </row>
    <row r="6636" spans="1:8">
      <c r="A6636">
        <v>10.4</v>
      </c>
      <c r="B6636">
        <v>1</v>
      </c>
      <c r="C6636" t="s">
        <v>10852</v>
      </c>
      <c r="D6636" s="1" t="s">
        <v>10856</v>
      </c>
      <c r="E6636" t="s">
        <v>21</v>
      </c>
      <c r="F6636" t="s">
        <v>10756</v>
      </c>
      <c r="G6636">
        <v>56</v>
      </c>
      <c r="H6636">
        <v>1178406</v>
      </c>
    </row>
    <row r="6637" spans="1:8" ht="43.5">
      <c r="A6637">
        <v>10.3</v>
      </c>
      <c r="B6637">
        <v>6</v>
      </c>
      <c r="C6637" t="s">
        <v>10857</v>
      </c>
      <c r="D6637" s="1" t="s">
        <v>10858</v>
      </c>
      <c r="E6637" t="s">
        <v>10859</v>
      </c>
      <c r="F6637" t="s">
        <v>10756</v>
      </c>
      <c r="G6637">
        <v>57</v>
      </c>
      <c r="H6637">
        <v>1178406</v>
      </c>
    </row>
    <row r="6638" spans="1:8" ht="29">
      <c r="A6638">
        <v>10.199999999999999</v>
      </c>
      <c r="B6638" t="s">
        <v>468</v>
      </c>
      <c r="C6638" t="s">
        <v>10860</v>
      </c>
      <c r="D6638" s="1" t="s">
        <v>10861</v>
      </c>
      <c r="E6638" t="s">
        <v>21</v>
      </c>
      <c r="F6638" t="s">
        <v>10756</v>
      </c>
      <c r="G6638">
        <v>58</v>
      </c>
      <c r="H6638">
        <v>1178406</v>
      </c>
    </row>
    <row r="6639" spans="1:8">
      <c r="A6639">
        <v>10.1</v>
      </c>
      <c r="B6639">
        <v>1</v>
      </c>
      <c r="C6639" t="s">
        <v>10852</v>
      </c>
      <c r="D6639" s="1" t="s">
        <v>10862</v>
      </c>
      <c r="E6639" t="s">
        <v>21</v>
      </c>
      <c r="F6639" t="s">
        <v>10756</v>
      </c>
      <c r="G6639">
        <v>59</v>
      </c>
      <c r="H6639">
        <v>1178406</v>
      </c>
    </row>
    <row r="6640" spans="1:8" ht="29">
      <c r="A6640">
        <v>9.6</v>
      </c>
      <c r="B6640">
        <v>1</v>
      </c>
      <c r="C6640" t="s">
        <v>8028</v>
      </c>
      <c r="D6640" s="1" t="s">
        <v>10863</v>
      </c>
      <c r="E6640" t="s">
        <v>21</v>
      </c>
      <c r="F6640" t="s">
        <v>10756</v>
      </c>
      <c r="G6640">
        <v>60</v>
      </c>
      <c r="H6640">
        <v>1178406</v>
      </c>
    </row>
    <row r="6641" spans="1:8">
      <c r="A6641">
        <v>9.5</v>
      </c>
      <c r="B6641">
        <v>1</v>
      </c>
      <c r="C6641" t="s">
        <v>10847</v>
      </c>
      <c r="D6641" s="1" t="s">
        <v>10864</v>
      </c>
      <c r="E6641" t="s">
        <v>21</v>
      </c>
      <c r="F6641" t="s">
        <v>10756</v>
      </c>
      <c r="G6641">
        <v>61</v>
      </c>
      <c r="H6641">
        <v>1178406</v>
      </c>
    </row>
    <row r="6642" spans="1:8">
      <c r="A6642">
        <v>9.4</v>
      </c>
      <c r="B6642">
        <v>0</v>
      </c>
      <c r="C6642" t="s">
        <v>7904</v>
      </c>
      <c r="D6642" s="1" t="s">
        <v>10865</v>
      </c>
      <c r="E6642" t="s">
        <v>21</v>
      </c>
      <c r="F6642" t="s">
        <v>10756</v>
      </c>
      <c r="G6642">
        <v>62</v>
      </c>
      <c r="H6642">
        <v>1178406</v>
      </c>
    </row>
    <row r="6643" spans="1:8">
      <c r="A6643">
        <v>9.3000000000000007</v>
      </c>
      <c r="B6643">
        <v>0</v>
      </c>
      <c r="C6643" t="s">
        <v>21</v>
      </c>
      <c r="D6643" s="1" t="s">
        <v>10866</v>
      </c>
      <c r="E6643" t="s">
        <v>21</v>
      </c>
      <c r="F6643" t="s">
        <v>10756</v>
      </c>
      <c r="G6643">
        <v>63</v>
      </c>
      <c r="H6643">
        <v>1178406</v>
      </c>
    </row>
    <row r="6644" spans="1:8">
      <c r="A6644">
        <v>9.1999999999999993</v>
      </c>
      <c r="B6644">
        <v>0</v>
      </c>
      <c r="C6644" t="s">
        <v>7904</v>
      </c>
      <c r="D6644" s="1" t="s">
        <v>4685</v>
      </c>
      <c r="E6644" t="s">
        <v>21</v>
      </c>
      <c r="F6644" t="s">
        <v>10756</v>
      </c>
      <c r="G6644">
        <v>64</v>
      </c>
      <c r="H6644">
        <v>1178406</v>
      </c>
    </row>
    <row r="6645" spans="1:8" ht="43.5">
      <c r="A6645">
        <v>9.1</v>
      </c>
      <c r="B6645">
        <v>6</v>
      </c>
      <c r="C6645" t="s">
        <v>10829</v>
      </c>
      <c r="D6645" s="1" t="s">
        <v>10867</v>
      </c>
      <c r="E6645" t="s">
        <v>21</v>
      </c>
      <c r="F6645" t="s">
        <v>10756</v>
      </c>
      <c r="G6645">
        <v>65</v>
      </c>
      <c r="H6645">
        <v>1178406</v>
      </c>
    </row>
    <row r="6646" spans="1:8">
      <c r="A6646">
        <v>8.6</v>
      </c>
      <c r="B6646">
        <v>0</v>
      </c>
      <c r="C6646" t="s">
        <v>21</v>
      </c>
      <c r="D6646" s="1" t="s">
        <v>10868</v>
      </c>
      <c r="E6646" t="s">
        <v>21</v>
      </c>
      <c r="F6646" t="s">
        <v>10756</v>
      </c>
      <c r="G6646">
        <v>66</v>
      </c>
      <c r="H6646">
        <v>1178406</v>
      </c>
    </row>
    <row r="6647" spans="1:8">
      <c r="A6647">
        <v>8.5</v>
      </c>
      <c r="B6647">
        <v>1</v>
      </c>
      <c r="C6647" t="s">
        <v>10854</v>
      </c>
      <c r="D6647" s="1" t="s">
        <v>10869</v>
      </c>
      <c r="E6647" t="s">
        <v>21</v>
      </c>
      <c r="F6647" t="s">
        <v>10756</v>
      </c>
      <c r="G6647">
        <v>67</v>
      </c>
      <c r="H6647">
        <v>1178406</v>
      </c>
    </row>
    <row r="6648" spans="1:8">
      <c r="A6648">
        <v>8.4</v>
      </c>
      <c r="B6648">
        <v>1</v>
      </c>
      <c r="C6648" t="s">
        <v>10852</v>
      </c>
      <c r="D6648" s="1" t="s">
        <v>4663</v>
      </c>
      <c r="E6648" t="s">
        <v>21</v>
      </c>
      <c r="F6648" t="s">
        <v>10756</v>
      </c>
      <c r="G6648">
        <v>68</v>
      </c>
      <c r="H6648">
        <v>1178406</v>
      </c>
    </row>
    <row r="6649" spans="1:8" ht="43.5">
      <c r="A6649">
        <v>8.3000000000000007</v>
      </c>
      <c r="B6649">
        <v>4</v>
      </c>
      <c r="C6649" t="s">
        <v>10870</v>
      </c>
      <c r="D6649" s="1" t="s">
        <v>10871</v>
      </c>
      <c r="E6649" t="s">
        <v>21</v>
      </c>
      <c r="F6649" t="s">
        <v>10756</v>
      </c>
      <c r="G6649">
        <v>69</v>
      </c>
      <c r="H6649">
        <v>1178406</v>
      </c>
    </row>
    <row r="6650" spans="1:8">
      <c r="A6650">
        <v>8.1999999999999993</v>
      </c>
      <c r="B6650">
        <v>1</v>
      </c>
      <c r="C6650" t="s">
        <v>10854</v>
      </c>
      <c r="D6650" s="1" t="s">
        <v>10872</v>
      </c>
      <c r="E6650" t="s">
        <v>21</v>
      </c>
      <c r="F6650" t="s">
        <v>10756</v>
      </c>
      <c r="G6650">
        <v>70</v>
      </c>
      <c r="H6650">
        <v>1178406</v>
      </c>
    </row>
    <row r="6651" spans="1:8">
      <c r="A6651">
        <v>8.1</v>
      </c>
      <c r="B6651">
        <v>0</v>
      </c>
      <c r="C6651" t="s">
        <v>10873</v>
      </c>
      <c r="D6651" s="1" t="s">
        <v>10874</v>
      </c>
      <c r="E6651" t="s">
        <v>21</v>
      </c>
      <c r="F6651" t="s">
        <v>10756</v>
      </c>
      <c r="G6651">
        <v>71</v>
      </c>
      <c r="H6651">
        <v>1178406</v>
      </c>
    </row>
    <row r="6652" spans="1:8">
      <c r="A6652">
        <v>7.6</v>
      </c>
      <c r="B6652">
        <v>1</v>
      </c>
      <c r="C6652" t="s">
        <v>10847</v>
      </c>
      <c r="D6652" s="1" t="s">
        <v>10875</v>
      </c>
      <c r="E6652" t="s">
        <v>21</v>
      </c>
      <c r="F6652" t="s">
        <v>10756</v>
      </c>
      <c r="G6652">
        <v>72</v>
      </c>
      <c r="H6652">
        <v>1178406</v>
      </c>
    </row>
    <row r="6653" spans="1:8">
      <c r="A6653">
        <v>7.5</v>
      </c>
      <c r="B6653">
        <v>0</v>
      </c>
      <c r="C6653" t="s">
        <v>7904</v>
      </c>
      <c r="D6653" s="1" t="s">
        <v>10876</v>
      </c>
      <c r="E6653" t="s">
        <v>21</v>
      </c>
      <c r="F6653" t="s">
        <v>10756</v>
      </c>
      <c r="G6653">
        <v>73</v>
      </c>
      <c r="H6653">
        <v>1178406</v>
      </c>
    </row>
    <row r="6654" spans="1:8">
      <c r="A6654">
        <v>7.4</v>
      </c>
      <c r="B6654">
        <v>1</v>
      </c>
      <c r="C6654" t="s">
        <v>8028</v>
      </c>
      <c r="D6654" s="1" t="s">
        <v>10877</v>
      </c>
      <c r="E6654" t="s">
        <v>21</v>
      </c>
      <c r="F6654" t="s">
        <v>10756</v>
      </c>
      <c r="G6654">
        <v>74</v>
      </c>
      <c r="H6654">
        <v>1178406</v>
      </c>
    </row>
    <row r="6655" spans="1:8" ht="29">
      <c r="A6655">
        <v>7.3</v>
      </c>
      <c r="B6655">
        <v>4</v>
      </c>
      <c r="C6655" t="s">
        <v>10833</v>
      </c>
      <c r="D6655" s="1" t="s">
        <v>10878</v>
      </c>
      <c r="E6655" t="s">
        <v>21</v>
      </c>
      <c r="F6655" t="s">
        <v>10756</v>
      </c>
      <c r="G6655">
        <v>75</v>
      </c>
      <c r="H6655">
        <v>1178406</v>
      </c>
    </row>
    <row r="6656" spans="1:8">
      <c r="A6656">
        <v>7.2</v>
      </c>
      <c r="B6656">
        <v>0</v>
      </c>
      <c r="C6656" t="s">
        <v>8032</v>
      </c>
      <c r="D6656" s="1" t="s">
        <v>9934</v>
      </c>
      <c r="E6656" t="s">
        <v>21</v>
      </c>
      <c r="F6656" t="s">
        <v>10756</v>
      </c>
      <c r="G6656">
        <v>76</v>
      </c>
      <c r="H6656">
        <v>1178406</v>
      </c>
    </row>
    <row r="6657" spans="1:8">
      <c r="A6657">
        <v>7.1</v>
      </c>
      <c r="B6657">
        <v>0</v>
      </c>
      <c r="C6657" t="s">
        <v>8032</v>
      </c>
      <c r="D6657" s="1" t="s">
        <v>10879</v>
      </c>
      <c r="E6657" t="s">
        <v>21</v>
      </c>
      <c r="F6657" t="s">
        <v>10756</v>
      </c>
      <c r="G6657">
        <v>77</v>
      </c>
      <c r="H6657">
        <v>1178406</v>
      </c>
    </row>
    <row r="6658" spans="1:8" ht="29">
      <c r="A6658">
        <v>6.6</v>
      </c>
      <c r="B6658" t="s">
        <v>8</v>
      </c>
      <c r="C6658" t="s">
        <v>10880</v>
      </c>
      <c r="D6658" s="1" t="s">
        <v>10881</v>
      </c>
      <c r="E6658" t="s">
        <v>21</v>
      </c>
      <c r="F6658" t="s">
        <v>10756</v>
      </c>
      <c r="G6658">
        <v>78</v>
      </c>
      <c r="H6658">
        <v>1178406</v>
      </c>
    </row>
    <row r="6659" spans="1:8">
      <c r="A6659">
        <v>6.5</v>
      </c>
      <c r="B6659">
        <v>1</v>
      </c>
      <c r="C6659" t="s">
        <v>10852</v>
      </c>
      <c r="D6659" s="1" t="s">
        <v>10882</v>
      </c>
      <c r="E6659" t="s">
        <v>21</v>
      </c>
      <c r="F6659" t="s">
        <v>10756</v>
      </c>
      <c r="G6659">
        <v>79</v>
      </c>
      <c r="H6659">
        <v>1178406</v>
      </c>
    </row>
    <row r="6660" spans="1:8">
      <c r="A6660">
        <v>6.4</v>
      </c>
      <c r="B6660">
        <v>1</v>
      </c>
      <c r="C6660" t="s">
        <v>10883</v>
      </c>
      <c r="D6660" s="1" t="s">
        <v>10680</v>
      </c>
      <c r="E6660" t="s">
        <v>21</v>
      </c>
      <c r="F6660" t="s">
        <v>10756</v>
      </c>
      <c r="G6660">
        <v>80</v>
      </c>
      <c r="H6660">
        <v>1178406</v>
      </c>
    </row>
    <row r="6661" spans="1:8" ht="29">
      <c r="A6661">
        <v>6.3</v>
      </c>
      <c r="B6661">
        <v>1</v>
      </c>
      <c r="C6661" t="s">
        <v>10852</v>
      </c>
      <c r="D6661" s="1" t="s">
        <v>10884</v>
      </c>
      <c r="E6661" t="s">
        <v>21</v>
      </c>
      <c r="F6661" t="s">
        <v>10756</v>
      </c>
      <c r="G6661">
        <v>81</v>
      </c>
      <c r="H6661">
        <v>1178406</v>
      </c>
    </row>
    <row r="6662" spans="1:8">
      <c r="A6662">
        <v>6.2</v>
      </c>
      <c r="B6662">
        <v>0</v>
      </c>
      <c r="C6662" t="s">
        <v>10885</v>
      </c>
      <c r="D6662" s="1" t="s">
        <v>8092</v>
      </c>
      <c r="E6662" t="s">
        <v>21</v>
      </c>
      <c r="F6662" t="s">
        <v>10756</v>
      </c>
      <c r="G6662">
        <v>82</v>
      </c>
      <c r="H6662">
        <v>1178406</v>
      </c>
    </row>
    <row r="6663" spans="1:8">
      <c r="A6663">
        <v>6.1</v>
      </c>
      <c r="B6663">
        <v>1</v>
      </c>
      <c r="C6663" t="s">
        <v>10883</v>
      </c>
      <c r="D6663" s="1" t="s">
        <v>10886</v>
      </c>
      <c r="E6663" t="s">
        <v>21</v>
      </c>
      <c r="F6663" t="s">
        <v>10756</v>
      </c>
      <c r="G6663">
        <v>83</v>
      </c>
      <c r="H6663">
        <v>1178406</v>
      </c>
    </row>
    <row r="6664" spans="1:8">
      <c r="A6664">
        <v>5.6</v>
      </c>
      <c r="B6664">
        <v>0</v>
      </c>
      <c r="C6664" t="s">
        <v>21</v>
      </c>
      <c r="D6664" s="1" t="s">
        <v>10887</v>
      </c>
      <c r="E6664" t="s">
        <v>21</v>
      </c>
      <c r="F6664" t="s">
        <v>10756</v>
      </c>
      <c r="G6664">
        <v>84</v>
      </c>
      <c r="H6664">
        <v>1178406</v>
      </c>
    </row>
    <row r="6665" spans="1:8" ht="43.5">
      <c r="A6665">
        <v>5.5</v>
      </c>
      <c r="B6665">
        <v>0</v>
      </c>
      <c r="C6665" t="s">
        <v>10771</v>
      </c>
      <c r="D6665" s="1" t="s">
        <v>10888</v>
      </c>
      <c r="E6665" t="s">
        <v>21</v>
      </c>
      <c r="F6665" t="s">
        <v>10756</v>
      </c>
      <c r="G6665">
        <v>85</v>
      </c>
      <c r="H6665">
        <v>1178406</v>
      </c>
    </row>
    <row r="6666" spans="1:8" ht="29">
      <c r="A6666">
        <v>5.4</v>
      </c>
      <c r="B6666">
        <v>4</v>
      </c>
      <c r="C6666" t="s">
        <v>10775</v>
      </c>
      <c r="D6666" s="1" t="s">
        <v>10889</v>
      </c>
      <c r="E6666" t="s">
        <v>21</v>
      </c>
      <c r="F6666" t="s">
        <v>10756</v>
      </c>
      <c r="G6666">
        <v>86</v>
      </c>
      <c r="H6666">
        <v>1178406</v>
      </c>
    </row>
    <row r="6667" spans="1:8">
      <c r="A6667">
        <v>5.3</v>
      </c>
      <c r="B6667">
        <v>0</v>
      </c>
      <c r="C6667" t="s">
        <v>10771</v>
      </c>
      <c r="D6667" s="1" t="s">
        <v>10890</v>
      </c>
      <c r="E6667" t="s">
        <v>21</v>
      </c>
      <c r="F6667" t="s">
        <v>10756</v>
      </c>
      <c r="G6667">
        <v>87</v>
      </c>
      <c r="H6667">
        <v>1178406</v>
      </c>
    </row>
    <row r="6668" spans="1:8" ht="29">
      <c r="A6668">
        <v>5.2</v>
      </c>
      <c r="B6668">
        <v>0</v>
      </c>
      <c r="C6668" t="s">
        <v>10771</v>
      </c>
      <c r="D6668" s="1" t="s">
        <v>10891</v>
      </c>
      <c r="E6668" t="s">
        <v>21</v>
      </c>
      <c r="F6668" t="s">
        <v>10756</v>
      </c>
      <c r="G6668">
        <v>88</v>
      </c>
      <c r="H6668">
        <v>1178406</v>
      </c>
    </row>
    <row r="6669" spans="1:8">
      <c r="A6669">
        <v>5.0999999999999996</v>
      </c>
      <c r="B6669" t="s">
        <v>468</v>
      </c>
      <c r="C6669" t="s">
        <v>10892</v>
      </c>
      <c r="D6669" s="1" t="s">
        <v>10893</v>
      </c>
      <c r="E6669" t="s">
        <v>21</v>
      </c>
      <c r="F6669" t="s">
        <v>10756</v>
      </c>
      <c r="G6669">
        <v>89</v>
      </c>
      <c r="H6669">
        <v>1178406</v>
      </c>
    </row>
    <row r="6670" spans="1:8">
      <c r="A6670">
        <v>4.5999999999999996</v>
      </c>
      <c r="B6670" t="s">
        <v>468</v>
      </c>
      <c r="C6670" t="s">
        <v>10894</v>
      </c>
      <c r="D6670" s="1" t="s">
        <v>10895</v>
      </c>
      <c r="E6670" t="s">
        <v>21</v>
      </c>
      <c r="F6670" t="s">
        <v>10756</v>
      </c>
      <c r="G6670">
        <v>90</v>
      </c>
      <c r="H6670">
        <v>1178406</v>
      </c>
    </row>
    <row r="6671" spans="1:8" ht="29">
      <c r="A6671">
        <v>4.5</v>
      </c>
      <c r="B6671">
        <v>4</v>
      </c>
      <c r="C6671" t="s">
        <v>10896</v>
      </c>
      <c r="D6671" s="1" t="s">
        <v>10897</v>
      </c>
      <c r="E6671" t="s">
        <v>21</v>
      </c>
      <c r="F6671" t="s">
        <v>10756</v>
      </c>
      <c r="G6671">
        <v>91</v>
      </c>
      <c r="H6671">
        <v>1178406</v>
      </c>
    </row>
    <row r="6672" spans="1:8" ht="29">
      <c r="A6672">
        <v>4.4000000000000004</v>
      </c>
      <c r="B6672">
        <v>4</v>
      </c>
      <c r="C6672" t="s">
        <v>10896</v>
      </c>
      <c r="D6672" s="1" t="s">
        <v>10898</v>
      </c>
      <c r="E6672" t="s">
        <v>21</v>
      </c>
      <c r="F6672" t="s">
        <v>10756</v>
      </c>
      <c r="G6672">
        <v>92</v>
      </c>
      <c r="H6672">
        <v>1178406</v>
      </c>
    </row>
    <row r="6673" spans="1:8" ht="29">
      <c r="A6673">
        <v>4.3</v>
      </c>
      <c r="B6673">
        <v>6</v>
      </c>
      <c r="C6673" t="s">
        <v>10899</v>
      </c>
      <c r="D6673" s="1" t="s">
        <v>10900</v>
      </c>
      <c r="E6673" t="s">
        <v>21</v>
      </c>
      <c r="F6673" t="s">
        <v>10756</v>
      </c>
      <c r="G6673">
        <v>93</v>
      </c>
      <c r="H6673">
        <v>1178406</v>
      </c>
    </row>
    <row r="6674" spans="1:8" ht="29">
      <c r="A6674">
        <v>4.2</v>
      </c>
      <c r="B6674">
        <v>0</v>
      </c>
      <c r="C6674" t="s">
        <v>10901</v>
      </c>
      <c r="D6674" s="1" t="s">
        <v>10902</v>
      </c>
      <c r="E6674" t="s">
        <v>21</v>
      </c>
      <c r="F6674" t="s">
        <v>10756</v>
      </c>
      <c r="G6674">
        <v>94</v>
      </c>
      <c r="H6674">
        <v>1178406</v>
      </c>
    </row>
    <row r="6675" spans="1:8" ht="29">
      <c r="A6675">
        <v>4.0999999999999996</v>
      </c>
      <c r="B6675">
        <v>4</v>
      </c>
      <c r="C6675" t="s">
        <v>10896</v>
      </c>
      <c r="D6675" s="1" t="s">
        <v>10903</v>
      </c>
      <c r="E6675" t="s">
        <v>21</v>
      </c>
      <c r="F6675" t="s">
        <v>10756</v>
      </c>
      <c r="G6675">
        <v>95</v>
      </c>
      <c r="H6675">
        <v>1178406</v>
      </c>
    </row>
    <row r="6676" spans="1:8" ht="29">
      <c r="A6676">
        <v>3.6</v>
      </c>
      <c r="B6676">
        <v>0</v>
      </c>
      <c r="C6676" t="s">
        <v>10771</v>
      </c>
      <c r="D6676" s="1" t="s">
        <v>10904</v>
      </c>
      <c r="E6676" t="s">
        <v>21</v>
      </c>
      <c r="F6676" t="s">
        <v>10756</v>
      </c>
      <c r="G6676">
        <v>96</v>
      </c>
      <c r="H6676">
        <v>1178406</v>
      </c>
    </row>
    <row r="6677" spans="1:8" ht="29">
      <c r="A6677">
        <v>3.5</v>
      </c>
      <c r="B6677">
        <v>0</v>
      </c>
      <c r="C6677" t="s">
        <v>10771</v>
      </c>
      <c r="D6677" s="1" t="s">
        <v>10905</v>
      </c>
      <c r="E6677" t="s">
        <v>21</v>
      </c>
      <c r="F6677" t="s">
        <v>10756</v>
      </c>
      <c r="G6677">
        <v>97</v>
      </c>
      <c r="H6677">
        <v>1178406</v>
      </c>
    </row>
    <row r="6678" spans="1:8">
      <c r="A6678">
        <v>3.4</v>
      </c>
      <c r="B6678">
        <v>0</v>
      </c>
      <c r="C6678" t="s">
        <v>10771</v>
      </c>
      <c r="D6678" s="1" t="s">
        <v>10906</v>
      </c>
      <c r="E6678" t="s">
        <v>21</v>
      </c>
      <c r="F6678" t="s">
        <v>10756</v>
      </c>
      <c r="G6678">
        <v>98</v>
      </c>
      <c r="H6678">
        <v>1178406</v>
      </c>
    </row>
    <row r="6679" spans="1:8" ht="29">
      <c r="A6679">
        <v>3.3</v>
      </c>
      <c r="B6679" t="s">
        <v>468</v>
      </c>
      <c r="C6679" t="s">
        <v>10892</v>
      </c>
      <c r="D6679" s="1" t="s">
        <v>10907</v>
      </c>
      <c r="E6679" t="s">
        <v>21</v>
      </c>
      <c r="F6679" t="s">
        <v>10756</v>
      </c>
      <c r="G6679">
        <v>99</v>
      </c>
      <c r="H6679">
        <v>1178406</v>
      </c>
    </row>
    <row r="6680" spans="1:8" ht="29">
      <c r="A6680">
        <v>3.2</v>
      </c>
      <c r="B6680">
        <v>0</v>
      </c>
      <c r="C6680" t="s">
        <v>9521</v>
      </c>
      <c r="D6680" s="1" t="s">
        <v>10908</v>
      </c>
      <c r="E6680" t="s">
        <v>21</v>
      </c>
      <c r="F6680" t="s">
        <v>10756</v>
      </c>
      <c r="G6680">
        <v>100</v>
      </c>
      <c r="H6680">
        <v>1178406</v>
      </c>
    </row>
    <row r="6681" spans="1:8" ht="43.5">
      <c r="A6681">
        <v>3.1</v>
      </c>
      <c r="B6681">
        <v>0</v>
      </c>
      <c r="C6681" t="s">
        <v>9521</v>
      </c>
      <c r="D6681" s="1" t="s">
        <v>10909</v>
      </c>
      <c r="E6681" t="s">
        <v>21</v>
      </c>
      <c r="F6681" t="s">
        <v>10756</v>
      </c>
      <c r="G6681">
        <v>101</v>
      </c>
      <c r="H6681">
        <v>1178406</v>
      </c>
    </row>
    <row r="6682" spans="1:8">
      <c r="A6682">
        <v>2.6</v>
      </c>
      <c r="B6682">
        <v>2</v>
      </c>
      <c r="C6682" t="s">
        <v>21</v>
      </c>
      <c r="D6682" s="1" t="s">
        <v>10910</v>
      </c>
      <c r="E6682" t="s">
        <v>21</v>
      </c>
      <c r="F6682" t="s">
        <v>10756</v>
      </c>
      <c r="G6682">
        <v>102</v>
      </c>
      <c r="H6682">
        <v>1178406</v>
      </c>
    </row>
    <row r="6683" spans="1:8" ht="29">
      <c r="A6683">
        <v>2.5</v>
      </c>
      <c r="B6683">
        <v>1</v>
      </c>
      <c r="C6683" t="s">
        <v>10911</v>
      </c>
      <c r="D6683" s="1" t="s">
        <v>10912</v>
      </c>
      <c r="E6683" t="s">
        <v>21</v>
      </c>
      <c r="F6683" t="s">
        <v>10756</v>
      </c>
      <c r="G6683">
        <v>103</v>
      </c>
      <c r="H6683">
        <v>1178406</v>
      </c>
    </row>
    <row r="6684" spans="1:8" ht="58">
      <c r="A6684">
        <v>2.4</v>
      </c>
      <c r="B6684">
        <v>4</v>
      </c>
      <c r="C6684" t="s">
        <v>10896</v>
      </c>
      <c r="D6684" s="1" t="s">
        <v>10913</v>
      </c>
      <c r="E6684" t="s">
        <v>21</v>
      </c>
      <c r="F6684" t="s">
        <v>10756</v>
      </c>
      <c r="G6684">
        <v>104</v>
      </c>
      <c r="H6684">
        <v>1178406</v>
      </c>
    </row>
    <row r="6685" spans="1:8" ht="29">
      <c r="A6685">
        <v>2.2999999999999998</v>
      </c>
      <c r="B6685">
        <v>0</v>
      </c>
      <c r="C6685" t="s">
        <v>10901</v>
      </c>
      <c r="D6685" s="1" t="s">
        <v>10914</v>
      </c>
      <c r="E6685" t="s">
        <v>21</v>
      </c>
      <c r="F6685" t="s">
        <v>10756</v>
      </c>
      <c r="G6685">
        <v>105</v>
      </c>
      <c r="H6685">
        <v>1178406</v>
      </c>
    </row>
    <row r="6686" spans="1:8" ht="29">
      <c r="A6686">
        <v>2.2000000000000002</v>
      </c>
      <c r="B6686" t="s">
        <v>468</v>
      </c>
      <c r="C6686" t="s">
        <v>10915</v>
      </c>
      <c r="D6686" s="1" t="s">
        <v>10916</v>
      </c>
      <c r="E6686" t="s">
        <v>21</v>
      </c>
      <c r="F6686" t="s">
        <v>10756</v>
      </c>
      <c r="G6686">
        <v>106</v>
      </c>
      <c r="H6686">
        <v>1178406</v>
      </c>
    </row>
    <row r="6687" spans="1:8" ht="43.5">
      <c r="A6687">
        <v>2.1</v>
      </c>
      <c r="B6687" t="s">
        <v>8</v>
      </c>
      <c r="C6687" t="s">
        <v>10917</v>
      </c>
      <c r="D6687" s="1" t="s">
        <v>10918</v>
      </c>
      <c r="E6687" t="s">
        <v>21</v>
      </c>
      <c r="F6687" t="s">
        <v>10756</v>
      </c>
      <c r="G6687">
        <v>107</v>
      </c>
      <c r="H6687">
        <v>1178406</v>
      </c>
    </row>
    <row r="6688" spans="1:8">
      <c r="A6688">
        <v>1.6</v>
      </c>
      <c r="B6688">
        <v>1</v>
      </c>
      <c r="C6688" t="s">
        <v>10919</v>
      </c>
      <c r="D6688" s="1" t="s">
        <v>10920</v>
      </c>
      <c r="E6688" t="s">
        <v>21</v>
      </c>
      <c r="F6688" t="s">
        <v>10756</v>
      </c>
      <c r="G6688">
        <v>108</v>
      </c>
      <c r="H6688">
        <v>1178406</v>
      </c>
    </row>
    <row r="6689" spans="1:8" ht="29">
      <c r="A6689">
        <v>1.5</v>
      </c>
      <c r="B6689">
        <v>1</v>
      </c>
      <c r="C6689" t="s">
        <v>9487</v>
      </c>
      <c r="D6689" s="1" t="s">
        <v>10921</v>
      </c>
      <c r="E6689" t="s">
        <v>21</v>
      </c>
      <c r="F6689" t="s">
        <v>10756</v>
      </c>
      <c r="G6689">
        <v>109</v>
      </c>
      <c r="H6689">
        <v>1178406</v>
      </c>
    </row>
    <row r="6690" spans="1:8" ht="29">
      <c r="A6690">
        <v>1.4</v>
      </c>
      <c r="B6690">
        <v>1</v>
      </c>
      <c r="C6690" t="s">
        <v>10919</v>
      </c>
      <c r="D6690" s="1" t="s">
        <v>10922</v>
      </c>
      <c r="E6690" t="s">
        <v>21</v>
      </c>
      <c r="F6690" t="s">
        <v>10756</v>
      </c>
      <c r="G6690">
        <v>110</v>
      </c>
      <c r="H6690">
        <v>1178406</v>
      </c>
    </row>
    <row r="6691" spans="1:8" ht="29">
      <c r="A6691">
        <v>1.3</v>
      </c>
      <c r="B6691">
        <v>0</v>
      </c>
      <c r="C6691" t="s">
        <v>10923</v>
      </c>
      <c r="D6691" s="1" t="s">
        <v>10924</v>
      </c>
      <c r="E6691" t="s">
        <v>21</v>
      </c>
      <c r="F6691" t="s">
        <v>10756</v>
      </c>
      <c r="G6691">
        <v>111</v>
      </c>
      <c r="H6691">
        <v>1178406</v>
      </c>
    </row>
    <row r="6692" spans="1:8">
      <c r="A6692">
        <v>1.2</v>
      </c>
      <c r="B6692">
        <v>1</v>
      </c>
      <c r="C6692" t="s">
        <v>9487</v>
      </c>
      <c r="D6692" s="1" t="s">
        <v>10925</v>
      </c>
      <c r="E6692" t="s">
        <v>21</v>
      </c>
      <c r="F6692" t="s">
        <v>10756</v>
      </c>
      <c r="G6692">
        <v>112</v>
      </c>
      <c r="H6692">
        <v>1178406</v>
      </c>
    </row>
    <row r="6693" spans="1:8" ht="29">
      <c r="A6693">
        <v>1.1000000000000001</v>
      </c>
      <c r="B6693">
        <v>1</v>
      </c>
      <c r="C6693" t="s">
        <v>10919</v>
      </c>
      <c r="D6693" s="1" t="s">
        <v>10926</v>
      </c>
      <c r="E6693" t="s">
        <v>21</v>
      </c>
      <c r="F6693" t="s">
        <v>10756</v>
      </c>
      <c r="G6693">
        <v>113</v>
      </c>
      <c r="H6693">
        <v>1178406</v>
      </c>
    </row>
    <row r="6694" spans="1:8" ht="29">
      <c r="A6694">
        <v>0.6</v>
      </c>
      <c r="B6694">
        <v>1</v>
      </c>
      <c r="C6694" t="s">
        <v>10927</v>
      </c>
      <c r="D6694" s="1" t="s">
        <v>10928</v>
      </c>
      <c r="E6694" t="s">
        <v>21</v>
      </c>
      <c r="F6694" t="s">
        <v>10756</v>
      </c>
      <c r="G6694">
        <v>114</v>
      </c>
      <c r="H6694">
        <v>1178406</v>
      </c>
    </row>
    <row r="6695" spans="1:8" ht="29">
      <c r="A6695">
        <v>0.6</v>
      </c>
      <c r="B6695" t="s">
        <v>108</v>
      </c>
      <c r="C6695" t="s">
        <v>10929</v>
      </c>
      <c r="D6695" s="1" t="s">
        <v>10930</v>
      </c>
      <c r="E6695" t="s">
        <v>21</v>
      </c>
      <c r="F6695" t="s">
        <v>10756</v>
      </c>
      <c r="G6695">
        <v>115</v>
      </c>
      <c r="H6695">
        <v>1178406</v>
      </c>
    </row>
    <row r="6696" spans="1:8">
      <c r="A6696">
        <v>0.5</v>
      </c>
      <c r="B6696">
        <v>0</v>
      </c>
      <c r="C6696" t="s">
        <v>10931</v>
      </c>
      <c r="D6696" s="1" t="s">
        <v>4685</v>
      </c>
      <c r="E6696" t="s">
        <v>21</v>
      </c>
      <c r="F6696" t="s">
        <v>10756</v>
      </c>
      <c r="G6696">
        <v>116</v>
      </c>
      <c r="H6696">
        <v>1178406</v>
      </c>
    </row>
    <row r="6697" spans="1:8" ht="29">
      <c r="A6697">
        <v>0.4</v>
      </c>
      <c r="B6697">
        <v>0</v>
      </c>
      <c r="C6697" t="s">
        <v>10931</v>
      </c>
      <c r="D6697" s="1" t="s">
        <v>10932</v>
      </c>
      <c r="E6697" t="s">
        <v>21</v>
      </c>
      <c r="F6697" t="s">
        <v>10756</v>
      </c>
      <c r="G6697">
        <v>117</v>
      </c>
      <c r="H6697">
        <v>1178406</v>
      </c>
    </row>
    <row r="6698" spans="1:8" ht="29">
      <c r="A6698">
        <v>0.3</v>
      </c>
      <c r="B6698">
        <v>4</v>
      </c>
      <c r="C6698" t="s">
        <v>10933</v>
      </c>
      <c r="D6698" s="1" t="s">
        <v>10934</v>
      </c>
      <c r="E6698" t="s">
        <v>21</v>
      </c>
      <c r="F6698" t="s">
        <v>10756</v>
      </c>
      <c r="G6698">
        <v>118</v>
      </c>
      <c r="H6698">
        <v>1178406</v>
      </c>
    </row>
    <row r="6699" spans="1:8">
      <c r="A6699">
        <v>0.2</v>
      </c>
      <c r="B6699">
        <v>1</v>
      </c>
      <c r="C6699" t="s">
        <v>10911</v>
      </c>
      <c r="D6699" s="1" t="s">
        <v>10935</v>
      </c>
      <c r="E6699" t="s">
        <v>21</v>
      </c>
      <c r="F6699" t="s">
        <v>10756</v>
      </c>
      <c r="G6699">
        <v>119</v>
      </c>
      <c r="H6699">
        <v>1178406</v>
      </c>
    </row>
    <row r="6700" spans="1:8" ht="29">
      <c r="A6700">
        <v>0.1</v>
      </c>
      <c r="B6700">
        <v>0</v>
      </c>
      <c r="C6700" t="s">
        <v>10901</v>
      </c>
      <c r="D6700" s="1" t="s">
        <v>10936</v>
      </c>
      <c r="E6700" t="s">
        <v>21</v>
      </c>
      <c r="F6700" t="s">
        <v>10756</v>
      </c>
      <c r="G6700">
        <v>120</v>
      </c>
      <c r="H6700">
        <v>1178406</v>
      </c>
    </row>
    <row r="6701" spans="1:8" ht="43.5">
      <c r="A6701">
        <v>18.5</v>
      </c>
      <c r="B6701" t="s">
        <v>8</v>
      </c>
      <c r="C6701" t="s">
        <v>10937</v>
      </c>
      <c r="D6701" s="1" t="s">
        <v>10938</v>
      </c>
      <c r="E6701" t="s">
        <v>21</v>
      </c>
      <c r="F6701" t="s">
        <v>10939</v>
      </c>
      <c r="G6701">
        <v>0</v>
      </c>
      <c r="H6701">
        <v>1178405</v>
      </c>
    </row>
    <row r="6702" spans="1:8" ht="29">
      <c r="A6702">
        <v>18.399999999999999</v>
      </c>
      <c r="B6702" t="s">
        <v>8</v>
      </c>
      <c r="C6702" t="s">
        <v>10940</v>
      </c>
      <c r="D6702" s="1" t="s">
        <v>10941</v>
      </c>
      <c r="E6702" t="s">
        <v>21</v>
      </c>
      <c r="F6702" t="s">
        <v>10939</v>
      </c>
      <c r="G6702">
        <v>1</v>
      </c>
      <c r="H6702">
        <v>1178405</v>
      </c>
    </row>
    <row r="6703" spans="1:8">
      <c r="A6703">
        <v>18.399999999999999</v>
      </c>
      <c r="B6703" t="s">
        <v>2861</v>
      </c>
      <c r="C6703" t="s">
        <v>10942</v>
      </c>
      <c r="D6703" s="1" t="s">
        <v>10943</v>
      </c>
      <c r="E6703" t="s">
        <v>21</v>
      </c>
      <c r="F6703" t="s">
        <v>10939</v>
      </c>
      <c r="G6703">
        <v>2</v>
      </c>
      <c r="H6703">
        <v>1178405</v>
      </c>
    </row>
    <row r="6704" spans="1:8">
      <c r="A6704">
        <v>18.3</v>
      </c>
      <c r="B6704">
        <v>1</v>
      </c>
      <c r="C6704" t="s">
        <v>10944</v>
      </c>
      <c r="D6704" s="1" t="s">
        <v>10945</v>
      </c>
      <c r="E6704" t="s">
        <v>21</v>
      </c>
      <c r="F6704" t="s">
        <v>10939</v>
      </c>
      <c r="G6704">
        <v>3</v>
      </c>
      <c r="H6704">
        <v>1178405</v>
      </c>
    </row>
    <row r="6705" spans="1:8">
      <c r="A6705">
        <v>18.2</v>
      </c>
      <c r="B6705">
        <v>0</v>
      </c>
      <c r="C6705" t="s">
        <v>10946</v>
      </c>
      <c r="D6705" s="1" t="s">
        <v>10947</v>
      </c>
      <c r="E6705" t="s">
        <v>21</v>
      </c>
      <c r="F6705" t="s">
        <v>10939</v>
      </c>
      <c r="G6705">
        <v>4</v>
      </c>
      <c r="H6705">
        <v>1178405</v>
      </c>
    </row>
    <row r="6706" spans="1:8" ht="29">
      <c r="A6706">
        <v>18.100000000000001</v>
      </c>
      <c r="B6706">
        <v>1</v>
      </c>
      <c r="C6706" t="s">
        <v>10948</v>
      </c>
      <c r="D6706" s="1" t="s">
        <v>10949</v>
      </c>
      <c r="E6706" t="s">
        <v>21</v>
      </c>
      <c r="F6706" t="s">
        <v>10939</v>
      </c>
      <c r="G6706">
        <v>5</v>
      </c>
      <c r="H6706">
        <v>1178405</v>
      </c>
    </row>
    <row r="6707" spans="1:8" ht="29">
      <c r="A6707">
        <v>17.600000000000001</v>
      </c>
      <c r="B6707" t="s">
        <v>8</v>
      </c>
      <c r="C6707" t="s">
        <v>10950</v>
      </c>
      <c r="D6707" s="1" t="s">
        <v>10951</v>
      </c>
      <c r="E6707" t="s">
        <v>21</v>
      </c>
      <c r="F6707" t="s">
        <v>10939</v>
      </c>
      <c r="G6707">
        <v>6</v>
      </c>
      <c r="H6707">
        <v>1178405</v>
      </c>
    </row>
    <row r="6708" spans="1:8">
      <c r="A6708">
        <v>17.5</v>
      </c>
      <c r="B6708">
        <v>1</v>
      </c>
      <c r="C6708" t="s">
        <v>10952</v>
      </c>
      <c r="D6708" s="1" t="s">
        <v>10953</v>
      </c>
      <c r="E6708" t="s">
        <v>21</v>
      </c>
      <c r="F6708" t="s">
        <v>10939</v>
      </c>
      <c r="G6708">
        <v>7</v>
      </c>
      <c r="H6708">
        <v>1178405</v>
      </c>
    </row>
    <row r="6709" spans="1:8">
      <c r="A6709">
        <v>17.399999999999999</v>
      </c>
      <c r="B6709">
        <v>1</v>
      </c>
      <c r="C6709" t="s">
        <v>21</v>
      </c>
      <c r="D6709" s="1" t="s">
        <v>10954</v>
      </c>
      <c r="E6709" t="s">
        <v>21</v>
      </c>
      <c r="F6709" t="s">
        <v>10939</v>
      </c>
      <c r="G6709">
        <v>8</v>
      </c>
      <c r="H6709">
        <v>1178405</v>
      </c>
    </row>
    <row r="6710" spans="1:8" ht="43.5">
      <c r="A6710">
        <v>17.3</v>
      </c>
      <c r="B6710" t="s">
        <v>8</v>
      </c>
      <c r="C6710" t="s">
        <v>10955</v>
      </c>
      <c r="D6710" s="1" t="s">
        <v>10956</v>
      </c>
      <c r="E6710" t="s">
        <v>21</v>
      </c>
      <c r="F6710" t="s">
        <v>10939</v>
      </c>
      <c r="G6710">
        <v>9</v>
      </c>
      <c r="H6710">
        <v>1178405</v>
      </c>
    </row>
    <row r="6711" spans="1:8" ht="29">
      <c r="A6711">
        <v>17.2</v>
      </c>
      <c r="B6711" t="s">
        <v>8</v>
      </c>
      <c r="C6711" t="s">
        <v>10957</v>
      </c>
      <c r="D6711" s="1" t="s">
        <v>10958</v>
      </c>
      <c r="E6711" t="s">
        <v>21</v>
      </c>
      <c r="F6711" t="s">
        <v>10939</v>
      </c>
      <c r="G6711">
        <v>10</v>
      </c>
      <c r="H6711">
        <v>1178405</v>
      </c>
    </row>
    <row r="6712" spans="1:8" ht="29">
      <c r="A6712">
        <v>17.100000000000001</v>
      </c>
      <c r="B6712">
        <v>2</v>
      </c>
      <c r="C6712" t="s">
        <v>10959</v>
      </c>
      <c r="D6712" s="1" t="s">
        <v>10960</v>
      </c>
      <c r="E6712" t="s">
        <v>21</v>
      </c>
      <c r="F6712" t="s">
        <v>10939</v>
      </c>
      <c r="G6712">
        <v>11</v>
      </c>
      <c r="H6712">
        <v>1178405</v>
      </c>
    </row>
    <row r="6713" spans="1:8">
      <c r="A6713">
        <v>16.600000000000001</v>
      </c>
      <c r="B6713">
        <v>1</v>
      </c>
      <c r="C6713" t="s">
        <v>10961</v>
      </c>
      <c r="D6713" s="1" t="s">
        <v>10962</v>
      </c>
      <c r="E6713" t="s">
        <v>21</v>
      </c>
      <c r="F6713" t="s">
        <v>10939</v>
      </c>
      <c r="G6713">
        <v>12</v>
      </c>
      <c r="H6713">
        <v>1178405</v>
      </c>
    </row>
    <row r="6714" spans="1:8">
      <c r="A6714">
        <v>16.5</v>
      </c>
      <c r="B6714">
        <v>0</v>
      </c>
      <c r="C6714" t="s">
        <v>10963</v>
      </c>
      <c r="D6714" s="1" t="s">
        <v>10964</v>
      </c>
      <c r="E6714" t="s">
        <v>21</v>
      </c>
      <c r="F6714" t="s">
        <v>10939</v>
      </c>
      <c r="G6714">
        <v>13</v>
      </c>
      <c r="H6714">
        <v>1178405</v>
      </c>
    </row>
    <row r="6715" spans="1:8">
      <c r="A6715">
        <v>16.399999999999999</v>
      </c>
      <c r="B6715">
        <v>1</v>
      </c>
      <c r="C6715" t="s">
        <v>10965</v>
      </c>
      <c r="D6715" s="1" t="s">
        <v>10966</v>
      </c>
      <c r="E6715" t="s">
        <v>21</v>
      </c>
      <c r="F6715" t="s">
        <v>10939</v>
      </c>
      <c r="G6715">
        <v>14</v>
      </c>
      <c r="H6715">
        <v>1178405</v>
      </c>
    </row>
    <row r="6716" spans="1:8" ht="58">
      <c r="A6716">
        <v>16.3</v>
      </c>
      <c r="B6716" t="s">
        <v>8</v>
      </c>
      <c r="C6716" t="s">
        <v>10967</v>
      </c>
      <c r="D6716" s="1" t="s">
        <v>10968</v>
      </c>
      <c r="E6716" t="s">
        <v>21</v>
      </c>
      <c r="F6716" t="s">
        <v>10939</v>
      </c>
      <c r="G6716">
        <v>15</v>
      </c>
      <c r="H6716">
        <v>1178405</v>
      </c>
    </row>
    <row r="6717" spans="1:8" ht="58">
      <c r="A6717">
        <v>16.2</v>
      </c>
      <c r="B6717" t="s">
        <v>8</v>
      </c>
      <c r="C6717" t="s">
        <v>10969</v>
      </c>
      <c r="D6717" s="1" t="s">
        <v>10970</v>
      </c>
      <c r="E6717" t="s">
        <v>21</v>
      </c>
      <c r="F6717" t="s">
        <v>10939</v>
      </c>
      <c r="G6717">
        <v>16</v>
      </c>
      <c r="H6717">
        <v>1178405</v>
      </c>
    </row>
    <row r="6718" spans="1:8" ht="29">
      <c r="A6718">
        <v>16.100000000000001</v>
      </c>
      <c r="B6718">
        <v>2</v>
      </c>
      <c r="C6718" t="s">
        <v>10971</v>
      </c>
      <c r="D6718" s="1" t="s">
        <v>10972</v>
      </c>
      <c r="E6718" t="s">
        <v>21</v>
      </c>
      <c r="F6718" t="s">
        <v>10939</v>
      </c>
      <c r="G6718">
        <v>17</v>
      </c>
      <c r="H6718">
        <v>1178405</v>
      </c>
    </row>
    <row r="6719" spans="1:8" ht="29">
      <c r="A6719">
        <v>15.6</v>
      </c>
      <c r="B6719">
        <v>1</v>
      </c>
      <c r="C6719" t="s">
        <v>10973</v>
      </c>
      <c r="D6719" s="1" t="s">
        <v>10974</v>
      </c>
      <c r="E6719" t="s">
        <v>21</v>
      </c>
      <c r="F6719" t="s">
        <v>10939</v>
      </c>
      <c r="G6719">
        <v>18</v>
      </c>
      <c r="H6719">
        <v>1178405</v>
      </c>
    </row>
    <row r="6720" spans="1:8" ht="29">
      <c r="A6720">
        <v>15.5</v>
      </c>
      <c r="B6720">
        <v>0</v>
      </c>
      <c r="C6720" t="s">
        <v>10975</v>
      </c>
      <c r="D6720" s="1" t="s">
        <v>10976</v>
      </c>
      <c r="E6720" t="s">
        <v>21</v>
      </c>
      <c r="F6720" t="s">
        <v>10939</v>
      </c>
      <c r="G6720">
        <v>19</v>
      </c>
      <c r="H6720">
        <v>1178405</v>
      </c>
    </row>
    <row r="6721" spans="1:8">
      <c r="A6721">
        <v>15.4</v>
      </c>
      <c r="B6721">
        <v>1</v>
      </c>
      <c r="C6721" t="s">
        <v>1102</v>
      </c>
      <c r="D6721" s="1" t="s">
        <v>10977</v>
      </c>
      <c r="E6721" t="s">
        <v>21</v>
      </c>
      <c r="F6721" t="s">
        <v>10939</v>
      </c>
      <c r="G6721">
        <v>20</v>
      </c>
      <c r="H6721">
        <v>1178405</v>
      </c>
    </row>
    <row r="6722" spans="1:8">
      <c r="A6722">
        <v>15.3</v>
      </c>
      <c r="B6722">
        <v>1</v>
      </c>
      <c r="C6722" t="s">
        <v>10973</v>
      </c>
      <c r="D6722" s="1" t="s">
        <v>10978</v>
      </c>
      <c r="E6722" t="s">
        <v>21</v>
      </c>
      <c r="F6722" t="s">
        <v>10939</v>
      </c>
      <c r="G6722">
        <v>21</v>
      </c>
      <c r="H6722">
        <v>1178405</v>
      </c>
    </row>
    <row r="6723" spans="1:8" ht="29">
      <c r="A6723">
        <v>15.2</v>
      </c>
      <c r="B6723" t="s">
        <v>8</v>
      </c>
      <c r="C6723" t="s">
        <v>10979</v>
      </c>
      <c r="D6723" s="1" t="s">
        <v>10980</v>
      </c>
      <c r="E6723" t="s">
        <v>21</v>
      </c>
      <c r="F6723" t="s">
        <v>10939</v>
      </c>
      <c r="G6723">
        <v>22</v>
      </c>
      <c r="H6723">
        <v>1178405</v>
      </c>
    </row>
    <row r="6724" spans="1:8">
      <c r="A6724">
        <v>15.1</v>
      </c>
      <c r="B6724">
        <v>1</v>
      </c>
      <c r="C6724" t="s">
        <v>10973</v>
      </c>
      <c r="D6724" s="1" t="s">
        <v>10981</v>
      </c>
      <c r="E6724" t="s">
        <v>21</v>
      </c>
      <c r="F6724" t="s">
        <v>10939</v>
      </c>
      <c r="G6724">
        <v>23</v>
      </c>
      <c r="H6724">
        <v>1178405</v>
      </c>
    </row>
    <row r="6725" spans="1:8" ht="29">
      <c r="A6725">
        <v>14.6</v>
      </c>
      <c r="B6725">
        <v>1</v>
      </c>
      <c r="C6725" t="s">
        <v>10982</v>
      </c>
      <c r="D6725" s="1" t="s">
        <v>10983</v>
      </c>
      <c r="E6725" t="s">
        <v>21</v>
      </c>
      <c r="F6725" t="s">
        <v>10939</v>
      </c>
      <c r="G6725">
        <v>24</v>
      </c>
      <c r="H6725">
        <v>1178405</v>
      </c>
    </row>
    <row r="6726" spans="1:8">
      <c r="A6726">
        <v>14.5</v>
      </c>
      <c r="B6726">
        <v>1</v>
      </c>
      <c r="C6726" t="s">
        <v>10984</v>
      </c>
      <c r="D6726" s="1" t="s">
        <v>10985</v>
      </c>
      <c r="E6726" t="s">
        <v>21</v>
      </c>
      <c r="F6726" t="s">
        <v>10939</v>
      </c>
      <c r="G6726">
        <v>25</v>
      </c>
      <c r="H6726">
        <v>1178405</v>
      </c>
    </row>
    <row r="6727" spans="1:8">
      <c r="A6727">
        <v>14.4</v>
      </c>
      <c r="B6727">
        <v>1</v>
      </c>
      <c r="C6727" t="s">
        <v>10982</v>
      </c>
      <c r="D6727" s="1" t="s">
        <v>7431</v>
      </c>
      <c r="E6727" t="s">
        <v>21</v>
      </c>
      <c r="F6727" t="s">
        <v>10939</v>
      </c>
      <c r="G6727">
        <v>26</v>
      </c>
      <c r="H6727">
        <v>1178405</v>
      </c>
    </row>
    <row r="6728" spans="1:8">
      <c r="A6728">
        <v>14.3</v>
      </c>
      <c r="B6728">
        <v>0</v>
      </c>
      <c r="C6728" t="s">
        <v>21</v>
      </c>
      <c r="D6728" s="1" t="s">
        <v>10986</v>
      </c>
      <c r="E6728" t="s">
        <v>21</v>
      </c>
      <c r="F6728" t="s">
        <v>10939</v>
      </c>
      <c r="G6728">
        <v>27</v>
      </c>
      <c r="H6728">
        <v>1178405</v>
      </c>
    </row>
    <row r="6729" spans="1:8" ht="43.5">
      <c r="A6729">
        <v>14.2</v>
      </c>
      <c r="B6729">
        <v>0</v>
      </c>
      <c r="C6729" t="s">
        <v>10987</v>
      </c>
      <c r="D6729" s="1" t="s">
        <v>10988</v>
      </c>
      <c r="E6729" t="s">
        <v>21</v>
      </c>
      <c r="F6729" t="s">
        <v>10939</v>
      </c>
      <c r="G6729">
        <v>28</v>
      </c>
      <c r="H6729">
        <v>1178405</v>
      </c>
    </row>
    <row r="6730" spans="1:8">
      <c r="A6730">
        <v>14.1</v>
      </c>
      <c r="B6730">
        <v>2</v>
      </c>
      <c r="C6730" t="s">
        <v>10989</v>
      </c>
      <c r="D6730" s="1" t="s">
        <v>10990</v>
      </c>
      <c r="E6730" t="s">
        <v>21</v>
      </c>
      <c r="F6730" t="s">
        <v>10939</v>
      </c>
      <c r="G6730">
        <v>29</v>
      </c>
      <c r="H6730">
        <v>1178405</v>
      </c>
    </row>
    <row r="6731" spans="1:8" ht="43.5">
      <c r="A6731">
        <v>13.6</v>
      </c>
      <c r="B6731">
        <v>1</v>
      </c>
      <c r="C6731" t="s">
        <v>10991</v>
      </c>
      <c r="D6731" s="1" t="s">
        <v>10992</v>
      </c>
      <c r="E6731" t="s">
        <v>21</v>
      </c>
      <c r="F6731" t="s">
        <v>10939</v>
      </c>
      <c r="G6731">
        <v>30</v>
      </c>
      <c r="H6731">
        <v>1178405</v>
      </c>
    </row>
    <row r="6732" spans="1:8" ht="29">
      <c r="A6732">
        <v>13.5</v>
      </c>
      <c r="B6732">
        <v>4</v>
      </c>
      <c r="C6732" t="s">
        <v>10993</v>
      </c>
      <c r="D6732" s="1" t="s">
        <v>10994</v>
      </c>
      <c r="E6732" t="s">
        <v>21</v>
      </c>
      <c r="F6732" t="s">
        <v>10939</v>
      </c>
      <c r="G6732">
        <v>31</v>
      </c>
      <c r="H6732">
        <v>1178405</v>
      </c>
    </row>
    <row r="6733" spans="1:8" ht="29">
      <c r="A6733">
        <v>13.4</v>
      </c>
      <c r="B6733">
        <v>1</v>
      </c>
      <c r="C6733" t="s">
        <v>10995</v>
      </c>
      <c r="D6733" s="1" t="s">
        <v>10996</v>
      </c>
      <c r="E6733" t="s">
        <v>21</v>
      </c>
      <c r="F6733" t="s">
        <v>10939</v>
      </c>
      <c r="G6733">
        <v>32</v>
      </c>
      <c r="H6733">
        <v>1178405</v>
      </c>
    </row>
    <row r="6734" spans="1:8" ht="29">
      <c r="A6734">
        <v>13.3</v>
      </c>
      <c r="B6734">
        <v>0</v>
      </c>
      <c r="C6734" t="s">
        <v>10997</v>
      </c>
      <c r="D6734" s="1" t="s">
        <v>10998</v>
      </c>
      <c r="E6734" t="s">
        <v>21</v>
      </c>
      <c r="F6734" t="s">
        <v>10939</v>
      </c>
      <c r="G6734">
        <v>33</v>
      </c>
      <c r="H6734">
        <v>1178405</v>
      </c>
    </row>
    <row r="6735" spans="1:8">
      <c r="A6735">
        <v>13.2</v>
      </c>
      <c r="B6735">
        <v>1</v>
      </c>
      <c r="C6735" t="s">
        <v>10991</v>
      </c>
      <c r="D6735" s="1" t="s">
        <v>10999</v>
      </c>
      <c r="E6735" t="s">
        <v>21</v>
      </c>
      <c r="F6735" t="s">
        <v>10939</v>
      </c>
      <c r="G6735">
        <v>34</v>
      </c>
      <c r="H6735">
        <v>1178405</v>
      </c>
    </row>
    <row r="6736" spans="1:8">
      <c r="A6736">
        <v>13.1</v>
      </c>
      <c r="B6736">
        <v>4</v>
      </c>
      <c r="C6736" t="s">
        <v>10993</v>
      </c>
      <c r="D6736" s="1" t="s">
        <v>11000</v>
      </c>
      <c r="E6736" t="s">
        <v>21</v>
      </c>
      <c r="F6736" t="s">
        <v>10939</v>
      </c>
      <c r="G6736">
        <v>35</v>
      </c>
      <c r="H6736">
        <v>1178405</v>
      </c>
    </row>
    <row r="6737" spans="1:8">
      <c r="A6737">
        <v>12.6</v>
      </c>
      <c r="B6737">
        <v>0</v>
      </c>
      <c r="C6737" t="s">
        <v>11001</v>
      </c>
      <c r="D6737" s="1" t="s">
        <v>11002</v>
      </c>
      <c r="E6737" t="s">
        <v>21</v>
      </c>
      <c r="F6737" t="s">
        <v>10939</v>
      </c>
      <c r="G6737">
        <v>36</v>
      </c>
      <c r="H6737">
        <v>1178405</v>
      </c>
    </row>
    <row r="6738" spans="1:8">
      <c r="A6738">
        <v>12.5</v>
      </c>
      <c r="B6738">
        <v>0</v>
      </c>
      <c r="C6738" t="s">
        <v>11001</v>
      </c>
      <c r="D6738" s="1" t="s">
        <v>8092</v>
      </c>
      <c r="E6738" t="s">
        <v>21</v>
      </c>
      <c r="F6738" t="s">
        <v>10939</v>
      </c>
      <c r="G6738">
        <v>37</v>
      </c>
      <c r="H6738">
        <v>1178405</v>
      </c>
    </row>
    <row r="6739" spans="1:8" ht="43.5">
      <c r="A6739">
        <v>12.4</v>
      </c>
      <c r="B6739">
        <v>0</v>
      </c>
      <c r="C6739" t="s">
        <v>11001</v>
      </c>
      <c r="D6739" s="1" t="s">
        <v>11003</v>
      </c>
      <c r="E6739" t="s">
        <v>21</v>
      </c>
      <c r="F6739" t="s">
        <v>10939</v>
      </c>
      <c r="G6739">
        <v>38</v>
      </c>
      <c r="H6739">
        <v>1178405</v>
      </c>
    </row>
    <row r="6740" spans="1:8">
      <c r="A6740">
        <v>12.3</v>
      </c>
      <c r="B6740">
        <v>0</v>
      </c>
      <c r="C6740" t="s">
        <v>11001</v>
      </c>
      <c r="D6740" s="1" t="s">
        <v>11004</v>
      </c>
      <c r="E6740" t="s">
        <v>21</v>
      </c>
      <c r="F6740" t="s">
        <v>10939</v>
      </c>
      <c r="G6740">
        <v>39</v>
      </c>
      <c r="H6740">
        <v>1178405</v>
      </c>
    </row>
    <row r="6741" spans="1:8" ht="29">
      <c r="A6741">
        <v>12.2</v>
      </c>
      <c r="B6741">
        <v>2</v>
      </c>
      <c r="C6741" t="s">
        <v>11005</v>
      </c>
      <c r="D6741" s="1" t="s">
        <v>11006</v>
      </c>
      <c r="E6741" t="s">
        <v>21</v>
      </c>
      <c r="F6741" t="s">
        <v>10939</v>
      </c>
      <c r="G6741">
        <v>40</v>
      </c>
      <c r="H6741">
        <v>1178405</v>
      </c>
    </row>
    <row r="6742" spans="1:8" ht="29">
      <c r="A6742">
        <v>12.1</v>
      </c>
      <c r="B6742">
        <v>2</v>
      </c>
      <c r="C6742" t="s">
        <v>11005</v>
      </c>
      <c r="D6742" s="1" t="s">
        <v>11007</v>
      </c>
      <c r="E6742" t="s">
        <v>21</v>
      </c>
      <c r="F6742" t="s">
        <v>10939</v>
      </c>
      <c r="G6742">
        <v>41</v>
      </c>
      <c r="H6742">
        <v>1178405</v>
      </c>
    </row>
    <row r="6743" spans="1:8">
      <c r="A6743">
        <v>11.6</v>
      </c>
      <c r="B6743">
        <v>1</v>
      </c>
      <c r="C6743" t="s">
        <v>11008</v>
      </c>
      <c r="D6743" s="1" t="s">
        <v>11009</v>
      </c>
      <c r="E6743" t="s">
        <v>21</v>
      </c>
      <c r="F6743" t="s">
        <v>10939</v>
      </c>
      <c r="G6743">
        <v>42</v>
      </c>
      <c r="H6743">
        <v>1178405</v>
      </c>
    </row>
    <row r="6744" spans="1:8">
      <c r="A6744">
        <v>11.5</v>
      </c>
      <c r="B6744">
        <v>0</v>
      </c>
      <c r="C6744" t="s">
        <v>11010</v>
      </c>
      <c r="D6744" s="1" t="s">
        <v>11011</v>
      </c>
      <c r="E6744" t="s">
        <v>21</v>
      </c>
      <c r="F6744" t="s">
        <v>10939</v>
      </c>
      <c r="G6744">
        <v>43</v>
      </c>
      <c r="H6744">
        <v>1178405</v>
      </c>
    </row>
    <row r="6745" spans="1:8">
      <c r="A6745">
        <v>11.5</v>
      </c>
      <c r="B6745" t="s">
        <v>108</v>
      </c>
      <c r="C6745" t="s">
        <v>11012</v>
      </c>
      <c r="D6745" s="1" t="s">
        <v>11013</v>
      </c>
      <c r="E6745" t="s">
        <v>21</v>
      </c>
      <c r="F6745" t="s">
        <v>10939</v>
      </c>
      <c r="G6745">
        <v>44</v>
      </c>
      <c r="H6745">
        <v>1178405</v>
      </c>
    </row>
    <row r="6746" spans="1:8" ht="58">
      <c r="A6746">
        <v>11.4</v>
      </c>
      <c r="B6746" t="s">
        <v>8</v>
      </c>
      <c r="C6746" t="s">
        <v>11014</v>
      </c>
      <c r="D6746" s="1" t="s">
        <v>11015</v>
      </c>
      <c r="E6746" t="s">
        <v>21</v>
      </c>
      <c r="F6746" t="s">
        <v>10939</v>
      </c>
      <c r="G6746">
        <v>45</v>
      </c>
      <c r="H6746">
        <v>1178405</v>
      </c>
    </row>
    <row r="6747" spans="1:8">
      <c r="A6747">
        <v>11.3</v>
      </c>
      <c r="B6747">
        <v>0</v>
      </c>
      <c r="C6747" t="s">
        <v>1198</v>
      </c>
      <c r="D6747" s="1" t="s">
        <v>11016</v>
      </c>
      <c r="E6747" t="s">
        <v>21</v>
      </c>
      <c r="F6747" t="s">
        <v>10939</v>
      </c>
      <c r="G6747">
        <v>46</v>
      </c>
      <c r="H6747">
        <v>1178405</v>
      </c>
    </row>
    <row r="6748" spans="1:8" ht="29">
      <c r="A6748">
        <v>11.2</v>
      </c>
      <c r="B6748">
        <v>0</v>
      </c>
      <c r="C6748" t="s">
        <v>1198</v>
      </c>
      <c r="D6748" s="1" t="s">
        <v>11017</v>
      </c>
      <c r="E6748" t="s">
        <v>21</v>
      </c>
      <c r="F6748" t="s">
        <v>10939</v>
      </c>
      <c r="G6748">
        <v>47</v>
      </c>
      <c r="H6748">
        <v>1178405</v>
      </c>
    </row>
    <row r="6749" spans="1:8" ht="58">
      <c r="A6749">
        <v>11.1</v>
      </c>
      <c r="B6749">
        <v>1</v>
      </c>
      <c r="C6749" t="s">
        <v>10973</v>
      </c>
      <c r="D6749" s="1" t="s">
        <v>11018</v>
      </c>
      <c r="E6749" t="s">
        <v>21</v>
      </c>
      <c r="F6749" t="s">
        <v>10939</v>
      </c>
      <c r="G6749">
        <v>48</v>
      </c>
      <c r="H6749">
        <v>1178405</v>
      </c>
    </row>
    <row r="6750" spans="1:8" ht="29">
      <c r="A6750">
        <v>10.6</v>
      </c>
      <c r="B6750">
        <v>0</v>
      </c>
      <c r="C6750" t="s">
        <v>1181</v>
      </c>
      <c r="D6750" s="1" t="s">
        <v>11019</v>
      </c>
      <c r="E6750" t="s">
        <v>21</v>
      </c>
      <c r="F6750" t="s">
        <v>10939</v>
      </c>
      <c r="G6750">
        <v>49</v>
      </c>
      <c r="H6750">
        <v>1178405</v>
      </c>
    </row>
    <row r="6751" spans="1:8">
      <c r="A6751">
        <v>10.5</v>
      </c>
      <c r="B6751">
        <v>1</v>
      </c>
      <c r="C6751" t="s">
        <v>10982</v>
      </c>
      <c r="D6751" s="1" t="s">
        <v>11020</v>
      </c>
      <c r="E6751" t="s">
        <v>21</v>
      </c>
      <c r="F6751" t="s">
        <v>10939</v>
      </c>
      <c r="G6751">
        <v>50</v>
      </c>
      <c r="H6751">
        <v>1178405</v>
      </c>
    </row>
    <row r="6752" spans="1:8">
      <c r="A6752">
        <v>10.4</v>
      </c>
      <c r="B6752">
        <v>1</v>
      </c>
      <c r="C6752" t="s">
        <v>1160</v>
      </c>
      <c r="D6752" s="1" t="s">
        <v>11021</v>
      </c>
      <c r="E6752" t="s">
        <v>21</v>
      </c>
      <c r="F6752" t="s">
        <v>10939</v>
      </c>
      <c r="G6752">
        <v>51</v>
      </c>
      <c r="H6752">
        <v>1178405</v>
      </c>
    </row>
    <row r="6753" spans="1:8">
      <c r="A6753">
        <v>10.3</v>
      </c>
      <c r="B6753">
        <v>1</v>
      </c>
      <c r="C6753" t="s">
        <v>10982</v>
      </c>
      <c r="D6753" s="1" t="s">
        <v>11022</v>
      </c>
      <c r="E6753" t="s">
        <v>21</v>
      </c>
      <c r="F6753" t="s">
        <v>10939</v>
      </c>
      <c r="G6753">
        <v>52</v>
      </c>
      <c r="H6753">
        <v>1178405</v>
      </c>
    </row>
    <row r="6754" spans="1:8">
      <c r="A6754">
        <v>10.199999999999999</v>
      </c>
      <c r="B6754">
        <v>1</v>
      </c>
      <c r="C6754" t="s">
        <v>1160</v>
      </c>
      <c r="D6754" s="1" t="s">
        <v>11023</v>
      </c>
      <c r="E6754" t="s">
        <v>21</v>
      </c>
      <c r="F6754" t="s">
        <v>10939</v>
      </c>
      <c r="G6754">
        <v>53</v>
      </c>
      <c r="H6754">
        <v>1178405</v>
      </c>
    </row>
    <row r="6755" spans="1:8">
      <c r="A6755">
        <v>10.1</v>
      </c>
      <c r="B6755">
        <v>0</v>
      </c>
      <c r="C6755" t="s">
        <v>1181</v>
      </c>
      <c r="D6755" s="1" t="s">
        <v>11024</v>
      </c>
      <c r="E6755" t="s">
        <v>21</v>
      </c>
      <c r="F6755" t="s">
        <v>10939</v>
      </c>
      <c r="G6755">
        <v>54</v>
      </c>
      <c r="H6755">
        <v>1178405</v>
      </c>
    </row>
    <row r="6756" spans="1:8">
      <c r="A6756">
        <v>9.6</v>
      </c>
      <c r="B6756">
        <v>1</v>
      </c>
      <c r="C6756" t="s">
        <v>1148</v>
      </c>
      <c r="D6756" s="1" t="s">
        <v>11025</v>
      </c>
      <c r="E6756" t="s">
        <v>21</v>
      </c>
      <c r="F6756" t="s">
        <v>10939</v>
      </c>
      <c r="G6756">
        <v>55</v>
      </c>
      <c r="H6756">
        <v>1178405</v>
      </c>
    </row>
    <row r="6757" spans="1:8" ht="43.5">
      <c r="A6757">
        <v>9.5</v>
      </c>
      <c r="B6757" t="s">
        <v>8</v>
      </c>
      <c r="C6757" t="s">
        <v>11026</v>
      </c>
      <c r="D6757" s="1" t="s">
        <v>11027</v>
      </c>
      <c r="E6757" t="s">
        <v>11028</v>
      </c>
      <c r="F6757" t="s">
        <v>10939</v>
      </c>
      <c r="G6757">
        <v>56</v>
      </c>
      <c r="H6757">
        <v>1178405</v>
      </c>
    </row>
    <row r="6758" spans="1:8" ht="29">
      <c r="A6758">
        <v>9.4</v>
      </c>
      <c r="B6758">
        <v>1</v>
      </c>
      <c r="C6758" t="s">
        <v>10973</v>
      </c>
      <c r="D6758" s="1" t="s">
        <v>11029</v>
      </c>
      <c r="E6758" t="s">
        <v>21</v>
      </c>
      <c r="F6758" t="s">
        <v>10939</v>
      </c>
      <c r="G6758">
        <v>57</v>
      </c>
      <c r="H6758">
        <v>1178405</v>
      </c>
    </row>
    <row r="6759" spans="1:8" ht="29">
      <c r="A6759">
        <v>9.4</v>
      </c>
      <c r="B6759" t="s">
        <v>701</v>
      </c>
      <c r="C6759" t="s">
        <v>11030</v>
      </c>
      <c r="D6759" s="1" t="s">
        <v>11031</v>
      </c>
      <c r="E6759" t="s">
        <v>11032</v>
      </c>
      <c r="F6759" t="s">
        <v>10939</v>
      </c>
      <c r="G6759">
        <v>58</v>
      </c>
      <c r="H6759">
        <v>1178405</v>
      </c>
    </row>
    <row r="6760" spans="1:8">
      <c r="A6760">
        <v>9.3000000000000007</v>
      </c>
      <c r="B6760">
        <v>1</v>
      </c>
      <c r="C6760" t="s">
        <v>10973</v>
      </c>
      <c r="D6760" s="1" t="s">
        <v>11033</v>
      </c>
      <c r="E6760" t="s">
        <v>21</v>
      </c>
      <c r="F6760" t="s">
        <v>10939</v>
      </c>
      <c r="G6760">
        <v>59</v>
      </c>
      <c r="H6760">
        <v>1178405</v>
      </c>
    </row>
    <row r="6761" spans="1:8">
      <c r="A6761">
        <v>9.1999999999999993</v>
      </c>
      <c r="B6761">
        <v>1</v>
      </c>
      <c r="C6761" t="s">
        <v>11034</v>
      </c>
      <c r="D6761" s="1" t="s">
        <v>11035</v>
      </c>
      <c r="E6761" t="s">
        <v>21</v>
      </c>
      <c r="F6761" t="s">
        <v>10939</v>
      </c>
      <c r="G6761">
        <v>60</v>
      </c>
      <c r="H6761">
        <v>1178405</v>
      </c>
    </row>
    <row r="6762" spans="1:8" ht="29">
      <c r="A6762">
        <v>9.1</v>
      </c>
      <c r="B6762">
        <v>1</v>
      </c>
      <c r="C6762" t="s">
        <v>10973</v>
      </c>
      <c r="D6762" s="1" t="s">
        <v>11036</v>
      </c>
      <c r="E6762" t="s">
        <v>21</v>
      </c>
      <c r="F6762" t="s">
        <v>10939</v>
      </c>
      <c r="G6762">
        <v>61</v>
      </c>
      <c r="H6762">
        <v>1178405</v>
      </c>
    </row>
    <row r="6763" spans="1:8" ht="29">
      <c r="A6763">
        <v>8.6</v>
      </c>
      <c r="B6763">
        <v>1</v>
      </c>
      <c r="C6763" t="s">
        <v>11037</v>
      </c>
      <c r="D6763" s="1" t="s">
        <v>11038</v>
      </c>
      <c r="E6763" t="s">
        <v>21</v>
      </c>
      <c r="F6763" t="s">
        <v>10939</v>
      </c>
      <c r="G6763">
        <v>62</v>
      </c>
      <c r="H6763">
        <v>1178405</v>
      </c>
    </row>
    <row r="6764" spans="1:8">
      <c r="A6764">
        <v>8.5</v>
      </c>
      <c r="B6764">
        <v>1</v>
      </c>
      <c r="C6764" t="s">
        <v>11039</v>
      </c>
      <c r="D6764" s="1" t="s">
        <v>11040</v>
      </c>
      <c r="E6764" t="s">
        <v>21</v>
      </c>
      <c r="F6764" t="s">
        <v>10939</v>
      </c>
      <c r="G6764">
        <v>63</v>
      </c>
      <c r="H6764">
        <v>1178405</v>
      </c>
    </row>
    <row r="6765" spans="1:8" ht="29">
      <c r="A6765">
        <v>8.4</v>
      </c>
      <c r="B6765">
        <v>4</v>
      </c>
      <c r="C6765" t="s">
        <v>11041</v>
      </c>
      <c r="D6765" s="1" t="s">
        <v>11042</v>
      </c>
      <c r="E6765" t="s">
        <v>21</v>
      </c>
      <c r="F6765" t="s">
        <v>10939</v>
      </c>
      <c r="G6765">
        <v>64</v>
      </c>
      <c r="H6765">
        <v>1178405</v>
      </c>
    </row>
    <row r="6766" spans="1:8">
      <c r="A6766">
        <v>8.3000000000000007</v>
      </c>
      <c r="B6766">
        <v>1</v>
      </c>
      <c r="C6766" t="s">
        <v>11037</v>
      </c>
      <c r="D6766" s="1" t="s">
        <v>11043</v>
      </c>
      <c r="E6766" t="s">
        <v>21</v>
      </c>
      <c r="F6766" t="s">
        <v>10939</v>
      </c>
      <c r="G6766">
        <v>65</v>
      </c>
      <c r="H6766">
        <v>1178405</v>
      </c>
    </row>
    <row r="6767" spans="1:8">
      <c r="A6767">
        <v>8.1999999999999993</v>
      </c>
      <c r="B6767">
        <v>2</v>
      </c>
      <c r="C6767" t="s">
        <v>11044</v>
      </c>
      <c r="D6767" s="1" t="s">
        <v>11045</v>
      </c>
      <c r="E6767" t="s">
        <v>21</v>
      </c>
      <c r="F6767" t="s">
        <v>10939</v>
      </c>
      <c r="G6767">
        <v>66</v>
      </c>
      <c r="H6767">
        <v>1178405</v>
      </c>
    </row>
    <row r="6768" spans="1:8" ht="43.5">
      <c r="A6768">
        <v>8.1</v>
      </c>
      <c r="B6768">
        <v>6</v>
      </c>
      <c r="C6768" t="s">
        <v>11046</v>
      </c>
      <c r="D6768" s="1" t="s">
        <v>11047</v>
      </c>
      <c r="E6768" t="s">
        <v>21</v>
      </c>
      <c r="F6768" t="s">
        <v>10939</v>
      </c>
      <c r="G6768">
        <v>67</v>
      </c>
      <c r="H6768">
        <v>1178405</v>
      </c>
    </row>
    <row r="6769" spans="1:8" ht="29">
      <c r="A6769">
        <v>7.6</v>
      </c>
      <c r="B6769">
        <v>0</v>
      </c>
      <c r="C6769" t="s">
        <v>11048</v>
      </c>
      <c r="D6769" s="1" t="s">
        <v>11049</v>
      </c>
      <c r="E6769" t="s">
        <v>21</v>
      </c>
      <c r="F6769" t="s">
        <v>10939</v>
      </c>
      <c r="G6769">
        <v>68</v>
      </c>
      <c r="H6769">
        <v>1178405</v>
      </c>
    </row>
    <row r="6770" spans="1:8">
      <c r="A6770">
        <v>7.5</v>
      </c>
      <c r="B6770">
        <v>1</v>
      </c>
      <c r="C6770" t="s">
        <v>10973</v>
      </c>
      <c r="D6770" s="1" t="s">
        <v>11050</v>
      </c>
      <c r="E6770" t="s">
        <v>21</v>
      </c>
      <c r="F6770" t="s">
        <v>10939</v>
      </c>
      <c r="G6770">
        <v>69</v>
      </c>
      <c r="H6770">
        <v>1178405</v>
      </c>
    </row>
    <row r="6771" spans="1:8" ht="43.5">
      <c r="A6771">
        <v>7.4</v>
      </c>
      <c r="B6771">
        <v>0</v>
      </c>
      <c r="C6771" t="s">
        <v>10975</v>
      </c>
      <c r="D6771" s="1" t="s">
        <v>11051</v>
      </c>
      <c r="E6771" t="s">
        <v>21</v>
      </c>
      <c r="F6771" t="s">
        <v>10939</v>
      </c>
      <c r="G6771">
        <v>70</v>
      </c>
      <c r="H6771">
        <v>1178405</v>
      </c>
    </row>
    <row r="6772" spans="1:8">
      <c r="A6772">
        <v>7.3</v>
      </c>
      <c r="B6772">
        <v>1</v>
      </c>
      <c r="C6772" t="s">
        <v>11034</v>
      </c>
      <c r="D6772" s="1" t="s">
        <v>11052</v>
      </c>
      <c r="E6772" t="s">
        <v>21</v>
      </c>
      <c r="F6772" t="s">
        <v>10939</v>
      </c>
      <c r="G6772">
        <v>71</v>
      </c>
      <c r="H6772">
        <v>1178405</v>
      </c>
    </row>
    <row r="6773" spans="1:8" ht="29">
      <c r="A6773">
        <v>7.2</v>
      </c>
      <c r="B6773">
        <v>0</v>
      </c>
      <c r="C6773" t="s">
        <v>11048</v>
      </c>
      <c r="D6773" s="1" t="s">
        <v>11053</v>
      </c>
      <c r="E6773" t="s">
        <v>21</v>
      </c>
      <c r="F6773" t="s">
        <v>10939</v>
      </c>
      <c r="G6773">
        <v>72</v>
      </c>
      <c r="H6773">
        <v>1178405</v>
      </c>
    </row>
    <row r="6774" spans="1:8" ht="29">
      <c r="A6774">
        <v>7.1</v>
      </c>
      <c r="B6774">
        <v>1</v>
      </c>
      <c r="C6774" t="s">
        <v>10973</v>
      </c>
      <c r="D6774" s="1" t="s">
        <v>11054</v>
      </c>
      <c r="E6774" t="s">
        <v>21</v>
      </c>
      <c r="F6774" t="s">
        <v>10939</v>
      </c>
      <c r="G6774">
        <v>73</v>
      </c>
      <c r="H6774">
        <v>1178405</v>
      </c>
    </row>
    <row r="6775" spans="1:8" ht="29">
      <c r="A6775">
        <v>6.6</v>
      </c>
      <c r="B6775">
        <v>1</v>
      </c>
      <c r="C6775" t="s">
        <v>11037</v>
      </c>
      <c r="D6775" s="1" t="s">
        <v>11055</v>
      </c>
      <c r="E6775" t="s">
        <v>21</v>
      </c>
      <c r="F6775" t="s">
        <v>10939</v>
      </c>
      <c r="G6775">
        <v>74</v>
      </c>
      <c r="H6775">
        <v>1178405</v>
      </c>
    </row>
    <row r="6776" spans="1:8">
      <c r="A6776">
        <v>6.5</v>
      </c>
      <c r="B6776">
        <v>1</v>
      </c>
      <c r="C6776" t="s">
        <v>11039</v>
      </c>
      <c r="D6776" s="1" t="s">
        <v>11056</v>
      </c>
      <c r="E6776" t="s">
        <v>21</v>
      </c>
      <c r="F6776" t="s">
        <v>10939</v>
      </c>
      <c r="G6776">
        <v>75</v>
      </c>
      <c r="H6776">
        <v>1178405</v>
      </c>
    </row>
    <row r="6777" spans="1:8" ht="29">
      <c r="A6777">
        <v>6.4</v>
      </c>
      <c r="B6777">
        <v>4</v>
      </c>
      <c r="C6777" t="s">
        <v>11041</v>
      </c>
      <c r="D6777" s="1" t="s">
        <v>11057</v>
      </c>
      <c r="E6777" t="s">
        <v>11058</v>
      </c>
      <c r="F6777" t="s">
        <v>10939</v>
      </c>
      <c r="G6777">
        <v>76</v>
      </c>
      <c r="H6777">
        <v>1178405</v>
      </c>
    </row>
    <row r="6778" spans="1:8" ht="29">
      <c r="A6778">
        <v>6.3</v>
      </c>
      <c r="B6778">
        <v>2</v>
      </c>
      <c r="C6778" t="s">
        <v>11059</v>
      </c>
      <c r="D6778" s="1" t="s">
        <v>11060</v>
      </c>
      <c r="E6778" t="s">
        <v>21</v>
      </c>
      <c r="F6778" t="s">
        <v>10939</v>
      </c>
      <c r="G6778">
        <v>77</v>
      </c>
      <c r="H6778">
        <v>1178405</v>
      </c>
    </row>
    <row r="6779" spans="1:8">
      <c r="A6779">
        <v>6.2</v>
      </c>
      <c r="B6779">
        <v>0</v>
      </c>
      <c r="C6779" t="s">
        <v>11061</v>
      </c>
      <c r="D6779" s="1" t="s">
        <v>11062</v>
      </c>
      <c r="E6779" t="s">
        <v>21</v>
      </c>
      <c r="F6779" t="s">
        <v>10939</v>
      </c>
      <c r="G6779">
        <v>78</v>
      </c>
      <c r="H6779">
        <v>1178405</v>
      </c>
    </row>
    <row r="6780" spans="1:8">
      <c r="A6780">
        <v>6.1</v>
      </c>
      <c r="B6780">
        <v>0</v>
      </c>
      <c r="C6780" t="s">
        <v>11061</v>
      </c>
      <c r="D6780" s="1" t="s">
        <v>11063</v>
      </c>
      <c r="E6780" t="s">
        <v>21</v>
      </c>
      <c r="F6780" t="s">
        <v>10939</v>
      </c>
      <c r="G6780">
        <v>79</v>
      </c>
      <c r="H6780">
        <v>1178405</v>
      </c>
    </row>
    <row r="6781" spans="1:8" ht="29">
      <c r="A6781">
        <v>5.6</v>
      </c>
      <c r="B6781">
        <v>1</v>
      </c>
      <c r="C6781" t="s">
        <v>11064</v>
      </c>
      <c r="D6781" s="1" t="s">
        <v>11065</v>
      </c>
      <c r="E6781" t="s">
        <v>21</v>
      </c>
      <c r="F6781" t="s">
        <v>10939</v>
      </c>
      <c r="G6781">
        <v>80</v>
      </c>
      <c r="H6781">
        <v>1178405</v>
      </c>
    </row>
    <row r="6782" spans="1:8" ht="29">
      <c r="A6782">
        <v>5.5</v>
      </c>
      <c r="B6782">
        <v>0</v>
      </c>
      <c r="C6782" t="s">
        <v>11066</v>
      </c>
      <c r="D6782" s="1" t="s">
        <v>11067</v>
      </c>
      <c r="E6782" t="s">
        <v>21</v>
      </c>
      <c r="F6782" t="s">
        <v>10939</v>
      </c>
      <c r="G6782">
        <v>81</v>
      </c>
      <c r="H6782">
        <v>1178405</v>
      </c>
    </row>
    <row r="6783" spans="1:8">
      <c r="A6783">
        <v>5.4</v>
      </c>
      <c r="B6783">
        <v>0</v>
      </c>
      <c r="C6783" t="s">
        <v>11066</v>
      </c>
      <c r="D6783" s="1" t="s">
        <v>11068</v>
      </c>
      <c r="E6783" t="s">
        <v>21</v>
      </c>
      <c r="F6783" t="s">
        <v>10939</v>
      </c>
      <c r="G6783">
        <v>82</v>
      </c>
      <c r="H6783">
        <v>1178405</v>
      </c>
    </row>
    <row r="6784" spans="1:8" ht="43.5">
      <c r="A6784">
        <v>5.3</v>
      </c>
      <c r="B6784">
        <v>2</v>
      </c>
      <c r="C6784" t="s">
        <v>11069</v>
      </c>
      <c r="D6784" s="1" t="s">
        <v>11070</v>
      </c>
      <c r="E6784" t="s">
        <v>21</v>
      </c>
      <c r="F6784" t="s">
        <v>10939</v>
      </c>
      <c r="G6784">
        <v>83</v>
      </c>
      <c r="H6784">
        <v>1178405</v>
      </c>
    </row>
    <row r="6785" spans="1:8">
      <c r="A6785">
        <v>5.2</v>
      </c>
      <c r="B6785">
        <v>1</v>
      </c>
      <c r="C6785" t="s">
        <v>11071</v>
      </c>
      <c r="D6785" s="1" t="s">
        <v>11072</v>
      </c>
      <c r="E6785" t="s">
        <v>21</v>
      </c>
      <c r="F6785" t="s">
        <v>10939</v>
      </c>
      <c r="G6785">
        <v>84</v>
      </c>
      <c r="H6785">
        <v>1178405</v>
      </c>
    </row>
    <row r="6786" spans="1:8" ht="29">
      <c r="A6786">
        <v>5.0999999999999996</v>
      </c>
      <c r="B6786">
        <v>0</v>
      </c>
      <c r="C6786" t="s">
        <v>11073</v>
      </c>
      <c r="D6786" s="1" t="s">
        <v>11074</v>
      </c>
      <c r="E6786" t="s">
        <v>21</v>
      </c>
      <c r="F6786" t="s">
        <v>10939</v>
      </c>
      <c r="G6786">
        <v>85</v>
      </c>
      <c r="H6786">
        <v>1178405</v>
      </c>
    </row>
    <row r="6787" spans="1:8" ht="29">
      <c r="A6787">
        <v>4.5999999999999996</v>
      </c>
      <c r="B6787">
        <v>1</v>
      </c>
      <c r="C6787" t="s">
        <v>11075</v>
      </c>
      <c r="D6787" s="1" t="s">
        <v>11076</v>
      </c>
      <c r="E6787" t="s">
        <v>21</v>
      </c>
      <c r="F6787" t="s">
        <v>10939</v>
      </c>
      <c r="G6787">
        <v>86</v>
      </c>
      <c r="H6787">
        <v>1178405</v>
      </c>
    </row>
    <row r="6788" spans="1:8" ht="29">
      <c r="A6788">
        <v>4.5</v>
      </c>
      <c r="B6788">
        <v>0</v>
      </c>
      <c r="C6788" t="s">
        <v>11077</v>
      </c>
      <c r="D6788" s="1" t="s">
        <v>11078</v>
      </c>
      <c r="E6788" t="s">
        <v>21</v>
      </c>
      <c r="F6788" t="s">
        <v>10939</v>
      </c>
      <c r="G6788">
        <v>87</v>
      </c>
      <c r="H6788">
        <v>1178405</v>
      </c>
    </row>
    <row r="6789" spans="1:8" ht="29">
      <c r="A6789">
        <v>4.4000000000000004</v>
      </c>
      <c r="B6789">
        <v>0</v>
      </c>
      <c r="C6789" t="s">
        <v>11077</v>
      </c>
      <c r="D6789" s="1" t="s">
        <v>11079</v>
      </c>
      <c r="E6789" t="s">
        <v>21</v>
      </c>
      <c r="F6789" t="s">
        <v>10939</v>
      </c>
      <c r="G6789">
        <v>88</v>
      </c>
      <c r="H6789">
        <v>1178405</v>
      </c>
    </row>
    <row r="6790" spans="1:8" ht="43.5">
      <c r="A6790">
        <v>4.3</v>
      </c>
      <c r="B6790">
        <v>1</v>
      </c>
      <c r="C6790" t="s">
        <v>9852</v>
      </c>
      <c r="D6790" s="1" t="s">
        <v>11080</v>
      </c>
      <c r="E6790" t="s">
        <v>21</v>
      </c>
      <c r="F6790" t="s">
        <v>10939</v>
      </c>
      <c r="G6790">
        <v>89</v>
      </c>
      <c r="H6790">
        <v>1178405</v>
      </c>
    </row>
    <row r="6791" spans="1:8">
      <c r="A6791">
        <v>4.3</v>
      </c>
      <c r="B6791" t="s">
        <v>108</v>
      </c>
      <c r="C6791" t="s">
        <v>11081</v>
      </c>
      <c r="D6791" s="1" t="s">
        <v>11082</v>
      </c>
      <c r="E6791" t="s">
        <v>21</v>
      </c>
      <c r="F6791" t="s">
        <v>10939</v>
      </c>
      <c r="G6791">
        <v>90</v>
      </c>
      <c r="H6791">
        <v>1178405</v>
      </c>
    </row>
    <row r="6792" spans="1:8" ht="29">
      <c r="A6792">
        <v>4.2</v>
      </c>
      <c r="B6792">
        <v>2</v>
      </c>
      <c r="C6792" t="s">
        <v>9866</v>
      </c>
      <c r="D6792" s="1" t="s">
        <v>11083</v>
      </c>
      <c r="E6792" t="s">
        <v>11084</v>
      </c>
      <c r="F6792" t="s">
        <v>10939</v>
      </c>
      <c r="G6792">
        <v>91</v>
      </c>
      <c r="H6792">
        <v>1178405</v>
      </c>
    </row>
    <row r="6793" spans="1:8" ht="29">
      <c r="A6793">
        <v>4.0999999999999996</v>
      </c>
      <c r="B6793">
        <v>1</v>
      </c>
      <c r="C6793" t="s">
        <v>11075</v>
      </c>
      <c r="D6793" s="1" t="s">
        <v>11085</v>
      </c>
      <c r="E6793" t="s">
        <v>21</v>
      </c>
      <c r="F6793" t="s">
        <v>10939</v>
      </c>
      <c r="G6793">
        <v>92</v>
      </c>
      <c r="H6793">
        <v>1178405</v>
      </c>
    </row>
    <row r="6794" spans="1:8">
      <c r="A6794">
        <v>3.6</v>
      </c>
      <c r="B6794">
        <v>0</v>
      </c>
      <c r="C6794" t="s">
        <v>11086</v>
      </c>
      <c r="D6794" s="1" t="s">
        <v>11087</v>
      </c>
      <c r="E6794" t="s">
        <v>21</v>
      </c>
      <c r="F6794" t="s">
        <v>10939</v>
      </c>
      <c r="G6794">
        <v>93</v>
      </c>
      <c r="H6794">
        <v>1178405</v>
      </c>
    </row>
    <row r="6795" spans="1:8">
      <c r="A6795">
        <v>3.5</v>
      </c>
      <c r="B6795">
        <v>0</v>
      </c>
      <c r="C6795" t="s">
        <v>11086</v>
      </c>
      <c r="D6795" s="1" t="s">
        <v>11088</v>
      </c>
      <c r="E6795" t="s">
        <v>21</v>
      </c>
      <c r="F6795" t="s">
        <v>10939</v>
      </c>
      <c r="G6795">
        <v>94</v>
      </c>
      <c r="H6795">
        <v>1178405</v>
      </c>
    </row>
    <row r="6796" spans="1:8" ht="29">
      <c r="A6796">
        <v>3.4</v>
      </c>
      <c r="B6796">
        <v>6</v>
      </c>
      <c r="C6796" t="s">
        <v>11089</v>
      </c>
      <c r="D6796" s="1" t="s">
        <v>11090</v>
      </c>
      <c r="E6796" t="s">
        <v>11091</v>
      </c>
      <c r="F6796" t="s">
        <v>10939</v>
      </c>
      <c r="G6796">
        <v>95</v>
      </c>
      <c r="H6796">
        <v>1178405</v>
      </c>
    </row>
    <row r="6797" spans="1:8" ht="43.5">
      <c r="A6797">
        <v>3.3</v>
      </c>
      <c r="B6797">
        <v>0</v>
      </c>
      <c r="C6797" t="s">
        <v>11086</v>
      </c>
      <c r="D6797" s="1" t="s">
        <v>11092</v>
      </c>
      <c r="E6797" t="s">
        <v>21</v>
      </c>
      <c r="F6797" t="s">
        <v>10939</v>
      </c>
      <c r="G6797">
        <v>96</v>
      </c>
      <c r="H6797">
        <v>1178405</v>
      </c>
    </row>
    <row r="6798" spans="1:8">
      <c r="A6798">
        <v>3.2</v>
      </c>
      <c r="B6798">
        <v>0</v>
      </c>
      <c r="C6798" t="s">
        <v>11086</v>
      </c>
      <c r="D6798" s="1" t="s">
        <v>11093</v>
      </c>
      <c r="E6798" t="s">
        <v>21</v>
      </c>
      <c r="F6798" t="s">
        <v>10939</v>
      </c>
      <c r="G6798">
        <v>97</v>
      </c>
      <c r="H6798">
        <v>1178405</v>
      </c>
    </row>
    <row r="6799" spans="1:8">
      <c r="A6799">
        <v>3.1</v>
      </c>
      <c r="B6799">
        <v>1</v>
      </c>
      <c r="C6799" t="s">
        <v>10991</v>
      </c>
      <c r="D6799" s="1" t="s">
        <v>11094</v>
      </c>
      <c r="E6799" t="s">
        <v>21</v>
      </c>
      <c r="F6799" t="s">
        <v>10939</v>
      </c>
      <c r="G6799">
        <v>98</v>
      </c>
      <c r="H6799">
        <v>1178405</v>
      </c>
    </row>
    <row r="6800" spans="1:8" ht="29">
      <c r="A6800">
        <v>2.6</v>
      </c>
      <c r="B6800">
        <v>1</v>
      </c>
      <c r="C6800" t="s">
        <v>11075</v>
      </c>
      <c r="D6800" s="1" t="s">
        <v>11095</v>
      </c>
      <c r="E6800" t="s">
        <v>21</v>
      </c>
      <c r="F6800" t="s">
        <v>10939</v>
      </c>
      <c r="G6800">
        <v>99</v>
      </c>
      <c r="H6800">
        <v>1178405</v>
      </c>
    </row>
    <row r="6801" spans="1:8">
      <c r="A6801">
        <v>2.5</v>
      </c>
      <c r="B6801">
        <v>1</v>
      </c>
      <c r="C6801" t="s">
        <v>9852</v>
      </c>
      <c r="D6801" s="1" t="s">
        <v>11096</v>
      </c>
      <c r="E6801" t="s">
        <v>21</v>
      </c>
      <c r="F6801" t="s">
        <v>10939</v>
      </c>
      <c r="G6801">
        <v>100</v>
      </c>
      <c r="H6801">
        <v>1178405</v>
      </c>
    </row>
    <row r="6802" spans="1:8" ht="29">
      <c r="A6802">
        <v>2.4</v>
      </c>
      <c r="B6802">
        <v>4</v>
      </c>
      <c r="C6802" t="s">
        <v>11097</v>
      </c>
      <c r="D6802" s="1" t="s">
        <v>11098</v>
      </c>
      <c r="E6802" t="s">
        <v>968</v>
      </c>
      <c r="F6802" t="s">
        <v>10939</v>
      </c>
      <c r="G6802">
        <v>101</v>
      </c>
      <c r="H6802">
        <v>1178405</v>
      </c>
    </row>
    <row r="6803" spans="1:8" ht="29">
      <c r="A6803">
        <v>2.2999999999999998</v>
      </c>
      <c r="B6803">
        <v>4</v>
      </c>
      <c r="C6803" t="s">
        <v>11097</v>
      </c>
      <c r="D6803" s="1" t="s">
        <v>11099</v>
      </c>
      <c r="E6803" t="s">
        <v>21</v>
      </c>
      <c r="F6803" t="s">
        <v>10939</v>
      </c>
      <c r="G6803">
        <v>102</v>
      </c>
      <c r="H6803">
        <v>1178405</v>
      </c>
    </row>
    <row r="6804" spans="1:8">
      <c r="A6804">
        <v>2.2000000000000002</v>
      </c>
      <c r="B6804">
        <v>0</v>
      </c>
      <c r="C6804" t="s">
        <v>9868</v>
      </c>
      <c r="D6804" s="1" t="s">
        <v>11100</v>
      </c>
      <c r="E6804" t="s">
        <v>21</v>
      </c>
      <c r="F6804" t="s">
        <v>10939</v>
      </c>
      <c r="G6804">
        <v>103</v>
      </c>
      <c r="H6804">
        <v>1178405</v>
      </c>
    </row>
    <row r="6805" spans="1:8" ht="29">
      <c r="A6805">
        <v>2.1</v>
      </c>
      <c r="B6805">
        <v>0</v>
      </c>
      <c r="C6805" t="s">
        <v>9868</v>
      </c>
      <c r="D6805" s="1" t="s">
        <v>11101</v>
      </c>
      <c r="E6805" t="s">
        <v>21</v>
      </c>
      <c r="F6805" t="s">
        <v>10939</v>
      </c>
      <c r="G6805">
        <v>104</v>
      </c>
      <c r="H6805">
        <v>1178405</v>
      </c>
    </row>
    <row r="6806" spans="1:8">
      <c r="A6806">
        <v>1.6</v>
      </c>
      <c r="B6806">
        <v>1</v>
      </c>
      <c r="C6806" t="s">
        <v>11064</v>
      </c>
      <c r="D6806" s="1" t="s">
        <v>11102</v>
      </c>
      <c r="E6806" t="s">
        <v>21</v>
      </c>
      <c r="F6806" t="s">
        <v>10939</v>
      </c>
      <c r="G6806">
        <v>105</v>
      </c>
      <c r="H6806">
        <v>1178405</v>
      </c>
    </row>
    <row r="6807" spans="1:8" ht="29">
      <c r="A6807">
        <v>1.5</v>
      </c>
      <c r="B6807">
        <v>4</v>
      </c>
      <c r="C6807" t="s">
        <v>11103</v>
      </c>
      <c r="D6807" s="1" t="s">
        <v>11104</v>
      </c>
      <c r="E6807" t="s">
        <v>21</v>
      </c>
      <c r="F6807" t="s">
        <v>10939</v>
      </c>
      <c r="G6807">
        <v>106</v>
      </c>
      <c r="H6807">
        <v>1178405</v>
      </c>
    </row>
    <row r="6808" spans="1:8">
      <c r="A6808">
        <v>1.4</v>
      </c>
      <c r="B6808">
        <v>1</v>
      </c>
      <c r="C6808" t="s">
        <v>11071</v>
      </c>
      <c r="D6808" s="1" t="s">
        <v>11105</v>
      </c>
      <c r="E6808" t="s">
        <v>21</v>
      </c>
      <c r="F6808" t="s">
        <v>10939</v>
      </c>
      <c r="G6808">
        <v>107</v>
      </c>
      <c r="H6808">
        <v>1178405</v>
      </c>
    </row>
    <row r="6809" spans="1:8" ht="43.5">
      <c r="A6809">
        <v>1.3</v>
      </c>
      <c r="B6809">
        <v>0</v>
      </c>
      <c r="C6809" t="s">
        <v>11073</v>
      </c>
      <c r="D6809" s="1" t="s">
        <v>11106</v>
      </c>
      <c r="E6809" t="s">
        <v>11107</v>
      </c>
      <c r="F6809" t="s">
        <v>10939</v>
      </c>
      <c r="G6809">
        <v>108</v>
      </c>
      <c r="H6809">
        <v>1178405</v>
      </c>
    </row>
    <row r="6810" spans="1:8">
      <c r="A6810">
        <v>1.2</v>
      </c>
      <c r="B6810">
        <v>0</v>
      </c>
      <c r="C6810" t="s">
        <v>11073</v>
      </c>
      <c r="D6810" s="1" t="s">
        <v>11108</v>
      </c>
      <c r="E6810" t="s">
        <v>21</v>
      </c>
      <c r="F6810" t="s">
        <v>10939</v>
      </c>
      <c r="G6810">
        <v>109</v>
      </c>
      <c r="H6810">
        <v>1178405</v>
      </c>
    </row>
    <row r="6811" spans="1:8" ht="29">
      <c r="A6811">
        <v>1.1000000000000001</v>
      </c>
      <c r="B6811">
        <v>4</v>
      </c>
      <c r="C6811" t="s">
        <v>11109</v>
      </c>
      <c r="D6811" s="1" t="s">
        <v>11110</v>
      </c>
      <c r="E6811" t="s">
        <v>21</v>
      </c>
      <c r="F6811" t="s">
        <v>10939</v>
      </c>
      <c r="G6811">
        <v>110</v>
      </c>
      <c r="H6811">
        <v>1178405</v>
      </c>
    </row>
    <row r="6812" spans="1:8" ht="29">
      <c r="A6812">
        <v>0.6</v>
      </c>
      <c r="B6812">
        <v>1</v>
      </c>
      <c r="C6812" t="s">
        <v>11075</v>
      </c>
      <c r="D6812" s="1" t="s">
        <v>11111</v>
      </c>
      <c r="E6812" t="s">
        <v>21</v>
      </c>
      <c r="F6812" t="s">
        <v>10939</v>
      </c>
      <c r="G6812">
        <v>111</v>
      </c>
      <c r="H6812">
        <v>1178405</v>
      </c>
    </row>
    <row r="6813" spans="1:8">
      <c r="A6813">
        <v>0.5</v>
      </c>
      <c r="B6813">
        <v>0</v>
      </c>
      <c r="C6813" t="s">
        <v>11077</v>
      </c>
      <c r="D6813" s="1" t="s">
        <v>11112</v>
      </c>
      <c r="E6813" t="s">
        <v>21</v>
      </c>
      <c r="F6813" t="s">
        <v>10939</v>
      </c>
      <c r="G6813">
        <v>112</v>
      </c>
      <c r="H6813">
        <v>1178405</v>
      </c>
    </row>
    <row r="6814" spans="1:8" ht="29">
      <c r="A6814">
        <v>0.4</v>
      </c>
      <c r="B6814">
        <v>0</v>
      </c>
      <c r="C6814" t="s">
        <v>11077</v>
      </c>
      <c r="D6814" s="1" t="s">
        <v>11113</v>
      </c>
      <c r="E6814" t="s">
        <v>21</v>
      </c>
      <c r="F6814" t="s">
        <v>10939</v>
      </c>
      <c r="G6814">
        <v>113</v>
      </c>
      <c r="H6814">
        <v>1178405</v>
      </c>
    </row>
    <row r="6815" spans="1:8" ht="29">
      <c r="A6815">
        <v>0.3</v>
      </c>
      <c r="B6815">
        <v>2</v>
      </c>
      <c r="C6815" t="s">
        <v>11114</v>
      </c>
      <c r="D6815" s="1" t="s">
        <v>11115</v>
      </c>
      <c r="E6815" t="s">
        <v>21</v>
      </c>
      <c r="F6815" t="s">
        <v>10939</v>
      </c>
      <c r="G6815">
        <v>114</v>
      </c>
      <c r="H6815">
        <v>1178405</v>
      </c>
    </row>
    <row r="6816" spans="1:8">
      <c r="A6816">
        <v>0.2</v>
      </c>
      <c r="B6816">
        <v>0</v>
      </c>
      <c r="C6816" t="s">
        <v>11077</v>
      </c>
      <c r="D6816" s="1" t="s">
        <v>11116</v>
      </c>
      <c r="E6816" t="s">
        <v>21</v>
      </c>
      <c r="F6816" t="s">
        <v>10939</v>
      </c>
      <c r="G6816">
        <v>115</v>
      </c>
      <c r="H6816">
        <v>1178405</v>
      </c>
    </row>
    <row r="6817" spans="1:8">
      <c r="A6817">
        <v>0.1</v>
      </c>
      <c r="B6817">
        <v>0</v>
      </c>
      <c r="C6817" t="s">
        <v>11077</v>
      </c>
      <c r="D6817" s="1" t="s">
        <v>11117</v>
      </c>
      <c r="E6817" t="s">
        <v>21</v>
      </c>
      <c r="F6817" t="s">
        <v>10939</v>
      </c>
      <c r="G6817">
        <v>116</v>
      </c>
      <c r="H6817">
        <v>1178405</v>
      </c>
    </row>
    <row r="6818" spans="1:8" ht="29">
      <c r="A6818">
        <v>19.600000000000001</v>
      </c>
      <c r="B6818">
        <v>1</v>
      </c>
      <c r="C6818" t="s">
        <v>11118</v>
      </c>
      <c r="D6818" s="1" t="s">
        <v>11119</v>
      </c>
      <c r="E6818" t="s">
        <v>21</v>
      </c>
      <c r="F6818" t="s">
        <v>11120</v>
      </c>
      <c r="G6818">
        <v>0</v>
      </c>
      <c r="H6818">
        <v>1178405</v>
      </c>
    </row>
    <row r="6819" spans="1:8">
      <c r="A6819">
        <v>19.5</v>
      </c>
      <c r="B6819">
        <v>1</v>
      </c>
      <c r="C6819" t="s">
        <v>11121</v>
      </c>
      <c r="D6819" s="1" t="s">
        <v>7418</v>
      </c>
      <c r="E6819" t="s">
        <v>21</v>
      </c>
      <c r="F6819" t="s">
        <v>11120</v>
      </c>
      <c r="G6819">
        <v>1</v>
      </c>
      <c r="H6819">
        <v>1178405</v>
      </c>
    </row>
    <row r="6820" spans="1:8">
      <c r="A6820">
        <v>19.399999999999999</v>
      </c>
      <c r="B6820">
        <v>1</v>
      </c>
      <c r="C6820" t="s">
        <v>11118</v>
      </c>
      <c r="D6820" s="1" t="s">
        <v>4649</v>
      </c>
      <c r="E6820" t="s">
        <v>21</v>
      </c>
      <c r="F6820" t="s">
        <v>11120</v>
      </c>
      <c r="G6820">
        <v>2</v>
      </c>
      <c r="H6820">
        <v>1178405</v>
      </c>
    </row>
    <row r="6821" spans="1:8" ht="29">
      <c r="A6821">
        <v>19.3</v>
      </c>
      <c r="B6821" t="s">
        <v>8</v>
      </c>
      <c r="C6821" t="s">
        <v>11122</v>
      </c>
      <c r="D6821" s="1" t="s">
        <v>11123</v>
      </c>
      <c r="E6821" t="s">
        <v>21</v>
      </c>
      <c r="F6821" t="s">
        <v>11120</v>
      </c>
      <c r="G6821">
        <v>3</v>
      </c>
      <c r="H6821">
        <v>1178405</v>
      </c>
    </row>
    <row r="6822" spans="1:8" ht="29">
      <c r="A6822">
        <v>19.2</v>
      </c>
      <c r="B6822">
        <v>6</v>
      </c>
      <c r="C6822" t="s">
        <v>11124</v>
      </c>
      <c r="D6822" s="1" t="s">
        <v>11125</v>
      </c>
      <c r="E6822" t="s">
        <v>21</v>
      </c>
      <c r="F6822" t="s">
        <v>11120</v>
      </c>
      <c r="G6822">
        <v>4</v>
      </c>
      <c r="H6822">
        <v>1178405</v>
      </c>
    </row>
    <row r="6823" spans="1:8">
      <c r="A6823">
        <v>19.100000000000001</v>
      </c>
      <c r="B6823">
        <v>1</v>
      </c>
      <c r="C6823" t="s">
        <v>11121</v>
      </c>
      <c r="D6823" s="1" t="s">
        <v>11126</v>
      </c>
      <c r="E6823" t="s">
        <v>21</v>
      </c>
      <c r="F6823" t="s">
        <v>11120</v>
      </c>
      <c r="G6823">
        <v>5</v>
      </c>
      <c r="H6823">
        <v>1178405</v>
      </c>
    </row>
    <row r="6824" spans="1:8" ht="29">
      <c r="A6824">
        <v>19.100000000000001</v>
      </c>
      <c r="B6824" t="s">
        <v>2456</v>
      </c>
      <c r="C6824" t="s">
        <v>11127</v>
      </c>
      <c r="D6824" s="1" t="s">
        <v>11128</v>
      </c>
      <c r="E6824" t="s">
        <v>21</v>
      </c>
      <c r="F6824" t="s">
        <v>11120</v>
      </c>
      <c r="G6824">
        <v>6</v>
      </c>
      <c r="H6824">
        <v>1178405</v>
      </c>
    </row>
    <row r="6825" spans="1:8">
      <c r="A6825">
        <v>18.600000000000001</v>
      </c>
      <c r="B6825">
        <v>1</v>
      </c>
      <c r="C6825" t="s">
        <v>11129</v>
      </c>
      <c r="D6825" s="1" t="s">
        <v>11130</v>
      </c>
      <c r="E6825" t="s">
        <v>21</v>
      </c>
      <c r="F6825" t="s">
        <v>11120</v>
      </c>
      <c r="G6825">
        <v>7</v>
      </c>
      <c r="H6825">
        <v>1178405</v>
      </c>
    </row>
    <row r="6826" spans="1:8" ht="29">
      <c r="A6826">
        <v>18.5</v>
      </c>
      <c r="B6826" t="s">
        <v>468</v>
      </c>
      <c r="C6826" t="s">
        <v>11131</v>
      </c>
      <c r="D6826" s="1" t="s">
        <v>11132</v>
      </c>
      <c r="E6826" t="s">
        <v>21</v>
      </c>
      <c r="F6826" t="s">
        <v>11120</v>
      </c>
      <c r="G6826">
        <v>8</v>
      </c>
      <c r="H6826">
        <v>1178405</v>
      </c>
    </row>
    <row r="6827" spans="1:8" ht="29">
      <c r="A6827">
        <v>18.399999999999999</v>
      </c>
      <c r="B6827">
        <v>1</v>
      </c>
      <c r="C6827" t="s">
        <v>11129</v>
      </c>
      <c r="D6827" s="1" t="s">
        <v>11133</v>
      </c>
      <c r="E6827" t="s">
        <v>21</v>
      </c>
      <c r="F6827" t="s">
        <v>11120</v>
      </c>
      <c r="G6827">
        <v>9</v>
      </c>
      <c r="H6827">
        <v>1178405</v>
      </c>
    </row>
    <row r="6828" spans="1:8" ht="29">
      <c r="A6828">
        <v>18.3</v>
      </c>
      <c r="B6828">
        <v>4</v>
      </c>
      <c r="C6828" t="s">
        <v>11134</v>
      </c>
      <c r="D6828" s="1" t="s">
        <v>11135</v>
      </c>
      <c r="E6828" t="s">
        <v>21</v>
      </c>
      <c r="F6828" t="s">
        <v>11120</v>
      </c>
      <c r="G6828">
        <v>10</v>
      </c>
      <c r="H6828">
        <v>1178405</v>
      </c>
    </row>
    <row r="6829" spans="1:8">
      <c r="A6829">
        <v>18.2</v>
      </c>
      <c r="B6829">
        <v>1</v>
      </c>
      <c r="C6829" t="s">
        <v>11136</v>
      </c>
      <c r="D6829" s="1" t="s">
        <v>11137</v>
      </c>
      <c r="E6829" t="s">
        <v>21</v>
      </c>
      <c r="F6829" t="s">
        <v>11120</v>
      </c>
      <c r="G6829">
        <v>11</v>
      </c>
      <c r="H6829">
        <v>1178405</v>
      </c>
    </row>
    <row r="6830" spans="1:8">
      <c r="A6830">
        <v>18.100000000000001</v>
      </c>
      <c r="B6830">
        <v>1</v>
      </c>
      <c r="C6830" t="s">
        <v>11129</v>
      </c>
      <c r="D6830" s="1" t="s">
        <v>11138</v>
      </c>
      <c r="E6830" t="s">
        <v>21</v>
      </c>
      <c r="F6830" t="s">
        <v>11120</v>
      </c>
      <c r="G6830">
        <v>12</v>
      </c>
      <c r="H6830">
        <v>1178405</v>
      </c>
    </row>
    <row r="6831" spans="1:8" ht="29">
      <c r="A6831">
        <v>17.600000000000001</v>
      </c>
      <c r="B6831" t="s">
        <v>8</v>
      </c>
      <c r="C6831" t="s">
        <v>11139</v>
      </c>
      <c r="D6831" s="1" t="s">
        <v>11140</v>
      </c>
      <c r="E6831" t="s">
        <v>21</v>
      </c>
      <c r="F6831" t="s">
        <v>11120</v>
      </c>
      <c r="G6831">
        <v>13</v>
      </c>
      <c r="H6831">
        <v>1178405</v>
      </c>
    </row>
    <row r="6832" spans="1:8" ht="29">
      <c r="A6832">
        <v>17.5</v>
      </c>
      <c r="B6832">
        <v>0</v>
      </c>
      <c r="C6832" t="s">
        <v>11141</v>
      </c>
      <c r="D6832" s="1" t="s">
        <v>11142</v>
      </c>
      <c r="E6832" t="s">
        <v>21</v>
      </c>
      <c r="F6832" t="s">
        <v>11120</v>
      </c>
      <c r="G6832">
        <v>14</v>
      </c>
      <c r="H6832">
        <v>1178405</v>
      </c>
    </row>
    <row r="6833" spans="1:8">
      <c r="A6833">
        <v>17.399999999999999</v>
      </c>
      <c r="B6833">
        <v>1</v>
      </c>
      <c r="C6833" t="s">
        <v>11143</v>
      </c>
      <c r="D6833" s="1" t="s">
        <v>11144</v>
      </c>
      <c r="E6833" t="s">
        <v>21</v>
      </c>
      <c r="F6833" t="s">
        <v>11120</v>
      </c>
      <c r="G6833">
        <v>15</v>
      </c>
      <c r="H6833">
        <v>1178405</v>
      </c>
    </row>
    <row r="6834" spans="1:8">
      <c r="A6834">
        <v>17.3</v>
      </c>
      <c r="B6834">
        <v>1</v>
      </c>
      <c r="C6834" t="s">
        <v>11145</v>
      </c>
      <c r="D6834" s="1" t="s">
        <v>11146</v>
      </c>
      <c r="E6834" t="s">
        <v>21</v>
      </c>
      <c r="F6834" t="s">
        <v>11120</v>
      </c>
      <c r="G6834">
        <v>16</v>
      </c>
      <c r="H6834">
        <v>1178405</v>
      </c>
    </row>
    <row r="6835" spans="1:8" ht="29">
      <c r="A6835">
        <v>17.2</v>
      </c>
      <c r="B6835">
        <v>0</v>
      </c>
      <c r="C6835" t="s">
        <v>11141</v>
      </c>
      <c r="D6835" s="1" t="s">
        <v>11147</v>
      </c>
      <c r="E6835" t="s">
        <v>21</v>
      </c>
      <c r="F6835" t="s">
        <v>11120</v>
      </c>
      <c r="G6835">
        <v>17</v>
      </c>
      <c r="H6835">
        <v>1178405</v>
      </c>
    </row>
    <row r="6836" spans="1:8">
      <c r="A6836">
        <v>17.100000000000001</v>
      </c>
      <c r="B6836">
        <v>1</v>
      </c>
      <c r="C6836" t="s">
        <v>11143</v>
      </c>
      <c r="D6836" s="1" t="s">
        <v>11148</v>
      </c>
      <c r="E6836" t="s">
        <v>21</v>
      </c>
      <c r="F6836" t="s">
        <v>11120</v>
      </c>
      <c r="G6836">
        <v>18</v>
      </c>
      <c r="H6836">
        <v>1178405</v>
      </c>
    </row>
    <row r="6837" spans="1:8">
      <c r="A6837">
        <v>16.600000000000001</v>
      </c>
      <c r="B6837">
        <v>0</v>
      </c>
      <c r="C6837" t="s">
        <v>11149</v>
      </c>
      <c r="D6837" s="1" t="s">
        <v>11150</v>
      </c>
      <c r="E6837" t="s">
        <v>21</v>
      </c>
      <c r="F6837" t="s">
        <v>11120</v>
      </c>
      <c r="G6837">
        <v>19</v>
      </c>
      <c r="H6837">
        <v>1178405</v>
      </c>
    </row>
    <row r="6838" spans="1:8">
      <c r="A6838">
        <v>16.5</v>
      </c>
      <c r="B6838">
        <v>1</v>
      </c>
      <c r="C6838" t="s">
        <v>11151</v>
      </c>
      <c r="D6838" s="1" t="s">
        <v>11152</v>
      </c>
      <c r="E6838" t="s">
        <v>21</v>
      </c>
      <c r="F6838" t="s">
        <v>11120</v>
      </c>
      <c r="G6838">
        <v>20</v>
      </c>
      <c r="H6838">
        <v>1178405</v>
      </c>
    </row>
    <row r="6839" spans="1:8">
      <c r="A6839">
        <v>16.399999999999999</v>
      </c>
      <c r="B6839">
        <v>0</v>
      </c>
      <c r="C6839" t="s">
        <v>11153</v>
      </c>
      <c r="D6839" s="1" t="s">
        <v>11154</v>
      </c>
      <c r="E6839" t="s">
        <v>21</v>
      </c>
      <c r="F6839" t="s">
        <v>11120</v>
      </c>
      <c r="G6839">
        <v>21</v>
      </c>
      <c r="H6839">
        <v>1178405</v>
      </c>
    </row>
    <row r="6840" spans="1:8">
      <c r="A6840">
        <v>16.399999999999999</v>
      </c>
      <c r="B6840" t="s">
        <v>108</v>
      </c>
      <c r="C6840" t="s">
        <v>11155</v>
      </c>
      <c r="D6840" s="1" t="s">
        <v>11156</v>
      </c>
      <c r="E6840" t="s">
        <v>21</v>
      </c>
      <c r="F6840" t="s">
        <v>11120</v>
      </c>
      <c r="G6840">
        <v>22</v>
      </c>
      <c r="H6840">
        <v>1178405</v>
      </c>
    </row>
    <row r="6841" spans="1:8" ht="29">
      <c r="A6841">
        <v>16.3</v>
      </c>
      <c r="B6841">
        <v>1</v>
      </c>
      <c r="C6841" t="s">
        <v>11157</v>
      </c>
      <c r="D6841" s="1" t="s">
        <v>11158</v>
      </c>
      <c r="E6841" t="s">
        <v>21</v>
      </c>
      <c r="F6841" t="s">
        <v>11120</v>
      </c>
      <c r="G6841">
        <v>23</v>
      </c>
      <c r="H6841">
        <v>1178405</v>
      </c>
    </row>
    <row r="6842" spans="1:8" ht="58">
      <c r="A6842">
        <v>16.2</v>
      </c>
      <c r="B6842" t="s">
        <v>8</v>
      </c>
      <c r="C6842" t="s">
        <v>11159</v>
      </c>
      <c r="D6842" s="1" t="s">
        <v>11160</v>
      </c>
      <c r="E6842" t="s">
        <v>21</v>
      </c>
      <c r="F6842" t="s">
        <v>11120</v>
      </c>
      <c r="G6842">
        <v>24</v>
      </c>
      <c r="H6842">
        <v>1178405</v>
      </c>
    </row>
    <row r="6843" spans="1:8">
      <c r="A6843">
        <v>16.100000000000001</v>
      </c>
      <c r="B6843">
        <v>1</v>
      </c>
      <c r="C6843" t="s">
        <v>11157</v>
      </c>
      <c r="D6843" s="1" t="s">
        <v>11161</v>
      </c>
      <c r="E6843" t="s">
        <v>21</v>
      </c>
      <c r="F6843" t="s">
        <v>11120</v>
      </c>
      <c r="G6843">
        <v>25</v>
      </c>
      <c r="H6843">
        <v>1178405</v>
      </c>
    </row>
    <row r="6844" spans="1:8">
      <c r="A6844">
        <v>15.6</v>
      </c>
      <c r="B6844">
        <v>1</v>
      </c>
      <c r="C6844" t="s">
        <v>11162</v>
      </c>
      <c r="D6844" s="1" t="s">
        <v>11163</v>
      </c>
      <c r="E6844" t="s">
        <v>21</v>
      </c>
      <c r="F6844" t="s">
        <v>11120</v>
      </c>
      <c r="G6844">
        <v>26</v>
      </c>
      <c r="H6844">
        <v>1178405</v>
      </c>
    </row>
    <row r="6845" spans="1:8" ht="43.5">
      <c r="A6845">
        <v>15.5</v>
      </c>
      <c r="B6845" t="s">
        <v>8</v>
      </c>
      <c r="C6845" t="s">
        <v>11164</v>
      </c>
      <c r="D6845" s="1" t="s">
        <v>11165</v>
      </c>
      <c r="E6845" t="s">
        <v>21</v>
      </c>
      <c r="F6845" t="s">
        <v>11120</v>
      </c>
      <c r="G6845">
        <v>27</v>
      </c>
      <c r="H6845">
        <v>1178405</v>
      </c>
    </row>
    <row r="6846" spans="1:8" ht="29">
      <c r="A6846">
        <v>15.4</v>
      </c>
      <c r="B6846">
        <v>2</v>
      </c>
      <c r="C6846" t="s">
        <v>11166</v>
      </c>
      <c r="D6846" s="1" t="s">
        <v>11167</v>
      </c>
      <c r="E6846" t="s">
        <v>21</v>
      </c>
      <c r="F6846" t="s">
        <v>11120</v>
      </c>
      <c r="G6846">
        <v>28</v>
      </c>
      <c r="H6846">
        <v>1178405</v>
      </c>
    </row>
    <row r="6847" spans="1:8" ht="29">
      <c r="A6847">
        <v>15.3</v>
      </c>
      <c r="B6847">
        <v>0</v>
      </c>
      <c r="C6847" t="s">
        <v>11168</v>
      </c>
      <c r="D6847" s="1" t="s">
        <v>11169</v>
      </c>
      <c r="E6847" t="s">
        <v>21</v>
      </c>
      <c r="F6847" t="s">
        <v>11120</v>
      </c>
      <c r="G6847">
        <v>29</v>
      </c>
      <c r="H6847">
        <v>1178405</v>
      </c>
    </row>
    <row r="6848" spans="1:8" ht="29">
      <c r="A6848">
        <v>15.2</v>
      </c>
      <c r="B6848">
        <v>1</v>
      </c>
      <c r="C6848" t="s">
        <v>885</v>
      </c>
      <c r="D6848" s="1" t="s">
        <v>11170</v>
      </c>
      <c r="E6848" t="s">
        <v>21</v>
      </c>
      <c r="F6848" t="s">
        <v>11120</v>
      </c>
      <c r="G6848">
        <v>30</v>
      </c>
      <c r="H6848">
        <v>1178405</v>
      </c>
    </row>
    <row r="6849" spans="1:8" ht="29">
      <c r="A6849">
        <v>15.1</v>
      </c>
      <c r="B6849" t="s">
        <v>468</v>
      </c>
      <c r="C6849" t="s">
        <v>11171</v>
      </c>
      <c r="D6849" s="1" t="s">
        <v>11172</v>
      </c>
      <c r="E6849" t="s">
        <v>21</v>
      </c>
      <c r="F6849" t="s">
        <v>11120</v>
      </c>
      <c r="G6849">
        <v>31</v>
      </c>
      <c r="H6849">
        <v>1178405</v>
      </c>
    </row>
    <row r="6850" spans="1:8">
      <c r="A6850">
        <v>14.6</v>
      </c>
      <c r="B6850">
        <v>1</v>
      </c>
      <c r="C6850" t="s">
        <v>11173</v>
      </c>
      <c r="D6850" s="1" t="s">
        <v>11174</v>
      </c>
      <c r="E6850" t="s">
        <v>21</v>
      </c>
      <c r="F6850" t="s">
        <v>11120</v>
      </c>
      <c r="G6850">
        <v>32</v>
      </c>
      <c r="H6850">
        <v>1178405</v>
      </c>
    </row>
    <row r="6851" spans="1:8">
      <c r="A6851">
        <v>14.5</v>
      </c>
      <c r="B6851">
        <v>2</v>
      </c>
      <c r="C6851" t="s">
        <v>11175</v>
      </c>
      <c r="D6851" s="1" t="s">
        <v>11176</v>
      </c>
      <c r="E6851" t="s">
        <v>21</v>
      </c>
      <c r="F6851" t="s">
        <v>11120</v>
      </c>
      <c r="G6851">
        <v>33</v>
      </c>
      <c r="H6851">
        <v>1178405</v>
      </c>
    </row>
    <row r="6852" spans="1:8" ht="29">
      <c r="A6852">
        <v>14.4</v>
      </c>
      <c r="B6852">
        <v>1</v>
      </c>
      <c r="C6852" t="s">
        <v>11177</v>
      </c>
      <c r="D6852" s="1" t="s">
        <v>11178</v>
      </c>
      <c r="E6852" t="s">
        <v>21</v>
      </c>
      <c r="F6852" t="s">
        <v>11120</v>
      </c>
      <c r="G6852">
        <v>34</v>
      </c>
      <c r="H6852">
        <v>1178405</v>
      </c>
    </row>
    <row r="6853" spans="1:8" ht="29">
      <c r="A6853">
        <v>14.3</v>
      </c>
      <c r="B6853">
        <v>1</v>
      </c>
      <c r="C6853" t="s">
        <v>11173</v>
      </c>
      <c r="D6853" s="1" t="s">
        <v>11179</v>
      </c>
      <c r="E6853" t="s">
        <v>21</v>
      </c>
      <c r="F6853" t="s">
        <v>11120</v>
      </c>
      <c r="G6853">
        <v>35</v>
      </c>
      <c r="H6853">
        <v>1178405</v>
      </c>
    </row>
    <row r="6854" spans="1:8" ht="29">
      <c r="A6854">
        <v>14.2</v>
      </c>
      <c r="B6854">
        <v>0</v>
      </c>
      <c r="C6854" t="s">
        <v>11180</v>
      </c>
      <c r="D6854" s="1" t="s">
        <v>11181</v>
      </c>
      <c r="E6854" t="s">
        <v>21</v>
      </c>
      <c r="F6854" t="s">
        <v>11120</v>
      </c>
      <c r="G6854">
        <v>36</v>
      </c>
      <c r="H6854">
        <v>1178405</v>
      </c>
    </row>
    <row r="6855" spans="1:8">
      <c r="A6855">
        <v>14.2</v>
      </c>
      <c r="B6855" t="s">
        <v>108</v>
      </c>
      <c r="C6855" t="s">
        <v>11182</v>
      </c>
      <c r="D6855" s="1" t="s">
        <v>11183</v>
      </c>
      <c r="E6855" t="s">
        <v>21</v>
      </c>
      <c r="F6855" t="s">
        <v>11120</v>
      </c>
      <c r="G6855">
        <v>37</v>
      </c>
      <c r="H6855">
        <v>1178405</v>
      </c>
    </row>
    <row r="6856" spans="1:8" ht="29">
      <c r="A6856">
        <v>14.1</v>
      </c>
      <c r="B6856">
        <v>1</v>
      </c>
      <c r="C6856" t="s">
        <v>11177</v>
      </c>
      <c r="D6856" s="1" t="s">
        <v>11184</v>
      </c>
      <c r="E6856" t="s">
        <v>21</v>
      </c>
      <c r="F6856" t="s">
        <v>11120</v>
      </c>
      <c r="G6856">
        <v>38</v>
      </c>
      <c r="H6856">
        <v>1178405</v>
      </c>
    </row>
    <row r="6857" spans="1:8" ht="29">
      <c r="A6857">
        <v>13.6</v>
      </c>
      <c r="B6857">
        <v>1</v>
      </c>
      <c r="C6857" t="s">
        <v>924</v>
      </c>
      <c r="D6857" s="1" t="s">
        <v>11185</v>
      </c>
      <c r="E6857" t="s">
        <v>21</v>
      </c>
      <c r="F6857" t="s">
        <v>11120</v>
      </c>
      <c r="G6857">
        <v>39</v>
      </c>
      <c r="H6857">
        <v>1178405</v>
      </c>
    </row>
    <row r="6858" spans="1:8">
      <c r="A6858">
        <v>13.5</v>
      </c>
      <c r="B6858">
        <v>1</v>
      </c>
      <c r="C6858" t="s">
        <v>962</v>
      </c>
      <c r="D6858" s="1" t="s">
        <v>11186</v>
      </c>
      <c r="E6858" t="s">
        <v>21</v>
      </c>
      <c r="F6858" t="s">
        <v>11120</v>
      </c>
      <c r="G6858">
        <v>40</v>
      </c>
      <c r="H6858">
        <v>1178405</v>
      </c>
    </row>
    <row r="6859" spans="1:8">
      <c r="A6859">
        <v>13.4</v>
      </c>
      <c r="B6859">
        <v>0</v>
      </c>
      <c r="C6859" t="s">
        <v>964</v>
      </c>
      <c r="D6859" s="1" t="s">
        <v>11187</v>
      </c>
      <c r="E6859" t="s">
        <v>21</v>
      </c>
      <c r="F6859" t="s">
        <v>11120</v>
      </c>
      <c r="G6859">
        <v>41</v>
      </c>
      <c r="H6859">
        <v>1178405</v>
      </c>
    </row>
    <row r="6860" spans="1:8">
      <c r="A6860">
        <v>13.3</v>
      </c>
      <c r="B6860">
        <v>1</v>
      </c>
      <c r="C6860" t="s">
        <v>924</v>
      </c>
      <c r="D6860" s="1" t="s">
        <v>11188</v>
      </c>
      <c r="E6860" t="s">
        <v>21</v>
      </c>
      <c r="F6860" t="s">
        <v>11120</v>
      </c>
      <c r="G6860">
        <v>42</v>
      </c>
      <c r="H6860">
        <v>1178405</v>
      </c>
    </row>
    <row r="6861" spans="1:8" ht="29">
      <c r="A6861">
        <v>13.2</v>
      </c>
      <c r="B6861">
        <v>1</v>
      </c>
      <c r="C6861" t="s">
        <v>962</v>
      </c>
      <c r="D6861" s="1" t="s">
        <v>11189</v>
      </c>
      <c r="E6861" t="s">
        <v>21</v>
      </c>
      <c r="F6861" t="s">
        <v>11120</v>
      </c>
      <c r="G6861">
        <v>43</v>
      </c>
      <c r="H6861">
        <v>1178405</v>
      </c>
    </row>
    <row r="6862" spans="1:8">
      <c r="A6862">
        <v>13.1</v>
      </c>
      <c r="B6862">
        <v>0</v>
      </c>
      <c r="C6862" t="s">
        <v>964</v>
      </c>
      <c r="D6862" s="1" t="s">
        <v>11190</v>
      </c>
      <c r="E6862" t="s">
        <v>21</v>
      </c>
      <c r="F6862" t="s">
        <v>11120</v>
      </c>
      <c r="G6862">
        <v>44</v>
      </c>
      <c r="H6862">
        <v>1178405</v>
      </c>
    </row>
    <row r="6863" spans="1:8">
      <c r="A6863">
        <v>12.6</v>
      </c>
      <c r="B6863">
        <v>1</v>
      </c>
      <c r="C6863" t="s">
        <v>11173</v>
      </c>
      <c r="D6863" s="1" t="s">
        <v>11191</v>
      </c>
      <c r="E6863" t="s">
        <v>21</v>
      </c>
      <c r="F6863" t="s">
        <v>11120</v>
      </c>
      <c r="G6863">
        <v>45</v>
      </c>
      <c r="H6863">
        <v>1178405</v>
      </c>
    </row>
    <row r="6864" spans="1:8">
      <c r="A6864">
        <v>12.5</v>
      </c>
      <c r="B6864">
        <v>1</v>
      </c>
      <c r="C6864" t="s">
        <v>11177</v>
      </c>
      <c r="D6864" s="1" t="s">
        <v>11192</v>
      </c>
      <c r="E6864" t="s">
        <v>21</v>
      </c>
      <c r="F6864" t="s">
        <v>11120</v>
      </c>
      <c r="G6864">
        <v>46</v>
      </c>
      <c r="H6864">
        <v>1178405</v>
      </c>
    </row>
    <row r="6865" spans="1:8" ht="29">
      <c r="A6865">
        <v>12.4</v>
      </c>
      <c r="B6865">
        <v>4</v>
      </c>
      <c r="C6865" t="s">
        <v>11193</v>
      </c>
      <c r="D6865" s="1" t="s">
        <v>11194</v>
      </c>
      <c r="E6865" t="s">
        <v>21</v>
      </c>
      <c r="F6865" t="s">
        <v>11120</v>
      </c>
      <c r="G6865">
        <v>47</v>
      </c>
      <c r="H6865">
        <v>1178405</v>
      </c>
    </row>
    <row r="6866" spans="1:8" ht="43.5">
      <c r="A6866">
        <v>12.3</v>
      </c>
      <c r="B6866">
        <v>1</v>
      </c>
      <c r="C6866" t="s">
        <v>11173</v>
      </c>
      <c r="D6866" s="1" t="s">
        <v>11195</v>
      </c>
      <c r="E6866" t="s">
        <v>21</v>
      </c>
      <c r="F6866" t="s">
        <v>11120</v>
      </c>
      <c r="G6866">
        <v>48</v>
      </c>
      <c r="H6866">
        <v>1178405</v>
      </c>
    </row>
    <row r="6867" spans="1:8">
      <c r="A6867">
        <v>12.2</v>
      </c>
      <c r="B6867">
        <v>0</v>
      </c>
      <c r="C6867" t="s">
        <v>11180</v>
      </c>
      <c r="D6867" s="1" t="s">
        <v>11196</v>
      </c>
      <c r="E6867" t="s">
        <v>21</v>
      </c>
      <c r="F6867" t="s">
        <v>11120</v>
      </c>
      <c r="G6867">
        <v>49</v>
      </c>
      <c r="H6867">
        <v>1178405</v>
      </c>
    </row>
    <row r="6868" spans="1:8" ht="29">
      <c r="A6868">
        <v>12.1</v>
      </c>
      <c r="B6868" t="s">
        <v>468</v>
      </c>
      <c r="C6868" t="s">
        <v>11197</v>
      </c>
      <c r="D6868" s="1" t="s">
        <v>11198</v>
      </c>
      <c r="E6868" t="s">
        <v>21</v>
      </c>
      <c r="F6868" t="s">
        <v>11120</v>
      </c>
      <c r="G6868">
        <v>50</v>
      </c>
      <c r="H6868">
        <v>1178405</v>
      </c>
    </row>
    <row r="6869" spans="1:8">
      <c r="A6869">
        <v>11.6</v>
      </c>
      <c r="B6869">
        <v>4</v>
      </c>
      <c r="C6869" t="s">
        <v>966</v>
      </c>
      <c r="D6869" s="1" t="s">
        <v>11199</v>
      </c>
      <c r="E6869" t="s">
        <v>21</v>
      </c>
      <c r="F6869" t="s">
        <v>11120</v>
      </c>
      <c r="G6869">
        <v>51</v>
      </c>
      <c r="H6869">
        <v>1178405</v>
      </c>
    </row>
    <row r="6870" spans="1:8" ht="29">
      <c r="A6870">
        <v>11.5</v>
      </c>
      <c r="B6870">
        <v>0</v>
      </c>
      <c r="C6870" t="s">
        <v>964</v>
      </c>
      <c r="D6870" s="1" t="s">
        <v>11200</v>
      </c>
      <c r="E6870" t="s">
        <v>21</v>
      </c>
      <c r="F6870" t="s">
        <v>11120</v>
      </c>
      <c r="G6870">
        <v>52</v>
      </c>
      <c r="H6870">
        <v>1178405</v>
      </c>
    </row>
    <row r="6871" spans="1:8">
      <c r="A6871">
        <v>11.4</v>
      </c>
      <c r="B6871">
        <v>1</v>
      </c>
      <c r="C6871" t="s">
        <v>924</v>
      </c>
      <c r="D6871" s="1" t="s">
        <v>11201</v>
      </c>
      <c r="E6871" t="s">
        <v>21</v>
      </c>
      <c r="F6871" t="s">
        <v>11120</v>
      </c>
      <c r="G6871">
        <v>53</v>
      </c>
      <c r="H6871">
        <v>1178405</v>
      </c>
    </row>
    <row r="6872" spans="1:8" ht="43.5">
      <c r="A6872">
        <v>11.3</v>
      </c>
      <c r="B6872" t="s">
        <v>468</v>
      </c>
      <c r="C6872" t="s">
        <v>11202</v>
      </c>
      <c r="D6872" s="1" t="s">
        <v>11203</v>
      </c>
      <c r="E6872" t="s">
        <v>21</v>
      </c>
      <c r="F6872" t="s">
        <v>11120</v>
      </c>
      <c r="G6872">
        <v>54</v>
      </c>
      <c r="H6872">
        <v>1178405</v>
      </c>
    </row>
    <row r="6873" spans="1:8">
      <c r="A6873">
        <v>11.2</v>
      </c>
      <c r="B6873">
        <v>0</v>
      </c>
      <c r="C6873" t="s">
        <v>964</v>
      </c>
      <c r="D6873" s="1" t="s">
        <v>11204</v>
      </c>
      <c r="E6873" t="s">
        <v>21</v>
      </c>
      <c r="F6873" t="s">
        <v>11120</v>
      </c>
      <c r="G6873">
        <v>55</v>
      </c>
      <c r="H6873">
        <v>1178405</v>
      </c>
    </row>
    <row r="6874" spans="1:8">
      <c r="A6874">
        <v>11.1</v>
      </c>
      <c r="B6874">
        <v>0</v>
      </c>
      <c r="C6874" t="s">
        <v>964</v>
      </c>
      <c r="D6874" s="1" t="s">
        <v>11205</v>
      </c>
      <c r="E6874" t="s">
        <v>21</v>
      </c>
      <c r="F6874" t="s">
        <v>11120</v>
      </c>
      <c r="G6874">
        <v>56</v>
      </c>
      <c r="H6874">
        <v>1178405</v>
      </c>
    </row>
    <row r="6875" spans="1:8" ht="43.5">
      <c r="A6875">
        <v>10.6</v>
      </c>
      <c r="B6875">
        <v>4</v>
      </c>
      <c r="C6875" t="s">
        <v>11206</v>
      </c>
      <c r="D6875" s="1" t="s">
        <v>11207</v>
      </c>
      <c r="E6875" t="s">
        <v>21</v>
      </c>
      <c r="F6875" t="s">
        <v>11120</v>
      </c>
      <c r="G6875">
        <v>57</v>
      </c>
      <c r="H6875">
        <v>1178405</v>
      </c>
    </row>
    <row r="6876" spans="1:8">
      <c r="A6876">
        <v>10.5</v>
      </c>
      <c r="B6876">
        <v>0</v>
      </c>
      <c r="C6876" t="s">
        <v>11208</v>
      </c>
      <c r="D6876" s="1" t="s">
        <v>11209</v>
      </c>
      <c r="E6876" t="s">
        <v>21</v>
      </c>
      <c r="F6876" t="s">
        <v>11120</v>
      </c>
      <c r="G6876">
        <v>58</v>
      </c>
      <c r="H6876">
        <v>1178405</v>
      </c>
    </row>
    <row r="6877" spans="1:8" ht="29">
      <c r="A6877">
        <v>10.4</v>
      </c>
      <c r="B6877">
        <v>1</v>
      </c>
      <c r="C6877" t="s">
        <v>11210</v>
      </c>
      <c r="D6877" s="1" t="s">
        <v>11211</v>
      </c>
      <c r="E6877" t="s">
        <v>21</v>
      </c>
      <c r="F6877" t="s">
        <v>11120</v>
      </c>
      <c r="G6877">
        <v>59</v>
      </c>
      <c r="H6877">
        <v>1178405</v>
      </c>
    </row>
    <row r="6878" spans="1:8">
      <c r="A6878">
        <v>10.3</v>
      </c>
      <c r="B6878">
        <v>1</v>
      </c>
      <c r="C6878" t="s">
        <v>11212</v>
      </c>
      <c r="D6878" s="1" t="s">
        <v>11213</v>
      </c>
      <c r="E6878" t="s">
        <v>21</v>
      </c>
      <c r="F6878" t="s">
        <v>11120</v>
      </c>
      <c r="G6878">
        <v>60</v>
      </c>
      <c r="H6878">
        <v>1178405</v>
      </c>
    </row>
    <row r="6879" spans="1:8">
      <c r="A6879">
        <v>10.199999999999999</v>
      </c>
      <c r="B6879">
        <v>1</v>
      </c>
      <c r="C6879" t="s">
        <v>11210</v>
      </c>
      <c r="D6879" s="1" t="s">
        <v>10680</v>
      </c>
      <c r="E6879" t="s">
        <v>21</v>
      </c>
      <c r="F6879" t="s">
        <v>11120</v>
      </c>
      <c r="G6879">
        <v>61</v>
      </c>
      <c r="H6879">
        <v>1178405</v>
      </c>
    </row>
    <row r="6880" spans="1:8" ht="43.5">
      <c r="A6880">
        <v>10.1</v>
      </c>
      <c r="B6880">
        <v>2</v>
      </c>
      <c r="C6880" t="s">
        <v>11214</v>
      </c>
      <c r="D6880" s="1" t="s">
        <v>11215</v>
      </c>
      <c r="E6880" t="s">
        <v>21</v>
      </c>
      <c r="F6880" t="s">
        <v>11120</v>
      </c>
      <c r="G6880">
        <v>62</v>
      </c>
      <c r="H6880">
        <v>1178405</v>
      </c>
    </row>
    <row r="6881" spans="1:8">
      <c r="A6881">
        <v>9.6</v>
      </c>
      <c r="B6881">
        <v>0</v>
      </c>
      <c r="C6881" t="s">
        <v>11216</v>
      </c>
      <c r="D6881" s="1" t="s">
        <v>11217</v>
      </c>
      <c r="E6881" t="s">
        <v>21</v>
      </c>
      <c r="F6881" t="s">
        <v>11120</v>
      </c>
      <c r="G6881">
        <v>63</v>
      </c>
      <c r="H6881">
        <v>1178405</v>
      </c>
    </row>
    <row r="6882" spans="1:8" ht="29">
      <c r="A6882">
        <v>9.5</v>
      </c>
      <c r="B6882">
        <v>1</v>
      </c>
      <c r="C6882" t="s">
        <v>962</v>
      </c>
      <c r="D6882" s="1" t="s">
        <v>11218</v>
      </c>
      <c r="E6882" t="s">
        <v>21</v>
      </c>
      <c r="F6882" t="s">
        <v>11120</v>
      </c>
      <c r="G6882">
        <v>64</v>
      </c>
      <c r="H6882">
        <v>1178405</v>
      </c>
    </row>
    <row r="6883" spans="1:8" ht="29">
      <c r="A6883">
        <v>9.4</v>
      </c>
      <c r="B6883">
        <v>4</v>
      </c>
      <c r="C6883" t="s">
        <v>966</v>
      </c>
      <c r="D6883" s="1" t="s">
        <v>11219</v>
      </c>
      <c r="E6883" t="s">
        <v>21</v>
      </c>
      <c r="F6883" t="s">
        <v>11120</v>
      </c>
      <c r="G6883">
        <v>65</v>
      </c>
      <c r="H6883">
        <v>1178405</v>
      </c>
    </row>
    <row r="6884" spans="1:8">
      <c r="A6884">
        <v>9.3000000000000007</v>
      </c>
      <c r="B6884">
        <v>0</v>
      </c>
      <c r="C6884" t="s">
        <v>964</v>
      </c>
      <c r="D6884" s="1" t="s">
        <v>11220</v>
      </c>
      <c r="E6884" t="s">
        <v>11221</v>
      </c>
      <c r="F6884" t="s">
        <v>11120</v>
      </c>
      <c r="G6884">
        <v>66</v>
      </c>
      <c r="H6884">
        <v>1178405</v>
      </c>
    </row>
    <row r="6885" spans="1:8" ht="29">
      <c r="A6885">
        <v>9.1999999999999993</v>
      </c>
      <c r="B6885">
        <v>1</v>
      </c>
      <c r="C6885" t="s">
        <v>924</v>
      </c>
      <c r="D6885" s="1" t="s">
        <v>11222</v>
      </c>
      <c r="E6885" t="s">
        <v>21</v>
      </c>
      <c r="F6885" t="s">
        <v>11120</v>
      </c>
      <c r="G6885">
        <v>67</v>
      </c>
      <c r="H6885">
        <v>1178405</v>
      </c>
    </row>
    <row r="6886" spans="1:8" ht="29">
      <c r="A6886">
        <v>9.1</v>
      </c>
      <c r="B6886">
        <v>4</v>
      </c>
      <c r="C6886" t="s">
        <v>11223</v>
      </c>
      <c r="D6886" s="1" t="s">
        <v>11224</v>
      </c>
      <c r="E6886" t="s">
        <v>1042</v>
      </c>
      <c r="F6886" t="s">
        <v>11120</v>
      </c>
      <c r="G6886">
        <v>68</v>
      </c>
      <c r="H6886">
        <v>1178405</v>
      </c>
    </row>
    <row r="6887" spans="1:8">
      <c r="A6887">
        <v>8.6</v>
      </c>
      <c r="B6887">
        <v>1</v>
      </c>
      <c r="C6887" t="s">
        <v>11212</v>
      </c>
      <c r="D6887" s="1" t="s">
        <v>11225</v>
      </c>
      <c r="E6887" t="s">
        <v>21</v>
      </c>
      <c r="F6887" t="s">
        <v>11120</v>
      </c>
      <c r="G6887">
        <v>69</v>
      </c>
      <c r="H6887">
        <v>1178405</v>
      </c>
    </row>
    <row r="6888" spans="1:8" ht="29">
      <c r="A6888">
        <v>8.5</v>
      </c>
      <c r="B6888">
        <v>0</v>
      </c>
      <c r="C6888" t="s">
        <v>11208</v>
      </c>
      <c r="D6888" s="1" t="s">
        <v>11226</v>
      </c>
      <c r="E6888" t="s">
        <v>21</v>
      </c>
      <c r="F6888" t="s">
        <v>11120</v>
      </c>
      <c r="G6888">
        <v>70</v>
      </c>
      <c r="H6888">
        <v>1178405</v>
      </c>
    </row>
    <row r="6889" spans="1:8">
      <c r="A6889">
        <v>8.4</v>
      </c>
      <c r="B6889">
        <v>1</v>
      </c>
      <c r="C6889" t="s">
        <v>11210</v>
      </c>
      <c r="D6889" s="1" t="s">
        <v>11227</v>
      </c>
      <c r="E6889" t="s">
        <v>21</v>
      </c>
      <c r="F6889" t="s">
        <v>11120</v>
      </c>
      <c r="G6889">
        <v>71</v>
      </c>
      <c r="H6889">
        <v>1178405</v>
      </c>
    </row>
    <row r="6890" spans="1:8" ht="29">
      <c r="A6890">
        <v>8.3000000000000007</v>
      </c>
      <c r="B6890">
        <v>4</v>
      </c>
      <c r="C6890" t="s">
        <v>11228</v>
      </c>
      <c r="D6890" s="1" t="s">
        <v>11229</v>
      </c>
      <c r="E6890" t="s">
        <v>11230</v>
      </c>
      <c r="F6890" t="s">
        <v>11120</v>
      </c>
      <c r="G6890">
        <v>72</v>
      </c>
      <c r="H6890">
        <v>1178405</v>
      </c>
    </row>
    <row r="6891" spans="1:8">
      <c r="A6891">
        <v>8.1999999999999993</v>
      </c>
      <c r="B6891">
        <v>1</v>
      </c>
      <c r="C6891" t="s">
        <v>11212</v>
      </c>
      <c r="D6891" s="1" t="s">
        <v>11231</v>
      </c>
      <c r="E6891" t="s">
        <v>21</v>
      </c>
      <c r="F6891" t="s">
        <v>11120</v>
      </c>
      <c r="G6891">
        <v>73</v>
      </c>
      <c r="H6891">
        <v>1178405</v>
      </c>
    </row>
    <row r="6892" spans="1:8">
      <c r="A6892">
        <v>8.1</v>
      </c>
      <c r="B6892">
        <v>1</v>
      </c>
      <c r="C6892" t="s">
        <v>11210</v>
      </c>
      <c r="D6892" s="1" t="s">
        <v>11232</v>
      </c>
      <c r="E6892" t="s">
        <v>21</v>
      </c>
      <c r="F6892" t="s">
        <v>11120</v>
      </c>
      <c r="G6892">
        <v>74</v>
      </c>
      <c r="H6892">
        <v>1178405</v>
      </c>
    </row>
    <row r="6893" spans="1:8" ht="72.5">
      <c r="A6893">
        <v>7.6</v>
      </c>
      <c r="B6893" t="s">
        <v>8</v>
      </c>
      <c r="C6893" t="s">
        <v>11233</v>
      </c>
      <c r="D6893" s="1" t="s">
        <v>11234</v>
      </c>
      <c r="E6893" t="s">
        <v>21</v>
      </c>
      <c r="F6893" t="s">
        <v>11120</v>
      </c>
      <c r="G6893">
        <v>75</v>
      </c>
      <c r="H6893">
        <v>1178405</v>
      </c>
    </row>
    <row r="6894" spans="1:8" ht="43.5">
      <c r="A6894">
        <v>7.5</v>
      </c>
      <c r="B6894">
        <v>6</v>
      </c>
      <c r="C6894" t="s">
        <v>11235</v>
      </c>
      <c r="D6894" s="1" t="s">
        <v>11236</v>
      </c>
      <c r="E6894" t="s">
        <v>11237</v>
      </c>
      <c r="F6894" t="s">
        <v>11120</v>
      </c>
      <c r="G6894">
        <v>76</v>
      </c>
      <c r="H6894">
        <v>1178405</v>
      </c>
    </row>
    <row r="6895" spans="1:8">
      <c r="A6895">
        <v>7.4</v>
      </c>
      <c r="B6895">
        <v>1</v>
      </c>
      <c r="C6895" t="s">
        <v>11238</v>
      </c>
      <c r="D6895" s="1" t="s">
        <v>11239</v>
      </c>
      <c r="E6895" t="s">
        <v>21</v>
      </c>
      <c r="F6895" t="s">
        <v>11120</v>
      </c>
      <c r="G6895">
        <v>77</v>
      </c>
      <c r="H6895">
        <v>1178405</v>
      </c>
    </row>
    <row r="6896" spans="1:8" ht="29">
      <c r="A6896">
        <v>7.3</v>
      </c>
      <c r="B6896">
        <v>1</v>
      </c>
      <c r="C6896" t="s">
        <v>11240</v>
      </c>
      <c r="D6896" s="1" t="s">
        <v>11241</v>
      </c>
      <c r="E6896" t="s">
        <v>21</v>
      </c>
      <c r="F6896" t="s">
        <v>11120</v>
      </c>
      <c r="G6896">
        <v>78</v>
      </c>
      <c r="H6896">
        <v>1178405</v>
      </c>
    </row>
    <row r="6897" spans="1:8">
      <c r="A6897">
        <v>7.2</v>
      </c>
      <c r="B6897">
        <v>1</v>
      </c>
      <c r="C6897" t="s">
        <v>11238</v>
      </c>
      <c r="D6897" s="1" t="s">
        <v>11242</v>
      </c>
      <c r="E6897" t="s">
        <v>21</v>
      </c>
      <c r="F6897" t="s">
        <v>11120</v>
      </c>
      <c r="G6897">
        <v>79</v>
      </c>
      <c r="H6897">
        <v>1178405</v>
      </c>
    </row>
    <row r="6898" spans="1:8">
      <c r="A6898">
        <v>7.1</v>
      </c>
      <c r="B6898">
        <v>1</v>
      </c>
      <c r="C6898" t="s">
        <v>11240</v>
      </c>
      <c r="D6898" s="1" t="s">
        <v>11243</v>
      </c>
      <c r="E6898" t="s">
        <v>21</v>
      </c>
      <c r="F6898" t="s">
        <v>11120</v>
      </c>
      <c r="G6898">
        <v>80</v>
      </c>
      <c r="H6898">
        <v>1178405</v>
      </c>
    </row>
    <row r="6899" spans="1:8">
      <c r="A6899">
        <v>6.6</v>
      </c>
      <c r="B6899">
        <v>1</v>
      </c>
      <c r="C6899" t="s">
        <v>11244</v>
      </c>
      <c r="D6899" s="1" t="s">
        <v>11245</v>
      </c>
      <c r="E6899" t="s">
        <v>21</v>
      </c>
      <c r="F6899" t="s">
        <v>11120</v>
      </c>
      <c r="G6899">
        <v>81</v>
      </c>
      <c r="H6899">
        <v>1178405</v>
      </c>
    </row>
    <row r="6900" spans="1:8">
      <c r="A6900">
        <v>6.5</v>
      </c>
      <c r="B6900">
        <v>1</v>
      </c>
      <c r="C6900" t="s">
        <v>981</v>
      </c>
      <c r="D6900" s="1" t="s">
        <v>11246</v>
      </c>
      <c r="E6900" t="s">
        <v>21</v>
      </c>
      <c r="F6900" t="s">
        <v>11120</v>
      </c>
      <c r="G6900">
        <v>82</v>
      </c>
      <c r="H6900">
        <v>1178405</v>
      </c>
    </row>
    <row r="6901" spans="1:8" ht="43.5">
      <c r="A6901">
        <v>6.4</v>
      </c>
      <c r="B6901">
        <v>4</v>
      </c>
      <c r="C6901" t="s">
        <v>11247</v>
      </c>
      <c r="D6901" s="1" t="s">
        <v>11248</v>
      </c>
      <c r="E6901" t="s">
        <v>21</v>
      </c>
      <c r="F6901" t="s">
        <v>11120</v>
      </c>
      <c r="G6901">
        <v>83</v>
      </c>
      <c r="H6901">
        <v>1178405</v>
      </c>
    </row>
    <row r="6902" spans="1:8">
      <c r="A6902">
        <v>6.3</v>
      </c>
      <c r="B6902">
        <v>1</v>
      </c>
      <c r="C6902" t="s">
        <v>11244</v>
      </c>
      <c r="D6902" s="1" t="s">
        <v>11249</v>
      </c>
      <c r="E6902" t="s">
        <v>21</v>
      </c>
      <c r="F6902" t="s">
        <v>11120</v>
      </c>
      <c r="G6902">
        <v>84</v>
      </c>
      <c r="H6902">
        <v>1178405</v>
      </c>
    </row>
    <row r="6903" spans="1:8">
      <c r="A6903">
        <v>6.2</v>
      </c>
      <c r="B6903">
        <v>0</v>
      </c>
      <c r="C6903" t="s">
        <v>11250</v>
      </c>
      <c r="D6903" s="1" t="s">
        <v>11251</v>
      </c>
      <c r="E6903" t="s">
        <v>21</v>
      </c>
      <c r="F6903" t="s">
        <v>11120</v>
      </c>
      <c r="G6903">
        <v>85</v>
      </c>
      <c r="H6903">
        <v>1178405</v>
      </c>
    </row>
    <row r="6904" spans="1:8">
      <c r="A6904">
        <v>6.1</v>
      </c>
      <c r="B6904">
        <v>1</v>
      </c>
      <c r="C6904" t="s">
        <v>981</v>
      </c>
      <c r="D6904" s="1" t="s">
        <v>11252</v>
      </c>
      <c r="E6904" t="s">
        <v>21</v>
      </c>
      <c r="F6904" t="s">
        <v>11120</v>
      </c>
      <c r="G6904">
        <v>86</v>
      </c>
      <c r="H6904">
        <v>1178405</v>
      </c>
    </row>
    <row r="6905" spans="1:8">
      <c r="A6905">
        <v>5.6</v>
      </c>
      <c r="B6905">
        <v>0</v>
      </c>
      <c r="C6905" t="s">
        <v>11253</v>
      </c>
      <c r="D6905" s="1" t="s">
        <v>11254</v>
      </c>
      <c r="E6905" t="s">
        <v>21</v>
      </c>
      <c r="F6905" t="s">
        <v>11120</v>
      </c>
      <c r="G6905">
        <v>87</v>
      </c>
      <c r="H6905">
        <v>1178405</v>
      </c>
    </row>
    <row r="6906" spans="1:8" ht="43.5">
      <c r="A6906">
        <v>5.5</v>
      </c>
      <c r="B6906">
        <v>4</v>
      </c>
      <c r="C6906" t="s">
        <v>11255</v>
      </c>
      <c r="D6906" s="1" t="s">
        <v>11256</v>
      </c>
      <c r="E6906" t="s">
        <v>21</v>
      </c>
      <c r="F6906" t="s">
        <v>11120</v>
      </c>
      <c r="G6906">
        <v>88</v>
      </c>
      <c r="H6906">
        <v>1178405</v>
      </c>
    </row>
    <row r="6907" spans="1:8" ht="43.5">
      <c r="A6907">
        <v>5.4</v>
      </c>
      <c r="B6907">
        <v>1</v>
      </c>
      <c r="C6907" t="s">
        <v>11257</v>
      </c>
      <c r="D6907" s="1" t="s">
        <v>11258</v>
      </c>
      <c r="E6907" t="s">
        <v>21</v>
      </c>
      <c r="F6907" t="s">
        <v>11120</v>
      </c>
      <c r="G6907">
        <v>89</v>
      </c>
      <c r="H6907">
        <v>1178405</v>
      </c>
    </row>
    <row r="6908" spans="1:8">
      <c r="A6908">
        <v>5.3</v>
      </c>
      <c r="B6908">
        <v>0</v>
      </c>
      <c r="C6908" t="s">
        <v>11259</v>
      </c>
      <c r="D6908" s="1" t="s">
        <v>11260</v>
      </c>
      <c r="E6908" t="s">
        <v>21</v>
      </c>
      <c r="F6908" t="s">
        <v>11120</v>
      </c>
      <c r="G6908">
        <v>90</v>
      </c>
      <c r="H6908">
        <v>1178405</v>
      </c>
    </row>
    <row r="6909" spans="1:8">
      <c r="A6909">
        <v>5.2</v>
      </c>
      <c r="B6909">
        <v>1</v>
      </c>
      <c r="C6909" t="s">
        <v>11261</v>
      </c>
      <c r="D6909" s="1" t="s">
        <v>11262</v>
      </c>
      <c r="E6909" t="s">
        <v>21</v>
      </c>
      <c r="F6909" t="s">
        <v>11120</v>
      </c>
      <c r="G6909">
        <v>91</v>
      </c>
      <c r="H6909">
        <v>1178405</v>
      </c>
    </row>
    <row r="6910" spans="1:8" ht="29">
      <c r="A6910">
        <v>5.0999999999999996</v>
      </c>
      <c r="B6910">
        <v>6</v>
      </c>
      <c r="C6910" t="s">
        <v>11263</v>
      </c>
      <c r="D6910" s="1" t="s">
        <v>11264</v>
      </c>
      <c r="E6910" t="s">
        <v>11265</v>
      </c>
      <c r="F6910" t="s">
        <v>11120</v>
      </c>
      <c r="G6910">
        <v>92</v>
      </c>
      <c r="H6910">
        <v>1178405</v>
      </c>
    </row>
    <row r="6911" spans="1:8" ht="43.5">
      <c r="A6911">
        <v>4.5999999999999996</v>
      </c>
      <c r="B6911">
        <v>4</v>
      </c>
      <c r="C6911" t="s">
        <v>11266</v>
      </c>
      <c r="D6911" s="1" t="s">
        <v>11267</v>
      </c>
      <c r="E6911" t="s">
        <v>11268</v>
      </c>
      <c r="F6911" t="s">
        <v>11120</v>
      </c>
      <c r="G6911">
        <v>93</v>
      </c>
      <c r="H6911">
        <v>1178405</v>
      </c>
    </row>
    <row r="6912" spans="1:8" ht="43.5">
      <c r="A6912">
        <v>4.5</v>
      </c>
      <c r="B6912">
        <v>1</v>
      </c>
      <c r="C6912" t="s">
        <v>11269</v>
      </c>
      <c r="D6912" s="1" t="s">
        <v>11270</v>
      </c>
      <c r="E6912" t="s">
        <v>21</v>
      </c>
      <c r="F6912" t="s">
        <v>11120</v>
      </c>
      <c r="G6912">
        <v>94</v>
      </c>
      <c r="H6912">
        <v>1178405</v>
      </c>
    </row>
    <row r="6913" spans="1:8" ht="29">
      <c r="A6913">
        <v>4.4000000000000004</v>
      </c>
      <c r="B6913">
        <v>0</v>
      </c>
      <c r="C6913" t="s">
        <v>11271</v>
      </c>
      <c r="D6913" s="1" t="s">
        <v>11272</v>
      </c>
      <c r="E6913" t="s">
        <v>21</v>
      </c>
      <c r="F6913" t="s">
        <v>11120</v>
      </c>
      <c r="G6913">
        <v>95</v>
      </c>
      <c r="H6913">
        <v>1178405</v>
      </c>
    </row>
    <row r="6914" spans="1:8">
      <c r="A6914">
        <v>4.4000000000000004</v>
      </c>
      <c r="B6914" t="s">
        <v>108</v>
      </c>
      <c r="C6914" t="s">
        <v>11273</v>
      </c>
      <c r="D6914" s="1" t="s">
        <v>11274</v>
      </c>
      <c r="E6914" t="s">
        <v>21</v>
      </c>
      <c r="F6914" t="s">
        <v>11120</v>
      </c>
      <c r="G6914">
        <v>96</v>
      </c>
      <c r="H6914">
        <v>1178405</v>
      </c>
    </row>
    <row r="6915" spans="1:8">
      <c r="A6915">
        <v>4.3</v>
      </c>
      <c r="B6915">
        <v>1</v>
      </c>
      <c r="C6915" t="s">
        <v>11275</v>
      </c>
      <c r="D6915" s="1" t="s">
        <v>11276</v>
      </c>
      <c r="E6915" t="s">
        <v>21</v>
      </c>
      <c r="F6915" t="s">
        <v>11120</v>
      </c>
      <c r="G6915">
        <v>97</v>
      </c>
      <c r="H6915">
        <v>1178405</v>
      </c>
    </row>
    <row r="6916" spans="1:8">
      <c r="A6916">
        <v>4.2</v>
      </c>
      <c r="B6916">
        <v>0</v>
      </c>
      <c r="C6916" t="s">
        <v>11168</v>
      </c>
      <c r="D6916" s="1" t="s">
        <v>8223</v>
      </c>
      <c r="E6916" t="s">
        <v>21</v>
      </c>
      <c r="F6916" t="s">
        <v>11120</v>
      </c>
      <c r="G6916">
        <v>98</v>
      </c>
      <c r="H6916">
        <v>1178405</v>
      </c>
    </row>
    <row r="6917" spans="1:8">
      <c r="A6917">
        <v>4.0999999999999996</v>
      </c>
      <c r="B6917">
        <v>2</v>
      </c>
      <c r="C6917" t="s">
        <v>11166</v>
      </c>
      <c r="D6917" s="1" t="s">
        <v>11277</v>
      </c>
      <c r="E6917" t="s">
        <v>21</v>
      </c>
      <c r="F6917" t="s">
        <v>11120</v>
      </c>
      <c r="G6917">
        <v>99</v>
      </c>
      <c r="H6917">
        <v>1178405</v>
      </c>
    </row>
    <row r="6918" spans="1:8">
      <c r="A6918">
        <v>3.6</v>
      </c>
      <c r="B6918">
        <v>0</v>
      </c>
      <c r="C6918" t="s">
        <v>11253</v>
      </c>
      <c r="D6918" s="1" t="s">
        <v>11278</v>
      </c>
      <c r="E6918" t="s">
        <v>21</v>
      </c>
      <c r="F6918" t="s">
        <v>11120</v>
      </c>
      <c r="G6918">
        <v>100</v>
      </c>
      <c r="H6918">
        <v>1178405</v>
      </c>
    </row>
    <row r="6919" spans="1:8" ht="29">
      <c r="A6919">
        <v>3.5</v>
      </c>
      <c r="B6919">
        <v>6</v>
      </c>
      <c r="C6919" t="s">
        <v>11263</v>
      </c>
      <c r="D6919" s="1" t="s">
        <v>11279</v>
      </c>
      <c r="E6919" t="s">
        <v>6351</v>
      </c>
      <c r="F6919" t="s">
        <v>11120</v>
      </c>
      <c r="G6919">
        <v>101</v>
      </c>
      <c r="H6919">
        <v>1178405</v>
      </c>
    </row>
    <row r="6920" spans="1:8" ht="29">
      <c r="A6920">
        <v>3.4</v>
      </c>
      <c r="B6920">
        <v>4</v>
      </c>
      <c r="C6920" t="s">
        <v>11255</v>
      </c>
      <c r="D6920" s="1" t="s">
        <v>11280</v>
      </c>
      <c r="E6920" t="s">
        <v>21</v>
      </c>
      <c r="F6920" t="s">
        <v>11120</v>
      </c>
      <c r="G6920">
        <v>102</v>
      </c>
      <c r="H6920">
        <v>1178405</v>
      </c>
    </row>
    <row r="6921" spans="1:8" ht="29">
      <c r="A6921">
        <v>3.3</v>
      </c>
      <c r="B6921">
        <v>0</v>
      </c>
      <c r="C6921" t="s">
        <v>11253</v>
      </c>
      <c r="D6921" s="1" t="s">
        <v>11281</v>
      </c>
      <c r="E6921" t="s">
        <v>21</v>
      </c>
      <c r="F6921" t="s">
        <v>11120</v>
      </c>
      <c r="G6921">
        <v>103</v>
      </c>
      <c r="H6921">
        <v>1178405</v>
      </c>
    </row>
    <row r="6922" spans="1:8" ht="72.5">
      <c r="A6922">
        <v>3.2</v>
      </c>
      <c r="B6922" t="s">
        <v>8</v>
      </c>
      <c r="C6922" t="s">
        <v>11282</v>
      </c>
      <c r="D6922" s="1" t="s">
        <v>11283</v>
      </c>
      <c r="E6922" t="s">
        <v>11284</v>
      </c>
      <c r="F6922" t="s">
        <v>11120</v>
      </c>
      <c r="G6922">
        <v>104</v>
      </c>
      <c r="H6922">
        <v>1178405</v>
      </c>
    </row>
    <row r="6923" spans="1:8">
      <c r="A6923">
        <v>3.1</v>
      </c>
      <c r="B6923">
        <v>0</v>
      </c>
      <c r="C6923" t="s">
        <v>11285</v>
      </c>
      <c r="D6923" s="1" t="s">
        <v>11286</v>
      </c>
      <c r="E6923" t="s">
        <v>21</v>
      </c>
      <c r="F6923" t="s">
        <v>11120</v>
      </c>
      <c r="G6923">
        <v>105</v>
      </c>
      <c r="H6923">
        <v>1178405</v>
      </c>
    </row>
    <row r="6924" spans="1:8">
      <c r="A6924">
        <v>2.6</v>
      </c>
      <c r="B6924">
        <v>0</v>
      </c>
      <c r="C6924" t="s">
        <v>11287</v>
      </c>
      <c r="D6924" s="1" t="s">
        <v>11288</v>
      </c>
      <c r="E6924" t="s">
        <v>21</v>
      </c>
      <c r="F6924" t="s">
        <v>11120</v>
      </c>
      <c r="G6924">
        <v>106</v>
      </c>
      <c r="H6924">
        <v>1178405</v>
      </c>
    </row>
    <row r="6925" spans="1:8" ht="29">
      <c r="A6925">
        <v>2.5</v>
      </c>
      <c r="B6925">
        <v>4</v>
      </c>
      <c r="C6925" t="s">
        <v>11289</v>
      </c>
      <c r="D6925" s="1" t="s">
        <v>11290</v>
      </c>
      <c r="E6925" t="s">
        <v>21</v>
      </c>
      <c r="F6925" t="s">
        <v>11120</v>
      </c>
      <c r="G6925">
        <v>107</v>
      </c>
      <c r="H6925">
        <v>1178405</v>
      </c>
    </row>
    <row r="6926" spans="1:8">
      <c r="A6926">
        <v>2.4</v>
      </c>
      <c r="B6926">
        <v>0</v>
      </c>
      <c r="C6926" t="s">
        <v>11287</v>
      </c>
      <c r="D6926" s="1" t="s">
        <v>11291</v>
      </c>
      <c r="E6926" t="s">
        <v>21</v>
      </c>
      <c r="F6926" t="s">
        <v>11120</v>
      </c>
      <c r="G6926">
        <v>108</v>
      </c>
      <c r="H6926">
        <v>1178405</v>
      </c>
    </row>
    <row r="6927" spans="1:8">
      <c r="A6927">
        <v>2.2999999999999998</v>
      </c>
      <c r="B6927">
        <v>0</v>
      </c>
      <c r="C6927" t="s">
        <v>11287</v>
      </c>
      <c r="D6927" s="1" t="s">
        <v>11292</v>
      </c>
      <c r="E6927" t="s">
        <v>21</v>
      </c>
      <c r="F6927" t="s">
        <v>11120</v>
      </c>
      <c r="G6927">
        <v>109</v>
      </c>
      <c r="H6927">
        <v>1178405</v>
      </c>
    </row>
    <row r="6928" spans="1:8" ht="58">
      <c r="A6928">
        <v>2.2000000000000002</v>
      </c>
      <c r="B6928">
        <v>4</v>
      </c>
      <c r="C6928" t="s">
        <v>11289</v>
      </c>
      <c r="D6928" s="1" t="s">
        <v>11293</v>
      </c>
      <c r="E6928" t="s">
        <v>11294</v>
      </c>
      <c r="F6928" t="s">
        <v>11120</v>
      </c>
      <c r="G6928">
        <v>110</v>
      </c>
      <c r="H6928">
        <v>1178405</v>
      </c>
    </row>
    <row r="6929" spans="1:8">
      <c r="A6929">
        <v>2.1</v>
      </c>
      <c r="B6929">
        <v>0</v>
      </c>
      <c r="C6929" t="s">
        <v>11287</v>
      </c>
      <c r="D6929" s="1" t="s">
        <v>11295</v>
      </c>
      <c r="E6929" t="s">
        <v>21</v>
      </c>
      <c r="F6929" t="s">
        <v>11120</v>
      </c>
      <c r="G6929">
        <v>111</v>
      </c>
      <c r="H6929">
        <v>1178405</v>
      </c>
    </row>
    <row r="6930" spans="1:8" ht="29">
      <c r="A6930">
        <v>1.6</v>
      </c>
      <c r="B6930" t="s">
        <v>468</v>
      </c>
      <c r="C6930" t="s">
        <v>11296</v>
      </c>
      <c r="D6930" s="1" t="s">
        <v>11297</v>
      </c>
      <c r="E6930" t="s">
        <v>21</v>
      </c>
      <c r="F6930" t="s">
        <v>11120</v>
      </c>
      <c r="G6930">
        <v>112</v>
      </c>
      <c r="H6930">
        <v>1178405</v>
      </c>
    </row>
    <row r="6931" spans="1:8" ht="43.5">
      <c r="A6931">
        <v>1.5</v>
      </c>
      <c r="B6931" t="s">
        <v>8</v>
      </c>
      <c r="C6931" t="s">
        <v>939</v>
      </c>
      <c r="D6931" s="1" t="s">
        <v>11298</v>
      </c>
      <c r="E6931" t="s">
        <v>8689</v>
      </c>
      <c r="F6931" t="s">
        <v>11120</v>
      </c>
      <c r="G6931">
        <v>113</v>
      </c>
      <c r="H6931">
        <v>1178405</v>
      </c>
    </row>
    <row r="6932" spans="1:8">
      <c r="A6932">
        <v>1.4</v>
      </c>
      <c r="B6932">
        <v>0</v>
      </c>
      <c r="C6932" t="s">
        <v>21</v>
      </c>
      <c r="D6932" s="1" t="s">
        <v>11299</v>
      </c>
      <c r="E6932" t="s">
        <v>21</v>
      </c>
      <c r="F6932" t="s">
        <v>11120</v>
      </c>
      <c r="G6932">
        <v>114</v>
      </c>
      <c r="H6932">
        <v>1178405</v>
      </c>
    </row>
    <row r="6933" spans="1:8" ht="43.5">
      <c r="A6933">
        <v>1.3</v>
      </c>
      <c r="B6933">
        <v>3</v>
      </c>
      <c r="C6933" t="s">
        <v>11300</v>
      </c>
      <c r="D6933" s="1" t="s">
        <v>11301</v>
      </c>
      <c r="E6933" t="s">
        <v>11302</v>
      </c>
      <c r="F6933" t="s">
        <v>11120</v>
      </c>
      <c r="G6933">
        <v>115</v>
      </c>
      <c r="H6933">
        <v>1178405</v>
      </c>
    </row>
    <row r="6934" spans="1:8" ht="29">
      <c r="A6934">
        <v>1.2</v>
      </c>
      <c r="B6934">
        <v>1</v>
      </c>
      <c r="C6934" t="s">
        <v>944</v>
      </c>
      <c r="D6934" s="1" t="s">
        <v>11303</v>
      </c>
      <c r="E6934" t="s">
        <v>21</v>
      </c>
      <c r="F6934" t="s">
        <v>11120</v>
      </c>
      <c r="G6934">
        <v>116</v>
      </c>
      <c r="H6934">
        <v>1178405</v>
      </c>
    </row>
    <row r="6935" spans="1:8">
      <c r="A6935">
        <v>1.1000000000000001</v>
      </c>
      <c r="B6935">
        <v>0</v>
      </c>
      <c r="C6935" t="s">
        <v>1043</v>
      </c>
      <c r="D6935" s="1" t="s">
        <v>11304</v>
      </c>
      <c r="E6935" t="s">
        <v>21</v>
      </c>
      <c r="F6935" t="s">
        <v>11120</v>
      </c>
      <c r="G6935">
        <v>117</v>
      </c>
      <c r="H6935">
        <v>1178405</v>
      </c>
    </row>
    <row r="6936" spans="1:8" ht="29">
      <c r="A6936">
        <v>0.6</v>
      </c>
      <c r="B6936">
        <v>0</v>
      </c>
      <c r="C6936" t="s">
        <v>11305</v>
      </c>
      <c r="D6936" s="1" t="s">
        <v>11306</v>
      </c>
      <c r="E6936" t="s">
        <v>21</v>
      </c>
      <c r="F6936" t="s">
        <v>11120</v>
      </c>
      <c r="G6936">
        <v>118</v>
      </c>
      <c r="H6936">
        <v>1178405</v>
      </c>
    </row>
    <row r="6937" spans="1:8">
      <c r="A6937">
        <v>0.5</v>
      </c>
      <c r="B6937">
        <v>0</v>
      </c>
      <c r="C6937" t="s">
        <v>11305</v>
      </c>
      <c r="D6937" s="1" t="s">
        <v>11307</v>
      </c>
      <c r="E6937" t="s">
        <v>21</v>
      </c>
      <c r="F6937" t="s">
        <v>11120</v>
      </c>
      <c r="G6937">
        <v>119</v>
      </c>
      <c r="H6937">
        <v>1178405</v>
      </c>
    </row>
    <row r="6938" spans="1:8">
      <c r="A6938">
        <v>0.4</v>
      </c>
      <c r="B6938">
        <v>0</v>
      </c>
      <c r="C6938" t="s">
        <v>11305</v>
      </c>
      <c r="D6938" s="1" t="s">
        <v>8756</v>
      </c>
      <c r="E6938" t="s">
        <v>21</v>
      </c>
      <c r="F6938" t="s">
        <v>11120</v>
      </c>
      <c r="G6938">
        <v>120</v>
      </c>
      <c r="H6938">
        <v>1178405</v>
      </c>
    </row>
    <row r="6939" spans="1:8" ht="43.5">
      <c r="A6939">
        <v>0.3</v>
      </c>
      <c r="B6939">
        <v>4</v>
      </c>
      <c r="C6939" t="s">
        <v>1061</v>
      </c>
      <c r="D6939" s="1" t="s">
        <v>11308</v>
      </c>
      <c r="E6939" t="s">
        <v>11309</v>
      </c>
      <c r="F6939" t="s">
        <v>11120</v>
      </c>
      <c r="G6939">
        <v>121</v>
      </c>
      <c r="H6939">
        <v>1178405</v>
      </c>
    </row>
    <row r="6940" spans="1:8">
      <c r="A6940">
        <v>0.2</v>
      </c>
      <c r="B6940">
        <v>0</v>
      </c>
      <c r="C6940" t="s">
        <v>11305</v>
      </c>
      <c r="D6940" s="1" t="s">
        <v>11310</v>
      </c>
      <c r="E6940" t="s">
        <v>21</v>
      </c>
      <c r="F6940" t="s">
        <v>11120</v>
      </c>
      <c r="G6940">
        <v>122</v>
      </c>
      <c r="H6940">
        <v>1178405</v>
      </c>
    </row>
    <row r="6941" spans="1:8" ht="29">
      <c r="A6941">
        <v>0.1</v>
      </c>
      <c r="B6941">
        <v>3</v>
      </c>
      <c r="C6941" t="s">
        <v>11311</v>
      </c>
      <c r="D6941" s="1" t="s">
        <v>11312</v>
      </c>
      <c r="E6941" t="s">
        <v>21</v>
      </c>
      <c r="F6941" t="s">
        <v>11120</v>
      </c>
      <c r="G6941">
        <v>123</v>
      </c>
      <c r="H6941">
        <v>1178405</v>
      </c>
    </row>
    <row r="6942" spans="1:8" ht="72.5">
      <c r="A6942">
        <v>19.399999999999999</v>
      </c>
      <c r="B6942">
        <v>2</v>
      </c>
      <c r="C6942" t="s">
        <v>11313</v>
      </c>
      <c r="D6942" s="1" t="s">
        <v>11314</v>
      </c>
      <c r="E6942" t="s">
        <v>11315</v>
      </c>
      <c r="F6942" t="s">
        <v>11316</v>
      </c>
      <c r="G6942">
        <v>0</v>
      </c>
      <c r="H6942">
        <v>1178404</v>
      </c>
    </row>
    <row r="6943" spans="1:8">
      <c r="A6943">
        <v>19.3</v>
      </c>
      <c r="B6943">
        <v>1</v>
      </c>
      <c r="C6943" t="s">
        <v>11317</v>
      </c>
      <c r="D6943" s="1" t="s">
        <v>11318</v>
      </c>
      <c r="E6943" t="s">
        <v>21</v>
      </c>
      <c r="F6943" t="s">
        <v>11316</v>
      </c>
      <c r="G6943">
        <v>1</v>
      </c>
      <c r="H6943">
        <v>1178404</v>
      </c>
    </row>
    <row r="6944" spans="1:8">
      <c r="A6944">
        <v>19.2</v>
      </c>
      <c r="B6944">
        <v>1</v>
      </c>
      <c r="C6944" t="s">
        <v>11319</v>
      </c>
      <c r="D6944" s="1" t="s">
        <v>11320</v>
      </c>
      <c r="E6944" t="s">
        <v>21</v>
      </c>
      <c r="F6944" t="s">
        <v>11316</v>
      </c>
      <c r="G6944">
        <v>2</v>
      </c>
      <c r="H6944">
        <v>1178404</v>
      </c>
    </row>
    <row r="6945" spans="1:8" ht="29">
      <c r="A6945">
        <v>19.100000000000001</v>
      </c>
      <c r="B6945">
        <v>4</v>
      </c>
      <c r="C6945" t="s">
        <v>11321</v>
      </c>
      <c r="D6945" s="1" t="s">
        <v>11322</v>
      </c>
      <c r="E6945" t="s">
        <v>21</v>
      </c>
      <c r="F6945" t="s">
        <v>11316</v>
      </c>
      <c r="G6945">
        <v>3</v>
      </c>
      <c r="H6945">
        <v>1178404</v>
      </c>
    </row>
    <row r="6946" spans="1:8">
      <c r="A6946">
        <v>18.600000000000001</v>
      </c>
      <c r="B6946">
        <v>1</v>
      </c>
      <c r="C6946" t="s">
        <v>11323</v>
      </c>
      <c r="D6946" s="1" t="s">
        <v>11324</v>
      </c>
      <c r="E6946" t="s">
        <v>21</v>
      </c>
      <c r="F6946" t="s">
        <v>11316</v>
      </c>
      <c r="G6946">
        <v>4</v>
      </c>
      <c r="H6946">
        <v>1178404</v>
      </c>
    </row>
    <row r="6947" spans="1:8">
      <c r="A6947">
        <v>18.5</v>
      </c>
      <c r="B6947">
        <v>2</v>
      </c>
      <c r="C6947" t="s">
        <v>11325</v>
      </c>
      <c r="D6947" s="1" t="s">
        <v>11326</v>
      </c>
      <c r="E6947" t="s">
        <v>21</v>
      </c>
      <c r="F6947" t="s">
        <v>11316</v>
      </c>
      <c r="G6947">
        <v>5</v>
      </c>
      <c r="H6947">
        <v>1178404</v>
      </c>
    </row>
    <row r="6948" spans="1:8" ht="29">
      <c r="A6948">
        <v>18.399999999999999</v>
      </c>
      <c r="B6948">
        <v>4</v>
      </c>
      <c r="C6948" t="s">
        <v>11327</v>
      </c>
      <c r="D6948" s="1" t="s">
        <v>11328</v>
      </c>
      <c r="E6948" t="s">
        <v>21</v>
      </c>
      <c r="F6948" t="s">
        <v>11316</v>
      </c>
      <c r="G6948">
        <v>6</v>
      </c>
      <c r="H6948">
        <v>1178404</v>
      </c>
    </row>
    <row r="6949" spans="1:8" ht="29">
      <c r="A6949">
        <v>18.3</v>
      </c>
      <c r="B6949">
        <v>4</v>
      </c>
      <c r="C6949" t="s">
        <v>11327</v>
      </c>
      <c r="D6949" s="1" t="s">
        <v>11329</v>
      </c>
      <c r="E6949" t="s">
        <v>21</v>
      </c>
      <c r="F6949" t="s">
        <v>11316</v>
      </c>
      <c r="G6949">
        <v>7</v>
      </c>
      <c r="H6949">
        <v>1178404</v>
      </c>
    </row>
    <row r="6950" spans="1:8" ht="29">
      <c r="A6950">
        <v>18.2</v>
      </c>
      <c r="B6950">
        <v>4</v>
      </c>
      <c r="C6950" t="s">
        <v>11327</v>
      </c>
      <c r="D6950" s="1" t="s">
        <v>11330</v>
      </c>
      <c r="E6950" t="s">
        <v>21</v>
      </c>
      <c r="F6950" t="s">
        <v>11316</v>
      </c>
      <c r="G6950">
        <v>8</v>
      </c>
      <c r="H6950">
        <v>1178404</v>
      </c>
    </row>
    <row r="6951" spans="1:8">
      <c r="A6951">
        <v>18.100000000000001</v>
      </c>
      <c r="B6951">
        <v>1</v>
      </c>
      <c r="C6951" t="s">
        <v>11331</v>
      </c>
      <c r="D6951" s="1" t="s">
        <v>11332</v>
      </c>
      <c r="E6951" t="s">
        <v>21</v>
      </c>
      <c r="F6951" t="s">
        <v>11316</v>
      </c>
      <c r="G6951">
        <v>9</v>
      </c>
      <c r="H6951">
        <v>1178404</v>
      </c>
    </row>
    <row r="6952" spans="1:8">
      <c r="A6952">
        <v>17.600000000000001</v>
      </c>
      <c r="B6952">
        <v>1</v>
      </c>
      <c r="C6952" t="s">
        <v>11333</v>
      </c>
      <c r="D6952" s="1" t="s">
        <v>11334</v>
      </c>
      <c r="E6952" t="s">
        <v>21</v>
      </c>
      <c r="F6952" t="s">
        <v>11316</v>
      </c>
      <c r="G6952">
        <v>10</v>
      </c>
      <c r="H6952">
        <v>1178404</v>
      </c>
    </row>
    <row r="6953" spans="1:8">
      <c r="A6953">
        <v>17.5</v>
      </c>
      <c r="B6953">
        <v>0</v>
      </c>
      <c r="C6953" t="s">
        <v>11335</v>
      </c>
      <c r="D6953" s="1" t="s">
        <v>11336</v>
      </c>
      <c r="E6953" t="s">
        <v>21</v>
      </c>
      <c r="F6953" t="s">
        <v>11316</v>
      </c>
      <c r="G6953">
        <v>11</v>
      </c>
      <c r="H6953">
        <v>1178404</v>
      </c>
    </row>
    <row r="6954" spans="1:8">
      <c r="A6954">
        <v>17.399999999999999</v>
      </c>
      <c r="B6954">
        <v>1</v>
      </c>
      <c r="C6954" t="s">
        <v>11337</v>
      </c>
      <c r="D6954" s="1" t="s">
        <v>11338</v>
      </c>
      <c r="E6954" t="s">
        <v>21</v>
      </c>
      <c r="F6954" t="s">
        <v>11316</v>
      </c>
      <c r="G6954">
        <v>12</v>
      </c>
      <c r="H6954">
        <v>1178404</v>
      </c>
    </row>
    <row r="6955" spans="1:8">
      <c r="A6955">
        <v>17.3</v>
      </c>
      <c r="B6955">
        <v>1</v>
      </c>
      <c r="C6955" t="s">
        <v>11333</v>
      </c>
      <c r="D6955" s="1" t="s">
        <v>11339</v>
      </c>
      <c r="E6955" t="s">
        <v>21</v>
      </c>
      <c r="F6955" t="s">
        <v>11316</v>
      </c>
      <c r="G6955">
        <v>13</v>
      </c>
      <c r="H6955">
        <v>1178404</v>
      </c>
    </row>
    <row r="6956" spans="1:8" ht="29">
      <c r="A6956">
        <v>17.2</v>
      </c>
      <c r="B6956">
        <v>4</v>
      </c>
      <c r="C6956" t="s">
        <v>11340</v>
      </c>
      <c r="D6956" s="1" t="s">
        <v>11341</v>
      </c>
      <c r="E6956" t="s">
        <v>21</v>
      </c>
      <c r="F6956" t="s">
        <v>11316</v>
      </c>
      <c r="G6956">
        <v>14</v>
      </c>
      <c r="H6956">
        <v>1178404</v>
      </c>
    </row>
    <row r="6957" spans="1:8">
      <c r="A6957">
        <v>17.100000000000001</v>
      </c>
      <c r="B6957">
        <v>1</v>
      </c>
      <c r="C6957" t="s">
        <v>11337</v>
      </c>
      <c r="D6957" s="1" t="s">
        <v>11342</v>
      </c>
      <c r="E6957" t="s">
        <v>21</v>
      </c>
      <c r="F6957" t="s">
        <v>11316</v>
      </c>
      <c r="G6957">
        <v>15</v>
      </c>
      <c r="H6957">
        <v>1178404</v>
      </c>
    </row>
    <row r="6958" spans="1:8">
      <c r="A6958">
        <v>16.600000000000001</v>
      </c>
      <c r="B6958">
        <v>1</v>
      </c>
      <c r="C6958" t="s">
        <v>11343</v>
      </c>
      <c r="D6958" s="1" t="s">
        <v>11344</v>
      </c>
      <c r="E6958" t="s">
        <v>21</v>
      </c>
      <c r="F6958" t="s">
        <v>11316</v>
      </c>
      <c r="G6958">
        <v>16</v>
      </c>
      <c r="H6958">
        <v>1178404</v>
      </c>
    </row>
    <row r="6959" spans="1:8">
      <c r="A6959">
        <v>16.600000000000001</v>
      </c>
      <c r="B6959" t="s">
        <v>108</v>
      </c>
      <c r="C6959" t="s">
        <v>11345</v>
      </c>
      <c r="D6959" s="1" t="s">
        <v>11346</v>
      </c>
      <c r="E6959" t="s">
        <v>21</v>
      </c>
      <c r="F6959" t="s">
        <v>11316</v>
      </c>
      <c r="G6959">
        <v>17</v>
      </c>
      <c r="H6959">
        <v>1178404</v>
      </c>
    </row>
    <row r="6960" spans="1:8" ht="29">
      <c r="A6960">
        <v>16.5</v>
      </c>
      <c r="B6960">
        <v>4</v>
      </c>
      <c r="C6960" t="s">
        <v>11347</v>
      </c>
      <c r="D6960" s="1" t="s">
        <v>11348</v>
      </c>
      <c r="E6960" t="s">
        <v>21</v>
      </c>
      <c r="F6960" t="s">
        <v>11316</v>
      </c>
      <c r="G6960">
        <v>18</v>
      </c>
      <c r="H6960">
        <v>1178404</v>
      </c>
    </row>
    <row r="6961" spans="1:8" ht="29">
      <c r="A6961">
        <v>16.399999999999999</v>
      </c>
      <c r="B6961">
        <v>2</v>
      </c>
      <c r="C6961" t="s">
        <v>11349</v>
      </c>
      <c r="D6961" s="1" t="s">
        <v>11350</v>
      </c>
      <c r="E6961" t="s">
        <v>21</v>
      </c>
      <c r="F6961" t="s">
        <v>11316</v>
      </c>
      <c r="G6961">
        <v>19</v>
      </c>
      <c r="H6961">
        <v>1178404</v>
      </c>
    </row>
    <row r="6962" spans="1:8">
      <c r="A6962">
        <v>16.3</v>
      </c>
      <c r="B6962">
        <v>0</v>
      </c>
      <c r="C6962" t="s">
        <v>11351</v>
      </c>
      <c r="D6962" s="1" t="s">
        <v>11352</v>
      </c>
      <c r="E6962" t="s">
        <v>21</v>
      </c>
      <c r="F6962" t="s">
        <v>11316</v>
      </c>
      <c r="G6962">
        <v>20</v>
      </c>
      <c r="H6962">
        <v>1178404</v>
      </c>
    </row>
    <row r="6963" spans="1:8">
      <c r="A6963">
        <v>16.2</v>
      </c>
      <c r="B6963">
        <v>0</v>
      </c>
      <c r="C6963" t="s">
        <v>11351</v>
      </c>
      <c r="D6963" s="1" t="s">
        <v>11353</v>
      </c>
      <c r="E6963" t="s">
        <v>21</v>
      </c>
      <c r="F6963" t="s">
        <v>11316</v>
      </c>
      <c r="G6963">
        <v>21</v>
      </c>
      <c r="H6963">
        <v>1178404</v>
      </c>
    </row>
    <row r="6964" spans="1:8" ht="29">
      <c r="A6964">
        <v>16.100000000000001</v>
      </c>
      <c r="B6964">
        <v>1</v>
      </c>
      <c r="C6964" t="s">
        <v>11354</v>
      </c>
      <c r="D6964" s="1" t="s">
        <v>11355</v>
      </c>
      <c r="E6964" t="s">
        <v>11356</v>
      </c>
      <c r="F6964" t="s">
        <v>11316</v>
      </c>
      <c r="G6964">
        <v>22</v>
      </c>
      <c r="H6964">
        <v>1178404</v>
      </c>
    </row>
    <row r="6965" spans="1:8">
      <c r="A6965">
        <v>15.6</v>
      </c>
      <c r="B6965">
        <v>0</v>
      </c>
      <c r="C6965" t="s">
        <v>11357</v>
      </c>
      <c r="D6965" s="1" t="s">
        <v>11358</v>
      </c>
      <c r="E6965" t="s">
        <v>21</v>
      </c>
      <c r="F6965" t="s">
        <v>11316</v>
      </c>
      <c r="G6965">
        <v>23</v>
      </c>
      <c r="H6965">
        <v>1178404</v>
      </c>
    </row>
    <row r="6966" spans="1:8">
      <c r="A6966">
        <v>15.5</v>
      </c>
      <c r="B6966">
        <v>0</v>
      </c>
      <c r="C6966" t="s">
        <v>11357</v>
      </c>
      <c r="D6966" s="1" t="s">
        <v>11359</v>
      </c>
      <c r="E6966" t="s">
        <v>21</v>
      </c>
      <c r="F6966" t="s">
        <v>11316</v>
      </c>
      <c r="G6966">
        <v>24</v>
      </c>
      <c r="H6966">
        <v>1178404</v>
      </c>
    </row>
    <row r="6967" spans="1:8" ht="87">
      <c r="A6967">
        <v>15.4</v>
      </c>
      <c r="B6967" t="s">
        <v>8</v>
      </c>
      <c r="C6967" t="s">
        <v>11360</v>
      </c>
      <c r="D6967" s="1" t="s">
        <v>11361</v>
      </c>
      <c r="E6967" t="s">
        <v>21</v>
      </c>
      <c r="F6967" t="s">
        <v>11316</v>
      </c>
      <c r="G6967">
        <v>25</v>
      </c>
      <c r="H6967">
        <v>1178404</v>
      </c>
    </row>
    <row r="6968" spans="1:8" ht="29">
      <c r="A6968">
        <v>15.3</v>
      </c>
      <c r="B6968">
        <v>0</v>
      </c>
      <c r="C6968" t="s">
        <v>11362</v>
      </c>
      <c r="D6968" s="1" t="s">
        <v>11363</v>
      </c>
      <c r="E6968" t="s">
        <v>21</v>
      </c>
      <c r="F6968" t="s">
        <v>11316</v>
      </c>
      <c r="G6968">
        <v>26</v>
      </c>
      <c r="H6968">
        <v>1178404</v>
      </c>
    </row>
    <row r="6969" spans="1:8">
      <c r="A6969">
        <v>15.2</v>
      </c>
      <c r="B6969">
        <v>1</v>
      </c>
      <c r="C6969" t="s">
        <v>11333</v>
      </c>
      <c r="D6969" s="1" t="s">
        <v>11364</v>
      </c>
      <c r="E6969" t="s">
        <v>21</v>
      </c>
      <c r="F6969" t="s">
        <v>11316</v>
      </c>
      <c r="G6969">
        <v>27</v>
      </c>
      <c r="H6969">
        <v>1178404</v>
      </c>
    </row>
    <row r="6970" spans="1:8">
      <c r="A6970">
        <v>15.1</v>
      </c>
      <c r="B6970">
        <v>0</v>
      </c>
      <c r="C6970" t="s">
        <v>11335</v>
      </c>
      <c r="D6970" s="1" t="s">
        <v>11365</v>
      </c>
      <c r="E6970" t="s">
        <v>21</v>
      </c>
      <c r="F6970" t="s">
        <v>11316</v>
      </c>
      <c r="G6970">
        <v>28</v>
      </c>
      <c r="H6970">
        <v>1178404</v>
      </c>
    </row>
    <row r="6971" spans="1:8" ht="29">
      <c r="A6971">
        <v>14.6</v>
      </c>
      <c r="B6971">
        <v>2</v>
      </c>
      <c r="C6971" t="s">
        <v>11366</v>
      </c>
      <c r="D6971" s="1" t="s">
        <v>11367</v>
      </c>
      <c r="E6971" t="s">
        <v>21</v>
      </c>
      <c r="F6971" t="s">
        <v>11316</v>
      </c>
      <c r="G6971">
        <v>29</v>
      </c>
      <c r="H6971">
        <v>1178404</v>
      </c>
    </row>
    <row r="6972" spans="1:8" ht="29">
      <c r="A6972">
        <v>14.5</v>
      </c>
      <c r="B6972">
        <v>1</v>
      </c>
      <c r="C6972" t="s">
        <v>11331</v>
      </c>
      <c r="D6972" s="1" t="s">
        <v>11368</v>
      </c>
      <c r="E6972" t="s">
        <v>21</v>
      </c>
      <c r="F6972" t="s">
        <v>11316</v>
      </c>
      <c r="G6972">
        <v>30</v>
      </c>
      <c r="H6972">
        <v>1178404</v>
      </c>
    </row>
    <row r="6973" spans="1:8">
      <c r="A6973">
        <v>14.4</v>
      </c>
      <c r="B6973">
        <v>4</v>
      </c>
      <c r="C6973" t="s">
        <v>11369</v>
      </c>
      <c r="D6973" s="1" t="s">
        <v>11370</v>
      </c>
      <c r="E6973" t="s">
        <v>21</v>
      </c>
      <c r="F6973" t="s">
        <v>11316</v>
      </c>
      <c r="G6973">
        <v>31</v>
      </c>
      <c r="H6973">
        <v>1178404</v>
      </c>
    </row>
    <row r="6974" spans="1:8" ht="29">
      <c r="A6974">
        <v>14.3</v>
      </c>
      <c r="B6974">
        <v>2</v>
      </c>
      <c r="C6974" t="s">
        <v>11371</v>
      </c>
      <c r="D6974" s="1" t="s">
        <v>11372</v>
      </c>
      <c r="E6974" t="s">
        <v>21</v>
      </c>
      <c r="F6974" t="s">
        <v>11316</v>
      </c>
      <c r="G6974">
        <v>32</v>
      </c>
      <c r="H6974">
        <v>1178404</v>
      </c>
    </row>
    <row r="6975" spans="1:8">
      <c r="A6975">
        <v>14.2</v>
      </c>
      <c r="B6975">
        <v>1</v>
      </c>
      <c r="C6975" t="s">
        <v>11373</v>
      </c>
      <c r="D6975" s="1" t="s">
        <v>11374</v>
      </c>
      <c r="E6975" t="s">
        <v>21</v>
      </c>
      <c r="F6975" t="s">
        <v>11316</v>
      </c>
      <c r="G6975">
        <v>33</v>
      </c>
      <c r="H6975">
        <v>1178404</v>
      </c>
    </row>
    <row r="6976" spans="1:8">
      <c r="A6976">
        <v>14.1</v>
      </c>
      <c r="B6976">
        <v>1</v>
      </c>
      <c r="C6976" t="s">
        <v>11331</v>
      </c>
      <c r="D6976" s="1" t="s">
        <v>11375</v>
      </c>
      <c r="E6976" t="s">
        <v>21</v>
      </c>
      <c r="F6976" t="s">
        <v>11316</v>
      </c>
      <c r="G6976">
        <v>34</v>
      </c>
      <c r="H6976">
        <v>1178404</v>
      </c>
    </row>
    <row r="6977" spans="1:8">
      <c r="A6977">
        <v>13.6</v>
      </c>
      <c r="B6977">
        <v>1</v>
      </c>
      <c r="C6977" t="s">
        <v>11317</v>
      </c>
      <c r="D6977" s="1" t="s">
        <v>11376</v>
      </c>
      <c r="E6977" t="s">
        <v>21</v>
      </c>
      <c r="F6977" t="s">
        <v>11316</v>
      </c>
      <c r="G6977">
        <v>35</v>
      </c>
      <c r="H6977">
        <v>1178404</v>
      </c>
    </row>
    <row r="6978" spans="1:8">
      <c r="A6978">
        <v>13.5</v>
      </c>
      <c r="B6978">
        <v>1</v>
      </c>
      <c r="C6978" t="s">
        <v>11377</v>
      </c>
      <c r="D6978" s="1" t="s">
        <v>11378</v>
      </c>
      <c r="E6978" t="s">
        <v>21</v>
      </c>
      <c r="F6978" t="s">
        <v>11316</v>
      </c>
      <c r="G6978">
        <v>36</v>
      </c>
      <c r="H6978">
        <v>1178404</v>
      </c>
    </row>
    <row r="6979" spans="1:8">
      <c r="A6979">
        <v>13.4</v>
      </c>
      <c r="B6979">
        <v>1</v>
      </c>
      <c r="C6979" t="s">
        <v>11317</v>
      </c>
      <c r="D6979" s="1" t="s">
        <v>11379</v>
      </c>
      <c r="E6979" t="s">
        <v>21</v>
      </c>
      <c r="F6979" t="s">
        <v>11316</v>
      </c>
      <c r="G6979">
        <v>37</v>
      </c>
      <c r="H6979">
        <v>1178404</v>
      </c>
    </row>
    <row r="6980" spans="1:8" ht="43.5">
      <c r="A6980">
        <v>13.3</v>
      </c>
      <c r="B6980">
        <v>6</v>
      </c>
      <c r="C6980" t="s">
        <v>11380</v>
      </c>
      <c r="D6980" s="1" t="s">
        <v>11381</v>
      </c>
      <c r="E6980" t="s">
        <v>21</v>
      </c>
      <c r="F6980" t="s">
        <v>11316</v>
      </c>
      <c r="G6980">
        <v>38</v>
      </c>
      <c r="H6980">
        <v>1178404</v>
      </c>
    </row>
    <row r="6981" spans="1:8">
      <c r="A6981">
        <v>13.2</v>
      </c>
      <c r="B6981">
        <v>4</v>
      </c>
      <c r="C6981" t="s">
        <v>11382</v>
      </c>
      <c r="D6981" s="1" t="s">
        <v>11383</v>
      </c>
      <c r="E6981" t="s">
        <v>21</v>
      </c>
      <c r="F6981" t="s">
        <v>11316</v>
      </c>
      <c r="G6981">
        <v>39</v>
      </c>
      <c r="H6981">
        <v>1178404</v>
      </c>
    </row>
    <row r="6982" spans="1:8">
      <c r="A6982">
        <v>13.1</v>
      </c>
      <c r="B6982">
        <v>0</v>
      </c>
      <c r="C6982" t="s">
        <v>11384</v>
      </c>
      <c r="D6982" s="1" t="s">
        <v>11385</v>
      </c>
      <c r="E6982" t="s">
        <v>21</v>
      </c>
      <c r="F6982" t="s">
        <v>11316</v>
      </c>
      <c r="G6982">
        <v>40</v>
      </c>
      <c r="H6982">
        <v>1178404</v>
      </c>
    </row>
    <row r="6983" spans="1:8">
      <c r="A6983">
        <v>12.6</v>
      </c>
      <c r="B6983">
        <v>1</v>
      </c>
      <c r="C6983" t="s">
        <v>11386</v>
      </c>
      <c r="D6983" s="1" t="s">
        <v>11387</v>
      </c>
      <c r="E6983" t="s">
        <v>21</v>
      </c>
      <c r="F6983" t="s">
        <v>11316</v>
      </c>
      <c r="G6983">
        <v>41</v>
      </c>
      <c r="H6983">
        <v>1178404</v>
      </c>
    </row>
    <row r="6984" spans="1:8">
      <c r="A6984">
        <v>12.5</v>
      </c>
      <c r="B6984">
        <v>1</v>
      </c>
      <c r="C6984" t="s">
        <v>11388</v>
      </c>
      <c r="D6984" s="1" t="s">
        <v>11389</v>
      </c>
      <c r="E6984" t="s">
        <v>21</v>
      </c>
      <c r="F6984" t="s">
        <v>11316</v>
      </c>
      <c r="G6984">
        <v>42</v>
      </c>
      <c r="H6984">
        <v>1178404</v>
      </c>
    </row>
    <row r="6985" spans="1:8">
      <c r="A6985">
        <v>12.4</v>
      </c>
      <c r="B6985">
        <v>2</v>
      </c>
      <c r="C6985" t="s">
        <v>11390</v>
      </c>
      <c r="D6985" s="1" t="s">
        <v>11391</v>
      </c>
      <c r="E6985" t="s">
        <v>21</v>
      </c>
      <c r="F6985" t="s">
        <v>11316</v>
      </c>
      <c r="G6985">
        <v>43</v>
      </c>
      <c r="H6985">
        <v>1178404</v>
      </c>
    </row>
    <row r="6986" spans="1:8" ht="29">
      <c r="A6986">
        <v>12.3</v>
      </c>
      <c r="B6986">
        <v>6</v>
      </c>
      <c r="C6986" t="s">
        <v>11392</v>
      </c>
      <c r="D6986" s="1" t="s">
        <v>11393</v>
      </c>
      <c r="E6986" t="s">
        <v>21</v>
      </c>
      <c r="F6986" t="s">
        <v>11316</v>
      </c>
      <c r="G6986">
        <v>44</v>
      </c>
      <c r="H6986">
        <v>1178404</v>
      </c>
    </row>
    <row r="6987" spans="1:8" ht="29">
      <c r="A6987">
        <v>12.2</v>
      </c>
      <c r="B6987">
        <v>2</v>
      </c>
      <c r="C6987" t="s">
        <v>11390</v>
      </c>
      <c r="D6987" s="1" t="s">
        <v>11394</v>
      </c>
      <c r="E6987" t="s">
        <v>21</v>
      </c>
      <c r="F6987" t="s">
        <v>11316</v>
      </c>
      <c r="G6987">
        <v>45</v>
      </c>
      <c r="H6987">
        <v>1178404</v>
      </c>
    </row>
    <row r="6988" spans="1:8">
      <c r="A6988">
        <v>12.1</v>
      </c>
      <c r="B6988">
        <v>1</v>
      </c>
      <c r="C6988" t="s">
        <v>11386</v>
      </c>
      <c r="D6988" s="1" t="s">
        <v>11395</v>
      </c>
      <c r="E6988" t="s">
        <v>21</v>
      </c>
      <c r="F6988" t="s">
        <v>11316</v>
      </c>
      <c r="G6988">
        <v>46</v>
      </c>
      <c r="H6988">
        <v>1178404</v>
      </c>
    </row>
    <row r="6989" spans="1:8">
      <c r="A6989">
        <v>11.6</v>
      </c>
      <c r="B6989">
        <v>0</v>
      </c>
      <c r="C6989" t="s">
        <v>11396</v>
      </c>
      <c r="D6989" s="1" t="s">
        <v>11397</v>
      </c>
      <c r="E6989" t="s">
        <v>21</v>
      </c>
      <c r="F6989" t="s">
        <v>11316</v>
      </c>
      <c r="G6989">
        <v>47</v>
      </c>
      <c r="H6989">
        <v>1178404</v>
      </c>
    </row>
    <row r="6990" spans="1:8">
      <c r="A6990">
        <v>11.5</v>
      </c>
      <c r="B6990">
        <v>0</v>
      </c>
      <c r="C6990" t="s">
        <v>11396</v>
      </c>
      <c r="D6990" s="1" t="s">
        <v>11398</v>
      </c>
      <c r="E6990" t="s">
        <v>21</v>
      </c>
      <c r="F6990" t="s">
        <v>11316</v>
      </c>
      <c r="G6990">
        <v>48</v>
      </c>
      <c r="H6990">
        <v>1178404</v>
      </c>
    </row>
    <row r="6991" spans="1:8">
      <c r="A6991">
        <v>11.4</v>
      </c>
      <c r="B6991">
        <v>0</v>
      </c>
      <c r="C6991" t="s">
        <v>11396</v>
      </c>
      <c r="D6991" s="1" t="s">
        <v>11399</v>
      </c>
      <c r="E6991" t="s">
        <v>21</v>
      </c>
      <c r="F6991" t="s">
        <v>11316</v>
      </c>
      <c r="G6991">
        <v>49</v>
      </c>
      <c r="H6991">
        <v>1178404</v>
      </c>
    </row>
    <row r="6992" spans="1:8">
      <c r="A6992">
        <v>11.3</v>
      </c>
      <c r="B6992">
        <v>1</v>
      </c>
      <c r="C6992" t="s">
        <v>11317</v>
      </c>
      <c r="D6992" s="1" t="s">
        <v>11400</v>
      </c>
      <c r="E6992" t="s">
        <v>21</v>
      </c>
      <c r="F6992" t="s">
        <v>11316</v>
      </c>
      <c r="G6992">
        <v>50</v>
      </c>
      <c r="H6992">
        <v>1178404</v>
      </c>
    </row>
    <row r="6993" spans="1:8" ht="29">
      <c r="A6993">
        <v>11.2</v>
      </c>
      <c r="B6993">
        <v>1</v>
      </c>
      <c r="C6993" t="s">
        <v>11377</v>
      </c>
      <c r="D6993" s="1" t="s">
        <v>11401</v>
      </c>
      <c r="E6993" t="s">
        <v>21</v>
      </c>
      <c r="F6993" t="s">
        <v>11316</v>
      </c>
      <c r="G6993">
        <v>51</v>
      </c>
      <c r="H6993">
        <v>1178404</v>
      </c>
    </row>
    <row r="6994" spans="1:8" ht="58">
      <c r="A6994">
        <v>11.1</v>
      </c>
      <c r="B6994" t="s">
        <v>8</v>
      </c>
      <c r="C6994" t="s">
        <v>11402</v>
      </c>
      <c r="D6994" s="1" t="s">
        <v>11403</v>
      </c>
      <c r="E6994" t="s">
        <v>21</v>
      </c>
      <c r="F6994" t="s">
        <v>11316</v>
      </c>
      <c r="G6994">
        <v>52</v>
      </c>
      <c r="H6994">
        <v>1178404</v>
      </c>
    </row>
    <row r="6995" spans="1:8">
      <c r="A6995">
        <v>10.6</v>
      </c>
      <c r="B6995">
        <v>1</v>
      </c>
      <c r="C6995" t="s">
        <v>11404</v>
      </c>
      <c r="D6995" s="1" t="s">
        <v>11405</v>
      </c>
      <c r="E6995" t="s">
        <v>21</v>
      </c>
      <c r="F6995" t="s">
        <v>11316</v>
      </c>
      <c r="G6995">
        <v>53</v>
      </c>
      <c r="H6995">
        <v>1178404</v>
      </c>
    </row>
    <row r="6996" spans="1:8" ht="29">
      <c r="A6996">
        <v>10.5</v>
      </c>
      <c r="B6996">
        <v>4</v>
      </c>
      <c r="C6996" t="s">
        <v>11406</v>
      </c>
      <c r="D6996" s="1" t="s">
        <v>11407</v>
      </c>
      <c r="E6996" t="s">
        <v>21</v>
      </c>
      <c r="F6996" t="s">
        <v>11316</v>
      </c>
      <c r="G6996">
        <v>54</v>
      </c>
      <c r="H6996">
        <v>1178404</v>
      </c>
    </row>
    <row r="6997" spans="1:8">
      <c r="A6997">
        <v>10.4</v>
      </c>
      <c r="B6997">
        <v>0</v>
      </c>
      <c r="C6997" t="s">
        <v>11408</v>
      </c>
      <c r="D6997" s="1" t="s">
        <v>11409</v>
      </c>
      <c r="E6997" t="s">
        <v>21</v>
      </c>
      <c r="F6997" t="s">
        <v>11316</v>
      </c>
      <c r="G6997">
        <v>55</v>
      </c>
      <c r="H6997">
        <v>1178404</v>
      </c>
    </row>
    <row r="6998" spans="1:8">
      <c r="A6998">
        <v>10.3</v>
      </c>
      <c r="B6998">
        <v>0</v>
      </c>
      <c r="C6998" t="s">
        <v>11408</v>
      </c>
      <c r="D6998" s="1" t="s">
        <v>11410</v>
      </c>
      <c r="E6998" t="s">
        <v>21</v>
      </c>
      <c r="F6998" t="s">
        <v>11316</v>
      </c>
      <c r="G6998">
        <v>56</v>
      </c>
      <c r="H6998">
        <v>1178404</v>
      </c>
    </row>
    <row r="6999" spans="1:8" ht="29">
      <c r="A6999">
        <v>10.199999999999999</v>
      </c>
      <c r="B6999">
        <v>6</v>
      </c>
      <c r="C6999" t="s">
        <v>11411</v>
      </c>
      <c r="D6999" s="1" t="s">
        <v>11412</v>
      </c>
      <c r="E6999" t="s">
        <v>21</v>
      </c>
      <c r="F6999" t="s">
        <v>11316</v>
      </c>
      <c r="G6999">
        <v>57</v>
      </c>
      <c r="H6999">
        <v>1178404</v>
      </c>
    </row>
    <row r="7000" spans="1:8" ht="29">
      <c r="A7000">
        <v>10.1</v>
      </c>
      <c r="B7000">
        <v>0</v>
      </c>
      <c r="C7000" t="s">
        <v>11408</v>
      </c>
      <c r="D7000" s="1" t="s">
        <v>11413</v>
      </c>
      <c r="E7000" t="s">
        <v>21</v>
      </c>
      <c r="F7000" t="s">
        <v>11316</v>
      </c>
      <c r="G7000">
        <v>58</v>
      </c>
      <c r="H7000">
        <v>1178404</v>
      </c>
    </row>
    <row r="7001" spans="1:8">
      <c r="A7001">
        <v>9.6</v>
      </c>
      <c r="B7001">
        <v>1</v>
      </c>
      <c r="C7001" t="s">
        <v>11414</v>
      </c>
      <c r="D7001" s="1" t="s">
        <v>11415</v>
      </c>
      <c r="E7001" t="s">
        <v>21</v>
      </c>
      <c r="F7001" t="s">
        <v>11316</v>
      </c>
      <c r="G7001">
        <v>59</v>
      </c>
      <c r="H7001">
        <v>1178404</v>
      </c>
    </row>
    <row r="7002" spans="1:8" ht="29">
      <c r="A7002">
        <v>9.5</v>
      </c>
      <c r="B7002">
        <v>4</v>
      </c>
      <c r="C7002" t="s">
        <v>11416</v>
      </c>
      <c r="D7002" s="1" t="s">
        <v>11417</v>
      </c>
      <c r="E7002" t="s">
        <v>21</v>
      </c>
      <c r="F7002" t="s">
        <v>11316</v>
      </c>
      <c r="G7002">
        <v>60</v>
      </c>
      <c r="H7002">
        <v>1178404</v>
      </c>
    </row>
    <row r="7003" spans="1:8" ht="29">
      <c r="A7003">
        <v>9.4</v>
      </c>
      <c r="B7003">
        <v>4</v>
      </c>
      <c r="C7003" t="s">
        <v>11416</v>
      </c>
      <c r="D7003" s="1" t="s">
        <v>11418</v>
      </c>
      <c r="E7003" t="s">
        <v>21</v>
      </c>
      <c r="F7003" t="s">
        <v>11316</v>
      </c>
      <c r="G7003">
        <v>61</v>
      </c>
      <c r="H7003">
        <v>1178404</v>
      </c>
    </row>
    <row r="7004" spans="1:8" ht="29">
      <c r="A7004">
        <v>9.3000000000000007</v>
      </c>
      <c r="B7004">
        <v>0</v>
      </c>
      <c r="C7004" t="s">
        <v>11419</v>
      </c>
      <c r="D7004" s="1" t="s">
        <v>11420</v>
      </c>
      <c r="E7004" t="s">
        <v>21</v>
      </c>
      <c r="F7004" t="s">
        <v>11316</v>
      </c>
      <c r="G7004">
        <v>62</v>
      </c>
      <c r="H7004">
        <v>1178404</v>
      </c>
    </row>
    <row r="7005" spans="1:8">
      <c r="A7005">
        <v>9.1999999999999993</v>
      </c>
      <c r="B7005">
        <v>0</v>
      </c>
      <c r="C7005" t="s">
        <v>11419</v>
      </c>
      <c r="D7005" s="1" t="s">
        <v>11421</v>
      </c>
      <c r="E7005" t="s">
        <v>21</v>
      </c>
      <c r="F7005" t="s">
        <v>11316</v>
      </c>
      <c r="G7005">
        <v>63</v>
      </c>
      <c r="H7005">
        <v>1178404</v>
      </c>
    </row>
    <row r="7006" spans="1:8" ht="29">
      <c r="A7006">
        <v>9.1</v>
      </c>
      <c r="B7006" t="s">
        <v>8</v>
      </c>
      <c r="C7006" t="s">
        <v>11422</v>
      </c>
      <c r="D7006" s="1" t="s">
        <v>11423</v>
      </c>
      <c r="E7006" t="s">
        <v>11424</v>
      </c>
      <c r="F7006" t="s">
        <v>11316</v>
      </c>
      <c r="G7006">
        <v>64</v>
      </c>
      <c r="H7006">
        <v>1178404</v>
      </c>
    </row>
    <row r="7007" spans="1:8">
      <c r="A7007">
        <v>8.6</v>
      </c>
      <c r="B7007">
        <v>1</v>
      </c>
      <c r="C7007" t="s">
        <v>11425</v>
      </c>
      <c r="D7007" s="1" t="s">
        <v>11426</v>
      </c>
      <c r="E7007" t="s">
        <v>21</v>
      </c>
      <c r="F7007" t="s">
        <v>11316</v>
      </c>
      <c r="G7007">
        <v>65</v>
      </c>
      <c r="H7007">
        <v>1178404</v>
      </c>
    </row>
    <row r="7008" spans="1:8">
      <c r="A7008">
        <v>8.5</v>
      </c>
      <c r="B7008">
        <v>1</v>
      </c>
      <c r="C7008" t="s">
        <v>11386</v>
      </c>
      <c r="D7008" s="1" t="s">
        <v>11427</v>
      </c>
      <c r="E7008" t="s">
        <v>21</v>
      </c>
      <c r="F7008" t="s">
        <v>11316</v>
      </c>
      <c r="G7008">
        <v>66</v>
      </c>
      <c r="H7008">
        <v>1178404</v>
      </c>
    </row>
    <row r="7009" spans="1:8">
      <c r="A7009">
        <v>8.4</v>
      </c>
      <c r="B7009">
        <v>0</v>
      </c>
      <c r="C7009" t="s">
        <v>11428</v>
      </c>
      <c r="D7009" s="1" t="s">
        <v>11429</v>
      </c>
      <c r="E7009" t="s">
        <v>21</v>
      </c>
      <c r="F7009" t="s">
        <v>11316</v>
      </c>
      <c r="G7009">
        <v>67</v>
      </c>
      <c r="H7009">
        <v>1178404</v>
      </c>
    </row>
    <row r="7010" spans="1:8" ht="29">
      <c r="A7010">
        <v>8.3000000000000007</v>
      </c>
      <c r="B7010">
        <v>0</v>
      </c>
      <c r="C7010" t="s">
        <v>11428</v>
      </c>
      <c r="D7010" s="1" t="s">
        <v>11430</v>
      </c>
      <c r="E7010" t="s">
        <v>21</v>
      </c>
      <c r="F7010" t="s">
        <v>11316</v>
      </c>
      <c r="G7010">
        <v>68</v>
      </c>
      <c r="H7010">
        <v>1178404</v>
      </c>
    </row>
    <row r="7011" spans="1:8">
      <c r="A7011">
        <v>8.1999999999999993</v>
      </c>
      <c r="B7011">
        <v>1</v>
      </c>
      <c r="C7011" t="s">
        <v>11425</v>
      </c>
      <c r="D7011" s="1" t="s">
        <v>11431</v>
      </c>
      <c r="E7011" t="s">
        <v>21</v>
      </c>
      <c r="F7011" t="s">
        <v>11316</v>
      </c>
      <c r="G7011">
        <v>69</v>
      </c>
      <c r="H7011">
        <v>1178404</v>
      </c>
    </row>
    <row r="7012" spans="1:8">
      <c r="A7012">
        <v>8.1</v>
      </c>
      <c r="B7012">
        <v>1</v>
      </c>
      <c r="C7012" t="s">
        <v>11386</v>
      </c>
      <c r="D7012" s="1" t="s">
        <v>11432</v>
      </c>
      <c r="E7012" t="s">
        <v>21</v>
      </c>
      <c r="F7012" t="s">
        <v>11316</v>
      </c>
      <c r="G7012">
        <v>70</v>
      </c>
      <c r="H7012">
        <v>1178404</v>
      </c>
    </row>
    <row r="7013" spans="1:8">
      <c r="A7013">
        <v>7.6</v>
      </c>
      <c r="B7013">
        <v>1</v>
      </c>
      <c r="C7013" t="s">
        <v>11333</v>
      </c>
      <c r="D7013" s="1" t="s">
        <v>11433</v>
      </c>
      <c r="E7013" t="s">
        <v>21</v>
      </c>
      <c r="F7013" t="s">
        <v>11316</v>
      </c>
      <c r="G7013">
        <v>71</v>
      </c>
      <c r="H7013">
        <v>1178404</v>
      </c>
    </row>
    <row r="7014" spans="1:8" ht="29">
      <c r="A7014">
        <v>7.5</v>
      </c>
      <c r="B7014">
        <v>4</v>
      </c>
      <c r="C7014" t="s">
        <v>11340</v>
      </c>
      <c r="D7014" s="1" t="s">
        <v>11434</v>
      </c>
      <c r="E7014" t="s">
        <v>21</v>
      </c>
      <c r="F7014" t="s">
        <v>11316</v>
      </c>
      <c r="G7014">
        <v>72</v>
      </c>
      <c r="H7014">
        <v>1178404</v>
      </c>
    </row>
    <row r="7015" spans="1:8">
      <c r="A7015">
        <v>7.4</v>
      </c>
      <c r="B7015">
        <v>1</v>
      </c>
      <c r="C7015" t="s">
        <v>11435</v>
      </c>
      <c r="D7015" s="1" t="s">
        <v>11436</v>
      </c>
      <c r="E7015" t="s">
        <v>21</v>
      </c>
      <c r="F7015" t="s">
        <v>11316</v>
      </c>
      <c r="G7015">
        <v>73</v>
      </c>
      <c r="H7015">
        <v>1178404</v>
      </c>
    </row>
    <row r="7016" spans="1:8" ht="29">
      <c r="A7016">
        <v>7.4</v>
      </c>
      <c r="B7016" t="s">
        <v>108</v>
      </c>
      <c r="C7016" t="s">
        <v>11437</v>
      </c>
      <c r="D7016" s="1" t="s">
        <v>11438</v>
      </c>
      <c r="E7016" t="s">
        <v>21</v>
      </c>
      <c r="F7016" t="s">
        <v>11316</v>
      </c>
      <c r="G7016">
        <v>74</v>
      </c>
      <c r="H7016">
        <v>1178404</v>
      </c>
    </row>
    <row r="7017" spans="1:8">
      <c r="A7017">
        <v>7.3</v>
      </c>
      <c r="B7017">
        <v>1</v>
      </c>
      <c r="C7017" t="s">
        <v>11333</v>
      </c>
      <c r="D7017" s="1" t="s">
        <v>11439</v>
      </c>
      <c r="E7017" t="s">
        <v>21</v>
      </c>
      <c r="F7017" t="s">
        <v>11316</v>
      </c>
      <c r="G7017">
        <v>75</v>
      </c>
      <c r="H7017">
        <v>1178404</v>
      </c>
    </row>
    <row r="7018" spans="1:8">
      <c r="A7018">
        <v>7.2</v>
      </c>
      <c r="B7018">
        <v>1</v>
      </c>
      <c r="C7018" t="s">
        <v>11435</v>
      </c>
      <c r="D7018" s="1" t="s">
        <v>11440</v>
      </c>
      <c r="E7018" t="s">
        <v>21</v>
      </c>
      <c r="F7018" t="s">
        <v>11316</v>
      </c>
      <c r="G7018">
        <v>76</v>
      </c>
      <c r="H7018">
        <v>1178404</v>
      </c>
    </row>
    <row r="7019" spans="1:8">
      <c r="A7019">
        <v>7.1</v>
      </c>
      <c r="B7019">
        <v>1</v>
      </c>
      <c r="C7019" t="s">
        <v>11333</v>
      </c>
      <c r="D7019" s="1" t="s">
        <v>11441</v>
      </c>
      <c r="E7019" t="s">
        <v>21</v>
      </c>
      <c r="F7019" t="s">
        <v>11316</v>
      </c>
      <c r="G7019">
        <v>77</v>
      </c>
      <c r="H7019">
        <v>1178404</v>
      </c>
    </row>
    <row r="7020" spans="1:8">
      <c r="A7020">
        <v>6.6</v>
      </c>
      <c r="B7020">
        <v>1</v>
      </c>
      <c r="C7020" t="s">
        <v>11354</v>
      </c>
      <c r="D7020" s="1" t="s">
        <v>11442</v>
      </c>
      <c r="E7020" t="s">
        <v>21</v>
      </c>
      <c r="F7020" t="s">
        <v>11316</v>
      </c>
      <c r="G7020">
        <v>78</v>
      </c>
      <c r="H7020">
        <v>1178404</v>
      </c>
    </row>
    <row r="7021" spans="1:8">
      <c r="A7021">
        <v>6.5</v>
      </c>
      <c r="B7021">
        <v>1</v>
      </c>
      <c r="C7021" t="s">
        <v>11443</v>
      </c>
      <c r="D7021" s="1" t="s">
        <v>11444</v>
      </c>
      <c r="E7021" t="s">
        <v>21</v>
      </c>
      <c r="F7021" t="s">
        <v>11316</v>
      </c>
      <c r="G7021">
        <v>79</v>
      </c>
      <c r="H7021">
        <v>1178404</v>
      </c>
    </row>
    <row r="7022" spans="1:8">
      <c r="A7022">
        <v>6.4</v>
      </c>
      <c r="B7022">
        <v>0</v>
      </c>
      <c r="C7022" t="s">
        <v>11445</v>
      </c>
      <c r="D7022" s="1" t="s">
        <v>11446</v>
      </c>
      <c r="E7022" t="s">
        <v>21</v>
      </c>
      <c r="F7022" t="s">
        <v>11316</v>
      </c>
      <c r="G7022">
        <v>80</v>
      </c>
      <c r="H7022">
        <v>1178404</v>
      </c>
    </row>
    <row r="7023" spans="1:8">
      <c r="A7023">
        <v>6.3</v>
      </c>
      <c r="B7023">
        <v>0</v>
      </c>
      <c r="C7023" t="s">
        <v>11445</v>
      </c>
      <c r="D7023" s="1" t="s">
        <v>11447</v>
      </c>
      <c r="E7023" t="s">
        <v>21</v>
      </c>
      <c r="F7023" t="s">
        <v>11316</v>
      </c>
      <c r="G7023">
        <v>81</v>
      </c>
      <c r="H7023">
        <v>1178404</v>
      </c>
    </row>
    <row r="7024" spans="1:8">
      <c r="A7024">
        <v>6.2</v>
      </c>
      <c r="B7024">
        <v>1</v>
      </c>
      <c r="C7024" t="s">
        <v>11354</v>
      </c>
      <c r="D7024" s="1" t="s">
        <v>11448</v>
      </c>
      <c r="E7024" t="s">
        <v>21</v>
      </c>
      <c r="F7024" t="s">
        <v>11316</v>
      </c>
      <c r="G7024">
        <v>82</v>
      </c>
      <c r="H7024">
        <v>1178404</v>
      </c>
    </row>
    <row r="7025" spans="1:8" ht="29">
      <c r="A7025">
        <v>6.1</v>
      </c>
      <c r="B7025">
        <v>0</v>
      </c>
      <c r="C7025" t="s">
        <v>11449</v>
      </c>
      <c r="D7025" s="1" t="s">
        <v>11450</v>
      </c>
      <c r="E7025" t="s">
        <v>21</v>
      </c>
      <c r="F7025" t="s">
        <v>11316</v>
      </c>
      <c r="G7025">
        <v>83</v>
      </c>
      <c r="H7025">
        <v>1178404</v>
      </c>
    </row>
    <row r="7026" spans="1:8">
      <c r="A7026">
        <v>5.6</v>
      </c>
      <c r="B7026">
        <v>0</v>
      </c>
      <c r="C7026" t="s">
        <v>11451</v>
      </c>
      <c r="D7026" s="1" t="s">
        <v>11452</v>
      </c>
      <c r="E7026" t="s">
        <v>21</v>
      </c>
      <c r="F7026" t="s">
        <v>11316</v>
      </c>
      <c r="G7026">
        <v>84</v>
      </c>
      <c r="H7026">
        <v>1178404</v>
      </c>
    </row>
    <row r="7027" spans="1:8">
      <c r="A7027">
        <v>5.5</v>
      </c>
      <c r="B7027">
        <v>0</v>
      </c>
      <c r="C7027" t="s">
        <v>11451</v>
      </c>
      <c r="D7027" s="1" t="s">
        <v>11453</v>
      </c>
      <c r="E7027" t="s">
        <v>21</v>
      </c>
      <c r="F7027" t="s">
        <v>11316</v>
      </c>
      <c r="G7027">
        <v>85</v>
      </c>
      <c r="H7027">
        <v>1178404</v>
      </c>
    </row>
    <row r="7028" spans="1:8" ht="29">
      <c r="A7028">
        <v>5.4</v>
      </c>
      <c r="B7028">
        <v>0</v>
      </c>
      <c r="C7028" t="s">
        <v>11451</v>
      </c>
      <c r="D7028" s="1" t="s">
        <v>11454</v>
      </c>
      <c r="E7028" t="s">
        <v>21</v>
      </c>
      <c r="F7028" t="s">
        <v>11316</v>
      </c>
      <c r="G7028">
        <v>86</v>
      </c>
      <c r="H7028">
        <v>1178404</v>
      </c>
    </row>
    <row r="7029" spans="1:8" ht="29">
      <c r="A7029">
        <v>5.3</v>
      </c>
      <c r="B7029" t="s">
        <v>8</v>
      </c>
      <c r="C7029" t="s">
        <v>11455</v>
      </c>
      <c r="D7029" s="1" t="s">
        <v>11456</v>
      </c>
      <c r="E7029" t="s">
        <v>11457</v>
      </c>
      <c r="F7029" t="s">
        <v>11316</v>
      </c>
      <c r="G7029">
        <v>87</v>
      </c>
      <c r="H7029">
        <v>1178404</v>
      </c>
    </row>
    <row r="7030" spans="1:8">
      <c r="A7030">
        <v>5.2</v>
      </c>
      <c r="B7030">
        <v>0</v>
      </c>
      <c r="C7030" t="s">
        <v>11458</v>
      </c>
      <c r="D7030" s="1" t="s">
        <v>11459</v>
      </c>
      <c r="E7030" t="s">
        <v>21</v>
      </c>
      <c r="F7030" t="s">
        <v>11316</v>
      </c>
      <c r="G7030">
        <v>88</v>
      </c>
      <c r="H7030">
        <v>1178404</v>
      </c>
    </row>
    <row r="7031" spans="1:8">
      <c r="A7031">
        <v>5.0999999999999996</v>
      </c>
      <c r="B7031">
        <v>0</v>
      </c>
      <c r="C7031" t="s">
        <v>11458</v>
      </c>
      <c r="D7031" s="1" t="s">
        <v>11460</v>
      </c>
      <c r="E7031" t="s">
        <v>21</v>
      </c>
      <c r="F7031" t="s">
        <v>11316</v>
      </c>
      <c r="G7031">
        <v>89</v>
      </c>
      <c r="H7031">
        <v>1178404</v>
      </c>
    </row>
    <row r="7032" spans="1:8" ht="29">
      <c r="A7032">
        <v>4.5999999999999996</v>
      </c>
      <c r="B7032">
        <v>4</v>
      </c>
      <c r="C7032" t="s">
        <v>11461</v>
      </c>
      <c r="D7032" s="1" t="s">
        <v>11462</v>
      </c>
      <c r="E7032" t="s">
        <v>21</v>
      </c>
      <c r="F7032" t="s">
        <v>11316</v>
      </c>
      <c r="G7032">
        <v>90</v>
      </c>
      <c r="H7032">
        <v>1178404</v>
      </c>
    </row>
    <row r="7033" spans="1:8">
      <c r="A7033">
        <v>4.5</v>
      </c>
      <c r="B7033">
        <v>0</v>
      </c>
      <c r="C7033" t="s">
        <v>11449</v>
      </c>
      <c r="D7033" s="1" t="s">
        <v>11463</v>
      </c>
      <c r="E7033" t="s">
        <v>21</v>
      </c>
      <c r="F7033" t="s">
        <v>11316</v>
      </c>
      <c r="G7033">
        <v>91</v>
      </c>
      <c r="H7033">
        <v>1178404</v>
      </c>
    </row>
    <row r="7034" spans="1:8" ht="29">
      <c r="A7034">
        <v>4.4000000000000004</v>
      </c>
      <c r="B7034">
        <v>0</v>
      </c>
      <c r="C7034" t="s">
        <v>11449</v>
      </c>
      <c r="D7034" s="1" t="s">
        <v>11464</v>
      </c>
      <c r="E7034" t="s">
        <v>21</v>
      </c>
      <c r="F7034" t="s">
        <v>11316</v>
      </c>
      <c r="G7034">
        <v>92</v>
      </c>
      <c r="H7034">
        <v>1178404</v>
      </c>
    </row>
    <row r="7035" spans="1:8">
      <c r="A7035">
        <v>4.3</v>
      </c>
      <c r="B7035">
        <v>4</v>
      </c>
      <c r="C7035" t="s">
        <v>11461</v>
      </c>
      <c r="D7035" s="1" t="s">
        <v>11465</v>
      </c>
      <c r="E7035" t="s">
        <v>21</v>
      </c>
      <c r="F7035" t="s">
        <v>11316</v>
      </c>
      <c r="G7035">
        <v>93</v>
      </c>
      <c r="H7035">
        <v>1178404</v>
      </c>
    </row>
    <row r="7036" spans="1:8" ht="29">
      <c r="A7036">
        <v>4.2</v>
      </c>
      <c r="B7036">
        <v>0</v>
      </c>
      <c r="C7036" t="s">
        <v>11449</v>
      </c>
      <c r="D7036" s="1" t="s">
        <v>11466</v>
      </c>
      <c r="E7036" t="s">
        <v>21</v>
      </c>
      <c r="F7036" t="s">
        <v>11316</v>
      </c>
      <c r="G7036">
        <v>94</v>
      </c>
      <c r="H7036">
        <v>1178404</v>
      </c>
    </row>
    <row r="7037" spans="1:8">
      <c r="A7037">
        <v>4.0999999999999996</v>
      </c>
      <c r="B7037">
        <v>0</v>
      </c>
      <c r="C7037" t="s">
        <v>11449</v>
      </c>
      <c r="D7037" s="1" t="s">
        <v>11467</v>
      </c>
      <c r="E7037" t="s">
        <v>21</v>
      </c>
      <c r="F7037" t="s">
        <v>11316</v>
      </c>
      <c r="G7037">
        <v>95</v>
      </c>
      <c r="H7037">
        <v>1178404</v>
      </c>
    </row>
    <row r="7038" spans="1:8" ht="29">
      <c r="A7038">
        <v>3.6</v>
      </c>
      <c r="B7038">
        <v>1</v>
      </c>
      <c r="C7038" t="s">
        <v>11331</v>
      </c>
      <c r="D7038" s="1" t="s">
        <v>11468</v>
      </c>
      <c r="E7038" t="s">
        <v>21</v>
      </c>
      <c r="F7038" t="s">
        <v>11316</v>
      </c>
      <c r="G7038">
        <v>96</v>
      </c>
      <c r="H7038">
        <v>1178404</v>
      </c>
    </row>
    <row r="7039" spans="1:8">
      <c r="A7039">
        <v>3.5</v>
      </c>
      <c r="B7039">
        <v>4</v>
      </c>
      <c r="C7039" t="s">
        <v>11369</v>
      </c>
      <c r="D7039" s="1" t="s">
        <v>11469</v>
      </c>
      <c r="E7039" t="s">
        <v>21</v>
      </c>
      <c r="F7039" t="s">
        <v>11316</v>
      </c>
      <c r="G7039">
        <v>97</v>
      </c>
      <c r="H7039">
        <v>1178404</v>
      </c>
    </row>
    <row r="7040" spans="1:8" ht="43.5">
      <c r="A7040">
        <v>3.4</v>
      </c>
      <c r="B7040">
        <v>0</v>
      </c>
      <c r="C7040" t="s">
        <v>11470</v>
      </c>
      <c r="D7040" s="1" t="s">
        <v>11471</v>
      </c>
      <c r="E7040" t="s">
        <v>11472</v>
      </c>
      <c r="F7040" t="s">
        <v>11316</v>
      </c>
      <c r="G7040">
        <v>98</v>
      </c>
      <c r="H7040">
        <v>1178404</v>
      </c>
    </row>
    <row r="7041" spans="1:8">
      <c r="A7041">
        <v>3.3</v>
      </c>
      <c r="B7041">
        <v>1</v>
      </c>
      <c r="C7041" t="s">
        <v>11473</v>
      </c>
      <c r="D7041" s="1" t="s">
        <v>11474</v>
      </c>
      <c r="E7041" t="s">
        <v>21</v>
      </c>
      <c r="F7041" t="s">
        <v>11316</v>
      </c>
      <c r="G7041">
        <v>99</v>
      </c>
      <c r="H7041">
        <v>1178404</v>
      </c>
    </row>
    <row r="7042" spans="1:8">
      <c r="A7042">
        <v>3.2</v>
      </c>
      <c r="B7042">
        <v>1</v>
      </c>
      <c r="C7042" t="s">
        <v>11331</v>
      </c>
      <c r="D7042" s="1" t="s">
        <v>11475</v>
      </c>
      <c r="E7042" t="s">
        <v>21</v>
      </c>
      <c r="F7042" t="s">
        <v>11316</v>
      </c>
      <c r="G7042">
        <v>100</v>
      </c>
      <c r="H7042">
        <v>1178404</v>
      </c>
    </row>
    <row r="7043" spans="1:8" ht="43.5">
      <c r="A7043">
        <v>3.1</v>
      </c>
      <c r="B7043" t="s">
        <v>8</v>
      </c>
      <c r="C7043" t="s">
        <v>11476</v>
      </c>
      <c r="D7043" s="1" t="s">
        <v>11477</v>
      </c>
      <c r="E7043" t="s">
        <v>11478</v>
      </c>
      <c r="F7043" t="s">
        <v>11316</v>
      </c>
      <c r="G7043">
        <v>101</v>
      </c>
      <c r="H7043">
        <v>1178404</v>
      </c>
    </row>
    <row r="7044" spans="1:8" ht="29">
      <c r="A7044">
        <v>2.6</v>
      </c>
      <c r="B7044">
        <v>0</v>
      </c>
      <c r="C7044" t="s">
        <v>11479</v>
      </c>
      <c r="D7044" s="1" t="s">
        <v>11480</v>
      </c>
      <c r="E7044" t="s">
        <v>21</v>
      </c>
      <c r="F7044" t="s">
        <v>11316</v>
      </c>
      <c r="G7044">
        <v>102</v>
      </c>
      <c r="H7044">
        <v>1178404</v>
      </c>
    </row>
    <row r="7045" spans="1:8" ht="29">
      <c r="A7045">
        <v>2.5</v>
      </c>
      <c r="B7045">
        <v>4</v>
      </c>
      <c r="C7045" t="s">
        <v>11481</v>
      </c>
      <c r="D7045" s="1" t="s">
        <v>11482</v>
      </c>
      <c r="E7045" t="s">
        <v>11483</v>
      </c>
      <c r="F7045" t="s">
        <v>11316</v>
      </c>
      <c r="G7045">
        <v>103</v>
      </c>
      <c r="H7045">
        <v>1178404</v>
      </c>
    </row>
    <row r="7046" spans="1:8" ht="29">
      <c r="A7046">
        <v>2.4</v>
      </c>
      <c r="B7046">
        <v>4</v>
      </c>
      <c r="C7046" t="s">
        <v>11481</v>
      </c>
      <c r="D7046" s="1" t="s">
        <v>11484</v>
      </c>
      <c r="E7046" t="s">
        <v>21</v>
      </c>
      <c r="F7046" t="s">
        <v>11316</v>
      </c>
      <c r="G7046">
        <v>104</v>
      </c>
      <c r="H7046">
        <v>1178404</v>
      </c>
    </row>
    <row r="7047" spans="1:8" ht="29">
      <c r="A7047">
        <v>2.2999999999999998</v>
      </c>
      <c r="B7047">
        <v>4</v>
      </c>
      <c r="C7047" t="s">
        <v>11481</v>
      </c>
      <c r="D7047" s="1" t="s">
        <v>11485</v>
      </c>
      <c r="E7047" t="s">
        <v>21</v>
      </c>
      <c r="F7047" t="s">
        <v>11316</v>
      </c>
      <c r="G7047">
        <v>105</v>
      </c>
      <c r="H7047">
        <v>1178404</v>
      </c>
    </row>
    <row r="7048" spans="1:8">
      <c r="A7048">
        <v>2.2000000000000002</v>
      </c>
      <c r="B7048">
        <v>4</v>
      </c>
      <c r="C7048" t="s">
        <v>11481</v>
      </c>
      <c r="D7048" s="1" t="s">
        <v>11486</v>
      </c>
      <c r="E7048" t="s">
        <v>21</v>
      </c>
      <c r="F7048" t="s">
        <v>11316</v>
      </c>
      <c r="G7048">
        <v>106</v>
      </c>
      <c r="H7048">
        <v>1178404</v>
      </c>
    </row>
    <row r="7049" spans="1:8">
      <c r="A7049">
        <v>2.1</v>
      </c>
      <c r="B7049">
        <v>0</v>
      </c>
      <c r="C7049" t="s">
        <v>11479</v>
      </c>
      <c r="D7049" s="1" t="s">
        <v>11487</v>
      </c>
      <c r="E7049" t="s">
        <v>21</v>
      </c>
      <c r="F7049" t="s">
        <v>11316</v>
      </c>
      <c r="G7049">
        <v>107</v>
      </c>
      <c r="H7049">
        <v>1178404</v>
      </c>
    </row>
    <row r="7050" spans="1:8" ht="29">
      <c r="A7050">
        <v>1.6</v>
      </c>
      <c r="B7050">
        <v>1</v>
      </c>
      <c r="C7050" t="s">
        <v>11473</v>
      </c>
      <c r="D7050" s="1" t="s">
        <v>11488</v>
      </c>
      <c r="E7050" t="s">
        <v>21</v>
      </c>
      <c r="F7050" t="s">
        <v>11316</v>
      </c>
      <c r="G7050">
        <v>108</v>
      </c>
      <c r="H7050">
        <v>1178404</v>
      </c>
    </row>
    <row r="7051" spans="1:8" ht="29">
      <c r="A7051">
        <v>1.5</v>
      </c>
      <c r="B7051">
        <v>0</v>
      </c>
      <c r="C7051" t="s">
        <v>11489</v>
      </c>
      <c r="D7051" s="1" t="s">
        <v>11490</v>
      </c>
      <c r="E7051" t="s">
        <v>21</v>
      </c>
      <c r="F7051" t="s">
        <v>11316</v>
      </c>
      <c r="G7051">
        <v>109</v>
      </c>
      <c r="H7051">
        <v>1178404</v>
      </c>
    </row>
    <row r="7052" spans="1:8">
      <c r="A7052">
        <v>1.4</v>
      </c>
      <c r="B7052">
        <v>1</v>
      </c>
      <c r="C7052" t="s">
        <v>11491</v>
      </c>
      <c r="D7052" s="1" t="s">
        <v>11492</v>
      </c>
      <c r="E7052" t="s">
        <v>21</v>
      </c>
      <c r="F7052" t="s">
        <v>11316</v>
      </c>
      <c r="G7052">
        <v>110</v>
      </c>
      <c r="H7052">
        <v>1178404</v>
      </c>
    </row>
    <row r="7053" spans="1:8" ht="29">
      <c r="A7053">
        <v>1.3</v>
      </c>
      <c r="B7053">
        <v>0</v>
      </c>
      <c r="C7053" t="s">
        <v>11493</v>
      </c>
      <c r="D7053" s="1" t="s">
        <v>11494</v>
      </c>
      <c r="E7053" t="s">
        <v>21</v>
      </c>
      <c r="F7053" t="s">
        <v>11316</v>
      </c>
      <c r="G7053">
        <v>111</v>
      </c>
      <c r="H7053">
        <v>1178404</v>
      </c>
    </row>
    <row r="7054" spans="1:8">
      <c r="A7054">
        <v>1.2</v>
      </c>
      <c r="B7054">
        <v>0</v>
      </c>
      <c r="C7054" t="s">
        <v>11493</v>
      </c>
      <c r="D7054" s="1" t="s">
        <v>11495</v>
      </c>
      <c r="E7054" t="s">
        <v>21</v>
      </c>
      <c r="F7054" t="s">
        <v>11316</v>
      </c>
      <c r="G7054">
        <v>112</v>
      </c>
      <c r="H7054">
        <v>1178404</v>
      </c>
    </row>
    <row r="7055" spans="1:8">
      <c r="A7055">
        <v>1.1000000000000001</v>
      </c>
      <c r="B7055">
        <v>1</v>
      </c>
      <c r="C7055" t="s">
        <v>11473</v>
      </c>
      <c r="D7055" s="1" t="s">
        <v>11496</v>
      </c>
      <c r="E7055" t="s">
        <v>21</v>
      </c>
      <c r="F7055" t="s">
        <v>11316</v>
      </c>
      <c r="G7055">
        <v>113</v>
      </c>
      <c r="H7055">
        <v>1178404</v>
      </c>
    </row>
    <row r="7056" spans="1:8" ht="29">
      <c r="A7056">
        <v>0.6</v>
      </c>
      <c r="B7056">
        <v>0</v>
      </c>
      <c r="C7056" t="s">
        <v>11497</v>
      </c>
      <c r="D7056" s="1" t="s">
        <v>11498</v>
      </c>
      <c r="E7056" t="s">
        <v>21</v>
      </c>
      <c r="F7056" t="s">
        <v>11316</v>
      </c>
      <c r="G7056">
        <v>114</v>
      </c>
      <c r="H7056">
        <v>1178404</v>
      </c>
    </row>
    <row r="7057" spans="1:8">
      <c r="A7057">
        <v>0.5</v>
      </c>
      <c r="B7057">
        <v>1</v>
      </c>
      <c r="C7057" t="s">
        <v>11499</v>
      </c>
      <c r="D7057" s="1" t="s">
        <v>11500</v>
      </c>
      <c r="E7057" t="s">
        <v>21</v>
      </c>
      <c r="F7057" t="s">
        <v>11316</v>
      </c>
      <c r="G7057">
        <v>115</v>
      </c>
      <c r="H7057">
        <v>1178404</v>
      </c>
    </row>
    <row r="7058" spans="1:8">
      <c r="A7058">
        <v>0.4</v>
      </c>
      <c r="B7058">
        <v>0</v>
      </c>
      <c r="C7058" t="s">
        <v>11501</v>
      </c>
      <c r="D7058" s="1" t="s">
        <v>11502</v>
      </c>
      <c r="E7058" t="s">
        <v>21</v>
      </c>
      <c r="F7058" t="s">
        <v>11316</v>
      </c>
      <c r="G7058">
        <v>116</v>
      </c>
      <c r="H7058">
        <v>1178404</v>
      </c>
    </row>
    <row r="7059" spans="1:8" ht="29">
      <c r="A7059">
        <v>0.3</v>
      </c>
      <c r="B7059">
        <v>4</v>
      </c>
      <c r="C7059" t="s">
        <v>11503</v>
      </c>
      <c r="D7059" s="1" t="s">
        <v>11504</v>
      </c>
      <c r="E7059" t="s">
        <v>21</v>
      </c>
      <c r="F7059" t="s">
        <v>11316</v>
      </c>
      <c r="G7059">
        <v>117</v>
      </c>
      <c r="H7059">
        <v>1178404</v>
      </c>
    </row>
    <row r="7060" spans="1:8">
      <c r="A7060">
        <v>0.2</v>
      </c>
      <c r="B7060">
        <v>1</v>
      </c>
      <c r="C7060" t="s">
        <v>11505</v>
      </c>
      <c r="D7060" s="1" t="s">
        <v>11506</v>
      </c>
      <c r="E7060" t="s">
        <v>21</v>
      </c>
      <c r="F7060" t="s">
        <v>11316</v>
      </c>
      <c r="G7060">
        <v>118</v>
      </c>
      <c r="H7060">
        <v>1178404</v>
      </c>
    </row>
    <row r="7061" spans="1:8" ht="29">
      <c r="A7061">
        <v>0.1</v>
      </c>
      <c r="B7061">
        <v>4</v>
      </c>
      <c r="C7061" t="s">
        <v>11507</v>
      </c>
      <c r="D7061" s="1" t="s">
        <v>11508</v>
      </c>
      <c r="E7061" t="s">
        <v>21</v>
      </c>
      <c r="F7061" t="s">
        <v>11316</v>
      </c>
      <c r="G7061">
        <v>119</v>
      </c>
      <c r="H7061">
        <v>1178404</v>
      </c>
    </row>
    <row r="7062" spans="1:8" ht="43.5">
      <c r="A7062">
        <v>19.600000000000001</v>
      </c>
      <c r="B7062" t="s">
        <v>8</v>
      </c>
      <c r="C7062" t="s">
        <v>11509</v>
      </c>
      <c r="D7062" s="1" t="s">
        <v>11510</v>
      </c>
      <c r="E7062" t="s">
        <v>21</v>
      </c>
      <c r="F7062" t="s">
        <v>11511</v>
      </c>
      <c r="G7062">
        <v>0</v>
      </c>
      <c r="H7062">
        <v>1178404</v>
      </c>
    </row>
    <row r="7063" spans="1:8" ht="29">
      <c r="A7063">
        <v>19.5</v>
      </c>
      <c r="B7063" t="s">
        <v>8</v>
      </c>
      <c r="C7063" t="s">
        <v>11512</v>
      </c>
      <c r="D7063" s="1" t="s">
        <v>11513</v>
      </c>
      <c r="E7063" t="s">
        <v>21</v>
      </c>
      <c r="F7063" t="s">
        <v>11511</v>
      </c>
      <c r="G7063">
        <v>1</v>
      </c>
      <c r="H7063">
        <v>1178404</v>
      </c>
    </row>
    <row r="7064" spans="1:8">
      <c r="A7064">
        <v>19.399999999999999</v>
      </c>
      <c r="B7064">
        <v>0</v>
      </c>
      <c r="C7064" t="s">
        <v>11514</v>
      </c>
      <c r="D7064" s="1" t="s">
        <v>11515</v>
      </c>
      <c r="E7064" t="s">
        <v>21</v>
      </c>
      <c r="F7064" t="s">
        <v>11511</v>
      </c>
      <c r="G7064">
        <v>2</v>
      </c>
      <c r="H7064">
        <v>1178404</v>
      </c>
    </row>
    <row r="7065" spans="1:8">
      <c r="A7065">
        <v>19.3</v>
      </c>
      <c r="B7065">
        <v>2</v>
      </c>
      <c r="C7065" t="s">
        <v>11516</v>
      </c>
      <c r="D7065" s="1" t="s">
        <v>11517</v>
      </c>
      <c r="E7065" t="s">
        <v>21</v>
      </c>
      <c r="F7065" t="s">
        <v>11511</v>
      </c>
      <c r="G7065">
        <v>3</v>
      </c>
      <c r="H7065">
        <v>1178404</v>
      </c>
    </row>
    <row r="7066" spans="1:8" ht="29">
      <c r="A7066">
        <v>19.2</v>
      </c>
      <c r="B7066">
        <v>0</v>
      </c>
      <c r="C7066" t="s">
        <v>11514</v>
      </c>
      <c r="D7066" s="1" t="s">
        <v>11518</v>
      </c>
      <c r="E7066" t="s">
        <v>21</v>
      </c>
      <c r="F7066" t="s">
        <v>11511</v>
      </c>
      <c r="G7066">
        <v>4</v>
      </c>
      <c r="H7066">
        <v>1178404</v>
      </c>
    </row>
    <row r="7067" spans="1:8">
      <c r="A7067">
        <v>19.100000000000001</v>
      </c>
      <c r="B7067">
        <v>1</v>
      </c>
      <c r="C7067" t="s">
        <v>11519</v>
      </c>
      <c r="D7067" s="1" t="s">
        <v>11520</v>
      </c>
      <c r="E7067" t="s">
        <v>21</v>
      </c>
      <c r="F7067" t="s">
        <v>11511</v>
      </c>
      <c r="G7067">
        <v>5</v>
      </c>
      <c r="H7067">
        <v>1178404</v>
      </c>
    </row>
    <row r="7068" spans="1:8" ht="29">
      <c r="A7068">
        <v>19.100000000000001</v>
      </c>
      <c r="B7068" t="s">
        <v>108</v>
      </c>
      <c r="C7068" t="s">
        <v>11521</v>
      </c>
      <c r="D7068" s="1" t="s">
        <v>11522</v>
      </c>
      <c r="E7068" t="s">
        <v>21</v>
      </c>
      <c r="F7068" t="s">
        <v>11511</v>
      </c>
      <c r="G7068">
        <v>6</v>
      </c>
      <c r="H7068">
        <v>1178404</v>
      </c>
    </row>
    <row r="7069" spans="1:8">
      <c r="A7069">
        <v>18.600000000000001</v>
      </c>
      <c r="B7069">
        <v>1</v>
      </c>
      <c r="C7069" t="s">
        <v>11523</v>
      </c>
      <c r="D7069" s="1" t="s">
        <v>11524</v>
      </c>
      <c r="E7069" t="s">
        <v>21</v>
      </c>
      <c r="F7069" t="s">
        <v>11511</v>
      </c>
      <c r="G7069">
        <v>7</v>
      </c>
      <c r="H7069">
        <v>1178404</v>
      </c>
    </row>
    <row r="7070" spans="1:8">
      <c r="A7070">
        <v>18.5</v>
      </c>
      <c r="B7070">
        <v>1</v>
      </c>
      <c r="C7070" t="s">
        <v>4781</v>
      </c>
      <c r="D7070" s="1" t="s">
        <v>11525</v>
      </c>
      <c r="E7070" t="s">
        <v>21</v>
      </c>
      <c r="F7070" t="s">
        <v>11511</v>
      </c>
      <c r="G7070">
        <v>8</v>
      </c>
      <c r="H7070">
        <v>1178404</v>
      </c>
    </row>
    <row r="7071" spans="1:8">
      <c r="A7071">
        <v>18.399999999999999</v>
      </c>
      <c r="B7071">
        <v>0</v>
      </c>
      <c r="C7071" t="s">
        <v>4783</v>
      </c>
      <c r="D7071" s="1" t="s">
        <v>11526</v>
      </c>
      <c r="E7071" t="s">
        <v>21</v>
      </c>
      <c r="F7071" t="s">
        <v>11511</v>
      </c>
      <c r="G7071">
        <v>9</v>
      </c>
      <c r="H7071">
        <v>1178404</v>
      </c>
    </row>
    <row r="7072" spans="1:8">
      <c r="A7072">
        <v>18.3</v>
      </c>
      <c r="B7072">
        <v>1</v>
      </c>
      <c r="C7072" t="s">
        <v>11523</v>
      </c>
      <c r="D7072" s="1" t="s">
        <v>11527</v>
      </c>
      <c r="E7072" t="s">
        <v>21</v>
      </c>
      <c r="F7072" t="s">
        <v>11511</v>
      </c>
      <c r="G7072">
        <v>10</v>
      </c>
      <c r="H7072">
        <v>1178404</v>
      </c>
    </row>
    <row r="7073" spans="1:8">
      <c r="A7073">
        <v>18.2</v>
      </c>
      <c r="B7073">
        <v>1</v>
      </c>
      <c r="C7073" t="s">
        <v>4781</v>
      </c>
      <c r="D7073" s="1" t="s">
        <v>11528</v>
      </c>
      <c r="E7073" t="s">
        <v>21</v>
      </c>
      <c r="F7073" t="s">
        <v>11511</v>
      </c>
      <c r="G7073">
        <v>11</v>
      </c>
      <c r="H7073">
        <v>1178404</v>
      </c>
    </row>
    <row r="7074" spans="1:8" ht="29">
      <c r="A7074">
        <v>18.100000000000001</v>
      </c>
      <c r="B7074">
        <v>0</v>
      </c>
      <c r="C7074" t="s">
        <v>4783</v>
      </c>
      <c r="D7074" s="1" t="s">
        <v>11529</v>
      </c>
      <c r="E7074" t="s">
        <v>21</v>
      </c>
      <c r="F7074" t="s">
        <v>11511</v>
      </c>
      <c r="G7074">
        <v>12</v>
      </c>
      <c r="H7074">
        <v>1178404</v>
      </c>
    </row>
    <row r="7075" spans="1:8">
      <c r="A7075">
        <v>17.600000000000001</v>
      </c>
      <c r="B7075">
        <v>1</v>
      </c>
      <c r="C7075" t="s">
        <v>11530</v>
      </c>
      <c r="D7075" s="1" t="s">
        <v>11531</v>
      </c>
      <c r="E7075" t="s">
        <v>21</v>
      </c>
      <c r="F7075" t="s">
        <v>11511</v>
      </c>
      <c r="G7075">
        <v>13</v>
      </c>
      <c r="H7075">
        <v>1178404</v>
      </c>
    </row>
    <row r="7076" spans="1:8">
      <c r="A7076">
        <v>17.5</v>
      </c>
      <c r="B7076">
        <v>0</v>
      </c>
      <c r="C7076" t="s">
        <v>11514</v>
      </c>
      <c r="D7076" s="1" t="s">
        <v>11532</v>
      </c>
      <c r="E7076" t="s">
        <v>21</v>
      </c>
      <c r="F7076" t="s">
        <v>11511</v>
      </c>
      <c r="G7076">
        <v>14</v>
      </c>
      <c r="H7076">
        <v>1178404</v>
      </c>
    </row>
    <row r="7077" spans="1:8">
      <c r="A7077">
        <v>17.399999999999999</v>
      </c>
      <c r="B7077">
        <v>1</v>
      </c>
      <c r="C7077" t="s">
        <v>11519</v>
      </c>
      <c r="D7077" s="1" t="s">
        <v>11533</v>
      </c>
      <c r="E7077" t="s">
        <v>21</v>
      </c>
      <c r="F7077" t="s">
        <v>11511</v>
      </c>
      <c r="G7077">
        <v>15</v>
      </c>
      <c r="H7077">
        <v>1178404</v>
      </c>
    </row>
    <row r="7078" spans="1:8">
      <c r="A7078">
        <v>17.3</v>
      </c>
      <c r="B7078">
        <v>1</v>
      </c>
      <c r="C7078" t="s">
        <v>11530</v>
      </c>
      <c r="D7078" s="1" t="s">
        <v>11534</v>
      </c>
      <c r="E7078" t="s">
        <v>21</v>
      </c>
      <c r="F7078" t="s">
        <v>11511</v>
      </c>
      <c r="G7078">
        <v>16</v>
      </c>
      <c r="H7078">
        <v>1178404</v>
      </c>
    </row>
    <row r="7079" spans="1:8" ht="43.5">
      <c r="A7079">
        <v>17.2</v>
      </c>
      <c r="B7079" t="s">
        <v>8</v>
      </c>
      <c r="C7079" t="s">
        <v>11535</v>
      </c>
      <c r="D7079" s="1" t="s">
        <v>11536</v>
      </c>
      <c r="E7079" t="s">
        <v>21</v>
      </c>
      <c r="F7079" t="s">
        <v>11511</v>
      </c>
      <c r="G7079">
        <v>17</v>
      </c>
      <c r="H7079">
        <v>1178404</v>
      </c>
    </row>
    <row r="7080" spans="1:8">
      <c r="A7080">
        <v>17.100000000000001</v>
      </c>
      <c r="B7080">
        <v>1</v>
      </c>
      <c r="C7080" t="s">
        <v>11530</v>
      </c>
      <c r="D7080" s="1" t="s">
        <v>11537</v>
      </c>
      <c r="E7080" t="s">
        <v>21</v>
      </c>
      <c r="F7080" t="s">
        <v>11511</v>
      </c>
      <c r="G7080">
        <v>18</v>
      </c>
      <c r="H7080">
        <v>1178404</v>
      </c>
    </row>
    <row r="7081" spans="1:8">
      <c r="A7081">
        <v>16.600000000000001</v>
      </c>
      <c r="B7081">
        <v>1</v>
      </c>
      <c r="C7081" t="s">
        <v>11538</v>
      </c>
      <c r="D7081" s="1" t="s">
        <v>11539</v>
      </c>
      <c r="E7081" t="s">
        <v>21</v>
      </c>
      <c r="F7081" t="s">
        <v>11511</v>
      </c>
      <c r="G7081">
        <v>19</v>
      </c>
      <c r="H7081">
        <v>1178404</v>
      </c>
    </row>
    <row r="7082" spans="1:8">
      <c r="A7082">
        <v>16.5</v>
      </c>
      <c r="B7082">
        <v>1</v>
      </c>
      <c r="C7082" t="s">
        <v>11540</v>
      </c>
      <c r="D7082" s="1" t="s">
        <v>11541</v>
      </c>
      <c r="E7082" t="s">
        <v>21</v>
      </c>
      <c r="F7082" t="s">
        <v>11511</v>
      </c>
      <c r="G7082">
        <v>20</v>
      </c>
      <c r="H7082">
        <v>1178404</v>
      </c>
    </row>
    <row r="7083" spans="1:8">
      <c r="A7083">
        <v>16.399999999999999</v>
      </c>
      <c r="B7083">
        <v>2</v>
      </c>
      <c r="C7083" t="s">
        <v>11542</v>
      </c>
      <c r="D7083" s="1" t="s">
        <v>11543</v>
      </c>
      <c r="E7083" t="s">
        <v>21</v>
      </c>
      <c r="F7083" t="s">
        <v>11511</v>
      </c>
      <c r="G7083">
        <v>21</v>
      </c>
      <c r="H7083">
        <v>1178404</v>
      </c>
    </row>
    <row r="7084" spans="1:8">
      <c r="A7084">
        <v>16.3</v>
      </c>
      <c r="B7084">
        <v>1</v>
      </c>
      <c r="C7084" t="s">
        <v>11538</v>
      </c>
      <c r="D7084" s="1" t="s">
        <v>11544</v>
      </c>
      <c r="E7084" t="s">
        <v>21</v>
      </c>
      <c r="F7084" t="s">
        <v>11511</v>
      </c>
      <c r="G7084">
        <v>22</v>
      </c>
      <c r="H7084">
        <v>1178404</v>
      </c>
    </row>
    <row r="7085" spans="1:8">
      <c r="A7085">
        <v>16.2</v>
      </c>
      <c r="B7085">
        <v>0</v>
      </c>
      <c r="C7085" t="s">
        <v>11545</v>
      </c>
      <c r="D7085" s="1" t="s">
        <v>11546</v>
      </c>
      <c r="E7085" t="s">
        <v>21</v>
      </c>
      <c r="F7085" t="s">
        <v>11511</v>
      </c>
      <c r="G7085">
        <v>23</v>
      </c>
      <c r="H7085">
        <v>1178404</v>
      </c>
    </row>
    <row r="7086" spans="1:8">
      <c r="A7086">
        <v>16.100000000000001</v>
      </c>
      <c r="B7086">
        <v>2</v>
      </c>
      <c r="C7086" t="s">
        <v>11547</v>
      </c>
      <c r="D7086" s="1" t="s">
        <v>11548</v>
      </c>
      <c r="E7086" t="s">
        <v>21</v>
      </c>
      <c r="F7086" t="s">
        <v>11511</v>
      </c>
      <c r="G7086">
        <v>24</v>
      </c>
      <c r="H7086">
        <v>1178404</v>
      </c>
    </row>
    <row r="7087" spans="1:8">
      <c r="A7087">
        <v>15.6</v>
      </c>
      <c r="B7087">
        <v>1</v>
      </c>
      <c r="C7087" t="s">
        <v>11549</v>
      </c>
      <c r="D7087" s="1" t="s">
        <v>11550</v>
      </c>
      <c r="E7087" t="s">
        <v>21</v>
      </c>
      <c r="F7087" t="s">
        <v>11511</v>
      </c>
      <c r="G7087">
        <v>25</v>
      </c>
      <c r="H7087">
        <v>1178404</v>
      </c>
    </row>
    <row r="7088" spans="1:8">
      <c r="A7088">
        <v>15.5</v>
      </c>
      <c r="B7088">
        <v>1</v>
      </c>
      <c r="C7088" t="s">
        <v>11551</v>
      </c>
      <c r="D7088" s="1" t="s">
        <v>11552</v>
      </c>
      <c r="E7088" t="s">
        <v>21</v>
      </c>
      <c r="F7088" t="s">
        <v>11511</v>
      </c>
      <c r="G7088">
        <v>26</v>
      </c>
      <c r="H7088">
        <v>1178404</v>
      </c>
    </row>
    <row r="7089" spans="1:8" ht="29">
      <c r="A7089">
        <v>15.4</v>
      </c>
      <c r="B7089">
        <v>4</v>
      </c>
      <c r="C7089" t="s">
        <v>11553</v>
      </c>
      <c r="D7089" s="1" t="s">
        <v>11554</v>
      </c>
      <c r="E7089" t="s">
        <v>21</v>
      </c>
      <c r="F7089" t="s">
        <v>11511</v>
      </c>
      <c r="G7089">
        <v>27</v>
      </c>
      <c r="H7089">
        <v>1178404</v>
      </c>
    </row>
    <row r="7090" spans="1:8">
      <c r="A7090">
        <v>15.3</v>
      </c>
      <c r="B7090">
        <v>1</v>
      </c>
      <c r="C7090" t="s">
        <v>11549</v>
      </c>
      <c r="D7090" s="1" t="s">
        <v>11555</v>
      </c>
      <c r="E7090" t="s">
        <v>21</v>
      </c>
      <c r="F7090" t="s">
        <v>11511</v>
      </c>
      <c r="G7090">
        <v>28</v>
      </c>
      <c r="H7090">
        <v>1178404</v>
      </c>
    </row>
    <row r="7091" spans="1:8">
      <c r="A7091">
        <v>15.2</v>
      </c>
      <c r="B7091">
        <v>1</v>
      </c>
      <c r="C7091" t="s">
        <v>11551</v>
      </c>
      <c r="D7091" s="1" t="s">
        <v>11556</v>
      </c>
      <c r="E7091" t="s">
        <v>21</v>
      </c>
      <c r="F7091" t="s">
        <v>11511</v>
      </c>
      <c r="G7091">
        <v>29</v>
      </c>
      <c r="H7091">
        <v>1178404</v>
      </c>
    </row>
    <row r="7092" spans="1:8">
      <c r="A7092">
        <v>15.1</v>
      </c>
      <c r="B7092">
        <v>1</v>
      </c>
      <c r="C7092" t="s">
        <v>11549</v>
      </c>
      <c r="D7092" s="1" t="s">
        <v>11400</v>
      </c>
      <c r="E7092" t="s">
        <v>21</v>
      </c>
      <c r="F7092" t="s">
        <v>11511</v>
      </c>
      <c r="G7092">
        <v>30</v>
      </c>
      <c r="H7092">
        <v>1178404</v>
      </c>
    </row>
    <row r="7093" spans="1:8">
      <c r="A7093">
        <v>14.6</v>
      </c>
      <c r="B7093">
        <v>1</v>
      </c>
      <c r="C7093" t="s">
        <v>11538</v>
      </c>
      <c r="D7093" s="1" t="s">
        <v>11557</v>
      </c>
      <c r="E7093" t="s">
        <v>21</v>
      </c>
      <c r="F7093" t="s">
        <v>11511</v>
      </c>
      <c r="G7093">
        <v>31</v>
      </c>
      <c r="H7093">
        <v>1178404</v>
      </c>
    </row>
    <row r="7094" spans="1:8" ht="72.5">
      <c r="A7094">
        <v>14.5</v>
      </c>
      <c r="B7094" t="s">
        <v>8</v>
      </c>
      <c r="C7094" t="s">
        <v>11558</v>
      </c>
      <c r="D7094" s="1" t="s">
        <v>11559</v>
      </c>
      <c r="E7094" t="s">
        <v>21</v>
      </c>
      <c r="F7094" t="s">
        <v>11511</v>
      </c>
      <c r="G7094">
        <v>32</v>
      </c>
      <c r="H7094">
        <v>1178404</v>
      </c>
    </row>
    <row r="7095" spans="1:8" ht="43.5">
      <c r="A7095">
        <v>14.4</v>
      </c>
      <c r="B7095">
        <v>6</v>
      </c>
      <c r="C7095" t="s">
        <v>11560</v>
      </c>
      <c r="D7095" s="1" t="s">
        <v>11561</v>
      </c>
      <c r="E7095" t="s">
        <v>21</v>
      </c>
      <c r="F7095" t="s">
        <v>11511</v>
      </c>
      <c r="G7095">
        <v>33</v>
      </c>
      <c r="H7095">
        <v>1178404</v>
      </c>
    </row>
    <row r="7096" spans="1:8">
      <c r="A7096">
        <v>14.3</v>
      </c>
      <c r="B7096">
        <v>0</v>
      </c>
      <c r="C7096" t="s">
        <v>11562</v>
      </c>
      <c r="D7096" s="1" t="s">
        <v>11563</v>
      </c>
      <c r="E7096" t="s">
        <v>21</v>
      </c>
      <c r="F7096" t="s">
        <v>11511</v>
      </c>
      <c r="G7096">
        <v>34</v>
      </c>
      <c r="H7096">
        <v>1178404</v>
      </c>
    </row>
    <row r="7097" spans="1:8" ht="43.5">
      <c r="A7097">
        <v>14.2</v>
      </c>
      <c r="B7097">
        <v>4</v>
      </c>
      <c r="C7097" t="s">
        <v>11564</v>
      </c>
      <c r="D7097" s="1" t="s">
        <v>11565</v>
      </c>
      <c r="E7097" t="s">
        <v>21</v>
      </c>
      <c r="F7097" t="s">
        <v>11511</v>
      </c>
      <c r="G7097">
        <v>35</v>
      </c>
      <c r="H7097">
        <v>1178404</v>
      </c>
    </row>
    <row r="7098" spans="1:8" ht="43.5">
      <c r="A7098">
        <v>14.1</v>
      </c>
      <c r="B7098" t="s">
        <v>8</v>
      </c>
      <c r="C7098" t="s">
        <v>11566</v>
      </c>
      <c r="D7098" s="1" t="s">
        <v>11567</v>
      </c>
      <c r="E7098" t="s">
        <v>21</v>
      </c>
      <c r="F7098" t="s">
        <v>11511</v>
      </c>
      <c r="G7098">
        <v>36</v>
      </c>
      <c r="H7098">
        <v>1178404</v>
      </c>
    </row>
    <row r="7099" spans="1:8">
      <c r="A7099">
        <v>14.1</v>
      </c>
      <c r="B7099" t="s">
        <v>108</v>
      </c>
      <c r="C7099" t="s">
        <v>11568</v>
      </c>
      <c r="D7099" s="1" t="s">
        <v>11569</v>
      </c>
      <c r="E7099" t="s">
        <v>21</v>
      </c>
      <c r="F7099" t="s">
        <v>11511</v>
      </c>
      <c r="G7099">
        <v>37</v>
      </c>
      <c r="H7099">
        <v>1178404</v>
      </c>
    </row>
    <row r="7100" spans="1:8">
      <c r="A7100">
        <v>13.6</v>
      </c>
      <c r="B7100">
        <v>4</v>
      </c>
      <c r="C7100" t="s">
        <v>11570</v>
      </c>
      <c r="D7100" s="1" t="s">
        <v>11571</v>
      </c>
      <c r="E7100" t="s">
        <v>21</v>
      </c>
      <c r="F7100" t="s">
        <v>11511</v>
      </c>
      <c r="G7100">
        <v>38</v>
      </c>
      <c r="H7100">
        <v>1178404</v>
      </c>
    </row>
    <row r="7101" spans="1:8">
      <c r="A7101">
        <v>13.5</v>
      </c>
      <c r="B7101">
        <v>0</v>
      </c>
      <c r="C7101" t="s">
        <v>11572</v>
      </c>
      <c r="D7101" s="1" t="s">
        <v>11573</v>
      </c>
      <c r="E7101" t="s">
        <v>21</v>
      </c>
      <c r="F7101" t="s">
        <v>11511</v>
      </c>
      <c r="G7101">
        <v>39</v>
      </c>
      <c r="H7101">
        <v>1178404</v>
      </c>
    </row>
    <row r="7102" spans="1:8">
      <c r="A7102">
        <v>13.4</v>
      </c>
      <c r="B7102">
        <v>1</v>
      </c>
      <c r="C7102" t="s">
        <v>11574</v>
      </c>
      <c r="D7102" s="1" t="s">
        <v>11575</v>
      </c>
      <c r="E7102" t="s">
        <v>21</v>
      </c>
      <c r="F7102" t="s">
        <v>11511</v>
      </c>
      <c r="G7102">
        <v>40</v>
      </c>
      <c r="H7102">
        <v>1178404</v>
      </c>
    </row>
    <row r="7103" spans="1:8" ht="43.5">
      <c r="A7103">
        <v>13.3</v>
      </c>
      <c r="B7103">
        <v>6</v>
      </c>
      <c r="C7103" t="s">
        <v>11576</v>
      </c>
      <c r="D7103" s="1" t="s">
        <v>11577</v>
      </c>
      <c r="E7103" t="s">
        <v>21</v>
      </c>
      <c r="F7103" t="s">
        <v>11511</v>
      </c>
      <c r="G7103">
        <v>41</v>
      </c>
      <c r="H7103">
        <v>1178404</v>
      </c>
    </row>
    <row r="7104" spans="1:8" ht="29">
      <c r="A7104">
        <v>13.2</v>
      </c>
      <c r="B7104">
        <v>6</v>
      </c>
      <c r="C7104" t="s">
        <v>11576</v>
      </c>
      <c r="D7104" s="1" t="s">
        <v>11578</v>
      </c>
      <c r="E7104" t="s">
        <v>21</v>
      </c>
      <c r="F7104" t="s">
        <v>11511</v>
      </c>
      <c r="G7104">
        <v>42</v>
      </c>
      <c r="H7104">
        <v>1178404</v>
      </c>
    </row>
    <row r="7105" spans="1:8" ht="43.5">
      <c r="A7105">
        <v>13.1</v>
      </c>
      <c r="B7105">
        <v>6</v>
      </c>
      <c r="C7105" t="s">
        <v>11576</v>
      </c>
      <c r="D7105" s="1" t="s">
        <v>11579</v>
      </c>
      <c r="E7105" t="s">
        <v>21</v>
      </c>
      <c r="F7105" t="s">
        <v>11511</v>
      </c>
      <c r="G7105">
        <v>43</v>
      </c>
      <c r="H7105">
        <v>1178404</v>
      </c>
    </row>
    <row r="7106" spans="1:8">
      <c r="A7106">
        <v>12.6</v>
      </c>
      <c r="B7106">
        <v>0</v>
      </c>
      <c r="C7106" t="s">
        <v>11580</v>
      </c>
      <c r="D7106" s="1" t="s">
        <v>11581</v>
      </c>
      <c r="E7106" t="s">
        <v>21</v>
      </c>
      <c r="F7106" t="s">
        <v>11511</v>
      </c>
      <c r="G7106">
        <v>44</v>
      </c>
      <c r="H7106">
        <v>1178404</v>
      </c>
    </row>
    <row r="7107" spans="1:8">
      <c r="A7107">
        <v>12.5</v>
      </c>
      <c r="B7107">
        <v>1</v>
      </c>
      <c r="C7107" t="s">
        <v>11582</v>
      </c>
      <c r="D7107" s="1" t="s">
        <v>11583</v>
      </c>
      <c r="E7107" t="s">
        <v>21</v>
      </c>
      <c r="F7107" t="s">
        <v>11511</v>
      </c>
      <c r="G7107">
        <v>45</v>
      </c>
      <c r="H7107">
        <v>1178404</v>
      </c>
    </row>
    <row r="7108" spans="1:8">
      <c r="A7108">
        <v>12.4</v>
      </c>
      <c r="B7108">
        <v>1</v>
      </c>
      <c r="C7108" t="s">
        <v>11551</v>
      </c>
      <c r="D7108" s="1" t="s">
        <v>11584</v>
      </c>
      <c r="E7108" t="s">
        <v>21</v>
      </c>
      <c r="F7108" t="s">
        <v>11511</v>
      </c>
      <c r="G7108">
        <v>46</v>
      </c>
      <c r="H7108">
        <v>1178404</v>
      </c>
    </row>
    <row r="7109" spans="1:8">
      <c r="A7109">
        <v>12.3</v>
      </c>
      <c r="B7109">
        <v>0</v>
      </c>
      <c r="C7109" t="s">
        <v>11580</v>
      </c>
      <c r="D7109" s="1" t="s">
        <v>11585</v>
      </c>
      <c r="E7109" t="s">
        <v>21</v>
      </c>
      <c r="F7109" t="s">
        <v>11511</v>
      </c>
      <c r="G7109">
        <v>47</v>
      </c>
      <c r="H7109">
        <v>1178404</v>
      </c>
    </row>
    <row r="7110" spans="1:8">
      <c r="A7110">
        <v>12.2</v>
      </c>
      <c r="B7110">
        <v>1</v>
      </c>
      <c r="C7110" t="s">
        <v>11582</v>
      </c>
      <c r="D7110" s="1" t="s">
        <v>11586</v>
      </c>
      <c r="E7110" t="s">
        <v>21</v>
      </c>
      <c r="F7110" t="s">
        <v>11511</v>
      </c>
      <c r="G7110">
        <v>48</v>
      </c>
      <c r="H7110">
        <v>1178404</v>
      </c>
    </row>
    <row r="7111" spans="1:8">
      <c r="A7111">
        <v>12.2</v>
      </c>
      <c r="B7111" t="s">
        <v>2861</v>
      </c>
      <c r="C7111" t="s">
        <v>11587</v>
      </c>
      <c r="D7111" s="1" t="s">
        <v>11588</v>
      </c>
      <c r="E7111" t="s">
        <v>21</v>
      </c>
      <c r="F7111" t="s">
        <v>11511</v>
      </c>
      <c r="G7111">
        <v>49</v>
      </c>
      <c r="H7111">
        <v>1178404</v>
      </c>
    </row>
    <row r="7112" spans="1:8" ht="29">
      <c r="A7112">
        <v>12.1</v>
      </c>
      <c r="B7112">
        <v>2</v>
      </c>
      <c r="C7112" t="s">
        <v>11589</v>
      </c>
      <c r="D7112" s="1" t="s">
        <v>11590</v>
      </c>
      <c r="E7112" t="s">
        <v>21</v>
      </c>
      <c r="F7112" t="s">
        <v>11511</v>
      </c>
      <c r="G7112">
        <v>50</v>
      </c>
      <c r="H7112">
        <v>1178404</v>
      </c>
    </row>
    <row r="7113" spans="1:8">
      <c r="A7113">
        <v>11.6</v>
      </c>
      <c r="B7113">
        <v>1</v>
      </c>
      <c r="C7113" t="s">
        <v>11591</v>
      </c>
      <c r="D7113" s="1" t="s">
        <v>11592</v>
      </c>
      <c r="E7113" t="s">
        <v>21</v>
      </c>
      <c r="F7113" t="s">
        <v>11511</v>
      </c>
      <c r="G7113">
        <v>51</v>
      </c>
      <c r="H7113">
        <v>1178404</v>
      </c>
    </row>
    <row r="7114" spans="1:8">
      <c r="A7114">
        <v>11.5</v>
      </c>
      <c r="B7114">
        <v>1</v>
      </c>
      <c r="C7114" t="s">
        <v>4849</v>
      </c>
      <c r="D7114" s="1" t="s">
        <v>11593</v>
      </c>
      <c r="E7114" t="s">
        <v>21</v>
      </c>
      <c r="F7114" t="s">
        <v>11511</v>
      </c>
      <c r="G7114">
        <v>52</v>
      </c>
      <c r="H7114">
        <v>1178404</v>
      </c>
    </row>
    <row r="7115" spans="1:8" ht="29">
      <c r="A7115">
        <v>11.4</v>
      </c>
      <c r="B7115">
        <v>6</v>
      </c>
      <c r="C7115" t="s">
        <v>1931</v>
      </c>
      <c r="D7115" s="1" t="s">
        <v>11594</v>
      </c>
      <c r="E7115" t="s">
        <v>21</v>
      </c>
      <c r="F7115" t="s">
        <v>11511</v>
      </c>
      <c r="G7115">
        <v>53</v>
      </c>
      <c r="H7115">
        <v>1178404</v>
      </c>
    </row>
    <row r="7116" spans="1:8" ht="29">
      <c r="A7116">
        <v>11.3</v>
      </c>
      <c r="B7116">
        <v>1</v>
      </c>
      <c r="C7116" t="s">
        <v>11591</v>
      </c>
      <c r="D7116" s="1" t="s">
        <v>11595</v>
      </c>
      <c r="E7116" t="s">
        <v>21</v>
      </c>
      <c r="F7116" t="s">
        <v>11511</v>
      </c>
      <c r="G7116">
        <v>54</v>
      </c>
      <c r="H7116">
        <v>1178404</v>
      </c>
    </row>
    <row r="7117" spans="1:8">
      <c r="A7117">
        <v>11.2</v>
      </c>
      <c r="B7117">
        <v>1</v>
      </c>
      <c r="C7117" t="s">
        <v>4849</v>
      </c>
      <c r="D7117" s="1" t="s">
        <v>11596</v>
      </c>
      <c r="E7117" t="s">
        <v>21</v>
      </c>
      <c r="F7117" t="s">
        <v>11511</v>
      </c>
      <c r="G7117">
        <v>55</v>
      </c>
      <c r="H7117">
        <v>1178404</v>
      </c>
    </row>
    <row r="7118" spans="1:8">
      <c r="A7118">
        <v>11.1</v>
      </c>
      <c r="B7118">
        <v>0</v>
      </c>
      <c r="C7118" t="s">
        <v>1928</v>
      </c>
      <c r="D7118" s="1" t="s">
        <v>11597</v>
      </c>
      <c r="E7118" t="s">
        <v>21</v>
      </c>
      <c r="F7118" t="s">
        <v>11511</v>
      </c>
      <c r="G7118">
        <v>56</v>
      </c>
      <c r="H7118">
        <v>1178404</v>
      </c>
    </row>
    <row r="7119" spans="1:8">
      <c r="A7119">
        <v>10.6</v>
      </c>
      <c r="B7119">
        <v>1</v>
      </c>
      <c r="C7119" t="s">
        <v>11598</v>
      </c>
      <c r="D7119" s="1" t="s">
        <v>11599</v>
      </c>
      <c r="E7119" t="s">
        <v>21</v>
      </c>
      <c r="F7119" t="s">
        <v>11511</v>
      </c>
      <c r="G7119">
        <v>57</v>
      </c>
      <c r="H7119">
        <v>1178404</v>
      </c>
    </row>
    <row r="7120" spans="1:8">
      <c r="A7120">
        <v>10.5</v>
      </c>
      <c r="B7120">
        <v>0</v>
      </c>
      <c r="C7120" t="s">
        <v>11600</v>
      </c>
      <c r="D7120" s="1" t="s">
        <v>11601</v>
      </c>
      <c r="E7120" t="s">
        <v>21</v>
      </c>
      <c r="F7120" t="s">
        <v>11511</v>
      </c>
      <c r="G7120">
        <v>58</v>
      </c>
      <c r="H7120">
        <v>1178404</v>
      </c>
    </row>
    <row r="7121" spans="1:8" ht="87">
      <c r="A7121">
        <v>10.4</v>
      </c>
      <c r="B7121" t="s">
        <v>8</v>
      </c>
      <c r="C7121" t="s">
        <v>11602</v>
      </c>
      <c r="D7121" s="1" t="s">
        <v>11603</v>
      </c>
      <c r="E7121" t="s">
        <v>21</v>
      </c>
      <c r="F7121" t="s">
        <v>11511</v>
      </c>
      <c r="G7121">
        <v>59</v>
      </c>
      <c r="H7121">
        <v>1178404</v>
      </c>
    </row>
    <row r="7122" spans="1:8">
      <c r="A7122">
        <v>10.3</v>
      </c>
      <c r="B7122">
        <v>1</v>
      </c>
      <c r="C7122" t="s">
        <v>11598</v>
      </c>
      <c r="D7122" s="1" t="s">
        <v>11604</v>
      </c>
      <c r="E7122" t="s">
        <v>21</v>
      </c>
      <c r="F7122" t="s">
        <v>11511</v>
      </c>
      <c r="G7122">
        <v>60</v>
      </c>
      <c r="H7122">
        <v>1178404</v>
      </c>
    </row>
    <row r="7123" spans="1:8" ht="43.5">
      <c r="A7123">
        <v>10.199999999999999</v>
      </c>
      <c r="B7123" t="s">
        <v>8</v>
      </c>
      <c r="C7123" t="s">
        <v>11605</v>
      </c>
      <c r="D7123" s="1" t="s">
        <v>11606</v>
      </c>
      <c r="E7123" t="s">
        <v>21</v>
      </c>
      <c r="F7123" t="s">
        <v>11511</v>
      </c>
      <c r="G7123">
        <v>61</v>
      </c>
      <c r="H7123">
        <v>1178404</v>
      </c>
    </row>
    <row r="7124" spans="1:8" ht="29">
      <c r="A7124">
        <v>10.1</v>
      </c>
      <c r="B7124">
        <v>2</v>
      </c>
      <c r="C7124" t="s">
        <v>11607</v>
      </c>
      <c r="D7124" s="1" t="s">
        <v>11608</v>
      </c>
      <c r="E7124" t="s">
        <v>21</v>
      </c>
      <c r="F7124" t="s">
        <v>11511</v>
      </c>
      <c r="G7124">
        <v>62</v>
      </c>
      <c r="H7124">
        <v>1178404</v>
      </c>
    </row>
    <row r="7125" spans="1:8">
      <c r="A7125">
        <v>9.6</v>
      </c>
      <c r="B7125">
        <v>1</v>
      </c>
      <c r="C7125" t="s">
        <v>11609</v>
      </c>
      <c r="D7125" s="1" t="s">
        <v>11610</v>
      </c>
      <c r="E7125" t="s">
        <v>21</v>
      </c>
      <c r="F7125" t="s">
        <v>11511</v>
      </c>
      <c r="G7125">
        <v>63</v>
      </c>
      <c r="H7125">
        <v>1178404</v>
      </c>
    </row>
    <row r="7126" spans="1:8">
      <c r="A7126">
        <v>9.5</v>
      </c>
      <c r="B7126">
        <v>0</v>
      </c>
      <c r="C7126" t="s">
        <v>11611</v>
      </c>
      <c r="D7126" s="1" t="s">
        <v>11612</v>
      </c>
      <c r="E7126" t="s">
        <v>21</v>
      </c>
      <c r="F7126" t="s">
        <v>11511</v>
      </c>
      <c r="G7126">
        <v>64</v>
      </c>
      <c r="H7126">
        <v>1178404</v>
      </c>
    </row>
    <row r="7127" spans="1:8">
      <c r="A7127">
        <v>9.4</v>
      </c>
      <c r="B7127">
        <v>0</v>
      </c>
      <c r="C7127" t="s">
        <v>11611</v>
      </c>
      <c r="D7127" s="1" t="s">
        <v>11613</v>
      </c>
      <c r="E7127" t="s">
        <v>21</v>
      </c>
      <c r="F7127" t="s">
        <v>11511</v>
      </c>
      <c r="G7127">
        <v>65</v>
      </c>
      <c r="H7127">
        <v>1178404</v>
      </c>
    </row>
    <row r="7128" spans="1:8">
      <c r="A7128">
        <v>9.3000000000000007</v>
      </c>
      <c r="B7128">
        <v>0</v>
      </c>
      <c r="C7128" t="s">
        <v>11611</v>
      </c>
      <c r="D7128" s="1" t="s">
        <v>11614</v>
      </c>
      <c r="E7128" t="s">
        <v>21</v>
      </c>
      <c r="F7128" t="s">
        <v>11511</v>
      </c>
      <c r="G7128">
        <v>66</v>
      </c>
      <c r="H7128">
        <v>1178404</v>
      </c>
    </row>
    <row r="7129" spans="1:8" ht="29">
      <c r="A7129">
        <v>9.1999999999999993</v>
      </c>
      <c r="B7129">
        <v>4</v>
      </c>
      <c r="C7129" t="s">
        <v>11615</v>
      </c>
      <c r="D7129" s="1" t="s">
        <v>11616</v>
      </c>
      <c r="E7129" t="s">
        <v>21</v>
      </c>
      <c r="F7129" t="s">
        <v>11511</v>
      </c>
      <c r="G7129">
        <v>67</v>
      </c>
      <c r="H7129">
        <v>1178404</v>
      </c>
    </row>
    <row r="7130" spans="1:8">
      <c r="A7130">
        <v>9.1</v>
      </c>
      <c r="B7130">
        <v>1</v>
      </c>
      <c r="C7130" t="s">
        <v>11574</v>
      </c>
      <c r="D7130" s="1" t="s">
        <v>11617</v>
      </c>
      <c r="E7130" t="s">
        <v>21</v>
      </c>
      <c r="F7130" t="s">
        <v>11511</v>
      </c>
      <c r="G7130">
        <v>68</v>
      </c>
      <c r="H7130">
        <v>1178404</v>
      </c>
    </row>
    <row r="7131" spans="1:8">
      <c r="A7131">
        <v>8.6</v>
      </c>
      <c r="B7131">
        <v>0</v>
      </c>
      <c r="C7131" t="s">
        <v>11618</v>
      </c>
      <c r="D7131" s="1" t="s">
        <v>11619</v>
      </c>
      <c r="E7131" t="s">
        <v>21</v>
      </c>
      <c r="F7131" t="s">
        <v>11511</v>
      </c>
      <c r="G7131">
        <v>69</v>
      </c>
      <c r="H7131">
        <v>1178404</v>
      </c>
    </row>
    <row r="7132" spans="1:8" ht="29">
      <c r="A7132">
        <v>8.5</v>
      </c>
      <c r="B7132">
        <v>1</v>
      </c>
      <c r="C7132" t="s">
        <v>11598</v>
      </c>
      <c r="D7132" s="1" t="s">
        <v>11620</v>
      </c>
      <c r="E7132" t="s">
        <v>11621</v>
      </c>
      <c r="F7132" t="s">
        <v>11511</v>
      </c>
      <c r="G7132">
        <v>70</v>
      </c>
      <c r="H7132">
        <v>1178404</v>
      </c>
    </row>
    <row r="7133" spans="1:8">
      <c r="A7133">
        <v>8.4</v>
      </c>
      <c r="B7133">
        <v>1</v>
      </c>
      <c r="C7133" t="s">
        <v>11622</v>
      </c>
      <c r="D7133" s="1" t="s">
        <v>11623</v>
      </c>
      <c r="E7133" t="s">
        <v>21</v>
      </c>
      <c r="F7133" t="s">
        <v>11511</v>
      </c>
      <c r="G7133">
        <v>71</v>
      </c>
      <c r="H7133">
        <v>1178404</v>
      </c>
    </row>
    <row r="7134" spans="1:8">
      <c r="A7134">
        <v>8.3000000000000007</v>
      </c>
      <c r="B7134">
        <v>1</v>
      </c>
      <c r="C7134" t="s">
        <v>11598</v>
      </c>
      <c r="D7134" s="1" t="s">
        <v>11624</v>
      </c>
      <c r="E7134" t="s">
        <v>21</v>
      </c>
      <c r="F7134" t="s">
        <v>11511</v>
      </c>
      <c r="G7134">
        <v>72</v>
      </c>
      <c r="H7134">
        <v>1178404</v>
      </c>
    </row>
    <row r="7135" spans="1:8" ht="29">
      <c r="A7135">
        <v>8.1999999999999993</v>
      </c>
      <c r="B7135">
        <v>1</v>
      </c>
      <c r="C7135" t="s">
        <v>11622</v>
      </c>
      <c r="D7135" s="1" t="s">
        <v>11625</v>
      </c>
      <c r="E7135" t="s">
        <v>21</v>
      </c>
      <c r="F7135" t="s">
        <v>11511</v>
      </c>
      <c r="G7135">
        <v>73</v>
      </c>
      <c r="H7135">
        <v>1178404</v>
      </c>
    </row>
    <row r="7136" spans="1:8">
      <c r="A7136">
        <v>8.1</v>
      </c>
      <c r="B7136">
        <v>0</v>
      </c>
      <c r="C7136" t="s">
        <v>11618</v>
      </c>
      <c r="D7136" s="1" t="s">
        <v>11626</v>
      </c>
      <c r="E7136" t="s">
        <v>21</v>
      </c>
      <c r="F7136" t="s">
        <v>11511</v>
      </c>
      <c r="G7136">
        <v>74</v>
      </c>
      <c r="H7136">
        <v>1178404</v>
      </c>
    </row>
    <row r="7137" spans="1:8">
      <c r="A7137">
        <v>7.6</v>
      </c>
      <c r="B7137">
        <v>0</v>
      </c>
      <c r="C7137" t="s">
        <v>11627</v>
      </c>
      <c r="D7137" s="1" t="s">
        <v>11628</v>
      </c>
      <c r="E7137" t="s">
        <v>21</v>
      </c>
      <c r="F7137" t="s">
        <v>11511</v>
      </c>
      <c r="G7137">
        <v>75</v>
      </c>
      <c r="H7137">
        <v>1178404</v>
      </c>
    </row>
    <row r="7138" spans="1:8">
      <c r="A7138">
        <v>7.5</v>
      </c>
      <c r="B7138">
        <v>1</v>
      </c>
      <c r="C7138" t="s">
        <v>11609</v>
      </c>
      <c r="D7138" s="1" t="s">
        <v>11629</v>
      </c>
      <c r="E7138" t="s">
        <v>21</v>
      </c>
      <c r="F7138" t="s">
        <v>11511</v>
      </c>
      <c r="G7138">
        <v>76</v>
      </c>
      <c r="H7138">
        <v>1178404</v>
      </c>
    </row>
    <row r="7139" spans="1:8">
      <c r="A7139">
        <v>7.4</v>
      </c>
      <c r="B7139">
        <v>4</v>
      </c>
      <c r="C7139" t="s">
        <v>11615</v>
      </c>
      <c r="D7139" s="1" t="s">
        <v>11630</v>
      </c>
      <c r="E7139" t="s">
        <v>21</v>
      </c>
      <c r="F7139" t="s">
        <v>11511</v>
      </c>
      <c r="G7139">
        <v>77</v>
      </c>
      <c r="H7139">
        <v>1178404</v>
      </c>
    </row>
    <row r="7140" spans="1:8">
      <c r="A7140">
        <v>7.3</v>
      </c>
      <c r="B7140">
        <v>1</v>
      </c>
      <c r="C7140" t="s">
        <v>11574</v>
      </c>
      <c r="D7140" s="1" t="s">
        <v>11631</v>
      </c>
      <c r="E7140" t="s">
        <v>21</v>
      </c>
      <c r="F7140" t="s">
        <v>11511</v>
      </c>
      <c r="G7140">
        <v>78</v>
      </c>
      <c r="H7140">
        <v>1178404</v>
      </c>
    </row>
    <row r="7141" spans="1:8">
      <c r="A7141">
        <v>7.3</v>
      </c>
      <c r="B7141" t="s">
        <v>108</v>
      </c>
      <c r="C7141" t="s">
        <v>11632</v>
      </c>
      <c r="D7141" s="1" t="s">
        <v>11633</v>
      </c>
      <c r="E7141" t="s">
        <v>21</v>
      </c>
      <c r="F7141" t="s">
        <v>11511</v>
      </c>
      <c r="G7141">
        <v>79</v>
      </c>
      <c r="H7141">
        <v>1178404</v>
      </c>
    </row>
    <row r="7142" spans="1:8">
      <c r="A7142">
        <v>7.2</v>
      </c>
      <c r="B7142">
        <v>1</v>
      </c>
      <c r="C7142" t="s">
        <v>11609</v>
      </c>
      <c r="D7142" s="1" t="s">
        <v>11634</v>
      </c>
      <c r="E7142" t="s">
        <v>21</v>
      </c>
      <c r="F7142" t="s">
        <v>11511</v>
      </c>
      <c r="G7142">
        <v>80</v>
      </c>
      <c r="H7142">
        <v>1178404</v>
      </c>
    </row>
    <row r="7143" spans="1:8">
      <c r="A7143">
        <v>7.1</v>
      </c>
      <c r="B7143">
        <v>1</v>
      </c>
      <c r="C7143" t="s">
        <v>11574</v>
      </c>
      <c r="D7143" s="1" t="s">
        <v>11635</v>
      </c>
      <c r="E7143" t="s">
        <v>21</v>
      </c>
      <c r="F7143" t="s">
        <v>11511</v>
      </c>
      <c r="G7143">
        <v>81</v>
      </c>
      <c r="H7143">
        <v>1178404</v>
      </c>
    </row>
    <row r="7144" spans="1:8" ht="29">
      <c r="A7144">
        <v>6.6</v>
      </c>
      <c r="B7144">
        <v>1</v>
      </c>
      <c r="C7144" t="s">
        <v>11582</v>
      </c>
      <c r="D7144" s="1" t="s">
        <v>11636</v>
      </c>
      <c r="E7144" t="s">
        <v>21</v>
      </c>
      <c r="F7144" t="s">
        <v>11511</v>
      </c>
      <c r="G7144">
        <v>82</v>
      </c>
      <c r="H7144">
        <v>1178404</v>
      </c>
    </row>
    <row r="7145" spans="1:8">
      <c r="A7145">
        <v>6.5</v>
      </c>
      <c r="B7145">
        <v>0</v>
      </c>
      <c r="C7145" t="s">
        <v>11637</v>
      </c>
      <c r="D7145" s="1" t="s">
        <v>11638</v>
      </c>
      <c r="E7145" t="s">
        <v>21</v>
      </c>
      <c r="F7145" t="s">
        <v>11511</v>
      </c>
      <c r="G7145">
        <v>83</v>
      </c>
      <c r="H7145">
        <v>1178404</v>
      </c>
    </row>
    <row r="7146" spans="1:8" ht="29">
      <c r="A7146">
        <v>6.4</v>
      </c>
      <c r="B7146">
        <v>6</v>
      </c>
      <c r="C7146" t="s">
        <v>11639</v>
      </c>
      <c r="D7146" s="1" t="s">
        <v>11640</v>
      </c>
      <c r="E7146" t="s">
        <v>11641</v>
      </c>
      <c r="F7146" t="s">
        <v>11511</v>
      </c>
      <c r="G7146">
        <v>84</v>
      </c>
      <c r="H7146">
        <v>1178404</v>
      </c>
    </row>
    <row r="7147" spans="1:8" ht="29">
      <c r="A7147">
        <v>6.3</v>
      </c>
      <c r="B7147">
        <v>1</v>
      </c>
      <c r="C7147" t="s">
        <v>11642</v>
      </c>
      <c r="D7147" s="1" t="s">
        <v>11643</v>
      </c>
      <c r="E7147" t="s">
        <v>21</v>
      </c>
      <c r="F7147" t="s">
        <v>11511</v>
      </c>
      <c r="G7147">
        <v>85</v>
      </c>
      <c r="H7147">
        <v>1178404</v>
      </c>
    </row>
    <row r="7148" spans="1:8">
      <c r="A7148">
        <v>6.2</v>
      </c>
      <c r="B7148">
        <v>1</v>
      </c>
      <c r="C7148" t="s">
        <v>11582</v>
      </c>
      <c r="D7148" s="1" t="s">
        <v>11644</v>
      </c>
      <c r="E7148" t="s">
        <v>21</v>
      </c>
      <c r="F7148" t="s">
        <v>11511</v>
      </c>
      <c r="G7148">
        <v>86</v>
      </c>
      <c r="H7148">
        <v>1178404</v>
      </c>
    </row>
    <row r="7149" spans="1:8">
      <c r="A7149">
        <v>6.1</v>
      </c>
      <c r="B7149">
        <v>0</v>
      </c>
      <c r="C7149" t="s">
        <v>11637</v>
      </c>
      <c r="D7149" s="1" t="s">
        <v>11645</v>
      </c>
      <c r="E7149" t="s">
        <v>21</v>
      </c>
      <c r="F7149" t="s">
        <v>11511</v>
      </c>
      <c r="G7149">
        <v>87</v>
      </c>
      <c r="H7149">
        <v>1178404</v>
      </c>
    </row>
    <row r="7150" spans="1:8">
      <c r="A7150">
        <v>5.6</v>
      </c>
      <c r="B7150">
        <v>1</v>
      </c>
      <c r="C7150" t="s">
        <v>11574</v>
      </c>
      <c r="D7150" s="1" t="s">
        <v>11646</v>
      </c>
      <c r="E7150" t="s">
        <v>21</v>
      </c>
      <c r="F7150" t="s">
        <v>11511</v>
      </c>
      <c r="G7150">
        <v>88</v>
      </c>
      <c r="H7150">
        <v>1178404</v>
      </c>
    </row>
    <row r="7151" spans="1:8" ht="29">
      <c r="A7151">
        <v>5.5</v>
      </c>
      <c r="B7151">
        <v>4</v>
      </c>
      <c r="C7151" t="s">
        <v>11647</v>
      </c>
      <c r="D7151" s="1" t="s">
        <v>11648</v>
      </c>
      <c r="E7151" t="s">
        <v>21</v>
      </c>
      <c r="F7151" t="s">
        <v>11511</v>
      </c>
      <c r="G7151">
        <v>89</v>
      </c>
      <c r="H7151">
        <v>1178404</v>
      </c>
    </row>
    <row r="7152" spans="1:8">
      <c r="A7152">
        <v>5.4</v>
      </c>
      <c r="B7152">
        <v>1</v>
      </c>
      <c r="C7152" t="s">
        <v>11609</v>
      </c>
      <c r="D7152" s="1" t="s">
        <v>11649</v>
      </c>
      <c r="E7152" t="s">
        <v>21</v>
      </c>
      <c r="F7152" t="s">
        <v>11511</v>
      </c>
      <c r="G7152">
        <v>90</v>
      </c>
      <c r="H7152">
        <v>1178404</v>
      </c>
    </row>
    <row r="7153" spans="1:8" ht="29">
      <c r="A7153">
        <v>5.3</v>
      </c>
      <c r="B7153">
        <v>4</v>
      </c>
      <c r="C7153" t="s">
        <v>11615</v>
      </c>
      <c r="D7153" s="1" t="s">
        <v>11650</v>
      </c>
      <c r="E7153" t="s">
        <v>21</v>
      </c>
      <c r="F7153" t="s">
        <v>11511</v>
      </c>
      <c r="G7153">
        <v>91</v>
      </c>
      <c r="H7153">
        <v>1178404</v>
      </c>
    </row>
    <row r="7154" spans="1:8">
      <c r="A7154">
        <v>5.2</v>
      </c>
      <c r="B7154">
        <v>1</v>
      </c>
      <c r="C7154" t="s">
        <v>11574</v>
      </c>
      <c r="D7154" s="1" t="s">
        <v>11651</v>
      </c>
      <c r="E7154" t="s">
        <v>21</v>
      </c>
      <c r="F7154" t="s">
        <v>11511</v>
      </c>
      <c r="G7154">
        <v>92</v>
      </c>
      <c r="H7154">
        <v>1178404</v>
      </c>
    </row>
    <row r="7155" spans="1:8">
      <c r="A7155">
        <v>5.0999999999999996</v>
      </c>
      <c r="B7155">
        <v>0</v>
      </c>
      <c r="C7155" t="s">
        <v>11627</v>
      </c>
      <c r="D7155" s="1" t="s">
        <v>11652</v>
      </c>
      <c r="E7155" t="s">
        <v>21</v>
      </c>
      <c r="F7155" t="s">
        <v>11511</v>
      </c>
      <c r="G7155">
        <v>93</v>
      </c>
      <c r="H7155">
        <v>1178404</v>
      </c>
    </row>
    <row r="7156" spans="1:8" ht="29">
      <c r="A7156">
        <v>4.5999999999999996</v>
      </c>
      <c r="B7156">
        <v>0</v>
      </c>
      <c r="C7156" t="s">
        <v>11653</v>
      </c>
      <c r="D7156" s="1" t="s">
        <v>11654</v>
      </c>
      <c r="E7156" t="s">
        <v>21</v>
      </c>
      <c r="F7156" t="s">
        <v>11511</v>
      </c>
      <c r="G7156">
        <v>94</v>
      </c>
      <c r="H7156">
        <v>1178404</v>
      </c>
    </row>
    <row r="7157" spans="1:8" ht="29">
      <c r="A7157">
        <v>4.5</v>
      </c>
      <c r="B7157" t="s">
        <v>8</v>
      </c>
      <c r="C7157" t="s">
        <v>11655</v>
      </c>
      <c r="D7157" s="1" t="s">
        <v>11656</v>
      </c>
      <c r="E7157" t="s">
        <v>11657</v>
      </c>
      <c r="F7157" t="s">
        <v>11511</v>
      </c>
      <c r="G7157">
        <v>95</v>
      </c>
      <c r="H7157">
        <v>1178404</v>
      </c>
    </row>
    <row r="7158" spans="1:8">
      <c r="A7158">
        <v>4.4000000000000004</v>
      </c>
      <c r="B7158">
        <v>1</v>
      </c>
      <c r="C7158" t="s">
        <v>11582</v>
      </c>
      <c r="D7158" s="1" t="s">
        <v>11658</v>
      </c>
      <c r="E7158" t="s">
        <v>21</v>
      </c>
      <c r="F7158" t="s">
        <v>11511</v>
      </c>
      <c r="G7158">
        <v>96</v>
      </c>
      <c r="H7158">
        <v>1178404</v>
      </c>
    </row>
    <row r="7159" spans="1:8">
      <c r="A7159">
        <v>4.3</v>
      </c>
      <c r="B7159">
        <v>1</v>
      </c>
      <c r="C7159" t="s">
        <v>11659</v>
      </c>
      <c r="D7159" s="1" t="s">
        <v>11660</v>
      </c>
      <c r="E7159" t="s">
        <v>21</v>
      </c>
      <c r="F7159" t="s">
        <v>11511</v>
      </c>
      <c r="G7159">
        <v>97</v>
      </c>
      <c r="H7159">
        <v>1178404</v>
      </c>
    </row>
    <row r="7160" spans="1:8" ht="29">
      <c r="A7160">
        <v>4.3</v>
      </c>
      <c r="B7160" t="s">
        <v>1423</v>
      </c>
      <c r="C7160" t="s">
        <v>11661</v>
      </c>
      <c r="D7160" s="1" t="s">
        <v>11662</v>
      </c>
      <c r="E7160" t="s">
        <v>21</v>
      </c>
      <c r="F7160" t="s">
        <v>11511</v>
      </c>
      <c r="G7160">
        <v>98</v>
      </c>
      <c r="H7160">
        <v>1178404</v>
      </c>
    </row>
    <row r="7161" spans="1:8">
      <c r="A7161">
        <v>4.2</v>
      </c>
      <c r="B7161">
        <v>0</v>
      </c>
      <c r="C7161" t="s">
        <v>11663</v>
      </c>
      <c r="D7161" s="1" t="s">
        <v>11664</v>
      </c>
      <c r="E7161" t="s">
        <v>21</v>
      </c>
      <c r="F7161" t="s">
        <v>11511</v>
      </c>
      <c r="G7161">
        <v>99</v>
      </c>
      <c r="H7161">
        <v>1178404</v>
      </c>
    </row>
    <row r="7162" spans="1:8" ht="29">
      <c r="A7162">
        <v>4.0999999999999996</v>
      </c>
      <c r="B7162">
        <v>0</v>
      </c>
      <c r="C7162" t="s">
        <v>11663</v>
      </c>
      <c r="D7162" s="1" t="s">
        <v>11665</v>
      </c>
      <c r="E7162" t="s">
        <v>21</v>
      </c>
      <c r="F7162" t="s">
        <v>11511</v>
      </c>
      <c r="G7162">
        <v>100</v>
      </c>
      <c r="H7162">
        <v>1178404</v>
      </c>
    </row>
    <row r="7163" spans="1:8" ht="29">
      <c r="A7163">
        <v>3.6</v>
      </c>
      <c r="B7163">
        <v>4</v>
      </c>
      <c r="C7163" t="s">
        <v>11666</v>
      </c>
      <c r="D7163" s="1" t="s">
        <v>11667</v>
      </c>
      <c r="E7163" t="s">
        <v>21</v>
      </c>
      <c r="F7163" t="s">
        <v>11511</v>
      </c>
      <c r="G7163">
        <v>101</v>
      </c>
      <c r="H7163">
        <v>1178404</v>
      </c>
    </row>
    <row r="7164" spans="1:8">
      <c r="A7164">
        <v>3.5</v>
      </c>
      <c r="B7164">
        <v>0</v>
      </c>
      <c r="C7164" t="s">
        <v>11668</v>
      </c>
      <c r="D7164" s="1" t="s">
        <v>11669</v>
      </c>
      <c r="E7164" t="s">
        <v>21</v>
      </c>
      <c r="F7164" t="s">
        <v>11511</v>
      </c>
      <c r="G7164">
        <v>102</v>
      </c>
      <c r="H7164">
        <v>1178404</v>
      </c>
    </row>
    <row r="7165" spans="1:8">
      <c r="A7165">
        <v>3.4</v>
      </c>
      <c r="B7165">
        <v>0</v>
      </c>
      <c r="C7165" t="s">
        <v>11668</v>
      </c>
      <c r="D7165" s="1" t="s">
        <v>11670</v>
      </c>
      <c r="E7165" t="s">
        <v>21</v>
      </c>
      <c r="F7165" t="s">
        <v>11511</v>
      </c>
      <c r="G7165">
        <v>103</v>
      </c>
      <c r="H7165">
        <v>1178404</v>
      </c>
    </row>
    <row r="7166" spans="1:8" ht="29">
      <c r="A7166">
        <v>3.3</v>
      </c>
      <c r="B7166">
        <v>0</v>
      </c>
      <c r="C7166" t="s">
        <v>11668</v>
      </c>
      <c r="D7166" s="1" t="s">
        <v>11671</v>
      </c>
      <c r="E7166" t="s">
        <v>21</v>
      </c>
      <c r="F7166" t="s">
        <v>11511</v>
      </c>
      <c r="G7166">
        <v>104</v>
      </c>
      <c r="H7166">
        <v>1178404</v>
      </c>
    </row>
    <row r="7167" spans="1:8" ht="29">
      <c r="A7167">
        <v>3.2</v>
      </c>
      <c r="B7167">
        <v>4</v>
      </c>
      <c r="C7167" t="s">
        <v>11666</v>
      </c>
      <c r="D7167" s="1" t="s">
        <v>11672</v>
      </c>
      <c r="E7167" t="s">
        <v>21</v>
      </c>
      <c r="F7167" t="s">
        <v>11511</v>
      </c>
      <c r="G7167">
        <v>105</v>
      </c>
      <c r="H7167">
        <v>1178404</v>
      </c>
    </row>
    <row r="7168" spans="1:8" ht="29">
      <c r="A7168">
        <v>3.1</v>
      </c>
      <c r="B7168">
        <v>1</v>
      </c>
      <c r="C7168" t="s">
        <v>11673</v>
      </c>
      <c r="D7168" s="1" t="s">
        <v>11674</v>
      </c>
      <c r="E7168" t="s">
        <v>21</v>
      </c>
      <c r="F7168" t="s">
        <v>11511</v>
      </c>
      <c r="G7168">
        <v>106</v>
      </c>
      <c r="H7168">
        <v>1178404</v>
      </c>
    </row>
    <row r="7169" spans="1:8">
      <c r="A7169">
        <v>2.6</v>
      </c>
      <c r="B7169">
        <v>0</v>
      </c>
      <c r="C7169" t="s">
        <v>1928</v>
      </c>
      <c r="D7169" s="1" t="s">
        <v>11675</v>
      </c>
      <c r="E7169" t="s">
        <v>21</v>
      </c>
      <c r="F7169" t="s">
        <v>11511</v>
      </c>
      <c r="G7169">
        <v>107</v>
      </c>
      <c r="H7169">
        <v>1178404</v>
      </c>
    </row>
    <row r="7170" spans="1:8" ht="29">
      <c r="A7170">
        <v>2.5</v>
      </c>
      <c r="B7170">
        <v>0</v>
      </c>
      <c r="C7170" t="s">
        <v>1928</v>
      </c>
      <c r="D7170" s="1" t="s">
        <v>11676</v>
      </c>
      <c r="E7170" t="s">
        <v>21</v>
      </c>
      <c r="F7170" t="s">
        <v>11511</v>
      </c>
      <c r="G7170">
        <v>108</v>
      </c>
      <c r="H7170">
        <v>1178404</v>
      </c>
    </row>
    <row r="7171" spans="1:8" ht="29">
      <c r="A7171">
        <v>2.4</v>
      </c>
      <c r="B7171">
        <v>0</v>
      </c>
      <c r="C7171" t="s">
        <v>1928</v>
      </c>
      <c r="D7171" s="1" t="s">
        <v>11677</v>
      </c>
      <c r="E7171" t="s">
        <v>21</v>
      </c>
      <c r="F7171" t="s">
        <v>11511</v>
      </c>
      <c r="G7171">
        <v>109</v>
      </c>
      <c r="H7171">
        <v>1178404</v>
      </c>
    </row>
    <row r="7172" spans="1:8" ht="29">
      <c r="A7172">
        <v>2.2999999999999998</v>
      </c>
      <c r="B7172">
        <v>4</v>
      </c>
      <c r="C7172" t="s">
        <v>4852</v>
      </c>
      <c r="D7172" s="1" t="s">
        <v>11678</v>
      </c>
      <c r="E7172" t="s">
        <v>21</v>
      </c>
      <c r="F7172" t="s">
        <v>11511</v>
      </c>
      <c r="G7172">
        <v>110</v>
      </c>
      <c r="H7172">
        <v>1178404</v>
      </c>
    </row>
    <row r="7173" spans="1:8" ht="29">
      <c r="A7173">
        <v>2.2000000000000002</v>
      </c>
      <c r="B7173">
        <v>6</v>
      </c>
      <c r="C7173" t="s">
        <v>1931</v>
      </c>
      <c r="D7173" s="1" t="s">
        <v>11679</v>
      </c>
      <c r="E7173" t="s">
        <v>11680</v>
      </c>
      <c r="F7173" t="s">
        <v>11511</v>
      </c>
      <c r="G7173">
        <v>111</v>
      </c>
      <c r="H7173">
        <v>1178404</v>
      </c>
    </row>
    <row r="7174" spans="1:8" ht="29">
      <c r="A7174">
        <v>2.1</v>
      </c>
      <c r="B7174">
        <v>4</v>
      </c>
      <c r="C7174" t="s">
        <v>4852</v>
      </c>
      <c r="D7174" s="1" t="s">
        <v>11681</v>
      </c>
      <c r="E7174" t="s">
        <v>21</v>
      </c>
      <c r="F7174" t="s">
        <v>11511</v>
      </c>
      <c r="G7174">
        <v>112</v>
      </c>
      <c r="H7174">
        <v>1178404</v>
      </c>
    </row>
    <row r="7175" spans="1:8" ht="29">
      <c r="A7175">
        <v>1.6</v>
      </c>
      <c r="B7175">
        <v>1</v>
      </c>
      <c r="C7175" t="s">
        <v>11682</v>
      </c>
      <c r="D7175" s="1" t="s">
        <v>11683</v>
      </c>
      <c r="E7175" t="s">
        <v>21</v>
      </c>
      <c r="F7175" t="s">
        <v>11511</v>
      </c>
      <c r="G7175">
        <v>113</v>
      </c>
      <c r="H7175">
        <v>1178404</v>
      </c>
    </row>
    <row r="7176" spans="1:8">
      <c r="A7176">
        <v>1.5</v>
      </c>
      <c r="B7176">
        <v>0</v>
      </c>
      <c r="C7176" t="s">
        <v>11668</v>
      </c>
      <c r="D7176" s="1" t="s">
        <v>11684</v>
      </c>
      <c r="E7176" t="s">
        <v>21</v>
      </c>
      <c r="F7176" t="s">
        <v>11511</v>
      </c>
      <c r="G7176">
        <v>114</v>
      </c>
      <c r="H7176">
        <v>1178404</v>
      </c>
    </row>
    <row r="7177" spans="1:8" ht="29">
      <c r="A7177">
        <v>1.4</v>
      </c>
      <c r="B7177">
        <v>0</v>
      </c>
      <c r="C7177" t="s">
        <v>11668</v>
      </c>
      <c r="D7177" s="1" t="s">
        <v>11685</v>
      </c>
      <c r="E7177" t="s">
        <v>21</v>
      </c>
      <c r="F7177" t="s">
        <v>11511</v>
      </c>
      <c r="G7177">
        <v>115</v>
      </c>
      <c r="H7177">
        <v>1178404</v>
      </c>
    </row>
    <row r="7178" spans="1:8" ht="29">
      <c r="A7178">
        <v>1.3</v>
      </c>
      <c r="B7178">
        <v>0</v>
      </c>
      <c r="C7178" t="s">
        <v>11668</v>
      </c>
      <c r="D7178" s="1" t="s">
        <v>11686</v>
      </c>
      <c r="E7178" t="s">
        <v>21</v>
      </c>
      <c r="F7178" t="s">
        <v>11511</v>
      </c>
      <c r="G7178">
        <v>116</v>
      </c>
      <c r="H7178">
        <v>1178404</v>
      </c>
    </row>
    <row r="7179" spans="1:8">
      <c r="A7179">
        <v>1.2</v>
      </c>
      <c r="B7179" t="s">
        <v>468</v>
      </c>
      <c r="C7179" t="s">
        <v>11687</v>
      </c>
      <c r="D7179" s="1" t="s">
        <v>11688</v>
      </c>
      <c r="E7179" t="s">
        <v>21</v>
      </c>
      <c r="F7179" t="s">
        <v>11511</v>
      </c>
      <c r="G7179">
        <v>117</v>
      </c>
      <c r="H7179">
        <v>1178404</v>
      </c>
    </row>
    <row r="7180" spans="1:8" ht="29">
      <c r="A7180">
        <v>1.1000000000000001</v>
      </c>
      <c r="B7180">
        <v>0</v>
      </c>
      <c r="C7180" t="s">
        <v>11689</v>
      </c>
      <c r="D7180" s="1" t="s">
        <v>11690</v>
      </c>
      <c r="E7180" t="s">
        <v>21</v>
      </c>
      <c r="F7180" t="s">
        <v>11511</v>
      </c>
      <c r="G7180">
        <v>118</v>
      </c>
      <c r="H7180">
        <v>1178404</v>
      </c>
    </row>
    <row r="7181" spans="1:8">
      <c r="A7181">
        <v>0.6</v>
      </c>
      <c r="B7181">
        <v>0</v>
      </c>
      <c r="C7181" t="s">
        <v>1928</v>
      </c>
      <c r="D7181" s="1" t="s">
        <v>11691</v>
      </c>
      <c r="E7181" t="s">
        <v>21</v>
      </c>
      <c r="F7181" t="s">
        <v>11511</v>
      </c>
      <c r="G7181">
        <v>119</v>
      </c>
      <c r="H7181">
        <v>1178404</v>
      </c>
    </row>
    <row r="7182" spans="1:8" ht="29">
      <c r="A7182">
        <v>0.5</v>
      </c>
      <c r="B7182">
        <v>4</v>
      </c>
      <c r="C7182" t="s">
        <v>4852</v>
      </c>
      <c r="D7182" s="1" t="s">
        <v>11692</v>
      </c>
      <c r="E7182" t="s">
        <v>21</v>
      </c>
      <c r="F7182" t="s">
        <v>11511</v>
      </c>
      <c r="G7182">
        <v>120</v>
      </c>
      <c r="H7182">
        <v>1178404</v>
      </c>
    </row>
    <row r="7183" spans="1:8" ht="29">
      <c r="A7183">
        <v>0.4</v>
      </c>
      <c r="B7183">
        <v>4</v>
      </c>
      <c r="C7183" t="s">
        <v>4852</v>
      </c>
      <c r="D7183" s="1" t="s">
        <v>11693</v>
      </c>
      <c r="E7183" t="s">
        <v>21</v>
      </c>
      <c r="F7183" t="s">
        <v>11511</v>
      </c>
      <c r="G7183">
        <v>121</v>
      </c>
      <c r="H7183">
        <v>1178404</v>
      </c>
    </row>
    <row r="7184" spans="1:8">
      <c r="A7184">
        <v>0.3</v>
      </c>
      <c r="B7184">
        <v>0</v>
      </c>
      <c r="C7184" t="s">
        <v>1928</v>
      </c>
      <c r="D7184" s="1" t="s">
        <v>11694</v>
      </c>
      <c r="E7184" t="s">
        <v>21</v>
      </c>
      <c r="F7184" t="s">
        <v>11511</v>
      </c>
      <c r="G7184">
        <v>122</v>
      </c>
      <c r="H7184">
        <v>1178404</v>
      </c>
    </row>
    <row r="7185" spans="1:8" ht="29">
      <c r="A7185">
        <v>0.2</v>
      </c>
      <c r="B7185">
        <v>0</v>
      </c>
      <c r="C7185" t="s">
        <v>1928</v>
      </c>
      <c r="D7185" s="1" t="s">
        <v>11695</v>
      </c>
      <c r="E7185" t="s">
        <v>21</v>
      </c>
      <c r="F7185" t="s">
        <v>11511</v>
      </c>
      <c r="G7185">
        <v>123</v>
      </c>
      <c r="H7185">
        <v>1178404</v>
      </c>
    </row>
    <row r="7186" spans="1:8">
      <c r="A7186">
        <v>0.1</v>
      </c>
      <c r="B7186">
        <v>0</v>
      </c>
      <c r="C7186" t="s">
        <v>1928</v>
      </c>
      <c r="D7186" s="1" t="s">
        <v>11696</v>
      </c>
      <c r="E7186" t="s">
        <v>21</v>
      </c>
      <c r="F7186" t="s">
        <v>11511</v>
      </c>
      <c r="G7186">
        <v>124</v>
      </c>
      <c r="H7186">
        <v>1178404</v>
      </c>
    </row>
    <row r="7187" spans="1:8" ht="29">
      <c r="A7187">
        <v>19.2</v>
      </c>
      <c r="B7187">
        <v>2</v>
      </c>
      <c r="C7187" t="s">
        <v>11697</v>
      </c>
      <c r="D7187" s="1" t="s">
        <v>11698</v>
      </c>
      <c r="E7187" t="s">
        <v>21</v>
      </c>
      <c r="F7187" t="s">
        <v>11699</v>
      </c>
      <c r="G7187">
        <v>0</v>
      </c>
      <c r="H7187">
        <v>1178403</v>
      </c>
    </row>
    <row r="7188" spans="1:8">
      <c r="A7188">
        <v>19.100000000000001</v>
      </c>
      <c r="B7188">
        <v>4</v>
      </c>
      <c r="C7188" t="s">
        <v>11700</v>
      </c>
      <c r="D7188" s="1" t="s">
        <v>11701</v>
      </c>
      <c r="E7188" t="s">
        <v>21</v>
      </c>
      <c r="F7188" t="s">
        <v>11699</v>
      </c>
      <c r="G7188">
        <v>1</v>
      </c>
      <c r="H7188">
        <v>1178403</v>
      </c>
    </row>
    <row r="7189" spans="1:8">
      <c r="A7189">
        <v>18.600000000000001</v>
      </c>
      <c r="B7189">
        <v>6</v>
      </c>
      <c r="C7189" t="s">
        <v>6744</v>
      </c>
      <c r="D7189" s="1" t="s">
        <v>11702</v>
      </c>
      <c r="E7189" t="s">
        <v>21</v>
      </c>
      <c r="F7189" t="s">
        <v>11699</v>
      </c>
      <c r="G7189">
        <v>2</v>
      </c>
      <c r="H7189">
        <v>1178403</v>
      </c>
    </row>
    <row r="7190" spans="1:8">
      <c r="A7190">
        <v>18.5</v>
      </c>
      <c r="B7190">
        <v>1</v>
      </c>
      <c r="C7190" t="s">
        <v>11703</v>
      </c>
      <c r="D7190" s="1" t="s">
        <v>11704</v>
      </c>
      <c r="E7190" t="s">
        <v>21</v>
      </c>
      <c r="F7190" t="s">
        <v>11699</v>
      </c>
      <c r="G7190">
        <v>3</v>
      </c>
      <c r="H7190">
        <v>1178403</v>
      </c>
    </row>
    <row r="7191" spans="1:8" ht="43.5">
      <c r="A7191">
        <v>18.399999999999999</v>
      </c>
      <c r="B7191">
        <v>4</v>
      </c>
      <c r="C7191" t="s">
        <v>11705</v>
      </c>
      <c r="D7191" s="1" t="s">
        <v>11706</v>
      </c>
      <c r="E7191" t="s">
        <v>21</v>
      </c>
      <c r="F7191" t="s">
        <v>11699</v>
      </c>
      <c r="G7191">
        <v>4</v>
      </c>
      <c r="H7191">
        <v>1178403</v>
      </c>
    </row>
    <row r="7192" spans="1:8">
      <c r="A7192">
        <v>18.3</v>
      </c>
      <c r="B7192">
        <v>0</v>
      </c>
      <c r="C7192" t="s">
        <v>11707</v>
      </c>
      <c r="D7192" s="1" t="s">
        <v>9540</v>
      </c>
      <c r="E7192" t="s">
        <v>21</v>
      </c>
      <c r="F7192" t="s">
        <v>11699</v>
      </c>
      <c r="G7192">
        <v>5</v>
      </c>
      <c r="H7192">
        <v>1178403</v>
      </c>
    </row>
    <row r="7193" spans="1:8">
      <c r="A7193">
        <v>18.2</v>
      </c>
      <c r="B7193">
        <v>1</v>
      </c>
      <c r="C7193" t="s">
        <v>6897</v>
      </c>
      <c r="D7193" s="1" t="s">
        <v>11708</v>
      </c>
      <c r="E7193" t="s">
        <v>21</v>
      </c>
      <c r="F7193" t="s">
        <v>11699</v>
      </c>
      <c r="G7193">
        <v>6</v>
      </c>
      <c r="H7193">
        <v>1178403</v>
      </c>
    </row>
    <row r="7194" spans="1:8" ht="29">
      <c r="A7194">
        <v>18.100000000000001</v>
      </c>
      <c r="B7194">
        <v>2</v>
      </c>
      <c r="C7194" t="s">
        <v>11709</v>
      </c>
      <c r="D7194" s="1" t="s">
        <v>11710</v>
      </c>
      <c r="E7194" t="s">
        <v>21</v>
      </c>
      <c r="F7194" t="s">
        <v>11699</v>
      </c>
      <c r="G7194">
        <v>7</v>
      </c>
      <c r="H7194">
        <v>1178403</v>
      </c>
    </row>
    <row r="7195" spans="1:8" ht="29">
      <c r="A7195">
        <v>17.600000000000001</v>
      </c>
      <c r="B7195">
        <v>2</v>
      </c>
      <c r="C7195" t="s">
        <v>11711</v>
      </c>
      <c r="D7195" s="1" t="s">
        <v>11712</v>
      </c>
      <c r="E7195" t="s">
        <v>21</v>
      </c>
      <c r="F7195" t="s">
        <v>11699</v>
      </c>
      <c r="G7195">
        <v>8</v>
      </c>
      <c r="H7195">
        <v>1178403</v>
      </c>
    </row>
    <row r="7196" spans="1:8" ht="29">
      <c r="A7196">
        <v>17.5</v>
      </c>
      <c r="B7196">
        <v>1</v>
      </c>
      <c r="C7196" t="s">
        <v>11713</v>
      </c>
      <c r="D7196" s="1" t="s">
        <v>11714</v>
      </c>
      <c r="E7196" t="s">
        <v>21</v>
      </c>
      <c r="F7196" t="s">
        <v>11699</v>
      </c>
      <c r="G7196">
        <v>9</v>
      </c>
      <c r="H7196">
        <v>1178403</v>
      </c>
    </row>
    <row r="7197" spans="1:8">
      <c r="A7197">
        <v>17.399999999999999</v>
      </c>
      <c r="B7197">
        <v>6</v>
      </c>
      <c r="C7197" t="s">
        <v>11715</v>
      </c>
      <c r="D7197" s="1" t="s">
        <v>11716</v>
      </c>
      <c r="E7197" t="s">
        <v>21</v>
      </c>
      <c r="F7197" t="s">
        <v>11699</v>
      </c>
      <c r="G7197">
        <v>10</v>
      </c>
      <c r="H7197">
        <v>1178403</v>
      </c>
    </row>
    <row r="7198" spans="1:8" ht="43.5">
      <c r="A7198">
        <v>17.3</v>
      </c>
      <c r="B7198">
        <v>1</v>
      </c>
      <c r="C7198" t="s">
        <v>11717</v>
      </c>
      <c r="D7198" s="1" t="s">
        <v>11718</v>
      </c>
      <c r="E7198" t="s">
        <v>21</v>
      </c>
      <c r="F7198" t="s">
        <v>11699</v>
      </c>
      <c r="G7198">
        <v>11</v>
      </c>
      <c r="H7198">
        <v>1178403</v>
      </c>
    </row>
    <row r="7199" spans="1:8" ht="29">
      <c r="A7199">
        <v>17.2</v>
      </c>
      <c r="B7199">
        <v>4</v>
      </c>
      <c r="C7199" t="s">
        <v>11719</v>
      </c>
      <c r="D7199" s="1" t="s">
        <v>11720</v>
      </c>
      <c r="E7199" t="s">
        <v>21</v>
      </c>
      <c r="F7199" t="s">
        <v>11699</v>
      </c>
      <c r="G7199">
        <v>12</v>
      </c>
      <c r="H7199">
        <v>1178403</v>
      </c>
    </row>
    <row r="7200" spans="1:8" ht="29">
      <c r="A7200">
        <v>17.100000000000001</v>
      </c>
      <c r="B7200">
        <v>4</v>
      </c>
      <c r="C7200" t="s">
        <v>11719</v>
      </c>
      <c r="D7200" s="1" t="s">
        <v>11721</v>
      </c>
      <c r="E7200" t="s">
        <v>21</v>
      </c>
      <c r="F7200" t="s">
        <v>11699</v>
      </c>
      <c r="G7200">
        <v>13</v>
      </c>
      <c r="H7200">
        <v>1178403</v>
      </c>
    </row>
    <row r="7201" spans="1:8">
      <c r="A7201">
        <v>16.600000000000001</v>
      </c>
      <c r="B7201">
        <v>1</v>
      </c>
      <c r="C7201" t="s">
        <v>6770</v>
      </c>
      <c r="D7201" s="1" t="s">
        <v>11722</v>
      </c>
      <c r="E7201" t="s">
        <v>21</v>
      </c>
      <c r="F7201" t="s">
        <v>11699</v>
      </c>
      <c r="G7201">
        <v>14</v>
      </c>
      <c r="H7201">
        <v>1178403</v>
      </c>
    </row>
    <row r="7202" spans="1:8" ht="29">
      <c r="A7202">
        <v>16.5</v>
      </c>
      <c r="B7202">
        <v>2</v>
      </c>
      <c r="C7202" t="s">
        <v>6774</v>
      </c>
      <c r="D7202" s="1" t="s">
        <v>11723</v>
      </c>
      <c r="E7202" t="s">
        <v>21</v>
      </c>
      <c r="F7202" t="s">
        <v>11699</v>
      </c>
      <c r="G7202">
        <v>15</v>
      </c>
      <c r="H7202">
        <v>1178403</v>
      </c>
    </row>
    <row r="7203" spans="1:8">
      <c r="A7203">
        <v>16.399999999999999</v>
      </c>
      <c r="B7203">
        <v>0</v>
      </c>
      <c r="C7203" t="s">
        <v>6772</v>
      </c>
      <c r="D7203" s="1" t="s">
        <v>11724</v>
      </c>
      <c r="E7203" t="s">
        <v>21</v>
      </c>
      <c r="F7203" t="s">
        <v>11699</v>
      </c>
      <c r="G7203">
        <v>16</v>
      </c>
      <c r="H7203">
        <v>1178403</v>
      </c>
    </row>
    <row r="7204" spans="1:8" ht="29">
      <c r="A7204">
        <v>16.3</v>
      </c>
      <c r="B7204">
        <v>2</v>
      </c>
      <c r="C7204" t="s">
        <v>6774</v>
      </c>
      <c r="D7204" s="1" t="s">
        <v>11725</v>
      </c>
      <c r="E7204" t="s">
        <v>21</v>
      </c>
      <c r="F7204" t="s">
        <v>11699</v>
      </c>
      <c r="G7204">
        <v>17</v>
      </c>
      <c r="H7204">
        <v>1178403</v>
      </c>
    </row>
    <row r="7205" spans="1:8">
      <c r="A7205">
        <v>16.2</v>
      </c>
      <c r="B7205">
        <v>0</v>
      </c>
      <c r="C7205" t="s">
        <v>6772</v>
      </c>
      <c r="D7205" s="1" t="s">
        <v>11726</v>
      </c>
      <c r="E7205" t="s">
        <v>21</v>
      </c>
      <c r="F7205" t="s">
        <v>11699</v>
      </c>
      <c r="G7205">
        <v>18</v>
      </c>
      <c r="H7205">
        <v>1178403</v>
      </c>
    </row>
    <row r="7206" spans="1:8">
      <c r="A7206">
        <v>16.100000000000001</v>
      </c>
      <c r="B7206">
        <v>1</v>
      </c>
      <c r="C7206" t="s">
        <v>6776</v>
      </c>
      <c r="D7206" s="1" t="s">
        <v>11727</v>
      </c>
      <c r="E7206" t="s">
        <v>21</v>
      </c>
      <c r="F7206" t="s">
        <v>11699</v>
      </c>
      <c r="G7206">
        <v>19</v>
      </c>
      <c r="H7206">
        <v>1178403</v>
      </c>
    </row>
    <row r="7207" spans="1:8" ht="29">
      <c r="A7207">
        <v>15.6</v>
      </c>
      <c r="B7207">
        <v>1</v>
      </c>
      <c r="C7207" t="s">
        <v>6897</v>
      </c>
      <c r="D7207" s="1" t="s">
        <v>11728</v>
      </c>
      <c r="E7207" t="s">
        <v>21</v>
      </c>
      <c r="F7207" t="s">
        <v>11699</v>
      </c>
      <c r="G7207">
        <v>20</v>
      </c>
      <c r="H7207">
        <v>1178403</v>
      </c>
    </row>
    <row r="7208" spans="1:8" ht="29">
      <c r="A7208">
        <v>15.5</v>
      </c>
      <c r="B7208">
        <v>1</v>
      </c>
      <c r="C7208" t="s">
        <v>11703</v>
      </c>
      <c r="D7208" s="1" t="s">
        <v>11729</v>
      </c>
      <c r="E7208" t="s">
        <v>21</v>
      </c>
      <c r="F7208" t="s">
        <v>11699</v>
      </c>
      <c r="G7208">
        <v>21</v>
      </c>
      <c r="H7208">
        <v>1178403</v>
      </c>
    </row>
    <row r="7209" spans="1:8">
      <c r="A7209">
        <v>15.4</v>
      </c>
      <c r="B7209">
        <v>0</v>
      </c>
      <c r="C7209" t="s">
        <v>11707</v>
      </c>
      <c r="D7209" s="1" t="s">
        <v>11730</v>
      </c>
      <c r="E7209" t="s">
        <v>21</v>
      </c>
      <c r="F7209" t="s">
        <v>11699</v>
      </c>
      <c r="G7209">
        <v>22</v>
      </c>
      <c r="H7209">
        <v>1178403</v>
      </c>
    </row>
    <row r="7210" spans="1:8" ht="58">
      <c r="A7210">
        <v>15.3</v>
      </c>
      <c r="B7210" t="s">
        <v>8</v>
      </c>
      <c r="C7210" t="s">
        <v>6907</v>
      </c>
      <c r="D7210" s="1" t="s">
        <v>11731</v>
      </c>
      <c r="E7210" t="s">
        <v>21</v>
      </c>
      <c r="F7210" t="s">
        <v>11699</v>
      </c>
      <c r="G7210">
        <v>23</v>
      </c>
      <c r="H7210">
        <v>1178403</v>
      </c>
    </row>
    <row r="7211" spans="1:8" ht="43.5">
      <c r="A7211">
        <v>15.2</v>
      </c>
      <c r="B7211">
        <v>1</v>
      </c>
      <c r="C7211" t="s">
        <v>6897</v>
      </c>
      <c r="D7211" s="1" t="s">
        <v>11732</v>
      </c>
      <c r="E7211" t="s">
        <v>21</v>
      </c>
      <c r="F7211" t="s">
        <v>11699</v>
      </c>
      <c r="G7211">
        <v>24</v>
      </c>
      <c r="H7211">
        <v>1178403</v>
      </c>
    </row>
    <row r="7212" spans="1:8">
      <c r="A7212">
        <v>15.1</v>
      </c>
      <c r="B7212">
        <v>1</v>
      </c>
      <c r="C7212" t="s">
        <v>6930</v>
      </c>
      <c r="D7212" s="1" t="s">
        <v>11733</v>
      </c>
      <c r="E7212" t="s">
        <v>21</v>
      </c>
      <c r="F7212" t="s">
        <v>11699</v>
      </c>
      <c r="G7212">
        <v>25</v>
      </c>
      <c r="H7212">
        <v>1178403</v>
      </c>
    </row>
    <row r="7213" spans="1:8" ht="29">
      <c r="A7213">
        <v>14.6</v>
      </c>
      <c r="B7213">
        <v>1</v>
      </c>
      <c r="C7213" t="s">
        <v>11734</v>
      </c>
      <c r="D7213" s="1" t="s">
        <v>11735</v>
      </c>
      <c r="E7213" t="s">
        <v>21</v>
      </c>
      <c r="F7213" t="s">
        <v>11699</v>
      </c>
      <c r="G7213">
        <v>26</v>
      </c>
      <c r="H7213">
        <v>1178403</v>
      </c>
    </row>
    <row r="7214" spans="1:8" ht="29">
      <c r="A7214">
        <v>14.5</v>
      </c>
      <c r="B7214">
        <v>1</v>
      </c>
      <c r="C7214" t="s">
        <v>6781</v>
      </c>
      <c r="D7214" s="1" t="s">
        <v>11736</v>
      </c>
      <c r="E7214" t="s">
        <v>21</v>
      </c>
      <c r="F7214" t="s">
        <v>11699</v>
      </c>
      <c r="G7214">
        <v>27</v>
      </c>
      <c r="H7214">
        <v>1178403</v>
      </c>
    </row>
    <row r="7215" spans="1:8">
      <c r="A7215">
        <v>14.4</v>
      </c>
      <c r="B7215">
        <v>0</v>
      </c>
      <c r="C7215" t="s">
        <v>11737</v>
      </c>
      <c r="D7215" s="1" t="s">
        <v>11738</v>
      </c>
      <c r="E7215" t="s">
        <v>21</v>
      </c>
      <c r="F7215" t="s">
        <v>11699</v>
      </c>
      <c r="G7215">
        <v>28</v>
      </c>
      <c r="H7215">
        <v>1178403</v>
      </c>
    </row>
    <row r="7216" spans="1:8">
      <c r="A7216">
        <v>14.3</v>
      </c>
      <c r="B7216">
        <v>1</v>
      </c>
      <c r="C7216" t="s">
        <v>11734</v>
      </c>
      <c r="D7216" s="1" t="s">
        <v>11739</v>
      </c>
      <c r="E7216" t="s">
        <v>21</v>
      </c>
      <c r="F7216" t="s">
        <v>11699</v>
      </c>
      <c r="G7216">
        <v>29</v>
      </c>
      <c r="H7216">
        <v>1178403</v>
      </c>
    </row>
    <row r="7217" spans="1:8">
      <c r="A7217">
        <v>14.2</v>
      </c>
      <c r="B7217">
        <v>0</v>
      </c>
      <c r="C7217" t="s">
        <v>11740</v>
      </c>
      <c r="D7217" s="1" t="s">
        <v>11741</v>
      </c>
      <c r="E7217" t="s">
        <v>21</v>
      </c>
      <c r="F7217" t="s">
        <v>11699</v>
      </c>
      <c r="G7217">
        <v>30</v>
      </c>
      <c r="H7217">
        <v>1178403</v>
      </c>
    </row>
    <row r="7218" spans="1:8">
      <c r="A7218">
        <v>14.1</v>
      </c>
      <c r="B7218">
        <v>1</v>
      </c>
      <c r="C7218" t="s">
        <v>6781</v>
      </c>
      <c r="D7218" s="1" t="s">
        <v>11742</v>
      </c>
      <c r="E7218" t="s">
        <v>21</v>
      </c>
      <c r="F7218" t="s">
        <v>11699</v>
      </c>
      <c r="G7218">
        <v>31</v>
      </c>
      <c r="H7218">
        <v>1178403</v>
      </c>
    </row>
    <row r="7219" spans="1:8">
      <c r="A7219">
        <v>13.6</v>
      </c>
      <c r="B7219">
        <v>0</v>
      </c>
      <c r="C7219" t="s">
        <v>11743</v>
      </c>
      <c r="D7219" s="1" t="s">
        <v>11744</v>
      </c>
      <c r="E7219" t="s">
        <v>21</v>
      </c>
      <c r="F7219" t="s">
        <v>11699</v>
      </c>
      <c r="G7219">
        <v>32</v>
      </c>
      <c r="H7219">
        <v>1178403</v>
      </c>
    </row>
    <row r="7220" spans="1:8" ht="29">
      <c r="A7220">
        <v>13.5</v>
      </c>
      <c r="B7220">
        <v>0</v>
      </c>
      <c r="C7220" t="s">
        <v>11743</v>
      </c>
      <c r="D7220" s="1" t="s">
        <v>11745</v>
      </c>
      <c r="E7220" t="s">
        <v>21</v>
      </c>
      <c r="F7220" t="s">
        <v>11699</v>
      </c>
      <c r="G7220">
        <v>33</v>
      </c>
      <c r="H7220">
        <v>1178403</v>
      </c>
    </row>
    <row r="7221" spans="1:8">
      <c r="A7221">
        <v>13.4</v>
      </c>
      <c r="B7221">
        <v>1</v>
      </c>
      <c r="C7221" t="s">
        <v>11713</v>
      </c>
      <c r="D7221" s="1" t="s">
        <v>11746</v>
      </c>
      <c r="E7221" t="s">
        <v>21</v>
      </c>
      <c r="F7221" t="s">
        <v>11699</v>
      </c>
      <c r="G7221">
        <v>34</v>
      </c>
      <c r="H7221">
        <v>1178403</v>
      </c>
    </row>
    <row r="7222" spans="1:8">
      <c r="A7222">
        <v>13.3</v>
      </c>
      <c r="B7222">
        <v>1</v>
      </c>
      <c r="C7222" t="s">
        <v>11747</v>
      </c>
      <c r="D7222" s="1" t="s">
        <v>11748</v>
      </c>
      <c r="E7222" t="s">
        <v>21</v>
      </c>
      <c r="F7222" t="s">
        <v>11699</v>
      </c>
      <c r="G7222">
        <v>35</v>
      </c>
      <c r="H7222">
        <v>1178403</v>
      </c>
    </row>
    <row r="7223" spans="1:8">
      <c r="A7223">
        <v>13.2</v>
      </c>
      <c r="B7223">
        <v>1</v>
      </c>
      <c r="C7223" t="s">
        <v>11713</v>
      </c>
      <c r="D7223" s="1" t="s">
        <v>11749</v>
      </c>
      <c r="E7223" t="s">
        <v>21</v>
      </c>
      <c r="F7223" t="s">
        <v>11699</v>
      </c>
      <c r="G7223">
        <v>36</v>
      </c>
      <c r="H7223">
        <v>1178403</v>
      </c>
    </row>
    <row r="7224" spans="1:8" ht="43.5">
      <c r="A7224">
        <v>13.1</v>
      </c>
      <c r="B7224">
        <v>2</v>
      </c>
      <c r="C7224" t="s">
        <v>11750</v>
      </c>
      <c r="D7224" s="1" t="s">
        <v>11751</v>
      </c>
      <c r="E7224" t="s">
        <v>21</v>
      </c>
      <c r="F7224" t="s">
        <v>11699</v>
      </c>
      <c r="G7224">
        <v>37</v>
      </c>
      <c r="H7224">
        <v>1178403</v>
      </c>
    </row>
    <row r="7225" spans="1:8">
      <c r="A7225">
        <v>12.6</v>
      </c>
      <c r="B7225">
        <v>1</v>
      </c>
      <c r="C7225" t="s">
        <v>11752</v>
      </c>
      <c r="D7225" s="1" t="s">
        <v>11753</v>
      </c>
      <c r="E7225" t="s">
        <v>21</v>
      </c>
      <c r="F7225" t="s">
        <v>11699</v>
      </c>
      <c r="G7225">
        <v>38</v>
      </c>
      <c r="H7225">
        <v>1178403</v>
      </c>
    </row>
    <row r="7226" spans="1:8" ht="29">
      <c r="A7226">
        <v>12.5</v>
      </c>
      <c r="B7226">
        <v>4</v>
      </c>
      <c r="C7226" t="s">
        <v>11754</v>
      </c>
      <c r="D7226" s="1" t="s">
        <v>11755</v>
      </c>
      <c r="E7226" t="s">
        <v>21</v>
      </c>
      <c r="F7226" t="s">
        <v>11699</v>
      </c>
      <c r="G7226">
        <v>39</v>
      </c>
      <c r="H7226">
        <v>1178403</v>
      </c>
    </row>
    <row r="7227" spans="1:8" ht="29">
      <c r="A7227">
        <v>12.4</v>
      </c>
      <c r="B7227">
        <v>1</v>
      </c>
      <c r="C7227" t="s">
        <v>11756</v>
      </c>
      <c r="D7227" s="1" t="s">
        <v>11757</v>
      </c>
      <c r="E7227" t="s">
        <v>21</v>
      </c>
      <c r="F7227" t="s">
        <v>11699</v>
      </c>
      <c r="G7227">
        <v>40</v>
      </c>
      <c r="H7227">
        <v>1178403</v>
      </c>
    </row>
    <row r="7228" spans="1:8" ht="29">
      <c r="A7228">
        <v>12.3</v>
      </c>
      <c r="B7228">
        <v>1</v>
      </c>
      <c r="C7228" t="s">
        <v>11752</v>
      </c>
      <c r="D7228" s="1" t="s">
        <v>11758</v>
      </c>
      <c r="E7228" t="s">
        <v>21</v>
      </c>
      <c r="F7228" t="s">
        <v>11699</v>
      </c>
      <c r="G7228">
        <v>41</v>
      </c>
      <c r="H7228">
        <v>1178403</v>
      </c>
    </row>
    <row r="7229" spans="1:8">
      <c r="A7229">
        <v>12.2</v>
      </c>
      <c r="B7229">
        <v>1</v>
      </c>
      <c r="C7229" t="s">
        <v>11756</v>
      </c>
      <c r="D7229" s="1" t="s">
        <v>11759</v>
      </c>
      <c r="E7229" t="s">
        <v>21</v>
      </c>
      <c r="F7229" t="s">
        <v>11699</v>
      </c>
      <c r="G7229">
        <v>42</v>
      </c>
      <c r="H7229">
        <v>1178403</v>
      </c>
    </row>
    <row r="7230" spans="1:8" ht="29">
      <c r="A7230">
        <v>12.1</v>
      </c>
      <c r="B7230">
        <v>2</v>
      </c>
      <c r="C7230" t="s">
        <v>11760</v>
      </c>
      <c r="D7230" s="1" t="s">
        <v>11761</v>
      </c>
      <c r="E7230" t="s">
        <v>21</v>
      </c>
      <c r="F7230" t="s">
        <v>11699</v>
      </c>
      <c r="G7230">
        <v>43</v>
      </c>
      <c r="H7230">
        <v>1178403</v>
      </c>
    </row>
    <row r="7231" spans="1:8">
      <c r="A7231">
        <v>11.6</v>
      </c>
      <c r="B7231">
        <v>0</v>
      </c>
      <c r="C7231" t="s">
        <v>11762</v>
      </c>
      <c r="D7231" s="1" t="s">
        <v>11763</v>
      </c>
      <c r="E7231" t="s">
        <v>21</v>
      </c>
      <c r="F7231" t="s">
        <v>11699</v>
      </c>
      <c r="G7231">
        <v>44</v>
      </c>
      <c r="H7231">
        <v>1178403</v>
      </c>
    </row>
    <row r="7232" spans="1:8">
      <c r="A7232">
        <v>11.5</v>
      </c>
      <c r="B7232">
        <v>1</v>
      </c>
      <c r="C7232" t="s">
        <v>11747</v>
      </c>
      <c r="D7232" s="1" t="s">
        <v>11764</v>
      </c>
      <c r="E7232" t="s">
        <v>21</v>
      </c>
      <c r="F7232" t="s">
        <v>11699</v>
      </c>
      <c r="G7232">
        <v>45</v>
      </c>
      <c r="H7232">
        <v>1178403</v>
      </c>
    </row>
    <row r="7233" spans="1:8" ht="43.5">
      <c r="A7233">
        <v>11.4</v>
      </c>
      <c r="B7233">
        <v>2</v>
      </c>
      <c r="C7233" t="s">
        <v>11765</v>
      </c>
      <c r="D7233" s="1" t="s">
        <v>11766</v>
      </c>
      <c r="E7233" t="s">
        <v>21</v>
      </c>
      <c r="F7233" t="s">
        <v>11699</v>
      </c>
      <c r="G7233">
        <v>46</v>
      </c>
      <c r="H7233">
        <v>1178403</v>
      </c>
    </row>
    <row r="7234" spans="1:8" ht="29">
      <c r="A7234">
        <v>11.3</v>
      </c>
      <c r="B7234">
        <v>4</v>
      </c>
      <c r="C7234" t="s">
        <v>11767</v>
      </c>
      <c r="D7234" s="1" t="s">
        <v>11768</v>
      </c>
      <c r="E7234" t="s">
        <v>21</v>
      </c>
      <c r="F7234" t="s">
        <v>11699</v>
      </c>
      <c r="G7234">
        <v>47</v>
      </c>
      <c r="H7234">
        <v>1178403</v>
      </c>
    </row>
    <row r="7235" spans="1:8" ht="29">
      <c r="A7235">
        <v>11.2</v>
      </c>
      <c r="B7235">
        <v>0</v>
      </c>
      <c r="C7235" t="s">
        <v>11743</v>
      </c>
      <c r="D7235" s="1" t="s">
        <v>11769</v>
      </c>
      <c r="E7235" t="s">
        <v>21</v>
      </c>
      <c r="F7235" t="s">
        <v>11699</v>
      </c>
      <c r="G7235">
        <v>48</v>
      </c>
      <c r="H7235">
        <v>1178403</v>
      </c>
    </row>
    <row r="7236" spans="1:8" ht="29">
      <c r="A7236">
        <v>11.1</v>
      </c>
      <c r="B7236">
        <v>2</v>
      </c>
      <c r="C7236" t="s">
        <v>11765</v>
      </c>
      <c r="D7236" s="1" t="s">
        <v>11770</v>
      </c>
      <c r="E7236" t="s">
        <v>21</v>
      </c>
      <c r="F7236" t="s">
        <v>11699</v>
      </c>
      <c r="G7236">
        <v>49</v>
      </c>
      <c r="H7236">
        <v>1178403</v>
      </c>
    </row>
    <row r="7237" spans="1:8" ht="43.5">
      <c r="A7237">
        <v>10.6</v>
      </c>
      <c r="B7237">
        <v>1</v>
      </c>
      <c r="C7237" t="s">
        <v>11771</v>
      </c>
      <c r="D7237" s="1" t="s">
        <v>11772</v>
      </c>
      <c r="E7237" t="s">
        <v>21</v>
      </c>
      <c r="F7237" t="s">
        <v>11699</v>
      </c>
      <c r="G7237">
        <v>50</v>
      </c>
      <c r="H7237">
        <v>1178403</v>
      </c>
    </row>
    <row r="7238" spans="1:8">
      <c r="A7238">
        <v>10.5</v>
      </c>
      <c r="B7238">
        <v>1</v>
      </c>
      <c r="C7238" t="s">
        <v>6776</v>
      </c>
      <c r="D7238" s="1" t="s">
        <v>11773</v>
      </c>
      <c r="E7238" t="s">
        <v>21</v>
      </c>
      <c r="F7238" t="s">
        <v>11699</v>
      </c>
      <c r="G7238">
        <v>51</v>
      </c>
      <c r="H7238">
        <v>1178403</v>
      </c>
    </row>
    <row r="7239" spans="1:8">
      <c r="A7239">
        <v>10.4</v>
      </c>
      <c r="B7239">
        <v>1</v>
      </c>
      <c r="C7239" t="s">
        <v>11771</v>
      </c>
      <c r="D7239" s="1" t="s">
        <v>11774</v>
      </c>
      <c r="E7239" t="s">
        <v>21</v>
      </c>
      <c r="F7239" t="s">
        <v>11699</v>
      </c>
      <c r="G7239">
        <v>52</v>
      </c>
      <c r="H7239">
        <v>1178403</v>
      </c>
    </row>
    <row r="7240" spans="1:8" ht="29">
      <c r="A7240">
        <v>10.3</v>
      </c>
      <c r="B7240">
        <v>1</v>
      </c>
      <c r="C7240" t="s">
        <v>6776</v>
      </c>
      <c r="D7240" s="1" t="s">
        <v>11775</v>
      </c>
      <c r="E7240" t="s">
        <v>21</v>
      </c>
      <c r="F7240" t="s">
        <v>11699</v>
      </c>
      <c r="G7240">
        <v>53</v>
      </c>
      <c r="H7240">
        <v>1178403</v>
      </c>
    </row>
    <row r="7241" spans="1:8">
      <c r="A7241">
        <v>10.199999999999999</v>
      </c>
      <c r="B7241">
        <v>1</v>
      </c>
      <c r="C7241" t="s">
        <v>11771</v>
      </c>
      <c r="D7241" s="1" t="s">
        <v>11776</v>
      </c>
      <c r="E7241" t="s">
        <v>21</v>
      </c>
      <c r="F7241" t="s">
        <v>11699</v>
      </c>
      <c r="G7241">
        <v>54</v>
      </c>
      <c r="H7241">
        <v>1178403</v>
      </c>
    </row>
    <row r="7242" spans="1:8" ht="43.5">
      <c r="A7242">
        <v>10.1</v>
      </c>
      <c r="B7242">
        <v>4</v>
      </c>
      <c r="C7242" t="s">
        <v>11777</v>
      </c>
      <c r="D7242" s="1" t="s">
        <v>11778</v>
      </c>
      <c r="E7242" t="s">
        <v>21</v>
      </c>
      <c r="F7242" t="s">
        <v>11699</v>
      </c>
      <c r="G7242">
        <v>55</v>
      </c>
      <c r="H7242">
        <v>1178403</v>
      </c>
    </row>
    <row r="7243" spans="1:8">
      <c r="A7243">
        <v>10.1</v>
      </c>
      <c r="B7243" t="s">
        <v>108</v>
      </c>
      <c r="C7243" t="s">
        <v>11779</v>
      </c>
      <c r="D7243" s="1" t="s">
        <v>11780</v>
      </c>
      <c r="E7243" t="s">
        <v>21</v>
      </c>
      <c r="F7243" t="s">
        <v>11699</v>
      </c>
      <c r="G7243">
        <v>56</v>
      </c>
      <c r="H7243">
        <v>1178403</v>
      </c>
    </row>
    <row r="7244" spans="1:8">
      <c r="A7244">
        <v>9.6</v>
      </c>
      <c r="B7244">
        <v>1</v>
      </c>
      <c r="C7244" t="s">
        <v>11734</v>
      </c>
      <c r="D7244" s="1" t="s">
        <v>11781</v>
      </c>
      <c r="E7244" t="s">
        <v>21</v>
      </c>
      <c r="F7244" t="s">
        <v>11699</v>
      </c>
      <c r="G7244">
        <v>57</v>
      </c>
      <c r="H7244">
        <v>1178403</v>
      </c>
    </row>
    <row r="7245" spans="1:8">
      <c r="A7245">
        <v>9.5</v>
      </c>
      <c r="B7245">
        <v>0</v>
      </c>
      <c r="C7245" t="s">
        <v>11740</v>
      </c>
      <c r="D7245" s="1" t="s">
        <v>11782</v>
      </c>
      <c r="E7245" t="s">
        <v>21</v>
      </c>
      <c r="F7245" t="s">
        <v>11699</v>
      </c>
      <c r="G7245">
        <v>58</v>
      </c>
      <c r="H7245">
        <v>1178403</v>
      </c>
    </row>
    <row r="7246" spans="1:8">
      <c r="A7246">
        <v>9.4</v>
      </c>
      <c r="B7246">
        <v>0</v>
      </c>
      <c r="C7246" t="s">
        <v>11740</v>
      </c>
      <c r="D7246" s="1" t="s">
        <v>11783</v>
      </c>
      <c r="E7246" t="s">
        <v>21</v>
      </c>
      <c r="F7246" t="s">
        <v>11699</v>
      </c>
      <c r="G7246">
        <v>59</v>
      </c>
      <c r="H7246">
        <v>1178403</v>
      </c>
    </row>
    <row r="7247" spans="1:8">
      <c r="A7247">
        <v>9.3000000000000007</v>
      </c>
      <c r="B7247">
        <v>2</v>
      </c>
      <c r="C7247" t="s">
        <v>11784</v>
      </c>
      <c r="D7247" s="1" t="s">
        <v>11785</v>
      </c>
      <c r="E7247" t="s">
        <v>21</v>
      </c>
      <c r="F7247" t="s">
        <v>11699</v>
      </c>
      <c r="G7247">
        <v>60</v>
      </c>
      <c r="H7247">
        <v>1178403</v>
      </c>
    </row>
    <row r="7248" spans="1:8">
      <c r="A7248">
        <v>9.1999999999999993</v>
      </c>
      <c r="B7248">
        <v>1</v>
      </c>
      <c r="C7248" t="s">
        <v>6781</v>
      </c>
      <c r="D7248" s="1" t="s">
        <v>11786</v>
      </c>
      <c r="E7248" t="s">
        <v>21</v>
      </c>
      <c r="F7248" t="s">
        <v>11699</v>
      </c>
      <c r="G7248">
        <v>61</v>
      </c>
      <c r="H7248">
        <v>1178403</v>
      </c>
    </row>
    <row r="7249" spans="1:8" ht="29">
      <c r="A7249">
        <v>9.1</v>
      </c>
      <c r="B7249">
        <v>4</v>
      </c>
      <c r="C7249" t="s">
        <v>11787</v>
      </c>
      <c r="D7249" s="1" t="s">
        <v>11788</v>
      </c>
      <c r="E7249" t="s">
        <v>3790</v>
      </c>
      <c r="F7249" t="s">
        <v>11699</v>
      </c>
      <c r="G7249">
        <v>62</v>
      </c>
      <c r="H7249">
        <v>1178403</v>
      </c>
    </row>
    <row r="7250" spans="1:8">
      <c r="A7250">
        <v>8.6</v>
      </c>
      <c r="B7250">
        <v>1</v>
      </c>
      <c r="C7250" t="s">
        <v>6776</v>
      </c>
      <c r="D7250" s="1" t="s">
        <v>11789</v>
      </c>
      <c r="E7250" t="s">
        <v>21</v>
      </c>
      <c r="F7250" t="s">
        <v>11699</v>
      </c>
      <c r="G7250">
        <v>63</v>
      </c>
      <c r="H7250">
        <v>1178403</v>
      </c>
    </row>
    <row r="7251" spans="1:8">
      <c r="A7251">
        <v>8.5</v>
      </c>
      <c r="B7251">
        <v>1</v>
      </c>
      <c r="C7251" t="s">
        <v>11771</v>
      </c>
      <c r="D7251" s="1" t="s">
        <v>1749</v>
      </c>
      <c r="E7251" t="s">
        <v>21</v>
      </c>
      <c r="F7251" t="s">
        <v>11699</v>
      </c>
      <c r="G7251">
        <v>64</v>
      </c>
      <c r="H7251">
        <v>1178403</v>
      </c>
    </row>
    <row r="7252" spans="1:8">
      <c r="A7252">
        <v>8.4</v>
      </c>
      <c r="B7252">
        <v>1</v>
      </c>
      <c r="C7252" t="s">
        <v>6776</v>
      </c>
      <c r="D7252" s="1" t="s">
        <v>11790</v>
      </c>
      <c r="E7252" t="s">
        <v>21</v>
      </c>
      <c r="F7252" t="s">
        <v>11699</v>
      </c>
      <c r="G7252">
        <v>65</v>
      </c>
      <c r="H7252">
        <v>1178403</v>
      </c>
    </row>
    <row r="7253" spans="1:8">
      <c r="A7253">
        <v>8.3000000000000007</v>
      </c>
      <c r="B7253">
        <v>1</v>
      </c>
      <c r="C7253" t="s">
        <v>11771</v>
      </c>
      <c r="D7253" s="1" t="s">
        <v>11791</v>
      </c>
      <c r="E7253" t="s">
        <v>21</v>
      </c>
      <c r="F7253" t="s">
        <v>11699</v>
      </c>
      <c r="G7253">
        <v>66</v>
      </c>
      <c r="H7253">
        <v>1178403</v>
      </c>
    </row>
    <row r="7254" spans="1:8">
      <c r="A7254">
        <v>8.1999999999999993</v>
      </c>
      <c r="B7254">
        <v>1</v>
      </c>
      <c r="C7254" t="s">
        <v>6776</v>
      </c>
      <c r="D7254" s="1" t="s">
        <v>11792</v>
      </c>
      <c r="E7254" t="s">
        <v>21</v>
      </c>
      <c r="F7254" t="s">
        <v>11699</v>
      </c>
      <c r="G7254">
        <v>67</v>
      </c>
      <c r="H7254">
        <v>1178403</v>
      </c>
    </row>
    <row r="7255" spans="1:8">
      <c r="A7255">
        <v>8.1</v>
      </c>
      <c r="B7255">
        <v>1</v>
      </c>
      <c r="C7255" t="s">
        <v>11771</v>
      </c>
      <c r="D7255" s="1" t="s">
        <v>11793</v>
      </c>
      <c r="E7255" t="s">
        <v>21</v>
      </c>
      <c r="F7255" t="s">
        <v>11699</v>
      </c>
      <c r="G7255">
        <v>68</v>
      </c>
      <c r="H7255">
        <v>1178403</v>
      </c>
    </row>
    <row r="7256" spans="1:8">
      <c r="A7256">
        <v>7.6</v>
      </c>
      <c r="B7256">
        <v>1</v>
      </c>
      <c r="C7256" t="s">
        <v>11734</v>
      </c>
      <c r="D7256" s="1" t="s">
        <v>11794</v>
      </c>
      <c r="E7256" t="s">
        <v>21</v>
      </c>
      <c r="F7256" t="s">
        <v>11699</v>
      </c>
      <c r="G7256">
        <v>69</v>
      </c>
      <c r="H7256">
        <v>1178403</v>
      </c>
    </row>
    <row r="7257" spans="1:8">
      <c r="A7257">
        <v>7.5</v>
      </c>
      <c r="B7257">
        <v>0</v>
      </c>
      <c r="C7257" t="s">
        <v>11740</v>
      </c>
      <c r="D7257" s="1" t="s">
        <v>11795</v>
      </c>
      <c r="E7257" t="s">
        <v>21</v>
      </c>
      <c r="F7257" t="s">
        <v>11699</v>
      </c>
      <c r="G7257">
        <v>70</v>
      </c>
      <c r="H7257">
        <v>1178403</v>
      </c>
    </row>
    <row r="7258" spans="1:8" ht="29">
      <c r="A7258">
        <v>7.4</v>
      </c>
      <c r="B7258">
        <v>1</v>
      </c>
      <c r="C7258" t="s">
        <v>6781</v>
      </c>
      <c r="D7258" s="1" t="s">
        <v>11796</v>
      </c>
      <c r="E7258" t="s">
        <v>377</v>
      </c>
      <c r="F7258" t="s">
        <v>11699</v>
      </c>
      <c r="G7258">
        <v>71</v>
      </c>
      <c r="H7258">
        <v>1178403</v>
      </c>
    </row>
    <row r="7259" spans="1:8">
      <c r="A7259">
        <v>7.3</v>
      </c>
      <c r="B7259">
        <v>1</v>
      </c>
      <c r="C7259" t="s">
        <v>11734</v>
      </c>
      <c r="D7259" s="1" t="s">
        <v>11797</v>
      </c>
      <c r="E7259" t="s">
        <v>21</v>
      </c>
      <c r="F7259" t="s">
        <v>11699</v>
      </c>
      <c r="G7259">
        <v>72</v>
      </c>
      <c r="H7259">
        <v>1178403</v>
      </c>
    </row>
    <row r="7260" spans="1:8" ht="29">
      <c r="A7260">
        <v>7.2</v>
      </c>
      <c r="B7260">
        <v>0</v>
      </c>
      <c r="C7260" t="s">
        <v>11740</v>
      </c>
      <c r="D7260" s="1" t="s">
        <v>11798</v>
      </c>
      <c r="E7260" t="s">
        <v>4525</v>
      </c>
      <c r="F7260" t="s">
        <v>11699</v>
      </c>
      <c r="G7260">
        <v>73</v>
      </c>
      <c r="H7260">
        <v>1178403</v>
      </c>
    </row>
    <row r="7261" spans="1:8">
      <c r="A7261">
        <v>7.1</v>
      </c>
      <c r="B7261">
        <v>0</v>
      </c>
      <c r="C7261" t="s">
        <v>11740</v>
      </c>
      <c r="D7261" s="1" t="s">
        <v>11799</v>
      </c>
      <c r="E7261" t="s">
        <v>21</v>
      </c>
      <c r="F7261" t="s">
        <v>11699</v>
      </c>
      <c r="G7261">
        <v>74</v>
      </c>
      <c r="H7261">
        <v>1178403</v>
      </c>
    </row>
    <row r="7262" spans="1:8" ht="29">
      <c r="A7262">
        <v>6.6</v>
      </c>
      <c r="B7262">
        <v>4</v>
      </c>
      <c r="C7262" t="s">
        <v>11800</v>
      </c>
      <c r="D7262" s="1" t="s">
        <v>11801</v>
      </c>
      <c r="E7262" t="s">
        <v>11802</v>
      </c>
      <c r="F7262" t="s">
        <v>11699</v>
      </c>
      <c r="G7262">
        <v>75</v>
      </c>
      <c r="H7262">
        <v>1178403</v>
      </c>
    </row>
    <row r="7263" spans="1:8">
      <c r="A7263">
        <v>6.5</v>
      </c>
      <c r="B7263">
        <v>2</v>
      </c>
      <c r="C7263" t="s">
        <v>11750</v>
      </c>
      <c r="D7263" s="1" t="s">
        <v>11803</v>
      </c>
      <c r="E7263" t="s">
        <v>21</v>
      </c>
      <c r="F7263" t="s">
        <v>11699</v>
      </c>
      <c r="G7263">
        <v>76</v>
      </c>
      <c r="H7263">
        <v>1178403</v>
      </c>
    </row>
    <row r="7264" spans="1:8" ht="29">
      <c r="A7264">
        <v>6.4</v>
      </c>
      <c r="B7264">
        <v>0</v>
      </c>
      <c r="C7264" t="s">
        <v>11762</v>
      </c>
      <c r="D7264" s="1" t="s">
        <v>11804</v>
      </c>
      <c r="E7264" t="s">
        <v>11805</v>
      </c>
      <c r="F7264" t="s">
        <v>11699</v>
      </c>
      <c r="G7264">
        <v>77</v>
      </c>
      <c r="H7264">
        <v>1178403</v>
      </c>
    </row>
    <row r="7265" spans="1:8">
      <c r="A7265">
        <v>6.3</v>
      </c>
      <c r="B7265">
        <v>1</v>
      </c>
      <c r="C7265" t="s">
        <v>11747</v>
      </c>
      <c r="D7265" s="1" t="s">
        <v>11806</v>
      </c>
      <c r="E7265" t="s">
        <v>21</v>
      </c>
      <c r="F7265" t="s">
        <v>11699</v>
      </c>
      <c r="G7265">
        <v>78</v>
      </c>
      <c r="H7265">
        <v>1178403</v>
      </c>
    </row>
    <row r="7266" spans="1:8" ht="29">
      <c r="A7266">
        <v>6.2</v>
      </c>
      <c r="B7266">
        <v>1</v>
      </c>
      <c r="C7266" t="s">
        <v>11713</v>
      </c>
      <c r="D7266" s="1" t="s">
        <v>11807</v>
      </c>
      <c r="E7266" t="s">
        <v>21</v>
      </c>
      <c r="F7266" t="s">
        <v>11699</v>
      </c>
      <c r="G7266">
        <v>79</v>
      </c>
      <c r="H7266">
        <v>1178403</v>
      </c>
    </row>
    <row r="7267" spans="1:8">
      <c r="A7267">
        <v>6.1</v>
      </c>
      <c r="B7267">
        <v>0</v>
      </c>
      <c r="C7267" t="s">
        <v>11762</v>
      </c>
      <c r="D7267" s="1" t="s">
        <v>11808</v>
      </c>
      <c r="E7267" t="s">
        <v>21</v>
      </c>
      <c r="F7267" t="s">
        <v>11699</v>
      </c>
      <c r="G7267">
        <v>80</v>
      </c>
      <c r="H7267">
        <v>1178403</v>
      </c>
    </row>
    <row r="7268" spans="1:8">
      <c r="A7268">
        <v>5.6</v>
      </c>
      <c r="B7268">
        <v>0</v>
      </c>
      <c r="C7268" t="s">
        <v>11740</v>
      </c>
      <c r="D7268" s="1" t="s">
        <v>11809</v>
      </c>
      <c r="E7268" t="s">
        <v>21</v>
      </c>
      <c r="F7268" t="s">
        <v>11699</v>
      </c>
      <c r="G7268">
        <v>81</v>
      </c>
      <c r="H7268">
        <v>1178403</v>
      </c>
    </row>
    <row r="7269" spans="1:8" ht="58">
      <c r="A7269">
        <v>5.5</v>
      </c>
      <c r="B7269">
        <v>4</v>
      </c>
      <c r="C7269" t="s">
        <v>11810</v>
      </c>
      <c r="D7269" s="1" t="s">
        <v>11811</v>
      </c>
      <c r="E7269" t="s">
        <v>11812</v>
      </c>
      <c r="F7269" t="s">
        <v>11699</v>
      </c>
      <c r="G7269">
        <v>82</v>
      </c>
      <c r="H7269">
        <v>1178403</v>
      </c>
    </row>
    <row r="7270" spans="1:8" ht="29">
      <c r="A7270">
        <v>5.4</v>
      </c>
      <c r="B7270">
        <v>4</v>
      </c>
      <c r="C7270" t="s">
        <v>11810</v>
      </c>
      <c r="D7270" s="1" t="s">
        <v>11813</v>
      </c>
      <c r="E7270" t="s">
        <v>21</v>
      </c>
      <c r="F7270" t="s">
        <v>11699</v>
      </c>
      <c r="G7270">
        <v>83</v>
      </c>
      <c r="H7270">
        <v>1178403</v>
      </c>
    </row>
    <row r="7271" spans="1:8" ht="29">
      <c r="A7271">
        <v>5.3</v>
      </c>
      <c r="B7271">
        <v>0</v>
      </c>
      <c r="C7271" t="s">
        <v>11740</v>
      </c>
      <c r="D7271" s="1" t="s">
        <v>11814</v>
      </c>
      <c r="E7271" t="s">
        <v>11815</v>
      </c>
      <c r="F7271" t="s">
        <v>11699</v>
      </c>
      <c r="G7271">
        <v>84</v>
      </c>
      <c r="H7271">
        <v>1178403</v>
      </c>
    </row>
    <row r="7272" spans="1:8">
      <c r="A7272">
        <v>5.2</v>
      </c>
      <c r="B7272">
        <v>1</v>
      </c>
      <c r="C7272" t="s">
        <v>6781</v>
      </c>
      <c r="D7272" s="1" t="s">
        <v>11816</v>
      </c>
      <c r="E7272" t="s">
        <v>21</v>
      </c>
      <c r="F7272" t="s">
        <v>11699</v>
      </c>
      <c r="G7272">
        <v>85</v>
      </c>
      <c r="H7272">
        <v>1178403</v>
      </c>
    </row>
    <row r="7273" spans="1:8">
      <c r="A7273">
        <v>5.0999999999999996</v>
      </c>
      <c r="B7273">
        <v>0</v>
      </c>
      <c r="C7273" t="s">
        <v>11737</v>
      </c>
      <c r="D7273" s="1" t="s">
        <v>11817</v>
      </c>
      <c r="E7273" t="s">
        <v>21</v>
      </c>
      <c r="F7273" t="s">
        <v>11699</v>
      </c>
      <c r="G7273">
        <v>86</v>
      </c>
      <c r="H7273">
        <v>1178403</v>
      </c>
    </row>
    <row r="7274" spans="1:8">
      <c r="A7274">
        <v>4.5999999999999996</v>
      </c>
      <c r="B7274">
        <v>1</v>
      </c>
      <c r="C7274" t="s">
        <v>6897</v>
      </c>
      <c r="D7274" s="1" t="s">
        <v>11818</v>
      </c>
      <c r="E7274" t="s">
        <v>21</v>
      </c>
      <c r="F7274" t="s">
        <v>11699</v>
      </c>
      <c r="G7274">
        <v>87</v>
      </c>
      <c r="H7274">
        <v>1178403</v>
      </c>
    </row>
    <row r="7275" spans="1:8">
      <c r="A7275">
        <v>4.5</v>
      </c>
      <c r="B7275">
        <v>0</v>
      </c>
      <c r="C7275" t="s">
        <v>6903</v>
      </c>
      <c r="D7275" s="1" t="s">
        <v>11819</v>
      </c>
      <c r="E7275" t="s">
        <v>21</v>
      </c>
      <c r="F7275" t="s">
        <v>11699</v>
      </c>
      <c r="G7275">
        <v>88</v>
      </c>
      <c r="H7275">
        <v>1178403</v>
      </c>
    </row>
    <row r="7276" spans="1:8" ht="29">
      <c r="A7276">
        <v>4.4000000000000004</v>
      </c>
      <c r="B7276">
        <v>4</v>
      </c>
      <c r="C7276" t="s">
        <v>11820</v>
      </c>
      <c r="D7276" s="1" t="s">
        <v>11821</v>
      </c>
      <c r="E7276" t="s">
        <v>11822</v>
      </c>
      <c r="F7276" t="s">
        <v>11699</v>
      </c>
      <c r="G7276">
        <v>89</v>
      </c>
      <c r="H7276">
        <v>1178403</v>
      </c>
    </row>
    <row r="7277" spans="1:8">
      <c r="A7277">
        <v>4.3</v>
      </c>
      <c r="B7277">
        <v>0</v>
      </c>
      <c r="C7277" t="s">
        <v>6903</v>
      </c>
      <c r="D7277" s="1" t="s">
        <v>11823</v>
      </c>
      <c r="E7277" t="s">
        <v>21</v>
      </c>
      <c r="F7277" t="s">
        <v>11699</v>
      </c>
      <c r="G7277">
        <v>90</v>
      </c>
      <c r="H7277">
        <v>1178403</v>
      </c>
    </row>
    <row r="7278" spans="1:8" ht="43.5">
      <c r="A7278">
        <v>4.2</v>
      </c>
      <c r="B7278">
        <v>4</v>
      </c>
      <c r="C7278" t="s">
        <v>11820</v>
      </c>
      <c r="D7278" s="1" t="s">
        <v>11824</v>
      </c>
      <c r="E7278" t="s">
        <v>11825</v>
      </c>
      <c r="F7278" t="s">
        <v>11699</v>
      </c>
      <c r="G7278">
        <v>91</v>
      </c>
      <c r="H7278">
        <v>1178403</v>
      </c>
    </row>
    <row r="7279" spans="1:8">
      <c r="A7279">
        <v>4.0999999999999996</v>
      </c>
      <c r="B7279">
        <v>1</v>
      </c>
      <c r="C7279" t="s">
        <v>6930</v>
      </c>
      <c r="D7279" s="1" t="s">
        <v>11826</v>
      </c>
      <c r="E7279" t="s">
        <v>21</v>
      </c>
      <c r="F7279" t="s">
        <v>11699</v>
      </c>
      <c r="G7279">
        <v>92</v>
      </c>
      <c r="H7279">
        <v>1178403</v>
      </c>
    </row>
    <row r="7280" spans="1:8">
      <c r="A7280">
        <v>3.6</v>
      </c>
      <c r="B7280">
        <v>1</v>
      </c>
      <c r="C7280" t="s">
        <v>11771</v>
      </c>
      <c r="D7280" s="1" t="s">
        <v>11827</v>
      </c>
      <c r="E7280" t="s">
        <v>21</v>
      </c>
      <c r="F7280" t="s">
        <v>11699</v>
      </c>
      <c r="G7280">
        <v>93</v>
      </c>
      <c r="H7280">
        <v>1178403</v>
      </c>
    </row>
    <row r="7281" spans="1:8" ht="43.5">
      <c r="A7281">
        <v>3.5</v>
      </c>
      <c r="B7281" t="s">
        <v>8</v>
      </c>
      <c r="C7281" t="s">
        <v>11828</v>
      </c>
      <c r="D7281" s="1" t="s">
        <v>11829</v>
      </c>
      <c r="E7281" t="s">
        <v>11830</v>
      </c>
      <c r="F7281" t="s">
        <v>11699</v>
      </c>
      <c r="G7281">
        <v>94</v>
      </c>
      <c r="H7281">
        <v>1178403</v>
      </c>
    </row>
    <row r="7282" spans="1:8">
      <c r="A7282">
        <v>3.4</v>
      </c>
      <c r="B7282">
        <v>1</v>
      </c>
      <c r="C7282" t="s">
        <v>11771</v>
      </c>
      <c r="D7282" s="1" t="s">
        <v>11831</v>
      </c>
      <c r="E7282" t="s">
        <v>21</v>
      </c>
      <c r="F7282" t="s">
        <v>11699</v>
      </c>
      <c r="G7282">
        <v>95</v>
      </c>
      <c r="H7282">
        <v>1178403</v>
      </c>
    </row>
    <row r="7283" spans="1:8" ht="29">
      <c r="A7283">
        <v>3.3</v>
      </c>
      <c r="B7283">
        <v>4</v>
      </c>
      <c r="C7283" t="s">
        <v>11777</v>
      </c>
      <c r="D7283" s="1" t="s">
        <v>11832</v>
      </c>
      <c r="E7283" t="s">
        <v>11833</v>
      </c>
      <c r="F7283" t="s">
        <v>11699</v>
      </c>
      <c r="G7283">
        <v>96</v>
      </c>
      <c r="H7283">
        <v>1178403</v>
      </c>
    </row>
    <row r="7284" spans="1:8">
      <c r="A7284">
        <v>3.2</v>
      </c>
      <c r="B7284">
        <v>1</v>
      </c>
      <c r="C7284" t="s">
        <v>11834</v>
      </c>
      <c r="D7284" s="1" t="s">
        <v>11835</v>
      </c>
      <c r="E7284" t="s">
        <v>21</v>
      </c>
      <c r="F7284" t="s">
        <v>11699</v>
      </c>
      <c r="G7284">
        <v>97</v>
      </c>
      <c r="H7284">
        <v>1178403</v>
      </c>
    </row>
    <row r="7285" spans="1:8">
      <c r="A7285">
        <v>3.1</v>
      </c>
      <c r="B7285">
        <v>1</v>
      </c>
      <c r="C7285" t="s">
        <v>11771</v>
      </c>
      <c r="D7285" s="1" t="s">
        <v>11836</v>
      </c>
      <c r="E7285" t="s">
        <v>21</v>
      </c>
      <c r="F7285" t="s">
        <v>11699</v>
      </c>
      <c r="G7285">
        <v>98</v>
      </c>
      <c r="H7285">
        <v>1178403</v>
      </c>
    </row>
    <row r="7286" spans="1:8" ht="29">
      <c r="A7286">
        <v>2.6</v>
      </c>
      <c r="B7286">
        <v>4</v>
      </c>
      <c r="C7286" t="s">
        <v>11837</v>
      </c>
      <c r="D7286" s="1" t="s">
        <v>11838</v>
      </c>
      <c r="E7286" t="s">
        <v>11839</v>
      </c>
      <c r="F7286" t="s">
        <v>11699</v>
      </c>
      <c r="G7286">
        <v>99</v>
      </c>
      <c r="H7286">
        <v>1178403</v>
      </c>
    </row>
    <row r="7287" spans="1:8" ht="29">
      <c r="A7287">
        <v>2.5</v>
      </c>
      <c r="B7287">
        <v>4</v>
      </c>
      <c r="C7287" t="s">
        <v>11837</v>
      </c>
      <c r="D7287" s="1" t="s">
        <v>11840</v>
      </c>
      <c r="E7287" t="s">
        <v>11841</v>
      </c>
      <c r="F7287" t="s">
        <v>11699</v>
      </c>
      <c r="G7287">
        <v>100</v>
      </c>
      <c r="H7287">
        <v>1178403</v>
      </c>
    </row>
    <row r="7288" spans="1:8" ht="29">
      <c r="A7288">
        <v>2.4</v>
      </c>
      <c r="B7288">
        <v>1</v>
      </c>
      <c r="C7288" t="s">
        <v>11756</v>
      </c>
      <c r="D7288" s="1" t="s">
        <v>11842</v>
      </c>
      <c r="E7288" t="s">
        <v>21</v>
      </c>
      <c r="F7288" t="s">
        <v>11699</v>
      </c>
      <c r="G7288">
        <v>101</v>
      </c>
      <c r="H7288">
        <v>1178403</v>
      </c>
    </row>
    <row r="7289" spans="1:8" ht="29">
      <c r="A7289">
        <v>2.2999999999999998</v>
      </c>
      <c r="B7289">
        <v>2</v>
      </c>
      <c r="C7289" t="s">
        <v>11760</v>
      </c>
      <c r="D7289" s="1" t="s">
        <v>11843</v>
      </c>
      <c r="E7289" t="s">
        <v>21</v>
      </c>
      <c r="F7289" t="s">
        <v>11699</v>
      </c>
      <c r="G7289">
        <v>102</v>
      </c>
      <c r="H7289">
        <v>1178403</v>
      </c>
    </row>
    <row r="7290" spans="1:8">
      <c r="A7290">
        <v>2.2000000000000002</v>
      </c>
      <c r="B7290">
        <v>0</v>
      </c>
      <c r="C7290" t="s">
        <v>11844</v>
      </c>
      <c r="D7290" s="1" t="s">
        <v>11845</v>
      </c>
      <c r="E7290" t="s">
        <v>21</v>
      </c>
      <c r="F7290" t="s">
        <v>11699</v>
      </c>
      <c r="G7290">
        <v>103</v>
      </c>
      <c r="H7290">
        <v>1178403</v>
      </c>
    </row>
    <row r="7291" spans="1:8" ht="29">
      <c r="A7291">
        <v>2.1</v>
      </c>
      <c r="B7291">
        <v>4</v>
      </c>
      <c r="C7291" t="s">
        <v>11846</v>
      </c>
      <c r="D7291" s="1" t="s">
        <v>11847</v>
      </c>
      <c r="E7291" t="s">
        <v>11848</v>
      </c>
      <c r="F7291" t="s">
        <v>11699</v>
      </c>
      <c r="G7291">
        <v>104</v>
      </c>
      <c r="H7291">
        <v>1178403</v>
      </c>
    </row>
    <row r="7292" spans="1:8">
      <c r="A7292">
        <v>1.6</v>
      </c>
      <c r="B7292">
        <v>1</v>
      </c>
      <c r="C7292" t="s">
        <v>6930</v>
      </c>
      <c r="D7292" s="1" t="s">
        <v>11849</v>
      </c>
      <c r="E7292" t="s">
        <v>21</v>
      </c>
      <c r="F7292" t="s">
        <v>11699</v>
      </c>
      <c r="G7292">
        <v>105</v>
      </c>
      <c r="H7292">
        <v>1178403</v>
      </c>
    </row>
    <row r="7293" spans="1:8">
      <c r="A7293">
        <v>1.5</v>
      </c>
      <c r="B7293">
        <v>1</v>
      </c>
      <c r="C7293" t="s">
        <v>6899</v>
      </c>
      <c r="D7293" s="1" t="s">
        <v>11850</v>
      </c>
      <c r="E7293" t="s">
        <v>21</v>
      </c>
      <c r="F7293" t="s">
        <v>11699</v>
      </c>
      <c r="G7293">
        <v>106</v>
      </c>
      <c r="H7293">
        <v>1178403</v>
      </c>
    </row>
    <row r="7294" spans="1:8" ht="29">
      <c r="A7294">
        <v>1.4</v>
      </c>
      <c r="B7294">
        <v>4</v>
      </c>
      <c r="C7294" t="s">
        <v>6876</v>
      </c>
      <c r="D7294" s="1" t="s">
        <v>11851</v>
      </c>
      <c r="E7294" t="s">
        <v>21</v>
      </c>
      <c r="F7294" t="s">
        <v>11699</v>
      </c>
      <c r="G7294">
        <v>107</v>
      </c>
      <c r="H7294">
        <v>1178403</v>
      </c>
    </row>
    <row r="7295" spans="1:8">
      <c r="A7295">
        <v>1.3</v>
      </c>
      <c r="B7295">
        <v>1</v>
      </c>
      <c r="C7295" t="s">
        <v>6930</v>
      </c>
      <c r="D7295" s="1" t="s">
        <v>11852</v>
      </c>
      <c r="E7295" t="s">
        <v>21</v>
      </c>
      <c r="F7295" t="s">
        <v>11699</v>
      </c>
      <c r="G7295">
        <v>108</v>
      </c>
      <c r="H7295">
        <v>1178403</v>
      </c>
    </row>
    <row r="7296" spans="1:8" ht="29">
      <c r="A7296">
        <v>1.2</v>
      </c>
      <c r="B7296">
        <v>4</v>
      </c>
      <c r="C7296" t="s">
        <v>6932</v>
      </c>
      <c r="D7296" s="1" t="s">
        <v>11853</v>
      </c>
      <c r="E7296" t="s">
        <v>11854</v>
      </c>
      <c r="F7296" t="s">
        <v>11699</v>
      </c>
      <c r="G7296">
        <v>109</v>
      </c>
      <c r="H7296">
        <v>1178403</v>
      </c>
    </row>
    <row r="7297" spans="1:8" ht="43.5">
      <c r="A7297">
        <v>1.1000000000000001</v>
      </c>
      <c r="B7297">
        <v>4</v>
      </c>
      <c r="C7297" t="s">
        <v>6932</v>
      </c>
      <c r="D7297" s="1" t="s">
        <v>11855</v>
      </c>
      <c r="E7297" t="s">
        <v>1046</v>
      </c>
      <c r="F7297" t="s">
        <v>11699</v>
      </c>
      <c r="G7297">
        <v>110</v>
      </c>
      <c r="H7297">
        <v>1178403</v>
      </c>
    </row>
    <row r="7298" spans="1:8">
      <c r="A7298">
        <v>0.6</v>
      </c>
      <c r="B7298">
        <v>0</v>
      </c>
      <c r="C7298" t="s">
        <v>11856</v>
      </c>
      <c r="D7298" s="1" t="s">
        <v>11857</v>
      </c>
      <c r="E7298" t="s">
        <v>21</v>
      </c>
      <c r="F7298" t="s">
        <v>11699</v>
      </c>
      <c r="G7298">
        <v>111</v>
      </c>
      <c r="H7298">
        <v>1178403</v>
      </c>
    </row>
    <row r="7299" spans="1:8">
      <c r="A7299">
        <v>0.5</v>
      </c>
      <c r="B7299">
        <v>1</v>
      </c>
      <c r="C7299" t="s">
        <v>11756</v>
      </c>
      <c r="D7299" s="1" t="s">
        <v>11858</v>
      </c>
      <c r="E7299" t="s">
        <v>21</v>
      </c>
      <c r="F7299" t="s">
        <v>11699</v>
      </c>
      <c r="G7299">
        <v>112</v>
      </c>
      <c r="H7299">
        <v>1178403</v>
      </c>
    </row>
    <row r="7300" spans="1:8" ht="43.5">
      <c r="A7300">
        <v>0.4</v>
      </c>
      <c r="B7300">
        <v>0</v>
      </c>
      <c r="C7300" t="s">
        <v>11844</v>
      </c>
      <c r="D7300" s="1" t="s">
        <v>11859</v>
      </c>
      <c r="E7300" t="s">
        <v>11860</v>
      </c>
      <c r="F7300" t="s">
        <v>11699</v>
      </c>
      <c r="G7300">
        <v>113</v>
      </c>
      <c r="H7300">
        <v>1178403</v>
      </c>
    </row>
    <row r="7301" spans="1:8">
      <c r="A7301">
        <v>0.3</v>
      </c>
      <c r="B7301">
        <v>0</v>
      </c>
      <c r="C7301" t="s">
        <v>11844</v>
      </c>
      <c r="D7301" s="1" t="s">
        <v>11861</v>
      </c>
      <c r="E7301" t="s">
        <v>21</v>
      </c>
      <c r="F7301" t="s">
        <v>11699</v>
      </c>
      <c r="G7301">
        <v>114</v>
      </c>
      <c r="H7301">
        <v>1178403</v>
      </c>
    </row>
    <row r="7302" spans="1:8">
      <c r="A7302">
        <v>0.2</v>
      </c>
      <c r="B7302">
        <v>1</v>
      </c>
      <c r="C7302" t="s">
        <v>11862</v>
      </c>
      <c r="D7302" s="1" t="s">
        <v>11863</v>
      </c>
      <c r="E7302" t="s">
        <v>21</v>
      </c>
      <c r="F7302" t="s">
        <v>11699</v>
      </c>
      <c r="G7302">
        <v>115</v>
      </c>
      <c r="H7302">
        <v>1178403</v>
      </c>
    </row>
    <row r="7303" spans="1:8" ht="29">
      <c r="A7303">
        <v>0.1</v>
      </c>
      <c r="B7303">
        <v>4</v>
      </c>
      <c r="C7303" t="s">
        <v>11837</v>
      </c>
      <c r="D7303" s="1" t="s">
        <v>11864</v>
      </c>
      <c r="E7303" t="s">
        <v>11865</v>
      </c>
      <c r="F7303" t="s">
        <v>11699</v>
      </c>
      <c r="G7303">
        <v>116</v>
      </c>
      <c r="H7303">
        <v>1178403</v>
      </c>
    </row>
    <row r="7304" spans="1:8" ht="43.5">
      <c r="A7304">
        <v>19.600000000000001</v>
      </c>
      <c r="B7304">
        <v>4</v>
      </c>
      <c r="C7304" t="s">
        <v>11866</v>
      </c>
      <c r="D7304" s="1" t="s">
        <v>11867</v>
      </c>
      <c r="E7304" t="s">
        <v>11868</v>
      </c>
      <c r="F7304" t="s">
        <v>11869</v>
      </c>
      <c r="G7304">
        <v>0</v>
      </c>
      <c r="H7304">
        <v>1178403</v>
      </c>
    </row>
    <row r="7305" spans="1:8" ht="29">
      <c r="A7305">
        <v>19.5</v>
      </c>
      <c r="B7305">
        <v>0</v>
      </c>
      <c r="C7305" t="s">
        <v>11870</v>
      </c>
      <c r="D7305" s="1" t="s">
        <v>11871</v>
      </c>
      <c r="E7305" t="s">
        <v>21</v>
      </c>
      <c r="F7305" t="s">
        <v>11869</v>
      </c>
      <c r="G7305">
        <v>1</v>
      </c>
      <c r="H7305">
        <v>1178403</v>
      </c>
    </row>
    <row r="7306" spans="1:8">
      <c r="A7306">
        <v>19.399999999999999</v>
      </c>
      <c r="B7306">
        <v>4</v>
      </c>
      <c r="C7306" t="s">
        <v>11866</v>
      </c>
      <c r="D7306" s="1" t="s">
        <v>11872</v>
      </c>
      <c r="E7306" t="s">
        <v>21</v>
      </c>
      <c r="F7306" t="s">
        <v>11869</v>
      </c>
      <c r="G7306">
        <v>2</v>
      </c>
      <c r="H7306">
        <v>1178403</v>
      </c>
    </row>
    <row r="7307" spans="1:8">
      <c r="A7307">
        <v>19.3</v>
      </c>
      <c r="B7307">
        <v>1</v>
      </c>
      <c r="C7307" t="s">
        <v>11873</v>
      </c>
      <c r="D7307" s="1" t="s">
        <v>11874</v>
      </c>
      <c r="E7307" t="s">
        <v>21</v>
      </c>
      <c r="F7307" t="s">
        <v>11869</v>
      </c>
      <c r="G7307">
        <v>3</v>
      </c>
      <c r="H7307">
        <v>1178403</v>
      </c>
    </row>
    <row r="7308" spans="1:8" ht="29">
      <c r="A7308">
        <v>19.2</v>
      </c>
      <c r="B7308">
        <v>1</v>
      </c>
      <c r="C7308" t="s">
        <v>11875</v>
      </c>
      <c r="D7308" s="1" t="s">
        <v>11876</v>
      </c>
      <c r="E7308" t="s">
        <v>21</v>
      </c>
      <c r="F7308" t="s">
        <v>11869</v>
      </c>
      <c r="G7308">
        <v>4</v>
      </c>
      <c r="H7308">
        <v>1178403</v>
      </c>
    </row>
    <row r="7309" spans="1:8" ht="29">
      <c r="A7309">
        <v>19.100000000000001</v>
      </c>
      <c r="B7309">
        <v>1</v>
      </c>
      <c r="C7309" t="s">
        <v>11873</v>
      </c>
      <c r="D7309" s="1" t="s">
        <v>11877</v>
      </c>
      <c r="E7309" t="s">
        <v>21</v>
      </c>
      <c r="F7309" t="s">
        <v>11869</v>
      </c>
      <c r="G7309">
        <v>5</v>
      </c>
      <c r="H7309">
        <v>1178403</v>
      </c>
    </row>
    <row r="7310" spans="1:8">
      <c r="A7310">
        <v>18.600000000000001</v>
      </c>
      <c r="B7310">
        <v>6</v>
      </c>
      <c r="C7310" t="s">
        <v>6695</v>
      </c>
      <c r="D7310" s="1" t="s">
        <v>11878</v>
      </c>
      <c r="E7310" t="s">
        <v>21</v>
      </c>
      <c r="F7310" t="s">
        <v>11869</v>
      </c>
      <c r="G7310">
        <v>6</v>
      </c>
      <c r="H7310">
        <v>1178403</v>
      </c>
    </row>
    <row r="7311" spans="1:8" ht="29">
      <c r="A7311">
        <v>18.600000000000001</v>
      </c>
      <c r="B7311" t="s">
        <v>108</v>
      </c>
      <c r="C7311" t="s">
        <v>11879</v>
      </c>
      <c r="D7311" s="1" t="s">
        <v>11880</v>
      </c>
      <c r="E7311" t="s">
        <v>21</v>
      </c>
      <c r="F7311" t="s">
        <v>11869</v>
      </c>
      <c r="G7311">
        <v>7</v>
      </c>
      <c r="H7311">
        <v>1178403</v>
      </c>
    </row>
    <row r="7312" spans="1:8">
      <c r="A7312">
        <v>18.5</v>
      </c>
      <c r="B7312">
        <v>1</v>
      </c>
      <c r="C7312" t="s">
        <v>11881</v>
      </c>
      <c r="D7312" s="1" t="s">
        <v>11882</v>
      </c>
      <c r="E7312" t="s">
        <v>21</v>
      </c>
      <c r="F7312" t="s">
        <v>11869</v>
      </c>
      <c r="G7312">
        <v>8</v>
      </c>
      <c r="H7312">
        <v>1178403</v>
      </c>
    </row>
    <row r="7313" spans="1:8" ht="29">
      <c r="A7313">
        <v>18.399999999999999</v>
      </c>
      <c r="B7313">
        <v>1</v>
      </c>
      <c r="C7313" t="s">
        <v>11883</v>
      </c>
      <c r="D7313" s="1" t="s">
        <v>11884</v>
      </c>
      <c r="E7313" t="s">
        <v>21</v>
      </c>
      <c r="F7313" t="s">
        <v>11869</v>
      </c>
      <c r="G7313">
        <v>9</v>
      </c>
      <c r="H7313">
        <v>1178403</v>
      </c>
    </row>
    <row r="7314" spans="1:8">
      <c r="A7314">
        <v>18.3</v>
      </c>
      <c r="B7314">
        <v>1</v>
      </c>
      <c r="C7314" t="s">
        <v>11881</v>
      </c>
      <c r="D7314" s="1" t="s">
        <v>11885</v>
      </c>
      <c r="E7314" t="s">
        <v>21</v>
      </c>
      <c r="F7314" t="s">
        <v>11869</v>
      </c>
      <c r="G7314">
        <v>10</v>
      </c>
      <c r="H7314">
        <v>1178403</v>
      </c>
    </row>
    <row r="7315" spans="1:8" ht="29">
      <c r="A7315">
        <v>18.3</v>
      </c>
      <c r="B7315" t="s">
        <v>108</v>
      </c>
      <c r="C7315" t="s">
        <v>11886</v>
      </c>
      <c r="D7315" s="1" t="s">
        <v>11887</v>
      </c>
      <c r="E7315" t="s">
        <v>21</v>
      </c>
      <c r="F7315" t="s">
        <v>11869</v>
      </c>
      <c r="G7315">
        <v>11</v>
      </c>
      <c r="H7315">
        <v>1178403</v>
      </c>
    </row>
    <row r="7316" spans="1:8" ht="29">
      <c r="A7316">
        <v>18.2</v>
      </c>
      <c r="B7316">
        <v>1</v>
      </c>
      <c r="C7316" t="s">
        <v>11883</v>
      </c>
      <c r="D7316" s="1" t="s">
        <v>11888</v>
      </c>
      <c r="E7316" t="s">
        <v>21</v>
      </c>
      <c r="F7316" t="s">
        <v>11869</v>
      </c>
      <c r="G7316">
        <v>12</v>
      </c>
      <c r="H7316">
        <v>1178403</v>
      </c>
    </row>
    <row r="7317" spans="1:8" ht="43.5">
      <c r="A7317">
        <v>18.100000000000001</v>
      </c>
      <c r="B7317">
        <v>4</v>
      </c>
      <c r="C7317" t="s">
        <v>11889</v>
      </c>
      <c r="D7317" s="1" t="s">
        <v>11890</v>
      </c>
      <c r="E7317" t="s">
        <v>21</v>
      </c>
      <c r="F7317" t="s">
        <v>11869</v>
      </c>
      <c r="G7317">
        <v>13</v>
      </c>
      <c r="H7317">
        <v>1178403</v>
      </c>
    </row>
    <row r="7318" spans="1:8" ht="29">
      <c r="A7318">
        <v>17.600000000000001</v>
      </c>
      <c r="B7318">
        <v>2</v>
      </c>
      <c r="C7318" t="s">
        <v>11891</v>
      </c>
      <c r="D7318" s="1" t="s">
        <v>11892</v>
      </c>
      <c r="E7318" t="s">
        <v>21</v>
      </c>
      <c r="F7318" t="s">
        <v>11869</v>
      </c>
      <c r="G7318">
        <v>14</v>
      </c>
      <c r="H7318">
        <v>1178403</v>
      </c>
    </row>
    <row r="7319" spans="1:8" ht="29">
      <c r="A7319">
        <v>17.5</v>
      </c>
      <c r="B7319">
        <v>0</v>
      </c>
      <c r="C7319" t="s">
        <v>6522</v>
      </c>
      <c r="D7319" s="1" t="s">
        <v>11893</v>
      </c>
      <c r="E7319" t="s">
        <v>21</v>
      </c>
      <c r="F7319" t="s">
        <v>11869</v>
      </c>
      <c r="G7319">
        <v>15</v>
      </c>
      <c r="H7319">
        <v>1178403</v>
      </c>
    </row>
    <row r="7320" spans="1:8" ht="43.5">
      <c r="A7320">
        <v>17.399999999999999</v>
      </c>
      <c r="B7320">
        <v>4</v>
      </c>
      <c r="C7320" t="s">
        <v>11894</v>
      </c>
      <c r="D7320" s="1" t="s">
        <v>11895</v>
      </c>
      <c r="E7320" t="s">
        <v>21</v>
      </c>
      <c r="F7320" t="s">
        <v>11869</v>
      </c>
      <c r="G7320">
        <v>16</v>
      </c>
      <c r="H7320">
        <v>1178403</v>
      </c>
    </row>
    <row r="7321" spans="1:8" ht="29">
      <c r="A7321">
        <v>17.3</v>
      </c>
      <c r="B7321">
        <v>0</v>
      </c>
      <c r="C7321" t="s">
        <v>6522</v>
      </c>
      <c r="D7321" s="1" t="s">
        <v>11896</v>
      </c>
      <c r="E7321" t="s">
        <v>21</v>
      </c>
      <c r="F7321" t="s">
        <v>11869</v>
      </c>
      <c r="G7321">
        <v>17</v>
      </c>
      <c r="H7321">
        <v>1178403</v>
      </c>
    </row>
    <row r="7322" spans="1:8" ht="29">
      <c r="A7322">
        <v>17.2</v>
      </c>
      <c r="B7322">
        <v>1</v>
      </c>
      <c r="C7322" t="s">
        <v>6701</v>
      </c>
      <c r="D7322" s="1" t="s">
        <v>11897</v>
      </c>
      <c r="E7322" t="s">
        <v>21</v>
      </c>
      <c r="F7322" t="s">
        <v>11869</v>
      </c>
      <c r="G7322">
        <v>18</v>
      </c>
      <c r="H7322">
        <v>1178403</v>
      </c>
    </row>
    <row r="7323" spans="1:8" ht="29">
      <c r="A7323">
        <v>17.100000000000001</v>
      </c>
      <c r="B7323">
        <v>0</v>
      </c>
      <c r="C7323" t="s">
        <v>6703</v>
      </c>
      <c r="D7323" s="1" t="s">
        <v>11898</v>
      </c>
      <c r="E7323" t="s">
        <v>21</v>
      </c>
      <c r="F7323" t="s">
        <v>11869</v>
      </c>
      <c r="G7323">
        <v>19</v>
      </c>
      <c r="H7323">
        <v>1178403</v>
      </c>
    </row>
    <row r="7324" spans="1:8" ht="29">
      <c r="A7324">
        <v>17.100000000000001</v>
      </c>
      <c r="B7324" t="s">
        <v>108</v>
      </c>
      <c r="C7324" t="s">
        <v>11899</v>
      </c>
      <c r="D7324" s="1" t="s">
        <v>11900</v>
      </c>
      <c r="E7324" t="s">
        <v>21</v>
      </c>
      <c r="F7324" t="s">
        <v>11869</v>
      </c>
      <c r="G7324">
        <v>20</v>
      </c>
      <c r="H7324">
        <v>1178403</v>
      </c>
    </row>
    <row r="7325" spans="1:8" ht="29">
      <c r="A7325">
        <v>16.600000000000001</v>
      </c>
      <c r="B7325">
        <v>1</v>
      </c>
      <c r="C7325" t="s">
        <v>11875</v>
      </c>
      <c r="D7325" s="1" t="s">
        <v>11901</v>
      </c>
      <c r="E7325" t="s">
        <v>21</v>
      </c>
      <c r="F7325" t="s">
        <v>11869</v>
      </c>
      <c r="G7325">
        <v>21</v>
      </c>
      <c r="H7325">
        <v>1178403</v>
      </c>
    </row>
    <row r="7326" spans="1:8">
      <c r="A7326">
        <v>16.5</v>
      </c>
      <c r="B7326">
        <v>1</v>
      </c>
      <c r="C7326" t="s">
        <v>11873</v>
      </c>
      <c r="D7326" s="1" t="s">
        <v>11902</v>
      </c>
      <c r="E7326" t="s">
        <v>21</v>
      </c>
      <c r="F7326" t="s">
        <v>11869</v>
      </c>
      <c r="G7326">
        <v>22</v>
      </c>
      <c r="H7326">
        <v>1178403</v>
      </c>
    </row>
    <row r="7327" spans="1:8">
      <c r="A7327">
        <v>16.399999999999999</v>
      </c>
      <c r="B7327">
        <v>1</v>
      </c>
      <c r="C7327" t="s">
        <v>11875</v>
      </c>
      <c r="D7327" s="1" t="s">
        <v>11903</v>
      </c>
      <c r="E7327" t="s">
        <v>21</v>
      </c>
      <c r="F7327" t="s">
        <v>11869</v>
      </c>
      <c r="G7327">
        <v>23</v>
      </c>
      <c r="H7327">
        <v>1178403</v>
      </c>
    </row>
    <row r="7328" spans="1:8" ht="29">
      <c r="A7328">
        <v>16.3</v>
      </c>
      <c r="B7328">
        <v>6</v>
      </c>
      <c r="C7328" t="s">
        <v>11904</v>
      </c>
      <c r="D7328" s="1" t="s">
        <v>11905</v>
      </c>
      <c r="E7328" t="s">
        <v>21</v>
      </c>
      <c r="F7328" t="s">
        <v>11869</v>
      </c>
      <c r="G7328">
        <v>24</v>
      </c>
      <c r="H7328">
        <v>1178403</v>
      </c>
    </row>
    <row r="7329" spans="1:8">
      <c r="A7329">
        <v>16.2</v>
      </c>
      <c r="B7329">
        <v>1</v>
      </c>
      <c r="C7329" t="s">
        <v>11873</v>
      </c>
      <c r="D7329" s="1" t="s">
        <v>11906</v>
      </c>
      <c r="E7329" t="s">
        <v>21</v>
      </c>
      <c r="F7329" t="s">
        <v>11869</v>
      </c>
      <c r="G7329">
        <v>25</v>
      </c>
      <c r="H7329">
        <v>1178403</v>
      </c>
    </row>
    <row r="7330" spans="1:8" ht="29">
      <c r="A7330">
        <v>16.100000000000001</v>
      </c>
      <c r="B7330">
        <v>1</v>
      </c>
      <c r="C7330" t="s">
        <v>11875</v>
      </c>
      <c r="D7330" s="1" t="s">
        <v>11907</v>
      </c>
      <c r="E7330" t="s">
        <v>21</v>
      </c>
      <c r="F7330" t="s">
        <v>11869</v>
      </c>
      <c r="G7330">
        <v>26</v>
      </c>
      <c r="H7330">
        <v>1178403</v>
      </c>
    </row>
    <row r="7331" spans="1:8" ht="29">
      <c r="A7331">
        <v>15.6</v>
      </c>
      <c r="B7331">
        <v>2</v>
      </c>
      <c r="C7331" t="s">
        <v>11891</v>
      </c>
      <c r="D7331" s="1" t="s">
        <v>11908</v>
      </c>
      <c r="E7331" t="s">
        <v>21</v>
      </c>
      <c r="F7331" t="s">
        <v>11869</v>
      </c>
      <c r="G7331">
        <v>27</v>
      </c>
      <c r="H7331">
        <v>1178403</v>
      </c>
    </row>
    <row r="7332" spans="1:8" ht="29">
      <c r="A7332">
        <v>15.5</v>
      </c>
      <c r="B7332">
        <v>1</v>
      </c>
      <c r="C7332" t="s">
        <v>6701</v>
      </c>
      <c r="D7332" s="1" t="s">
        <v>11909</v>
      </c>
      <c r="E7332" t="s">
        <v>21</v>
      </c>
      <c r="F7332" t="s">
        <v>11869</v>
      </c>
      <c r="G7332">
        <v>28</v>
      </c>
      <c r="H7332">
        <v>1178403</v>
      </c>
    </row>
    <row r="7333" spans="1:8">
      <c r="A7333">
        <v>15.4</v>
      </c>
      <c r="B7333">
        <v>0</v>
      </c>
      <c r="C7333" t="s">
        <v>6703</v>
      </c>
      <c r="D7333" s="1" t="s">
        <v>11910</v>
      </c>
      <c r="E7333" t="s">
        <v>21</v>
      </c>
      <c r="F7333" t="s">
        <v>11869</v>
      </c>
      <c r="G7333">
        <v>29</v>
      </c>
      <c r="H7333">
        <v>1178403</v>
      </c>
    </row>
    <row r="7334" spans="1:8">
      <c r="A7334">
        <v>15.3</v>
      </c>
      <c r="B7334">
        <v>1</v>
      </c>
      <c r="C7334" t="s">
        <v>6520</v>
      </c>
      <c r="D7334" s="1" t="s">
        <v>11911</v>
      </c>
      <c r="E7334" t="s">
        <v>21</v>
      </c>
      <c r="F7334" t="s">
        <v>11869</v>
      </c>
      <c r="G7334">
        <v>30</v>
      </c>
      <c r="H7334">
        <v>1178403</v>
      </c>
    </row>
    <row r="7335" spans="1:8" ht="29">
      <c r="A7335">
        <v>15.2</v>
      </c>
      <c r="B7335">
        <v>1</v>
      </c>
      <c r="C7335" t="s">
        <v>6701</v>
      </c>
      <c r="D7335" s="1" t="s">
        <v>11912</v>
      </c>
      <c r="E7335" t="s">
        <v>21</v>
      </c>
      <c r="F7335" t="s">
        <v>11869</v>
      </c>
      <c r="G7335">
        <v>31</v>
      </c>
      <c r="H7335">
        <v>1178403</v>
      </c>
    </row>
    <row r="7336" spans="1:8" ht="29">
      <c r="A7336">
        <v>15.1</v>
      </c>
      <c r="B7336">
        <v>0</v>
      </c>
      <c r="C7336" t="s">
        <v>6703</v>
      </c>
      <c r="D7336" s="1" t="s">
        <v>11913</v>
      </c>
      <c r="E7336" t="s">
        <v>21</v>
      </c>
      <c r="F7336" t="s">
        <v>11869</v>
      </c>
      <c r="G7336">
        <v>32</v>
      </c>
      <c r="H7336">
        <v>1178403</v>
      </c>
    </row>
    <row r="7337" spans="1:8">
      <c r="A7337">
        <v>14.6</v>
      </c>
      <c r="B7337">
        <v>0</v>
      </c>
      <c r="C7337" t="s">
        <v>11914</v>
      </c>
      <c r="D7337" s="1" t="s">
        <v>11915</v>
      </c>
      <c r="E7337" t="s">
        <v>21</v>
      </c>
      <c r="F7337" t="s">
        <v>11869</v>
      </c>
      <c r="G7337">
        <v>33</v>
      </c>
      <c r="H7337">
        <v>1178403</v>
      </c>
    </row>
    <row r="7338" spans="1:8">
      <c r="A7338">
        <v>14.5</v>
      </c>
      <c r="B7338">
        <v>1</v>
      </c>
      <c r="C7338" t="s">
        <v>11916</v>
      </c>
      <c r="D7338" s="1" t="s">
        <v>11917</v>
      </c>
      <c r="E7338" t="s">
        <v>21</v>
      </c>
      <c r="F7338" t="s">
        <v>11869</v>
      </c>
      <c r="G7338">
        <v>34</v>
      </c>
      <c r="H7338">
        <v>1178403</v>
      </c>
    </row>
    <row r="7339" spans="1:8" ht="29">
      <c r="A7339">
        <v>14.4</v>
      </c>
      <c r="B7339">
        <v>4</v>
      </c>
      <c r="C7339" t="s">
        <v>11918</v>
      </c>
      <c r="D7339" s="1" t="s">
        <v>11919</v>
      </c>
      <c r="E7339" t="s">
        <v>21</v>
      </c>
      <c r="F7339" t="s">
        <v>11869</v>
      </c>
      <c r="G7339">
        <v>35</v>
      </c>
      <c r="H7339">
        <v>1178403</v>
      </c>
    </row>
    <row r="7340" spans="1:8">
      <c r="A7340">
        <v>14.3</v>
      </c>
      <c r="B7340">
        <v>1</v>
      </c>
      <c r="C7340" t="s">
        <v>11920</v>
      </c>
      <c r="D7340" s="1" t="s">
        <v>11921</v>
      </c>
      <c r="E7340" t="s">
        <v>21</v>
      </c>
      <c r="F7340" t="s">
        <v>11869</v>
      </c>
      <c r="G7340">
        <v>36</v>
      </c>
      <c r="H7340">
        <v>1178403</v>
      </c>
    </row>
    <row r="7341" spans="1:8">
      <c r="A7341">
        <v>14.2</v>
      </c>
      <c r="B7341">
        <v>1</v>
      </c>
      <c r="C7341" t="s">
        <v>11916</v>
      </c>
      <c r="D7341" s="1" t="s">
        <v>11922</v>
      </c>
      <c r="E7341" t="s">
        <v>21</v>
      </c>
      <c r="F7341" t="s">
        <v>11869</v>
      </c>
      <c r="G7341">
        <v>37</v>
      </c>
      <c r="H7341">
        <v>1178403</v>
      </c>
    </row>
    <row r="7342" spans="1:8">
      <c r="A7342">
        <v>14.1</v>
      </c>
      <c r="B7342">
        <v>1</v>
      </c>
      <c r="C7342" t="s">
        <v>11920</v>
      </c>
      <c r="D7342" s="1" t="s">
        <v>11923</v>
      </c>
      <c r="E7342" t="s">
        <v>21</v>
      </c>
      <c r="F7342" t="s">
        <v>11869</v>
      </c>
      <c r="G7342">
        <v>38</v>
      </c>
      <c r="H7342">
        <v>1178403</v>
      </c>
    </row>
    <row r="7343" spans="1:8">
      <c r="A7343">
        <v>13.6</v>
      </c>
      <c r="B7343">
        <v>1</v>
      </c>
      <c r="C7343" t="s">
        <v>11924</v>
      </c>
      <c r="D7343" s="1" t="s">
        <v>11925</v>
      </c>
      <c r="E7343" t="s">
        <v>21</v>
      </c>
      <c r="F7343" t="s">
        <v>11869</v>
      </c>
      <c r="G7343">
        <v>39</v>
      </c>
      <c r="H7343">
        <v>1178403</v>
      </c>
    </row>
    <row r="7344" spans="1:8" ht="43.5">
      <c r="A7344">
        <v>13.5</v>
      </c>
      <c r="B7344" t="s">
        <v>8</v>
      </c>
      <c r="C7344" t="s">
        <v>11926</v>
      </c>
      <c r="D7344" s="1" t="s">
        <v>11927</v>
      </c>
      <c r="E7344" t="s">
        <v>21</v>
      </c>
      <c r="F7344" t="s">
        <v>11869</v>
      </c>
      <c r="G7344">
        <v>40</v>
      </c>
      <c r="H7344">
        <v>1178403</v>
      </c>
    </row>
    <row r="7345" spans="1:8" ht="29">
      <c r="A7345">
        <v>13.4</v>
      </c>
      <c r="B7345">
        <v>0</v>
      </c>
      <c r="C7345" t="s">
        <v>11928</v>
      </c>
      <c r="D7345" s="1" t="s">
        <v>11929</v>
      </c>
      <c r="E7345" t="s">
        <v>21</v>
      </c>
      <c r="F7345" t="s">
        <v>11869</v>
      </c>
      <c r="G7345">
        <v>41</v>
      </c>
      <c r="H7345">
        <v>1178403</v>
      </c>
    </row>
    <row r="7346" spans="1:8">
      <c r="A7346">
        <v>13.3</v>
      </c>
      <c r="B7346">
        <v>1</v>
      </c>
      <c r="C7346" t="s">
        <v>11930</v>
      </c>
      <c r="D7346" s="1" t="s">
        <v>11931</v>
      </c>
      <c r="E7346" t="s">
        <v>21</v>
      </c>
      <c r="F7346" t="s">
        <v>11869</v>
      </c>
      <c r="G7346">
        <v>42</v>
      </c>
      <c r="H7346">
        <v>1178403</v>
      </c>
    </row>
    <row r="7347" spans="1:8">
      <c r="A7347">
        <v>13.2</v>
      </c>
      <c r="B7347">
        <v>1</v>
      </c>
      <c r="C7347" t="s">
        <v>11932</v>
      </c>
      <c r="D7347" s="1" t="s">
        <v>11933</v>
      </c>
      <c r="E7347" t="s">
        <v>21</v>
      </c>
      <c r="F7347" t="s">
        <v>11869</v>
      </c>
      <c r="G7347">
        <v>43</v>
      </c>
      <c r="H7347">
        <v>1178403</v>
      </c>
    </row>
    <row r="7348" spans="1:8">
      <c r="A7348">
        <v>13.1</v>
      </c>
      <c r="B7348">
        <v>1</v>
      </c>
      <c r="C7348" t="s">
        <v>11930</v>
      </c>
      <c r="D7348" s="1" t="s">
        <v>11934</v>
      </c>
      <c r="E7348" t="s">
        <v>21</v>
      </c>
      <c r="F7348" t="s">
        <v>11869</v>
      </c>
      <c r="G7348">
        <v>44</v>
      </c>
      <c r="H7348">
        <v>1178403</v>
      </c>
    </row>
    <row r="7349" spans="1:8" ht="43.5">
      <c r="A7349">
        <v>12.6</v>
      </c>
      <c r="B7349" t="s">
        <v>8</v>
      </c>
      <c r="C7349" t="s">
        <v>11935</v>
      </c>
      <c r="D7349" s="1" t="s">
        <v>11936</v>
      </c>
      <c r="E7349" t="s">
        <v>21</v>
      </c>
      <c r="F7349" t="s">
        <v>11869</v>
      </c>
      <c r="G7349">
        <v>45</v>
      </c>
      <c r="H7349">
        <v>1178403</v>
      </c>
    </row>
    <row r="7350" spans="1:8" ht="43.5">
      <c r="A7350">
        <v>12.5</v>
      </c>
      <c r="B7350">
        <v>6</v>
      </c>
      <c r="C7350" t="s">
        <v>11937</v>
      </c>
      <c r="D7350" s="1" t="s">
        <v>11938</v>
      </c>
      <c r="E7350" t="s">
        <v>21</v>
      </c>
      <c r="F7350" t="s">
        <v>11869</v>
      </c>
      <c r="G7350">
        <v>46</v>
      </c>
      <c r="H7350">
        <v>1178403</v>
      </c>
    </row>
    <row r="7351" spans="1:8" ht="29">
      <c r="A7351">
        <v>12.4</v>
      </c>
      <c r="B7351">
        <v>0</v>
      </c>
      <c r="C7351" t="s">
        <v>11939</v>
      </c>
      <c r="D7351" s="1" t="s">
        <v>11940</v>
      </c>
      <c r="E7351" t="s">
        <v>21</v>
      </c>
      <c r="F7351" t="s">
        <v>11869</v>
      </c>
      <c r="G7351">
        <v>47</v>
      </c>
      <c r="H7351">
        <v>1178403</v>
      </c>
    </row>
    <row r="7352" spans="1:8" ht="29">
      <c r="A7352">
        <v>12.3</v>
      </c>
      <c r="B7352">
        <v>1</v>
      </c>
      <c r="C7352" t="s">
        <v>11875</v>
      </c>
      <c r="D7352" s="1" t="s">
        <v>11941</v>
      </c>
      <c r="E7352" t="s">
        <v>21</v>
      </c>
      <c r="F7352" t="s">
        <v>11869</v>
      </c>
      <c r="G7352">
        <v>48</v>
      </c>
      <c r="H7352">
        <v>1178403</v>
      </c>
    </row>
    <row r="7353" spans="1:8">
      <c r="A7353">
        <v>12.2</v>
      </c>
      <c r="B7353">
        <v>0</v>
      </c>
      <c r="C7353" t="s">
        <v>11870</v>
      </c>
      <c r="D7353" s="1" t="s">
        <v>11942</v>
      </c>
      <c r="E7353" t="s">
        <v>21</v>
      </c>
      <c r="F7353" t="s">
        <v>11869</v>
      </c>
      <c r="G7353">
        <v>49</v>
      </c>
      <c r="H7353">
        <v>1178403</v>
      </c>
    </row>
    <row r="7354" spans="1:8">
      <c r="A7354">
        <v>12.1</v>
      </c>
      <c r="B7354">
        <v>1</v>
      </c>
      <c r="C7354" t="s">
        <v>11943</v>
      </c>
      <c r="D7354" s="1" t="s">
        <v>11944</v>
      </c>
      <c r="E7354" t="s">
        <v>21</v>
      </c>
      <c r="F7354" t="s">
        <v>11869</v>
      </c>
      <c r="G7354">
        <v>50</v>
      </c>
      <c r="H7354">
        <v>1178403</v>
      </c>
    </row>
    <row r="7355" spans="1:8" ht="29">
      <c r="A7355">
        <v>11.6</v>
      </c>
      <c r="B7355">
        <v>1</v>
      </c>
      <c r="C7355" t="s">
        <v>11945</v>
      </c>
      <c r="D7355" s="1" t="s">
        <v>11946</v>
      </c>
      <c r="E7355" t="s">
        <v>21</v>
      </c>
      <c r="F7355" t="s">
        <v>11869</v>
      </c>
      <c r="G7355">
        <v>51</v>
      </c>
      <c r="H7355">
        <v>1178403</v>
      </c>
    </row>
    <row r="7356" spans="1:8">
      <c r="A7356">
        <v>11.5</v>
      </c>
      <c r="B7356">
        <v>1</v>
      </c>
      <c r="C7356" t="s">
        <v>11930</v>
      </c>
      <c r="D7356" s="1" t="s">
        <v>11947</v>
      </c>
      <c r="E7356" t="s">
        <v>21</v>
      </c>
      <c r="F7356" t="s">
        <v>11869</v>
      </c>
      <c r="G7356">
        <v>52</v>
      </c>
      <c r="H7356">
        <v>1178403</v>
      </c>
    </row>
    <row r="7357" spans="1:8">
      <c r="A7357">
        <v>11.4</v>
      </c>
      <c r="B7357">
        <v>1</v>
      </c>
      <c r="C7357" t="s">
        <v>11945</v>
      </c>
      <c r="D7357" s="1" t="s">
        <v>11948</v>
      </c>
      <c r="E7357" t="s">
        <v>21</v>
      </c>
      <c r="F7357" t="s">
        <v>11869</v>
      </c>
      <c r="G7357">
        <v>53</v>
      </c>
      <c r="H7357">
        <v>1178403</v>
      </c>
    </row>
    <row r="7358" spans="1:8">
      <c r="A7358">
        <v>11.3</v>
      </c>
      <c r="B7358">
        <v>0</v>
      </c>
      <c r="C7358" t="s">
        <v>11949</v>
      </c>
      <c r="D7358" s="1" t="s">
        <v>11950</v>
      </c>
      <c r="E7358" t="s">
        <v>21</v>
      </c>
      <c r="F7358" t="s">
        <v>11869</v>
      </c>
      <c r="G7358">
        <v>54</v>
      </c>
      <c r="H7358">
        <v>1178403</v>
      </c>
    </row>
    <row r="7359" spans="1:8" ht="29">
      <c r="A7359">
        <v>11.2</v>
      </c>
      <c r="B7359">
        <v>0</v>
      </c>
      <c r="C7359" t="s">
        <v>11949</v>
      </c>
      <c r="D7359" s="1" t="s">
        <v>11951</v>
      </c>
      <c r="E7359" t="s">
        <v>21</v>
      </c>
      <c r="F7359" t="s">
        <v>11869</v>
      </c>
      <c r="G7359">
        <v>55</v>
      </c>
      <c r="H7359">
        <v>1178403</v>
      </c>
    </row>
    <row r="7360" spans="1:8">
      <c r="A7360">
        <v>11.1</v>
      </c>
      <c r="B7360">
        <v>0</v>
      </c>
      <c r="C7360" t="s">
        <v>11949</v>
      </c>
      <c r="D7360" s="1" t="s">
        <v>11952</v>
      </c>
      <c r="E7360" t="s">
        <v>21</v>
      </c>
      <c r="F7360" t="s">
        <v>11869</v>
      </c>
      <c r="G7360">
        <v>56</v>
      </c>
      <c r="H7360">
        <v>1178403</v>
      </c>
    </row>
    <row r="7361" spans="1:8">
      <c r="A7361">
        <v>10.6</v>
      </c>
      <c r="B7361">
        <v>0</v>
      </c>
      <c r="C7361" t="s">
        <v>11953</v>
      </c>
      <c r="D7361" s="1" t="s">
        <v>11954</v>
      </c>
      <c r="E7361" t="s">
        <v>21</v>
      </c>
      <c r="F7361" t="s">
        <v>11869</v>
      </c>
      <c r="G7361">
        <v>57</v>
      </c>
      <c r="H7361">
        <v>1178403</v>
      </c>
    </row>
    <row r="7362" spans="1:8">
      <c r="A7362">
        <v>10.5</v>
      </c>
      <c r="B7362">
        <v>1</v>
      </c>
      <c r="C7362" t="s">
        <v>11955</v>
      </c>
      <c r="D7362" s="1" t="s">
        <v>11956</v>
      </c>
      <c r="E7362" t="s">
        <v>21</v>
      </c>
      <c r="F7362" t="s">
        <v>11869</v>
      </c>
      <c r="G7362">
        <v>58</v>
      </c>
      <c r="H7362">
        <v>1178403</v>
      </c>
    </row>
    <row r="7363" spans="1:8" ht="29">
      <c r="A7363">
        <v>10.4</v>
      </c>
      <c r="B7363">
        <v>4</v>
      </c>
      <c r="C7363" t="s">
        <v>11957</v>
      </c>
      <c r="D7363" s="1" t="s">
        <v>11958</v>
      </c>
      <c r="E7363" t="s">
        <v>21</v>
      </c>
      <c r="F7363" t="s">
        <v>11869</v>
      </c>
      <c r="G7363">
        <v>59</v>
      </c>
      <c r="H7363">
        <v>1178403</v>
      </c>
    </row>
    <row r="7364" spans="1:8">
      <c r="A7364">
        <v>10.3</v>
      </c>
      <c r="B7364">
        <v>1</v>
      </c>
      <c r="C7364" t="s">
        <v>11916</v>
      </c>
      <c r="D7364" s="1" t="s">
        <v>11959</v>
      </c>
      <c r="E7364" t="s">
        <v>21</v>
      </c>
      <c r="F7364" t="s">
        <v>11869</v>
      </c>
      <c r="G7364">
        <v>60</v>
      </c>
      <c r="H7364">
        <v>1178403</v>
      </c>
    </row>
    <row r="7365" spans="1:8">
      <c r="A7365">
        <v>10.3</v>
      </c>
      <c r="B7365" t="s">
        <v>108</v>
      </c>
      <c r="C7365" t="s">
        <v>11960</v>
      </c>
      <c r="D7365" s="1" t="s">
        <v>11961</v>
      </c>
      <c r="E7365" t="s">
        <v>21</v>
      </c>
      <c r="F7365" t="s">
        <v>11869</v>
      </c>
      <c r="G7365">
        <v>61</v>
      </c>
      <c r="H7365">
        <v>1178403</v>
      </c>
    </row>
    <row r="7366" spans="1:8">
      <c r="A7366">
        <v>10.199999999999999</v>
      </c>
      <c r="B7366">
        <v>0</v>
      </c>
      <c r="C7366" t="s">
        <v>11953</v>
      </c>
      <c r="D7366" s="1" t="s">
        <v>11962</v>
      </c>
      <c r="E7366" t="s">
        <v>21</v>
      </c>
      <c r="F7366" t="s">
        <v>11869</v>
      </c>
      <c r="G7366">
        <v>62</v>
      </c>
      <c r="H7366">
        <v>1178403</v>
      </c>
    </row>
    <row r="7367" spans="1:8" ht="29">
      <c r="A7367">
        <v>10.1</v>
      </c>
      <c r="B7367">
        <v>2</v>
      </c>
      <c r="C7367" t="s">
        <v>11963</v>
      </c>
      <c r="D7367" s="1" t="s">
        <v>11964</v>
      </c>
      <c r="E7367" t="s">
        <v>21</v>
      </c>
      <c r="F7367" t="s">
        <v>11869</v>
      </c>
      <c r="G7367">
        <v>63</v>
      </c>
      <c r="H7367">
        <v>1178403</v>
      </c>
    </row>
    <row r="7368" spans="1:8">
      <c r="A7368">
        <v>9.6</v>
      </c>
      <c r="B7368">
        <v>1</v>
      </c>
      <c r="C7368" t="s">
        <v>11930</v>
      </c>
      <c r="D7368" s="1" t="s">
        <v>11965</v>
      </c>
      <c r="E7368" t="s">
        <v>21</v>
      </c>
      <c r="F7368" t="s">
        <v>11869</v>
      </c>
      <c r="G7368">
        <v>64</v>
      </c>
      <c r="H7368">
        <v>1178403</v>
      </c>
    </row>
    <row r="7369" spans="1:8">
      <c r="A7369">
        <v>9.5</v>
      </c>
      <c r="B7369">
        <v>1</v>
      </c>
      <c r="C7369" t="s">
        <v>11945</v>
      </c>
      <c r="D7369" s="1" t="s">
        <v>11966</v>
      </c>
      <c r="E7369" t="s">
        <v>21</v>
      </c>
      <c r="F7369" t="s">
        <v>11869</v>
      </c>
      <c r="G7369">
        <v>65</v>
      </c>
      <c r="H7369">
        <v>1178403</v>
      </c>
    </row>
    <row r="7370" spans="1:8">
      <c r="A7370">
        <v>9.4</v>
      </c>
      <c r="B7370">
        <v>1</v>
      </c>
      <c r="C7370" t="s">
        <v>11930</v>
      </c>
      <c r="D7370" s="1" t="s">
        <v>11967</v>
      </c>
      <c r="E7370" t="s">
        <v>21</v>
      </c>
      <c r="F7370" t="s">
        <v>11869</v>
      </c>
      <c r="G7370">
        <v>66</v>
      </c>
      <c r="H7370">
        <v>1178403</v>
      </c>
    </row>
    <row r="7371" spans="1:8">
      <c r="A7371">
        <v>9.4</v>
      </c>
      <c r="B7371" t="s">
        <v>108</v>
      </c>
      <c r="C7371" t="s">
        <v>11968</v>
      </c>
      <c r="D7371" s="1" t="s">
        <v>11969</v>
      </c>
      <c r="E7371" t="s">
        <v>21</v>
      </c>
      <c r="F7371" t="s">
        <v>11869</v>
      </c>
      <c r="G7371">
        <v>67</v>
      </c>
      <c r="H7371">
        <v>1178403</v>
      </c>
    </row>
    <row r="7372" spans="1:8">
      <c r="A7372">
        <v>9.3000000000000007</v>
      </c>
      <c r="B7372">
        <v>0</v>
      </c>
      <c r="C7372" t="s">
        <v>11970</v>
      </c>
      <c r="D7372" s="1" t="s">
        <v>11971</v>
      </c>
      <c r="E7372" t="s">
        <v>21</v>
      </c>
      <c r="F7372" t="s">
        <v>11869</v>
      </c>
      <c r="G7372">
        <v>68</v>
      </c>
      <c r="H7372">
        <v>1178403</v>
      </c>
    </row>
    <row r="7373" spans="1:8">
      <c r="A7373">
        <v>9.1999999999999993</v>
      </c>
      <c r="B7373">
        <v>0</v>
      </c>
      <c r="C7373" t="s">
        <v>11970</v>
      </c>
      <c r="D7373" s="1" t="s">
        <v>11972</v>
      </c>
      <c r="E7373" t="s">
        <v>21</v>
      </c>
      <c r="F7373" t="s">
        <v>11869</v>
      </c>
      <c r="G7373">
        <v>69</v>
      </c>
      <c r="H7373">
        <v>1178403</v>
      </c>
    </row>
    <row r="7374" spans="1:8">
      <c r="A7374">
        <v>9.1</v>
      </c>
      <c r="B7374">
        <v>0</v>
      </c>
      <c r="C7374" t="s">
        <v>11970</v>
      </c>
      <c r="D7374" s="1" t="s">
        <v>11973</v>
      </c>
      <c r="E7374" t="s">
        <v>21</v>
      </c>
      <c r="F7374" t="s">
        <v>11869</v>
      </c>
      <c r="G7374">
        <v>70</v>
      </c>
      <c r="H7374">
        <v>1178403</v>
      </c>
    </row>
    <row r="7375" spans="1:8">
      <c r="A7375">
        <v>8.6</v>
      </c>
      <c r="B7375">
        <v>0</v>
      </c>
      <c r="C7375" t="s">
        <v>11974</v>
      </c>
      <c r="D7375" s="1" t="s">
        <v>11975</v>
      </c>
      <c r="E7375" t="s">
        <v>21</v>
      </c>
      <c r="F7375" t="s">
        <v>11869</v>
      </c>
      <c r="G7375">
        <v>71</v>
      </c>
      <c r="H7375">
        <v>1178403</v>
      </c>
    </row>
    <row r="7376" spans="1:8" ht="87">
      <c r="A7376">
        <v>8.5</v>
      </c>
      <c r="B7376" t="s">
        <v>8</v>
      </c>
      <c r="C7376" t="s">
        <v>11976</v>
      </c>
      <c r="D7376" s="1" t="s">
        <v>11977</v>
      </c>
      <c r="E7376" t="s">
        <v>11978</v>
      </c>
      <c r="F7376" t="s">
        <v>11869</v>
      </c>
      <c r="G7376">
        <v>72</v>
      </c>
      <c r="H7376">
        <v>1178403</v>
      </c>
    </row>
    <row r="7377" spans="1:8" ht="43.5">
      <c r="A7377">
        <v>8.4</v>
      </c>
      <c r="B7377">
        <v>6</v>
      </c>
      <c r="C7377" t="s">
        <v>6631</v>
      </c>
      <c r="D7377" s="1" t="s">
        <v>11979</v>
      </c>
      <c r="E7377" t="s">
        <v>11980</v>
      </c>
      <c r="F7377" t="s">
        <v>11869</v>
      </c>
      <c r="G7377">
        <v>73</v>
      </c>
      <c r="H7377">
        <v>1178403</v>
      </c>
    </row>
    <row r="7378" spans="1:8">
      <c r="A7378">
        <v>8.3000000000000007</v>
      </c>
      <c r="B7378">
        <v>1</v>
      </c>
      <c r="C7378" t="s">
        <v>11916</v>
      </c>
      <c r="D7378" s="1" t="s">
        <v>11981</v>
      </c>
      <c r="E7378" t="s">
        <v>21</v>
      </c>
      <c r="F7378" t="s">
        <v>11869</v>
      </c>
      <c r="G7378">
        <v>74</v>
      </c>
      <c r="H7378">
        <v>1178403</v>
      </c>
    </row>
    <row r="7379" spans="1:8">
      <c r="A7379">
        <v>8.1999999999999993</v>
      </c>
      <c r="B7379">
        <v>1</v>
      </c>
      <c r="C7379" t="s">
        <v>6624</v>
      </c>
      <c r="D7379" s="1" t="s">
        <v>11982</v>
      </c>
      <c r="E7379" t="s">
        <v>21</v>
      </c>
      <c r="F7379" t="s">
        <v>11869</v>
      </c>
      <c r="G7379">
        <v>75</v>
      </c>
      <c r="H7379">
        <v>1178403</v>
      </c>
    </row>
    <row r="7380" spans="1:8" ht="29">
      <c r="A7380">
        <v>8.1</v>
      </c>
      <c r="B7380">
        <v>1</v>
      </c>
      <c r="C7380" t="s">
        <v>11916</v>
      </c>
      <c r="D7380" s="1" t="s">
        <v>11983</v>
      </c>
      <c r="E7380" t="s">
        <v>4817</v>
      </c>
      <c r="F7380" t="s">
        <v>11869</v>
      </c>
      <c r="G7380">
        <v>76</v>
      </c>
      <c r="H7380">
        <v>1178403</v>
      </c>
    </row>
    <row r="7381" spans="1:8" ht="29">
      <c r="A7381">
        <v>7.6</v>
      </c>
      <c r="B7381">
        <v>2</v>
      </c>
      <c r="C7381" t="s">
        <v>11984</v>
      </c>
      <c r="D7381" s="1" t="s">
        <v>11985</v>
      </c>
      <c r="E7381" t="s">
        <v>11986</v>
      </c>
      <c r="F7381" t="s">
        <v>11869</v>
      </c>
      <c r="G7381">
        <v>77</v>
      </c>
      <c r="H7381">
        <v>1178403</v>
      </c>
    </row>
    <row r="7382" spans="1:8" ht="29">
      <c r="A7382">
        <v>7.5</v>
      </c>
      <c r="B7382">
        <v>4</v>
      </c>
      <c r="C7382" t="s">
        <v>11987</v>
      </c>
      <c r="D7382" s="1" t="s">
        <v>11988</v>
      </c>
      <c r="E7382" t="s">
        <v>11989</v>
      </c>
      <c r="F7382" t="s">
        <v>11869</v>
      </c>
      <c r="G7382">
        <v>78</v>
      </c>
      <c r="H7382">
        <v>1178403</v>
      </c>
    </row>
    <row r="7383" spans="1:8" ht="29">
      <c r="A7383">
        <v>7.4</v>
      </c>
      <c r="B7383">
        <v>0</v>
      </c>
      <c r="C7383" t="s">
        <v>11990</v>
      </c>
      <c r="D7383" s="1" t="s">
        <v>11991</v>
      </c>
      <c r="E7383" t="s">
        <v>21</v>
      </c>
      <c r="F7383" t="s">
        <v>11869</v>
      </c>
      <c r="G7383">
        <v>79</v>
      </c>
      <c r="H7383">
        <v>1178403</v>
      </c>
    </row>
    <row r="7384" spans="1:8">
      <c r="A7384">
        <v>7.3</v>
      </c>
      <c r="B7384">
        <v>0</v>
      </c>
      <c r="C7384" t="s">
        <v>11990</v>
      </c>
      <c r="D7384" s="1" t="s">
        <v>11992</v>
      </c>
      <c r="E7384" t="s">
        <v>21</v>
      </c>
      <c r="F7384" t="s">
        <v>11869</v>
      </c>
      <c r="G7384">
        <v>80</v>
      </c>
      <c r="H7384">
        <v>1178403</v>
      </c>
    </row>
    <row r="7385" spans="1:8" ht="29">
      <c r="A7385">
        <v>7.2</v>
      </c>
      <c r="B7385">
        <v>1</v>
      </c>
      <c r="C7385" t="s">
        <v>11930</v>
      </c>
      <c r="D7385" s="1" t="s">
        <v>11993</v>
      </c>
      <c r="E7385" t="s">
        <v>21</v>
      </c>
      <c r="F7385" t="s">
        <v>11869</v>
      </c>
      <c r="G7385">
        <v>81</v>
      </c>
      <c r="H7385">
        <v>1178403</v>
      </c>
    </row>
    <row r="7386" spans="1:8" ht="43.5">
      <c r="A7386">
        <v>7.1</v>
      </c>
      <c r="B7386">
        <v>1</v>
      </c>
      <c r="C7386" t="s">
        <v>11994</v>
      </c>
      <c r="D7386" s="1" t="s">
        <v>11995</v>
      </c>
      <c r="E7386" t="s">
        <v>11996</v>
      </c>
      <c r="F7386" t="s">
        <v>11869</v>
      </c>
      <c r="G7386">
        <v>82</v>
      </c>
      <c r="H7386">
        <v>1178403</v>
      </c>
    </row>
    <row r="7387" spans="1:8">
      <c r="A7387">
        <v>6.6</v>
      </c>
      <c r="B7387">
        <v>0</v>
      </c>
      <c r="C7387" t="s">
        <v>11953</v>
      </c>
      <c r="D7387" s="1" t="s">
        <v>11997</v>
      </c>
      <c r="E7387" t="s">
        <v>21</v>
      </c>
      <c r="F7387" t="s">
        <v>11869</v>
      </c>
      <c r="G7387">
        <v>83</v>
      </c>
      <c r="H7387">
        <v>1178403</v>
      </c>
    </row>
    <row r="7388" spans="1:8">
      <c r="A7388">
        <v>6.5</v>
      </c>
      <c r="B7388">
        <v>0</v>
      </c>
      <c r="C7388" t="s">
        <v>11953</v>
      </c>
      <c r="D7388" s="1" t="s">
        <v>11998</v>
      </c>
      <c r="E7388" t="s">
        <v>21</v>
      </c>
      <c r="F7388" t="s">
        <v>11869</v>
      </c>
      <c r="G7388">
        <v>84</v>
      </c>
      <c r="H7388">
        <v>1178403</v>
      </c>
    </row>
    <row r="7389" spans="1:8">
      <c r="A7389">
        <v>6.4</v>
      </c>
      <c r="B7389" t="s">
        <v>3696</v>
      </c>
      <c r="C7389" t="s">
        <v>11999</v>
      </c>
      <c r="D7389" s="1" t="s">
        <v>12000</v>
      </c>
      <c r="E7389" t="s">
        <v>21</v>
      </c>
      <c r="F7389" t="s">
        <v>11869</v>
      </c>
      <c r="G7389">
        <v>85</v>
      </c>
      <c r="H7389">
        <v>1178403</v>
      </c>
    </row>
    <row r="7390" spans="1:8">
      <c r="A7390">
        <v>6.3</v>
      </c>
      <c r="B7390">
        <v>1</v>
      </c>
      <c r="C7390" t="s">
        <v>6624</v>
      </c>
      <c r="D7390" s="1" t="s">
        <v>12001</v>
      </c>
      <c r="E7390" t="s">
        <v>21</v>
      </c>
      <c r="F7390" t="s">
        <v>11869</v>
      </c>
      <c r="G7390">
        <v>86</v>
      </c>
      <c r="H7390">
        <v>1178403</v>
      </c>
    </row>
    <row r="7391" spans="1:8" ht="43.5">
      <c r="A7391">
        <v>6.2</v>
      </c>
      <c r="B7391" t="s">
        <v>8</v>
      </c>
      <c r="C7391" t="s">
        <v>12002</v>
      </c>
      <c r="D7391" s="1" t="s">
        <v>12003</v>
      </c>
      <c r="E7391" t="s">
        <v>2507</v>
      </c>
      <c r="F7391" t="s">
        <v>11869</v>
      </c>
      <c r="G7391">
        <v>87</v>
      </c>
      <c r="H7391">
        <v>1178403</v>
      </c>
    </row>
    <row r="7392" spans="1:8" ht="29">
      <c r="A7392">
        <v>6.1</v>
      </c>
      <c r="B7392">
        <v>6</v>
      </c>
      <c r="C7392" t="s">
        <v>6668</v>
      </c>
      <c r="D7392" s="1" t="s">
        <v>12004</v>
      </c>
      <c r="E7392" t="s">
        <v>1046</v>
      </c>
      <c r="F7392" t="s">
        <v>11869</v>
      </c>
      <c r="G7392">
        <v>88</v>
      </c>
      <c r="H7392">
        <v>1178403</v>
      </c>
    </row>
    <row r="7393" spans="1:8" ht="29">
      <c r="A7393">
        <v>5.6</v>
      </c>
      <c r="B7393">
        <v>4</v>
      </c>
      <c r="C7393" t="s">
        <v>11866</v>
      </c>
      <c r="D7393" s="1" t="s">
        <v>12005</v>
      </c>
      <c r="E7393" t="s">
        <v>12006</v>
      </c>
      <c r="F7393" t="s">
        <v>11869</v>
      </c>
      <c r="G7393">
        <v>89</v>
      </c>
      <c r="H7393">
        <v>1178403</v>
      </c>
    </row>
    <row r="7394" spans="1:8" ht="43.5">
      <c r="A7394">
        <v>5.5</v>
      </c>
      <c r="B7394">
        <v>6</v>
      </c>
      <c r="C7394" t="s">
        <v>11904</v>
      </c>
      <c r="D7394" s="1" t="s">
        <v>12007</v>
      </c>
      <c r="E7394" t="s">
        <v>12008</v>
      </c>
      <c r="F7394" t="s">
        <v>11869</v>
      </c>
      <c r="G7394">
        <v>90</v>
      </c>
      <c r="H7394">
        <v>1178403</v>
      </c>
    </row>
    <row r="7395" spans="1:8">
      <c r="A7395">
        <v>5.4</v>
      </c>
      <c r="B7395">
        <v>0</v>
      </c>
      <c r="C7395" t="s">
        <v>11870</v>
      </c>
      <c r="D7395" s="1" t="s">
        <v>12009</v>
      </c>
      <c r="E7395" t="s">
        <v>12010</v>
      </c>
      <c r="F7395" t="s">
        <v>11869</v>
      </c>
      <c r="G7395">
        <v>91</v>
      </c>
      <c r="H7395">
        <v>1178403</v>
      </c>
    </row>
    <row r="7396" spans="1:8" ht="43.5">
      <c r="A7396">
        <v>5.3</v>
      </c>
      <c r="B7396">
        <v>4</v>
      </c>
      <c r="C7396" t="s">
        <v>11866</v>
      </c>
      <c r="D7396" s="1" t="s">
        <v>12011</v>
      </c>
      <c r="E7396" t="s">
        <v>12012</v>
      </c>
      <c r="F7396" t="s">
        <v>11869</v>
      </c>
      <c r="G7396">
        <v>92</v>
      </c>
      <c r="H7396">
        <v>1178403</v>
      </c>
    </row>
    <row r="7397" spans="1:8" ht="43.5">
      <c r="A7397">
        <v>5.2</v>
      </c>
      <c r="B7397">
        <v>6</v>
      </c>
      <c r="C7397" t="s">
        <v>11904</v>
      </c>
      <c r="D7397" s="1" t="s">
        <v>12013</v>
      </c>
      <c r="E7397" t="s">
        <v>12014</v>
      </c>
      <c r="F7397" t="s">
        <v>11869</v>
      </c>
      <c r="G7397">
        <v>93</v>
      </c>
      <c r="H7397">
        <v>1178403</v>
      </c>
    </row>
    <row r="7398" spans="1:8">
      <c r="A7398">
        <v>5.0999999999999996</v>
      </c>
      <c r="B7398">
        <v>4</v>
      </c>
      <c r="C7398" t="s">
        <v>11866</v>
      </c>
      <c r="D7398" s="1" t="s">
        <v>12015</v>
      </c>
      <c r="E7398" t="s">
        <v>21</v>
      </c>
      <c r="F7398" t="s">
        <v>11869</v>
      </c>
      <c r="G7398">
        <v>94</v>
      </c>
      <c r="H7398">
        <v>1178403</v>
      </c>
    </row>
    <row r="7399" spans="1:8" ht="72.5">
      <c r="A7399">
        <v>4.5999999999999996</v>
      </c>
      <c r="B7399">
        <v>0</v>
      </c>
      <c r="C7399" t="s">
        <v>6682</v>
      </c>
      <c r="D7399" s="1" t="s">
        <v>12016</v>
      </c>
      <c r="E7399" t="s">
        <v>4400</v>
      </c>
      <c r="F7399" t="s">
        <v>11869</v>
      </c>
      <c r="G7399">
        <v>95</v>
      </c>
      <c r="H7399">
        <v>1178403</v>
      </c>
    </row>
    <row r="7400" spans="1:8">
      <c r="A7400">
        <v>4.5</v>
      </c>
      <c r="B7400">
        <v>0</v>
      </c>
      <c r="C7400" t="s">
        <v>6682</v>
      </c>
      <c r="D7400" s="1" t="s">
        <v>12017</v>
      </c>
      <c r="E7400" t="s">
        <v>21</v>
      </c>
      <c r="F7400" t="s">
        <v>11869</v>
      </c>
      <c r="G7400">
        <v>96</v>
      </c>
      <c r="H7400">
        <v>1178403</v>
      </c>
    </row>
    <row r="7401" spans="1:8">
      <c r="A7401">
        <v>4.4000000000000004</v>
      </c>
      <c r="B7401">
        <v>1</v>
      </c>
      <c r="C7401" t="s">
        <v>11883</v>
      </c>
      <c r="D7401" s="1" t="s">
        <v>12018</v>
      </c>
      <c r="E7401" t="s">
        <v>21</v>
      </c>
      <c r="F7401" t="s">
        <v>11869</v>
      </c>
      <c r="G7401">
        <v>97</v>
      </c>
      <c r="H7401">
        <v>1178403</v>
      </c>
    </row>
    <row r="7402" spans="1:8">
      <c r="A7402">
        <v>4.3</v>
      </c>
      <c r="B7402">
        <v>1</v>
      </c>
      <c r="C7402" t="s">
        <v>12019</v>
      </c>
      <c r="D7402" s="1" t="s">
        <v>12020</v>
      </c>
      <c r="E7402" t="s">
        <v>21</v>
      </c>
      <c r="F7402" t="s">
        <v>11869</v>
      </c>
      <c r="G7402">
        <v>98</v>
      </c>
      <c r="H7402">
        <v>1178403</v>
      </c>
    </row>
    <row r="7403" spans="1:8" ht="43.5">
      <c r="A7403">
        <v>4.2</v>
      </c>
      <c r="B7403">
        <v>4</v>
      </c>
      <c r="C7403" t="s">
        <v>6684</v>
      </c>
      <c r="D7403" s="1" t="s">
        <v>12021</v>
      </c>
      <c r="E7403" t="s">
        <v>12022</v>
      </c>
      <c r="F7403" t="s">
        <v>11869</v>
      </c>
      <c r="G7403">
        <v>99</v>
      </c>
      <c r="H7403">
        <v>1178403</v>
      </c>
    </row>
    <row r="7404" spans="1:8" ht="29">
      <c r="A7404">
        <v>4.0999999999999996</v>
      </c>
      <c r="B7404">
        <v>4</v>
      </c>
      <c r="C7404" t="s">
        <v>6684</v>
      </c>
      <c r="D7404" s="1" t="s">
        <v>12023</v>
      </c>
      <c r="E7404" t="s">
        <v>21</v>
      </c>
      <c r="F7404" t="s">
        <v>11869</v>
      </c>
      <c r="G7404">
        <v>100</v>
      </c>
      <c r="H7404">
        <v>1178403</v>
      </c>
    </row>
    <row r="7405" spans="1:8" ht="29">
      <c r="A7405">
        <v>3.6</v>
      </c>
      <c r="B7405">
        <v>4</v>
      </c>
      <c r="C7405" t="s">
        <v>6706</v>
      </c>
      <c r="D7405" s="1" t="s">
        <v>12024</v>
      </c>
      <c r="E7405" t="s">
        <v>12025</v>
      </c>
      <c r="F7405" t="s">
        <v>11869</v>
      </c>
      <c r="G7405">
        <v>101</v>
      </c>
      <c r="H7405">
        <v>1178403</v>
      </c>
    </row>
    <row r="7406" spans="1:8" ht="29">
      <c r="A7406">
        <v>3.5</v>
      </c>
      <c r="B7406">
        <v>0</v>
      </c>
      <c r="C7406" t="s">
        <v>6703</v>
      </c>
      <c r="D7406" s="1" t="s">
        <v>12026</v>
      </c>
      <c r="E7406" t="s">
        <v>21</v>
      </c>
      <c r="F7406" t="s">
        <v>11869</v>
      </c>
      <c r="G7406">
        <v>102</v>
      </c>
      <c r="H7406">
        <v>1178403</v>
      </c>
    </row>
    <row r="7407" spans="1:8" ht="43.5">
      <c r="A7407">
        <v>3.4</v>
      </c>
      <c r="B7407">
        <v>1</v>
      </c>
      <c r="C7407" t="s">
        <v>12027</v>
      </c>
      <c r="D7407" s="1" t="s">
        <v>12028</v>
      </c>
      <c r="E7407" t="s">
        <v>12029</v>
      </c>
      <c r="F7407" t="s">
        <v>11869</v>
      </c>
      <c r="G7407">
        <v>103</v>
      </c>
      <c r="H7407">
        <v>1178403</v>
      </c>
    </row>
    <row r="7408" spans="1:8" ht="29">
      <c r="A7408">
        <v>3.3</v>
      </c>
      <c r="B7408">
        <v>0</v>
      </c>
      <c r="C7408" t="s">
        <v>6647</v>
      </c>
      <c r="D7408" s="1" t="s">
        <v>12030</v>
      </c>
      <c r="E7408" t="s">
        <v>21</v>
      </c>
      <c r="F7408" t="s">
        <v>11869</v>
      </c>
      <c r="G7408">
        <v>104</v>
      </c>
      <c r="H7408">
        <v>1178403</v>
      </c>
    </row>
    <row r="7409" spans="1:8">
      <c r="A7409">
        <v>3.2</v>
      </c>
      <c r="B7409">
        <v>0</v>
      </c>
      <c r="C7409" t="s">
        <v>6647</v>
      </c>
      <c r="D7409" s="1" t="s">
        <v>12031</v>
      </c>
      <c r="E7409" t="s">
        <v>21</v>
      </c>
      <c r="F7409" t="s">
        <v>11869</v>
      </c>
      <c r="G7409">
        <v>105</v>
      </c>
      <c r="H7409">
        <v>1178403</v>
      </c>
    </row>
    <row r="7410" spans="1:8">
      <c r="A7410">
        <v>3.1</v>
      </c>
      <c r="B7410">
        <v>0</v>
      </c>
      <c r="C7410" t="s">
        <v>6647</v>
      </c>
      <c r="D7410" s="1" t="s">
        <v>12032</v>
      </c>
      <c r="E7410" t="s">
        <v>21</v>
      </c>
      <c r="F7410" t="s">
        <v>11869</v>
      </c>
      <c r="G7410">
        <v>106</v>
      </c>
      <c r="H7410">
        <v>1178403</v>
      </c>
    </row>
    <row r="7411" spans="1:8" ht="29">
      <c r="A7411">
        <v>2.6</v>
      </c>
      <c r="B7411">
        <v>1</v>
      </c>
      <c r="C7411" t="s">
        <v>12019</v>
      </c>
      <c r="D7411" s="1" t="s">
        <v>12033</v>
      </c>
      <c r="E7411" t="s">
        <v>77</v>
      </c>
      <c r="F7411" t="s">
        <v>11869</v>
      </c>
      <c r="G7411">
        <v>107</v>
      </c>
      <c r="H7411">
        <v>1178403</v>
      </c>
    </row>
    <row r="7412" spans="1:8">
      <c r="A7412">
        <v>2.5</v>
      </c>
      <c r="B7412">
        <v>0</v>
      </c>
      <c r="C7412" t="s">
        <v>6682</v>
      </c>
      <c r="D7412" s="1" t="s">
        <v>12034</v>
      </c>
      <c r="E7412" t="s">
        <v>21</v>
      </c>
      <c r="F7412" t="s">
        <v>11869</v>
      </c>
      <c r="G7412">
        <v>108</v>
      </c>
      <c r="H7412">
        <v>1178403</v>
      </c>
    </row>
    <row r="7413" spans="1:8">
      <c r="A7413">
        <v>2.4</v>
      </c>
      <c r="B7413">
        <v>1</v>
      </c>
      <c r="C7413" t="s">
        <v>11883</v>
      </c>
      <c r="D7413" s="1" t="s">
        <v>12035</v>
      </c>
      <c r="E7413" t="s">
        <v>21</v>
      </c>
      <c r="F7413" t="s">
        <v>11869</v>
      </c>
      <c r="G7413">
        <v>109</v>
      </c>
      <c r="H7413">
        <v>1178403</v>
      </c>
    </row>
    <row r="7414" spans="1:8">
      <c r="A7414">
        <v>2.2999999999999998</v>
      </c>
      <c r="B7414">
        <v>2</v>
      </c>
      <c r="C7414" t="s">
        <v>12036</v>
      </c>
      <c r="D7414" s="1" t="s">
        <v>12037</v>
      </c>
      <c r="E7414" t="s">
        <v>21</v>
      </c>
      <c r="F7414" t="s">
        <v>11869</v>
      </c>
      <c r="G7414">
        <v>110</v>
      </c>
      <c r="H7414">
        <v>1178403</v>
      </c>
    </row>
    <row r="7415" spans="1:8" ht="43.5">
      <c r="A7415">
        <v>2.2000000000000002</v>
      </c>
      <c r="B7415">
        <v>6</v>
      </c>
      <c r="C7415" t="s">
        <v>6695</v>
      </c>
      <c r="D7415" s="1" t="s">
        <v>12038</v>
      </c>
      <c r="E7415" t="s">
        <v>12039</v>
      </c>
      <c r="F7415" t="s">
        <v>11869</v>
      </c>
      <c r="G7415">
        <v>111</v>
      </c>
      <c r="H7415">
        <v>1178403</v>
      </c>
    </row>
    <row r="7416" spans="1:8" ht="29">
      <c r="A7416">
        <v>2.1</v>
      </c>
      <c r="B7416">
        <v>4</v>
      </c>
      <c r="C7416" t="s">
        <v>11889</v>
      </c>
      <c r="D7416" s="1" t="s">
        <v>12040</v>
      </c>
      <c r="E7416" t="s">
        <v>12041</v>
      </c>
      <c r="F7416" t="s">
        <v>11869</v>
      </c>
      <c r="G7416">
        <v>112</v>
      </c>
      <c r="H7416">
        <v>1178403</v>
      </c>
    </row>
    <row r="7417" spans="1:8">
      <c r="A7417">
        <v>1.6</v>
      </c>
      <c r="B7417">
        <v>0</v>
      </c>
      <c r="C7417" t="s">
        <v>6647</v>
      </c>
      <c r="D7417" s="1" t="s">
        <v>12042</v>
      </c>
      <c r="E7417" t="s">
        <v>21</v>
      </c>
      <c r="F7417" t="s">
        <v>11869</v>
      </c>
      <c r="G7417">
        <v>113</v>
      </c>
      <c r="H7417">
        <v>1178403</v>
      </c>
    </row>
    <row r="7418" spans="1:8">
      <c r="A7418">
        <v>1.5</v>
      </c>
      <c r="B7418">
        <v>1</v>
      </c>
      <c r="C7418" t="s">
        <v>6701</v>
      </c>
      <c r="D7418" s="1" t="s">
        <v>12043</v>
      </c>
      <c r="E7418" t="s">
        <v>21</v>
      </c>
      <c r="F7418" t="s">
        <v>11869</v>
      </c>
      <c r="G7418">
        <v>114</v>
      </c>
      <c r="H7418">
        <v>1178403</v>
      </c>
    </row>
    <row r="7419" spans="1:8" ht="29">
      <c r="A7419">
        <v>1.4</v>
      </c>
      <c r="B7419">
        <v>4</v>
      </c>
      <c r="C7419" t="s">
        <v>6706</v>
      </c>
      <c r="D7419" s="1" t="s">
        <v>12044</v>
      </c>
      <c r="E7419" t="s">
        <v>12045</v>
      </c>
      <c r="F7419" t="s">
        <v>11869</v>
      </c>
      <c r="G7419">
        <v>115</v>
      </c>
      <c r="H7419">
        <v>1178403</v>
      </c>
    </row>
    <row r="7420" spans="1:8">
      <c r="A7420">
        <v>1.3</v>
      </c>
      <c r="B7420">
        <v>0</v>
      </c>
      <c r="C7420" t="s">
        <v>6703</v>
      </c>
      <c r="D7420" s="1" t="s">
        <v>12046</v>
      </c>
      <c r="E7420" t="s">
        <v>21</v>
      </c>
      <c r="F7420" t="s">
        <v>11869</v>
      </c>
      <c r="G7420">
        <v>116</v>
      </c>
      <c r="H7420">
        <v>1178403</v>
      </c>
    </row>
    <row r="7421" spans="1:8">
      <c r="A7421">
        <v>1.2</v>
      </c>
      <c r="B7421">
        <v>0</v>
      </c>
      <c r="C7421" t="s">
        <v>6703</v>
      </c>
      <c r="D7421" s="1" t="s">
        <v>12047</v>
      </c>
      <c r="E7421" t="s">
        <v>21</v>
      </c>
      <c r="F7421" t="s">
        <v>11869</v>
      </c>
      <c r="G7421">
        <v>117</v>
      </c>
      <c r="H7421">
        <v>1178403</v>
      </c>
    </row>
    <row r="7422" spans="1:8" ht="29">
      <c r="A7422">
        <v>1.1000000000000001</v>
      </c>
      <c r="B7422">
        <v>0</v>
      </c>
      <c r="C7422" t="s">
        <v>6703</v>
      </c>
      <c r="D7422" s="1" t="s">
        <v>12048</v>
      </c>
      <c r="E7422" t="s">
        <v>21</v>
      </c>
      <c r="F7422" t="s">
        <v>11869</v>
      </c>
      <c r="G7422">
        <v>118</v>
      </c>
      <c r="H7422">
        <v>1178403</v>
      </c>
    </row>
    <row r="7423" spans="1:8">
      <c r="A7423">
        <v>0.6</v>
      </c>
      <c r="B7423">
        <v>1</v>
      </c>
      <c r="C7423" t="s">
        <v>11883</v>
      </c>
      <c r="D7423" s="1" t="s">
        <v>12049</v>
      </c>
      <c r="E7423" t="s">
        <v>21</v>
      </c>
      <c r="F7423" t="s">
        <v>11869</v>
      </c>
      <c r="G7423">
        <v>119</v>
      </c>
      <c r="H7423">
        <v>1178403</v>
      </c>
    </row>
    <row r="7424" spans="1:8" ht="29">
      <c r="A7424">
        <v>0.5</v>
      </c>
      <c r="B7424">
        <v>0</v>
      </c>
      <c r="C7424" t="s">
        <v>12050</v>
      </c>
      <c r="D7424" s="1" t="s">
        <v>12051</v>
      </c>
      <c r="E7424" t="s">
        <v>12052</v>
      </c>
      <c r="F7424" t="s">
        <v>11869</v>
      </c>
      <c r="G7424">
        <v>120</v>
      </c>
      <c r="H7424">
        <v>1178403</v>
      </c>
    </row>
    <row r="7425" spans="1:8" ht="43.5">
      <c r="A7425">
        <v>0.4</v>
      </c>
      <c r="B7425">
        <v>0</v>
      </c>
      <c r="C7425" t="s">
        <v>12050</v>
      </c>
      <c r="D7425" s="1" t="s">
        <v>12053</v>
      </c>
      <c r="E7425" t="s">
        <v>12054</v>
      </c>
      <c r="F7425" t="s">
        <v>11869</v>
      </c>
      <c r="G7425">
        <v>121</v>
      </c>
      <c r="H7425">
        <v>1178403</v>
      </c>
    </row>
    <row r="7426" spans="1:8">
      <c r="A7426">
        <v>0.3</v>
      </c>
      <c r="B7426">
        <v>0</v>
      </c>
      <c r="C7426" t="s">
        <v>12050</v>
      </c>
      <c r="D7426" s="1" t="s">
        <v>12042</v>
      </c>
      <c r="E7426" t="s">
        <v>21</v>
      </c>
      <c r="F7426" t="s">
        <v>11869</v>
      </c>
      <c r="G7426">
        <v>122</v>
      </c>
      <c r="H7426">
        <v>1178403</v>
      </c>
    </row>
    <row r="7427" spans="1:8" ht="29">
      <c r="A7427">
        <v>0.2</v>
      </c>
      <c r="B7427">
        <v>0</v>
      </c>
      <c r="C7427" t="s">
        <v>12050</v>
      </c>
      <c r="D7427" s="1" t="s">
        <v>12055</v>
      </c>
      <c r="E7427" t="s">
        <v>21</v>
      </c>
      <c r="F7427" t="s">
        <v>11869</v>
      </c>
      <c r="G7427">
        <v>123</v>
      </c>
      <c r="H7427">
        <v>1178403</v>
      </c>
    </row>
    <row r="7428" spans="1:8">
      <c r="A7428">
        <v>0.1</v>
      </c>
      <c r="B7428">
        <v>1</v>
      </c>
      <c r="C7428" t="s">
        <v>12019</v>
      </c>
      <c r="D7428" s="1" t="s">
        <v>12056</v>
      </c>
      <c r="E7428" t="s">
        <v>21</v>
      </c>
      <c r="F7428" t="s">
        <v>11869</v>
      </c>
      <c r="G7428">
        <v>124</v>
      </c>
      <c r="H7428">
        <v>1178403</v>
      </c>
    </row>
    <row r="7429" spans="1:8" ht="29">
      <c r="A7429">
        <v>19.3</v>
      </c>
      <c r="B7429">
        <v>4</v>
      </c>
      <c r="C7429" t="s">
        <v>12057</v>
      </c>
      <c r="D7429" s="1" t="s">
        <v>12058</v>
      </c>
      <c r="E7429" t="s">
        <v>21</v>
      </c>
      <c r="F7429" t="s">
        <v>12059</v>
      </c>
      <c r="G7429">
        <v>0</v>
      </c>
      <c r="H7429">
        <v>1178402</v>
      </c>
    </row>
    <row r="7430" spans="1:8">
      <c r="A7430">
        <v>19.2</v>
      </c>
      <c r="B7430">
        <v>0</v>
      </c>
      <c r="C7430" t="s">
        <v>12060</v>
      </c>
      <c r="D7430" s="1" t="s">
        <v>12061</v>
      </c>
      <c r="E7430" t="s">
        <v>21</v>
      </c>
      <c r="F7430" t="s">
        <v>12059</v>
      </c>
      <c r="G7430">
        <v>1</v>
      </c>
      <c r="H7430">
        <v>1178402</v>
      </c>
    </row>
    <row r="7431" spans="1:8" ht="29">
      <c r="A7431">
        <v>19.100000000000001</v>
      </c>
      <c r="B7431">
        <v>2</v>
      </c>
      <c r="C7431" t="s">
        <v>12062</v>
      </c>
      <c r="D7431" s="1" t="s">
        <v>12063</v>
      </c>
      <c r="E7431" t="s">
        <v>21</v>
      </c>
      <c r="F7431" t="s">
        <v>12059</v>
      </c>
      <c r="G7431">
        <v>2</v>
      </c>
      <c r="H7431">
        <v>1178402</v>
      </c>
    </row>
    <row r="7432" spans="1:8" ht="43.5">
      <c r="A7432">
        <v>18.600000000000001</v>
      </c>
      <c r="B7432">
        <v>1</v>
      </c>
      <c r="C7432" t="s">
        <v>12064</v>
      </c>
      <c r="D7432" s="1" t="s">
        <v>12065</v>
      </c>
      <c r="E7432" t="s">
        <v>21</v>
      </c>
      <c r="F7432" t="s">
        <v>12059</v>
      </c>
      <c r="G7432">
        <v>3</v>
      </c>
      <c r="H7432">
        <v>1178402</v>
      </c>
    </row>
    <row r="7433" spans="1:8" ht="43.5">
      <c r="A7433">
        <v>18.5</v>
      </c>
      <c r="B7433">
        <v>4</v>
      </c>
      <c r="C7433" t="s">
        <v>12066</v>
      </c>
      <c r="D7433" s="1" t="s">
        <v>12067</v>
      </c>
      <c r="E7433" t="s">
        <v>21</v>
      </c>
      <c r="F7433" t="s">
        <v>12059</v>
      </c>
      <c r="G7433">
        <v>4</v>
      </c>
      <c r="H7433">
        <v>1178402</v>
      </c>
    </row>
    <row r="7434" spans="1:8" ht="29">
      <c r="A7434">
        <v>18.399999999999999</v>
      </c>
      <c r="B7434">
        <v>0</v>
      </c>
      <c r="C7434" t="s">
        <v>12068</v>
      </c>
      <c r="D7434" s="1" t="s">
        <v>12069</v>
      </c>
      <c r="E7434" t="s">
        <v>21</v>
      </c>
      <c r="F7434" t="s">
        <v>12059</v>
      </c>
      <c r="G7434">
        <v>5</v>
      </c>
      <c r="H7434">
        <v>1178402</v>
      </c>
    </row>
    <row r="7435" spans="1:8" ht="43.5">
      <c r="A7435">
        <v>18.3</v>
      </c>
      <c r="B7435">
        <v>2</v>
      </c>
      <c r="C7435" t="s">
        <v>12070</v>
      </c>
      <c r="D7435" s="1" t="s">
        <v>12071</v>
      </c>
      <c r="E7435" t="s">
        <v>21</v>
      </c>
      <c r="F7435" t="s">
        <v>12059</v>
      </c>
      <c r="G7435">
        <v>6</v>
      </c>
      <c r="H7435">
        <v>1178402</v>
      </c>
    </row>
    <row r="7436" spans="1:8" ht="43.5">
      <c r="A7436">
        <v>18.2</v>
      </c>
      <c r="B7436" t="s">
        <v>468</v>
      </c>
      <c r="C7436" t="s">
        <v>12072</v>
      </c>
      <c r="D7436" s="1" t="s">
        <v>12073</v>
      </c>
      <c r="E7436" t="s">
        <v>21</v>
      </c>
      <c r="F7436" t="s">
        <v>12059</v>
      </c>
      <c r="G7436">
        <v>7</v>
      </c>
      <c r="H7436">
        <v>1178402</v>
      </c>
    </row>
    <row r="7437" spans="1:8" ht="43.5">
      <c r="A7437">
        <v>18.100000000000001</v>
      </c>
      <c r="B7437" t="s">
        <v>8</v>
      </c>
      <c r="C7437" t="s">
        <v>12074</v>
      </c>
      <c r="D7437" s="1" t="s">
        <v>12075</v>
      </c>
      <c r="E7437" t="s">
        <v>21</v>
      </c>
      <c r="F7437" t="s">
        <v>12059</v>
      </c>
      <c r="G7437">
        <v>8</v>
      </c>
      <c r="H7437">
        <v>1178402</v>
      </c>
    </row>
    <row r="7438" spans="1:8" ht="58">
      <c r="A7438">
        <v>17.600000000000001</v>
      </c>
      <c r="B7438" t="s">
        <v>8</v>
      </c>
      <c r="C7438" t="s">
        <v>12076</v>
      </c>
      <c r="D7438" s="1" t="s">
        <v>12077</v>
      </c>
      <c r="E7438" t="s">
        <v>21</v>
      </c>
      <c r="F7438" t="s">
        <v>12059</v>
      </c>
      <c r="G7438">
        <v>9</v>
      </c>
      <c r="H7438">
        <v>1178402</v>
      </c>
    </row>
    <row r="7439" spans="1:8">
      <c r="A7439">
        <v>17.5</v>
      </c>
      <c r="B7439">
        <v>1</v>
      </c>
      <c r="C7439" t="s">
        <v>8943</v>
      </c>
      <c r="D7439" s="1" t="s">
        <v>12078</v>
      </c>
      <c r="E7439" t="s">
        <v>21</v>
      </c>
      <c r="F7439" t="s">
        <v>12059</v>
      </c>
      <c r="G7439">
        <v>10</v>
      </c>
      <c r="H7439">
        <v>1178402</v>
      </c>
    </row>
    <row r="7440" spans="1:8">
      <c r="A7440">
        <v>17.399999999999999</v>
      </c>
      <c r="B7440">
        <v>1</v>
      </c>
      <c r="C7440" t="s">
        <v>12079</v>
      </c>
      <c r="D7440" s="1" t="s">
        <v>12080</v>
      </c>
      <c r="E7440" t="s">
        <v>21</v>
      </c>
      <c r="F7440" t="s">
        <v>12059</v>
      </c>
      <c r="G7440">
        <v>11</v>
      </c>
      <c r="H7440">
        <v>1178402</v>
      </c>
    </row>
    <row r="7441" spans="1:8">
      <c r="A7441">
        <v>17.3</v>
      </c>
      <c r="B7441">
        <v>1</v>
      </c>
      <c r="C7441" t="s">
        <v>8943</v>
      </c>
      <c r="D7441" s="1" t="s">
        <v>12081</v>
      </c>
      <c r="E7441" t="s">
        <v>21</v>
      </c>
      <c r="F7441" t="s">
        <v>12059</v>
      </c>
      <c r="G7441">
        <v>12</v>
      </c>
      <c r="H7441">
        <v>1178402</v>
      </c>
    </row>
    <row r="7442" spans="1:8">
      <c r="A7442">
        <v>17.2</v>
      </c>
      <c r="B7442">
        <v>0</v>
      </c>
      <c r="C7442" t="s">
        <v>12082</v>
      </c>
      <c r="D7442" s="1" t="s">
        <v>12083</v>
      </c>
      <c r="E7442" t="s">
        <v>21</v>
      </c>
      <c r="F7442" t="s">
        <v>12059</v>
      </c>
      <c r="G7442">
        <v>13</v>
      </c>
      <c r="H7442">
        <v>1178402</v>
      </c>
    </row>
    <row r="7443" spans="1:8" ht="43.5">
      <c r="A7443">
        <v>17.100000000000001</v>
      </c>
      <c r="B7443" t="s">
        <v>8</v>
      </c>
      <c r="C7443" t="s">
        <v>12084</v>
      </c>
      <c r="D7443" s="1" t="s">
        <v>12085</v>
      </c>
      <c r="E7443" t="s">
        <v>21</v>
      </c>
      <c r="F7443" t="s">
        <v>12059</v>
      </c>
      <c r="G7443">
        <v>14</v>
      </c>
      <c r="H7443">
        <v>1178402</v>
      </c>
    </row>
    <row r="7444" spans="1:8">
      <c r="A7444">
        <v>16.600000000000001</v>
      </c>
      <c r="B7444">
        <v>1</v>
      </c>
      <c r="C7444" t="s">
        <v>12086</v>
      </c>
      <c r="D7444" s="1" t="s">
        <v>12087</v>
      </c>
      <c r="E7444" t="s">
        <v>21</v>
      </c>
      <c r="F7444" t="s">
        <v>12059</v>
      </c>
      <c r="G7444">
        <v>15</v>
      </c>
      <c r="H7444">
        <v>1178402</v>
      </c>
    </row>
    <row r="7445" spans="1:8" ht="58">
      <c r="A7445">
        <v>16.5</v>
      </c>
      <c r="B7445" t="s">
        <v>8</v>
      </c>
      <c r="C7445" t="s">
        <v>12088</v>
      </c>
      <c r="D7445" s="1" t="s">
        <v>12089</v>
      </c>
      <c r="E7445" t="s">
        <v>21</v>
      </c>
      <c r="F7445" t="s">
        <v>12059</v>
      </c>
      <c r="G7445">
        <v>16</v>
      </c>
      <c r="H7445">
        <v>1178402</v>
      </c>
    </row>
    <row r="7446" spans="1:8">
      <c r="A7446">
        <v>16.399999999999999</v>
      </c>
      <c r="B7446">
        <v>1</v>
      </c>
      <c r="C7446" t="s">
        <v>8867</v>
      </c>
      <c r="D7446" s="1" t="s">
        <v>12090</v>
      </c>
      <c r="E7446" t="s">
        <v>21</v>
      </c>
      <c r="F7446" t="s">
        <v>12059</v>
      </c>
      <c r="G7446">
        <v>17</v>
      </c>
      <c r="H7446">
        <v>1178402</v>
      </c>
    </row>
    <row r="7447" spans="1:8" ht="29">
      <c r="A7447">
        <v>16.3</v>
      </c>
      <c r="B7447">
        <v>0</v>
      </c>
      <c r="C7447" t="s">
        <v>8886</v>
      </c>
      <c r="D7447" s="1" t="s">
        <v>12091</v>
      </c>
      <c r="E7447" t="s">
        <v>21</v>
      </c>
      <c r="F7447" t="s">
        <v>12059</v>
      </c>
      <c r="G7447">
        <v>18</v>
      </c>
      <c r="H7447">
        <v>1178402</v>
      </c>
    </row>
    <row r="7448" spans="1:8">
      <c r="A7448">
        <v>16.2</v>
      </c>
      <c r="B7448">
        <v>0</v>
      </c>
      <c r="C7448" t="s">
        <v>8886</v>
      </c>
      <c r="D7448" s="1" t="s">
        <v>12092</v>
      </c>
      <c r="E7448" t="s">
        <v>21</v>
      </c>
      <c r="F7448" t="s">
        <v>12059</v>
      </c>
      <c r="G7448">
        <v>19</v>
      </c>
      <c r="H7448">
        <v>1178402</v>
      </c>
    </row>
    <row r="7449" spans="1:8">
      <c r="A7449">
        <v>16.100000000000001</v>
      </c>
      <c r="B7449">
        <v>1</v>
      </c>
      <c r="C7449" t="s">
        <v>9002</v>
      </c>
      <c r="D7449" s="1" t="s">
        <v>12093</v>
      </c>
      <c r="E7449" t="s">
        <v>21</v>
      </c>
      <c r="F7449" t="s">
        <v>12059</v>
      </c>
      <c r="G7449">
        <v>20</v>
      </c>
      <c r="H7449">
        <v>1178402</v>
      </c>
    </row>
    <row r="7450" spans="1:8">
      <c r="A7450">
        <v>15.6</v>
      </c>
      <c r="B7450">
        <v>1</v>
      </c>
      <c r="C7450" t="s">
        <v>9035</v>
      </c>
      <c r="D7450" s="1" t="s">
        <v>12094</v>
      </c>
      <c r="E7450" t="s">
        <v>21</v>
      </c>
      <c r="F7450" t="s">
        <v>12059</v>
      </c>
      <c r="G7450">
        <v>21</v>
      </c>
      <c r="H7450">
        <v>1178402</v>
      </c>
    </row>
    <row r="7451" spans="1:8" ht="29">
      <c r="A7451">
        <v>15.5</v>
      </c>
      <c r="B7451">
        <v>4</v>
      </c>
      <c r="C7451" t="s">
        <v>9030</v>
      </c>
      <c r="D7451" s="1" t="s">
        <v>12095</v>
      </c>
      <c r="E7451" t="s">
        <v>21</v>
      </c>
      <c r="F7451" t="s">
        <v>12059</v>
      </c>
      <c r="G7451">
        <v>22</v>
      </c>
      <c r="H7451">
        <v>1178402</v>
      </c>
    </row>
    <row r="7452" spans="1:8">
      <c r="A7452">
        <v>15.4</v>
      </c>
      <c r="B7452">
        <v>1</v>
      </c>
      <c r="C7452" t="s">
        <v>8943</v>
      </c>
      <c r="D7452" s="1" t="s">
        <v>12096</v>
      </c>
      <c r="E7452" t="s">
        <v>21</v>
      </c>
      <c r="F7452" t="s">
        <v>12059</v>
      </c>
      <c r="G7452">
        <v>23</v>
      </c>
      <c r="H7452">
        <v>1178402</v>
      </c>
    </row>
    <row r="7453" spans="1:8">
      <c r="A7453">
        <v>15.3</v>
      </c>
      <c r="B7453">
        <v>0</v>
      </c>
      <c r="C7453" t="s">
        <v>12082</v>
      </c>
      <c r="D7453" s="1" t="s">
        <v>12097</v>
      </c>
      <c r="E7453" t="s">
        <v>21</v>
      </c>
      <c r="F7453" t="s">
        <v>12059</v>
      </c>
      <c r="G7453">
        <v>24</v>
      </c>
      <c r="H7453">
        <v>1178402</v>
      </c>
    </row>
    <row r="7454" spans="1:8">
      <c r="A7454">
        <v>15.2</v>
      </c>
      <c r="B7454">
        <v>0</v>
      </c>
      <c r="C7454" t="s">
        <v>12082</v>
      </c>
      <c r="D7454" s="1" t="s">
        <v>12098</v>
      </c>
      <c r="E7454" t="s">
        <v>21</v>
      </c>
      <c r="F7454" t="s">
        <v>12059</v>
      </c>
      <c r="G7454">
        <v>25</v>
      </c>
      <c r="H7454">
        <v>1178402</v>
      </c>
    </row>
    <row r="7455" spans="1:8" ht="29">
      <c r="A7455">
        <v>15.1</v>
      </c>
      <c r="B7455">
        <v>4</v>
      </c>
      <c r="C7455" t="s">
        <v>12099</v>
      </c>
      <c r="D7455" s="1" t="s">
        <v>12100</v>
      </c>
      <c r="E7455" t="s">
        <v>21</v>
      </c>
      <c r="F7455" t="s">
        <v>12059</v>
      </c>
      <c r="G7455">
        <v>26</v>
      </c>
      <c r="H7455">
        <v>1178402</v>
      </c>
    </row>
    <row r="7456" spans="1:8">
      <c r="A7456">
        <v>14.6</v>
      </c>
      <c r="B7456">
        <v>0</v>
      </c>
      <c r="C7456" t="s">
        <v>9039</v>
      </c>
      <c r="D7456" s="1" t="s">
        <v>12101</v>
      </c>
      <c r="E7456" t="s">
        <v>21</v>
      </c>
      <c r="F7456" t="s">
        <v>12059</v>
      </c>
      <c r="G7456">
        <v>27</v>
      </c>
      <c r="H7456">
        <v>1178402</v>
      </c>
    </row>
    <row r="7457" spans="1:8">
      <c r="A7457">
        <v>14.5</v>
      </c>
      <c r="B7457">
        <v>1</v>
      </c>
      <c r="C7457" t="s">
        <v>8923</v>
      </c>
      <c r="D7457" s="1" t="s">
        <v>12102</v>
      </c>
      <c r="E7457" t="s">
        <v>21</v>
      </c>
      <c r="F7457" t="s">
        <v>12059</v>
      </c>
      <c r="G7457">
        <v>28</v>
      </c>
      <c r="H7457">
        <v>1178402</v>
      </c>
    </row>
    <row r="7458" spans="1:8">
      <c r="A7458">
        <v>14.4</v>
      </c>
      <c r="B7458">
        <v>1</v>
      </c>
      <c r="C7458" t="s">
        <v>21</v>
      </c>
      <c r="D7458" s="1" t="s">
        <v>12103</v>
      </c>
      <c r="E7458" t="s">
        <v>21</v>
      </c>
      <c r="F7458" t="s">
        <v>12059</v>
      </c>
      <c r="G7458">
        <v>29</v>
      </c>
      <c r="H7458">
        <v>1178402</v>
      </c>
    </row>
    <row r="7459" spans="1:8">
      <c r="A7459">
        <v>14.3</v>
      </c>
      <c r="B7459">
        <v>1</v>
      </c>
      <c r="C7459" t="s">
        <v>8923</v>
      </c>
      <c r="D7459" s="1" t="s">
        <v>12104</v>
      </c>
      <c r="E7459" t="s">
        <v>21</v>
      </c>
      <c r="F7459" t="s">
        <v>12059</v>
      </c>
      <c r="G7459">
        <v>30</v>
      </c>
      <c r="H7459">
        <v>1178402</v>
      </c>
    </row>
    <row r="7460" spans="1:8">
      <c r="A7460">
        <v>14.2</v>
      </c>
      <c r="B7460">
        <v>1</v>
      </c>
      <c r="C7460" t="s">
        <v>12105</v>
      </c>
      <c r="D7460" s="1" t="s">
        <v>12106</v>
      </c>
      <c r="E7460" t="s">
        <v>21</v>
      </c>
      <c r="F7460" t="s">
        <v>12059</v>
      </c>
      <c r="G7460">
        <v>31</v>
      </c>
      <c r="H7460">
        <v>1178402</v>
      </c>
    </row>
    <row r="7461" spans="1:8">
      <c r="A7461">
        <v>14.1</v>
      </c>
      <c r="B7461">
        <v>1</v>
      </c>
      <c r="C7461" t="s">
        <v>8923</v>
      </c>
      <c r="D7461" s="1" t="s">
        <v>12107</v>
      </c>
      <c r="E7461" t="s">
        <v>21</v>
      </c>
      <c r="F7461" t="s">
        <v>12059</v>
      </c>
      <c r="G7461">
        <v>32</v>
      </c>
      <c r="H7461">
        <v>1178402</v>
      </c>
    </row>
    <row r="7462" spans="1:8">
      <c r="A7462">
        <v>13.6</v>
      </c>
      <c r="B7462">
        <v>1</v>
      </c>
      <c r="C7462" t="s">
        <v>8907</v>
      </c>
      <c r="D7462" s="1" t="s">
        <v>12108</v>
      </c>
      <c r="E7462" t="s">
        <v>21</v>
      </c>
      <c r="F7462" t="s">
        <v>12059</v>
      </c>
      <c r="G7462">
        <v>33</v>
      </c>
      <c r="H7462">
        <v>1178402</v>
      </c>
    </row>
    <row r="7463" spans="1:8">
      <c r="A7463">
        <v>13.5</v>
      </c>
      <c r="B7463">
        <v>1</v>
      </c>
      <c r="C7463" t="s">
        <v>12109</v>
      </c>
      <c r="D7463" s="1" t="s">
        <v>12110</v>
      </c>
      <c r="E7463" t="s">
        <v>21</v>
      </c>
      <c r="F7463" t="s">
        <v>12059</v>
      </c>
      <c r="G7463">
        <v>34</v>
      </c>
      <c r="H7463">
        <v>1178402</v>
      </c>
    </row>
    <row r="7464" spans="1:8">
      <c r="A7464">
        <v>13.4</v>
      </c>
      <c r="B7464">
        <v>2</v>
      </c>
      <c r="C7464" t="s">
        <v>12111</v>
      </c>
      <c r="D7464" s="1" t="s">
        <v>12112</v>
      </c>
      <c r="E7464" t="s">
        <v>21</v>
      </c>
      <c r="F7464" t="s">
        <v>12059</v>
      </c>
      <c r="G7464">
        <v>35</v>
      </c>
      <c r="H7464">
        <v>1178402</v>
      </c>
    </row>
    <row r="7465" spans="1:8" ht="29">
      <c r="A7465">
        <v>13.3</v>
      </c>
      <c r="B7465">
        <v>2</v>
      </c>
      <c r="C7465" t="s">
        <v>12111</v>
      </c>
      <c r="D7465" s="1" t="s">
        <v>12113</v>
      </c>
      <c r="E7465" t="s">
        <v>21</v>
      </c>
      <c r="F7465" t="s">
        <v>12059</v>
      </c>
      <c r="G7465">
        <v>36</v>
      </c>
      <c r="H7465">
        <v>1178402</v>
      </c>
    </row>
    <row r="7466" spans="1:8" ht="58">
      <c r="A7466">
        <v>13.2</v>
      </c>
      <c r="B7466" t="s">
        <v>8</v>
      </c>
      <c r="C7466" t="s">
        <v>12114</v>
      </c>
      <c r="D7466" s="1" t="s">
        <v>12115</v>
      </c>
      <c r="E7466" t="s">
        <v>21</v>
      </c>
      <c r="F7466" t="s">
        <v>12059</v>
      </c>
      <c r="G7466">
        <v>37</v>
      </c>
      <c r="H7466">
        <v>1178402</v>
      </c>
    </row>
    <row r="7467" spans="1:8" ht="29">
      <c r="A7467">
        <v>13.1</v>
      </c>
      <c r="B7467">
        <v>1</v>
      </c>
      <c r="C7467" t="s">
        <v>12109</v>
      </c>
      <c r="D7467" s="1" t="s">
        <v>12116</v>
      </c>
      <c r="E7467" t="s">
        <v>21</v>
      </c>
      <c r="F7467" t="s">
        <v>12059</v>
      </c>
      <c r="G7467">
        <v>38</v>
      </c>
      <c r="H7467">
        <v>1178402</v>
      </c>
    </row>
    <row r="7468" spans="1:8" ht="43.5">
      <c r="A7468">
        <v>12.6</v>
      </c>
      <c r="B7468">
        <v>6</v>
      </c>
      <c r="C7468" t="s">
        <v>12117</v>
      </c>
      <c r="D7468" s="1" t="s">
        <v>12118</v>
      </c>
      <c r="E7468" t="s">
        <v>21</v>
      </c>
      <c r="F7468" t="s">
        <v>12059</v>
      </c>
      <c r="G7468">
        <v>39</v>
      </c>
      <c r="H7468">
        <v>1178402</v>
      </c>
    </row>
    <row r="7469" spans="1:8" ht="43.5">
      <c r="A7469">
        <v>12.5</v>
      </c>
      <c r="B7469">
        <v>4</v>
      </c>
      <c r="C7469" t="s">
        <v>12119</v>
      </c>
      <c r="D7469" s="1" t="s">
        <v>12120</v>
      </c>
      <c r="E7469" t="s">
        <v>21</v>
      </c>
      <c r="F7469" t="s">
        <v>12059</v>
      </c>
      <c r="G7469">
        <v>40</v>
      </c>
      <c r="H7469">
        <v>1178402</v>
      </c>
    </row>
    <row r="7470" spans="1:8" ht="29">
      <c r="A7470">
        <v>12.4</v>
      </c>
      <c r="B7470">
        <v>4</v>
      </c>
      <c r="C7470" t="s">
        <v>12119</v>
      </c>
      <c r="D7470" s="1" t="s">
        <v>12121</v>
      </c>
      <c r="E7470" t="s">
        <v>21</v>
      </c>
      <c r="F7470" t="s">
        <v>12059</v>
      </c>
      <c r="G7470">
        <v>41</v>
      </c>
      <c r="H7470">
        <v>1178402</v>
      </c>
    </row>
    <row r="7471" spans="1:8" ht="29">
      <c r="A7471">
        <v>12.3</v>
      </c>
      <c r="B7471">
        <v>4</v>
      </c>
      <c r="C7471" t="s">
        <v>12119</v>
      </c>
      <c r="D7471" s="1" t="s">
        <v>12122</v>
      </c>
      <c r="E7471" t="s">
        <v>21</v>
      </c>
      <c r="F7471" t="s">
        <v>12059</v>
      </c>
      <c r="G7471">
        <v>42</v>
      </c>
      <c r="H7471">
        <v>1178402</v>
      </c>
    </row>
    <row r="7472" spans="1:8" ht="29">
      <c r="A7472">
        <v>12.2</v>
      </c>
      <c r="B7472">
        <v>4</v>
      </c>
      <c r="C7472" t="s">
        <v>12119</v>
      </c>
      <c r="D7472" s="1" t="s">
        <v>12123</v>
      </c>
      <c r="E7472" t="s">
        <v>21</v>
      </c>
      <c r="F7472" t="s">
        <v>12059</v>
      </c>
      <c r="G7472">
        <v>43</v>
      </c>
      <c r="H7472">
        <v>1178402</v>
      </c>
    </row>
    <row r="7473" spans="1:8" ht="29">
      <c r="A7473">
        <v>12.1</v>
      </c>
      <c r="B7473">
        <v>6</v>
      </c>
      <c r="C7473" t="s">
        <v>12117</v>
      </c>
      <c r="D7473" s="1" t="s">
        <v>12124</v>
      </c>
      <c r="E7473" t="s">
        <v>21</v>
      </c>
      <c r="F7473" t="s">
        <v>12059</v>
      </c>
      <c r="G7473">
        <v>44</v>
      </c>
      <c r="H7473">
        <v>1178402</v>
      </c>
    </row>
    <row r="7474" spans="1:8">
      <c r="A7474">
        <v>11.6</v>
      </c>
      <c r="B7474">
        <v>1</v>
      </c>
      <c r="C7474" t="s">
        <v>12125</v>
      </c>
      <c r="D7474" s="1" t="s">
        <v>12126</v>
      </c>
      <c r="E7474" t="s">
        <v>21</v>
      </c>
      <c r="F7474" t="s">
        <v>12059</v>
      </c>
      <c r="G7474">
        <v>45</v>
      </c>
      <c r="H7474">
        <v>1178402</v>
      </c>
    </row>
    <row r="7475" spans="1:8">
      <c r="A7475">
        <v>11.5</v>
      </c>
      <c r="B7475">
        <v>1</v>
      </c>
      <c r="C7475" t="s">
        <v>12109</v>
      </c>
      <c r="D7475" s="1" t="s">
        <v>12127</v>
      </c>
      <c r="E7475" t="s">
        <v>21</v>
      </c>
      <c r="F7475" t="s">
        <v>12059</v>
      </c>
      <c r="G7475">
        <v>46</v>
      </c>
      <c r="H7475">
        <v>1178402</v>
      </c>
    </row>
    <row r="7476" spans="1:8" ht="29">
      <c r="A7476">
        <v>11.4</v>
      </c>
      <c r="B7476">
        <v>6</v>
      </c>
      <c r="C7476" t="s">
        <v>12128</v>
      </c>
      <c r="D7476" s="1" t="s">
        <v>12129</v>
      </c>
      <c r="E7476" t="s">
        <v>21</v>
      </c>
      <c r="F7476" t="s">
        <v>12059</v>
      </c>
      <c r="G7476">
        <v>47</v>
      </c>
      <c r="H7476">
        <v>1178402</v>
      </c>
    </row>
    <row r="7477" spans="1:8">
      <c r="A7477">
        <v>11.3</v>
      </c>
      <c r="B7477">
        <v>0</v>
      </c>
      <c r="C7477" t="s">
        <v>12130</v>
      </c>
      <c r="D7477" s="1" t="s">
        <v>12131</v>
      </c>
      <c r="E7477" t="s">
        <v>21</v>
      </c>
      <c r="F7477" t="s">
        <v>12059</v>
      </c>
      <c r="G7477">
        <v>48</v>
      </c>
      <c r="H7477">
        <v>1178402</v>
      </c>
    </row>
    <row r="7478" spans="1:8">
      <c r="A7478">
        <v>11.2</v>
      </c>
      <c r="B7478">
        <v>1</v>
      </c>
      <c r="C7478" t="s">
        <v>12125</v>
      </c>
      <c r="D7478" s="1" t="s">
        <v>12132</v>
      </c>
      <c r="E7478" t="s">
        <v>21</v>
      </c>
      <c r="F7478" t="s">
        <v>12059</v>
      </c>
      <c r="G7478">
        <v>49</v>
      </c>
      <c r="H7478">
        <v>1178402</v>
      </c>
    </row>
    <row r="7479" spans="1:8" ht="29">
      <c r="A7479">
        <v>11.1</v>
      </c>
      <c r="B7479">
        <v>6</v>
      </c>
      <c r="C7479" t="s">
        <v>12133</v>
      </c>
      <c r="D7479" s="1" t="s">
        <v>12134</v>
      </c>
      <c r="E7479" t="s">
        <v>21</v>
      </c>
      <c r="F7479" t="s">
        <v>12059</v>
      </c>
      <c r="G7479">
        <v>50</v>
      </c>
      <c r="H7479">
        <v>1178402</v>
      </c>
    </row>
    <row r="7480" spans="1:8">
      <c r="A7480">
        <v>10.6</v>
      </c>
      <c r="B7480">
        <v>0</v>
      </c>
      <c r="C7480" t="s">
        <v>9004</v>
      </c>
      <c r="D7480" s="1" t="s">
        <v>12135</v>
      </c>
      <c r="E7480" t="s">
        <v>21</v>
      </c>
      <c r="F7480" t="s">
        <v>12059</v>
      </c>
      <c r="G7480">
        <v>51</v>
      </c>
      <c r="H7480">
        <v>1178402</v>
      </c>
    </row>
    <row r="7481" spans="1:8">
      <c r="A7481">
        <v>10.5</v>
      </c>
      <c r="B7481">
        <v>0</v>
      </c>
      <c r="C7481" t="s">
        <v>9004</v>
      </c>
      <c r="D7481" s="1" t="s">
        <v>12136</v>
      </c>
      <c r="E7481" t="s">
        <v>21</v>
      </c>
      <c r="F7481" t="s">
        <v>12059</v>
      </c>
      <c r="G7481">
        <v>52</v>
      </c>
      <c r="H7481">
        <v>1178402</v>
      </c>
    </row>
    <row r="7482" spans="1:8">
      <c r="A7482">
        <v>10.4</v>
      </c>
      <c r="B7482">
        <v>1</v>
      </c>
      <c r="C7482" t="s">
        <v>12137</v>
      </c>
      <c r="D7482" s="1" t="s">
        <v>12138</v>
      </c>
      <c r="E7482" t="s">
        <v>21</v>
      </c>
      <c r="F7482" t="s">
        <v>12059</v>
      </c>
      <c r="G7482">
        <v>53</v>
      </c>
      <c r="H7482">
        <v>1178402</v>
      </c>
    </row>
    <row r="7483" spans="1:8" ht="29">
      <c r="A7483">
        <v>10.3</v>
      </c>
      <c r="B7483">
        <v>0</v>
      </c>
      <c r="C7483" t="s">
        <v>12139</v>
      </c>
      <c r="D7483" s="1" t="s">
        <v>12140</v>
      </c>
      <c r="E7483" t="s">
        <v>21</v>
      </c>
      <c r="F7483" t="s">
        <v>12059</v>
      </c>
      <c r="G7483">
        <v>54</v>
      </c>
      <c r="H7483">
        <v>1178402</v>
      </c>
    </row>
    <row r="7484" spans="1:8">
      <c r="A7484">
        <v>10.199999999999999</v>
      </c>
      <c r="B7484">
        <v>2</v>
      </c>
      <c r="C7484" t="s">
        <v>12141</v>
      </c>
      <c r="D7484" s="1" t="s">
        <v>12142</v>
      </c>
      <c r="E7484" t="s">
        <v>21</v>
      </c>
      <c r="F7484" t="s">
        <v>12059</v>
      </c>
      <c r="G7484">
        <v>55</v>
      </c>
      <c r="H7484">
        <v>1178402</v>
      </c>
    </row>
    <row r="7485" spans="1:8" ht="29">
      <c r="A7485">
        <v>10.1</v>
      </c>
      <c r="B7485">
        <v>0</v>
      </c>
      <c r="C7485" t="s">
        <v>12139</v>
      </c>
      <c r="D7485" s="1" t="s">
        <v>12143</v>
      </c>
      <c r="E7485" t="s">
        <v>21</v>
      </c>
      <c r="F7485" t="s">
        <v>12059</v>
      </c>
      <c r="G7485">
        <v>56</v>
      </c>
      <c r="H7485">
        <v>1178402</v>
      </c>
    </row>
    <row r="7486" spans="1:8">
      <c r="A7486">
        <v>9.6</v>
      </c>
      <c r="B7486">
        <v>1</v>
      </c>
      <c r="C7486" t="s">
        <v>12144</v>
      </c>
      <c r="D7486" s="1" t="s">
        <v>12145</v>
      </c>
      <c r="E7486" t="s">
        <v>21</v>
      </c>
      <c r="F7486" t="s">
        <v>12059</v>
      </c>
      <c r="G7486">
        <v>57</v>
      </c>
      <c r="H7486">
        <v>1178402</v>
      </c>
    </row>
    <row r="7487" spans="1:8" ht="29">
      <c r="A7487">
        <v>9.5</v>
      </c>
      <c r="B7487">
        <v>4</v>
      </c>
      <c r="C7487" t="s">
        <v>12146</v>
      </c>
      <c r="D7487" s="1" t="s">
        <v>12147</v>
      </c>
      <c r="E7487" t="s">
        <v>21</v>
      </c>
      <c r="F7487" t="s">
        <v>12059</v>
      </c>
      <c r="G7487">
        <v>58</v>
      </c>
      <c r="H7487">
        <v>1178402</v>
      </c>
    </row>
    <row r="7488" spans="1:8" ht="29">
      <c r="A7488">
        <v>9.4</v>
      </c>
      <c r="B7488">
        <v>1</v>
      </c>
      <c r="C7488" t="s">
        <v>12148</v>
      </c>
      <c r="D7488" s="1" t="s">
        <v>12149</v>
      </c>
      <c r="E7488" t="s">
        <v>21</v>
      </c>
      <c r="F7488" t="s">
        <v>12059</v>
      </c>
      <c r="G7488">
        <v>59</v>
      </c>
      <c r="H7488">
        <v>1178402</v>
      </c>
    </row>
    <row r="7489" spans="1:8">
      <c r="A7489">
        <v>9.4</v>
      </c>
      <c r="B7489" t="s">
        <v>108</v>
      </c>
      <c r="C7489" t="s">
        <v>12150</v>
      </c>
      <c r="D7489" s="1" t="s">
        <v>12151</v>
      </c>
      <c r="E7489" t="s">
        <v>21</v>
      </c>
      <c r="F7489" t="s">
        <v>12059</v>
      </c>
      <c r="G7489">
        <v>60</v>
      </c>
      <c r="H7489">
        <v>1178402</v>
      </c>
    </row>
    <row r="7490" spans="1:8">
      <c r="A7490">
        <v>9.3000000000000007</v>
      </c>
      <c r="B7490">
        <v>0</v>
      </c>
      <c r="C7490" t="s">
        <v>12152</v>
      </c>
      <c r="D7490" s="1" t="s">
        <v>12153</v>
      </c>
      <c r="E7490" t="s">
        <v>21</v>
      </c>
      <c r="F7490" t="s">
        <v>12059</v>
      </c>
      <c r="G7490">
        <v>61</v>
      </c>
      <c r="H7490">
        <v>1178402</v>
      </c>
    </row>
    <row r="7491" spans="1:8" ht="29">
      <c r="A7491">
        <v>9.1999999999999993</v>
      </c>
      <c r="B7491">
        <v>0</v>
      </c>
      <c r="C7491" t="s">
        <v>12152</v>
      </c>
      <c r="D7491" s="1" t="s">
        <v>12154</v>
      </c>
      <c r="E7491" t="s">
        <v>21</v>
      </c>
      <c r="F7491" t="s">
        <v>12059</v>
      </c>
      <c r="G7491">
        <v>62</v>
      </c>
      <c r="H7491">
        <v>1178402</v>
      </c>
    </row>
    <row r="7492" spans="1:8" ht="29">
      <c r="A7492">
        <v>9.1</v>
      </c>
      <c r="B7492">
        <v>4</v>
      </c>
      <c r="C7492" t="s">
        <v>12155</v>
      </c>
      <c r="D7492" s="1" t="s">
        <v>12156</v>
      </c>
      <c r="E7492" t="s">
        <v>21</v>
      </c>
      <c r="F7492" t="s">
        <v>12059</v>
      </c>
      <c r="G7492">
        <v>63</v>
      </c>
      <c r="H7492">
        <v>1178402</v>
      </c>
    </row>
    <row r="7493" spans="1:8">
      <c r="A7493">
        <v>8.6</v>
      </c>
      <c r="B7493">
        <v>1</v>
      </c>
      <c r="C7493" t="s">
        <v>9035</v>
      </c>
      <c r="D7493" s="1" t="s">
        <v>12157</v>
      </c>
      <c r="E7493" t="s">
        <v>21</v>
      </c>
      <c r="F7493" t="s">
        <v>12059</v>
      </c>
      <c r="G7493">
        <v>64</v>
      </c>
      <c r="H7493">
        <v>1178402</v>
      </c>
    </row>
    <row r="7494" spans="1:8">
      <c r="A7494">
        <v>8.5</v>
      </c>
      <c r="B7494">
        <v>1</v>
      </c>
      <c r="C7494" t="s">
        <v>12158</v>
      </c>
      <c r="D7494" s="1" t="s">
        <v>12159</v>
      </c>
      <c r="E7494" t="s">
        <v>21</v>
      </c>
      <c r="F7494" t="s">
        <v>12059</v>
      </c>
      <c r="G7494">
        <v>65</v>
      </c>
      <c r="H7494">
        <v>1178402</v>
      </c>
    </row>
    <row r="7495" spans="1:8" ht="29">
      <c r="A7495">
        <v>8.4</v>
      </c>
      <c r="B7495">
        <v>6</v>
      </c>
      <c r="C7495" t="s">
        <v>12160</v>
      </c>
      <c r="D7495" s="1" t="s">
        <v>12161</v>
      </c>
      <c r="E7495" t="s">
        <v>21</v>
      </c>
      <c r="F7495" t="s">
        <v>12059</v>
      </c>
      <c r="G7495">
        <v>66</v>
      </c>
      <c r="H7495">
        <v>1178402</v>
      </c>
    </row>
    <row r="7496" spans="1:8">
      <c r="A7496">
        <v>8.3000000000000007</v>
      </c>
      <c r="B7496">
        <v>1</v>
      </c>
      <c r="C7496" t="s">
        <v>9035</v>
      </c>
      <c r="D7496" s="1" t="s">
        <v>12162</v>
      </c>
      <c r="E7496" t="s">
        <v>21</v>
      </c>
      <c r="F7496" t="s">
        <v>12059</v>
      </c>
      <c r="G7496">
        <v>67</v>
      </c>
      <c r="H7496">
        <v>1178402</v>
      </c>
    </row>
    <row r="7497" spans="1:8">
      <c r="A7497">
        <v>8.1999999999999993</v>
      </c>
      <c r="B7497">
        <v>1</v>
      </c>
      <c r="C7497" t="s">
        <v>12158</v>
      </c>
      <c r="D7497" s="1" t="s">
        <v>12163</v>
      </c>
      <c r="E7497" t="s">
        <v>21</v>
      </c>
      <c r="F7497" t="s">
        <v>12059</v>
      </c>
      <c r="G7497">
        <v>68</v>
      </c>
      <c r="H7497">
        <v>1178402</v>
      </c>
    </row>
    <row r="7498" spans="1:8" ht="29">
      <c r="A7498">
        <v>8.1</v>
      </c>
      <c r="B7498">
        <v>6</v>
      </c>
      <c r="C7498" t="s">
        <v>12160</v>
      </c>
      <c r="D7498" s="1" t="s">
        <v>12164</v>
      </c>
      <c r="E7498" t="s">
        <v>21</v>
      </c>
      <c r="F7498" t="s">
        <v>12059</v>
      </c>
      <c r="G7498">
        <v>69</v>
      </c>
      <c r="H7498">
        <v>1178402</v>
      </c>
    </row>
    <row r="7499" spans="1:8">
      <c r="A7499">
        <v>7.6</v>
      </c>
      <c r="B7499">
        <v>0</v>
      </c>
      <c r="C7499" t="s">
        <v>12130</v>
      </c>
      <c r="D7499" s="1" t="s">
        <v>12165</v>
      </c>
      <c r="E7499" t="s">
        <v>21</v>
      </c>
      <c r="F7499" t="s">
        <v>12059</v>
      </c>
      <c r="G7499">
        <v>70</v>
      </c>
      <c r="H7499">
        <v>1178402</v>
      </c>
    </row>
    <row r="7500" spans="1:8" ht="29">
      <c r="A7500">
        <v>7.5</v>
      </c>
      <c r="B7500">
        <v>1</v>
      </c>
      <c r="C7500" t="s">
        <v>12125</v>
      </c>
      <c r="D7500" s="1" t="s">
        <v>12166</v>
      </c>
      <c r="E7500" t="s">
        <v>21</v>
      </c>
      <c r="F7500" t="s">
        <v>12059</v>
      </c>
      <c r="G7500">
        <v>71</v>
      </c>
      <c r="H7500">
        <v>1178402</v>
      </c>
    </row>
    <row r="7501" spans="1:8">
      <c r="A7501">
        <v>7.4</v>
      </c>
      <c r="B7501">
        <v>0</v>
      </c>
      <c r="C7501" t="s">
        <v>12167</v>
      </c>
      <c r="D7501" s="1" t="s">
        <v>12168</v>
      </c>
      <c r="E7501" t="s">
        <v>21</v>
      </c>
      <c r="F7501" t="s">
        <v>12059</v>
      </c>
      <c r="G7501">
        <v>72</v>
      </c>
      <c r="H7501">
        <v>1178402</v>
      </c>
    </row>
    <row r="7502" spans="1:8" ht="29">
      <c r="A7502">
        <v>7.3</v>
      </c>
      <c r="B7502">
        <v>6</v>
      </c>
      <c r="C7502" t="s">
        <v>12133</v>
      </c>
      <c r="D7502" s="1" t="s">
        <v>12169</v>
      </c>
      <c r="E7502" t="s">
        <v>21</v>
      </c>
      <c r="F7502" t="s">
        <v>12059</v>
      </c>
      <c r="G7502">
        <v>73</v>
      </c>
      <c r="H7502">
        <v>1178402</v>
      </c>
    </row>
    <row r="7503" spans="1:8" ht="29">
      <c r="A7503">
        <v>7.2</v>
      </c>
      <c r="B7503">
        <v>1</v>
      </c>
      <c r="C7503" t="s">
        <v>12109</v>
      </c>
      <c r="D7503" s="1" t="s">
        <v>12170</v>
      </c>
      <c r="E7503" t="s">
        <v>21</v>
      </c>
      <c r="F7503" t="s">
        <v>12059</v>
      </c>
      <c r="G7503">
        <v>74</v>
      </c>
      <c r="H7503">
        <v>1178402</v>
      </c>
    </row>
    <row r="7504" spans="1:8">
      <c r="A7504">
        <v>7.1</v>
      </c>
      <c r="B7504">
        <v>1</v>
      </c>
      <c r="C7504" t="s">
        <v>12125</v>
      </c>
      <c r="D7504" s="1" t="s">
        <v>12171</v>
      </c>
      <c r="E7504" t="s">
        <v>21</v>
      </c>
      <c r="F7504" t="s">
        <v>12059</v>
      </c>
      <c r="G7504">
        <v>75</v>
      </c>
      <c r="H7504">
        <v>1178402</v>
      </c>
    </row>
    <row r="7505" spans="1:8" ht="29">
      <c r="A7505">
        <v>6.6</v>
      </c>
      <c r="B7505">
        <v>0</v>
      </c>
      <c r="C7505" t="s">
        <v>12172</v>
      </c>
      <c r="D7505" s="1" t="s">
        <v>12173</v>
      </c>
      <c r="E7505" t="s">
        <v>21</v>
      </c>
      <c r="F7505" t="s">
        <v>12059</v>
      </c>
      <c r="G7505">
        <v>76</v>
      </c>
      <c r="H7505">
        <v>1178402</v>
      </c>
    </row>
    <row r="7506" spans="1:8">
      <c r="A7506">
        <v>6.5</v>
      </c>
      <c r="B7506">
        <v>2</v>
      </c>
      <c r="C7506" t="s">
        <v>12174</v>
      </c>
      <c r="D7506" s="1" t="s">
        <v>12175</v>
      </c>
      <c r="E7506" t="s">
        <v>21</v>
      </c>
      <c r="F7506" t="s">
        <v>12059</v>
      </c>
      <c r="G7506">
        <v>77</v>
      </c>
      <c r="H7506">
        <v>1178402</v>
      </c>
    </row>
    <row r="7507" spans="1:8">
      <c r="A7507">
        <v>6.4</v>
      </c>
      <c r="B7507">
        <v>1</v>
      </c>
      <c r="C7507" t="s">
        <v>12158</v>
      </c>
      <c r="D7507" s="1" t="s">
        <v>12176</v>
      </c>
      <c r="E7507" t="s">
        <v>21</v>
      </c>
      <c r="F7507" t="s">
        <v>12059</v>
      </c>
      <c r="G7507">
        <v>78</v>
      </c>
      <c r="H7507">
        <v>1178402</v>
      </c>
    </row>
    <row r="7508" spans="1:8">
      <c r="A7508">
        <v>6.3</v>
      </c>
      <c r="B7508">
        <v>0</v>
      </c>
      <c r="C7508" t="s">
        <v>12177</v>
      </c>
      <c r="D7508" s="1" t="s">
        <v>12178</v>
      </c>
      <c r="E7508" t="s">
        <v>21</v>
      </c>
      <c r="F7508" t="s">
        <v>12059</v>
      </c>
      <c r="G7508">
        <v>79</v>
      </c>
      <c r="H7508">
        <v>1178402</v>
      </c>
    </row>
    <row r="7509" spans="1:8">
      <c r="A7509">
        <v>6.3</v>
      </c>
      <c r="B7509" t="s">
        <v>108</v>
      </c>
      <c r="C7509" t="s">
        <v>12179</v>
      </c>
      <c r="D7509" s="1" t="s">
        <v>12180</v>
      </c>
      <c r="E7509" t="s">
        <v>21</v>
      </c>
      <c r="F7509" t="s">
        <v>12059</v>
      </c>
      <c r="G7509">
        <v>80</v>
      </c>
      <c r="H7509">
        <v>1178402</v>
      </c>
    </row>
    <row r="7510" spans="1:8" ht="43.5">
      <c r="A7510">
        <v>6.2</v>
      </c>
      <c r="B7510" t="s">
        <v>8</v>
      </c>
      <c r="C7510" t="s">
        <v>12181</v>
      </c>
      <c r="D7510" s="1" t="s">
        <v>12182</v>
      </c>
      <c r="E7510" t="s">
        <v>21</v>
      </c>
      <c r="F7510" t="s">
        <v>12059</v>
      </c>
      <c r="G7510">
        <v>81</v>
      </c>
      <c r="H7510">
        <v>1178402</v>
      </c>
    </row>
    <row r="7511" spans="1:8">
      <c r="A7511">
        <v>6.1</v>
      </c>
      <c r="B7511">
        <v>1</v>
      </c>
      <c r="C7511" t="s">
        <v>12158</v>
      </c>
      <c r="D7511" s="1" t="s">
        <v>12183</v>
      </c>
      <c r="E7511" t="s">
        <v>21</v>
      </c>
      <c r="F7511" t="s">
        <v>12059</v>
      </c>
      <c r="G7511">
        <v>82</v>
      </c>
      <c r="H7511">
        <v>1178402</v>
      </c>
    </row>
    <row r="7512" spans="1:8">
      <c r="A7512">
        <v>5.6</v>
      </c>
      <c r="B7512">
        <v>1</v>
      </c>
      <c r="C7512" t="s">
        <v>12137</v>
      </c>
      <c r="D7512" s="1" t="s">
        <v>12184</v>
      </c>
      <c r="E7512" t="s">
        <v>21</v>
      </c>
      <c r="F7512" t="s">
        <v>12059</v>
      </c>
      <c r="G7512">
        <v>83</v>
      </c>
      <c r="H7512">
        <v>1178402</v>
      </c>
    </row>
    <row r="7513" spans="1:8" ht="29">
      <c r="A7513">
        <v>5.5</v>
      </c>
      <c r="B7513">
        <v>4</v>
      </c>
      <c r="C7513" t="s">
        <v>12185</v>
      </c>
      <c r="D7513" s="1" t="s">
        <v>12186</v>
      </c>
      <c r="E7513" t="s">
        <v>21</v>
      </c>
      <c r="F7513" t="s">
        <v>12059</v>
      </c>
      <c r="G7513">
        <v>84</v>
      </c>
      <c r="H7513">
        <v>1178402</v>
      </c>
    </row>
    <row r="7514" spans="1:8">
      <c r="A7514">
        <v>5.4</v>
      </c>
      <c r="B7514">
        <v>0</v>
      </c>
      <c r="C7514" t="s">
        <v>12139</v>
      </c>
      <c r="D7514" s="1" t="s">
        <v>12187</v>
      </c>
      <c r="E7514" t="s">
        <v>21</v>
      </c>
      <c r="F7514" t="s">
        <v>12059</v>
      </c>
      <c r="G7514">
        <v>85</v>
      </c>
      <c r="H7514">
        <v>1178402</v>
      </c>
    </row>
    <row r="7515" spans="1:8" ht="29">
      <c r="A7515">
        <v>5.3</v>
      </c>
      <c r="B7515">
        <v>0</v>
      </c>
      <c r="C7515" t="s">
        <v>12139</v>
      </c>
      <c r="D7515" s="1" t="s">
        <v>12188</v>
      </c>
      <c r="E7515" t="s">
        <v>21</v>
      </c>
      <c r="F7515" t="s">
        <v>12059</v>
      </c>
      <c r="G7515">
        <v>86</v>
      </c>
      <c r="H7515">
        <v>1178402</v>
      </c>
    </row>
    <row r="7516" spans="1:8">
      <c r="A7516">
        <v>5.2</v>
      </c>
      <c r="B7516">
        <v>1</v>
      </c>
      <c r="C7516" t="s">
        <v>12189</v>
      </c>
      <c r="D7516" s="1" t="s">
        <v>12190</v>
      </c>
      <c r="E7516" t="s">
        <v>21</v>
      </c>
      <c r="F7516" t="s">
        <v>12059</v>
      </c>
      <c r="G7516">
        <v>87</v>
      </c>
      <c r="H7516">
        <v>1178402</v>
      </c>
    </row>
    <row r="7517" spans="1:8" ht="29">
      <c r="A7517">
        <v>5.0999999999999996</v>
      </c>
      <c r="B7517">
        <v>4</v>
      </c>
      <c r="C7517" t="s">
        <v>12191</v>
      </c>
      <c r="D7517" s="1" t="s">
        <v>12192</v>
      </c>
      <c r="E7517" t="s">
        <v>21</v>
      </c>
      <c r="F7517" t="s">
        <v>12059</v>
      </c>
      <c r="G7517">
        <v>88</v>
      </c>
      <c r="H7517">
        <v>1178402</v>
      </c>
    </row>
    <row r="7518" spans="1:8">
      <c r="A7518">
        <v>4.5999999999999996</v>
      </c>
      <c r="B7518">
        <v>1</v>
      </c>
      <c r="C7518" t="s">
        <v>12193</v>
      </c>
      <c r="D7518" s="1" t="s">
        <v>12194</v>
      </c>
      <c r="E7518" t="s">
        <v>21</v>
      </c>
      <c r="F7518" t="s">
        <v>12059</v>
      </c>
      <c r="G7518">
        <v>89</v>
      </c>
      <c r="H7518">
        <v>1178402</v>
      </c>
    </row>
    <row r="7519" spans="1:8" ht="29">
      <c r="A7519">
        <v>4.5</v>
      </c>
      <c r="B7519">
        <v>4</v>
      </c>
      <c r="C7519" t="s">
        <v>12195</v>
      </c>
      <c r="D7519" s="1" t="s">
        <v>12196</v>
      </c>
      <c r="E7519" t="s">
        <v>21</v>
      </c>
      <c r="F7519" t="s">
        <v>12059</v>
      </c>
      <c r="G7519">
        <v>90</v>
      </c>
      <c r="H7519">
        <v>1178402</v>
      </c>
    </row>
    <row r="7520" spans="1:8" ht="29">
      <c r="A7520">
        <v>4.4000000000000004</v>
      </c>
      <c r="B7520">
        <v>6</v>
      </c>
      <c r="C7520" t="s">
        <v>12197</v>
      </c>
      <c r="D7520" s="1" t="s">
        <v>12198</v>
      </c>
      <c r="E7520" t="s">
        <v>21</v>
      </c>
      <c r="F7520" t="s">
        <v>12059</v>
      </c>
      <c r="G7520">
        <v>91</v>
      </c>
      <c r="H7520">
        <v>1178402</v>
      </c>
    </row>
    <row r="7521" spans="1:8">
      <c r="A7521">
        <v>4.3</v>
      </c>
      <c r="B7521">
        <v>0</v>
      </c>
      <c r="C7521" t="s">
        <v>12199</v>
      </c>
      <c r="D7521" s="1" t="s">
        <v>12200</v>
      </c>
      <c r="E7521" t="s">
        <v>21</v>
      </c>
      <c r="F7521" t="s">
        <v>12059</v>
      </c>
      <c r="G7521">
        <v>92</v>
      </c>
      <c r="H7521">
        <v>1178402</v>
      </c>
    </row>
    <row r="7522" spans="1:8" ht="29">
      <c r="A7522">
        <v>4.2</v>
      </c>
      <c r="B7522">
        <v>2</v>
      </c>
      <c r="C7522" t="s">
        <v>12201</v>
      </c>
      <c r="D7522" s="1" t="s">
        <v>12202</v>
      </c>
      <c r="E7522" t="s">
        <v>21</v>
      </c>
      <c r="F7522" t="s">
        <v>12059</v>
      </c>
      <c r="G7522">
        <v>93</v>
      </c>
      <c r="H7522">
        <v>1178402</v>
      </c>
    </row>
    <row r="7523" spans="1:8" ht="29">
      <c r="A7523">
        <v>4.0999999999999996</v>
      </c>
      <c r="B7523">
        <v>4</v>
      </c>
      <c r="C7523" t="s">
        <v>12195</v>
      </c>
      <c r="D7523" s="1" t="s">
        <v>12203</v>
      </c>
      <c r="E7523" t="s">
        <v>21</v>
      </c>
      <c r="F7523" t="s">
        <v>12059</v>
      </c>
      <c r="G7523">
        <v>94</v>
      </c>
      <c r="H7523">
        <v>1178402</v>
      </c>
    </row>
    <row r="7524" spans="1:8">
      <c r="A7524">
        <v>3.6</v>
      </c>
      <c r="B7524">
        <v>0</v>
      </c>
      <c r="C7524" t="s">
        <v>12167</v>
      </c>
      <c r="D7524" s="1" t="s">
        <v>12204</v>
      </c>
      <c r="E7524" t="s">
        <v>21</v>
      </c>
      <c r="F7524" t="s">
        <v>12059</v>
      </c>
      <c r="G7524">
        <v>95</v>
      </c>
      <c r="H7524">
        <v>1178402</v>
      </c>
    </row>
    <row r="7525" spans="1:8">
      <c r="A7525">
        <v>3.5</v>
      </c>
      <c r="B7525">
        <v>1</v>
      </c>
      <c r="C7525" t="s">
        <v>12205</v>
      </c>
      <c r="D7525" s="1" t="s">
        <v>12206</v>
      </c>
      <c r="E7525" t="s">
        <v>21</v>
      </c>
      <c r="F7525" t="s">
        <v>12059</v>
      </c>
      <c r="G7525">
        <v>96</v>
      </c>
      <c r="H7525">
        <v>1178402</v>
      </c>
    </row>
    <row r="7526" spans="1:8" ht="58">
      <c r="A7526">
        <v>3.4</v>
      </c>
      <c r="B7526" t="s">
        <v>468</v>
      </c>
      <c r="C7526" t="s">
        <v>12207</v>
      </c>
      <c r="D7526" s="1" t="s">
        <v>12208</v>
      </c>
      <c r="E7526" t="s">
        <v>21</v>
      </c>
      <c r="F7526" t="s">
        <v>12059</v>
      </c>
      <c r="G7526">
        <v>97</v>
      </c>
      <c r="H7526">
        <v>1178402</v>
      </c>
    </row>
    <row r="7527" spans="1:8">
      <c r="A7527">
        <v>3.3</v>
      </c>
      <c r="B7527">
        <v>1</v>
      </c>
      <c r="C7527" t="s">
        <v>12205</v>
      </c>
      <c r="D7527" s="1" t="s">
        <v>12209</v>
      </c>
      <c r="E7527" t="s">
        <v>21</v>
      </c>
      <c r="F7527" t="s">
        <v>12059</v>
      </c>
      <c r="G7527">
        <v>98</v>
      </c>
      <c r="H7527">
        <v>1178402</v>
      </c>
    </row>
    <row r="7528" spans="1:8">
      <c r="A7528">
        <v>3.2</v>
      </c>
      <c r="B7528">
        <v>1</v>
      </c>
      <c r="C7528" t="s">
        <v>12125</v>
      </c>
      <c r="D7528" s="1" t="s">
        <v>12210</v>
      </c>
      <c r="E7528" t="s">
        <v>21</v>
      </c>
      <c r="F7528" t="s">
        <v>12059</v>
      </c>
      <c r="G7528">
        <v>99</v>
      </c>
      <c r="H7528">
        <v>1178402</v>
      </c>
    </row>
    <row r="7529" spans="1:8">
      <c r="A7529">
        <v>3.1</v>
      </c>
      <c r="B7529">
        <v>0</v>
      </c>
      <c r="C7529" t="s">
        <v>12167</v>
      </c>
      <c r="D7529" s="1" t="s">
        <v>12211</v>
      </c>
      <c r="E7529" t="s">
        <v>21</v>
      </c>
      <c r="F7529" t="s">
        <v>12059</v>
      </c>
      <c r="G7529">
        <v>100</v>
      </c>
      <c r="H7529">
        <v>1178402</v>
      </c>
    </row>
    <row r="7530" spans="1:8">
      <c r="A7530">
        <v>2.6</v>
      </c>
      <c r="B7530">
        <v>0</v>
      </c>
      <c r="C7530" t="s">
        <v>12212</v>
      </c>
      <c r="D7530" s="1" t="s">
        <v>12213</v>
      </c>
      <c r="E7530" t="s">
        <v>21</v>
      </c>
      <c r="F7530" t="s">
        <v>12059</v>
      </c>
      <c r="G7530">
        <v>101</v>
      </c>
      <c r="H7530">
        <v>1178402</v>
      </c>
    </row>
    <row r="7531" spans="1:8" ht="29">
      <c r="A7531">
        <v>2.5</v>
      </c>
      <c r="B7531">
        <v>4</v>
      </c>
      <c r="C7531" t="s">
        <v>12214</v>
      </c>
      <c r="D7531" s="1" t="s">
        <v>12215</v>
      </c>
      <c r="E7531" t="s">
        <v>21</v>
      </c>
      <c r="F7531" t="s">
        <v>12059</v>
      </c>
      <c r="G7531">
        <v>102</v>
      </c>
      <c r="H7531">
        <v>1178402</v>
      </c>
    </row>
    <row r="7532" spans="1:8">
      <c r="A7532">
        <v>2.4</v>
      </c>
      <c r="B7532">
        <v>1</v>
      </c>
      <c r="C7532" t="s">
        <v>12144</v>
      </c>
      <c r="D7532" s="1" t="s">
        <v>12216</v>
      </c>
      <c r="E7532" t="s">
        <v>21</v>
      </c>
      <c r="F7532" t="s">
        <v>12059</v>
      </c>
      <c r="G7532">
        <v>103</v>
      </c>
      <c r="H7532">
        <v>1178402</v>
      </c>
    </row>
    <row r="7533" spans="1:8" ht="29">
      <c r="A7533">
        <v>2.2999999999999998</v>
      </c>
      <c r="B7533">
        <v>6</v>
      </c>
      <c r="C7533" t="s">
        <v>12217</v>
      </c>
      <c r="D7533" s="1" t="s">
        <v>12218</v>
      </c>
      <c r="E7533" t="s">
        <v>21</v>
      </c>
      <c r="F7533" t="s">
        <v>12059</v>
      </c>
      <c r="G7533">
        <v>104</v>
      </c>
      <c r="H7533">
        <v>1178402</v>
      </c>
    </row>
    <row r="7534" spans="1:8" ht="29">
      <c r="A7534">
        <v>2.2000000000000002</v>
      </c>
      <c r="B7534">
        <v>1</v>
      </c>
      <c r="C7534" t="s">
        <v>12219</v>
      </c>
      <c r="D7534" s="1" t="s">
        <v>12220</v>
      </c>
      <c r="E7534" t="s">
        <v>21</v>
      </c>
      <c r="F7534" t="s">
        <v>12059</v>
      </c>
      <c r="G7534">
        <v>105</v>
      </c>
      <c r="H7534">
        <v>1178402</v>
      </c>
    </row>
    <row r="7535" spans="1:8" ht="29">
      <c r="A7535">
        <v>2.1</v>
      </c>
      <c r="B7535">
        <v>4</v>
      </c>
      <c r="C7535" t="s">
        <v>12214</v>
      </c>
      <c r="D7535" s="1" t="s">
        <v>12221</v>
      </c>
      <c r="E7535" t="s">
        <v>21</v>
      </c>
      <c r="F7535" t="s">
        <v>12059</v>
      </c>
      <c r="G7535">
        <v>106</v>
      </c>
      <c r="H7535">
        <v>1178402</v>
      </c>
    </row>
    <row r="7536" spans="1:8" ht="43.5">
      <c r="A7536">
        <v>1.6</v>
      </c>
      <c r="B7536">
        <v>4</v>
      </c>
      <c r="C7536" t="s">
        <v>12119</v>
      </c>
      <c r="D7536" s="1" t="s">
        <v>12222</v>
      </c>
      <c r="E7536" t="s">
        <v>21</v>
      </c>
      <c r="F7536" t="s">
        <v>12059</v>
      </c>
      <c r="G7536">
        <v>107</v>
      </c>
      <c r="H7536">
        <v>1178402</v>
      </c>
    </row>
    <row r="7537" spans="1:8">
      <c r="A7537">
        <v>1.5</v>
      </c>
      <c r="B7537">
        <v>0</v>
      </c>
      <c r="C7537" t="s">
        <v>12223</v>
      </c>
      <c r="D7537" s="1" t="s">
        <v>12224</v>
      </c>
      <c r="E7537" t="s">
        <v>21</v>
      </c>
      <c r="F7537" t="s">
        <v>12059</v>
      </c>
      <c r="G7537">
        <v>108</v>
      </c>
      <c r="H7537">
        <v>1178402</v>
      </c>
    </row>
    <row r="7538" spans="1:8" ht="29">
      <c r="A7538">
        <v>1.4</v>
      </c>
      <c r="B7538">
        <v>0</v>
      </c>
      <c r="C7538" t="s">
        <v>12223</v>
      </c>
      <c r="D7538" s="1" t="s">
        <v>12225</v>
      </c>
      <c r="E7538" t="s">
        <v>21</v>
      </c>
      <c r="F7538" t="s">
        <v>12059</v>
      </c>
      <c r="G7538">
        <v>109</v>
      </c>
      <c r="H7538">
        <v>1178402</v>
      </c>
    </row>
    <row r="7539" spans="1:8" ht="29">
      <c r="A7539">
        <v>1.3</v>
      </c>
      <c r="B7539">
        <v>4</v>
      </c>
      <c r="C7539" t="s">
        <v>12119</v>
      </c>
      <c r="D7539" s="1" t="s">
        <v>12226</v>
      </c>
      <c r="E7539" t="s">
        <v>21</v>
      </c>
      <c r="F7539" t="s">
        <v>12059</v>
      </c>
      <c r="G7539">
        <v>110</v>
      </c>
      <c r="H7539">
        <v>1178402</v>
      </c>
    </row>
    <row r="7540" spans="1:8" ht="29">
      <c r="A7540">
        <v>1.2</v>
      </c>
      <c r="B7540">
        <v>0</v>
      </c>
      <c r="C7540" t="s">
        <v>12223</v>
      </c>
      <c r="D7540" s="1" t="s">
        <v>12227</v>
      </c>
      <c r="E7540" t="s">
        <v>21</v>
      </c>
      <c r="F7540" t="s">
        <v>12059</v>
      </c>
      <c r="G7540">
        <v>111</v>
      </c>
      <c r="H7540">
        <v>1178402</v>
      </c>
    </row>
    <row r="7541" spans="1:8">
      <c r="A7541">
        <v>1.1000000000000001</v>
      </c>
      <c r="B7541">
        <v>0</v>
      </c>
      <c r="C7541" t="s">
        <v>12223</v>
      </c>
      <c r="D7541" s="1" t="s">
        <v>12228</v>
      </c>
      <c r="E7541" t="s">
        <v>21</v>
      </c>
      <c r="F7541" t="s">
        <v>12059</v>
      </c>
      <c r="G7541">
        <v>112</v>
      </c>
      <c r="H7541">
        <v>1178402</v>
      </c>
    </row>
    <row r="7542" spans="1:8" ht="43.5">
      <c r="A7542">
        <v>0.6</v>
      </c>
      <c r="B7542">
        <v>0</v>
      </c>
      <c r="C7542" t="s">
        <v>12212</v>
      </c>
      <c r="D7542" s="1" t="s">
        <v>12229</v>
      </c>
      <c r="E7542" t="s">
        <v>21</v>
      </c>
      <c r="F7542" t="s">
        <v>12059</v>
      </c>
      <c r="G7542">
        <v>113</v>
      </c>
      <c r="H7542">
        <v>1178402</v>
      </c>
    </row>
    <row r="7543" spans="1:8">
      <c r="A7543">
        <v>0.5</v>
      </c>
      <c r="B7543">
        <v>0</v>
      </c>
      <c r="C7543" t="s">
        <v>12212</v>
      </c>
      <c r="D7543" s="1" t="s">
        <v>12230</v>
      </c>
      <c r="E7543" t="s">
        <v>21</v>
      </c>
      <c r="F7543" t="s">
        <v>12059</v>
      </c>
      <c r="G7543">
        <v>114</v>
      </c>
      <c r="H7543">
        <v>1178402</v>
      </c>
    </row>
    <row r="7544" spans="1:8" ht="58">
      <c r="A7544">
        <v>0.4</v>
      </c>
      <c r="B7544">
        <v>4</v>
      </c>
      <c r="C7544" t="s">
        <v>12214</v>
      </c>
      <c r="D7544" s="1" t="s">
        <v>12231</v>
      </c>
      <c r="E7544" t="s">
        <v>21</v>
      </c>
      <c r="F7544" t="s">
        <v>12059</v>
      </c>
      <c r="G7544">
        <v>115</v>
      </c>
      <c r="H7544">
        <v>1178402</v>
      </c>
    </row>
    <row r="7545" spans="1:8" ht="29">
      <c r="A7545">
        <v>0.3</v>
      </c>
      <c r="B7545">
        <v>0</v>
      </c>
      <c r="C7545" t="s">
        <v>12212</v>
      </c>
      <c r="D7545" s="1" t="s">
        <v>12232</v>
      </c>
      <c r="E7545" t="s">
        <v>21</v>
      </c>
      <c r="F7545" t="s">
        <v>12059</v>
      </c>
      <c r="G7545">
        <v>116</v>
      </c>
      <c r="H7545">
        <v>1178402</v>
      </c>
    </row>
    <row r="7546" spans="1:8">
      <c r="A7546">
        <v>0.2</v>
      </c>
      <c r="B7546">
        <v>0</v>
      </c>
      <c r="C7546" t="s">
        <v>12212</v>
      </c>
      <c r="D7546" s="1" t="s">
        <v>12233</v>
      </c>
      <c r="E7546" t="s">
        <v>21</v>
      </c>
      <c r="F7546" t="s">
        <v>12059</v>
      </c>
      <c r="G7546">
        <v>117</v>
      </c>
      <c r="H7546">
        <v>1178402</v>
      </c>
    </row>
    <row r="7547" spans="1:8">
      <c r="A7547">
        <v>0.1</v>
      </c>
      <c r="B7547">
        <v>0</v>
      </c>
      <c r="C7547" t="s">
        <v>12212</v>
      </c>
      <c r="D7547" s="1" t="s">
        <v>12234</v>
      </c>
      <c r="E7547" t="s">
        <v>21</v>
      </c>
      <c r="F7547" t="s">
        <v>12059</v>
      </c>
      <c r="G7547">
        <v>118</v>
      </c>
      <c r="H7547">
        <v>1178402</v>
      </c>
    </row>
    <row r="7548" spans="1:8">
      <c r="A7548">
        <v>19.600000000000001</v>
      </c>
      <c r="B7548">
        <v>0</v>
      </c>
      <c r="C7548" t="s">
        <v>12235</v>
      </c>
      <c r="D7548" s="1" t="s">
        <v>12236</v>
      </c>
      <c r="E7548" t="s">
        <v>21</v>
      </c>
      <c r="F7548" t="s">
        <v>12237</v>
      </c>
      <c r="G7548">
        <v>0</v>
      </c>
      <c r="H7548">
        <v>1178402</v>
      </c>
    </row>
    <row r="7549" spans="1:8" ht="43.5">
      <c r="A7549">
        <v>19.5</v>
      </c>
      <c r="B7549">
        <v>6</v>
      </c>
      <c r="C7549" t="s">
        <v>9065</v>
      </c>
      <c r="D7549" s="1" t="s">
        <v>12238</v>
      </c>
      <c r="E7549" t="s">
        <v>21</v>
      </c>
      <c r="F7549" t="s">
        <v>12237</v>
      </c>
      <c r="G7549">
        <v>1</v>
      </c>
      <c r="H7549">
        <v>1178402</v>
      </c>
    </row>
    <row r="7550" spans="1:8" ht="43.5">
      <c r="A7550">
        <v>19.5</v>
      </c>
      <c r="B7550" t="s">
        <v>108</v>
      </c>
      <c r="C7550" t="s">
        <v>9070</v>
      </c>
      <c r="D7550" s="1" t="s">
        <v>12239</v>
      </c>
      <c r="E7550" t="s">
        <v>21</v>
      </c>
      <c r="F7550" t="s">
        <v>12237</v>
      </c>
      <c r="G7550">
        <v>2</v>
      </c>
      <c r="H7550">
        <v>1178402</v>
      </c>
    </row>
    <row r="7551" spans="1:8">
      <c r="A7551">
        <v>19.5</v>
      </c>
      <c r="B7551" t="s">
        <v>108</v>
      </c>
      <c r="C7551" t="s">
        <v>9070</v>
      </c>
      <c r="D7551" s="1" t="s">
        <v>12240</v>
      </c>
      <c r="E7551" t="s">
        <v>21</v>
      </c>
      <c r="F7551" t="s">
        <v>12237</v>
      </c>
      <c r="G7551">
        <v>3</v>
      </c>
      <c r="H7551">
        <v>1178402</v>
      </c>
    </row>
    <row r="7552" spans="1:8" ht="29">
      <c r="A7552">
        <v>19.399999999999999</v>
      </c>
      <c r="B7552">
        <v>4</v>
      </c>
      <c r="C7552" t="s">
        <v>9072</v>
      </c>
      <c r="D7552" s="1" t="s">
        <v>12241</v>
      </c>
      <c r="E7552" t="s">
        <v>21</v>
      </c>
      <c r="F7552" t="s">
        <v>12237</v>
      </c>
      <c r="G7552">
        <v>4</v>
      </c>
      <c r="H7552">
        <v>1178402</v>
      </c>
    </row>
    <row r="7553" spans="1:8">
      <c r="A7553">
        <v>19.3</v>
      </c>
      <c r="B7553">
        <v>0</v>
      </c>
      <c r="C7553" t="s">
        <v>12235</v>
      </c>
      <c r="D7553" s="1" t="s">
        <v>12242</v>
      </c>
      <c r="E7553" t="s">
        <v>21</v>
      </c>
      <c r="F7553" t="s">
        <v>12237</v>
      </c>
      <c r="G7553">
        <v>5</v>
      </c>
      <c r="H7553">
        <v>1178402</v>
      </c>
    </row>
    <row r="7554" spans="1:8" ht="29">
      <c r="A7554">
        <v>19.2</v>
      </c>
      <c r="B7554" t="s">
        <v>8</v>
      </c>
      <c r="C7554" t="s">
        <v>12243</v>
      </c>
      <c r="D7554" s="1" t="s">
        <v>12244</v>
      </c>
      <c r="E7554" t="s">
        <v>21</v>
      </c>
      <c r="F7554" t="s">
        <v>12237</v>
      </c>
      <c r="G7554">
        <v>6</v>
      </c>
      <c r="H7554">
        <v>1178402</v>
      </c>
    </row>
    <row r="7555" spans="1:8" ht="29">
      <c r="A7555">
        <v>19.100000000000001</v>
      </c>
      <c r="B7555">
        <v>4</v>
      </c>
      <c r="C7555" t="s">
        <v>12245</v>
      </c>
      <c r="D7555" s="1" t="s">
        <v>12246</v>
      </c>
      <c r="E7555" t="s">
        <v>21</v>
      </c>
      <c r="F7555" t="s">
        <v>12237</v>
      </c>
      <c r="G7555">
        <v>7</v>
      </c>
      <c r="H7555">
        <v>1178402</v>
      </c>
    </row>
    <row r="7556" spans="1:8" ht="43.5">
      <c r="A7556">
        <v>18.600000000000001</v>
      </c>
      <c r="B7556">
        <v>6</v>
      </c>
      <c r="C7556" t="s">
        <v>12247</v>
      </c>
      <c r="D7556" s="1" t="s">
        <v>12248</v>
      </c>
      <c r="E7556" t="s">
        <v>21</v>
      </c>
      <c r="F7556" t="s">
        <v>12237</v>
      </c>
      <c r="G7556">
        <v>8</v>
      </c>
      <c r="H7556">
        <v>1178402</v>
      </c>
    </row>
    <row r="7557" spans="1:8">
      <c r="A7557">
        <v>18.5</v>
      </c>
      <c r="B7557">
        <v>1</v>
      </c>
      <c r="C7557" t="s">
        <v>12249</v>
      </c>
      <c r="D7557" s="1" t="s">
        <v>12250</v>
      </c>
      <c r="E7557" t="s">
        <v>21</v>
      </c>
      <c r="F7557" t="s">
        <v>12237</v>
      </c>
      <c r="G7557">
        <v>9</v>
      </c>
      <c r="H7557">
        <v>1178402</v>
      </c>
    </row>
    <row r="7558" spans="1:8">
      <c r="A7558">
        <v>18.399999999999999</v>
      </c>
      <c r="B7558">
        <v>1</v>
      </c>
      <c r="C7558" t="s">
        <v>9080</v>
      </c>
      <c r="D7558" s="1" t="s">
        <v>12251</v>
      </c>
      <c r="E7558" t="s">
        <v>21</v>
      </c>
      <c r="F7558" t="s">
        <v>12237</v>
      </c>
      <c r="G7558">
        <v>10</v>
      </c>
      <c r="H7558">
        <v>1178402</v>
      </c>
    </row>
    <row r="7559" spans="1:8" ht="58">
      <c r="A7559">
        <v>18.3</v>
      </c>
      <c r="B7559" t="s">
        <v>8</v>
      </c>
      <c r="C7559" t="s">
        <v>12252</v>
      </c>
      <c r="D7559" s="1" t="s">
        <v>12253</v>
      </c>
      <c r="E7559" t="s">
        <v>21</v>
      </c>
      <c r="F7559" t="s">
        <v>12237</v>
      </c>
      <c r="G7559">
        <v>11</v>
      </c>
      <c r="H7559">
        <v>1178402</v>
      </c>
    </row>
    <row r="7560" spans="1:8" ht="29">
      <c r="A7560">
        <v>18.2</v>
      </c>
      <c r="B7560">
        <v>4</v>
      </c>
      <c r="C7560" t="s">
        <v>9208</v>
      </c>
      <c r="D7560" s="1" t="s">
        <v>12254</v>
      </c>
      <c r="E7560" t="s">
        <v>21</v>
      </c>
      <c r="F7560" t="s">
        <v>12237</v>
      </c>
      <c r="G7560">
        <v>12</v>
      </c>
      <c r="H7560">
        <v>1178402</v>
      </c>
    </row>
    <row r="7561" spans="1:8">
      <c r="A7561">
        <v>18.100000000000001</v>
      </c>
      <c r="B7561">
        <v>1</v>
      </c>
      <c r="C7561" t="s">
        <v>9080</v>
      </c>
      <c r="D7561" s="1" t="s">
        <v>12255</v>
      </c>
      <c r="E7561" t="s">
        <v>21</v>
      </c>
      <c r="F7561" t="s">
        <v>12237</v>
      </c>
      <c r="G7561">
        <v>13</v>
      </c>
      <c r="H7561">
        <v>1178402</v>
      </c>
    </row>
    <row r="7562" spans="1:8" ht="29">
      <c r="A7562">
        <v>17.600000000000001</v>
      </c>
      <c r="B7562">
        <v>2</v>
      </c>
      <c r="C7562" t="s">
        <v>9166</v>
      </c>
      <c r="D7562" s="1" t="s">
        <v>12256</v>
      </c>
      <c r="E7562" t="s">
        <v>21</v>
      </c>
      <c r="F7562" t="s">
        <v>12237</v>
      </c>
      <c r="G7562">
        <v>14</v>
      </c>
      <c r="H7562">
        <v>1178402</v>
      </c>
    </row>
    <row r="7563" spans="1:8" ht="29">
      <c r="A7563">
        <v>17.5</v>
      </c>
      <c r="B7563">
        <v>2</v>
      </c>
      <c r="C7563" t="s">
        <v>9166</v>
      </c>
      <c r="D7563" s="1" t="s">
        <v>12257</v>
      </c>
      <c r="E7563" t="s">
        <v>21</v>
      </c>
      <c r="F7563" t="s">
        <v>12237</v>
      </c>
      <c r="G7563">
        <v>15</v>
      </c>
      <c r="H7563">
        <v>1178402</v>
      </c>
    </row>
    <row r="7564" spans="1:8" ht="29">
      <c r="A7564">
        <v>17.399999999999999</v>
      </c>
      <c r="B7564">
        <v>0</v>
      </c>
      <c r="C7564" t="s">
        <v>9157</v>
      </c>
      <c r="D7564" s="1" t="s">
        <v>12258</v>
      </c>
      <c r="E7564" t="s">
        <v>21</v>
      </c>
      <c r="F7564" t="s">
        <v>12237</v>
      </c>
      <c r="G7564">
        <v>16</v>
      </c>
      <c r="H7564">
        <v>1178402</v>
      </c>
    </row>
    <row r="7565" spans="1:8">
      <c r="A7565">
        <v>17.3</v>
      </c>
      <c r="B7565">
        <v>1</v>
      </c>
      <c r="C7565" t="s">
        <v>12259</v>
      </c>
      <c r="D7565" s="1" t="s">
        <v>12260</v>
      </c>
      <c r="E7565" t="s">
        <v>21</v>
      </c>
      <c r="F7565" t="s">
        <v>12237</v>
      </c>
      <c r="G7565">
        <v>17</v>
      </c>
      <c r="H7565">
        <v>1178402</v>
      </c>
    </row>
    <row r="7566" spans="1:8" ht="29">
      <c r="A7566">
        <v>17.2</v>
      </c>
      <c r="B7566">
        <v>6</v>
      </c>
      <c r="C7566" t="s">
        <v>12261</v>
      </c>
      <c r="D7566" s="1" t="s">
        <v>12262</v>
      </c>
      <c r="E7566" t="s">
        <v>21</v>
      </c>
      <c r="F7566" t="s">
        <v>12237</v>
      </c>
      <c r="G7566">
        <v>18</v>
      </c>
      <c r="H7566">
        <v>1178402</v>
      </c>
    </row>
    <row r="7567" spans="1:8">
      <c r="A7567">
        <v>17.100000000000001</v>
      </c>
      <c r="B7567">
        <v>2</v>
      </c>
      <c r="C7567" t="s">
        <v>12263</v>
      </c>
      <c r="D7567" s="1" t="s">
        <v>12264</v>
      </c>
      <c r="E7567" t="s">
        <v>21</v>
      </c>
      <c r="F7567" t="s">
        <v>12237</v>
      </c>
      <c r="G7567">
        <v>19</v>
      </c>
      <c r="H7567">
        <v>1178402</v>
      </c>
    </row>
    <row r="7568" spans="1:8" ht="29">
      <c r="A7568">
        <v>16.600000000000001</v>
      </c>
      <c r="B7568">
        <v>1</v>
      </c>
      <c r="C7568" t="s">
        <v>9080</v>
      </c>
      <c r="D7568" s="1" t="s">
        <v>12265</v>
      </c>
      <c r="E7568" t="s">
        <v>21</v>
      </c>
      <c r="F7568" t="s">
        <v>12237</v>
      </c>
      <c r="G7568">
        <v>20</v>
      </c>
      <c r="H7568">
        <v>1178402</v>
      </c>
    </row>
    <row r="7569" spans="1:8">
      <c r="A7569">
        <v>16.5</v>
      </c>
      <c r="B7569">
        <v>1</v>
      </c>
      <c r="C7569" t="s">
        <v>12266</v>
      </c>
      <c r="D7569" s="1" t="s">
        <v>12267</v>
      </c>
      <c r="E7569" t="s">
        <v>21</v>
      </c>
      <c r="F7569" t="s">
        <v>12237</v>
      </c>
      <c r="G7569">
        <v>21</v>
      </c>
      <c r="H7569">
        <v>1178402</v>
      </c>
    </row>
    <row r="7570" spans="1:8" ht="29">
      <c r="A7570">
        <v>16.399999999999999</v>
      </c>
      <c r="B7570">
        <v>4</v>
      </c>
      <c r="C7570" t="s">
        <v>9208</v>
      </c>
      <c r="D7570" s="1" t="s">
        <v>12268</v>
      </c>
      <c r="E7570" t="s">
        <v>21</v>
      </c>
      <c r="F7570" t="s">
        <v>12237</v>
      </c>
      <c r="G7570">
        <v>22</v>
      </c>
      <c r="H7570">
        <v>1178402</v>
      </c>
    </row>
    <row r="7571" spans="1:8" ht="29">
      <c r="A7571">
        <v>16.399999999999999</v>
      </c>
      <c r="B7571" t="s">
        <v>108</v>
      </c>
      <c r="C7571" t="s">
        <v>12269</v>
      </c>
      <c r="D7571" s="1" t="s">
        <v>12270</v>
      </c>
      <c r="E7571" t="s">
        <v>21</v>
      </c>
      <c r="F7571" t="s">
        <v>12237</v>
      </c>
      <c r="G7571">
        <v>23</v>
      </c>
      <c r="H7571">
        <v>1178402</v>
      </c>
    </row>
    <row r="7572" spans="1:8">
      <c r="A7572">
        <v>16.3</v>
      </c>
      <c r="B7572">
        <v>2</v>
      </c>
      <c r="C7572" t="s">
        <v>9210</v>
      </c>
      <c r="D7572" s="1" t="s">
        <v>12271</v>
      </c>
      <c r="E7572" t="s">
        <v>21</v>
      </c>
      <c r="F7572" t="s">
        <v>12237</v>
      </c>
      <c r="G7572">
        <v>24</v>
      </c>
      <c r="H7572">
        <v>1178402</v>
      </c>
    </row>
    <row r="7573" spans="1:8" ht="72.5">
      <c r="A7573">
        <v>16.2</v>
      </c>
      <c r="B7573" t="s">
        <v>8</v>
      </c>
      <c r="C7573" t="s">
        <v>12272</v>
      </c>
      <c r="D7573" s="1" t="s">
        <v>12273</v>
      </c>
      <c r="E7573" t="s">
        <v>21</v>
      </c>
      <c r="F7573" t="s">
        <v>12237</v>
      </c>
      <c r="G7573">
        <v>25</v>
      </c>
      <c r="H7573">
        <v>1178402</v>
      </c>
    </row>
    <row r="7574" spans="1:8">
      <c r="A7574">
        <v>16.100000000000001</v>
      </c>
      <c r="B7574" t="s">
        <v>468</v>
      </c>
      <c r="C7574" t="s">
        <v>12274</v>
      </c>
      <c r="D7574" s="1" t="s">
        <v>12275</v>
      </c>
      <c r="E7574" t="s">
        <v>21</v>
      </c>
      <c r="F7574" t="s">
        <v>12237</v>
      </c>
      <c r="G7574">
        <v>26</v>
      </c>
      <c r="H7574">
        <v>1178402</v>
      </c>
    </row>
    <row r="7575" spans="1:8" ht="29">
      <c r="A7575">
        <v>15.6</v>
      </c>
      <c r="B7575">
        <v>0</v>
      </c>
      <c r="C7575" t="s">
        <v>12276</v>
      </c>
      <c r="D7575" s="1" t="s">
        <v>12277</v>
      </c>
      <c r="E7575" t="s">
        <v>21</v>
      </c>
      <c r="F7575" t="s">
        <v>12237</v>
      </c>
      <c r="G7575">
        <v>27</v>
      </c>
      <c r="H7575">
        <v>1178402</v>
      </c>
    </row>
    <row r="7576" spans="1:8">
      <c r="A7576">
        <v>15.5</v>
      </c>
      <c r="B7576">
        <v>2</v>
      </c>
      <c r="C7576" t="s">
        <v>9093</v>
      </c>
      <c r="D7576" s="1" t="s">
        <v>12278</v>
      </c>
      <c r="E7576" t="s">
        <v>21</v>
      </c>
      <c r="F7576" t="s">
        <v>12237</v>
      </c>
      <c r="G7576">
        <v>28</v>
      </c>
      <c r="H7576">
        <v>1178402</v>
      </c>
    </row>
    <row r="7577" spans="1:8">
      <c r="A7577">
        <v>15.4</v>
      </c>
      <c r="B7577">
        <v>1</v>
      </c>
      <c r="C7577" t="s">
        <v>9138</v>
      </c>
      <c r="D7577" s="1" t="s">
        <v>12279</v>
      </c>
      <c r="E7577" t="s">
        <v>21</v>
      </c>
      <c r="F7577" t="s">
        <v>12237</v>
      </c>
      <c r="G7577">
        <v>29</v>
      </c>
      <c r="H7577">
        <v>1178402</v>
      </c>
    </row>
    <row r="7578" spans="1:8">
      <c r="A7578">
        <v>15.3</v>
      </c>
      <c r="B7578">
        <v>1</v>
      </c>
      <c r="C7578" t="s">
        <v>9091</v>
      </c>
      <c r="D7578" s="1" t="s">
        <v>12280</v>
      </c>
      <c r="E7578" t="s">
        <v>21</v>
      </c>
      <c r="F7578" t="s">
        <v>12237</v>
      </c>
      <c r="G7578">
        <v>30</v>
      </c>
      <c r="H7578">
        <v>1178402</v>
      </c>
    </row>
    <row r="7579" spans="1:8">
      <c r="A7579">
        <v>15.2</v>
      </c>
      <c r="B7579">
        <v>1</v>
      </c>
      <c r="C7579" t="s">
        <v>9138</v>
      </c>
      <c r="D7579" s="1" t="s">
        <v>12281</v>
      </c>
      <c r="E7579" t="s">
        <v>21</v>
      </c>
      <c r="F7579" t="s">
        <v>12237</v>
      </c>
      <c r="G7579">
        <v>31</v>
      </c>
      <c r="H7579">
        <v>1178402</v>
      </c>
    </row>
    <row r="7580" spans="1:8" ht="29">
      <c r="A7580">
        <v>15.1</v>
      </c>
      <c r="B7580">
        <v>4</v>
      </c>
      <c r="C7580" t="s">
        <v>12282</v>
      </c>
      <c r="D7580" s="1" t="s">
        <v>12283</v>
      </c>
      <c r="E7580" t="s">
        <v>21</v>
      </c>
      <c r="F7580" t="s">
        <v>12237</v>
      </c>
      <c r="G7580">
        <v>32</v>
      </c>
      <c r="H7580">
        <v>1178402</v>
      </c>
    </row>
    <row r="7581" spans="1:8" ht="29">
      <c r="A7581">
        <v>14.6</v>
      </c>
      <c r="B7581">
        <v>1</v>
      </c>
      <c r="C7581" t="s">
        <v>9129</v>
      </c>
      <c r="D7581" s="1" t="s">
        <v>12284</v>
      </c>
      <c r="E7581" t="s">
        <v>21</v>
      </c>
      <c r="F7581" t="s">
        <v>12237</v>
      </c>
      <c r="G7581">
        <v>33</v>
      </c>
      <c r="H7581">
        <v>1178402</v>
      </c>
    </row>
    <row r="7582" spans="1:8" ht="29">
      <c r="A7582">
        <v>14.5</v>
      </c>
      <c r="B7582">
        <v>1</v>
      </c>
      <c r="C7582" t="s">
        <v>12285</v>
      </c>
      <c r="D7582" s="1" t="s">
        <v>12286</v>
      </c>
      <c r="E7582" t="s">
        <v>21</v>
      </c>
      <c r="F7582" t="s">
        <v>12237</v>
      </c>
      <c r="G7582">
        <v>34</v>
      </c>
      <c r="H7582">
        <v>1178402</v>
      </c>
    </row>
    <row r="7583" spans="1:8">
      <c r="A7583">
        <v>14.4</v>
      </c>
      <c r="B7583">
        <v>0</v>
      </c>
      <c r="C7583" t="s">
        <v>9104</v>
      </c>
      <c r="D7583" s="1" t="s">
        <v>12287</v>
      </c>
      <c r="E7583" t="s">
        <v>21</v>
      </c>
      <c r="F7583" t="s">
        <v>12237</v>
      </c>
      <c r="G7583">
        <v>35</v>
      </c>
      <c r="H7583">
        <v>1178402</v>
      </c>
    </row>
    <row r="7584" spans="1:8">
      <c r="A7584">
        <v>14.3</v>
      </c>
      <c r="B7584">
        <v>0</v>
      </c>
      <c r="C7584" t="s">
        <v>9104</v>
      </c>
      <c r="D7584" s="1" t="s">
        <v>12288</v>
      </c>
      <c r="E7584" t="s">
        <v>21</v>
      </c>
      <c r="F7584" t="s">
        <v>12237</v>
      </c>
      <c r="G7584">
        <v>36</v>
      </c>
      <c r="H7584">
        <v>1178402</v>
      </c>
    </row>
    <row r="7585" spans="1:8">
      <c r="A7585">
        <v>14.2</v>
      </c>
      <c r="B7585">
        <v>0</v>
      </c>
      <c r="C7585" t="s">
        <v>9104</v>
      </c>
      <c r="D7585" s="1" t="s">
        <v>12289</v>
      </c>
      <c r="E7585" t="s">
        <v>21</v>
      </c>
      <c r="F7585" t="s">
        <v>12237</v>
      </c>
      <c r="G7585">
        <v>37</v>
      </c>
      <c r="H7585">
        <v>1178402</v>
      </c>
    </row>
    <row r="7586" spans="1:8" ht="29">
      <c r="A7586">
        <v>14.1</v>
      </c>
      <c r="B7586">
        <v>0</v>
      </c>
      <c r="C7586" t="s">
        <v>9104</v>
      </c>
      <c r="D7586" s="1" t="s">
        <v>12290</v>
      </c>
      <c r="E7586" t="s">
        <v>21</v>
      </c>
      <c r="F7586" t="s">
        <v>12237</v>
      </c>
      <c r="G7586">
        <v>38</v>
      </c>
      <c r="H7586">
        <v>1178402</v>
      </c>
    </row>
    <row r="7587" spans="1:8" ht="29">
      <c r="A7587">
        <v>13.6</v>
      </c>
      <c r="B7587">
        <v>1</v>
      </c>
      <c r="C7587" t="s">
        <v>12291</v>
      </c>
      <c r="D7587" s="1" t="s">
        <v>12292</v>
      </c>
      <c r="E7587" t="s">
        <v>21</v>
      </c>
      <c r="F7587" t="s">
        <v>12237</v>
      </c>
      <c r="G7587">
        <v>39</v>
      </c>
      <c r="H7587">
        <v>1178402</v>
      </c>
    </row>
    <row r="7588" spans="1:8" ht="29">
      <c r="A7588">
        <v>13.5</v>
      </c>
      <c r="B7588">
        <v>0</v>
      </c>
      <c r="C7588" t="s">
        <v>12293</v>
      </c>
      <c r="D7588" s="1" t="s">
        <v>12294</v>
      </c>
      <c r="E7588" t="s">
        <v>21</v>
      </c>
      <c r="F7588" t="s">
        <v>12237</v>
      </c>
      <c r="G7588">
        <v>40</v>
      </c>
      <c r="H7588">
        <v>1178402</v>
      </c>
    </row>
    <row r="7589" spans="1:8" ht="29">
      <c r="A7589">
        <v>13.4</v>
      </c>
      <c r="B7589">
        <v>1</v>
      </c>
      <c r="C7589" t="s">
        <v>9163</v>
      </c>
      <c r="D7589" s="1" t="s">
        <v>12295</v>
      </c>
      <c r="E7589" t="s">
        <v>21</v>
      </c>
      <c r="F7589" t="s">
        <v>12237</v>
      </c>
      <c r="G7589">
        <v>41</v>
      </c>
      <c r="H7589">
        <v>1178402</v>
      </c>
    </row>
    <row r="7590" spans="1:8" ht="29">
      <c r="A7590">
        <v>13.3</v>
      </c>
      <c r="B7590">
        <v>4</v>
      </c>
      <c r="C7590" t="s">
        <v>9154</v>
      </c>
      <c r="D7590" s="1" t="s">
        <v>12296</v>
      </c>
      <c r="E7590" t="s">
        <v>21</v>
      </c>
      <c r="F7590" t="s">
        <v>12237</v>
      </c>
      <c r="G7590">
        <v>42</v>
      </c>
      <c r="H7590">
        <v>1178402</v>
      </c>
    </row>
    <row r="7591" spans="1:8" ht="58">
      <c r="A7591">
        <v>13.2</v>
      </c>
      <c r="B7591">
        <v>1</v>
      </c>
      <c r="C7591" t="s">
        <v>12291</v>
      </c>
      <c r="D7591" s="1" t="s">
        <v>12297</v>
      </c>
      <c r="E7591" t="s">
        <v>21</v>
      </c>
      <c r="F7591" t="s">
        <v>12237</v>
      </c>
      <c r="G7591">
        <v>43</v>
      </c>
      <c r="H7591">
        <v>1178402</v>
      </c>
    </row>
    <row r="7592" spans="1:8" ht="43.5">
      <c r="A7592">
        <v>13.1</v>
      </c>
      <c r="B7592" t="s">
        <v>8</v>
      </c>
      <c r="C7592" t="s">
        <v>12298</v>
      </c>
      <c r="D7592" s="1" t="s">
        <v>12299</v>
      </c>
      <c r="E7592" t="s">
        <v>21</v>
      </c>
      <c r="F7592" t="s">
        <v>12237</v>
      </c>
      <c r="G7592">
        <v>44</v>
      </c>
      <c r="H7592">
        <v>1178402</v>
      </c>
    </row>
    <row r="7593" spans="1:8" ht="29">
      <c r="A7593">
        <v>12.6</v>
      </c>
      <c r="B7593">
        <v>1</v>
      </c>
      <c r="C7593" t="s">
        <v>9127</v>
      </c>
      <c r="D7593" s="1" t="s">
        <v>12300</v>
      </c>
      <c r="E7593" t="s">
        <v>21</v>
      </c>
      <c r="F7593" t="s">
        <v>12237</v>
      </c>
      <c r="G7593">
        <v>45</v>
      </c>
      <c r="H7593">
        <v>1178402</v>
      </c>
    </row>
    <row r="7594" spans="1:8" ht="29">
      <c r="A7594">
        <v>12.5</v>
      </c>
      <c r="B7594">
        <v>2</v>
      </c>
      <c r="C7594" t="s">
        <v>9146</v>
      </c>
      <c r="D7594" s="1" t="s">
        <v>12301</v>
      </c>
      <c r="E7594" t="s">
        <v>21</v>
      </c>
      <c r="F7594" t="s">
        <v>12237</v>
      </c>
      <c r="G7594">
        <v>46</v>
      </c>
      <c r="H7594">
        <v>1178402</v>
      </c>
    </row>
    <row r="7595" spans="1:8" ht="43.5">
      <c r="A7595">
        <v>12.4</v>
      </c>
      <c r="B7595">
        <v>6</v>
      </c>
      <c r="C7595" t="s">
        <v>12302</v>
      </c>
      <c r="D7595" s="1" t="s">
        <v>12303</v>
      </c>
      <c r="E7595" t="s">
        <v>21</v>
      </c>
      <c r="F7595" t="s">
        <v>12237</v>
      </c>
      <c r="G7595">
        <v>47</v>
      </c>
      <c r="H7595">
        <v>1178402</v>
      </c>
    </row>
    <row r="7596" spans="1:8" ht="29">
      <c r="A7596">
        <v>12.3</v>
      </c>
      <c r="B7596">
        <v>1</v>
      </c>
      <c r="C7596" t="s">
        <v>9129</v>
      </c>
      <c r="D7596" s="1" t="s">
        <v>12304</v>
      </c>
      <c r="E7596" t="s">
        <v>21</v>
      </c>
      <c r="F7596" t="s">
        <v>12237</v>
      </c>
      <c r="G7596">
        <v>48</v>
      </c>
      <c r="H7596">
        <v>1178402</v>
      </c>
    </row>
    <row r="7597" spans="1:8" ht="29">
      <c r="A7597">
        <v>12.2</v>
      </c>
      <c r="B7597">
        <v>2</v>
      </c>
      <c r="C7597" t="s">
        <v>9114</v>
      </c>
      <c r="D7597" s="1" t="s">
        <v>12305</v>
      </c>
      <c r="E7597" t="s">
        <v>21</v>
      </c>
      <c r="F7597" t="s">
        <v>12237</v>
      </c>
      <c r="G7597">
        <v>49</v>
      </c>
      <c r="H7597">
        <v>1178402</v>
      </c>
    </row>
    <row r="7598" spans="1:8">
      <c r="A7598">
        <v>12.1</v>
      </c>
      <c r="B7598">
        <v>1</v>
      </c>
      <c r="C7598" t="s">
        <v>9127</v>
      </c>
      <c r="D7598" s="1" t="s">
        <v>12306</v>
      </c>
      <c r="E7598" t="s">
        <v>21</v>
      </c>
      <c r="F7598" t="s">
        <v>12237</v>
      </c>
      <c r="G7598">
        <v>50</v>
      </c>
      <c r="H7598">
        <v>1178402</v>
      </c>
    </row>
    <row r="7599" spans="1:8" ht="29">
      <c r="A7599">
        <v>11.6</v>
      </c>
      <c r="B7599">
        <v>1</v>
      </c>
      <c r="C7599" t="s">
        <v>9136</v>
      </c>
      <c r="D7599" s="1" t="s">
        <v>12307</v>
      </c>
      <c r="E7599" t="s">
        <v>21</v>
      </c>
      <c r="F7599" t="s">
        <v>12237</v>
      </c>
      <c r="G7599">
        <v>51</v>
      </c>
      <c r="H7599">
        <v>1178402</v>
      </c>
    </row>
    <row r="7600" spans="1:8">
      <c r="A7600">
        <v>11.5</v>
      </c>
      <c r="B7600">
        <v>1</v>
      </c>
      <c r="C7600" t="s">
        <v>9138</v>
      </c>
      <c r="D7600" s="1" t="s">
        <v>12308</v>
      </c>
      <c r="E7600" t="s">
        <v>21</v>
      </c>
      <c r="F7600" t="s">
        <v>12237</v>
      </c>
      <c r="G7600">
        <v>52</v>
      </c>
      <c r="H7600">
        <v>1178402</v>
      </c>
    </row>
    <row r="7601" spans="1:8" ht="29">
      <c r="A7601">
        <v>11.4</v>
      </c>
      <c r="B7601">
        <v>1</v>
      </c>
      <c r="C7601" t="s">
        <v>9136</v>
      </c>
      <c r="D7601" s="1" t="s">
        <v>12309</v>
      </c>
      <c r="E7601" t="s">
        <v>21</v>
      </c>
      <c r="F7601" t="s">
        <v>12237</v>
      </c>
      <c r="G7601">
        <v>53</v>
      </c>
      <c r="H7601">
        <v>1178402</v>
      </c>
    </row>
    <row r="7602" spans="1:8" ht="29">
      <c r="A7602">
        <v>11.3</v>
      </c>
      <c r="B7602">
        <v>1</v>
      </c>
      <c r="C7602" t="s">
        <v>9138</v>
      </c>
      <c r="D7602" s="1" t="s">
        <v>12310</v>
      </c>
      <c r="E7602" t="s">
        <v>21</v>
      </c>
      <c r="F7602" t="s">
        <v>12237</v>
      </c>
      <c r="G7602">
        <v>54</v>
      </c>
      <c r="H7602">
        <v>1178402</v>
      </c>
    </row>
    <row r="7603" spans="1:8">
      <c r="A7603">
        <v>11.2</v>
      </c>
      <c r="B7603">
        <v>1</v>
      </c>
      <c r="C7603" t="s">
        <v>9136</v>
      </c>
      <c r="D7603" s="1" t="s">
        <v>12311</v>
      </c>
      <c r="E7603" t="s">
        <v>21</v>
      </c>
      <c r="F7603" t="s">
        <v>12237</v>
      </c>
      <c r="G7603">
        <v>55</v>
      </c>
      <c r="H7603">
        <v>1178402</v>
      </c>
    </row>
    <row r="7604" spans="1:8">
      <c r="A7604">
        <v>11.1</v>
      </c>
      <c r="B7604">
        <v>2</v>
      </c>
      <c r="C7604" t="s">
        <v>12312</v>
      </c>
      <c r="D7604" s="1" t="s">
        <v>12313</v>
      </c>
      <c r="E7604" t="s">
        <v>21</v>
      </c>
      <c r="F7604" t="s">
        <v>12237</v>
      </c>
      <c r="G7604">
        <v>56</v>
      </c>
      <c r="H7604">
        <v>1178402</v>
      </c>
    </row>
    <row r="7605" spans="1:8">
      <c r="A7605">
        <v>10.6</v>
      </c>
      <c r="B7605">
        <v>1</v>
      </c>
      <c r="C7605" t="s">
        <v>12314</v>
      </c>
      <c r="D7605" s="1" t="s">
        <v>12315</v>
      </c>
      <c r="E7605" t="s">
        <v>21</v>
      </c>
      <c r="F7605" t="s">
        <v>12237</v>
      </c>
      <c r="G7605">
        <v>57</v>
      </c>
      <c r="H7605">
        <v>1178402</v>
      </c>
    </row>
    <row r="7606" spans="1:8" ht="58">
      <c r="A7606">
        <v>10.5</v>
      </c>
      <c r="B7606" t="s">
        <v>8</v>
      </c>
      <c r="C7606" t="s">
        <v>12316</v>
      </c>
      <c r="D7606" s="1" t="s">
        <v>12317</v>
      </c>
      <c r="E7606" t="s">
        <v>21</v>
      </c>
      <c r="F7606" t="s">
        <v>12237</v>
      </c>
      <c r="G7606">
        <v>58</v>
      </c>
      <c r="H7606">
        <v>1178402</v>
      </c>
    </row>
    <row r="7607" spans="1:8">
      <c r="A7607">
        <v>10.4</v>
      </c>
      <c r="B7607">
        <v>1</v>
      </c>
      <c r="C7607" t="s">
        <v>12266</v>
      </c>
      <c r="D7607" s="1" t="s">
        <v>12318</v>
      </c>
      <c r="E7607" t="s">
        <v>21</v>
      </c>
      <c r="F7607" t="s">
        <v>12237</v>
      </c>
      <c r="G7607">
        <v>59</v>
      </c>
      <c r="H7607">
        <v>1178402</v>
      </c>
    </row>
    <row r="7608" spans="1:8">
      <c r="A7608">
        <v>10.3</v>
      </c>
      <c r="B7608">
        <v>1</v>
      </c>
      <c r="C7608" t="s">
        <v>12319</v>
      </c>
      <c r="D7608" s="1" t="s">
        <v>12320</v>
      </c>
      <c r="E7608" t="s">
        <v>21</v>
      </c>
      <c r="F7608" t="s">
        <v>12237</v>
      </c>
      <c r="G7608">
        <v>60</v>
      </c>
      <c r="H7608">
        <v>1178402</v>
      </c>
    </row>
    <row r="7609" spans="1:8" ht="29">
      <c r="A7609">
        <v>10.199999999999999</v>
      </c>
      <c r="B7609">
        <v>1</v>
      </c>
      <c r="C7609" t="s">
        <v>12266</v>
      </c>
      <c r="D7609" s="1" t="s">
        <v>12321</v>
      </c>
      <c r="E7609" t="s">
        <v>21</v>
      </c>
      <c r="F7609" t="s">
        <v>12237</v>
      </c>
      <c r="G7609">
        <v>61</v>
      </c>
      <c r="H7609">
        <v>1178402</v>
      </c>
    </row>
    <row r="7610" spans="1:8" ht="29">
      <c r="A7610">
        <v>10.1</v>
      </c>
      <c r="B7610">
        <v>1</v>
      </c>
      <c r="C7610" t="s">
        <v>12319</v>
      </c>
      <c r="D7610" s="1" t="s">
        <v>12322</v>
      </c>
      <c r="E7610" t="s">
        <v>21</v>
      </c>
      <c r="F7610" t="s">
        <v>12237</v>
      </c>
      <c r="G7610">
        <v>62</v>
      </c>
      <c r="H7610">
        <v>1178402</v>
      </c>
    </row>
    <row r="7611" spans="1:8">
      <c r="A7611">
        <v>9.6</v>
      </c>
      <c r="B7611">
        <v>1</v>
      </c>
      <c r="C7611" t="s">
        <v>12323</v>
      </c>
      <c r="D7611" s="1" t="s">
        <v>12324</v>
      </c>
      <c r="E7611" t="s">
        <v>21</v>
      </c>
      <c r="F7611" t="s">
        <v>12237</v>
      </c>
      <c r="G7611">
        <v>63</v>
      </c>
      <c r="H7611">
        <v>1178402</v>
      </c>
    </row>
    <row r="7612" spans="1:8" ht="29">
      <c r="A7612">
        <v>9.5</v>
      </c>
      <c r="B7612">
        <v>0</v>
      </c>
      <c r="C7612" t="s">
        <v>12325</v>
      </c>
      <c r="D7612" s="1" t="s">
        <v>12326</v>
      </c>
      <c r="E7612" t="s">
        <v>21</v>
      </c>
      <c r="F7612" t="s">
        <v>12237</v>
      </c>
      <c r="G7612">
        <v>64</v>
      </c>
      <c r="H7612">
        <v>1178402</v>
      </c>
    </row>
    <row r="7613" spans="1:8" ht="29">
      <c r="A7613">
        <v>9.4</v>
      </c>
      <c r="B7613">
        <v>4</v>
      </c>
      <c r="C7613" t="s">
        <v>12327</v>
      </c>
      <c r="D7613" s="1" t="s">
        <v>12328</v>
      </c>
      <c r="E7613" t="s">
        <v>21</v>
      </c>
      <c r="F7613" t="s">
        <v>12237</v>
      </c>
      <c r="G7613">
        <v>65</v>
      </c>
      <c r="H7613">
        <v>1178402</v>
      </c>
    </row>
    <row r="7614" spans="1:8" ht="29">
      <c r="A7614">
        <v>9.3000000000000007</v>
      </c>
      <c r="B7614">
        <v>4</v>
      </c>
      <c r="C7614" t="s">
        <v>12327</v>
      </c>
      <c r="D7614" s="1" t="s">
        <v>12329</v>
      </c>
      <c r="E7614" t="s">
        <v>21</v>
      </c>
      <c r="F7614" t="s">
        <v>12237</v>
      </c>
      <c r="G7614">
        <v>66</v>
      </c>
      <c r="H7614">
        <v>1178402</v>
      </c>
    </row>
    <row r="7615" spans="1:8" ht="29">
      <c r="A7615">
        <v>9.1999999999999993</v>
      </c>
      <c r="B7615">
        <v>6</v>
      </c>
      <c r="C7615" t="s">
        <v>12330</v>
      </c>
      <c r="D7615" s="1" t="s">
        <v>12331</v>
      </c>
      <c r="E7615" t="s">
        <v>21</v>
      </c>
      <c r="F7615" t="s">
        <v>12237</v>
      </c>
      <c r="G7615">
        <v>67</v>
      </c>
      <c r="H7615">
        <v>1178402</v>
      </c>
    </row>
    <row r="7616" spans="1:8">
      <c r="A7616">
        <v>9.1</v>
      </c>
      <c r="B7616">
        <v>1</v>
      </c>
      <c r="C7616" t="s">
        <v>12332</v>
      </c>
      <c r="D7616" s="1" t="s">
        <v>12333</v>
      </c>
      <c r="E7616" t="s">
        <v>21</v>
      </c>
      <c r="F7616" t="s">
        <v>12237</v>
      </c>
      <c r="G7616">
        <v>68</v>
      </c>
      <c r="H7616">
        <v>1178402</v>
      </c>
    </row>
    <row r="7617" spans="1:8">
      <c r="A7617">
        <v>8.6</v>
      </c>
      <c r="B7617">
        <v>1</v>
      </c>
      <c r="C7617" t="s">
        <v>9129</v>
      </c>
      <c r="D7617" s="1" t="s">
        <v>12334</v>
      </c>
      <c r="E7617" t="s">
        <v>21</v>
      </c>
      <c r="F7617" t="s">
        <v>12237</v>
      </c>
      <c r="G7617">
        <v>69</v>
      </c>
      <c r="H7617">
        <v>1178402</v>
      </c>
    </row>
    <row r="7618" spans="1:8">
      <c r="A7618">
        <v>8.5</v>
      </c>
      <c r="B7618">
        <v>0</v>
      </c>
      <c r="C7618" t="s">
        <v>9112</v>
      </c>
      <c r="D7618" s="1" t="s">
        <v>12335</v>
      </c>
      <c r="E7618" t="s">
        <v>21</v>
      </c>
      <c r="F7618" t="s">
        <v>12237</v>
      </c>
      <c r="G7618">
        <v>70</v>
      </c>
      <c r="H7618">
        <v>1178402</v>
      </c>
    </row>
    <row r="7619" spans="1:8">
      <c r="A7619">
        <v>8.4</v>
      </c>
      <c r="B7619">
        <v>1</v>
      </c>
      <c r="C7619" t="s">
        <v>12336</v>
      </c>
      <c r="D7619" s="1" t="s">
        <v>12337</v>
      </c>
      <c r="E7619" t="s">
        <v>21</v>
      </c>
      <c r="F7619" t="s">
        <v>12237</v>
      </c>
      <c r="G7619">
        <v>71</v>
      </c>
      <c r="H7619">
        <v>1178402</v>
      </c>
    </row>
    <row r="7620" spans="1:8" ht="29">
      <c r="A7620">
        <v>8.3000000000000007</v>
      </c>
      <c r="B7620">
        <v>1</v>
      </c>
      <c r="C7620" t="s">
        <v>9129</v>
      </c>
      <c r="D7620" s="1" t="s">
        <v>12338</v>
      </c>
      <c r="E7620" t="s">
        <v>21</v>
      </c>
      <c r="F7620" t="s">
        <v>12237</v>
      </c>
      <c r="G7620">
        <v>72</v>
      </c>
      <c r="H7620">
        <v>1178402</v>
      </c>
    </row>
    <row r="7621" spans="1:8">
      <c r="A7621">
        <v>8.1999999999999993</v>
      </c>
      <c r="B7621">
        <v>0</v>
      </c>
      <c r="C7621" t="s">
        <v>9112</v>
      </c>
      <c r="D7621" s="1" t="s">
        <v>12339</v>
      </c>
      <c r="E7621" t="s">
        <v>21</v>
      </c>
      <c r="F7621" t="s">
        <v>12237</v>
      </c>
      <c r="G7621">
        <v>73</v>
      </c>
      <c r="H7621">
        <v>1178402</v>
      </c>
    </row>
    <row r="7622" spans="1:8">
      <c r="A7622">
        <v>8.1</v>
      </c>
      <c r="B7622">
        <v>1</v>
      </c>
      <c r="C7622" t="s">
        <v>12336</v>
      </c>
      <c r="D7622" s="1" t="s">
        <v>12340</v>
      </c>
      <c r="E7622" t="s">
        <v>21</v>
      </c>
      <c r="F7622" t="s">
        <v>12237</v>
      </c>
      <c r="G7622">
        <v>74</v>
      </c>
      <c r="H7622">
        <v>1178402</v>
      </c>
    </row>
    <row r="7623" spans="1:8" ht="43.5">
      <c r="A7623">
        <v>7.6</v>
      </c>
      <c r="B7623">
        <v>6</v>
      </c>
      <c r="C7623" t="s">
        <v>12341</v>
      </c>
      <c r="D7623" s="1" t="s">
        <v>12342</v>
      </c>
      <c r="E7623" t="s">
        <v>21</v>
      </c>
      <c r="F7623" t="s">
        <v>12237</v>
      </c>
      <c r="G7623">
        <v>75</v>
      </c>
      <c r="H7623">
        <v>1178402</v>
      </c>
    </row>
    <row r="7624" spans="1:8">
      <c r="A7624">
        <v>7.5</v>
      </c>
      <c r="B7624">
        <v>0</v>
      </c>
      <c r="C7624" t="s">
        <v>12343</v>
      </c>
      <c r="D7624" s="1" t="s">
        <v>12344</v>
      </c>
      <c r="E7624" t="s">
        <v>21</v>
      </c>
      <c r="F7624" t="s">
        <v>12237</v>
      </c>
      <c r="G7624">
        <v>76</v>
      </c>
      <c r="H7624">
        <v>1178402</v>
      </c>
    </row>
    <row r="7625" spans="1:8" ht="29">
      <c r="A7625">
        <v>7.4</v>
      </c>
      <c r="B7625">
        <v>6</v>
      </c>
      <c r="C7625" t="s">
        <v>12341</v>
      </c>
      <c r="D7625" s="1" t="s">
        <v>12345</v>
      </c>
      <c r="E7625" t="s">
        <v>21</v>
      </c>
      <c r="F7625" t="s">
        <v>12237</v>
      </c>
      <c r="G7625">
        <v>77</v>
      </c>
      <c r="H7625">
        <v>1178402</v>
      </c>
    </row>
    <row r="7626" spans="1:8" ht="29">
      <c r="A7626">
        <v>7.3</v>
      </c>
      <c r="B7626">
        <v>1</v>
      </c>
      <c r="C7626" t="s">
        <v>12346</v>
      </c>
      <c r="D7626" s="1" t="s">
        <v>12347</v>
      </c>
      <c r="E7626" t="s">
        <v>21</v>
      </c>
      <c r="F7626" t="s">
        <v>12237</v>
      </c>
      <c r="G7626">
        <v>78</v>
      </c>
      <c r="H7626">
        <v>1178402</v>
      </c>
    </row>
    <row r="7627" spans="1:8">
      <c r="A7627">
        <v>7.2</v>
      </c>
      <c r="B7627">
        <v>0</v>
      </c>
      <c r="C7627" t="s">
        <v>12348</v>
      </c>
      <c r="D7627" s="1" t="s">
        <v>12349</v>
      </c>
      <c r="E7627" t="s">
        <v>21</v>
      </c>
      <c r="F7627" t="s">
        <v>12237</v>
      </c>
      <c r="G7627">
        <v>79</v>
      </c>
      <c r="H7627">
        <v>1178402</v>
      </c>
    </row>
    <row r="7628" spans="1:8">
      <c r="A7628">
        <v>7.1</v>
      </c>
      <c r="B7628">
        <v>0</v>
      </c>
      <c r="C7628" t="s">
        <v>12348</v>
      </c>
      <c r="D7628" s="1" t="s">
        <v>12350</v>
      </c>
      <c r="E7628" t="s">
        <v>21</v>
      </c>
      <c r="F7628" t="s">
        <v>12237</v>
      </c>
      <c r="G7628">
        <v>80</v>
      </c>
      <c r="H7628">
        <v>1178402</v>
      </c>
    </row>
    <row r="7629" spans="1:8">
      <c r="A7629">
        <v>6.6</v>
      </c>
      <c r="B7629">
        <v>0</v>
      </c>
      <c r="C7629" t="s">
        <v>9112</v>
      </c>
      <c r="D7629" s="1" t="s">
        <v>12351</v>
      </c>
      <c r="E7629" t="s">
        <v>21</v>
      </c>
      <c r="F7629" t="s">
        <v>12237</v>
      </c>
      <c r="G7629">
        <v>81</v>
      </c>
      <c r="H7629">
        <v>1178402</v>
      </c>
    </row>
    <row r="7630" spans="1:8">
      <c r="A7630">
        <v>6.5</v>
      </c>
      <c r="B7630">
        <v>0</v>
      </c>
      <c r="C7630" t="s">
        <v>9112</v>
      </c>
      <c r="D7630" s="1" t="s">
        <v>12352</v>
      </c>
      <c r="E7630" t="s">
        <v>21</v>
      </c>
      <c r="F7630" t="s">
        <v>12237</v>
      </c>
      <c r="G7630">
        <v>82</v>
      </c>
      <c r="H7630">
        <v>1178402</v>
      </c>
    </row>
    <row r="7631" spans="1:8" ht="43.5">
      <c r="A7631">
        <v>6.4</v>
      </c>
      <c r="B7631">
        <v>1</v>
      </c>
      <c r="C7631" t="s">
        <v>12336</v>
      </c>
      <c r="D7631" s="1" t="s">
        <v>12353</v>
      </c>
      <c r="E7631" t="s">
        <v>21</v>
      </c>
      <c r="F7631" t="s">
        <v>12237</v>
      </c>
      <c r="G7631">
        <v>83</v>
      </c>
      <c r="H7631">
        <v>1178402</v>
      </c>
    </row>
    <row r="7632" spans="1:8">
      <c r="A7632">
        <v>6.3</v>
      </c>
      <c r="B7632">
        <v>0</v>
      </c>
      <c r="C7632" t="s">
        <v>12354</v>
      </c>
      <c r="D7632" s="1" t="s">
        <v>12355</v>
      </c>
      <c r="E7632" t="s">
        <v>21</v>
      </c>
      <c r="F7632" t="s">
        <v>12237</v>
      </c>
      <c r="G7632">
        <v>84</v>
      </c>
      <c r="H7632">
        <v>1178402</v>
      </c>
    </row>
    <row r="7633" spans="1:8">
      <c r="A7633">
        <v>6.2</v>
      </c>
      <c r="B7633">
        <v>1</v>
      </c>
      <c r="C7633" t="s">
        <v>9129</v>
      </c>
      <c r="D7633" s="1" t="s">
        <v>12356</v>
      </c>
      <c r="E7633" t="s">
        <v>21</v>
      </c>
      <c r="F7633" t="s">
        <v>12237</v>
      </c>
      <c r="G7633">
        <v>85</v>
      </c>
      <c r="H7633">
        <v>1178402</v>
      </c>
    </row>
    <row r="7634" spans="1:8">
      <c r="A7634">
        <v>6.1</v>
      </c>
      <c r="B7634">
        <v>0</v>
      </c>
      <c r="C7634" t="s">
        <v>9112</v>
      </c>
      <c r="D7634" s="1" t="s">
        <v>12357</v>
      </c>
      <c r="E7634" t="s">
        <v>21</v>
      </c>
      <c r="F7634" t="s">
        <v>12237</v>
      </c>
      <c r="G7634">
        <v>86</v>
      </c>
      <c r="H7634">
        <v>1178402</v>
      </c>
    </row>
    <row r="7635" spans="1:8">
      <c r="A7635">
        <v>5.6</v>
      </c>
      <c r="B7635">
        <v>1</v>
      </c>
      <c r="C7635" t="s">
        <v>9138</v>
      </c>
      <c r="D7635" s="1" t="s">
        <v>12358</v>
      </c>
      <c r="E7635" t="s">
        <v>21</v>
      </c>
      <c r="F7635" t="s">
        <v>12237</v>
      </c>
      <c r="G7635">
        <v>87</v>
      </c>
      <c r="H7635">
        <v>1178402</v>
      </c>
    </row>
    <row r="7636" spans="1:8">
      <c r="A7636">
        <v>5.5</v>
      </c>
      <c r="B7636">
        <v>0</v>
      </c>
      <c r="C7636" t="s">
        <v>9144</v>
      </c>
      <c r="D7636" s="1" t="s">
        <v>12359</v>
      </c>
      <c r="E7636" t="s">
        <v>21</v>
      </c>
      <c r="F7636" t="s">
        <v>12237</v>
      </c>
      <c r="G7636">
        <v>88</v>
      </c>
      <c r="H7636">
        <v>1178402</v>
      </c>
    </row>
    <row r="7637" spans="1:8" ht="29">
      <c r="A7637">
        <v>5.4</v>
      </c>
      <c r="B7637">
        <v>1</v>
      </c>
      <c r="C7637" t="s">
        <v>12360</v>
      </c>
      <c r="D7637" s="1" t="s">
        <v>12361</v>
      </c>
      <c r="E7637" t="s">
        <v>21</v>
      </c>
      <c r="F7637" t="s">
        <v>12237</v>
      </c>
      <c r="G7637">
        <v>89</v>
      </c>
      <c r="H7637">
        <v>1178402</v>
      </c>
    </row>
    <row r="7638" spans="1:8" ht="29">
      <c r="A7638">
        <v>5.3</v>
      </c>
      <c r="B7638">
        <v>1</v>
      </c>
      <c r="C7638" t="s">
        <v>9138</v>
      </c>
      <c r="D7638" s="1" t="s">
        <v>12362</v>
      </c>
      <c r="E7638" t="s">
        <v>21</v>
      </c>
      <c r="F7638" t="s">
        <v>12237</v>
      </c>
      <c r="G7638">
        <v>90</v>
      </c>
      <c r="H7638">
        <v>1178402</v>
      </c>
    </row>
    <row r="7639" spans="1:8" ht="29">
      <c r="A7639">
        <v>5.2</v>
      </c>
      <c r="B7639">
        <v>1</v>
      </c>
      <c r="C7639" t="s">
        <v>12360</v>
      </c>
      <c r="D7639" s="1" t="s">
        <v>12363</v>
      </c>
      <c r="E7639" t="s">
        <v>21</v>
      </c>
      <c r="F7639" t="s">
        <v>12237</v>
      </c>
      <c r="G7639">
        <v>91</v>
      </c>
      <c r="H7639">
        <v>1178402</v>
      </c>
    </row>
    <row r="7640" spans="1:8">
      <c r="A7640">
        <v>5.0999999999999996</v>
      </c>
      <c r="B7640">
        <v>0</v>
      </c>
      <c r="C7640" t="s">
        <v>12364</v>
      </c>
      <c r="D7640" s="1" t="s">
        <v>12365</v>
      </c>
      <c r="E7640" t="s">
        <v>21</v>
      </c>
      <c r="F7640" t="s">
        <v>12237</v>
      </c>
      <c r="G7640">
        <v>92</v>
      </c>
      <c r="H7640">
        <v>1178402</v>
      </c>
    </row>
    <row r="7641" spans="1:8" ht="29">
      <c r="A7641">
        <v>4.5999999999999996</v>
      </c>
      <c r="B7641">
        <v>0</v>
      </c>
      <c r="C7641" t="s">
        <v>9206</v>
      </c>
      <c r="D7641" s="1" t="s">
        <v>12366</v>
      </c>
      <c r="E7641" t="s">
        <v>21</v>
      </c>
      <c r="F7641" t="s">
        <v>12237</v>
      </c>
      <c r="G7641">
        <v>93</v>
      </c>
      <c r="H7641">
        <v>1178402</v>
      </c>
    </row>
    <row r="7642" spans="1:8">
      <c r="A7642">
        <v>4.5</v>
      </c>
      <c r="B7642">
        <v>0</v>
      </c>
      <c r="C7642" t="s">
        <v>9206</v>
      </c>
      <c r="D7642" s="1" t="s">
        <v>12367</v>
      </c>
      <c r="E7642" t="s">
        <v>21</v>
      </c>
      <c r="F7642" t="s">
        <v>12237</v>
      </c>
      <c r="G7642">
        <v>94</v>
      </c>
      <c r="H7642">
        <v>1178402</v>
      </c>
    </row>
    <row r="7643" spans="1:8" ht="29">
      <c r="A7643">
        <v>4.4000000000000004</v>
      </c>
      <c r="B7643">
        <v>2</v>
      </c>
      <c r="C7643" t="s">
        <v>9210</v>
      </c>
      <c r="D7643" s="1" t="s">
        <v>12368</v>
      </c>
      <c r="E7643" t="s">
        <v>21</v>
      </c>
      <c r="F7643" t="s">
        <v>12237</v>
      </c>
      <c r="G7643">
        <v>95</v>
      </c>
      <c r="H7643">
        <v>1178402</v>
      </c>
    </row>
    <row r="7644" spans="1:8">
      <c r="A7644">
        <v>4.3</v>
      </c>
      <c r="B7644">
        <v>0</v>
      </c>
      <c r="C7644" t="s">
        <v>9206</v>
      </c>
      <c r="D7644" s="1" t="s">
        <v>12369</v>
      </c>
      <c r="E7644" t="s">
        <v>21</v>
      </c>
      <c r="F7644" t="s">
        <v>12237</v>
      </c>
      <c r="G7644">
        <v>96</v>
      </c>
      <c r="H7644">
        <v>1178402</v>
      </c>
    </row>
    <row r="7645" spans="1:8" ht="29">
      <c r="A7645">
        <v>4.2</v>
      </c>
      <c r="B7645">
        <v>6</v>
      </c>
      <c r="C7645" t="s">
        <v>12370</v>
      </c>
      <c r="D7645" s="1" t="s">
        <v>12371</v>
      </c>
      <c r="E7645" t="s">
        <v>21</v>
      </c>
      <c r="F7645" t="s">
        <v>12237</v>
      </c>
      <c r="G7645">
        <v>97</v>
      </c>
      <c r="H7645">
        <v>1178402</v>
      </c>
    </row>
    <row r="7646" spans="1:8" ht="43.5">
      <c r="A7646">
        <v>4.0999999999999996</v>
      </c>
      <c r="B7646">
        <v>4</v>
      </c>
      <c r="C7646" t="s">
        <v>9208</v>
      </c>
      <c r="D7646" s="1" t="s">
        <v>12372</v>
      </c>
      <c r="E7646" t="s">
        <v>21</v>
      </c>
      <c r="F7646" t="s">
        <v>12237</v>
      </c>
      <c r="G7646">
        <v>98</v>
      </c>
      <c r="H7646">
        <v>1178402</v>
      </c>
    </row>
    <row r="7647" spans="1:8" ht="29">
      <c r="A7647">
        <v>3.6</v>
      </c>
      <c r="B7647">
        <v>4</v>
      </c>
      <c r="C7647" t="s">
        <v>12373</v>
      </c>
      <c r="D7647" s="1" t="s">
        <v>12374</v>
      </c>
      <c r="E7647" t="s">
        <v>21</v>
      </c>
      <c r="F7647" t="s">
        <v>12237</v>
      </c>
      <c r="G7647">
        <v>99</v>
      </c>
      <c r="H7647">
        <v>1178402</v>
      </c>
    </row>
    <row r="7648" spans="1:8" ht="29">
      <c r="A7648">
        <v>3.5</v>
      </c>
      <c r="B7648">
        <v>4</v>
      </c>
      <c r="C7648" t="s">
        <v>12373</v>
      </c>
      <c r="D7648" s="1" t="s">
        <v>12375</v>
      </c>
      <c r="E7648" t="s">
        <v>21</v>
      </c>
      <c r="F7648" t="s">
        <v>12237</v>
      </c>
      <c r="G7648">
        <v>100</v>
      </c>
      <c r="H7648">
        <v>1178402</v>
      </c>
    </row>
    <row r="7649" spans="1:8" ht="29">
      <c r="A7649">
        <v>3.4</v>
      </c>
      <c r="B7649">
        <v>1</v>
      </c>
      <c r="C7649" t="s">
        <v>9163</v>
      </c>
      <c r="D7649" s="1" t="s">
        <v>12376</v>
      </c>
      <c r="E7649" t="s">
        <v>21</v>
      </c>
      <c r="F7649" t="s">
        <v>12237</v>
      </c>
      <c r="G7649">
        <v>101</v>
      </c>
      <c r="H7649">
        <v>1178402</v>
      </c>
    </row>
    <row r="7650" spans="1:8" ht="29">
      <c r="A7650">
        <v>3.3</v>
      </c>
      <c r="B7650">
        <v>1</v>
      </c>
      <c r="C7650" t="s">
        <v>9237</v>
      </c>
      <c r="D7650" s="1" t="s">
        <v>12377</v>
      </c>
      <c r="E7650" t="s">
        <v>21</v>
      </c>
      <c r="F7650" t="s">
        <v>12237</v>
      </c>
      <c r="G7650">
        <v>102</v>
      </c>
      <c r="H7650">
        <v>1178402</v>
      </c>
    </row>
    <row r="7651" spans="1:8">
      <c r="A7651">
        <v>3.2</v>
      </c>
      <c r="B7651">
        <v>0</v>
      </c>
      <c r="C7651" t="s">
        <v>9234</v>
      </c>
      <c r="D7651" s="1" t="s">
        <v>12378</v>
      </c>
      <c r="E7651" t="s">
        <v>21</v>
      </c>
      <c r="F7651" t="s">
        <v>12237</v>
      </c>
      <c r="G7651">
        <v>103</v>
      </c>
      <c r="H7651">
        <v>1178402</v>
      </c>
    </row>
    <row r="7652" spans="1:8" ht="29">
      <c r="A7652">
        <v>3.1</v>
      </c>
      <c r="B7652">
        <v>4</v>
      </c>
      <c r="C7652" t="s">
        <v>12373</v>
      </c>
      <c r="D7652" s="1" t="s">
        <v>12379</v>
      </c>
      <c r="E7652" t="s">
        <v>21</v>
      </c>
      <c r="F7652" t="s">
        <v>12237</v>
      </c>
      <c r="G7652">
        <v>104</v>
      </c>
      <c r="H7652">
        <v>1178402</v>
      </c>
    </row>
    <row r="7653" spans="1:8" ht="29">
      <c r="A7653">
        <v>2.6</v>
      </c>
      <c r="B7653">
        <v>4</v>
      </c>
      <c r="C7653" t="s">
        <v>12380</v>
      </c>
      <c r="D7653" s="1" t="s">
        <v>12381</v>
      </c>
      <c r="E7653" t="s">
        <v>21</v>
      </c>
      <c r="F7653" t="s">
        <v>12237</v>
      </c>
      <c r="G7653">
        <v>105</v>
      </c>
      <c r="H7653">
        <v>1178402</v>
      </c>
    </row>
    <row r="7654" spans="1:8">
      <c r="A7654">
        <v>2.5</v>
      </c>
      <c r="B7654">
        <v>1</v>
      </c>
      <c r="C7654" t="s">
        <v>12323</v>
      </c>
      <c r="D7654" s="1" t="s">
        <v>12382</v>
      </c>
      <c r="E7654" t="s">
        <v>21</v>
      </c>
      <c r="F7654" t="s">
        <v>12237</v>
      </c>
      <c r="G7654">
        <v>106</v>
      </c>
      <c r="H7654">
        <v>1178402</v>
      </c>
    </row>
    <row r="7655" spans="1:8" ht="43.5">
      <c r="A7655">
        <v>2.4</v>
      </c>
      <c r="B7655">
        <v>4</v>
      </c>
      <c r="C7655" t="s">
        <v>12327</v>
      </c>
      <c r="D7655" s="1" t="s">
        <v>12383</v>
      </c>
      <c r="E7655" t="s">
        <v>21</v>
      </c>
      <c r="F7655" t="s">
        <v>12237</v>
      </c>
      <c r="G7655">
        <v>107</v>
      </c>
      <c r="H7655">
        <v>1178402</v>
      </c>
    </row>
    <row r="7656" spans="1:8">
      <c r="A7656">
        <v>2.2999999999999998</v>
      </c>
      <c r="B7656">
        <v>1</v>
      </c>
      <c r="C7656" t="s">
        <v>12332</v>
      </c>
      <c r="D7656" s="1" t="s">
        <v>12384</v>
      </c>
      <c r="E7656" t="s">
        <v>21</v>
      </c>
      <c r="F7656" t="s">
        <v>12237</v>
      </c>
      <c r="G7656">
        <v>108</v>
      </c>
      <c r="H7656">
        <v>1178402</v>
      </c>
    </row>
    <row r="7657" spans="1:8" ht="29">
      <c r="A7657">
        <v>2.2000000000000002</v>
      </c>
      <c r="B7657">
        <v>2</v>
      </c>
      <c r="C7657" t="s">
        <v>12385</v>
      </c>
      <c r="D7657" s="1" t="s">
        <v>12386</v>
      </c>
      <c r="E7657" t="s">
        <v>21</v>
      </c>
      <c r="F7657" t="s">
        <v>12237</v>
      </c>
      <c r="G7657">
        <v>109</v>
      </c>
      <c r="H7657">
        <v>1178402</v>
      </c>
    </row>
    <row r="7658" spans="1:8" ht="29">
      <c r="A7658">
        <v>2.1</v>
      </c>
      <c r="B7658">
        <v>6</v>
      </c>
      <c r="C7658" t="s">
        <v>12387</v>
      </c>
      <c r="D7658" s="1" t="s">
        <v>12388</v>
      </c>
      <c r="E7658" t="s">
        <v>21</v>
      </c>
      <c r="F7658" t="s">
        <v>12237</v>
      </c>
      <c r="G7658">
        <v>110</v>
      </c>
      <c r="H7658">
        <v>1178402</v>
      </c>
    </row>
    <row r="7659" spans="1:8" ht="29">
      <c r="A7659">
        <v>1.6</v>
      </c>
      <c r="B7659">
        <v>1</v>
      </c>
      <c r="C7659" t="s">
        <v>9163</v>
      </c>
      <c r="D7659" s="1" t="s">
        <v>12389</v>
      </c>
      <c r="E7659" t="s">
        <v>21</v>
      </c>
      <c r="F7659" t="s">
        <v>12237</v>
      </c>
      <c r="G7659">
        <v>111</v>
      </c>
      <c r="H7659">
        <v>1178402</v>
      </c>
    </row>
    <row r="7660" spans="1:8">
      <c r="A7660">
        <v>1.5</v>
      </c>
      <c r="B7660">
        <v>1</v>
      </c>
      <c r="C7660" t="s">
        <v>9237</v>
      </c>
      <c r="D7660" s="1" t="s">
        <v>12390</v>
      </c>
      <c r="E7660" t="s">
        <v>21</v>
      </c>
      <c r="F7660" t="s">
        <v>12237</v>
      </c>
      <c r="G7660">
        <v>112</v>
      </c>
      <c r="H7660">
        <v>1178402</v>
      </c>
    </row>
    <row r="7661" spans="1:8" ht="29">
      <c r="A7661">
        <v>1.4</v>
      </c>
      <c r="B7661">
        <v>1</v>
      </c>
      <c r="C7661" t="s">
        <v>9163</v>
      </c>
      <c r="D7661" s="1" t="s">
        <v>12391</v>
      </c>
      <c r="E7661" t="s">
        <v>21</v>
      </c>
      <c r="F7661" t="s">
        <v>12237</v>
      </c>
      <c r="G7661">
        <v>113</v>
      </c>
      <c r="H7661">
        <v>1178402</v>
      </c>
    </row>
    <row r="7662" spans="1:8">
      <c r="A7662">
        <v>1.3</v>
      </c>
      <c r="B7662">
        <v>0</v>
      </c>
      <c r="C7662" t="s">
        <v>9157</v>
      </c>
      <c r="D7662" s="1" t="s">
        <v>12392</v>
      </c>
      <c r="E7662" t="s">
        <v>21</v>
      </c>
      <c r="F7662" t="s">
        <v>12237</v>
      </c>
      <c r="G7662">
        <v>114</v>
      </c>
      <c r="H7662">
        <v>1178402</v>
      </c>
    </row>
    <row r="7663" spans="1:8" ht="43.5">
      <c r="A7663">
        <v>1.2</v>
      </c>
      <c r="B7663">
        <v>1</v>
      </c>
      <c r="C7663" t="s">
        <v>9237</v>
      </c>
      <c r="D7663" s="1" t="s">
        <v>12393</v>
      </c>
      <c r="E7663" t="s">
        <v>21</v>
      </c>
      <c r="F7663" t="s">
        <v>12237</v>
      </c>
      <c r="G7663">
        <v>115</v>
      </c>
      <c r="H7663">
        <v>1178402</v>
      </c>
    </row>
    <row r="7664" spans="1:8" ht="29">
      <c r="A7664">
        <v>1.1000000000000001</v>
      </c>
      <c r="B7664">
        <v>0</v>
      </c>
      <c r="C7664" t="s">
        <v>9234</v>
      </c>
      <c r="D7664" s="1" t="s">
        <v>12394</v>
      </c>
      <c r="E7664" t="s">
        <v>21</v>
      </c>
      <c r="F7664" t="s">
        <v>12237</v>
      </c>
      <c r="G7664">
        <v>116</v>
      </c>
      <c r="H7664">
        <v>1178402</v>
      </c>
    </row>
    <row r="7665" spans="1:8">
      <c r="A7665">
        <v>0.6</v>
      </c>
      <c r="B7665">
        <v>0</v>
      </c>
      <c r="C7665" t="s">
        <v>12395</v>
      </c>
      <c r="D7665" s="1" t="s">
        <v>12396</v>
      </c>
      <c r="E7665" t="s">
        <v>21</v>
      </c>
      <c r="F7665" t="s">
        <v>12237</v>
      </c>
      <c r="G7665">
        <v>117</v>
      </c>
      <c r="H7665">
        <v>1178402</v>
      </c>
    </row>
    <row r="7666" spans="1:8">
      <c r="A7666">
        <v>0.5</v>
      </c>
      <c r="B7666">
        <v>1</v>
      </c>
      <c r="C7666" t="s">
        <v>12323</v>
      </c>
      <c r="D7666" s="1" t="s">
        <v>12397</v>
      </c>
      <c r="E7666" t="s">
        <v>21</v>
      </c>
      <c r="F7666" t="s">
        <v>12237</v>
      </c>
      <c r="G7666">
        <v>118</v>
      </c>
      <c r="H7666">
        <v>1178402</v>
      </c>
    </row>
    <row r="7667" spans="1:8">
      <c r="A7667">
        <v>0.4</v>
      </c>
      <c r="B7667">
        <v>2</v>
      </c>
      <c r="C7667" t="s">
        <v>12398</v>
      </c>
      <c r="D7667" s="1" t="s">
        <v>12399</v>
      </c>
      <c r="E7667" t="s">
        <v>21</v>
      </c>
      <c r="F7667" t="s">
        <v>12237</v>
      </c>
      <c r="G7667">
        <v>119</v>
      </c>
      <c r="H7667">
        <v>1178402</v>
      </c>
    </row>
    <row r="7668" spans="1:8">
      <c r="A7668">
        <v>0.3</v>
      </c>
      <c r="B7668">
        <v>0</v>
      </c>
      <c r="C7668" t="s">
        <v>12325</v>
      </c>
      <c r="D7668" s="1" t="s">
        <v>12400</v>
      </c>
      <c r="E7668" t="s">
        <v>21</v>
      </c>
      <c r="F7668" t="s">
        <v>12237</v>
      </c>
      <c r="G7668">
        <v>120</v>
      </c>
      <c r="H7668">
        <v>1178402</v>
      </c>
    </row>
    <row r="7669" spans="1:8">
      <c r="A7669">
        <v>0.2</v>
      </c>
      <c r="B7669">
        <v>1</v>
      </c>
      <c r="C7669" t="s">
        <v>12332</v>
      </c>
      <c r="D7669" s="1" t="s">
        <v>12401</v>
      </c>
      <c r="E7669" t="s">
        <v>21</v>
      </c>
      <c r="F7669" t="s">
        <v>12237</v>
      </c>
      <c r="G7669">
        <v>121</v>
      </c>
      <c r="H7669">
        <v>1178402</v>
      </c>
    </row>
    <row r="7670" spans="1:8">
      <c r="A7670">
        <v>0.1</v>
      </c>
      <c r="B7670">
        <v>1</v>
      </c>
      <c r="C7670" t="s">
        <v>12323</v>
      </c>
      <c r="D7670" s="1" t="s">
        <v>12402</v>
      </c>
      <c r="E7670" t="s">
        <v>21</v>
      </c>
      <c r="F7670" t="s">
        <v>12237</v>
      </c>
      <c r="G7670">
        <v>122</v>
      </c>
      <c r="H7670">
        <v>1178402</v>
      </c>
    </row>
    <row r="7671" spans="1:8" ht="29">
      <c r="A7671">
        <v>18.5</v>
      </c>
      <c r="B7671">
        <v>6</v>
      </c>
      <c r="C7671" t="s">
        <v>12403</v>
      </c>
      <c r="D7671" s="1" t="s">
        <v>12404</v>
      </c>
      <c r="E7671" t="s">
        <v>21</v>
      </c>
      <c r="F7671" t="s">
        <v>12405</v>
      </c>
      <c r="G7671">
        <v>0</v>
      </c>
      <c r="H7671">
        <v>1178401</v>
      </c>
    </row>
    <row r="7672" spans="1:8">
      <c r="A7672">
        <v>18.399999999999999</v>
      </c>
      <c r="B7672">
        <v>1</v>
      </c>
      <c r="C7672" t="s">
        <v>12406</v>
      </c>
      <c r="D7672" s="1" t="s">
        <v>12407</v>
      </c>
      <c r="E7672" t="s">
        <v>21</v>
      </c>
      <c r="F7672" t="s">
        <v>12405</v>
      </c>
      <c r="G7672">
        <v>1</v>
      </c>
      <c r="H7672">
        <v>1178401</v>
      </c>
    </row>
    <row r="7673" spans="1:8" ht="29">
      <c r="A7673">
        <v>18.3</v>
      </c>
      <c r="B7673">
        <v>1</v>
      </c>
      <c r="C7673" t="s">
        <v>12408</v>
      </c>
      <c r="D7673" s="1" t="s">
        <v>12409</v>
      </c>
      <c r="E7673" t="s">
        <v>21</v>
      </c>
      <c r="F7673" t="s">
        <v>12405</v>
      </c>
      <c r="G7673">
        <v>2</v>
      </c>
      <c r="H7673">
        <v>1178401</v>
      </c>
    </row>
    <row r="7674" spans="1:8" ht="29">
      <c r="A7674">
        <v>18.2</v>
      </c>
      <c r="B7674">
        <v>4</v>
      </c>
      <c r="C7674" t="s">
        <v>12410</v>
      </c>
      <c r="D7674" s="1" t="s">
        <v>12411</v>
      </c>
      <c r="E7674" t="s">
        <v>21</v>
      </c>
      <c r="F7674" t="s">
        <v>12405</v>
      </c>
      <c r="G7674">
        <v>3</v>
      </c>
      <c r="H7674">
        <v>1178401</v>
      </c>
    </row>
    <row r="7675" spans="1:8" ht="29">
      <c r="A7675">
        <v>18.100000000000001</v>
      </c>
      <c r="B7675">
        <v>1</v>
      </c>
      <c r="C7675" t="s">
        <v>12406</v>
      </c>
      <c r="D7675" s="1" t="s">
        <v>12412</v>
      </c>
      <c r="E7675" t="s">
        <v>21</v>
      </c>
      <c r="F7675" t="s">
        <v>12405</v>
      </c>
      <c r="G7675">
        <v>4</v>
      </c>
      <c r="H7675">
        <v>1178401</v>
      </c>
    </row>
    <row r="7676" spans="1:8" ht="29">
      <c r="A7676">
        <v>17.600000000000001</v>
      </c>
      <c r="B7676">
        <v>2</v>
      </c>
      <c r="C7676" t="s">
        <v>12413</v>
      </c>
      <c r="D7676" s="1" t="s">
        <v>12414</v>
      </c>
      <c r="E7676" t="s">
        <v>21</v>
      </c>
      <c r="F7676" t="s">
        <v>12405</v>
      </c>
      <c r="G7676">
        <v>5</v>
      </c>
      <c r="H7676">
        <v>1178401</v>
      </c>
    </row>
    <row r="7677" spans="1:8" ht="29">
      <c r="A7677">
        <v>17.5</v>
      </c>
      <c r="B7677">
        <v>1</v>
      </c>
      <c r="C7677" t="s">
        <v>12415</v>
      </c>
      <c r="D7677" s="1" t="s">
        <v>12416</v>
      </c>
      <c r="E7677" t="s">
        <v>21</v>
      </c>
      <c r="F7677" t="s">
        <v>12405</v>
      </c>
      <c r="G7677">
        <v>6</v>
      </c>
      <c r="H7677">
        <v>1178401</v>
      </c>
    </row>
    <row r="7678" spans="1:8" ht="29">
      <c r="A7678">
        <v>17.399999999999999</v>
      </c>
      <c r="B7678">
        <v>1</v>
      </c>
      <c r="C7678" t="s">
        <v>12417</v>
      </c>
      <c r="D7678" s="1" t="s">
        <v>12418</v>
      </c>
      <c r="E7678" t="s">
        <v>21</v>
      </c>
      <c r="F7678" t="s">
        <v>12405</v>
      </c>
      <c r="G7678">
        <v>7</v>
      </c>
      <c r="H7678">
        <v>1178401</v>
      </c>
    </row>
    <row r="7679" spans="1:8">
      <c r="A7679">
        <v>17.3</v>
      </c>
      <c r="B7679">
        <v>0</v>
      </c>
      <c r="C7679" t="s">
        <v>12419</v>
      </c>
      <c r="D7679" s="1" t="s">
        <v>12420</v>
      </c>
      <c r="E7679" t="s">
        <v>21</v>
      </c>
      <c r="F7679" t="s">
        <v>12405</v>
      </c>
      <c r="G7679">
        <v>8</v>
      </c>
      <c r="H7679">
        <v>1178401</v>
      </c>
    </row>
    <row r="7680" spans="1:8">
      <c r="A7680">
        <v>17.2</v>
      </c>
      <c r="B7680">
        <v>1</v>
      </c>
      <c r="C7680" t="s">
        <v>12415</v>
      </c>
      <c r="D7680" s="1" t="s">
        <v>12421</v>
      </c>
      <c r="E7680" t="s">
        <v>21</v>
      </c>
      <c r="F7680" t="s">
        <v>12405</v>
      </c>
      <c r="G7680">
        <v>9</v>
      </c>
      <c r="H7680">
        <v>1178401</v>
      </c>
    </row>
    <row r="7681" spans="1:8" ht="43.5">
      <c r="A7681">
        <v>17.100000000000001</v>
      </c>
      <c r="B7681" t="s">
        <v>8</v>
      </c>
      <c r="C7681" t="s">
        <v>12422</v>
      </c>
      <c r="D7681" s="1" t="s">
        <v>12423</v>
      </c>
      <c r="E7681" t="s">
        <v>21</v>
      </c>
      <c r="F7681" t="s">
        <v>12405</v>
      </c>
      <c r="G7681">
        <v>10</v>
      </c>
      <c r="H7681">
        <v>1178401</v>
      </c>
    </row>
    <row r="7682" spans="1:8">
      <c r="A7682">
        <v>16.600000000000001</v>
      </c>
      <c r="B7682">
        <v>2</v>
      </c>
      <c r="C7682" t="s">
        <v>12424</v>
      </c>
      <c r="D7682" s="1" t="s">
        <v>12425</v>
      </c>
      <c r="E7682" t="s">
        <v>21</v>
      </c>
      <c r="F7682" t="s">
        <v>12405</v>
      </c>
      <c r="G7682">
        <v>11</v>
      </c>
      <c r="H7682">
        <v>1178401</v>
      </c>
    </row>
    <row r="7683" spans="1:8">
      <c r="A7683">
        <v>16.5</v>
      </c>
      <c r="B7683">
        <v>0</v>
      </c>
      <c r="C7683" t="s">
        <v>12426</v>
      </c>
      <c r="D7683" s="1" t="s">
        <v>12427</v>
      </c>
      <c r="E7683" t="s">
        <v>21</v>
      </c>
      <c r="F7683" t="s">
        <v>12405</v>
      </c>
      <c r="G7683">
        <v>12</v>
      </c>
      <c r="H7683">
        <v>1178401</v>
      </c>
    </row>
    <row r="7684" spans="1:8">
      <c r="A7684">
        <v>16.399999999999999</v>
      </c>
      <c r="B7684">
        <v>1</v>
      </c>
      <c r="C7684" t="s">
        <v>12428</v>
      </c>
      <c r="D7684" s="1" t="s">
        <v>12429</v>
      </c>
      <c r="E7684" t="s">
        <v>21</v>
      </c>
      <c r="F7684" t="s">
        <v>12405</v>
      </c>
      <c r="G7684">
        <v>13</v>
      </c>
      <c r="H7684">
        <v>1178401</v>
      </c>
    </row>
    <row r="7685" spans="1:8" ht="29">
      <c r="A7685">
        <v>16.3</v>
      </c>
      <c r="B7685">
        <v>6</v>
      </c>
      <c r="C7685" t="s">
        <v>12430</v>
      </c>
      <c r="D7685" s="1" t="s">
        <v>12431</v>
      </c>
      <c r="E7685" t="s">
        <v>21</v>
      </c>
      <c r="F7685" t="s">
        <v>12405</v>
      </c>
      <c r="G7685">
        <v>14</v>
      </c>
      <c r="H7685">
        <v>1178401</v>
      </c>
    </row>
    <row r="7686" spans="1:8" ht="29">
      <c r="A7686">
        <v>16.2</v>
      </c>
      <c r="B7686">
        <v>4</v>
      </c>
      <c r="C7686" t="s">
        <v>12432</v>
      </c>
      <c r="D7686" s="1" t="s">
        <v>12433</v>
      </c>
      <c r="E7686" t="s">
        <v>21</v>
      </c>
      <c r="F7686" t="s">
        <v>12405</v>
      </c>
      <c r="G7686">
        <v>15</v>
      </c>
      <c r="H7686">
        <v>1178401</v>
      </c>
    </row>
    <row r="7687" spans="1:8">
      <c r="A7687">
        <v>16.100000000000001</v>
      </c>
      <c r="B7687">
        <v>1</v>
      </c>
      <c r="C7687" t="s">
        <v>12434</v>
      </c>
      <c r="D7687" s="1" t="s">
        <v>12435</v>
      </c>
      <c r="E7687" t="s">
        <v>21</v>
      </c>
      <c r="F7687" t="s">
        <v>12405</v>
      </c>
      <c r="G7687">
        <v>16</v>
      </c>
      <c r="H7687">
        <v>1178401</v>
      </c>
    </row>
    <row r="7688" spans="1:8" ht="29">
      <c r="A7688">
        <v>15.6</v>
      </c>
      <c r="B7688">
        <v>2</v>
      </c>
      <c r="C7688" t="s">
        <v>12436</v>
      </c>
      <c r="D7688" s="1" t="s">
        <v>12437</v>
      </c>
      <c r="E7688" t="s">
        <v>21</v>
      </c>
      <c r="F7688" t="s">
        <v>12405</v>
      </c>
      <c r="G7688">
        <v>17</v>
      </c>
      <c r="H7688">
        <v>1178401</v>
      </c>
    </row>
    <row r="7689" spans="1:8">
      <c r="A7689">
        <v>15.5</v>
      </c>
      <c r="B7689">
        <v>1</v>
      </c>
      <c r="C7689" t="s">
        <v>12438</v>
      </c>
      <c r="D7689" s="1" t="s">
        <v>12439</v>
      </c>
      <c r="E7689" t="s">
        <v>21</v>
      </c>
      <c r="F7689" t="s">
        <v>12405</v>
      </c>
      <c r="G7689">
        <v>18</v>
      </c>
      <c r="H7689">
        <v>1178401</v>
      </c>
    </row>
    <row r="7690" spans="1:8" ht="29">
      <c r="A7690">
        <v>15.4</v>
      </c>
      <c r="B7690">
        <v>4</v>
      </c>
      <c r="C7690" t="s">
        <v>12440</v>
      </c>
      <c r="D7690" s="1" t="s">
        <v>12441</v>
      </c>
      <c r="E7690" t="s">
        <v>21</v>
      </c>
      <c r="F7690" t="s">
        <v>12405</v>
      </c>
      <c r="G7690">
        <v>19</v>
      </c>
      <c r="H7690">
        <v>1178401</v>
      </c>
    </row>
    <row r="7691" spans="1:8">
      <c r="A7691">
        <v>15.3</v>
      </c>
      <c r="B7691">
        <v>1</v>
      </c>
      <c r="C7691" t="s">
        <v>12442</v>
      </c>
      <c r="D7691" s="1" t="s">
        <v>12443</v>
      </c>
      <c r="E7691" t="s">
        <v>21</v>
      </c>
      <c r="F7691" t="s">
        <v>12405</v>
      </c>
      <c r="G7691">
        <v>20</v>
      </c>
      <c r="H7691">
        <v>1178401</v>
      </c>
    </row>
    <row r="7692" spans="1:8" ht="29">
      <c r="A7692">
        <v>15.2</v>
      </c>
      <c r="B7692">
        <v>1</v>
      </c>
      <c r="C7692" t="s">
        <v>12438</v>
      </c>
      <c r="D7692" s="1" t="s">
        <v>12444</v>
      </c>
      <c r="E7692" t="s">
        <v>21</v>
      </c>
      <c r="F7692" t="s">
        <v>12405</v>
      </c>
      <c r="G7692">
        <v>21</v>
      </c>
      <c r="H7692">
        <v>1178401</v>
      </c>
    </row>
    <row r="7693" spans="1:8" ht="29">
      <c r="A7693">
        <v>15.1</v>
      </c>
      <c r="B7693">
        <v>1</v>
      </c>
      <c r="C7693" t="s">
        <v>12442</v>
      </c>
      <c r="D7693" s="1" t="s">
        <v>12445</v>
      </c>
      <c r="E7693" t="s">
        <v>21</v>
      </c>
      <c r="F7693" t="s">
        <v>12405</v>
      </c>
      <c r="G7693">
        <v>22</v>
      </c>
      <c r="H7693">
        <v>1178401</v>
      </c>
    </row>
    <row r="7694" spans="1:8">
      <c r="A7694">
        <v>14.6</v>
      </c>
      <c r="B7694">
        <v>2</v>
      </c>
      <c r="C7694" t="s">
        <v>12446</v>
      </c>
      <c r="D7694" s="1" t="s">
        <v>12447</v>
      </c>
      <c r="E7694" t="s">
        <v>21</v>
      </c>
      <c r="F7694" t="s">
        <v>12405</v>
      </c>
      <c r="G7694">
        <v>23</v>
      </c>
      <c r="H7694">
        <v>1178401</v>
      </c>
    </row>
    <row r="7695" spans="1:8" ht="29">
      <c r="A7695">
        <v>14.5</v>
      </c>
      <c r="B7695">
        <v>0</v>
      </c>
      <c r="C7695" t="s">
        <v>12448</v>
      </c>
      <c r="D7695" s="1" t="s">
        <v>12449</v>
      </c>
      <c r="E7695" t="s">
        <v>21</v>
      </c>
      <c r="F7695" t="s">
        <v>12405</v>
      </c>
      <c r="G7695">
        <v>24</v>
      </c>
      <c r="H7695">
        <v>1178401</v>
      </c>
    </row>
    <row r="7696" spans="1:8" ht="29">
      <c r="A7696">
        <v>14.4</v>
      </c>
      <c r="B7696" t="s">
        <v>468</v>
      </c>
      <c r="C7696" t="s">
        <v>12450</v>
      </c>
      <c r="D7696" s="1" t="s">
        <v>12451</v>
      </c>
      <c r="E7696" t="s">
        <v>21</v>
      </c>
      <c r="F7696" t="s">
        <v>12405</v>
      </c>
      <c r="G7696">
        <v>25</v>
      </c>
      <c r="H7696">
        <v>1178401</v>
      </c>
    </row>
    <row r="7697" spans="1:8">
      <c r="A7697">
        <v>14.3</v>
      </c>
      <c r="B7697">
        <v>1</v>
      </c>
      <c r="C7697" t="s">
        <v>12452</v>
      </c>
      <c r="D7697" s="1" t="s">
        <v>12453</v>
      </c>
      <c r="E7697" t="s">
        <v>21</v>
      </c>
      <c r="F7697" t="s">
        <v>12405</v>
      </c>
      <c r="G7697">
        <v>26</v>
      </c>
      <c r="H7697">
        <v>1178401</v>
      </c>
    </row>
    <row r="7698" spans="1:8" ht="29">
      <c r="A7698">
        <v>14.2</v>
      </c>
      <c r="B7698">
        <v>4</v>
      </c>
      <c r="C7698" t="s">
        <v>12454</v>
      </c>
      <c r="D7698" s="1" t="s">
        <v>12455</v>
      </c>
      <c r="E7698" t="s">
        <v>21</v>
      </c>
      <c r="F7698" t="s">
        <v>12405</v>
      </c>
      <c r="G7698">
        <v>27</v>
      </c>
      <c r="H7698">
        <v>1178401</v>
      </c>
    </row>
    <row r="7699" spans="1:8">
      <c r="A7699">
        <v>14.1</v>
      </c>
      <c r="B7699">
        <v>0</v>
      </c>
      <c r="C7699" t="s">
        <v>12448</v>
      </c>
      <c r="D7699" s="1" t="s">
        <v>12456</v>
      </c>
      <c r="E7699" t="s">
        <v>21</v>
      </c>
      <c r="F7699" t="s">
        <v>12405</v>
      </c>
      <c r="G7699">
        <v>28</v>
      </c>
      <c r="H7699">
        <v>1178401</v>
      </c>
    </row>
    <row r="7700" spans="1:8" ht="29">
      <c r="A7700">
        <v>13.6</v>
      </c>
      <c r="B7700">
        <v>4</v>
      </c>
      <c r="C7700" t="s">
        <v>12457</v>
      </c>
      <c r="D7700" s="1" t="s">
        <v>12458</v>
      </c>
      <c r="E7700" t="s">
        <v>21</v>
      </c>
      <c r="F7700" t="s">
        <v>12405</v>
      </c>
      <c r="G7700">
        <v>29</v>
      </c>
      <c r="H7700">
        <v>1178401</v>
      </c>
    </row>
    <row r="7701" spans="1:8">
      <c r="A7701">
        <v>13.5</v>
      </c>
      <c r="B7701">
        <v>1</v>
      </c>
      <c r="C7701" t="s">
        <v>12406</v>
      </c>
      <c r="D7701" s="1" t="s">
        <v>12459</v>
      </c>
      <c r="E7701" t="s">
        <v>21</v>
      </c>
      <c r="F7701" t="s">
        <v>12405</v>
      </c>
      <c r="G7701">
        <v>30</v>
      </c>
      <c r="H7701">
        <v>1178401</v>
      </c>
    </row>
    <row r="7702" spans="1:8">
      <c r="A7702">
        <v>13.4</v>
      </c>
      <c r="B7702">
        <v>1</v>
      </c>
      <c r="C7702" t="s">
        <v>12460</v>
      </c>
      <c r="D7702" s="1" t="s">
        <v>12461</v>
      </c>
      <c r="E7702" t="s">
        <v>21</v>
      </c>
      <c r="F7702" t="s">
        <v>12405</v>
      </c>
      <c r="G7702">
        <v>31</v>
      </c>
      <c r="H7702">
        <v>1178401</v>
      </c>
    </row>
    <row r="7703" spans="1:8">
      <c r="A7703">
        <v>13.3</v>
      </c>
      <c r="B7703">
        <v>0</v>
      </c>
      <c r="C7703" t="s">
        <v>12462</v>
      </c>
      <c r="D7703" s="1" t="s">
        <v>12463</v>
      </c>
      <c r="E7703" t="s">
        <v>21</v>
      </c>
      <c r="F7703" t="s">
        <v>12405</v>
      </c>
      <c r="G7703">
        <v>32</v>
      </c>
      <c r="H7703">
        <v>1178401</v>
      </c>
    </row>
    <row r="7704" spans="1:8" ht="29">
      <c r="A7704">
        <v>13.2</v>
      </c>
      <c r="B7704">
        <v>2</v>
      </c>
      <c r="C7704" t="s">
        <v>12464</v>
      </c>
      <c r="D7704" s="1" t="s">
        <v>12465</v>
      </c>
      <c r="E7704" t="s">
        <v>21</v>
      </c>
      <c r="F7704" t="s">
        <v>12405</v>
      </c>
      <c r="G7704">
        <v>33</v>
      </c>
      <c r="H7704">
        <v>1178401</v>
      </c>
    </row>
    <row r="7705" spans="1:8" ht="29">
      <c r="A7705">
        <v>13.1</v>
      </c>
      <c r="B7705">
        <v>4</v>
      </c>
      <c r="C7705" t="s">
        <v>12457</v>
      </c>
      <c r="D7705" s="1" t="s">
        <v>12466</v>
      </c>
      <c r="E7705" t="s">
        <v>21</v>
      </c>
      <c r="F7705" t="s">
        <v>12405</v>
      </c>
      <c r="G7705">
        <v>34</v>
      </c>
      <c r="H7705">
        <v>1178401</v>
      </c>
    </row>
    <row r="7706" spans="1:8" ht="29">
      <c r="A7706">
        <v>12.6</v>
      </c>
      <c r="B7706">
        <v>1</v>
      </c>
      <c r="C7706" t="s">
        <v>12467</v>
      </c>
      <c r="D7706" s="1" t="s">
        <v>12468</v>
      </c>
      <c r="E7706" t="s">
        <v>21</v>
      </c>
      <c r="F7706" t="s">
        <v>12405</v>
      </c>
      <c r="G7706">
        <v>35</v>
      </c>
      <c r="H7706">
        <v>1178401</v>
      </c>
    </row>
    <row r="7707" spans="1:8">
      <c r="A7707">
        <v>12.5</v>
      </c>
      <c r="B7707">
        <v>1</v>
      </c>
      <c r="C7707" t="s">
        <v>12469</v>
      </c>
      <c r="D7707" s="1" t="s">
        <v>12470</v>
      </c>
      <c r="E7707" t="s">
        <v>21</v>
      </c>
      <c r="F7707" t="s">
        <v>12405</v>
      </c>
      <c r="G7707">
        <v>36</v>
      </c>
      <c r="H7707">
        <v>1178401</v>
      </c>
    </row>
    <row r="7708" spans="1:8">
      <c r="A7708">
        <v>12.4</v>
      </c>
      <c r="B7708">
        <v>4</v>
      </c>
      <c r="C7708" t="s">
        <v>12471</v>
      </c>
      <c r="D7708" s="1" t="s">
        <v>12472</v>
      </c>
      <c r="E7708" t="s">
        <v>21</v>
      </c>
      <c r="F7708" t="s">
        <v>12405</v>
      </c>
      <c r="G7708">
        <v>37</v>
      </c>
      <c r="H7708">
        <v>1178401</v>
      </c>
    </row>
    <row r="7709" spans="1:8">
      <c r="A7709">
        <v>12.4</v>
      </c>
      <c r="B7709" t="s">
        <v>108</v>
      </c>
      <c r="C7709" t="s">
        <v>12473</v>
      </c>
      <c r="D7709" s="1" t="s">
        <v>12474</v>
      </c>
      <c r="E7709" t="s">
        <v>21</v>
      </c>
      <c r="F7709" t="s">
        <v>12405</v>
      </c>
      <c r="G7709">
        <v>38</v>
      </c>
      <c r="H7709">
        <v>1178401</v>
      </c>
    </row>
    <row r="7710" spans="1:8">
      <c r="A7710">
        <v>12.3</v>
      </c>
      <c r="B7710">
        <v>0</v>
      </c>
      <c r="C7710" t="s">
        <v>12475</v>
      </c>
      <c r="D7710" s="1" t="s">
        <v>12476</v>
      </c>
      <c r="E7710" t="s">
        <v>21</v>
      </c>
      <c r="F7710" t="s">
        <v>12405</v>
      </c>
      <c r="G7710">
        <v>39</v>
      </c>
      <c r="H7710">
        <v>1178401</v>
      </c>
    </row>
    <row r="7711" spans="1:8" ht="29">
      <c r="A7711">
        <v>12.2</v>
      </c>
      <c r="B7711">
        <v>2</v>
      </c>
      <c r="C7711" t="s">
        <v>12477</v>
      </c>
      <c r="D7711" s="1" t="s">
        <v>12478</v>
      </c>
      <c r="E7711" t="s">
        <v>21</v>
      </c>
      <c r="F7711" t="s">
        <v>12405</v>
      </c>
      <c r="G7711">
        <v>40</v>
      </c>
      <c r="H7711">
        <v>1178401</v>
      </c>
    </row>
    <row r="7712" spans="1:8" ht="29">
      <c r="A7712">
        <v>12.1</v>
      </c>
      <c r="B7712">
        <v>4</v>
      </c>
      <c r="C7712" t="s">
        <v>12471</v>
      </c>
      <c r="D7712" s="1" t="s">
        <v>12479</v>
      </c>
      <c r="E7712" t="s">
        <v>21</v>
      </c>
      <c r="F7712" t="s">
        <v>12405</v>
      </c>
      <c r="G7712">
        <v>41</v>
      </c>
      <c r="H7712">
        <v>1178401</v>
      </c>
    </row>
    <row r="7713" spans="1:8">
      <c r="A7713">
        <v>11.6</v>
      </c>
      <c r="B7713">
        <v>1</v>
      </c>
      <c r="C7713" t="s">
        <v>12415</v>
      </c>
      <c r="D7713" s="1" t="s">
        <v>12480</v>
      </c>
      <c r="E7713" t="s">
        <v>21</v>
      </c>
      <c r="F7713" t="s">
        <v>12405</v>
      </c>
      <c r="G7713">
        <v>42</v>
      </c>
      <c r="H7713">
        <v>1178401</v>
      </c>
    </row>
    <row r="7714" spans="1:8">
      <c r="A7714">
        <v>11.5</v>
      </c>
      <c r="B7714">
        <v>1</v>
      </c>
      <c r="C7714" t="s">
        <v>12481</v>
      </c>
      <c r="D7714" s="1" t="s">
        <v>12482</v>
      </c>
      <c r="E7714" t="s">
        <v>21</v>
      </c>
      <c r="F7714" t="s">
        <v>12405</v>
      </c>
      <c r="G7714">
        <v>43</v>
      </c>
      <c r="H7714">
        <v>1178401</v>
      </c>
    </row>
    <row r="7715" spans="1:8" ht="29">
      <c r="A7715">
        <v>11.4</v>
      </c>
      <c r="B7715">
        <v>1</v>
      </c>
      <c r="C7715" t="s">
        <v>12415</v>
      </c>
      <c r="D7715" s="1" t="s">
        <v>12483</v>
      </c>
      <c r="E7715" t="s">
        <v>21</v>
      </c>
      <c r="F7715" t="s">
        <v>12405</v>
      </c>
      <c r="G7715">
        <v>44</v>
      </c>
      <c r="H7715">
        <v>1178401</v>
      </c>
    </row>
    <row r="7716" spans="1:8" ht="29">
      <c r="A7716">
        <v>11.3</v>
      </c>
      <c r="B7716">
        <v>2</v>
      </c>
      <c r="C7716" t="s">
        <v>12484</v>
      </c>
      <c r="D7716" s="1" t="s">
        <v>12485</v>
      </c>
      <c r="E7716" t="s">
        <v>21</v>
      </c>
      <c r="F7716" t="s">
        <v>12405</v>
      </c>
      <c r="G7716">
        <v>45</v>
      </c>
      <c r="H7716">
        <v>1178401</v>
      </c>
    </row>
    <row r="7717" spans="1:8">
      <c r="A7717">
        <v>11.2</v>
      </c>
      <c r="B7717">
        <v>1</v>
      </c>
      <c r="C7717" t="s">
        <v>12481</v>
      </c>
      <c r="D7717" s="1" t="s">
        <v>12486</v>
      </c>
      <c r="E7717" t="s">
        <v>21</v>
      </c>
      <c r="F7717" t="s">
        <v>12405</v>
      </c>
      <c r="G7717">
        <v>46</v>
      </c>
      <c r="H7717">
        <v>1178401</v>
      </c>
    </row>
    <row r="7718" spans="1:8">
      <c r="A7718">
        <v>11.1</v>
      </c>
      <c r="B7718">
        <v>1</v>
      </c>
      <c r="C7718" t="s">
        <v>12415</v>
      </c>
      <c r="D7718" s="1" t="s">
        <v>4847</v>
      </c>
      <c r="E7718" t="s">
        <v>21</v>
      </c>
      <c r="F7718" t="s">
        <v>12405</v>
      </c>
      <c r="G7718">
        <v>47</v>
      </c>
      <c r="H7718">
        <v>1178401</v>
      </c>
    </row>
    <row r="7719" spans="1:8" ht="29">
      <c r="A7719">
        <v>10.6</v>
      </c>
      <c r="B7719">
        <v>1</v>
      </c>
      <c r="C7719" t="s">
        <v>12438</v>
      </c>
      <c r="D7719" s="1" t="s">
        <v>12487</v>
      </c>
      <c r="E7719" t="s">
        <v>21</v>
      </c>
      <c r="F7719" t="s">
        <v>12405</v>
      </c>
      <c r="G7719">
        <v>48</v>
      </c>
      <c r="H7719">
        <v>1178401</v>
      </c>
    </row>
    <row r="7720" spans="1:8" ht="29">
      <c r="A7720">
        <v>10.5</v>
      </c>
      <c r="B7720">
        <v>0</v>
      </c>
      <c r="C7720" t="s">
        <v>12488</v>
      </c>
      <c r="D7720" s="1" t="s">
        <v>12489</v>
      </c>
      <c r="E7720" t="s">
        <v>21</v>
      </c>
      <c r="F7720" t="s">
        <v>12405</v>
      </c>
      <c r="G7720">
        <v>49</v>
      </c>
      <c r="H7720">
        <v>1178401</v>
      </c>
    </row>
    <row r="7721" spans="1:8" ht="29">
      <c r="A7721">
        <v>10.4</v>
      </c>
      <c r="B7721">
        <v>0</v>
      </c>
      <c r="C7721" t="s">
        <v>12488</v>
      </c>
      <c r="D7721" s="1" t="s">
        <v>12490</v>
      </c>
      <c r="E7721" t="s">
        <v>21</v>
      </c>
      <c r="F7721" t="s">
        <v>12405</v>
      </c>
      <c r="G7721">
        <v>50</v>
      </c>
      <c r="H7721">
        <v>1178401</v>
      </c>
    </row>
    <row r="7722" spans="1:8">
      <c r="A7722">
        <v>10.3</v>
      </c>
      <c r="B7722">
        <v>1</v>
      </c>
      <c r="C7722" t="s">
        <v>12442</v>
      </c>
      <c r="D7722" s="1" t="s">
        <v>12491</v>
      </c>
      <c r="E7722" t="s">
        <v>21</v>
      </c>
      <c r="F7722" t="s">
        <v>12405</v>
      </c>
      <c r="G7722">
        <v>51</v>
      </c>
      <c r="H7722">
        <v>1178401</v>
      </c>
    </row>
    <row r="7723" spans="1:8" ht="43.5">
      <c r="A7723">
        <v>10.199999999999999</v>
      </c>
      <c r="B7723">
        <v>6</v>
      </c>
      <c r="C7723" t="s">
        <v>12492</v>
      </c>
      <c r="D7723" s="1" t="s">
        <v>12493</v>
      </c>
      <c r="E7723" t="s">
        <v>21</v>
      </c>
      <c r="F7723" t="s">
        <v>12405</v>
      </c>
      <c r="G7723">
        <v>52</v>
      </c>
      <c r="H7723">
        <v>1178401</v>
      </c>
    </row>
    <row r="7724" spans="1:8">
      <c r="A7724">
        <v>10.199999999999999</v>
      </c>
      <c r="B7724" t="s">
        <v>108</v>
      </c>
      <c r="C7724" t="s">
        <v>12494</v>
      </c>
      <c r="D7724" s="1" t="s">
        <v>12495</v>
      </c>
      <c r="E7724" t="s">
        <v>21</v>
      </c>
      <c r="F7724" t="s">
        <v>12405</v>
      </c>
      <c r="G7724">
        <v>53</v>
      </c>
      <c r="H7724">
        <v>1178401</v>
      </c>
    </row>
    <row r="7725" spans="1:8" ht="29">
      <c r="A7725">
        <v>10.1</v>
      </c>
      <c r="B7725">
        <v>1</v>
      </c>
      <c r="C7725" t="s">
        <v>12438</v>
      </c>
      <c r="D7725" s="1" t="s">
        <v>12496</v>
      </c>
      <c r="E7725" t="s">
        <v>21</v>
      </c>
      <c r="F7725" t="s">
        <v>12405</v>
      </c>
      <c r="G7725">
        <v>54</v>
      </c>
      <c r="H7725">
        <v>1178401</v>
      </c>
    </row>
    <row r="7726" spans="1:8">
      <c r="A7726">
        <v>9.6</v>
      </c>
      <c r="B7726">
        <v>1</v>
      </c>
      <c r="C7726" t="s">
        <v>12497</v>
      </c>
      <c r="D7726" s="1" t="s">
        <v>12498</v>
      </c>
      <c r="E7726" t="s">
        <v>21</v>
      </c>
      <c r="F7726" t="s">
        <v>12405</v>
      </c>
      <c r="G7726">
        <v>55</v>
      </c>
      <c r="H7726">
        <v>1178401</v>
      </c>
    </row>
    <row r="7727" spans="1:8" ht="29">
      <c r="A7727">
        <v>9.5</v>
      </c>
      <c r="B7727">
        <v>4</v>
      </c>
      <c r="C7727" t="s">
        <v>12499</v>
      </c>
      <c r="D7727" s="1" t="s">
        <v>12500</v>
      </c>
      <c r="E7727" t="s">
        <v>21</v>
      </c>
      <c r="F7727" t="s">
        <v>12405</v>
      </c>
      <c r="G7727">
        <v>56</v>
      </c>
      <c r="H7727">
        <v>1178401</v>
      </c>
    </row>
    <row r="7728" spans="1:8" ht="29">
      <c r="A7728">
        <v>9.4</v>
      </c>
      <c r="B7728">
        <v>4</v>
      </c>
      <c r="C7728" t="s">
        <v>12499</v>
      </c>
      <c r="D7728" s="1" t="s">
        <v>12501</v>
      </c>
      <c r="E7728" t="s">
        <v>21</v>
      </c>
      <c r="F7728" t="s">
        <v>12405</v>
      </c>
      <c r="G7728">
        <v>57</v>
      </c>
      <c r="H7728">
        <v>1178401</v>
      </c>
    </row>
    <row r="7729" spans="1:8" ht="29">
      <c r="A7729">
        <v>9.3000000000000007</v>
      </c>
      <c r="B7729">
        <v>2</v>
      </c>
      <c r="C7729" t="s">
        <v>12502</v>
      </c>
      <c r="D7729" s="1" t="s">
        <v>12503</v>
      </c>
      <c r="E7729" t="s">
        <v>21</v>
      </c>
      <c r="F7729" t="s">
        <v>12405</v>
      </c>
      <c r="G7729">
        <v>58</v>
      </c>
      <c r="H7729">
        <v>1178401</v>
      </c>
    </row>
    <row r="7730" spans="1:8" ht="29">
      <c r="A7730">
        <v>9.1999999999999993</v>
      </c>
      <c r="B7730">
        <v>1</v>
      </c>
      <c r="C7730" t="s">
        <v>12504</v>
      </c>
      <c r="D7730" s="1" t="s">
        <v>12505</v>
      </c>
      <c r="E7730" t="s">
        <v>21</v>
      </c>
      <c r="F7730" t="s">
        <v>12405</v>
      </c>
      <c r="G7730">
        <v>59</v>
      </c>
      <c r="H7730">
        <v>1178401</v>
      </c>
    </row>
    <row r="7731" spans="1:8">
      <c r="A7731">
        <v>9.1</v>
      </c>
      <c r="B7731">
        <v>1</v>
      </c>
      <c r="C7731" t="s">
        <v>12497</v>
      </c>
      <c r="D7731" s="1" t="s">
        <v>12506</v>
      </c>
      <c r="E7731" t="s">
        <v>21</v>
      </c>
      <c r="F7731" t="s">
        <v>12405</v>
      </c>
      <c r="G7731">
        <v>60</v>
      </c>
      <c r="H7731">
        <v>1178401</v>
      </c>
    </row>
    <row r="7732" spans="1:8">
      <c r="A7732">
        <v>8.6</v>
      </c>
      <c r="B7732">
        <v>1</v>
      </c>
      <c r="C7732" t="s">
        <v>12438</v>
      </c>
      <c r="D7732" s="1" t="s">
        <v>12507</v>
      </c>
      <c r="E7732" t="s">
        <v>21</v>
      </c>
      <c r="F7732" t="s">
        <v>12405</v>
      </c>
      <c r="G7732">
        <v>61</v>
      </c>
      <c r="H7732">
        <v>1178401</v>
      </c>
    </row>
    <row r="7733" spans="1:8">
      <c r="A7733">
        <v>8.5</v>
      </c>
      <c r="B7733">
        <v>1</v>
      </c>
      <c r="C7733" t="s">
        <v>12442</v>
      </c>
      <c r="D7733" s="1" t="s">
        <v>12508</v>
      </c>
      <c r="E7733" t="s">
        <v>21</v>
      </c>
      <c r="F7733" t="s">
        <v>12405</v>
      </c>
      <c r="G7733">
        <v>62</v>
      </c>
      <c r="H7733">
        <v>1178401</v>
      </c>
    </row>
    <row r="7734" spans="1:8">
      <c r="A7734">
        <v>8.4</v>
      </c>
      <c r="B7734">
        <v>0</v>
      </c>
      <c r="C7734" t="s">
        <v>12509</v>
      </c>
      <c r="D7734" s="1" t="s">
        <v>12510</v>
      </c>
      <c r="E7734" t="s">
        <v>21</v>
      </c>
      <c r="F7734" t="s">
        <v>12405</v>
      </c>
      <c r="G7734">
        <v>63</v>
      </c>
      <c r="H7734">
        <v>1178401</v>
      </c>
    </row>
    <row r="7735" spans="1:8">
      <c r="A7735">
        <v>8.3000000000000007</v>
      </c>
      <c r="B7735">
        <v>0</v>
      </c>
      <c r="C7735" t="s">
        <v>12509</v>
      </c>
      <c r="D7735" s="1" t="s">
        <v>12511</v>
      </c>
      <c r="E7735" t="s">
        <v>21</v>
      </c>
      <c r="F7735" t="s">
        <v>12405</v>
      </c>
      <c r="G7735">
        <v>64</v>
      </c>
      <c r="H7735">
        <v>1178401</v>
      </c>
    </row>
    <row r="7736" spans="1:8">
      <c r="A7736">
        <v>8.1999999999999993</v>
      </c>
      <c r="B7736">
        <v>0</v>
      </c>
      <c r="C7736" t="s">
        <v>12509</v>
      </c>
      <c r="D7736" s="1" t="s">
        <v>12512</v>
      </c>
      <c r="E7736" t="s">
        <v>21</v>
      </c>
      <c r="F7736" t="s">
        <v>12405</v>
      </c>
      <c r="G7736">
        <v>65</v>
      </c>
      <c r="H7736">
        <v>1178401</v>
      </c>
    </row>
    <row r="7737" spans="1:8">
      <c r="A7737">
        <v>8.1</v>
      </c>
      <c r="B7737">
        <v>1</v>
      </c>
      <c r="C7737" t="s">
        <v>12438</v>
      </c>
      <c r="D7737" s="1" t="s">
        <v>12513</v>
      </c>
      <c r="E7737" t="s">
        <v>21</v>
      </c>
      <c r="F7737" t="s">
        <v>12405</v>
      </c>
      <c r="G7737">
        <v>66</v>
      </c>
      <c r="H7737">
        <v>1178401</v>
      </c>
    </row>
    <row r="7738" spans="1:8" ht="29">
      <c r="A7738">
        <v>7.6</v>
      </c>
      <c r="B7738">
        <v>4</v>
      </c>
      <c r="C7738" t="s">
        <v>12457</v>
      </c>
      <c r="D7738" s="1" t="s">
        <v>12514</v>
      </c>
      <c r="E7738" t="s">
        <v>21</v>
      </c>
      <c r="F7738" t="s">
        <v>12405</v>
      </c>
      <c r="G7738">
        <v>67</v>
      </c>
      <c r="H7738">
        <v>1178401</v>
      </c>
    </row>
    <row r="7739" spans="1:8" ht="43.5">
      <c r="A7739">
        <v>7.5</v>
      </c>
      <c r="B7739">
        <v>1</v>
      </c>
      <c r="C7739" t="s">
        <v>12406</v>
      </c>
      <c r="D7739" s="1" t="s">
        <v>12515</v>
      </c>
      <c r="E7739" t="s">
        <v>21</v>
      </c>
      <c r="F7739" t="s">
        <v>12405</v>
      </c>
      <c r="G7739">
        <v>68</v>
      </c>
      <c r="H7739">
        <v>1178401</v>
      </c>
    </row>
    <row r="7740" spans="1:8">
      <c r="A7740">
        <v>7.4</v>
      </c>
      <c r="B7740">
        <v>1</v>
      </c>
      <c r="C7740" t="s">
        <v>12460</v>
      </c>
      <c r="D7740" s="1" t="s">
        <v>12516</v>
      </c>
      <c r="E7740" t="s">
        <v>21</v>
      </c>
      <c r="F7740" t="s">
        <v>12405</v>
      </c>
      <c r="G7740">
        <v>69</v>
      </c>
      <c r="H7740">
        <v>1178401</v>
      </c>
    </row>
    <row r="7741" spans="1:8" ht="29">
      <c r="A7741">
        <v>7.3</v>
      </c>
      <c r="B7741">
        <v>1</v>
      </c>
      <c r="C7741" t="s">
        <v>12406</v>
      </c>
      <c r="D7741" s="1" t="s">
        <v>12517</v>
      </c>
      <c r="E7741" t="s">
        <v>21</v>
      </c>
      <c r="F7741" t="s">
        <v>12405</v>
      </c>
      <c r="G7741">
        <v>70</v>
      </c>
      <c r="H7741">
        <v>1178401</v>
      </c>
    </row>
    <row r="7742" spans="1:8" ht="29">
      <c r="A7742">
        <v>7.2</v>
      </c>
      <c r="B7742">
        <v>2</v>
      </c>
      <c r="C7742" t="s">
        <v>12518</v>
      </c>
      <c r="D7742" s="1" t="s">
        <v>12519</v>
      </c>
      <c r="E7742" t="s">
        <v>21</v>
      </c>
      <c r="F7742" t="s">
        <v>12405</v>
      </c>
      <c r="G7742">
        <v>71</v>
      </c>
      <c r="H7742">
        <v>1178401</v>
      </c>
    </row>
    <row r="7743" spans="1:8">
      <c r="A7743">
        <v>7.1</v>
      </c>
      <c r="B7743">
        <v>1</v>
      </c>
      <c r="C7743" t="s">
        <v>12460</v>
      </c>
      <c r="D7743" s="1" t="s">
        <v>12520</v>
      </c>
      <c r="E7743" t="s">
        <v>21</v>
      </c>
      <c r="F7743" t="s">
        <v>12405</v>
      </c>
      <c r="G7743">
        <v>72</v>
      </c>
      <c r="H7743">
        <v>1178401</v>
      </c>
    </row>
    <row r="7744" spans="1:8">
      <c r="A7744">
        <v>6.6</v>
      </c>
      <c r="B7744">
        <v>1</v>
      </c>
      <c r="C7744" t="s">
        <v>12442</v>
      </c>
      <c r="D7744" s="1" t="s">
        <v>12521</v>
      </c>
      <c r="E7744" t="s">
        <v>21</v>
      </c>
      <c r="F7744" t="s">
        <v>12405</v>
      </c>
      <c r="G7744">
        <v>73</v>
      </c>
      <c r="H7744">
        <v>1178401</v>
      </c>
    </row>
    <row r="7745" spans="1:8">
      <c r="A7745">
        <v>6.5</v>
      </c>
      <c r="B7745">
        <v>1</v>
      </c>
      <c r="C7745" t="s">
        <v>12438</v>
      </c>
      <c r="D7745" s="1" t="s">
        <v>12522</v>
      </c>
      <c r="E7745" t="s">
        <v>21</v>
      </c>
      <c r="F7745" t="s">
        <v>12405</v>
      </c>
      <c r="G7745">
        <v>74</v>
      </c>
      <c r="H7745">
        <v>1178401</v>
      </c>
    </row>
    <row r="7746" spans="1:8">
      <c r="A7746">
        <v>6.4</v>
      </c>
      <c r="B7746">
        <v>1</v>
      </c>
      <c r="C7746" t="s">
        <v>12442</v>
      </c>
      <c r="D7746" s="1" t="s">
        <v>12523</v>
      </c>
      <c r="E7746" t="s">
        <v>21</v>
      </c>
      <c r="F7746" t="s">
        <v>12405</v>
      </c>
      <c r="G7746">
        <v>75</v>
      </c>
      <c r="H7746">
        <v>1178401</v>
      </c>
    </row>
    <row r="7747" spans="1:8">
      <c r="A7747">
        <v>6.3</v>
      </c>
      <c r="B7747">
        <v>0</v>
      </c>
      <c r="C7747" t="s">
        <v>12509</v>
      </c>
      <c r="D7747" s="1" t="s">
        <v>12524</v>
      </c>
      <c r="E7747" t="s">
        <v>21</v>
      </c>
      <c r="F7747" t="s">
        <v>12405</v>
      </c>
      <c r="G7747">
        <v>76</v>
      </c>
      <c r="H7747">
        <v>1178401</v>
      </c>
    </row>
    <row r="7748" spans="1:8">
      <c r="A7748">
        <v>6.2</v>
      </c>
      <c r="B7748">
        <v>1</v>
      </c>
      <c r="C7748" t="s">
        <v>12438</v>
      </c>
      <c r="D7748" s="1" t="s">
        <v>12525</v>
      </c>
      <c r="E7748" t="s">
        <v>21</v>
      </c>
      <c r="F7748" t="s">
        <v>12405</v>
      </c>
      <c r="G7748">
        <v>77</v>
      </c>
      <c r="H7748">
        <v>1178401</v>
      </c>
    </row>
    <row r="7749" spans="1:8" ht="29">
      <c r="A7749">
        <v>6.1</v>
      </c>
      <c r="B7749">
        <v>1</v>
      </c>
      <c r="C7749" t="s">
        <v>12438</v>
      </c>
      <c r="D7749" s="1" t="s">
        <v>12526</v>
      </c>
      <c r="E7749" t="s">
        <v>21</v>
      </c>
      <c r="F7749" t="s">
        <v>12405</v>
      </c>
      <c r="G7749">
        <v>78</v>
      </c>
      <c r="H7749">
        <v>1178401</v>
      </c>
    </row>
    <row r="7750" spans="1:8">
      <c r="A7750">
        <v>5.6</v>
      </c>
      <c r="B7750">
        <v>0</v>
      </c>
      <c r="C7750" t="s">
        <v>12527</v>
      </c>
      <c r="D7750" s="1" t="s">
        <v>12528</v>
      </c>
      <c r="E7750" t="s">
        <v>21</v>
      </c>
      <c r="F7750" t="s">
        <v>12405</v>
      </c>
      <c r="G7750">
        <v>79</v>
      </c>
      <c r="H7750">
        <v>1178401</v>
      </c>
    </row>
    <row r="7751" spans="1:8" ht="29">
      <c r="A7751">
        <v>5.5</v>
      </c>
      <c r="B7751">
        <v>0</v>
      </c>
      <c r="C7751" t="s">
        <v>12527</v>
      </c>
      <c r="D7751" s="1" t="s">
        <v>12529</v>
      </c>
      <c r="E7751" t="s">
        <v>21</v>
      </c>
      <c r="F7751" t="s">
        <v>12405</v>
      </c>
      <c r="G7751">
        <v>80</v>
      </c>
      <c r="H7751">
        <v>1178401</v>
      </c>
    </row>
    <row r="7752" spans="1:8" ht="58">
      <c r="A7752">
        <v>5.4</v>
      </c>
      <c r="B7752" t="s">
        <v>8</v>
      </c>
      <c r="C7752" t="s">
        <v>12530</v>
      </c>
      <c r="D7752" s="1" t="s">
        <v>12531</v>
      </c>
      <c r="E7752" t="s">
        <v>21</v>
      </c>
      <c r="F7752" t="s">
        <v>12405</v>
      </c>
      <c r="G7752">
        <v>81</v>
      </c>
      <c r="H7752">
        <v>1178401</v>
      </c>
    </row>
    <row r="7753" spans="1:8">
      <c r="A7753">
        <v>5.3</v>
      </c>
      <c r="B7753">
        <v>1</v>
      </c>
      <c r="C7753" t="s">
        <v>12434</v>
      </c>
      <c r="D7753" s="1" t="s">
        <v>12532</v>
      </c>
      <c r="E7753" t="s">
        <v>21</v>
      </c>
      <c r="F7753" t="s">
        <v>12405</v>
      </c>
      <c r="G7753">
        <v>82</v>
      </c>
      <c r="H7753">
        <v>1178401</v>
      </c>
    </row>
    <row r="7754" spans="1:8">
      <c r="A7754">
        <v>5.2</v>
      </c>
      <c r="B7754">
        <v>0</v>
      </c>
      <c r="C7754" t="s">
        <v>12426</v>
      </c>
      <c r="D7754" s="1" t="s">
        <v>12533</v>
      </c>
      <c r="E7754" t="s">
        <v>21</v>
      </c>
      <c r="F7754" t="s">
        <v>12405</v>
      </c>
      <c r="G7754">
        <v>83</v>
      </c>
      <c r="H7754">
        <v>1178401</v>
      </c>
    </row>
    <row r="7755" spans="1:8" ht="29">
      <c r="A7755">
        <v>5.0999999999999996</v>
      </c>
      <c r="B7755">
        <v>1</v>
      </c>
      <c r="C7755" t="s">
        <v>12534</v>
      </c>
      <c r="D7755" s="1" t="s">
        <v>12535</v>
      </c>
      <c r="E7755" t="s">
        <v>21</v>
      </c>
      <c r="F7755" t="s">
        <v>12405</v>
      </c>
      <c r="G7755">
        <v>84</v>
      </c>
      <c r="H7755">
        <v>1178401</v>
      </c>
    </row>
    <row r="7756" spans="1:8">
      <c r="A7756">
        <v>4.5999999999999996</v>
      </c>
      <c r="B7756">
        <v>4</v>
      </c>
      <c r="C7756" t="s">
        <v>12471</v>
      </c>
      <c r="D7756" s="1" t="s">
        <v>12536</v>
      </c>
      <c r="E7756" t="s">
        <v>21</v>
      </c>
      <c r="F7756" t="s">
        <v>12405</v>
      </c>
      <c r="G7756">
        <v>85</v>
      </c>
      <c r="H7756">
        <v>1178401</v>
      </c>
    </row>
    <row r="7757" spans="1:8" ht="29">
      <c r="A7757">
        <v>4.5</v>
      </c>
      <c r="B7757">
        <v>1</v>
      </c>
      <c r="C7757" t="s">
        <v>12537</v>
      </c>
      <c r="D7757" s="1" t="s">
        <v>12538</v>
      </c>
      <c r="E7757" t="s">
        <v>21</v>
      </c>
      <c r="F7757" t="s">
        <v>12405</v>
      </c>
      <c r="G7757">
        <v>86</v>
      </c>
      <c r="H7757">
        <v>1178401</v>
      </c>
    </row>
    <row r="7758" spans="1:8">
      <c r="A7758">
        <v>4.4000000000000004</v>
      </c>
      <c r="B7758">
        <v>4</v>
      </c>
      <c r="C7758" t="s">
        <v>12539</v>
      </c>
      <c r="D7758" s="1" t="s">
        <v>12540</v>
      </c>
      <c r="E7758" t="s">
        <v>21</v>
      </c>
      <c r="F7758" t="s">
        <v>12405</v>
      </c>
      <c r="G7758">
        <v>87</v>
      </c>
      <c r="H7758">
        <v>1178401</v>
      </c>
    </row>
    <row r="7759" spans="1:8">
      <c r="A7759">
        <v>4.3</v>
      </c>
      <c r="B7759">
        <v>0</v>
      </c>
      <c r="C7759" t="s">
        <v>12541</v>
      </c>
      <c r="D7759" s="1" t="s">
        <v>12542</v>
      </c>
      <c r="E7759" t="s">
        <v>21</v>
      </c>
      <c r="F7759" t="s">
        <v>12405</v>
      </c>
      <c r="G7759">
        <v>88</v>
      </c>
      <c r="H7759">
        <v>1178401</v>
      </c>
    </row>
    <row r="7760" spans="1:8" ht="29">
      <c r="A7760">
        <v>4.2</v>
      </c>
      <c r="B7760">
        <v>0</v>
      </c>
      <c r="C7760" t="s">
        <v>12541</v>
      </c>
      <c r="D7760" s="1" t="s">
        <v>12543</v>
      </c>
      <c r="E7760" t="s">
        <v>21</v>
      </c>
      <c r="F7760" t="s">
        <v>12405</v>
      </c>
      <c r="G7760">
        <v>89</v>
      </c>
      <c r="H7760">
        <v>1178401</v>
      </c>
    </row>
    <row r="7761" spans="1:8" ht="29">
      <c r="A7761">
        <v>4.0999999999999996</v>
      </c>
      <c r="B7761">
        <v>1</v>
      </c>
      <c r="C7761" t="s">
        <v>12469</v>
      </c>
      <c r="D7761" s="1" t="s">
        <v>12544</v>
      </c>
      <c r="E7761" t="s">
        <v>21</v>
      </c>
      <c r="F7761" t="s">
        <v>12405</v>
      </c>
      <c r="G7761">
        <v>90</v>
      </c>
      <c r="H7761">
        <v>1178401</v>
      </c>
    </row>
    <row r="7762" spans="1:8">
      <c r="A7762">
        <v>3.6</v>
      </c>
      <c r="B7762">
        <v>1</v>
      </c>
      <c r="C7762" t="s">
        <v>12434</v>
      </c>
      <c r="D7762" s="1" t="s">
        <v>12545</v>
      </c>
      <c r="E7762" t="s">
        <v>21</v>
      </c>
      <c r="F7762" t="s">
        <v>12405</v>
      </c>
      <c r="G7762">
        <v>91</v>
      </c>
      <c r="H7762">
        <v>1178401</v>
      </c>
    </row>
    <row r="7763" spans="1:8" ht="29">
      <c r="A7763">
        <v>3.5</v>
      </c>
      <c r="B7763">
        <v>0</v>
      </c>
      <c r="C7763" t="s">
        <v>12426</v>
      </c>
      <c r="D7763" s="1" t="s">
        <v>12546</v>
      </c>
      <c r="E7763" t="s">
        <v>21</v>
      </c>
      <c r="F7763" t="s">
        <v>12405</v>
      </c>
      <c r="G7763">
        <v>92</v>
      </c>
      <c r="H7763">
        <v>1178401</v>
      </c>
    </row>
    <row r="7764" spans="1:8" ht="29">
      <c r="A7764">
        <v>3.4</v>
      </c>
      <c r="B7764">
        <v>4</v>
      </c>
      <c r="C7764" t="s">
        <v>12547</v>
      </c>
      <c r="D7764" s="1" t="s">
        <v>12548</v>
      </c>
      <c r="E7764" t="s">
        <v>21</v>
      </c>
      <c r="F7764" t="s">
        <v>12405</v>
      </c>
      <c r="G7764">
        <v>93</v>
      </c>
      <c r="H7764">
        <v>1178401</v>
      </c>
    </row>
    <row r="7765" spans="1:8">
      <c r="A7765">
        <v>3.3</v>
      </c>
      <c r="B7765">
        <v>0</v>
      </c>
      <c r="C7765" t="s">
        <v>12426</v>
      </c>
      <c r="D7765" s="1" t="s">
        <v>12549</v>
      </c>
      <c r="E7765" t="s">
        <v>21</v>
      </c>
      <c r="F7765" t="s">
        <v>12405</v>
      </c>
      <c r="G7765">
        <v>94</v>
      </c>
      <c r="H7765">
        <v>1178401</v>
      </c>
    </row>
    <row r="7766" spans="1:8" ht="43.5">
      <c r="A7766">
        <v>3.2</v>
      </c>
      <c r="B7766">
        <v>4</v>
      </c>
      <c r="C7766" t="s">
        <v>12547</v>
      </c>
      <c r="D7766" s="1" t="s">
        <v>12550</v>
      </c>
      <c r="E7766" t="s">
        <v>21</v>
      </c>
      <c r="F7766" t="s">
        <v>12405</v>
      </c>
      <c r="G7766">
        <v>95</v>
      </c>
      <c r="H7766">
        <v>1178401</v>
      </c>
    </row>
    <row r="7767" spans="1:8" ht="29">
      <c r="A7767">
        <v>3.1</v>
      </c>
      <c r="B7767">
        <v>4</v>
      </c>
      <c r="C7767" t="s">
        <v>12547</v>
      </c>
      <c r="D7767" s="1" t="s">
        <v>12551</v>
      </c>
      <c r="E7767" t="s">
        <v>21</v>
      </c>
      <c r="F7767" t="s">
        <v>12405</v>
      </c>
      <c r="G7767">
        <v>96</v>
      </c>
      <c r="H7767">
        <v>1178401</v>
      </c>
    </row>
    <row r="7768" spans="1:8" ht="72.5">
      <c r="A7768">
        <v>2.6</v>
      </c>
      <c r="B7768" t="s">
        <v>8</v>
      </c>
      <c r="C7768" t="s">
        <v>12552</v>
      </c>
      <c r="D7768" s="1" t="s">
        <v>12553</v>
      </c>
      <c r="E7768" t="s">
        <v>21</v>
      </c>
      <c r="F7768" t="s">
        <v>12405</v>
      </c>
      <c r="G7768">
        <v>97</v>
      </c>
      <c r="H7768">
        <v>1178401</v>
      </c>
    </row>
    <row r="7769" spans="1:8" ht="29">
      <c r="A7769">
        <v>2.5</v>
      </c>
      <c r="B7769">
        <v>1</v>
      </c>
      <c r="C7769" t="s">
        <v>12452</v>
      </c>
      <c r="D7769" s="1" t="s">
        <v>12554</v>
      </c>
      <c r="E7769" t="s">
        <v>21</v>
      </c>
      <c r="F7769" t="s">
        <v>12405</v>
      </c>
      <c r="G7769">
        <v>98</v>
      </c>
      <c r="H7769">
        <v>1178401</v>
      </c>
    </row>
    <row r="7770" spans="1:8" ht="29">
      <c r="A7770">
        <v>2.4</v>
      </c>
      <c r="B7770">
        <v>6</v>
      </c>
      <c r="C7770" t="s">
        <v>12555</v>
      </c>
      <c r="D7770" s="1" t="s">
        <v>12556</v>
      </c>
      <c r="E7770" t="s">
        <v>21</v>
      </c>
      <c r="F7770" t="s">
        <v>12405</v>
      </c>
      <c r="G7770">
        <v>99</v>
      </c>
      <c r="H7770">
        <v>1178401</v>
      </c>
    </row>
    <row r="7771" spans="1:8" ht="87">
      <c r="A7771">
        <v>2.2999999999999998</v>
      </c>
      <c r="B7771">
        <v>0</v>
      </c>
      <c r="C7771" t="s">
        <v>12448</v>
      </c>
      <c r="D7771" s="1" t="s">
        <v>12557</v>
      </c>
      <c r="E7771" t="s">
        <v>21</v>
      </c>
      <c r="F7771" t="s">
        <v>12405</v>
      </c>
      <c r="G7771">
        <v>100</v>
      </c>
      <c r="H7771">
        <v>1178401</v>
      </c>
    </row>
    <row r="7772" spans="1:8" ht="29">
      <c r="A7772">
        <v>2.2000000000000002</v>
      </c>
      <c r="B7772">
        <v>4</v>
      </c>
      <c r="C7772" t="s">
        <v>12454</v>
      </c>
      <c r="D7772" s="1" t="s">
        <v>12558</v>
      </c>
      <c r="E7772" t="s">
        <v>21</v>
      </c>
      <c r="F7772" t="s">
        <v>12405</v>
      </c>
      <c r="G7772">
        <v>101</v>
      </c>
      <c r="H7772">
        <v>1178401</v>
      </c>
    </row>
    <row r="7773" spans="1:8" ht="29">
      <c r="A7773">
        <v>2.1</v>
      </c>
      <c r="B7773">
        <v>6</v>
      </c>
      <c r="C7773" t="s">
        <v>12555</v>
      </c>
      <c r="D7773" s="1" t="s">
        <v>12559</v>
      </c>
      <c r="E7773" t="s">
        <v>21</v>
      </c>
      <c r="F7773" t="s">
        <v>12405</v>
      </c>
      <c r="G7773">
        <v>102</v>
      </c>
      <c r="H7773">
        <v>1178401</v>
      </c>
    </row>
    <row r="7774" spans="1:8" ht="29">
      <c r="A7774">
        <v>1.6</v>
      </c>
      <c r="B7774">
        <v>6</v>
      </c>
      <c r="C7774" t="s">
        <v>12560</v>
      </c>
      <c r="D7774" s="1" t="s">
        <v>12561</v>
      </c>
      <c r="E7774" t="s">
        <v>21</v>
      </c>
      <c r="F7774" t="s">
        <v>12405</v>
      </c>
      <c r="G7774">
        <v>103</v>
      </c>
      <c r="H7774">
        <v>1178401</v>
      </c>
    </row>
    <row r="7775" spans="1:8" ht="29">
      <c r="A7775">
        <v>1.5</v>
      </c>
      <c r="B7775">
        <v>0</v>
      </c>
      <c r="C7775" t="s">
        <v>12562</v>
      </c>
      <c r="D7775" s="1" t="s">
        <v>12563</v>
      </c>
      <c r="E7775" t="s">
        <v>21</v>
      </c>
      <c r="F7775" t="s">
        <v>12405</v>
      </c>
      <c r="G7775">
        <v>104</v>
      </c>
      <c r="H7775">
        <v>1178401</v>
      </c>
    </row>
    <row r="7776" spans="1:8" ht="29">
      <c r="A7776">
        <v>1.4</v>
      </c>
      <c r="B7776">
        <v>6</v>
      </c>
      <c r="C7776" t="s">
        <v>12560</v>
      </c>
      <c r="D7776" s="1" t="s">
        <v>12564</v>
      </c>
      <c r="E7776" t="s">
        <v>21</v>
      </c>
      <c r="F7776" t="s">
        <v>12405</v>
      </c>
      <c r="G7776">
        <v>105</v>
      </c>
      <c r="H7776">
        <v>1178401</v>
      </c>
    </row>
    <row r="7777" spans="1:8">
      <c r="A7777">
        <v>1.3</v>
      </c>
      <c r="B7777">
        <v>0</v>
      </c>
      <c r="C7777" t="s">
        <v>12562</v>
      </c>
      <c r="D7777" s="1" t="s">
        <v>12565</v>
      </c>
      <c r="E7777" t="s">
        <v>21</v>
      </c>
      <c r="F7777" t="s">
        <v>12405</v>
      </c>
      <c r="G7777">
        <v>106</v>
      </c>
      <c r="H7777">
        <v>1178401</v>
      </c>
    </row>
    <row r="7778" spans="1:8" ht="29">
      <c r="A7778">
        <v>1.2</v>
      </c>
      <c r="B7778">
        <v>1</v>
      </c>
      <c r="C7778" t="s">
        <v>12469</v>
      </c>
      <c r="D7778" s="1" t="s">
        <v>12566</v>
      </c>
      <c r="E7778" t="s">
        <v>21</v>
      </c>
      <c r="F7778" t="s">
        <v>12405</v>
      </c>
      <c r="G7778">
        <v>107</v>
      </c>
      <c r="H7778">
        <v>1178401</v>
      </c>
    </row>
    <row r="7779" spans="1:8" ht="29">
      <c r="A7779">
        <v>1.1000000000000001</v>
      </c>
      <c r="B7779">
        <v>1</v>
      </c>
      <c r="C7779" t="s">
        <v>12567</v>
      </c>
      <c r="D7779" s="1" t="s">
        <v>12568</v>
      </c>
      <c r="E7779" t="s">
        <v>21</v>
      </c>
      <c r="F7779" t="s">
        <v>12405</v>
      </c>
      <c r="G7779">
        <v>108</v>
      </c>
      <c r="H7779">
        <v>1178401</v>
      </c>
    </row>
    <row r="7780" spans="1:8">
      <c r="A7780">
        <v>0.6</v>
      </c>
      <c r="B7780">
        <v>0</v>
      </c>
      <c r="C7780" t="s">
        <v>12448</v>
      </c>
      <c r="D7780" s="1" t="s">
        <v>12569</v>
      </c>
      <c r="E7780" t="s">
        <v>21</v>
      </c>
      <c r="F7780" t="s">
        <v>12405</v>
      </c>
      <c r="G7780">
        <v>109</v>
      </c>
      <c r="H7780">
        <v>1178401</v>
      </c>
    </row>
    <row r="7781" spans="1:8" ht="29">
      <c r="A7781">
        <v>0.5</v>
      </c>
      <c r="B7781">
        <v>0</v>
      </c>
      <c r="C7781" t="s">
        <v>12448</v>
      </c>
      <c r="D7781" s="1" t="s">
        <v>12570</v>
      </c>
      <c r="E7781" t="s">
        <v>21</v>
      </c>
      <c r="F7781" t="s">
        <v>12405</v>
      </c>
      <c r="G7781">
        <v>110</v>
      </c>
      <c r="H7781">
        <v>1178401</v>
      </c>
    </row>
    <row r="7782" spans="1:8">
      <c r="A7782">
        <v>0.4</v>
      </c>
      <c r="B7782">
        <v>0</v>
      </c>
      <c r="C7782" t="s">
        <v>12448</v>
      </c>
      <c r="D7782" s="1" t="s">
        <v>12571</v>
      </c>
      <c r="E7782" t="s">
        <v>21</v>
      </c>
      <c r="F7782" t="s">
        <v>12405</v>
      </c>
      <c r="G7782">
        <v>111</v>
      </c>
      <c r="H7782">
        <v>1178401</v>
      </c>
    </row>
    <row r="7783" spans="1:8">
      <c r="A7783">
        <v>0.3</v>
      </c>
      <c r="B7783">
        <v>0</v>
      </c>
      <c r="C7783" t="s">
        <v>12448</v>
      </c>
      <c r="D7783" s="1" t="s">
        <v>12572</v>
      </c>
      <c r="E7783" t="s">
        <v>21</v>
      </c>
      <c r="F7783" t="s">
        <v>12405</v>
      </c>
      <c r="G7783">
        <v>112</v>
      </c>
      <c r="H7783">
        <v>1178401</v>
      </c>
    </row>
    <row r="7784" spans="1:8">
      <c r="A7784">
        <v>0.2</v>
      </c>
      <c r="B7784">
        <v>0</v>
      </c>
      <c r="C7784" t="s">
        <v>12448</v>
      </c>
      <c r="D7784" s="1" t="s">
        <v>12573</v>
      </c>
      <c r="E7784" t="s">
        <v>21</v>
      </c>
      <c r="F7784" t="s">
        <v>12405</v>
      </c>
      <c r="G7784">
        <v>113</v>
      </c>
      <c r="H7784">
        <v>1178401</v>
      </c>
    </row>
    <row r="7785" spans="1:8">
      <c r="A7785">
        <v>0.1</v>
      </c>
      <c r="B7785">
        <v>1</v>
      </c>
      <c r="C7785" t="s">
        <v>12574</v>
      </c>
      <c r="D7785" s="1" t="s">
        <v>12575</v>
      </c>
      <c r="E7785" t="s">
        <v>21</v>
      </c>
      <c r="F7785" t="s">
        <v>12405</v>
      </c>
      <c r="G7785">
        <v>114</v>
      </c>
      <c r="H7785">
        <v>1178401</v>
      </c>
    </row>
    <row r="7786" spans="1:8" ht="29">
      <c r="A7786">
        <v>19.600000000000001</v>
      </c>
      <c r="B7786">
        <v>2</v>
      </c>
      <c r="C7786" t="s">
        <v>12576</v>
      </c>
      <c r="D7786" s="1" t="s">
        <v>12577</v>
      </c>
      <c r="E7786" t="s">
        <v>21</v>
      </c>
      <c r="F7786" t="s">
        <v>12578</v>
      </c>
      <c r="G7786">
        <v>0</v>
      </c>
      <c r="H7786">
        <v>1178401</v>
      </c>
    </row>
    <row r="7787" spans="1:8">
      <c r="A7787">
        <v>19.5</v>
      </c>
      <c r="B7787">
        <v>0</v>
      </c>
      <c r="C7787" t="s">
        <v>12579</v>
      </c>
      <c r="D7787" s="1" t="s">
        <v>12580</v>
      </c>
      <c r="E7787" t="s">
        <v>21</v>
      </c>
      <c r="F7787" t="s">
        <v>12578</v>
      </c>
      <c r="G7787">
        <v>1</v>
      </c>
      <c r="H7787">
        <v>1178401</v>
      </c>
    </row>
    <row r="7788" spans="1:8">
      <c r="A7788">
        <v>19.399999999999999</v>
      </c>
      <c r="B7788">
        <v>1</v>
      </c>
      <c r="C7788" t="s">
        <v>12581</v>
      </c>
      <c r="D7788" s="1" t="s">
        <v>12582</v>
      </c>
      <c r="E7788" t="s">
        <v>21</v>
      </c>
      <c r="F7788" t="s">
        <v>12578</v>
      </c>
      <c r="G7788">
        <v>2</v>
      </c>
      <c r="H7788">
        <v>1178401</v>
      </c>
    </row>
    <row r="7789" spans="1:8">
      <c r="A7789">
        <v>19.3</v>
      </c>
      <c r="B7789">
        <v>4</v>
      </c>
      <c r="C7789" t="s">
        <v>12583</v>
      </c>
      <c r="D7789" s="1" t="s">
        <v>12584</v>
      </c>
      <c r="E7789" t="s">
        <v>21</v>
      </c>
      <c r="F7789" t="s">
        <v>12578</v>
      </c>
      <c r="G7789">
        <v>3</v>
      </c>
      <c r="H7789">
        <v>1178401</v>
      </c>
    </row>
    <row r="7790" spans="1:8" ht="43.5">
      <c r="A7790">
        <v>19.2</v>
      </c>
      <c r="B7790" t="s">
        <v>8</v>
      </c>
      <c r="C7790" t="s">
        <v>12585</v>
      </c>
      <c r="D7790" s="1" t="s">
        <v>12586</v>
      </c>
      <c r="E7790" t="s">
        <v>21</v>
      </c>
      <c r="F7790" t="s">
        <v>12578</v>
      </c>
      <c r="G7790">
        <v>4</v>
      </c>
      <c r="H7790">
        <v>1178401</v>
      </c>
    </row>
    <row r="7791" spans="1:8" ht="29">
      <c r="A7791">
        <v>19.100000000000001</v>
      </c>
      <c r="B7791">
        <v>3</v>
      </c>
      <c r="C7791" t="s">
        <v>12587</v>
      </c>
      <c r="D7791" s="1" t="s">
        <v>12588</v>
      </c>
      <c r="E7791" t="s">
        <v>21</v>
      </c>
      <c r="F7791" t="s">
        <v>12578</v>
      </c>
      <c r="G7791">
        <v>5</v>
      </c>
      <c r="H7791">
        <v>1178401</v>
      </c>
    </row>
    <row r="7792" spans="1:8" ht="29">
      <c r="A7792">
        <v>18.600000000000001</v>
      </c>
      <c r="B7792">
        <v>1</v>
      </c>
      <c r="C7792" t="s">
        <v>12589</v>
      </c>
      <c r="D7792" s="1" t="s">
        <v>12590</v>
      </c>
      <c r="E7792" t="s">
        <v>21</v>
      </c>
      <c r="F7792" t="s">
        <v>12578</v>
      </c>
      <c r="G7792">
        <v>6</v>
      </c>
      <c r="H7792">
        <v>1178401</v>
      </c>
    </row>
    <row r="7793" spans="1:8">
      <c r="A7793">
        <v>18.5</v>
      </c>
      <c r="B7793">
        <v>1</v>
      </c>
      <c r="C7793" t="s">
        <v>12591</v>
      </c>
      <c r="D7793" s="1" t="s">
        <v>12592</v>
      </c>
      <c r="E7793" t="s">
        <v>21</v>
      </c>
      <c r="F7793" t="s">
        <v>12578</v>
      </c>
      <c r="G7793">
        <v>7</v>
      </c>
      <c r="H7793">
        <v>1178401</v>
      </c>
    </row>
    <row r="7794" spans="1:8">
      <c r="A7794">
        <v>18.399999999999999</v>
      </c>
      <c r="B7794">
        <v>1</v>
      </c>
      <c r="C7794" t="s">
        <v>12589</v>
      </c>
      <c r="D7794" s="1" t="s">
        <v>12593</v>
      </c>
      <c r="E7794" t="s">
        <v>21</v>
      </c>
      <c r="F7794" t="s">
        <v>12578</v>
      </c>
      <c r="G7794">
        <v>8</v>
      </c>
      <c r="H7794">
        <v>1178401</v>
      </c>
    </row>
    <row r="7795" spans="1:8" ht="29">
      <c r="A7795">
        <v>18.3</v>
      </c>
      <c r="B7795">
        <v>4</v>
      </c>
      <c r="C7795" t="s">
        <v>12594</v>
      </c>
      <c r="D7795" s="1" t="s">
        <v>12595</v>
      </c>
      <c r="E7795" t="s">
        <v>21</v>
      </c>
      <c r="F7795" t="s">
        <v>12578</v>
      </c>
      <c r="G7795">
        <v>9</v>
      </c>
      <c r="H7795">
        <v>1178401</v>
      </c>
    </row>
    <row r="7796" spans="1:8" ht="43.5">
      <c r="A7796">
        <v>18.2</v>
      </c>
      <c r="B7796" t="s">
        <v>8</v>
      </c>
      <c r="C7796" t="s">
        <v>12596</v>
      </c>
      <c r="D7796" s="1" t="s">
        <v>12597</v>
      </c>
      <c r="E7796" t="s">
        <v>21</v>
      </c>
      <c r="F7796" t="s">
        <v>12578</v>
      </c>
      <c r="G7796">
        <v>10</v>
      </c>
      <c r="H7796">
        <v>1178401</v>
      </c>
    </row>
    <row r="7797" spans="1:8">
      <c r="A7797">
        <v>18.100000000000001</v>
      </c>
      <c r="B7797">
        <v>1</v>
      </c>
      <c r="C7797" t="s">
        <v>12591</v>
      </c>
      <c r="D7797" s="1" t="s">
        <v>12598</v>
      </c>
      <c r="E7797" t="s">
        <v>21</v>
      </c>
      <c r="F7797" t="s">
        <v>12578</v>
      </c>
      <c r="G7797">
        <v>11</v>
      </c>
      <c r="H7797">
        <v>1178401</v>
      </c>
    </row>
    <row r="7798" spans="1:8" ht="29">
      <c r="A7798">
        <v>17.600000000000001</v>
      </c>
      <c r="B7798">
        <v>0</v>
      </c>
      <c r="C7798" t="s">
        <v>12599</v>
      </c>
      <c r="D7798" s="1" t="s">
        <v>12600</v>
      </c>
      <c r="E7798" t="s">
        <v>21</v>
      </c>
      <c r="F7798" t="s">
        <v>12578</v>
      </c>
      <c r="G7798">
        <v>12</v>
      </c>
      <c r="H7798">
        <v>1178401</v>
      </c>
    </row>
    <row r="7799" spans="1:8">
      <c r="A7799">
        <v>17.5</v>
      </c>
      <c r="B7799">
        <v>1</v>
      </c>
      <c r="C7799" t="s">
        <v>12601</v>
      </c>
      <c r="D7799" s="1" t="s">
        <v>4640</v>
      </c>
      <c r="E7799" t="s">
        <v>21</v>
      </c>
      <c r="F7799" t="s">
        <v>12578</v>
      </c>
      <c r="G7799">
        <v>13</v>
      </c>
      <c r="H7799">
        <v>1178401</v>
      </c>
    </row>
    <row r="7800" spans="1:8">
      <c r="A7800">
        <v>17.399999999999999</v>
      </c>
      <c r="B7800">
        <v>1</v>
      </c>
      <c r="C7800" t="s">
        <v>12602</v>
      </c>
      <c r="D7800" s="1" t="s">
        <v>12603</v>
      </c>
      <c r="E7800" t="s">
        <v>21</v>
      </c>
      <c r="F7800" t="s">
        <v>12578</v>
      </c>
      <c r="G7800">
        <v>14</v>
      </c>
      <c r="H7800">
        <v>1178401</v>
      </c>
    </row>
    <row r="7801" spans="1:8" ht="29">
      <c r="A7801">
        <v>17.3</v>
      </c>
      <c r="B7801">
        <v>6</v>
      </c>
      <c r="C7801" t="s">
        <v>12604</v>
      </c>
      <c r="D7801" s="1" t="s">
        <v>12605</v>
      </c>
      <c r="E7801" t="s">
        <v>21</v>
      </c>
      <c r="F7801" t="s">
        <v>12578</v>
      </c>
      <c r="G7801">
        <v>15</v>
      </c>
      <c r="H7801">
        <v>1178401</v>
      </c>
    </row>
    <row r="7802" spans="1:8">
      <c r="A7802">
        <v>17.2</v>
      </c>
      <c r="B7802">
        <v>2</v>
      </c>
      <c r="C7802" t="s">
        <v>21</v>
      </c>
      <c r="D7802" s="1" t="s">
        <v>12606</v>
      </c>
      <c r="E7802" t="s">
        <v>21</v>
      </c>
      <c r="F7802" t="s">
        <v>12578</v>
      </c>
      <c r="G7802">
        <v>16</v>
      </c>
      <c r="H7802">
        <v>1178401</v>
      </c>
    </row>
    <row r="7803" spans="1:8" ht="29">
      <c r="A7803">
        <v>17.100000000000001</v>
      </c>
      <c r="B7803">
        <v>6</v>
      </c>
      <c r="C7803" t="s">
        <v>12604</v>
      </c>
      <c r="D7803" s="1" t="s">
        <v>12607</v>
      </c>
      <c r="E7803" t="s">
        <v>21</v>
      </c>
      <c r="F7803" t="s">
        <v>12578</v>
      </c>
      <c r="G7803">
        <v>17</v>
      </c>
      <c r="H7803">
        <v>1178401</v>
      </c>
    </row>
    <row r="7804" spans="1:8" ht="29">
      <c r="A7804">
        <v>16.600000000000001</v>
      </c>
      <c r="B7804">
        <v>1</v>
      </c>
      <c r="C7804" t="s">
        <v>12608</v>
      </c>
      <c r="D7804" s="1" t="s">
        <v>12609</v>
      </c>
      <c r="E7804" t="s">
        <v>21</v>
      </c>
      <c r="F7804" t="s">
        <v>12578</v>
      </c>
      <c r="G7804">
        <v>18</v>
      </c>
      <c r="H7804">
        <v>1178401</v>
      </c>
    </row>
    <row r="7805" spans="1:8" ht="43.5">
      <c r="A7805">
        <v>16.5</v>
      </c>
      <c r="B7805">
        <v>6</v>
      </c>
      <c r="C7805" t="s">
        <v>12610</v>
      </c>
      <c r="D7805" s="1" t="s">
        <v>12611</v>
      </c>
      <c r="E7805" t="s">
        <v>21</v>
      </c>
      <c r="F7805" t="s">
        <v>12578</v>
      </c>
      <c r="G7805">
        <v>19</v>
      </c>
      <c r="H7805">
        <v>1178401</v>
      </c>
    </row>
    <row r="7806" spans="1:8" ht="29">
      <c r="A7806">
        <v>16.399999999999999</v>
      </c>
      <c r="B7806">
        <v>0</v>
      </c>
      <c r="C7806" t="s">
        <v>12612</v>
      </c>
      <c r="D7806" s="1" t="s">
        <v>12613</v>
      </c>
      <c r="E7806" t="s">
        <v>21</v>
      </c>
      <c r="F7806" t="s">
        <v>12578</v>
      </c>
      <c r="G7806">
        <v>20</v>
      </c>
      <c r="H7806">
        <v>1178401</v>
      </c>
    </row>
    <row r="7807" spans="1:8">
      <c r="A7807">
        <v>16.3</v>
      </c>
      <c r="B7807">
        <v>1</v>
      </c>
      <c r="C7807" t="s">
        <v>12591</v>
      </c>
      <c r="D7807" s="1" t="s">
        <v>12614</v>
      </c>
      <c r="E7807" t="s">
        <v>21</v>
      </c>
      <c r="F7807" t="s">
        <v>12578</v>
      </c>
      <c r="G7807">
        <v>21</v>
      </c>
      <c r="H7807">
        <v>1178401</v>
      </c>
    </row>
    <row r="7808" spans="1:8">
      <c r="A7808">
        <v>16.2</v>
      </c>
      <c r="B7808">
        <v>1</v>
      </c>
      <c r="C7808" t="s">
        <v>12608</v>
      </c>
      <c r="D7808" s="1" t="s">
        <v>12615</v>
      </c>
      <c r="E7808" t="s">
        <v>21</v>
      </c>
      <c r="F7808" t="s">
        <v>12578</v>
      </c>
      <c r="G7808">
        <v>22</v>
      </c>
      <c r="H7808">
        <v>1178401</v>
      </c>
    </row>
    <row r="7809" spans="1:8">
      <c r="A7809">
        <v>16.100000000000001</v>
      </c>
      <c r="B7809">
        <v>1</v>
      </c>
      <c r="C7809" t="s">
        <v>12591</v>
      </c>
      <c r="D7809" s="1" t="s">
        <v>12616</v>
      </c>
      <c r="E7809" t="s">
        <v>21</v>
      </c>
      <c r="F7809" t="s">
        <v>12578</v>
      </c>
      <c r="G7809">
        <v>23</v>
      </c>
      <c r="H7809">
        <v>1178401</v>
      </c>
    </row>
    <row r="7810" spans="1:8">
      <c r="A7810">
        <v>15.6</v>
      </c>
      <c r="B7810">
        <v>1</v>
      </c>
      <c r="C7810" t="s">
        <v>12601</v>
      </c>
      <c r="D7810" s="1" t="s">
        <v>12617</v>
      </c>
      <c r="E7810" t="s">
        <v>21</v>
      </c>
      <c r="F7810" t="s">
        <v>12578</v>
      </c>
      <c r="G7810">
        <v>24</v>
      </c>
      <c r="H7810">
        <v>1178401</v>
      </c>
    </row>
    <row r="7811" spans="1:8">
      <c r="A7811">
        <v>15.5</v>
      </c>
      <c r="B7811">
        <v>1</v>
      </c>
      <c r="C7811" t="s">
        <v>12602</v>
      </c>
      <c r="D7811" s="1" t="s">
        <v>12618</v>
      </c>
      <c r="E7811" t="s">
        <v>21</v>
      </c>
      <c r="F7811" t="s">
        <v>12578</v>
      </c>
      <c r="G7811">
        <v>25</v>
      </c>
      <c r="H7811">
        <v>1178401</v>
      </c>
    </row>
    <row r="7812" spans="1:8" ht="43.5">
      <c r="A7812">
        <v>15.4</v>
      </c>
      <c r="B7812">
        <v>6</v>
      </c>
      <c r="C7812" t="s">
        <v>12604</v>
      </c>
      <c r="D7812" s="1" t="s">
        <v>12619</v>
      </c>
      <c r="E7812" t="s">
        <v>21</v>
      </c>
      <c r="F7812" t="s">
        <v>12578</v>
      </c>
      <c r="G7812">
        <v>26</v>
      </c>
      <c r="H7812">
        <v>1178401</v>
      </c>
    </row>
    <row r="7813" spans="1:8">
      <c r="A7813">
        <v>15.3</v>
      </c>
      <c r="B7813">
        <v>0</v>
      </c>
      <c r="C7813" t="s">
        <v>21</v>
      </c>
      <c r="D7813" s="1" t="s">
        <v>12620</v>
      </c>
      <c r="E7813" t="s">
        <v>21</v>
      </c>
      <c r="F7813" t="s">
        <v>12578</v>
      </c>
      <c r="G7813">
        <v>27</v>
      </c>
      <c r="H7813">
        <v>1178401</v>
      </c>
    </row>
    <row r="7814" spans="1:8" ht="29">
      <c r="A7814">
        <v>15.2</v>
      </c>
      <c r="B7814">
        <v>4</v>
      </c>
      <c r="C7814" t="s">
        <v>12621</v>
      </c>
      <c r="D7814" s="1" t="s">
        <v>12622</v>
      </c>
      <c r="E7814" t="s">
        <v>21</v>
      </c>
      <c r="F7814" t="s">
        <v>12578</v>
      </c>
      <c r="G7814">
        <v>28</v>
      </c>
      <c r="H7814">
        <v>1178401</v>
      </c>
    </row>
    <row r="7815" spans="1:8" ht="43.5">
      <c r="A7815">
        <v>15.1</v>
      </c>
      <c r="B7815" t="s">
        <v>8</v>
      </c>
      <c r="C7815" t="s">
        <v>12623</v>
      </c>
      <c r="D7815" s="1" t="s">
        <v>12624</v>
      </c>
      <c r="E7815" t="s">
        <v>21</v>
      </c>
      <c r="F7815" t="s">
        <v>12578</v>
      </c>
      <c r="G7815">
        <v>29</v>
      </c>
      <c r="H7815">
        <v>1178401</v>
      </c>
    </row>
    <row r="7816" spans="1:8">
      <c r="A7816">
        <v>14.6</v>
      </c>
      <c r="B7816">
        <v>1</v>
      </c>
      <c r="C7816" t="s">
        <v>12625</v>
      </c>
      <c r="D7816" s="1" t="s">
        <v>12626</v>
      </c>
      <c r="E7816" t="s">
        <v>21</v>
      </c>
      <c r="F7816" t="s">
        <v>12578</v>
      </c>
      <c r="G7816">
        <v>30</v>
      </c>
      <c r="H7816">
        <v>1178401</v>
      </c>
    </row>
    <row r="7817" spans="1:8">
      <c r="A7817">
        <v>14.5</v>
      </c>
      <c r="B7817">
        <v>1</v>
      </c>
      <c r="C7817" t="s">
        <v>12627</v>
      </c>
      <c r="D7817" s="1" t="s">
        <v>12628</v>
      </c>
      <c r="E7817" t="s">
        <v>21</v>
      </c>
      <c r="F7817" t="s">
        <v>12578</v>
      </c>
      <c r="G7817">
        <v>31</v>
      </c>
      <c r="H7817">
        <v>1178401</v>
      </c>
    </row>
    <row r="7818" spans="1:8" ht="43.5">
      <c r="A7818">
        <v>14.4</v>
      </c>
      <c r="B7818">
        <v>4</v>
      </c>
      <c r="C7818" t="s">
        <v>12629</v>
      </c>
      <c r="D7818" s="1" t="s">
        <v>12630</v>
      </c>
      <c r="E7818" t="s">
        <v>21</v>
      </c>
      <c r="F7818" t="s">
        <v>12578</v>
      </c>
      <c r="G7818">
        <v>32</v>
      </c>
      <c r="H7818">
        <v>1178401</v>
      </c>
    </row>
    <row r="7819" spans="1:8">
      <c r="A7819">
        <v>14.3</v>
      </c>
      <c r="B7819">
        <v>1</v>
      </c>
      <c r="C7819" t="s">
        <v>12625</v>
      </c>
      <c r="D7819" s="1" t="s">
        <v>12631</v>
      </c>
      <c r="E7819" t="s">
        <v>21</v>
      </c>
      <c r="F7819" t="s">
        <v>12578</v>
      </c>
      <c r="G7819">
        <v>33</v>
      </c>
      <c r="H7819">
        <v>1178401</v>
      </c>
    </row>
    <row r="7820" spans="1:8" ht="43.5">
      <c r="A7820">
        <v>14.2</v>
      </c>
      <c r="B7820" t="s">
        <v>8</v>
      </c>
      <c r="C7820" t="s">
        <v>12632</v>
      </c>
      <c r="D7820" s="1" t="s">
        <v>12633</v>
      </c>
      <c r="E7820" t="s">
        <v>21</v>
      </c>
      <c r="F7820" t="s">
        <v>12578</v>
      </c>
      <c r="G7820">
        <v>34</v>
      </c>
      <c r="H7820">
        <v>1178401</v>
      </c>
    </row>
    <row r="7821" spans="1:8" ht="29">
      <c r="A7821">
        <v>14.1</v>
      </c>
      <c r="B7821">
        <v>4</v>
      </c>
      <c r="C7821" t="s">
        <v>12634</v>
      </c>
      <c r="D7821" s="1" t="s">
        <v>12635</v>
      </c>
      <c r="E7821" t="s">
        <v>21</v>
      </c>
      <c r="F7821" t="s">
        <v>12578</v>
      </c>
      <c r="G7821">
        <v>35</v>
      </c>
      <c r="H7821">
        <v>1178401</v>
      </c>
    </row>
    <row r="7822" spans="1:8" ht="29">
      <c r="A7822">
        <v>13.6</v>
      </c>
      <c r="B7822">
        <v>1</v>
      </c>
      <c r="C7822" t="s">
        <v>12636</v>
      </c>
      <c r="D7822" s="1" t="s">
        <v>12637</v>
      </c>
      <c r="E7822" t="s">
        <v>21</v>
      </c>
      <c r="F7822" t="s">
        <v>12578</v>
      </c>
      <c r="G7822">
        <v>36</v>
      </c>
      <c r="H7822">
        <v>1178401</v>
      </c>
    </row>
    <row r="7823" spans="1:8" ht="29">
      <c r="A7823">
        <v>13.5</v>
      </c>
      <c r="B7823">
        <v>4</v>
      </c>
      <c r="C7823" t="s">
        <v>12638</v>
      </c>
      <c r="D7823" s="1" t="s">
        <v>12639</v>
      </c>
      <c r="E7823" t="s">
        <v>21</v>
      </c>
      <c r="F7823" t="s">
        <v>12578</v>
      </c>
      <c r="G7823">
        <v>37</v>
      </c>
      <c r="H7823">
        <v>1178401</v>
      </c>
    </row>
    <row r="7824" spans="1:8" ht="29">
      <c r="A7824">
        <v>13.4</v>
      </c>
      <c r="B7824">
        <v>6</v>
      </c>
      <c r="C7824" t="s">
        <v>12640</v>
      </c>
      <c r="D7824" s="1" t="s">
        <v>12641</v>
      </c>
      <c r="E7824" t="s">
        <v>21</v>
      </c>
      <c r="F7824" t="s">
        <v>12578</v>
      </c>
      <c r="G7824">
        <v>38</v>
      </c>
      <c r="H7824">
        <v>1178401</v>
      </c>
    </row>
    <row r="7825" spans="1:8">
      <c r="A7825">
        <v>13.3</v>
      </c>
      <c r="B7825">
        <v>1</v>
      </c>
      <c r="C7825" t="s">
        <v>21</v>
      </c>
      <c r="D7825" s="1" t="s">
        <v>12642</v>
      </c>
      <c r="E7825" t="s">
        <v>21</v>
      </c>
      <c r="F7825" t="s">
        <v>12578</v>
      </c>
      <c r="G7825">
        <v>39</v>
      </c>
      <c r="H7825">
        <v>1178401</v>
      </c>
    </row>
    <row r="7826" spans="1:8" ht="29">
      <c r="A7826">
        <v>13.2</v>
      </c>
      <c r="B7826">
        <v>4</v>
      </c>
      <c r="C7826" t="s">
        <v>12643</v>
      </c>
      <c r="D7826" s="1" t="s">
        <v>12644</v>
      </c>
      <c r="E7826" t="s">
        <v>21</v>
      </c>
      <c r="F7826" t="s">
        <v>12578</v>
      </c>
      <c r="G7826">
        <v>40</v>
      </c>
      <c r="H7826">
        <v>1178401</v>
      </c>
    </row>
    <row r="7827" spans="1:8">
      <c r="A7827">
        <v>13.1</v>
      </c>
      <c r="B7827">
        <v>0</v>
      </c>
      <c r="C7827" t="s">
        <v>12645</v>
      </c>
      <c r="D7827" s="1" t="s">
        <v>8308</v>
      </c>
      <c r="E7827" t="s">
        <v>21</v>
      </c>
      <c r="F7827" t="s">
        <v>12578</v>
      </c>
      <c r="G7827">
        <v>41</v>
      </c>
      <c r="H7827">
        <v>1178401</v>
      </c>
    </row>
    <row r="7828" spans="1:8">
      <c r="A7828">
        <v>12.6</v>
      </c>
      <c r="B7828">
        <v>1</v>
      </c>
      <c r="C7828" t="s">
        <v>12608</v>
      </c>
      <c r="D7828" s="1" t="s">
        <v>12646</v>
      </c>
      <c r="E7828" t="s">
        <v>21</v>
      </c>
      <c r="F7828" t="s">
        <v>12578</v>
      </c>
      <c r="G7828">
        <v>42</v>
      </c>
      <c r="H7828">
        <v>1178401</v>
      </c>
    </row>
    <row r="7829" spans="1:8">
      <c r="A7829">
        <v>12.5</v>
      </c>
      <c r="B7829">
        <v>0</v>
      </c>
      <c r="C7829" t="s">
        <v>12612</v>
      </c>
      <c r="D7829" s="1" t="s">
        <v>12647</v>
      </c>
      <c r="E7829" t="s">
        <v>21</v>
      </c>
      <c r="F7829" t="s">
        <v>12578</v>
      </c>
      <c r="G7829">
        <v>43</v>
      </c>
      <c r="H7829">
        <v>1178401</v>
      </c>
    </row>
    <row r="7830" spans="1:8">
      <c r="A7830">
        <v>12.5</v>
      </c>
      <c r="B7830" t="s">
        <v>108</v>
      </c>
      <c r="C7830" t="s">
        <v>12648</v>
      </c>
      <c r="D7830" s="1" t="s">
        <v>12649</v>
      </c>
      <c r="E7830" t="s">
        <v>21</v>
      </c>
      <c r="F7830" t="s">
        <v>12578</v>
      </c>
      <c r="G7830">
        <v>44</v>
      </c>
      <c r="H7830">
        <v>1178401</v>
      </c>
    </row>
    <row r="7831" spans="1:8" ht="29">
      <c r="A7831">
        <v>12.4</v>
      </c>
      <c r="B7831" t="s">
        <v>8</v>
      </c>
      <c r="C7831" t="s">
        <v>12650</v>
      </c>
      <c r="D7831" s="1" t="s">
        <v>12651</v>
      </c>
      <c r="E7831" t="s">
        <v>21</v>
      </c>
      <c r="F7831" t="s">
        <v>12578</v>
      </c>
      <c r="G7831">
        <v>45</v>
      </c>
      <c r="H7831">
        <v>1178401</v>
      </c>
    </row>
    <row r="7832" spans="1:8" ht="29">
      <c r="A7832">
        <v>12.3</v>
      </c>
      <c r="B7832">
        <v>6</v>
      </c>
      <c r="C7832" t="s">
        <v>12652</v>
      </c>
      <c r="D7832" s="1" t="s">
        <v>12653</v>
      </c>
      <c r="E7832" t="s">
        <v>21</v>
      </c>
      <c r="F7832" t="s">
        <v>12578</v>
      </c>
      <c r="G7832">
        <v>46</v>
      </c>
      <c r="H7832">
        <v>1178401</v>
      </c>
    </row>
    <row r="7833" spans="1:8">
      <c r="A7833">
        <v>12.2</v>
      </c>
      <c r="B7833">
        <v>0</v>
      </c>
      <c r="C7833" t="s">
        <v>12654</v>
      </c>
      <c r="D7833" s="1" t="s">
        <v>12655</v>
      </c>
      <c r="E7833" t="s">
        <v>21</v>
      </c>
      <c r="F7833" t="s">
        <v>12578</v>
      </c>
      <c r="G7833">
        <v>47</v>
      </c>
      <c r="H7833">
        <v>1178401</v>
      </c>
    </row>
    <row r="7834" spans="1:8" ht="29">
      <c r="A7834">
        <v>12.1</v>
      </c>
      <c r="B7834">
        <v>1</v>
      </c>
      <c r="C7834" t="s">
        <v>12656</v>
      </c>
      <c r="D7834" s="1" t="s">
        <v>12657</v>
      </c>
      <c r="E7834" t="s">
        <v>21</v>
      </c>
      <c r="F7834" t="s">
        <v>12578</v>
      </c>
      <c r="G7834">
        <v>48</v>
      </c>
      <c r="H7834">
        <v>1178401</v>
      </c>
    </row>
    <row r="7835" spans="1:8" ht="29">
      <c r="A7835">
        <v>11.6</v>
      </c>
      <c r="B7835">
        <v>0</v>
      </c>
      <c r="C7835" t="s">
        <v>12658</v>
      </c>
      <c r="D7835" s="1" t="s">
        <v>12659</v>
      </c>
      <c r="E7835" t="s">
        <v>21</v>
      </c>
      <c r="F7835" t="s">
        <v>12578</v>
      </c>
      <c r="G7835">
        <v>49</v>
      </c>
      <c r="H7835">
        <v>1178401</v>
      </c>
    </row>
    <row r="7836" spans="1:8">
      <c r="A7836">
        <v>11.5</v>
      </c>
      <c r="B7836">
        <v>0</v>
      </c>
      <c r="C7836" t="s">
        <v>12658</v>
      </c>
      <c r="D7836" s="1" t="s">
        <v>12660</v>
      </c>
      <c r="E7836" t="s">
        <v>21</v>
      </c>
      <c r="F7836" t="s">
        <v>12578</v>
      </c>
      <c r="G7836">
        <v>50</v>
      </c>
      <c r="H7836">
        <v>1178401</v>
      </c>
    </row>
    <row r="7837" spans="1:8">
      <c r="A7837">
        <v>11.4</v>
      </c>
      <c r="B7837">
        <v>1</v>
      </c>
      <c r="C7837" t="s">
        <v>12636</v>
      </c>
      <c r="D7837" s="1" t="s">
        <v>12661</v>
      </c>
      <c r="E7837" t="s">
        <v>21</v>
      </c>
      <c r="F7837" t="s">
        <v>12578</v>
      </c>
      <c r="G7837">
        <v>51</v>
      </c>
      <c r="H7837">
        <v>1178401</v>
      </c>
    </row>
    <row r="7838" spans="1:8" ht="29">
      <c r="A7838">
        <v>11.3</v>
      </c>
      <c r="B7838">
        <v>6</v>
      </c>
      <c r="C7838" t="s">
        <v>12640</v>
      </c>
      <c r="D7838" s="1" t="s">
        <v>12662</v>
      </c>
      <c r="E7838" t="s">
        <v>21</v>
      </c>
      <c r="F7838" t="s">
        <v>12578</v>
      </c>
      <c r="G7838">
        <v>52</v>
      </c>
      <c r="H7838">
        <v>1178401</v>
      </c>
    </row>
    <row r="7839" spans="1:8" ht="29">
      <c r="A7839">
        <v>11.2</v>
      </c>
      <c r="B7839">
        <v>1</v>
      </c>
      <c r="C7839" t="s">
        <v>12663</v>
      </c>
      <c r="D7839" s="1" t="s">
        <v>12664</v>
      </c>
      <c r="E7839" t="s">
        <v>21</v>
      </c>
      <c r="F7839" t="s">
        <v>12578</v>
      </c>
      <c r="G7839">
        <v>53</v>
      </c>
      <c r="H7839">
        <v>1178401</v>
      </c>
    </row>
    <row r="7840" spans="1:8">
      <c r="A7840">
        <v>11.1</v>
      </c>
      <c r="B7840">
        <v>1</v>
      </c>
      <c r="C7840" t="s">
        <v>12636</v>
      </c>
      <c r="D7840" s="1" t="s">
        <v>12665</v>
      </c>
      <c r="E7840" t="s">
        <v>21</v>
      </c>
      <c r="F7840" t="s">
        <v>12578</v>
      </c>
      <c r="G7840">
        <v>54</v>
      </c>
      <c r="H7840">
        <v>1178401</v>
      </c>
    </row>
    <row r="7841" spans="1:8" ht="29">
      <c r="A7841">
        <v>10.6</v>
      </c>
      <c r="B7841">
        <v>0</v>
      </c>
      <c r="C7841" t="s">
        <v>12666</v>
      </c>
      <c r="D7841" s="1" t="s">
        <v>12667</v>
      </c>
      <c r="E7841" t="s">
        <v>21</v>
      </c>
      <c r="F7841" t="s">
        <v>12578</v>
      </c>
      <c r="G7841">
        <v>55</v>
      </c>
      <c r="H7841">
        <v>1178401</v>
      </c>
    </row>
    <row r="7842" spans="1:8" ht="29">
      <c r="A7842">
        <v>10.6</v>
      </c>
      <c r="B7842" t="s">
        <v>108</v>
      </c>
      <c r="C7842" t="s">
        <v>12668</v>
      </c>
      <c r="D7842" s="1" t="s">
        <v>12669</v>
      </c>
      <c r="E7842" t="s">
        <v>21</v>
      </c>
      <c r="F7842" t="s">
        <v>12578</v>
      </c>
      <c r="G7842">
        <v>56</v>
      </c>
      <c r="H7842">
        <v>1178401</v>
      </c>
    </row>
    <row r="7843" spans="1:8" ht="29">
      <c r="A7843">
        <v>10.5</v>
      </c>
      <c r="B7843">
        <v>0</v>
      </c>
      <c r="C7843" t="s">
        <v>12666</v>
      </c>
      <c r="D7843" s="1" t="s">
        <v>12670</v>
      </c>
      <c r="E7843" t="s">
        <v>21</v>
      </c>
      <c r="F7843" t="s">
        <v>12578</v>
      </c>
      <c r="G7843">
        <v>57</v>
      </c>
      <c r="H7843">
        <v>1178401</v>
      </c>
    </row>
    <row r="7844" spans="1:8">
      <c r="A7844">
        <v>10.4</v>
      </c>
      <c r="B7844">
        <v>1</v>
      </c>
      <c r="C7844" t="s">
        <v>12671</v>
      </c>
      <c r="D7844" s="1" t="s">
        <v>12672</v>
      </c>
      <c r="E7844" t="s">
        <v>21</v>
      </c>
      <c r="F7844" t="s">
        <v>12578</v>
      </c>
      <c r="G7844">
        <v>58</v>
      </c>
      <c r="H7844">
        <v>1178401</v>
      </c>
    </row>
    <row r="7845" spans="1:8">
      <c r="A7845">
        <v>10.3</v>
      </c>
      <c r="B7845">
        <v>1</v>
      </c>
      <c r="C7845" t="s">
        <v>12673</v>
      </c>
      <c r="D7845" s="1" t="s">
        <v>12674</v>
      </c>
      <c r="E7845" t="s">
        <v>21</v>
      </c>
      <c r="F7845" t="s">
        <v>12578</v>
      </c>
      <c r="G7845">
        <v>59</v>
      </c>
      <c r="H7845">
        <v>1178401</v>
      </c>
    </row>
    <row r="7846" spans="1:8" ht="29">
      <c r="A7846">
        <v>10.199999999999999</v>
      </c>
      <c r="B7846">
        <v>1</v>
      </c>
      <c r="C7846" t="s">
        <v>12671</v>
      </c>
      <c r="D7846" s="1" t="s">
        <v>12675</v>
      </c>
      <c r="E7846" t="s">
        <v>21</v>
      </c>
      <c r="F7846" t="s">
        <v>12578</v>
      </c>
      <c r="G7846">
        <v>60</v>
      </c>
      <c r="H7846">
        <v>1178401</v>
      </c>
    </row>
    <row r="7847" spans="1:8">
      <c r="A7847">
        <v>10.199999999999999</v>
      </c>
      <c r="B7847" t="s">
        <v>108</v>
      </c>
      <c r="C7847" t="s">
        <v>12676</v>
      </c>
      <c r="D7847" s="1" t="s">
        <v>12677</v>
      </c>
      <c r="E7847" t="s">
        <v>21</v>
      </c>
      <c r="F7847" t="s">
        <v>12578</v>
      </c>
      <c r="G7847">
        <v>61</v>
      </c>
      <c r="H7847">
        <v>1178401</v>
      </c>
    </row>
    <row r="7848" spans="1:8" ht="29">
      <c r="A7848">
        <v>10.1</v>
      </c>
      <c r="B7848">
        <v>0</v>
      </c>
      <c r="C7848" t="s">
        <v>12678</v>
      </c>
      <c r="D7848" s="1" t="s">
        <v>12679</v>
      </c>
      <c r="E7848" t="s">
        <v>21</v>
      </c>
      <c r="F7848" t="s">
        <v>12578</v>
      </c>
      <c r="G7848">
        <v>62</v>
      </c>
      <c r="H7848">
        <v>1178401</v>
      </c>
    </row>
    <row r="7849" spans="1:8">
      <c r="A7849">
        <v>9.6</v>
      </c>
      <c r="B7849">
        <v>1</v>
      </c>
      <c r="C7849" t="s">
        <v>12680</v>
      </c>
      <c r="D7849" s="1" t="s">
        <v>12681</v>
      </c>
      <c r="E7849" t="s">
        <v>21</v>
      </c>
      <c r="F7849" t="s">
        <v>12578</v>
      </c>
      <c r="G7849">
        <v>63</v>
      </c>
      <c r="H7849">
        <v>1178401</v>
      </c>
    </row>
    <row r="7850" spans="1:8" ht="43.5">
      <c r="A7850">
        <v>9.5</v>
      </c>
      <c r="B7850">
        <v>2</v>
      </c>
      <c r="C7850" t="s">
        <v>12682</v>
      </c>
      <c r="D7850" s="1" t="s">
        <v>12683</v>
      </c>
      <c r="E7850" t="s">
        <v>21</v>
      </c>
      <c r="F7850" t="s">
        <v>12578</v>
      </c>
      <c r="G7850">
        <v>64</v>
      </c>
      <c r="H7850">
        <v>1178401</v>
      </c>
    </row>
    <row r="7851" spans="1:8">
      <c r="A7851">
        <v>9.4</v>
      </c>
      <c r="B7851">
        <v>1</v>
      </c>
      <c r="C7851" t="s">
        <v>12684</v>
      </c>
      <c r="D7851" s="1" t="s">
        <v>12685</v>
      </c>
      <c r="E7851" t="s">
        <v>21</v>
      </c>
      <c r="F7851" t="s">
        <v>12578</v>
      </c>
      <c r="G7851">
        <v>65</v>
      </c>
      <c r="H7851">
        <v>1178401</v>
      </c>
    </row>
    <row r="7852" spans="1:8">
      <c r="A7852">
        <v>9.3000000000000007</v>
      </c>
      <c r="B7852">
        <v>1</v>
      </c>
      <c r="C7852" t="s">
        <v>12680</v>
      </c>
      <c r="D7852" s="1" t="s">
        <v>12686</v>
      </c>
      <c r="E7852" t="s">
        <v>21</v>
      </c>
      <c r="F7852" t="s">
        <v>12578</v>
      </c>
      <c r="G7852">
        <v>66</v>
      </c>
      <c r="H7852">
        <v>1178401</v>
      </c>
    </row>
    <row r="7853" spans="1:8" ht="29">
      <c r="A7853">
        <v>9.1999999999999993</v>
      </c>
      <c r="B7853">
        <v>2</v>
      </c>
      <c r="C7853" t="s">
        <v>12682</v>
      </c>
      <c r="D7853" s="1" t="s">
        <v>12687</v>
      </c>
      <c r="E7853" t="s">
        <v>21</v>
      </c>
      <c r="F7853" t="s">
        <v>12578</v>
      </c>
      <c r="G7853">
        <v>67</v>
      </c>
      <c r="H7853">
        <v>1178401</v>
      </c>
    </row>
    <row r="7854" spans="1:8">
      <c r="A7854">
        <v>9.1</v>
      </c>
      <c r="B7854">
        <v>1</v>
      </c>
      <c r="C7854" t="s">
        <v>12684</v>
      </c>
      <c r="D7854" s="1" t="s">
        <v>12688</v>
      </c>
      <c r="E7854" t="s">
        <v>21</v>
      </c>
      <c r="F7854" t="s">
        <v>12578</v>
      </c>
      <c r="G7854">
        <v>68</v>
      </c>
      <c r="H7854">
        <v>1178401</v>
      </c>
    </row>
    <row r="7855" spans="1:8" ht="29">
      <c r="A7855">
        <v>8.6</v>
      </c>
      <c r="B7855">
        <v>0</v>
      </c>
      <c r="C7855" t="s">
        <v>12689</v>
      </c>
      <c r="D7855" s="1" t="s">
        <v>12690</v>
      </c>
      <c r="E7855" t="s">
        <v>21</v>
      </c>
      <c r="F7855" t="s">
        <v>12578</v>
      </c>
      <c r="G7855">
        <v>69</v>
      </c>
      <c r="H7855">
        <v>1178401</v>
      </c>
    </row>
    <row r="7856" spans="1:8">
      <c r="A7856">
        <v>8.5</v>
      </c>
      <c r="B7856">
        <v>1</v>
      </c>
      <c r="C7856" t="s">
        <v>12691</v>
      </c>
      <c r="D7856" s="1" t="s">
        <v>12692</v>
      </c>
      <c r="E7856" t="s">
        <v>21</v>
      </c>
      <c r="F7856" t="s">
        <v>12578</v>
      </c>
      <c r="G7856">
        <v>70</v>
      </c>
      <c r="H7856">
        <v>1178401</v>
      </c>
    </row>
    <row r="7857" spans="1:8" ht="43.5">
      <c r="A7857">
        <v>8.4</v>
      </c>
      <c r="B7857" t="s">
        <v>8</v>
      </c>
      <c r="C7857" t="s">
        <v>12693</v>
      </c>
      <c r="D7857" s="1" t="s">
        <v>12694</v>
      </c>
      <c r="E7857" t="s">
        <v>21</v>
      </c>
      <c r="F7857" t="s">
        <v>12578</v>
      </c>
      <c r="G7857">
        <v>71</v>
      </c>
      <c r="H7857">
        <v>1178401</v>
      </c>
    </row>
    <row r="7858" spans="1:8" ht="29">
      <c r="A7858">
        <v>8.3000000000000007</v>
      </c>
      <c r="B7858">
        <v>0</v>
      </c>
      <c r="C7858" t="s">
        <v>12695</v>
      </c>
      <c r="D7858" s="1" t="s">
        <v>12696</v>
      </c>
      <c r="E7858" t="s">
        <v>21</v>
      </c>
      <c r="F7858" t="s">
        <v>12578</v>
      </c>
      <c r="G7858">
        <v>72</v>
      </c>
      <c r="H7858">
        <v>1178401</v>
      </c>
    </row>
    <row r="7859" spans="1:8" ht="43.5">
      <c r="A7859">
        <v>8.1999999999999993</v>
      </c>
      <c r="B7859">
        <v>0</v>
      </c>
      <c r="C7859" t="s">
        <v>12695</v>
      </c>
      <c r="D7859" s="1" t="s">
        <v>12697</v>
      </c>
      <c r="E7859" t="s">
        <v>21</v>
      </c>
      <c r="F7859" t="s">
        <v>12578</v>
      </c>
      <c r="G7859">
        <v>73</v>
      </c>
      <c r="H7859">
        <v>1178401</v>
      </c>
    </row>
    <row r="7860" spans="1:8">
      <c r="A7860">
        <v>8.1</v>
      </c>
      <c r="B7860">
        <v>1</v>
      </c>
      <c r="C7860" t="s">
        <v>12698</v>
      </c>
      <c r="D7860" s="1" t="s">
        <v>12699</v>
      </c>
      <c r="E7860" t="s">
        <v>21</v>
      </c>
      <c r="F7860" t="s">
        <v>12578</v>
      </c>
      <c r="G7860">
        <v>74</v>
      </c>
      <c r="H7860">
        <v>1178401</v>
      </c>
    </row>
    <row r="7861" spans="1:8">
      <c r="A7861">
        <v>7.6</v>
      </c>
      <c r="B7861">
        <v>0</v>
      </c>
      <c r="C7861" t="s">
        <v>12700</v>
      </c>
      <c r="D7861" s="1" t="s">
        <v>12701</v>
      </c>
      <c r="E7861" t="s">
        <v>21</v>
      </c>
      <c r="F7861" t="s">
        <v>12578</v>
      </c>
      <c r="G7861">
        <v>75</v>
      </c>
      <c r="H7861">
        <v>1178401</v>
      </c>
    </row>
    <row r="7862" spans="1:8">
      <c r="A7862">
        <v>7.5</v>
      </c>
      <c r="B7862">
        <v>1</v>
      </c>
      <c r="C7862" t="s">
        <v>12636</v>
      </c>
      <c r="D7862" s="1" t="s">
        <v>12702</v>
      </c>
      <c r="E7862" t="s">
        <v>21</v>
      </c>
      <c r="F7862" t="s">
        <v>12578</v>
      </c>
      <c r="G7862">
        <v>76</v>
      </c>
      <c r="H7862">
        <v>1178401</v>
      </c>
    </row>
    <row r="7863" spans="1:8" ht="29">
      <c r="A7863">
        <v>7.4</v>
      </c>
      <c r="B7863">
        <v>1</v>
      </c>
      <c r="C7863" t="s">
        <v>12703</v>
      </c>
      <c r="D7863" s="1" t="s">
        <v>12704</v>
      </c>
      <c r="E7863" t="s">
        <v>21</v>
      </c>
      <c r="F7863" t="s">
        <v>12578</v>
      </c>
      <c r="G7863">
        <v>77</v>
      </c>
      <c r="H7863">
        <v>1178401</v>
      </c>
    </row>
    <row r="7864" spans="1:8">
      <c r="A7864">
        <v>7.3</v>
      </c>
      <c r="B7864">
        <v>1</v>
      </c>
      <c r="C7864" t="s">
        <v>12636</v>
      </c>
      <c r="D7864" s="1" t="s">
        <v>12705</v>
      </c>
      <c r="E7864" t="s">
        <v>21</v>
      </c>
      <c r="F7864" t="s">
        <v>12578</v>
      </c>
      <c r="G7864">
        <v>78</v>
      </c>
      <c r="H7864">
        <v>1178401</v>
      </c>
    </row>
    <row r="7865" spans="1:8">
      <c r="A7865">
        <v>7.2</v>
      </c>
      <c r="B7865">
        <v>1</v>
      </c>
      <c r="C7865" t="s">
        <v>12703</v>
      </c>
      <c r="D7865" s="1" t="s">
        <v>12706</v>
      </c>
      <c r="E7865" t="s">
        <v>21</v>
      </c>
      <c r="F7865" t="s">
        <v>12578</v>
      </c>
      <c r="G7865">
        <v>79</v>
      </c>
      <c r="H7865">
        <v>1178401</v>
      </c>
    </row>
    <row r="7866" spans="1:8">
      <c r="A7866">
        <v>7.1</v>
      </c>
      <c r="B7866">
        <v>0</v>
      </c>
      <c r="C7866" t="s">
        <v>12700</v>
      </c>
      <c r="D7866" s="1" t="s">
        <v>12707</v>
      </c>
      <c r="E7866" t="s">
        <v>21</v>
      </c>
      <c r="F7866" t="s">
        <v>12578</v>
      </c>
      <c r="G7866">
        <v>80</v>
      </c>
      <c r="H7866">
        <v>1178401</v>
      </c>
    </row>
    <row r="7867" spans="1:8">
      <c r="A7867">
        <v>6.6</v>
      </c>
      <c r="B7867">
        <v>1</v>
      </c>
      <c r="C7867" t="s">
        <v>12708</v>
      </c>
      <c r="D7867" s="1" t="s">
        <v>12709</v>
      </c>
      <c r="E7867" t="s">
        <v>21</v>
      </c>
      <c r="F7867" t="s">
        <v>12578</v>
      </c>
      <c r="G7867">
        <v>81</v>
      </c>
      <c r="H7867">
        <v>1178401</v>
      </c>
    </row>
    <row r="7868" spans="1:8">
      <c r="A7868">
        <v>6.5</v>
      </c>
      <c r="B7868">
        <v>1</v>
      </c>
      <c r="C7868" t="s">
        <v>12680</v>
      </c>
      <c r="D7868" s="1" t="s">
        <v>12710</v>
      </c>
      <c r="E7868" t="s">
        <v>21</v>
      </c>
      <c r="F7868" t="s">
        <v>12578</v>
      </c>
      <c r="G7868">
        <v>82</v>
      </c>
      <c r="H7868">
        <v>1178401</v>
      </c>
    </row>
    <row r="7869" spans="1:8" ht="29">
      <c r="A7869">
        <v>6.4</v>
      </c>
      <c r="B7869">
        <v>4</v>
      </c>
      <c r="C7869" t="s">
        <v>12634</v>
      </c>
      <c r="D7869" s="1" t="s">
        <v>12711</v>
      </c>
      <c r="E7869" t="s">
        <v>21</v>
      </c>
      <c r="F7869" t="s">
        <v>12578</v>
      </c>
      <c r="G7869">
        <v>83</v>
      </c>
      <c r="H7869">
        <v>1178401</v>
      </c>
    </row>
    <row r="7870" spans="1:8" ht="29">
      <c r="A7870">
        <v>6.3</v>
      </c>
      <c r="B7870">
        <v>1</v>
      </c>
      <c r="C7870" t="s">
        <v>12708</v>
      </c>
      <c r="D7870" s="1" t="s">
        <v>12712</v>
      </c>
      <c r="E7870" t="s">
        <v>21</v>
      </c>
      <c r="F7870" t="s">
        <v>12578</v>
      </c>
      <c r="G7870">
        <v>84</v>
      </c>
      <c r="H7870">
        <v>1178401</v>
      </c>
    </row>
    <row r="7871" spans="1:8" ht="29">
      <c r="A7871">
        <v>6.2</v>
      </c>
      <c r="B7871">
        <v>6</v>
      </c>
      <c r="C7871" t="s">
        <v>12713</v>
      </c>
      <c r="D7871" s="1" t="s">
        <v>12714</v>
      </c>
      <c r="E7871" t="s">
        <v>21</v>
      </c>
      <c r="F7871" t="s">
        <v>12578</v>
      </c>
      <c r="G7871">
        <v>85</v>
      </c>
      <c r="H7871">
        <v>1178401</v>
      </c>
    </row>
    <row r="7872" spans="1:8" ht="29">
      <c r="A7872">
        <v>6.2</v>
      </c>
      <c r="B7872" t="s">
        <v>701</v>
      </c>
      <c r="C7872" t="s">
        <v>12715</v>
      </c>
      <c r="D7872" s="1" t="s">
        <v>12716</v>
      </c>
      <c r="E7872" t="s">
        <v>21</v>
      </c>
      <c r="F7872" t="s">
        <v>12578</v>
      </c>
      <c r="G7872">
        <v>86</v>
      </c>
      <c r="H7872">
        <v>1178401</v>
      </c>
    </row>
    <row r="7873" spans="1:8">
      <c r="A7873">
        <v>6.1</v>
      </c>
      <c r="B7873">
        <v>2</v>
      </c>
      <c r="C7873" t="s">
        <v>12682</v>
      </c>
      <c r="D7873" s="1" t="s">
        <v>12717</v>
      </c>
      <c r="E7873" t="s">
        <v>21</v>
      </c>
      <c r="F7873" t="s">
        <v>12578</v>
      </c>
      <c r="G7873">
        <v>87</v>
      </c>
      <c r="H7873">
        <v>1178401</v>
      </c>
    </row>
    <row r="7874" spans="1:8">
      <c r="A7874">
        <v>5.6</v>
      </c>
      <c r="B7874">
        <v>0</v>
      </c>
      <c r="C7874" t="s">
        <v>12700</v>
      </c>
      <c r="D7874" s="1" t="s">
        <v>12718</v>
      </c>
      <c r="E7874" t="s">
        <v>21</v>
      </c>
      <c r="F7874" t="s">
        <v>12578</v>
      </c>
      <c r="G7874">
        <v>88</v>
      </c>
      <c r="H7874">
        <v>1178401</v>
      </c>
    </row>
    <row r="7875" spans="1:8">
      <c r="A7875">
        <v>5.5</v>
      </c>
      <c r="B7875">
        <v>0</v>
      </c>
      <c r="C7875" t="s">
        <v>12700</v>
      </c>
      <c r="D7875" s="1" t="s">
        <v>12719</v>
      </c>
      <c r="E7875" t="s">
        <v>21</v>
      </c>
      <c r="F7875" t="s">
        <v>12578</v>
      </c>
      <c r="G7875">
        <v>89</v>
      </c>
      <c r="H7875">
        <v>1178401</v>
      </c>
    </row>
    <row r="7876" spans="1:8" ht="29">
      <c r="A7876">
        <v>5.4</v>
      </c>
      <c r="B7876">
        <v>0</v>
      </c>
      <c r="C7876" t="s">
        <v>12700</v>
      </c>
      <c r="D7876" s="1" t="s">
        <v>12720</v>
      </c>
      <c r="E7876" t="s">
        <v>21</v>
      </c>
      <c r="F7876" t="s">
        <v>12578</v>
      </c>
      <c r="G7876">
        <v>90</v>
      </c>
      <c r="H7876">
        <v>1178401</v>
      </c>
    </row>
    <row r="7877" spans="1:8">
      <c r="A7877">
        <v>5.3</v>
      </c>
      <c r="B7877">
        <v>1</v>
      </c>
      <c r="C7877" t="s">
        <v>12636</v>
      </c>
      <c r="D7877" s="1" t="s">
        <v>12721</v>
      </c>
      <c r="E7877" t="s">
        <v>21</v>
      </c>
      <c r="F7877" t="s">
        <v>12578</v>
      </c>
      <c r="G7877">
        <v>91</v>
      </c>
      <c r="H7877">
        <v>1178401</v>
      </c>
    </row>
    <row r="7878" spans="1:8">
      <c r="A7878">
        <v>5.2</v>
      </c>
      <c r="B7878">
        <v>0</v>
      </c>
      <c r="C7878" t="s">
        <v>12722</v>
      </c>
      <c r="D7878" s="1" t="s">
        <v>12723</v>
      </c>
      <c r="E7878" t="s">
        <v>21</v>
      </c>
      <c r="F7878" t="s">
        <v>12578</v>
      </c>
      <c r="G7878">
        <v>92</v>
      </c>
      <c r="H7878">
        <v>1178401</v>
      </c>
    </row>
    <row r="7879" spans="1:8">
      <c r="A7879">
        <v>5.0999999999999996</v>
      </c>
      <c r="B7879">
        <v>0</v>
      </c>
      <c r="C7879" t="s">
        <v>12722</v>
      </c>
      <c r="D7879" s="1" t="s">
        <v>12724</v>
      </c>
      <c r="E7879" t="s">
        <v>21</v>
      </c>
      <c r="F7879" t="s">
        <v>12578</v>
      </c>
      <c r="G7879">
        <v>93</v>
      </c>
      <c r="H7879">
        <v>1178401</v>
      </c>
    </row>
    <row r="7880" spans="1:8">
      <c r="A7880">
        <v>4.5999999999999996</v>
      </c>
      <c r="B7880">
        <v>1</v>
      </c>
      <c r="C7880" t="s">
        <v>12671</v>
      </c>
      <c r="D7880" s="1" t="s">
        <v>12725</v>
      </c>
      <c r="E7880" t="s">
        <v>21</v>
      </c>
      <c r="F7880" t="s">
        <v>12578</v>
      </c>
      <c r="G7880">
        <v>94</v>
      </c>
      <c r="H7880">
        <v>1178401</v>
      </c>
    </row>
    <row r="7881" spans="1:8" ht="29">
      <c r="A7881">
        <v>4.5</v>
      </c>
      <c r="B7881">
        <v>1</v>
      </c>
      <c r="C7881" t="s">
        <v>12726</v>
      </c>
      <c r="D7881" s="1" t="s">
        <v>12727</v>
      </c>
      <c r="E7881" t="s">
        <v>21</v>
      </c>
      <c r="F7881" t="s">
        <v>12578</v>
      </c>
      <c r="G7881">
        <v>95</v>
      </c>
      <c r="H7881">
        <v>1178401</v>
      </c>
    </row>
    <row r="7882" spans="1:8" ht="29">
      <c r="A7882">
        <v>4.4000000000000004</v>
      </c>
      <c r="B7882">
        <v>1</v>
      </c>
      <c r="C7882" t="s">
        <v>12671</v>
      </c>
      <c r="D7882" s="1" t="s">
        <v>12728</v>
      </c>
      <c r="E7882" t="s">
        <v>21</v>
      </c>
      <c r="F7882" t="s">
        <v>12578</v>
      </c>
      <c r="G7882">
        <v>96</v>
      </c>
      <c r="H7882">
        <v>1178401</v>
      </c>
    </row>
    <row r="7883" spans="1:8" ht="29">
      <c r="A7883">
        <v>4.3</v>
      </c>
      <c r="B7883">
        <v>4</v>
      </c>
      <c r="C7883" t="s">
        <v>12729</v>
      </c>
      <c r="D7883" s="1" t="s">
        <v>12730</v>
      </c>
      <c r="E7883" t="s">
        <v>21</v>
      </c>
      <c r="F7883" t="s">
        <v>12578</v>
      </c>
      <c r="G7883">
        <v>97</v>
      </c>
      <c r="H7883">
        <v>1178401</v>
      </c>
    </row>
    <row r="7884" spans="1:8">
      <c r="A7884">
        <v>4.2</v>
      </c>
      <c r="B7884">
        <v>0</v>
      </c>
      <c r="C7884" t="s">
        <v>12678</v>
      </c>
      <c r="D7884" s="1" t="s">
        <v>12731</v>
      </c>
      <c r="E7884" t="s">
        <v>21</v>
      </c>
      <c r="F7884" t="s">
        <v>12578</v>
      </c>
      <c r="G7884">
        <v>98</v>
      </c>
      <c r="H7884">
        <v>1178401</v>
      </c>
    </row>
    <row r="7885" spans="1:8" ht="29">
      <c r="A7885">
        <v>4.0999999999999996</v>
      </c>
      <c r="B7885">
        <v>4</v>
      </c>
      <c r="C7885" t="s">
        <v>12729</v>
      </c>
      <c r="D7885" s="1" t="s">
        <v>12732</v>
      </c>
      <c r="E7885" t="s">
        <v>21</v>
      </c>
      <c r="F7885" t="s">
        <v>12578</v>
      </c>
      <c r="G7885">
        <v>99</v>
      </c>
      <c r="H7885">
        <v>1178401</v>
      </c>
    </row>
    <row r="7886" spans="1:8" ht="29">
      <c r="A7886">
        <v>3.6</v>
      </c>
      <c r="B7886">
        <v>4</v>
      </c>
      <c r="C7886" t="s">
        <v>12733</v>
      </c>
      <c r="D7886" s="1" t="s">
        <v>12734</v>
      </c>
      <c r="E7886" t="s">
        <v>21</v>
      </c>
      <c r="F7886" t="s">
        <v>12578</v>
      </c>
      <c r="G7886">
        <v>100</v>
      </c>
      <c r="H7886">
        <v>1178401</v>
      </c>
    </row>
    <row r="7887" spans="1:8">
      <c r="A7887">
        <v>3.5</v>
      </c>
      <c r="B7887">
        <v>0</v>
      </c>
      <c r="C7887" t="s">
        <v>12695</v>
      </c>
      <c r="D7887" s="1" t="s">
        <v>12735</v>
      </c>
      <c r="E7887" t="s">
        <v>21</v>
      </c>
      <c r="F7887" t="s">
        <v>12578</v>
      </c>
      <c r="G7887">
        <v>101</v>
      </c>
      <c r="H7887">
        <v>1178401</v>
      </c>
    </row>
    <row r="7888" spans="1:8" ht="29">
      <c r="A7888">
        <v>3.4</v>
      </c>
      <c r="B7888">
        <v>4</v>
      </c>
      <c r="C7888" t="s">
        <v>12733</v>
      </c>
      <c r="D7888" s="1" t="s">
        <v>12736</v>
      </c>
      <c r="E7888" t="s">
        <v>21</v>
      </c>
      <c r="F7888" t="s">
        <v>12578</v>
      </c>
      <c r="G7888">
        <v>102</v>
      </c>
      <c r="H7888">
        <v>1178401</v>
      </c>
    </row>
    <row r="7889" spans="1:8">
      <c r="A7889">
        <v>3.3</v>
      </c>
      <c r="B7889">
        <v>0</v>
      </c>
      <c r="C7889" t="s">
        <v>12695</v>
      </c>
      <c r="D7889" s="1" t="s">
        <v>12737</v>
      </c>
      <c r="E7889" t="s">
        <v>21</v>
      </c>
      <c r="F7889" t="s">
        <v>12578</v>
      </c>
      <c r="G7889">
        <v>103</v>
      </c>
      <c r="H7889">
        <v>1178401</v>
      </c>
    </row>
    <row r="7890" spans="1:8" ht="43.5">
      <c r="A7890">
        <v>3.2</v>
      </c>
      <c r="B7890">
        <v>4</v>
      </c>
      <c r="C7890" t="s">
        <v>12733</v>
      </c>
      <c r="D7890" s="1" t="s">
        <v>12738</v>
      </c>
      <c r="E7890" t="s">
        <v>21</v>
      </c>
      <c r="F7890" t="s">
        <v>12578</v>
      </c>
      <c r="G7890">
        <v>104</v>
      </c>
      <c r="H7890">
        <v>1178401</v>
      </c>
    </row>
    <row r="7891" spans="1:8">
      <c r="A7891">
        <v>3.1</v>
      </c>
      <c r="B7891">
        <v>0</v>
      </c>
      <c r="C7891" t="s">
        <v>12695</v>
      </c>
      <c r="D7891" s="1" t="s">
        <v>12739</v>
      </c>
      <c r="E7891" t="s">
        <v>21</v>
      </c>
      <c r="F7891" t="s">
        <v>12578</v>
      </c>
      <c r="G7891">
        <v>105</v>
      </c>
      <c r="H7891">
        <v>1178401</v>
      </c>
    </row>
    <row r="7892" spans="1:8">
      <c r="A7892">
        <v>2.6</v>
      </c>
      <c r="B7892">
        <v>4</v>
      </c>
      <c r="C7892" t="s">
        <v>12729</v>
      </c>
      <c r="D7892" s="1" t="s">
        <v>12740</v>
      </c>
      <c r="E7892" t="s">
        <v>21</v>
      </c>
      <c r="F7892" t="s">
        <v>12578</v>
      </c>
      <c r="G7892">
        <v>106</v>
      </c>
      <c r="H7892">
        <v>1178401</v>
      </c>
    </row>
    <row r="7893" spans="1:8">
      <c r="A7893">
        <v>2.5</v>
      </c>
      <c r="B7893" t="s">
        <v>468</v>
      </c>
      <c r="C7893" t="s">
        <v>12741</v>
      </c>
      <c r="D7893" s="1" t="s">
        <v>12742</v>
      </c>
      <c r="E7893" t="s">
        <v>21</v>
      </c>
      <c r="F7893" t="s">
        <v>12578</v>
      </c>
      <c r="G7893">
        <v>107</v>
      </c>
      <c r="H7893">
        <v>1178401</v>
      </c>
    </row>
    <row r="7894" spans="1:8" ht="29">
      <c r="A7894">
        <v>2.4</v>
      </c>
      <c r="B7894">
        <v>0</v>
      </c>
      <c r="C7894" t="s">
        <v>12743</v>
      </c>
      <c r="D7894" s="1" t="s">
        <v>12744</v>
      </c>
      <c r="E7894" t="s">
        <v>21</v>
      </c>
      <c r="F7894" t="s">
        <v>12578</v>
      </c>
      <c r="G7894">
        <v>108</v>
      </c>
      <c r="H7894">
        <v>1178401</v>
      </c>
    </row>
    <row r="7895" spans="1:8" ht="43.5">
      <c r="A7895">
        <v>2.2999999999999998</v>
      </c>
      <c r="B7895">
        <v>1</v>
      </c>
      <c r="C7895" t="s">
        <v>12671</v>
      </c>
      <c r="D7895" s="1" t="s">
        <v>12745</v>
      </c>
      <c r="E7895" t="s">
        <v>12746</v>
      </c>
      <c r="F7895" t="s">
        <v>12578</v>
      </c>
      <c r="G7895">
        <v>109</v>
      </c>
      <c r="H7895">
        <v>1178401</v>
      </c>
    </row>
    <row r="7896" spans="1:8" ht="29">
      <c r="A7896">
        <v>2.2000000000000002</v>
      </c>
      <c r="B7896">
        <v>0</v>
      </c>
      <c r="C7896" t="s">
        <v>12678</v>
      </c>
      <c r="D7896" s="1" t="s">
        <v>12747</v>
      </c>
      <c r="E7896" t="s">
        <v>21</v>
      </c>
      <c r="F7896" t="s">
        <v>12578</v>
      </c>
      <c r="G7896">
        <v>110</v>
      </c>
      <c r="H7896">
        <v>1178401</v>
      </c>
    </row>
    <row r="7897" spans="1:8">
      <c r="A7897">
        <v>2.1</v>
      </c>
      <c r="B7897">
        <v>0</v>
      </c>
      <c r="C7897" t="s">
        <v>12678</v>
      </c>
      <c r="D7897" s="1" t="s">
        <v>12748</v>
      </c>
      <c r="E7897" t="s">
        <v>21</v>
      </c>
      <c r="F7897" t="s">
        <v>12578</v>
      </c>
      <c r="G7897">
        <v>111</v>
      </c>
      <c r="H7897">
        <v>1178401</v>
      </c>
    </row>
    <row r="7898" spans="1:8" ht="29">
      <c r="A7898">
        <v>1.6</v>
      </c>
      <c r="B7898">
        <v>1</v>
      </c>
      <c r="C7898" t="s">
        <v>12656</v>
      </c>
      <c r="D7898" s="1" t="s">
        <v>12749</v>
      </c>
      <c r="E7898" t="s">
        <v>21</v>
      </c>
      <c r="F7898" t="s">
        <v>12578</v>
      </c>
      <c r="G7898">
        <v>112</v>
      </c>
      <c r="H7898">
        <v>1178401</v>
      </c>
    </row>
    <row r="7899" spans="1:8" ht="29">
      <c r="A7899">
        <v>1.5</v>
      </c>
      <c r="B7899">
        <v>1</v>
      </c>
      <c r="C7899" t="s">
        <v>12750</v>
      </c>
      <c r="D7899" s="1" t="s">
        <v>12751</v>
      </c>
      <c r="E7899" t="s">
        <v>21</v>
      </c>
      <c r="F7899" t="s">
        <v>12578</v>
      </c>
      <c r="G7899">
        <v>113</v>
      </c>
      <c r="H7899">
        <v>1178401</v>
      </c>
    </row>
    <row r="7900" spans="1:8">
      <c r="A7900">
        <v>1.4</v>
      </c>
      <c r="B7900">
        <v>0</v>
      </c>
      <c r="C7900" t="s">
        <v>12752</v>
      </c>
      <c r="D7900" s="1" t="s">
        <v>12753</v>
      </c>
      <c r="E7900" t="s">
        <v>21</v>
      </c>
      <c r="F7900" t="s">
        <v>12578</v>
      </c>
      <c r="G7900">
        <v>114</v>
      </c>
      <c r="H7900">
        <v>1178401</v>
      </c>
    </row>
    <row r="7901" spans="1:8" ht="29">
      <c r="A7901">
        <v>1.3</v>
      </c>
      <c r="B7901">
        <v>4</v>
      </c>
      <c r="C7901" t="s">
        <v>12754</v>
      </c>
      <c r="D7901" s="1" t="s">
        <v>12755</v>
      </c>
      <c r="E7901" t="s">
        <v>21</v>
      </c>
      <c r="F7901" t="s">
        <v>12578</v>
      </c>
      <c r="G7901">
        <v>115</v>
      </c>
      <c r="H7901">
        <v>1178401</v>
      </c>
    </row>
    <row r="7902" spans="1:8" ht="29">
      <c r="A7902">
        <v>1.2</v>
      </c>
      <c r="B7902">
        <v>1</v>
      </c>
      <c r="C7902" t="s">
        <v>12656</v>
      </c>
      <c r="D7902" s="1" t="s">
        <v>12756</v>
      </c>
      <c r="E7902" t="s">
        <v>21</v>
      </c>
      <c r="F7902" t="s">
        <v>12578</v>
      </c>
      <c r="G7902">
        <v>116</v>
      </c>
      <c r="H7902">
        <v>1178401</v>
      </c>
    </row>
    <row r="7903" spans="1:8" ht="29">
      <c r="A7903">
        <v>1.1000000000000001</v>
      </c>
      <c r="B7903">
        <v>4</v>
      </c>
      <c r="C7903" t="s">
        <v>12757</v>
      </c>
      <c r="D7903" s="1" t="s">
        <v>12758</v>
      </c>
      <c r="E7903" t="s">
        <v>21</v>
      </c>
      <c r="F7903" t="s">
        <v>12578</v>
      </c>
      <c r="G7903">
        <v>117</v>
      </c>
      <c r="H7903">
        <v>1178401</v>
      </c>
    </row>
    <row r="7904" spans="1:8">
      <c r="A7904">
        <v>0.6</v>
      </c>
      <c r="B7904">
        <v>0</v>
      </c>
      <c r="C7904" t="s">
        <v>12743</v>
      </c>
      <c r="D7904" s="1" t="s">
        <v>12759</v>
      </c>
      <c r="E7904" t="s">
        <v>21</v>
      </c>
      <c r="F7904" t="s">
        <v>12578</v>
      </c>
      <c r="G7904">
        <v>118</v>
      </c>
      <c r="H7904">
        <v>1178401</v>
      </c>
    </row>
    <row r="7905" spans="1:8" ht="43.5">
      <c r="A7905">
        <v>0.5</v>
      </c>
      <c r="B7905">
        <v>0</v>
      </c>
      <c r="C7905" t="s">
        <v>12743</v>
      </c>
      <c r="D7905" s="1" t="s">
        <v>12760</v>
      </c>
      <c r="E7905" t="s">
        <v>21</v>
      </c>
      <c r="F7905" t="s">
        <v>12578</v>
      </c>
      <c r="G7905">
        <v>119</v>
      </c>
      <c r="H7905">
        <v>1178401</v>
      </c>
    </row>
    <row r="7906" spans="1:8" ht="29">
      <c r="A7906">
        <v>0.4</v>
      </c>
      <c r="B7906">
        <v>0</v>
      </c>
      <c r="C7906" t="s">
        <v>12743</v>
      </c>
      <c r="D7906" s="1" t="s">
        <v>12761</v>
      </c>
      <c r="E7906" t="s">
        <v>21</v>
      </c>
      <c r="F7906" t="s">
        <v>12578</v>
      </c>
      <c r="G7906">
        <v>120</v>
      </c>
      <c r="H7906">
        <v>1178401</v>
      </c>
    </row>
    <row r="7907" spans="1:8" ht="29">
      <c r="A7907">
        <v>0.3</v>
      </c>
      <c r="B7907">
        <v>0</v>
      </c>
      <c r="C7907" t="s">
        <v>12743</v>
      </c>
      <c r="D7907" s="1" t="s">
        <v>12762</v>
      </c>
      <c r="E7907" t="s">
        <v>21</v>
      </c>
      <c r="F7907" t="s">
        <v>12578</v>
      </c>
      <c r="G7907">
        <v>121</v>
      </c>
      <c r="H7907">
        <v>1178401</v>
      </c>
    </row>
    <row r="7908" spans="1:8">
      <c r="A7908">
        <v>0.2</v>
      </c>
      <c r="B7908">
        <v>0</v>
      </c>
      <c r="C7908" t="s">
        <v>12743</v>
      </c>
      <c r="D7908" s="1" t="s">
        <v>12763</v>
      </c>
      <c r="E7908" t="s">
        <v>21</v>
      </c>
      <c r="F7908" t="s">
        <v>12578</v>
      </c>
      <c r="G7908">
        <v>122</v>
      </c>
      <c r="H7908">
        <v>1178401</v>
      </c>
    </row>
    <row r="7909" spans="1:8" ht="43.5">
      <c r="A7909">
        <v>0.1</v>
      </c>
      <c r="B7909" t="s">
        <v>8</v>
      </c>
      <c r="C7909" t="s">
        <v>12764</v>
      </c>
      <c r="D7909" s="1" t="s">
        <v>12765</v>
      </c>
      <c r="E7909" t="s">
        <v>12766</v>
      </c>
      <c r="F7909" t="s">
        <v>12578</v>
      </c>
      <c r="G7909">
        <v>123</v>
      </c>
      <c r="H7909">
        <v>1178401</v>
      </c>
    </row>
    <row r="7910" spans="1:8" ht="72.5">
      <c r="A7910">
        <v>19.600000000000001</v>
      </c>
      <c r="B7910">
        <v>6</v>
      </c>
      <c r="C7910" t="s">
        <v>12767</v>
      </c>
      <c r="D7910" s="1" t="s">
        <v>12768</v>
      </c>
      <c r="E7910" t="s">
        <v>12769</v>
      </c>
      <c r="F7910" t="s">
        <v>12770</v>
      </c>
      <c r="G7910">
        <v>0</v>
      </c>
      <c r="H7910">
        <v>1178400</v>
      </c>
    </row>
    <row r="7911" spans="1:8" ht="29">
      <c r="A7911">
        <v>19.600000000000001</v>
      </c>
      <c r="B7911" t="s">
        <v>108</v>
      </c>
      <c r="C7911" t="s">
        <v>12771</v>
      </c>
      <c r="D7911" s="1" t="s">
        <v>12772</v>
      </c>
      <c r="E7911" t="s">
        <v>21</v>
      </c>
      <c r="F7911" t="s">
        <v>12770</v>
      </c>
      <c r="G7911">
        <v>1</v>
      </c>
      <c r="H7911">
        <v>1178400</v>
      </c>
    </row>
    <row r="7912" spans="1:8" ht="29">
      <c r="A7912">
        <v>19.5</v>
      </c>
      <c r="B7912">
        <v>2</v>
      </c>
      <c r="C7912" t="s">
        <v>12773</v>
      </c>
      <c r="D7912" s="1" t="s">
        <v>12774</v>
      </c>
      <c r="E7912" t="s">
        <v>21</v>
      </c>
      <c r="F7912" t="s">
        <v>12770</v>
      </c>
      <c r="G7912">
        <v>2</v>
      </c>
      <c r="H7912">
        <v>1178400</v>
      </c>
    </row>
    <row r="7913" spans="1:8" ht="87">
      <c r="A7913">
        <v>19.399999999999999</v>
      </c>
      <c r="B7913">
        <v>2</v>
      </c>
      <c r="C7913" t="s">
        <v>12773</v>
      </c>
      <c r="D7913" s="1" t="s">
        <v>12775</v>
      </c>
      <c r="E7913" t="s">
        <v>12776</v>
      </c>
      <c r="F7913" t="s">
        <v>12770</v>
      </c>
      <c r="G7913">
        <v>3</v>
      </c>
      <c r="H7913">
        <v>1178400</v>
      </c>
    </row>
    <row r="7914" spans="1:8" ht="29">
      <c r="A7914">
        <v>19.3</v>
      </c>
      <c r="B7914" t="s">
        <v>8</v>
      </c>
      <c r="C7914" t="s">
        <v>12777</v>
      </c>
      <c r="D7914" s="1" t="s">
        <v>12778</v>
      </c>
      <c r="E7914" t="s">
        <v>12779</v>
      </c>
      <c r="F7914" t="s">
        <v>12770</v>
      </c>
      <c r="G7914">
        <v>4</v>
      </c>
      <c r="H7914">
        <v>1178400</v>
      </c>
    </row>
    <row r="7915" spans="1:8" ht="29">
      <c r="A7915">
        <v>19.2</v>
      </c>
      <c r="B7915">
        <v>2</v>
      </c>
      <c r="C7915" t="s">
        <v>12780</v>
      </c>
      <c r="D7915" s="1" t="s">
        <v>12781</v>
      </c>
      <c r="E7915" t="s">
        <v>21</v>
      </c>
      <c r="F7915" t="s">
        <v>12770</v>
      </c>
      <c r="G7915">
        <v>5</v>
      </c>
      <c r="H7915">
        <v>1178400</v>
      </c>
    </row>
    <row r="7916" spans="1:8" ht="29">
      <c r="A7916">
        <v>19.2</v>
      </c>
      <c r="B7916" t="s">
        <v>701</v>
      </c>
      <c r="C7916" t="s">
        <v>12782</v>
      </c>
      <c r="D7916" s="1" t="s">
        <v>12783</v>
      </c>
      <c r="E7916" t="s">
        <v>12784</v>
      </c>
      <c r="F7916" t="s">
        <v>12770</v>
      </c>
      <c r="G7916">
        <v>6</v>
      </c>
      <c r="H7916">
        <v>1178400</v>
      </c>
    </row>
    <row r="7917" spans="1:8" ht="43.5">
      <c r="A7917">
        <v>19.100000000000001</v>
      </c>
      <c r="B7917">
        <v>6</v>
      </c>
      <c r="C7917" t="s">
        <v>12785</v>
      </c>
      <c r="D7917" s="1" t="s">
        <v>12786</v>
      </c>
      <c r="E7917" t="s">
        <v>12787</v>
      </c>
      <c r="F7917" t="s">
        <v>12770</v>
      </c>
      <c r="G7917">
        <v>7</v>
      </c>
      <c r="H7917">
        <v>1178400</v>
      </c>
    </row>
    <row r="7918" spans="1:8" ht="43.5">
      <c r="A7918">
        <v>18.600000000000001</v>
      </c>
      <c r="B7918">
        <v>4</v>
      </c>
      <c r="C7918" t="s">
        <v>12788</v>
      </c>
      <c r="D7918" s="1" t="s">
        <v>12789</v>
      </c>
      <c r="E7918" t="s">
        <v>21</v>
      </c>
      <c r="F7918" t="s">
        <v>12770</v>
      </c>
      <c r="G7918">
        <v>8</v>
      </c>
      <c r="H7918">
        <v>1178400</v>
      </c>
    </row>
    <row r="7919" spans="1:8" ht="29">
      <c r="A7919">
        <v>18.5</v>
      </c>
      <c r="B7919">
        <v>2</v>
      </c>
      <c r="C7919" t="s">
        <v>12790</v>
      </c>
      <c r="D7919" s="1" t="s">
        <v>12791</v>
      </c>
      <c r="E7919" t="s">
        <v>21</v>
      </c>
      <c r="F7919" t="s">
        <v>12770</v>
      </c>
      <c r="G7919">
        <v>9</v>
      </c>
      <c r="H7919">
        <v>1178400</v>
      </c>
    </row>
    <row r="7920" spans="1:8">
      <c r="A7920">
        <v>18.399999999999999</v>
      </c>
      <c r="B7920">
        <v>2</v>
      </c>
      <c r="C7920" t="s">
        <v>12790</v>
      </c>
      <c r="D7920" s="1" t="s">
        <v>12792</v>
      </c>
      <c r="E7920" t="s">
        <v>8522</v>
      </c>
      <c r="F7920" t="s">
        <v>12770</v>
      </c>
      <c r="G7920">
        <v>10</v>
      </c>
      <c r="H7920">
        <v>1178400</v>
      </c>
    </row>
    <row r="7921" spans="1:8" ht="29">
      <c r="A7921">
        <v>18.3</v>
      </c>
      <c r="B7921">
        <v>2</v>
      </c>
      <c r="C7921" t="s">
        <v>12790</v>
      </c>
      <c r="D7921" s="1" t="s">
        <v>12793</v>
      </c>
      <c r="E7921" t="s">
        <v>21</v>
      </c>
      <c r="F7921" t="s">
        <v>12770</v>
      </c>
      <c r="G7921">
        <v>11</v>
      </c>
      <c r="H7921">
        <v>1178400</v>
      </c>
    </row>
    <row r="7922" spans="1:8" ht="29">
      <c r="A7922">
        <v>18.2</v>
      </c>
      <c r="B7922" t="s">
        <v>468</v>
      </c>
      <c r="C7922" t="s">
        <v>12794</v>
      </c>
      <c r="D7922" s="1" t="s">
        <v>12795</v>
      </c>
      <c r="E7922" t="s">
        <v>21</v>
      </c>
      <c r="F7922" t="s">
        <v>12770</v>
      </c>
      <c r="G7922">
        <v>12</v>
      </c>
      <c r="H7922">
        <v>1178400</v>
      </c>
    </row>
    <row r="7923" spans="1:8" ht="29">
      <c r="A7923">
        <v>18.100000000000001</v>
      </c>
      <c r="B7923">
        <v>1</v>
      </c>
      <c r="C7923" t="s">
        <v>12796</v>
      </c>
      <c r="D7923" s="1" t="s">
        <v>12797</v>
      </c>
      <c r="E7923" t="s">
        <v>21</v>
      </c>
      <c r="F7923" t="s">
        <v>12770</v>
      </c>
      <c r="G7923">
        <v>13</v>
      </c>
      <c r="H7923">
        <v>1178400</v>
      </c>
    </row>
    <row r="7924" spans="1:8" ht="29">
      <c r="A7924">
        <v>17.600000000000001</v>
      </c>
      <c r="B7924">
        <v>2</v>
      </c>
      <c r="C7924" t="s">
        <v>12798</v>
      </c>
      <c r="D7924" s="1" t="s">
        <v>12799</v>
      </c>
      <c r="E7924" t="s">
        <v>21</v>
      </c>
      <c r="F7924" t="s">
        <v>12770</v>
      </c>
      <c r="G7924">
        <v>14</v>
      </c>
      <c r="H7924">
        <v>1178400</v>
      </c>
    </row>
    <row r="7925" spans="1:8" ht="29">
      <c r="A7925">
        <v>17.5</v>
      </c>
      <c r="B7925">
        <v>1</v>
      </c>
      <c r="C7925" t="s">
        <v>12800</v>
      </c>
      <c r="D7925" s="1" t="s">
        <v>12801</v>
      </c>
      <c r="E7925" t="s">
        <v>21</v>
      </c>
      <c r="F7925" t="s">
        <v>12770</v>
      </c>
      <c r="G7925">
        <v>15</v>
      </c>
      <c r="H7925">
        <v>1178400</v>
      </c>
    </row>
    <row r="7926" spans="1:8" ht="43.5">
      <c r="A7926">
        <v>17.399999999999999</v>
      </c>
      <c r="B7926" t="s">
        <v>8</v>
      </c>
      <c r="C7926" t="s">
        <v>12802</v>
      </c>
      <c r="D7926" s="1" t="s">
        <v>12803</v>
      </c>
      <c r="E7926" t="s">
        <v>12804</v>
      </c>
      <c r="F7926" t="s">
        <v>12770</v>
      </c>
      <c r="G7926">
        <v>16</v>
      </c>
      <c r="H7926">
        <v>1178400</v>
      </c>
    </row>
    <row r="7927" spans="1:8" ht="29">
      <c r="A7927">
        <v>17.3</v>
      </c>
      <c r="B7927">
        <v>1</v>
      </c>
      <c r="C7927" t="s">
        <v>12800</v>
      </c>
      <c r="D7927" s="1" t="s">
        <v>12805</v>
      </c>
      <c r="E7927" t="s">
        <v>21</v>
      </c>
      <c r="F7927" t="s">
        <v>12770</v>
      </c>
      <c r="G7927">
        <v>17</v>
      </c>
      <c r="H7927">
        <v>1178400</v>
      </c>
    </row>
    <row r="7928" spans="1:8">
      <c r="A7928">
        <v>17.3</v>
      </c>
      <c r="B7928" t="s">
        <v>108</v>
      </c>
      <c r="C7928" t="s">
        <v>12806</v>
      </c>
      <c r="D7928" s="1" t="s">
        <v>12807</v>
      </c>
      <c r="E7928" t="s">
        <v>21</v>
      </c>
      <c r="F7928" t="s">
        <v>12770</v>
      </c>
      <c r="G7928">
        <v>18</v>
      </c>
      <c r="H7928">
        <v>1178400</v>
      </c>
    </row>
    <row r="7929" spans="1:8" ht="29">
      <c r="A7929">
        <v>17.2</v>
      </c>
      <c r="B7929">
        <v>4</v>
      </c>
      <c r="C7929" t="s">
        <v>12808</v>
      </c>
      <c r="D7929" s="1" t="s">
        <v>12809</v>
      </c>
      <c r="E7929" t="s">
        <v>12810</v>
      </c>
      <c r="F7929" t="s">
        <v>12770</v>
      </c>
      <c r="G7929">
        <v>19</v>
      </c>
      <c r="H7929">
        <v>1178400</v>
      </c>
    </row>
    <row r="7930" spans="1:8" ht="29">
      <c r="A7930">
        <v>17.100000000000001</v>
      </c>
      <c r="B7930">
        <v>0</v>
      </c>
      <c r="C7930" t="s">
        <v>12811</v>
      </c>
      <c r="D7930" s="1" t="s">
        <v>12812</v>
      </c>
      <c r="E7930" t="s">
        <v>21</v>
      </c>
      <c r="F7930" t="s">
        <v>12770</v>
      </c>
      <c r="G7930">
        <v>20</v>
      </c>
      <c r="H7930">
        <v>1178400</v>
      </c>
    </row>
    <row r="7931" spans="1:8" ht="29">
      <c r="A7931">
        <v>16.600000000000001</v>
      </c>
      <c r="B7931">
        <v>1</v>
      </c>
      <c r="C7931" t="s">
        <v>12796</v>
      </c>
      <c r="D7931" s="1" t="s">
        <v>12813</v>
      </c>
      <c r="E7931" t="s">
        <v>21</v>
      </c>
      <c r="F7931" t="s">
        <v>12770</v>
      </c>
      <c r="G7931">
        <v>21</v>
      </c>
      <c r="H7931">
        <v>1178400</v>
      </c>
    </row>
    <row r="7932" spans="1:8">
      <c r="A7932">
        <v>16.5</v>
      </c>
      <c r="B7932">
        <v>1</v>
      </c>
      <c r="C7932" t="s">
        <v>12814</v>
      </c>
      <c r="D7932" s="1" t="s">
        <v>12815</v>
      </c>
      <c r="E7932" t="s">
        <v>21</v>
      </c>
      <c r="F7932" t="s">
        <v>12770</v>
      </c>
      <c r="G7932">
        <v>22</v>
      </c>
      <c r="H7932">
        <v>1178400</v>
      </c>
    </row>
    <row r="7933" spans="1:8" ht="43.5">
      <c r="A7933">
        <v>16.399999999999999</v>
      </c>
      <c r="B7933" t="s">
        <v>468</v>
      </c>
      <c r="C7933" t="s">
        <v>12816</v>
      </c>
      <c r="D7933" s="1" t="s">
        <v>12817</v>
      </c>
      <c r="E7933" t="s">
        <v>21</v>
      </c>
      <c r="F7933" t="s">
        <v>12770</v>
      </c>
      <c r="G7933">
        <v>23</v>
      </c>
      <c r="H7933">
        <v>1178400</v>
      </c>
    </row>
    <row r="7934" spans="1:8">
      <c r="A7934">
        <v>16.3</v>
      </c>
      <c r="B7934">
        <v>1</v>
      </c>
      <c r="C7934" t="s">
        <v>12814</v>
      </c>
      <c r="D7934" s="1" t="s">
        <v>12818</v>
      </c>
      <c r="E7934" t="s">
        <v>21</v>
      </c>
      <c r="F7934" t="s">
        <v>12770</v>
      </c>
      <c r="G7934">
        <v>24</v>
      </c>
      <c r="H7934">
        <v>1178400</v>
      </c>
    </row>
    <row r="7935" spans="1:8" ht="43.5">
      <c r="A7935">
        <v>16.2</v>
      </c>
      <c r="B7935" t="s">
        <v>3696</v>
      </c>
      <c r="C7935" t="s">
        <v>12819</v>
      </c>
      <c r="D7935" s="1" t="s">
        <v>12820</v>
      </c>
      <c r="E7935" t="s">
        <v>21</v>
      </c>
      <c r="F7935" t="s">
        <v>12770</v>
      </c>
      <c r="G7935">
        <v>25</v>
      </c>
      <c r="H7935">
        <v>1178400</v>
      </c>
    </row>
    <row r="7936" spans="1:8">
      <c r="A7936">
        <v>16.100000000000001</v>
      </c>
      <c r="B7936">
        <v>1</v>
      </c>
      <c r="C7936" t="s">
        <v>12796</v>
      </c>
      <c r="D7936" s="1" t="s">
        <v>12821</v>
      </c>
      <c r="E7936" t="s">
        <v>21</v>
      </c>
      <c r="F7936" t="s">
        <v>12770</v>
      </c>
      <c r="G7936">
        <v>26</v>
      </c>
      <c r="H7936">
        <v>1178400</v>
      </c>
    </row>
    <row r="7937" spans="1:8" ht="29">
      <c r="A7937">
        <v>15.6</v>
      </c>
      <c r="B7937">
        <v>1</v>
      </c>
      <c r="C7937" t="s">
        <v>12822</v>
      </c>
      <c r="D7937" s="1" t="s">
        <v>12823</v>
      </c>
      <c r="E7937" t="s">
        <v>21</v>
      </c>
      <c r="F7937" t="s">
        <v>12770</v>
      </c>
      <c r="G7937">
        <v>27</v>
      </c>
      <c r="H7937">
        <v>1178400</v>
      </c>
    </row>
    <row r="7938" spans="1:8" ht="29">
      <c r="A7938">
        <v>15.5</v>
      </c>
      <c r="B7938">
        <v>1</v>
      </c>
      <c r="C7938" t="s">
        <v>12824</v>
      </c>
      <c r="D7938" s="1" t="s">
        <v>12825</v>
      </c>
      <c r="E7938" t="s">
        <v>21</v>
      </c>
      <c r="F7938" t="s">
        <v>12770</v>
      </c>
      <c r="G7938">
        <v>28</v>
      </c>
      <c r="H7938">
        <v>1178400</v>
      </c>
    </row>
    <row r="7939" spans="1:8">
      <c r="A7939">
        <v>15.4</v>
      </c>
      <c r="B7939">
        <v>1</v>
      </c>
      <c r="C7939" t="s">
        <v>12822</v>
      </c>
      <c r="D7939" s="1" t="s">
        <v>12826</v>
      </c>
      <c r="E7939" t="s">
        <v>21</v>
      </c>
      <c r="F7939" t="s">
        <v>12770</v>
      </c>
      <c r="G7939">
        <v>29</v>
      </c>
      <c r="H7939">
        <v>1178400</v>
      </c>
    </row>
    <row r="7940" spans="1:8" ht="29">
      <c r="A7940">
        <v>15.3</v>
      </c>
      <c r="B7940">
        <v>1</v>
      </c>
      <c r="C7940" t="s">
        <v>12824</v>
      </c>
      <c r="D7940" s="1" t="s">
        <v>12827</v>
      </c>
      <c r="E7940" t="s">
        <v>21</v>
      </c>
      <c r="F7940" t="s">
        <v>12770</v>
      </c>
      <c r="G7940">
        <v>30</v>
      </c>
      <c r="H7940">
        <v>1178400</v>
      </c>
    </row>
    <row r="7941" spans="1:8">
      <c r="A7941">
        <v>15.2</v>
      </c>
      <c r="B7941">
        <v>1</v>
      </c>
      <c r="C7941" t="s">
        <v>12822</v>
      </c>
      <c r="D7941" s="1" t="s">
        <v>12828</v>
      </c>
      <c r="E7941" t="s">
        <v>21</v>
      </c>
      <c r="F7941" t="s">
        <v>12770</v>
      </c>
      <c r="G7941">
        <v>31</v>
      </c>
      <c r="H7941">
        <v>1178400</v>
      </c>
    </row>
    <row r="7942" spans="1:8">
      <c r="A7942">
        <v>15.1</v>
      </c>
      <c r="B7942">
        <v>0</v>
      </c>
      <c r="C7942" t="s">
        <v>12829</v>
      </c>
      <c r="D7942" s="1" t="s">
        <v>12830</v>
      </c>
      <c r="E7942" t="s">
        <v>21</v>
      </c>
      <c r="F7942" t="s">
        <v>12770</v>
      </c>
      <c r="G7942">
        <v>32</v>
      </c>
      <c r="H7942">
        <v>1178400</v>
      </c>
    </row>
    <row r="7943" spans="1:8" ht="43.5">
      <c r="A7943">
        <v>14.6</v>
      </c>
      <c r="B7943">
        <v>4</v>
      </c>
      <c r="C7943" t="s">
        <v>12831</v>
      </c>
      <c r="D7943" s="1" t="s">
        <v>12832</v>
      </c>
      <c r="E7943" t="s">
        <v>977</v>
      </c>
      <c r="F7943" t="s">
        <v>12770</v>
      </c>
      <c r="G7943">
        <v>33</v>
      </c>
      <c r="H7943">
        <v>1178400</v>
      </c>
    </row>
    <row r="7944" spans="1:8" ht="43.5">
      <c r="A7944">
        <v>14.5</v>
      </c>
      <c r="B7944">
        <v>0</v>
      </c>
      <c r="C7944" t="s">
        <v>12833</v>
      </c>
      <c r="D7944" s="1" t="s">
        <v>12834</v>
      </c>
      <c r="E7944" t="s">
        <v>21</v>
      </c>
      <c r="F7944" t="s">
        <v>12770</v>
      </c>
      <c r="G7944">
        <v>34</v>
      </c>
      <c r="H7944">
        <v>1178400</v>
      </c>
    </row>
    <row r="7945" spans="1:8" ht="29">
      <c r="A7945">
        <v>14.4</v>
      </c>
      <c r="B7945">
        <v>6</v>
      </c>
      <c r="C7945" t="s">
        <v>12835</v>
      </c>
      <c r="D7945" s="1" t="s">
        <v>12836</v>
      </c>
      <c r="E7945" t="s">
        <v>21</v>
      </c>
      <c r="F7945" t="s">
        <v>12770</v>
      </c>
      <c r="G7945">
        <v>35</v>
      </c>
      <c r="H7945">
        <v>1178400</v>
      </c>
    </row>
    <row r="7946" spans="1:8" ht="29">
      <c r="A7946">
        <v>14.3</v>
      </c>
      <c r="B7946">
        <v>1</v>
      </c>
      <c r="C7946" t="s">
        <v>12837</v>
      </c>
      <c r="D7946" s="1" t="s">
        <v>12838</v>
      </c>
      <c r="E7946" t="s">
        <v>21</v>
      </c>
      <c r="F7946" t="s">
        <v>12770</v>
      </c>
      <c r="G7946">
        <v>36</v>
      </c>
      <c r="H7946">
        <v>1178400</v>
      </c>
    </row>
    <row r="7947" spans="1:8">
      <c r="A7947">
        <v>14.2</v>
      </c>
      <c r="B7947">
        <v>1</v>
      </c>
      <c r="C7947" t="s">
        <v>12839</v>
      </c>
      <c r="D7947" s="1" t="s">
        <v>12840</v>
      </c>
      <c r="E7947" t="s">
        <v>21</v>
      </c>
      <c r="F7947" t="s">
        <v>12770</v>
      </c>
      <c r="G7947">
        <v>37</v>
      </c>
      <c r="H7947">
        <v>1178400</v>
      </c>
    </row>
    <row r="7948" spans="1:8">
      <c r="A7948">
        <v>14.1</v>
      </c>
      <c r="B7948">
        <v>1</v>
      </c>
      <c r="C7948" t="s">
        <v>12837</v>
      </c>
      <c r="D7948" s="1" t="s">
        <v>12841</v>
      </c>
      <c r="E7948" t="s">
        <v>21</v>
      </c>
      <c r="F7948" t="s">
        <v>12770</v>
      </c>
      <c r="G7948">
        <v>38</v>
      </c>
      <c r="H7948">
        <v>1178400</v>
      </c>
    </row>
    <row r="7949" spans="1:8" ht="58">
      <c r="A7949">
        <v>13.6</v>
      </c>
      <c r="B7949">
        <v>0</v>
      </c>
      <c r="C7949" t="s">
        <v>12842</v>
      </c>
      <c r="D7949" s="1" t="s">
        <v>12843</v>
      </c>
      <c r="E7949" t="s">
        <v>12844</v>
      </c>
      <c r="F7949" t="s">
        <v>12770</v>
      </c>
      <c r="G7949">
        <v>39</v>
      </c>
      <c r="H7949">
        <v>1178400</v>
      </c>
    </row>
    <row r="7950" spans="1:8">
      <c r="A7950">
        <v>13.6</v>
      </c>
      <c r="B7950" t="s">
        <v>108</v>
      </c>
      <c r="C7950" t="s">
        <v>12845</v>
      </c>
      <c r="D7950" s="1" t="s">
        <v>12846</v>
      </c>
      <c r="E7950" t="s">
        <v>21</v>
      </c>
      <c r="F7950" t="s">
        <v>12770</v>
      </c>
      <c r="G7950">
        <v>40</v>
      </c>
      <c r="H7950">
        <v>1178400</v>
      </c>
    </row>
    <row r="7951" spans="1:8" ht="29">
      <c r="A7951">
        <v>13.5</v>
      </c>
      <c r="B7951">
        <v>0</v>
      </c>
      <c r="C7951" t="s">
        <v>12842</v>
      </c>
      <c r="D7951" s="1" t="s">
        <v>12847</v>
      </c>
      <c r="E7951" t="s">
        <v>12848</v>
      </c>
      <c r="F7951" t="s">
        <v>12770</v>
      </c>
      <c r="G7951">
        <v>41</v>
      </c>
      <c r="H7951">
        <v>1178400</v>
      </c>
    </row>
    <row r="7952" spans="1:8">
      <c r="A7952">
        <v>13.4</v>
      </c>
      <c r="B7952">
        <v>1</v>
      </c>
      <c r="C7952" t="s">
        <v>12800</v>
      </c>
      <c r="D7952" s="1" t="s">
        <v>12849</v>
      </c>
      <c r="E7952" t="s">
        <v>21</v>
      </c>
      <c r="F7952" t="s">
        <v>12770</v>
      </c>
      <c r="G7952">
        <v>42</v>
      </c>
      <c r="H7952">
        <v>1178400</v>
      </c>
    </row>
    <row r="7953" spans="1:8" ht="29">
      <c r="A7953">
        <v>13.3</v>
      </c>
      <c r="B7953" t="s">
        <v>468</v>
      </c>
      <c r="C7953" t="s">
        <v>12850</v>
      </c>
      <c r="D7953" s="1" t="s">
        <v>12851</v>
      </c>
      <c r="E7953" t="s">
        <v>21</v>
      </c>
      <c r="F7953" t="s">
        <v>12770</v>
      </c>
      <c r="G7953">
        <v>43</v>
      </c>
      <c r="H7953">
        <v>1178400</v>
      </c>
    </row>
    <row r="7954" spans="1:8" ht="29">
      <c r="A7954">
        <v>13.2</v>
      </c>
      <c r="B7954">
        <v>6</v>
      </c>
      <c r="C7954" t="s">
        <v>12852</v>
      </c>
      <c r="D7954" s="1" t="s">
        <v>12853</v>
      </c>
      <c r="E7954" t="s">
        <v>7979</v>
      </c>
      <c r="F7954" t="s">
        <v>12770</v>
      </c>
      <c r="G7954">
        <v>44</v>
      </c>
      <c r="H7954">
        <v>1178400</v>
      </c>
    </row>
    <row r="7955" spans="1:8">
      <c r="A7955">
        <v>13.1</v>
      </c>
      <c r="B7955">
        <v>1</v>
      </c>
      <c r="C7955" t="s">
        <v>12800</v>
      </c>
      <c r="D7955" s="1" t="s">
        <v>12854</v>
      </c>
      <c r="E7955" t="s">
        <v>21</v>
      </c>
      <c r="F7955" t="s">
        <v>12770</v>
      </c>
      <c r="G7955">
        <v>45</v>
      </c>
      <c r="H7955">
        <v>1178400</v>
      </c>
    </row>
    <row r="7956" spans="1:8">
      <c r="A7956">
        <v>12.6</v>
      </c>
      <c r="B7956">
        <v>1</v>
      </c>
      <c r="C7956" t="s">
        <v>12822</v>
      </c>
      <c r="D7956" s="1" t="s">
        <v>12855</v>
      </c>
      <c r="E7956" t="s">
        <v>21</v>
      </c>
      <c r="F7956" t="s">
        <v>12770</v>
      </c>
      <c r="G7956">
        <v>46</v>
      </c>
      <c r="H7956">
        <v>1178400</v>
      </c>
    </row>
    <row r="7957" spans="1:8" ht="29">
      <c r="A7957">
        <v>12.5</v>
      </c>
      <c r="B7957">
        <v>6</v>
      </c>
      <c r="C7957" t="s">
        <v>12856</v>
      </c>
      <c r="D7957" s="1" t="s">
        <v>12857</v>
      </c>
      <c r="E7957" t="s">
        <v>12858</v>
      </c>
      <c r="F7957" t="s">
        <v>12770</v>
      </c>
      <c r="G7957">
        <v>47</v>
      </c>
      <c r="H7957">
        <v>1178400</v>
      </c>
    </row>
    <row r="7958" spans="1:8">
      <c r="A7958">
        <v>12.4</v>
      </c>
      <c r="B7958">
        <v>0</v>
      </c>
      <c r="C7958" t="s">
        <v>12829</v>
      </c>
      <c r="D7958" s="1" t="s">
        <v>12859</v>
      </c>
      <c r="E7958" t="s">
        <v>21</v>
      </c>
      <c r="F7958" t="s">
        <v>12770</v>
      </c>
      <c r="G7958">
        <v>48</v>
      </c>
      <c r="H7958">
        <v>1178400</v>
      </c>
    </row>
    <row r="7959" spans="1:8">
      <c r="A7959">
        <v>12.3</v>
      </c>
      <c r="B7959">
        <v>1</v>
      </c>
      <c r="C7959" t="s">
        <v>12824</v>
      </c>
      <c r="D7959" s="1" t="s">
        <v>12860</v>
      </c>
      <c r="E7959" t="s">
        <v>21</v>
      </c>
      <c r="F7959" t="s">
        <v>12770</v>
      </c>
      <c r="G7959">
        <v>49</v>
      </c>
      <c r="H7959">
        <v>1178400</v>
      </c>
    </row>
    <row r="7960" spans="1:8">
      <c r="A7960">
        <v>12.2</v>
      </c>
      <c r="B7960">
        <v>1</v>
      </c>
      <c r="C7960" t="s">
        <v>12822</v>
      </c>
      <c r="D7960" s="1" t="s">
        <v>12861</v>
      </c>
      <c r="E7960" t="s">
        <v>21</v>
      </c>
      <c r="F7960" t="s">
        <v>12770</v>
      </c>
      <c r="G7960">
        <v>50</v>
      </c>
      <c r="H7960">
        <v>1178400</v>
      </c>
    </row>
    <row r="7961" spans="1:8" ht="43.5">
      <c r="A7961">
        <v>12.1</v>
      </c>
      <c r="B7961">
        <v>1</v>
      </c>
      <c r="C7961" t="s">
        <v>12824</v>
      </c>
      <c r="D7961" s="1" t="s">
        <v>12862</v>
      </c>
      <c r="E7961" t="s">
        <v>21</v>
      </c>
      <c r="F7961" t="s">
        <v>12770</v>
      </c>
      <c r="G7961">
        <v>51</v>
      </c>
      <c r="H7961">
        <v>1178400</v>
      </c>
    </row>
    <row r="7962" spans="1:8">
      <c r="A7962">
        <v>11.6</v>
      </c>
      <c r="B7962">
        <v>1</v>
      </c>
      <c r="C7962" t="s">
        <v>12814</v>
      </c>
      <c r="D7962" s="1" t="s">
        <v>12863</v>
      </c>
      <c r="E7962" t="s">
        <v>21</v>
      </c>
      <c r="F7962" t="s">
        <v>12770</v>
      </c>
      <c r="G7962">
        <v>52</v>
      </c>
      <c r="H7962">
        <v>1178400</v>
      </c>
    </row>
    <row r="7963" spans="1:8">
      <c r="A7963">
        <v>11.5</v>
      </c>
      <c r="B7963">
        <v>1</v>
      </c>
      <c r="C7963" t="s">
        <v>12796</v>
      </c>
      <c r="D7963" s="1" t="s">
        <v>12864</v>
      </c>
      <c r="E7963" t="s">
        <v>21</v>
      </c>
      <c r="F7963" t="s">
        <v>12770</v>
      </c>
      <c r="G7963">
        <v>53</v>
      </c>
      <c r="H7963">
        <v>1178400</v>
      </c>
    </row>
    <row r="7964" spans="1:8">
      <c r="A7964">
        <v>11.4</v>
      </c>
      <c r="B7964">
        <v>1</v>
      </c>
      <c r="C7964" t="s">
        <v>12814</v>
      </c>
      <c r="D7964" s="1" t="s">
        <v>12865</v>
      </c>
      <c r="E7964" t="s">
        <v>21</v>
      </c>
      <c r="F7964" t="s">
        <v>12770</v>
      </c>
      <c r="G7964">
        <v>54</v>
      </c>
      <c r="H7964">
        <v>1178400</v>
      </c>
    </row>
    <row r="7965" spans="1:8">
      <c r="A7965">
        <v>11.3</v>
      </c>
      <c r="B7965">
        <v>0</v>
      </c>
      <c r="C7965" t="s">
        <v>21</v>
      </c>
      <c r="D7965" s="1" t="s">
        <v>12866</v>
      </c>
      <c r="E7965" t="s">
        <v>21</v>
      </c>
      <c r="F7965" t="s">
        <v>12770</v>
      </c>
      <c r="G7965">
        <v>55</v>
      </c>
      <c r="H7965">
        <v>1178400</v>
      </c>
    </row>
    <row r="7966" spans="1:8">
      <c r="A7966">
        <v>11.2</v>
      </c>
      <c r="B7966">
        <v>1</v>
      </c>
      <c r="C7966" t="s">
        <v>12796</v>
      </c>
      <c r="D7966" s="1" t="s">
        <v>12867</v>
      </c>
      <c r="E7966" t="s">
        <v>21</v>
      </c>
      <c r="F7966" t="s">
        <v>12770</v>
      </c>
      <c r="G7966">
        <v>56</v>
      </c>
      <c r="H7966">
        <v>1178400</v>
      </c>
    </row>
    <row r="7967" spans="1:8" ht="58">
      <c r="A7967">
        <v>11.1</v>
      </c>
      <c r="B7967">
        <v>0</v>
      </c>
      <c r="C7967" t="s">
        <v>12868</v>
      </c>
      <c r="D7967" s="1" t="s">
        <v>12869</v>
      </c>
      <c r="E7967" t="s">
        <v>12870</v>
      </c>
      <c r="F7967" t="s">
        <v>12770</v>
      </c>
      <c r="G7967">
        <v>57</v>
      </c>
      <c r="H7967">
        <v>1178400</v>
      </c>
    </row>
    <row r="7968" spans="1:8" ht="29">
      <c r="A7968">
        <v>10.6</v>
      </c>
      <c r="B7968">
        <v>4</v>
      </c>
      <c r="C7968" t="s">
        <v>12871</v>
      </c>
      <c r="D7968" s="1" t="s">
        <v>12872</v>
      </c>
      <c r="E7968" t="s">
        <v>21</v>
      </c>
      <c r="F7968" t="s">
        <v>12770</v>
      </c>
      <c r="G7968">
        <v>58</v>
      </c>
      <c r="H7968">
        <v>1178400</v>
      </c>
    </row>
    <row r="7969" spans="1:8">
      <c r="A7969">
        <v>10.5</v>
      </c>
      <c r="B7969">
        <v>1</v>
      </c>
      <c r="C7969" t="s">
        <v>12873</v>
      </c>
      <c r="D7969" s="1" t="s">
        <v>12874</v>
      </c>
      <c r="E7969" t="s">
        <v>21</v>
      </c>
      <c r="F7969" t="s">
        <v>12770</v>
      </c>
      <c r="G7969">
        <v>59</v>
      </c>
      <c r="H7969">
        <v>1178400</v>
      </c>
    </row>
    <row r="7970" spans="1:8" ht="43.5">
      <c r="A7970">
        <v>10.4</v>
      </c>
      <c r="B7970">
        <v>6</v>
      </c>
      <c r="C7970" t="s">
        <v>12875</v>
      </c>
      <c r="D7970" s="1" t="s">
        <v>12876</v>
      </c>
      <c r="E7970" t="s">
        <v>12877</v>
      </c>
      <c r="F7970" t="s">
        <v>12770</v>
      </c>
      <c r="G7970">
        <v>60</v>
      </c>
      <c r="H7970">
        <v>1178400</v>
      </c>
    </row>
    <row r="7971" spans="1:8">
      <c r="A7971">
        <v>10.3</v>
      </c>
      <c r="B7971">
        <v>1</v>
      </c>
      <c r="C7971" t="s">
        <v>12878</v>
      </c>
      <c r="D7971" s="1" t="s">
        <v>12879</v>
      </c>
      <c r="E7971" t="s">
        <v>21</v>
      </c>
      <c r="F7971" t="s">
        <v>12770</v>
      </c>
      <c r="G7971">
        <v>61</v>
      </c>
      <c r="H7971">
        <v>1178400</v>
      </c>
    </row>
    <row r="7972" spans="1:8" ht="29">
      <c r="A7972">
        <v>10.199999999999999</v>
      </c>
      <c r="B7972">
        <v>0</v>
      </c>
      <c r="C7972" t="s">
        <v>12880</v>
      </c>
      <c r="D7972" s="1" t="s">
        <v>12881</v>
      </c>
      <c r="E7972" t="s">
        <v>21</v>
      </c>
      <c r="F7972" t="s">
        <v>12770</v>
      </c>
      <c r="G7972">
        <v>62</v>
      </c>
      <c r="H7972">
        <v>1178400</v>
      </c>
    </row>
    <row r="7973" spans="1:8">
      <c r="A7973">
        <v>10.1</v>
      </c>
      <c r="B7973">
        <v>2</v>
      </c>
      <c r="C7973" t="s">
        <v>12882</v>
      </c>
      <c r="D7973" s="1" t="s">
        <v>12883</v>
      </c>
      <c r="E7973" t="s">
        <v>21</v>
      </c>
      <c r="F7973" t="s">
        <v>12770</v>
      </c>
      <c r="G7973">
        <v>63</v>
      </c>
      <c r="H7973">
        <v>1178400</v>
      </c>
    </row>
    <row r="7974" spans="1:8">
      <c r="A7974">
        <v>9.6</v>
      </c>
      <c r="B7974">
        <v>1</v>
      </c>
      <c r="C7974" t="s">
        <v>12824</v>
      </c>
      <c r="D7974" s="1" t="s">
        <v>12884</v>
      </c>
      <c r="E7974" t="s">
        <v>21</v>
      </c>
      <c r="F7974" t="s">
        <v>12770</v>
      </c>
      <c r="G7974">
        <v>64</v>
      </c>
      <c r="H7974">
        <v>1178400</v>
      </c>
    </row>
    <row r="7975" spans="1:8" ht="29">
      <c r="A7975">
        <v>9.5</v>
      </c>
      <c r="B7975">
        <v>1</v>
      </c>
      <c r="C7975" t="s">
        <v>12822</v>
      </c>
      <c r="D7975" s="1" t="s">
        <v>12885</v>
      </c>
      <c r="E7975" t="s">
        <v>21</v>
      </c>
      <c r="F7975" t="s">
        <v>12770</v>
      </c>
      <c r="G7975">
        <v>65</v>
      </c>
      <c r="H7975">
        <v>1178400</v>
      </c>
    </row>
    <row r="7976" spans="1:8">
      <c r="A7976">
        <v>9.4</v>
      </c>
      <c r="B7976">
        <v>1</v>
      </c>
      <c r="C7976" t="s">
        <v>12824</v>
      </c>
      <c r="D7976" s="1" t="s">
        <v>12886</v>
      </c>
      <c r="E7976" t="s">
        <v>21</v>
      </c>
      <c r="F7976" t="s">
        <v>12770</v>
      </c>
      <c r="G7976">
        <v>66</v>
      </c>
      <c r="H7976">
        <v>1178400</v>
      </c>
    </row>
    <row r="7977" spans="1:8">
      <c r="A7977">
        <v>9.3000000000000007</v>
      </c>
      <c r="B7977">
        <v>1</v>
      </c>
      <c r="C7977" t="s">
        <v>12822</v>
      </c>
      <c r="D7977" s="1" t="s">
        <v>12887</v>
      </c>
      <c r="E7977" t="s">
        <v>21</v>
      </c>
      <c r="F7977" t="s">
        <v>12770</v>
      </c>
      <c r="G7977">
        <v>67</v>
      </c>
      <c r="H7977">
        <v>1178400</v>
      </c>
    </row>
    <row r="7978" spans="1:8" ht="43.5">
      <c r="A7978">
        <v>9.1999999999999993</v>
      </c>
      <c r="B7978">
        <v>6</v>
      </c>
      <c r="C7978" t="s">
        <v>12856</v>
      </c>
      <c r="D7978" s="1" t="s">
        <v>12888</v>
      </c>
      <c r="E7978" t="s">
        <v>12889</v>
      </c>
      <c r="F7978" t="s">
        <v>12770</v>
      </c>
      <c r="G7978">
        <v>68</v>
      </c>
      <c r="H7978">
        <v>1178400</v>
      </c>
    </row>
    <row r="7979" spans="1:8">
      <c r="A7979">
        <v>9.1</v>
      </c>
      <c r="B7979">
        <v>1</v>
      </c>
      <c r="C7979" t="s">
        <v>12824</v>
      </c>
      <c r="D7979" s="1" t="s">
        <v>12890</v>
      </c>
      <c r="E7979" t="s">
        <v>21</v>
      </c>
      <c r="F7979" t="s">
        <v>12770</v>
      </c>
      <c r="G7979">
        <v>69</v>
      </c>
      <c r="H7979">
        <v>1178400</v>
      </c>
    </row>
    <row r="7980" spans="1:8">
      <c r="A7980">
        <v>8.6</v>
      </c>
      <c r="B7980">
        <v>0</v>
      </c>
      <c r="C7980" t="s">
        <v>12891</v>
      </c>
      <c r="D7980" s="1" t="s">
        <v>12892</v>
      </c>
      <c r="E7980" t="s">
        <v>21</v>
      </c>
      <c r="F7980" t="s">
        <v>12770</v>
      </c>
      <c r="G7980">
        <v>70</v>
      </c>
      <c r="H7980">
        <v>1178400</v>
      </c>
    </row>
    <row r="7981" spans="1:8">
      <c r="A7981">
        <v>8.5</v>
      </c>
      <c r="B7981">
        <v>1</v>
      </c>
      <c r="C7981" t="s">
        <v>12878</v>
      </c>
      <c r="D7981" s="1" t="s">
        <v>12893</v>
      </c>
      <c r="E7981" t="s">
        <v>21</v>
      </c>
      <c r="F7981" t="s">
        <v>12770</v>
      </c>
      <c r="G7981">
        <v>71</v>
      </c>
      <c r="H7981">
        <v>1178400</v>
      </c>
    </row>
    <row r="7982" spans="1:8">
      <c r="A7982">
        <v>8.4</v>
      </c>
      <c r="B7982">
        <v>2</v>
      </c>
      <c r="C7982" t="s">
        <v>12882</v>
      </c>
      <c r="D7982" s="1" t="s">
        <v>3269</v>
      </c>
      <c r="E7982" t="s">
        <v>21</v>
      </c>
      <c r="F7982" t="s">
        <v>12770</v>
      </c>
      <c r="G7982">
        <v>72</v>
      </c>
      <c r="H7982">
        <v>1178400</v>
      </c>
    </row>
    <row r="7983" spans="1:8" ht="29">
      <c r="A7983">
        <v>8.3000000000000007</v>
      </c>
      <c r="B7983">
        <v>2</v>
      </c>
      <c r="C7983" t="s">
        <v>12882</v>
      </c>
      <c r="D7983" s="1" t="s">
        <v>12894</v>
      </c>
      <c r="E7983" t="s">
        <v>2566</v>
      </c>
      <c r="F7983" t="s">
        <v>12770</v>
      </c>
      <c r="G7983">
        <v>73</v>
      </c>
      <c r="H7983">
        <v>1178400</v>
      </c>
    </row>
    <row r="7984" spans="1:8">
      <c r="A7984">
        <v>8.1999999999999993</v>
      </c>
      <c r="B7984">
        <v>1</v>
      </c>
      <c r="C7984" t="s">
        <v>12873</v>
      </c>
      <c r="D7984" s="1" t="s">
        <v>12895</v>
      </c>
      <c r="E7984" t="s">
        <v>21</v>
      </c>
      <c r="F7984" t="s">
        <v>12770</v>
      </c>
      <c r="G7984">
        <v>74</v>
      </c>
      <c r="H7984">
        <v>1178400</v>
      </c>
    </row>
    <row r="7985" spans="1:8">
      <c r="A7985">
        <v>8.1</v>
      </c>
      <c r="B7985">
        <v>1</v>
      </c>
      <c r="C7985" t="s">
        <v>12878</v>
      </c>
      <c r="D7985" s="1" t="s">
        <v>12896</v>
      </c>
      <c r="E7985" t="s">
        <v>21</v>
      </c>
      <c r="F7985" t="s">
        <v>12770</v>
      </c>
      <c r="G7985">
        <v>75</v>
      </c>
      <c r="H7985">
        <v>1178400</v>
      </c>
    </row>
    <row r="7986" spans="1:8">
      <c r="A7986">
        <v>7.6</v>
      </c>
      <c r="B7986">
        <v>1</v>
      </c>
      <c r="C7986" t="s">
        <v>12824</v>
      </c>
      <c r="D7986" s="1" t="s">
        <v>12897</v>
      </c>
      <c r="E7986" t="s">
        <v>21</v>
      </c>
      <c r="F7986" t="s">
        <v>12770</v>
      </c>
      <c r="G7986">
        <v>76</v>
      </c>
      <c r="H7986">
        <v>1178400</v>
      </c>
    </row>
    <row r="7987" spans="1:8">
      <c r="A7987">
        <v>7.5</v>
      </c>
      <c r="B7987">
        <v>1</v>
      </c>
      <c r="C7987" t="s">
        <v>12822</v>
      </c>
      <c r="D7987" s="1" t="s">
        <v>12898</v>
      </c>
      <c r="E7987" t="s">
        <v>21</v>
      </c>
      <c r="F7987" t="s">
        <v>12770</v>
      </c>
      <c r="G7987">
        <v>77</v>
      </c>
      <c r="H7987">
        <v>1178400</v>
      </c>
    </row>
    <row r="7988" spans="1:8">
      <c r="A7988">
        <v>7.4</v>
      </c>
      <c r="B7988">
        <v>1</v>
      </c>
      <c r="C7988" t="s">
        <v>12824</v>
      </c>
      <c r="D7988" s="1" t="s">
        <v>12899</v>
      </c>
      <c r="E7988" t="s">
        <v>21</v>
      </c>
      <c r="F7988" t="s">
        <v>12770</v>
      </c>
      <c r="G7988">
        <v>78</v>
      </c>
      <c r="H7988">
        <v>1178400</v>
      </c>
    </row>
    <row r="7989" spans="1:8">
      <c r="A7989">
        <v>7.3</v>
      </c>
      <c r="B7989">
        <v>0</v>
      </c>
      <c r="C7989" t="s">
        <v>12900</v>
      </c>
      <c r="D7989" s="1" t="s">
        <v>12901</v>
      </c>
      <c r="E7989" t="s">
        <v>21</v>
      </c>
      <c r="F7989" t="s">
        <v>12770</v>
      </c>
      <c r="G7989">
        <v>79</v>
      </c>
      <c r="H7989">
        <v>1178400</v>
      </c>
    </row>
    <row r="7990" spans="1:8" ht="29">
      <c r="A7990">
        <v>7.2</v>
      </c>
      <c r="B7990">
        <v>1</v>
      </c>
      <c r="C7990" t="s">
        <v>12822</v>
      </c>
      <c r="D7990" s="1" t="s">
        <v>12902</v>
      </c>
      <c r="E7990" t="s">
        <v>21</v>
      </c>
      <c r="F7990" t="s">
        <v>12770</v>
      </c>
      <c r="G7990">
        <v>80</v>
      </c>
      <c r="H7990">
        <v>1178400</v>
      </c>
    </row>
    <row r="7991" spans="1:8">
      <c r="A7991">
        <v>7.1</v>
      </c>
      <c r="B7991">
        <v>1</v>
      </c>
      <c r="C7991" t="s">
        <v>12824</v>
      </c>
      <c r="D7991" s="1" t="s">
        <v>12903</v>
      </c>
      <c r="E7991" t="s">
        <v>21</v>
      </c>
      <c r="F7991" t="s">
        <v>12770</v>
      </c>
      <c r="G7991">
        <v>81</v>
      </c>
      <c r="H7991">
        <v>1178400</v>
      </c>
    </row>
    <row r="7992" spans="1:8" ht="29">
      <c r="A7992">
        <v>6.6</v>
      </c>
      <c r="B7992">
        <v>2</v>
      </c>
      <c r="C7992" t="s">
        <v>12904</v>
      </c>
      <c r="D7992" s="1" t="s">
        <v>12905</v>
      </c>
      <c r="E7992" t="s">
        <v>21</v>
      </c>
      <c r="F7992" t="s">
        <v>12770</v>
      </c>
      <c r="G7992">
        <v>82</v>
      </c>
      <c r="H7992">
        <v>1178400</v>
      </c>
    </row>
    <row r="7993" spans="1:8">
      <c r="A7993">
        <v>6.5</v>
      </c>
      <c r="B7993">
        <v>0</v>
      </c>
      <c r="C7993" t="s">
        <v>12891</v>
      </c>
      <c r="D7993" s="1" t="s">
        <v>12906</v>
      </c>
      <c r="E7993" t="s">
        <v>21</v>
      </c>
      <c r="F7993" t="s">
        <v>12770</v>
      </c>
      <c r="G7993">
        <v>83</v>
      </c>
      <c r="H7993">
        <v>1178400</v>
      </c>
    </row>
    <row r="7994" spans="1:8" ht="29">
      <c r="A7994">
        <v>6.4</v>
      </c>
      <c r="B7994">
        <v>0</v>
      </c>
      <c r="C7994" t="s">
        <v>12891</v>
      </c>
      <c r="D7994" s="1" t="s">
        <v>12907</v>
      </c>
      <c r="E7994" t="s">
        <v>12908</v>
      </c>
      <c r="F7994" t="s">
        <v>12770</v>
      </c>
      <c r="G7994">
        <v>84</v>
      </c>
      <c r="H7994">
        <v>1178400</v>
      </c>
    </row>
    <row r="7995" spans="1:8">
      <c r="A7995">
        <v>6.3</v>
      </c>
      <c r="B7995">
        <v>0</v>
      </c>
      <c r="C7995" t="s">
        <v>12891</v>
      </c>
      <c r="D7995" s="1" t="s">
        <v>12909</v>
      </c>
      <c r="E7995" t="s">
        <v>21</v>
      </c>
      <c r="F7995" t="s">
        <v>12770</v>
      </c>
      <c r="G7995">
        <v>85</v>
      </c>
      <c r="H7995">
        <v>1178400</v>
      </c>
    </row>
    <row r="7996" spans="1:8">
      <c r="A7996">
        <v>6.2</v>
      </c>
      <c r="B7996">
        <v>1</v>
      </c>
      <c r="C7996" t="s">
        <v>12878</v>
      </c>
      <c r="D7996" s="1" t="s">
        <v>12910</v>
      </c>
      <c r="E7996" t="s">
        <v>21</v>
      </c>
      <c r="F7996" t="s">
        <v>12770</v>
      </c>
      <c r="G7996">
        <v>86</v>
      </c>
      <c r="H7996">
        <v>1178400</v>
      </c>
    </row>
    <row r="7997" spans="1:8">
      <c r="A7997">
        <v>6.1</v>
      </c>
      <c r="B7997">
        <v>0</v>
      </c>
      <c r="C7997" t="s">
        <v>12880</v>
      </c>
      <c r="D7997" s="1" t="s">
        <v>12911</v>
      </c>
      <c r="E7997" t="s">
        <v>21</v>
      </c>
      <c r="F7997" t="s">
        <v>12770</v>
      </c>
      <c r="G7997">
        <v>87</v>
      </c>
      <c r="H7997">
        <v>1178400</v>
      </c>
    </row>
    <row r="7998" spans="1:8" ht="29">
      <c r="A7998">
        <v>5.6</v>
      </c>
      <c r="B7998">
        <v>0</v>
      </c>
      <c r="C7998" t="s">
        <v>12868</v>
      </c>
      <c r="D7998" s="1" t="s">
        <v>12912</v>
      </c>
      <c r="E7998" t="s">
        <v>12913</v>
      </c>
      <c r="F7998" t="s">
        <v>12770</v>
      </c>
      <c r="G7998">
        <v>88</v>
      </c>
      <c r="H7998">
        <v>1178400</v>
      </c>
    </row>
    <row r="7999" spans="1:8" ht="87">
      <c r="A7999">
        <v>5.5</v>
      </c>
      <c r="B7999" t="s">
        <v>8</v>
      </c>
      <c r="C7999" t="s">
        <v>12914</v>
      </c>
      <c r="D7999" s="1" t="s">
        <v>12915</v>
      </c>
      <c r="E7999" t="s">
        <v>12916</v>
      </c>
      <c r="F7999" t="s">
        <v>12770</v>
      </c>
      <c r="G7999">
        <v>89</v>
      </c>
      <c r="H7999">
        <v>1178400</v>
      </c>
    </row>
    <row r="8000" spans="1:8">
      <c r="A8000">
        <v>5.4</v>
      </c>
      <c r="B8000">
        <v>0</v>
      </c>
      <c r="C8000" t="s">
        <v>12917</v>
      </c>
      <c r="D8000" s="1" t="s">
        <v>12918</v>
      </c>
      <c r="E8000" t="s">
        <v>21</v>
      </c>
      <c r="F8000" t="s">
        <v>12770</v>
      </c>
      <c r="G8000">
        <v>90</v>
      </c>
      <c r="H8000">
        <v>1178400</v>
      </c>
    </row>
    <row r="8001" spans="1:8">
      <c r="A8001">
        <v>5.3</v>
      </c>
      <c r="B8001">
        <v>0</v>
      </c>
      <c r="C8001" t="s">
        <v>12917</v>
      </c>
      <c r="D8001" s="1" t="s">
        <v>12919</v>
      </c>
      <c r="E8001" t="s">
        <v>21</v>
      </c>
      <c r="F8001" t="s">
        <v>12770</v>
      </c>
      <c r="G8001">
        <v>91</v>
      </c>
      <c r="H8001">
        <v>1178400</v>
      </c>
    </row>
    <row r="8002" spans="1:8" ht="58">
      <c r="A8002">
        <v>5.2</v>
      </c>
      <c r="B8002">
        <v>0</v>
      </c>
      <c r="C8002" t="s">
        <v>12917</v>
      </c>
      <c r="D8002" s="1" t="s">
        <v>12920</v>
      </c>
      <c r="E8002" t="s">
        <v>12921</v>
      </c>
      <c r="F8002" t="s">
        <v>12770</v>
      </c>
      <c r="G8002">
        <v>92</v>
      </c>
      <c r="H8002">
        <v>1178400</v>
      </c>
    </row>
    <row r="8003" spans="1:8">
      <c r="A8003">
        <v>5.0999999999999996</v>
      </c>
      <c r="B8003">
        <v>0</v>
      </c>
      <c r="C8003" t="s">
        <v>12917</v>
      </c>
      <c r="D8003" s="1" t="s">
        <v>12922</v>
      </c>
      <c r="E8003" t="s">
        <v>21</v>
      </c>
      <c r="F8003" t="s">
        <v>12770</v>
      </c>
      <c r="G8003">
        <v>93</v>
      </c>
      <c r="H8003">
        <v>1178400</v>
      </c>
    </row>
    <row r="8004" spans="1:8">
      <c r="A8004">
        <v>4.5999999999999996</v>
      </c>
      <c r="B8004">
        <v>2</v>
      </c>
      <c r="C8004" t="s">
        <v>12923</v>
      </c>
      <c r="D8004" s="1" t="s">
        <v>12924</v>
      </c>
      <c r="E8004" t="s">
        <v>21</v>
      </c>
      <c r="F8004" t="s">
        <v>12770</v>
      </c>
      <c r="G8004">
        <v>94</v>
      </c>
      <c r="H8004">
        <v>1178400</v>
      </c>
    </row>
    <row r="8005" spans="1:8" ht="29">
      <c r="A8005">
        <v>4.5</v>
      </c>
      <c r="B8005">
        <v>6</v>
      </c>
      <c r="C8005" t="s">
        <v>12925</v>
      </c>
      <c r="D8005" s="1" t="s">
        <v>12926</v>
      </c>
      <c r="E8005" t="s">
        <v>12927</v>
      </c>
      <c r="F8005" t="s">
        <v>12770</v>
      </c>
      <c r="G8005">
        <v>95</v>
      </c>
      <c r="H8005">
        <v>1178400</v>
      </c>
    </row>
    <row r="8006" spans="1:8">
      <c r="A8006">
        <v>4.4000000000000004</v>
      </c>
      <c r="B8006">
        <v>0</v>
      </c>
      <c r="C8006" t="s">
        <v>12928</v>
      </c>
      <c r="D8006" s="1" t="s">
        <v>12929</v>
      </c>
      <c r="E8006" t="s">
        <v>21</v>
      </c>
      <c r="F8006" t="s">
        <v>12770</v>
      </c>
      <c r="G8006">
        <v>96</v>
      </c>
      <c r="H8006">
        <v>1178400</v>
      </c>
    </row>
    <row r="8007" spans="1:8">
      <c r="A8007">
        <v>4.3</v>
      </c>
      <c r="B8007">
        <v>0</v>
      </c>
      <c r="C8007" t="s">
        <v>12928</v>
      </c>
      <c r="D8007" s="1" t="s">
        <v>12930</v>
      </c>
      <c r="E8007" t="s">
        <v>21</v>
      </c>
      <c r="F8007" t="s">
        <v>12770</v>
      </c>
      <c r="G8007">
        <v>97</v>
      </c>
      <c r="H8007">
        <v>1178400</v>
      </c>
    </row>
    <row r="8008" spans="1:8">
      <c r="A8008">
        <v>4.2</v>
      </c>
      <c r="B8008">
        <v>0</v>
      </c>
      <c r="C8008" t="s">
        <v>21</v>
      </c>
      <c r="D8008" s="1" t="s">
        <v>12931</v>
      </c>
      <c r="E8008" t="s">
        <v>21</v>
      </c>
      <c r="F8008" t="s">
        <v>12770</v>
      </c>
      <c r="G8008">
        <v>98</v>
      </c>
      <c r="H8008">
        <v>1178400</v>
      </c>
    </row>
    <row r="8009" spans="1:8">
      <c r="A8009">
        <v>4.0999999999999996</v>
      </c>
      <c r="B8009">
        <v>1</v>
      </c>
      <c r="C8009" t="s">
        <v>12932</v>
      </c>
      <c r="D8009" s="1" t="s">
        <v>12933</v>
      </c>
      <c r="E8009" t="s">
        <v>21</v>
      </c>
      <c r="F8009" t="s">
        <v>12770</v>
      </c>
      <c r="G8009">
        <v>99</v>
      </c>
      <c r="H8009">
        <v>1178400</v>
      </c>
    </row>
    <row r="8010" spans="1:8" ht="101.5">
      <c r="A8010">
        <v>3.6</v>
      </c>
      <c r="B8010" t="s">
        <v>8</v>
      </c>
      <c r="C8010" t="s">
        <v>12934</v>
      </c>
      <c r="D8010" s="1" t="s">
        <v>12935</v>
      </c>
      <c r="E8010" t="s">
        <v>12936</v>
      </c>
      <c r="F8010" t="s">
        <v>12770</v>
      </c>
      <c r="G8010">
        <v>100</v>
      </c>
      <c r="H8010">
        <v>1178400</v>
      </c>
    </row>
    <row r="8011" spans="1:8">
      <c r="A8011">
        <v>3.5</v>
      </c>
      <c r="B8011">
        <v>1</v>
      </c>
      <c r="C8011" t="s">
        <v>12839</v>
      </c>
      <c r="D8011" s="1" t="s">
        <v>12937</v>
      </c>
      <c r="E8011" t="s">
        <v>21</v>
      </c>
      <c r="F8011" t="s">
        <v>12770</v>
      </c>
      <c r="G8011">
        <v>101</v>
      </c>
      <c r="H8011">
        <v>1178400</v>
      </c>
    </row>
    <row r="8012" spans="1:8" ht="29">
      <c r="A8012">
        <v>3.4</v>
      </c>
      <c r="B8012">
        <v>0</v>
      </c>
      <c r="C8012" t="s">
        <v>12833</v>
      </c>
      <c r="D8012" s="1" t="s">
        <v>12938</v>
      </c>
      <c r="E8012" t="s">
        <v>1903</v>
      </c>
      <c r="F8012" t="s">
        <v>12770</v>
      </c>
      <c r="G8012">
        <v>102</v>
      </c>
      <c r="H8012">
        <v>1178400</v>
      </c>
    </row>
    <row r="8013" spans="1:8" ht="72.5">
      <c r="A8013">
        <v>3.3</v>
      </c>
      <c r="B8013">
        <v>3</v>
      </c>
      <c r="C8013" t="s">
        <v>12939</v>
      </c>
      <c r="D8013" s="1" t="s">
        <v>12940</v>
      </c>
      <c r="E8013" t="s">
        <v>12941</v>
      </c>
      <c r="F8013" t="s">
        <v>12770</v>
      </c>
      <c r="G8013">
        <v>103</v>
      </c>
      <c r="H8013">
        <v>1178400</v>
      </c>
    </row>
    <row r="8014" spans="1:8" ht="29">
      <c r="A8014">
        <v>3.2</v>
      </c>
      <c r="B8014">
        <v>1</v>
      </c>
      <c r="C8014" t="s">
        <v>12839</v>
      </c>
      <c r="D8014" s="1" t="s">
        <v>12942</v>
      </c>
      <c r="E8014" t="s">
        <v>21</v>
      </c>
      <c r="F8014" t="s">
        <v>12770</v>
      </c>
      <c r="G8014">
        <v>104</v>
      </c>
      <c r="H8014">
        <v>1178400</v>
      </c>
    </row>
    <row r="8015" spans="1:8" ht="29">
      <c r="A8015">
        <v>3.1</v>
      </c>
      <c r="B8015">
        <v>0</v>
      </c>
      <c r="C8015" t="s">
        <v>12833</v>
      </c>
      <c r="D8015" s="1" t="s">
        <v>12943</v>
      </c>
      <c r="E8015" t="s">
        <v>21</v>
      </c>
      <c r="F8015" t="s">
        <v>12770</v>
      </c>
      <c r="G8015">
        <v>105</v>
      </c>
      <c r="H8015">
        <v>1178400</v>
      </c>
    </row>
    <row r="8016" spans="1:8">
      <c r="A8016">
        <v>2.6</v>
      </c>
      <c r="B8016">
        <v>0</v>
      </c>
      <c r="C8016" t="s">
        <v>12944</v>
      </c>
      <c r="D8016" s="1" t="s">
        <v>12945</v>
      </c>
      <c r="E8016" t="s">
        <v>21</v>
      </c>
      <c r="F8016" t="s">
        <v>12770</v>
      </c>
      <c r="G8016">
        <v>106</v>
      </c>
      <c r="H8016">
        <v>1178400</v>
      </c>
    </row>
    <row r="8017" spans="1:8">
      <c r="A8017">
        <v>2.5</v>
      </c>
      <c r="B8017">
        <v>0</v>
      </c>
      <c r="C8017" t="s">
        <v>12944</v>
      </c>
      <c r="D8017" s="1" t="s">
        <v>12946</v>
      </c>
      <c r="E8017" t="s">
        <v>21</v>
      </c>
      <c r="F8017" t="s">
        <v>12770</v>
      </c>
      <c r="G8017">
        <v>107</v>
      </c>
      <c r="H8017">
        <v>1178400</v>
      </c>
    </row>
    <row r="8018" spans="1:8">
      <c r="A8018">
        <v>2.4</v>
      </c>
      <c r="B8018">
        <v>1</v>
      </c>
      <c r="C8018" t="s">
        <v>12947</v>
      </c>
      <c r="D8018" s="1" t="s">
        <v>12948</v>
      </c>
      <c r="E8018" t="s">
        <v>21</v>
      </c>
      <c r="F8018" t="s">
        <v>12770</v>
      </c>
      <c r="G8018">
        <v>108</v>
      </c>
      <c r="H8018">
        <v>1178400</v>
      </c>
    </row>
    <row r="8019" spans="1:8">
      <c r="A8019">
        <v>2.2999999999999998</v>
      </c>
      <c r="B8019">
        <v>1</v>
      </c>
      <c r="C8019" t="s">
        <v>12949</v>
      </c>
      <c r="D8019" s="1" t="s">
        <v>12950</v>
      </c>
      <c r="E8019" t="s">
        <v>21</v>
      </c>
      <c r="F8019" t="s">
        <v>12770</v>
      </c>
      <c r="G8019">
        <v>109</v>
      </c>
      <c r="H8019">
        <v>1178400</v>
      </c>
    </row>
    <row r="8020" spans="1:8">
      <c r="A8020">
        <v>2.2000000000000002</v>
      </c>
      <c r="B8020">
        <v>2</v>
      </c>
      <c r="C8020" t="s">
        <v>12951</v>
      </c>
      <c r="D8020" s="1" t="s">
        <v>12952</v>
      </c>
      <c r="E8020" t="s">
        <v>21</v>
      </c>
      <c r="F8020" t="s">
        <v>12770</v>
      </c>
      <c r="G8020">
        <v>110</v>
      </c>
      <c r="H8020">
        <v>1178400</v>
      </c>
    </row>
    <row r="8021" spans="1:8">
      <c r="A8021">
        <v>2.1</v>
      </c>
      <c r="B8021">
        <v>1</v>
      </c>
      <c r="C8021" t="s">
        <v>12947</v>
      </c>
      <c r="D8021" s="1" t="s">
        <v>12953</v>
      </c>
      <c r="E8021" t="s">
        <v>21</v>
      </c>
      <c r="F8021" t="s">
        <v>12770</v>
      </c>
      <c r="G8021">
        <v>111</v>
      </c>
      <c r="H8021">
        <v>1178400</v>
      </c>
    </row>
    <row r="8022" spans="1:8">
      <c r="A8022">
        <v>1.6</v>
      </c>
      <c r="B8022">
        <v>0</v>
      </c>
      <c r="C8022" t="s">
        <v>12954</v>
      </c>
      <c r="D8022" s="1" t="s">
        <v>12955</v>
      </c>
      <c r="E8022" t="s">
        <v>21</v>
      </c>
      <c r="F8022" t="s">
        <v>12770</v>
      </c>
      <c r="G8022">
        <v>112</v>
      </c>
      <c r="H8022">
        <v>1178400</v>
      </c>
    </row>
    <row r="8023" spans="1:8" ht="87">
      <c r="A8023">
        <v>1.5</v>
      </c>
      <c r="B8023" t="s">
        <v>8</v>
      </c>
      <c r="C8023" t="s">
        <v>12956</v>
      </c>
      <c r="D8023" s="1" t="s">
        <v>12957</v>
      </c>
      <c r="E8023" t="s">
        <v>12958</v>
      </c>
      <c r="F8023" t="s">
        <v>12770</v>
      </c>
      <c r="G8023">
        <v>113</v>
      </c>
      <c r="H8023">
        <v>1178400</v>
      </c>
    </row>
    <row r="8024" spans="1:8" ht="29">
      <c r="A8024">
        <v>1.4</v>
      </c>
      <c r="B8024">
        <v>4</v>
      </c>
      <c r="C8024" t="s">
        <v>12959</v>
      </c>
      <c r="D8024" s="1" t="s">
        <v>12960</v>
      </c>
      <c r="E8024" t="s">
        <v>12961</v>
      </c>
      <c r="F8024" t="s">
        <v>12770</v>
      </c>
      <c r="G8024">
        <v>114</v>
      </c>
      <c r="H8024">
        <v>1178400</v>
      </c>
    </row>
    <row r="8025" spans="1:8">
      <c r="A8025">
        <v>1.3</v>
      </c>
      <c r="B8025">
        <v>1</v>
      </c>
      <c r="C8025" t="s">
        <v>12962</v>
      </c>
      <c r="D8025" s="1" t="s">
        <v>12963</v>
      </c>
      <c r="E8025" t="s">
        <v>21</v>
      </c>
      <c r="F8025" t="s">
        <v>12770</v>
      </c>
      <c r="G8025">
        <v>115</v>
      </c>
      <c r="H8025">
        <v>1178400</v>
      </c>
    </row>
    <row r="8026" spans="1:8" ht="29">
      <c r="A8026">
        <v>1.2</v>
      </c>
      <c r="B8026">
        <v>0</v>
      </c>
      <c r="C8026" t="s">
        <v>12954</v>
      </c>
      <c r="D8026" s="1" t="s">
        <v>12964</v>
      </c>
      <c r="E8026" t="s">
        <v>1903</v>
      </c>
      <c r="F8026" t="s">
        <v>12770</v>
      </c>
      <c r="G8026">
        <v>116</v>
      </c>
      <c r="H8026">
        <v>1178400</v>
      </c>
    </row>
    <row r="8027" spans="1:8">
      <c r="A8027">
        <v>1.1000000000000001</v>
      </c>
      <c r="B8027">
        <v>0</v>
      </c>
      <c r="C8027" t="s">
        <v>12954</v>
      </c>
      <c r="D8027" s="1" t="s">
        <v>12965</v>
      </c>
      <c r="E8027" t="s">
        <v>21</v>
      </c>
      <c r="F8027" t="s">
        <v>12770</v>
      </c>
      <c r="G8027">
        <v>117</v>
      </c>
      <c r="H8027">
        <v>1178400</v>
      </c>
    </row>
    <row r="8028" spans="1:8">
      <c r="A8028">
        <v>0.6</v>
      </c>
      <c r="B8028">
        <v>0</v>
      </c>
      <c r="C8028" t="s">
        <v>12966</v>
      </c>
      <c r="D8028" s="1" t="s">
        <v>12967</v>
      </c>
      <c r="E8028" t="s">
        <v>21</v>
      </c>
      <c r="F8028" t="s">
        <v>12770</v>
      </c>
      <c r="G8028">
        <v>118</v>
      </c>
      <c r="H8028">
        <v>1178400</v>
      </c>
    </row>
    <row r="8029" spans="1:8">
      <c r="A8029">
        <v>0.5</v>
      </c>
      <c r="B8029">
        <v>0</v>
      </c>
      <c r="C8029" t="s">
        <v>12966</v>
      </c>
      <c r="D8029" s="1" t="s">
        <v>12968</v>
      </c>
      <c r="E8029" t="s">
        <v>21</v>
      </c>
      <c r="F8029" t="s">
        <v>12770</v>
      </c>
      <c r="G8029">
        <v>119</v>
      </c>
      <c r="H8029">
        <v>1178400</v>
      </c>
    </row>
    <row r="8030" spans="1:8" ht="43.5">
      <c r="A8030">
        <v>0.4</v>
      </c>
      <c r="B8030" t="s">
        <v>8</v>
      </c>
      <c r="C8030" t="s">
        <v>12969</v>
      </c>
      <c r="D8030" s="1" t="s">
        <v>12970</v>
      </c>
      <c r="E8030" t="s">
        <v>949</v>
      </c>
      <c r="F8030" t="s">
        <v>12770</v>
      </c>
      <c r="G8030">
        <v>120</v>
      </c>
      <c r="H8030">
        <v>1178400</v>
      </c>
    </row>
    <row r="8031" spans="1:8">
      <c r="A8031">
        <v>0.3</v>
      </c>
      <c r="B8031">
        <v>0</v>
      </c>
      <c r="C8031" t="s">
        <v>12971</v>
      </c>
      <c r="D8031" s="1" t="s">
        <v>12972</v>
      </c>
      <c r="E8031" t="s">
        <v>21</v>
      </c>
      <c r="F8031" t="s">
        <v>12770</v>
      </c>
      <c r="G8031">
        <v>121</v>
      </c>
      <c r="H8031">
        <v>1178400</v>
      </c>
    </row>
    <row r="8032" spans="1:8">
      <c r="A8032">
        <v>0.2</v>
      </c>
      <c r="B8032">
        <v>0</v>
      </c>
      <c r="C8032" t="s">
        <v>12971</v>
      </c>
      <c r="D8032" s="1" t="s">
        <v>12973</v>
      </c>
      <c r="E8032" t="s">
        <v>21</v>
      </c>
      <c r="F8032" t="s">
        <v>12770</v>
      </c>
      <c r="G8032">
        <v>122</v>
      </c>
      <c r="H8032">
        <v>1178400</v>
      </c>
    </row>
    <row r="8033" spans="1:8">
      <c r="A8033">
        <v>0.1</v>
      </c>
      <c r="B8033">
        <v>0</v>
      </c>
      <c r="C8033" t="s">
        <v>12971</v>
      </c>
      <c r="D8033" s="1" t="s">
        <v>12974</v>
      </c>
      <c r="E8033" t="s">
        <v>3224</v>
      </c>
      <c r="F8033" t="s">
        <v>12770</v>
      </c>
      <c r="G8033">
        <v>123</v>
      </c>
      <c r="H8033">
        <v>1178400</v>
      </c>
    </row>
    <row r="8034" spans="1:8">
      <c r="A8034">
        <v>19.600000000000001</v>
      </c>
      <c r="B8034">
        <v>1</v>
      </c>
      <c r="C8034" t="s">
        <v>12975</v>
      </c>
      <c r="D8034" s="1" t="s">
        <v>12976</v>
      </c>
      <c r="E8034" t="s">
        <v>21</v>
      </c>
      <c r="F8034" t="s">
        <v>12977</v>
      </c>
      <c r="G8034">
        <v>0</v>
      </c>
      <c r="H8034">
        <v>1178400</v>
      </c>
    </row>
    <row r="8035" spans="1:8" ht="29">
      <c r="A8035">
        <v>19.5</v>
      </c>
      <c r="B8035">
        <v>4</v>
      </c>
      <c r="C8035" t="s">
        <v>12978</v>
      </c>
      <c r="D8035" s="1" t="s">
        <v>12979</v>
      </c>
      <c r="E8035" t="s">
        <v>21</v>
      </c>
      <c r="F8035" t="s">
        <v>12977</v>
      </c>
      <c r="G8035">
        <v>1</v>
      </c>
      <c r="H8035">
        <v>1178400</v>
      </c>
    </row>
    <row r="8036" spans="1:8" ht="29">
      <c r="A8036">
        <v>19.399999999999999</v>
      </c>
      <c r="B8036">
        <v>1</v>
      </c>
      <c r="C8036" t="s">
        <v>12980</v>
      </c>
      <c r="D8036" s="1" t="s">
        <v>12981</v>
      </c>
      <c r="E8036" t="s">
        <v>21</v>
      </c>
      <c r="F8036" t="s">
        <v>12977</v>
      </c>
      <c r="G8036">
        <v>2</v>
      </c>
      <c r="H8036">
        <v>1178400</v>
      </c>
    </row>
    <row r="8037" spans="1:8" ht="29">
      <c r="A8037">
        <v>19.3</v>
      </c>
      <c r="B8037">
        <v>6</v>
      </c>
      <c r="C8037" t="s">
        <v>12982</v>
      </c>
      <c r="D8037" s="1" t="s">
        <v>12983</v>
      </c>
      <c r="E8037" t="s">
        <v>1046</v>
      </c>
      <c r="F8037" t="s">
        <v>12977</v>
      </c>
      <c r="G8037">
        <v>3</v>
      </c>
      <c r="H8037">
        <v>1178400</v>
      </c>
    </row>
    <row r="8038" spans="1:8" ht="29">
      <c r="A8038">
        <v>19.2</v>
      </c>
      <c r="B8038">
        <v>4</v>
      </c>
      <c r="C8038" t="s">
        <v>12984</v>
      </c>
      <c r="D8038" s="1" t="s">
        <v>12985</v>
      </c>
      <c r="E8038" t="s">
        <v>21</v>
      </c>
      <c r="F8038" t="s">
        <v>12977</v>
      </c>
      <c r="G8038">
        <v>4</v>
      </c>
      <c r="H8038">
        <v>1178400</v>
      </c>
    </row>
    <row r="8039" spans="1:8" ht="43.5">
      <c r="A8039">
        <v>19.100000000000001</v>
      </c>
      <c r="B8039">
        <v>2</v>
      </c>
      <c r="C8039" t="s">
        <v>12986</v>
      </c>
      <c r="D8039" s="1" t="s">
        <v>12987</v>
      </c>
      <c r="E8039" t="s">
        <v>21</v>
      </c>
      <c r="F8039" t="s">
        <v>12977</v>
      </c>
      <c r="G8039">
        <v>5</v>
      </c>
      <c r="H8039">
        <v>1178400</v>
      </c>
    </row>
    <row r="8040" spans="1:8" ht="29">
      <c r="A8040">
        <v>18.600000000000001</v>
      </c>
      <c r="B8040">
        <v>1</v>
      </c>
      <c r="C8040" t="s">
        <v>12988</v>
      </c>
      <c r="D8040" s="1" t="s">
        <v>12989</v>
      </c>
      <c r="E8040" t="s">
        <v>21</v>
      </c>
      <c r="F8040" t="s">
        <v>12977</v>
      </c>
      <c r="G8040">
        <v>6</v>
      </c>
      <c r="H8040">
        <v>1178400</v>
      </c>
    </row>
    <row r="8041" spans="1:8" ht="58">
      <c r="A8041">
        <v>18.5</v>
      </c>
      <c r="B8041">
        <v>4</v>
      </c>
      <c r="C8041" t="s">
        <v>12990</v>
      </c>
      <c r="D8041" s="1" t="s">
        <v>12991</v>
      </c>
      <c r="E8041" t="s">
        <v>21</v>
      </c>
      <c r="F8041" t="s">
        <v>12977</v>
      </c>
      <c r="G8041">
        <v>7</v>
      </c>
      <c r="H8041">
        <v>1178400</v>
      </c>
    </row>
    <row r="8042" spans="1:8" ht="29">
      <c r="A8042">
        <v>18.399999999999999</v>
      </c>
      <c r="B8042">
        <v>1</v>
      </c>
      <c r="C8042" t="s">
        <v>12992</v>
      </c>
      <c r="D8042" s="1" t="s">
        <v>12993</v>
      </c>
      <c r="E8042" t="s">
        <v>21</v>
      </c>
      <c r="F8042" t="s">
        <v>12977</v>
      </c>
      <c r="G8042">
        <v>8</v>
      </c>
      <c r="H8042">
        <v>1178400</v>
      </c>
    </row>
    <row r="8043" spans="1:8" ht="29">
      <c r="A8043">
        <v>18.3</v>
      </c>
      <c r="B8043">
        <v>1</v>
      </c>
      <c r="C8043" t="s">
        <v>12988</v>
      </c>
      <c r="D8043" s="1" t="s">
        <v>12994</v>
      </c>
      <c r="E8043" t="s">
        <v>21</v>
      </c>
      <c r="F8043" t="s">
        <v>12977</v>
      </c>
      <c r="G8043">
        <v>9</v>
      </c>
      <c r="H8043">
        <v>1178400</v>
      </c>
    </row>
    <row r="8044" spans="1:8" ht="58">
      <c r="A8044">
        <v>18.2</v>
      </c>
      <c r="B8044" t="s">
        <v>8</v>
      </c>
      <c r="C8044" t="s">
        <v>8971</v>
      </c>
      <c r="D8044" s="1" t="s">
        <v>12995</v>
      </c>
      <c r="E8044" t="s">
        <v>12996</v>
      </c>
      <c r="F8044" t="s">
        <v>12977</v>
      </c>
      <c r="G8044">
        <v>10</v>
      </c>
      <c r="H8044">
        <v>1178400</v>
      </c>
    </row>
    <row r="8045" spans="1:8" ht="29">
      <c r="A8045">
        <v>18.100000000000001</v>
      </c>
      <c r="B8045">
        <v>1</v>
      </c>
      <c r="C8045" t="s">
        <v>12992</v>
      </c>
      <c r="D8045" s="1" t="s">
        <v>12997</v>
      </c>
      <c r="E8045" t="s">
        <v>21</v>
      </c>
      <c r="F8045" t="s">
        <v>12977</v>
      </c>
      <c r="G8045">
        <v>11</v>
      </c>
      <c r="H8045">
        <v>1178400</v>
      </c>
    </row>
    <row r="8046" spans="1:8" ht="29">
      <c r="A8046">
        <v>17.600000000000001</v>
      </c>
      <c r="B8046">
        <v>1</v>
      </c>
      <c r="C8046" t="s">
        <v>12975</v>
      </c>
      <c r="D8046" s="1" t="s">
        <v>12998</v>
      </c>
      <c r="E8046" t="s">
        <v>21</v>
      </c>
      <c r="F8046" t="s">
        <v>12977</v>
      </c>
      <c r="G8046">
        <v>12</v>
      </c>
      <c r="H8046">
        <v>1178400</v>
      </c>
    </row>
    <row r="8047" spans="1:8" ht="29">
      <c r="A8047">
        <v>17.5</v>
      </c>
      <c r="B8047">
        <v>1</v>
      </c>
      <c r="C8047" t="s">
        <v>12999</v>
      </c>
      <c r="D8047" s="1" t="s">
        <v>13000</v>
      </c>
      <c r="E8047" t="s">
        <v>21</v>
      </c>
      <c r="F8047" t="s">
        <v>12977</v>
      </c>
      <c r="G8047">
        <v>13</v>
      </c>
      <c r="H8047">
        <v>1178400</v>
      </c>
    </row>
    <row r="8048" spans="1:8">
      <c r="A8048">
        <v>17.399999999999999</v>
      </c>
      <c r="B8048">
        <v>1</v>
      </c>
      <c r="C8048" t="s">
        <v>12975</v>
      </c>
      <c r="D8048" s="1" t="s">
        <v>13001</v>
      </c>
      <c r="E8048" t="s">
        <v>21</v>
      </c>
      <c r="F8048" t="s">
        <v>12977</v>
      </c>
      <c r="G8048">
        <v>14</v>
      </c>
      <c r="H8048">
        <v>1178400</v>
      </c>
    </row>
    <row r="8049" spans="1:8">
      <c r="A8049">
        <v>17.3</v>
      </c>
      <c r="B8049">
        <v>1</v>
      </c>
      <c r="C8049" t="s">
        <v>12999</v>
      </c>
      <c r="D8049" s="1" t="s">
        <v>13002</v>
      </c>
      <c r="E8049" t="s">
        <v>21</v>
      </c>
      <c r="F8049" t="s">
        <v>12977</v>
      </c>
      <c r="G8049">
        <v>15</v>
      </c>
      <c r="H8049">
        <v>1178400</v>
      </c>
    </row>
    <row r="8050" spans="1:8" ht="29">
      <c r="A8050">
        <v>17.2</v>
      </c>
      <c r="B8050">
        <v>2</v>
      </c>
      <c r="C8050" t="s">
        <v>13003</v>
      </c>
      <c r="D8050" s="1" t="s">
        <v>13004</v>
      </c>
      <c r="E8050" t="s">
        <v>21</v>
      </c>
      <c r="F8050" t="s">
        <v>12977</v>
      </c>
      <c r="G8050">
        <v>16</v>
      </c>
      <c r="H8050">
        <v>1178400</v>
      </c>
    </row>
    <row r="8051" spans="1:8" ht="58">
      <c r="A8051">
        <v>17.100000000000001</v>
      </c>
      <c r="B8051">
        <v>2</v>
      </c>
      <c r="C8051" t="s">
        <v>13003</v>
      </c>
      <c r="D8051" s="1" t="s">
        <v>13005</v>
      </c>
      <c r="E8051" t="s">
        <v>21</v>
      </c>
      <c r="F8051" t="s">
        <v>12977</v>
      </c>
      <c r="G8051">
        <v>17</v>
      </c>
      <c r="H8051">
        <v>1178400</v>
      </c>
    </row>
    <row r="8052" spans="1:8">
      <c r="A8052">
        <v>16.600000000000001</v>
      </c>
      <c r="B8052">
        <v>0</v>
      </c>
      <c r="C8052" t="s">
        <v>13006</v>
      </c>
      <c r="D8052" s="1" t="s">
        <v>13007</v>
      </c>
      <c r="E8052" t="s">
        <v>21</v>
      </c>
      <c r="F8052" t="s">
        <v>12977</v>
      </c>
      <c r="G8052">
        <v>18</v>
      </c>
      <c r="H8052">
        <v>1178400</v>
      </c>
    </row>
    <row r="8053" spans="1:8">
      <c r="A8053">
        <v>16.5</v>
      </c>
      <c r="B8053">
        <v>1</v>
      </c>
      <c r="C8053" t="s">
        <v>13008</v>
      </c>
      <c r="D8053" s="1" t="s">
        <v>13009</v>
      </c>
      <c r="E8053" t="s">
        <v>21</v>
      </c>
      <c r="F8053" t="s">
        <v>12977</v>
      </c>
      <c r="G8053">
        <v>19</v>
      </c>
      <c r="H8053">
        <v>1178400</v>
      </c>
    </row>
    <row r="8054" spans="1:8">
      <c r="A8054">
        <v>16.399999999999999</v>
      </c>
      <c r="B8054">
        <v>1</v>
      </c>
      <c r="C8054" t="s">
        <v>13010</v>
      </c>
      <c r="D8054" s="1" t="s">
        <v>13011</v>
      </c>
      <c r="E8054" t="s">
        <v>21</v>
      </c>
      <c r="F8054" t="s">
        <v>12977</v>
      </c>
      <c r="G8054">
        <v>20</v>
      </c>
      <c r="H8054">
        <v>1178400</v>
      </c>
    </row>
    <row r="8055" spans="1:8">
      <c r="A8055">
        <v>16.3</v>
      </c>
      <c r="B8055">
        <v>1</v>
      </c>
      <c r="C8055" t="s">
        <v>13008</v>
      </c>
      <c r="D8055" s="1" t="s">
        <v>13012</v>
      </c>
      <c r="E8055" t="s">
        <v>21</v>
      </c>
      <c r="F8055" t="s">
        <v>12977</v>
      </c>
      <c r="G8055">
        <v>21</v>
      </c>
      <c r="H8055">
        <v>1178400</v>
      </c>
    </row>
    <row r="8056" spans="1:8">
      <c r="A8056">
        <v>16.2</v>
      </c>
      <c r="B8056">
        <v>1</v>
      </c>
      <c r="C8056" t="s">
        <v>13010</v>
      </c>
      <c r="D8056" s="1" t="s">
        <v>13013</v>
      </c>
      <c r="E8056" t="s">
        <v>21</v>
      </c>
      <c r="F8056" t="s">
        <v>12977</v>
      </c>
      <c r="G8056">
        <v>22</v>
      </c>
      <c r="H8056">
        <v>1178400</v>
      </c>
    </row>
    <row r="8057" spans="1:8">
      <c r="A8057">
        <v>16.100000000000001</v>
      </c>
      <c r="B8057">
        <v>0</v>
      </c>
      <c r="C8057" t="s">
        <v>13006</v>
      </c>
      <c r="D8057" s="1" t="s">
        <v>13014</v>
      </c>
      <c r="E8057" t="s">
        <v>21</v>
      </c>
      <c r="F8057" t="s">
        <v>12977</v>
      </c>
      <c r="G8057">
        <v>23</v>
      </c>
      <c r="H8057">
        <v>1178400</v>
      </c>
    </row>
    <row r="8058" spans="1:8" ht="87">
      <c r="A8058">
        <v>15.6</v>
      </c>
      <c r="B8058">
        <v>2</v>
      </c>
      <c r="C8058" t="s">
        <v>13015</v>
      </c>
      <c r="D8058" s="1" t="s">
        <v>13016</v>
      </c>
      <c r="E8058" t="s">
        <v>13017</v>
      </c>
      <c r="F8058" t="s">
        <v>12977</v>
      </c>
      <c r="G8058">
        <v>24</v>
      </c>
      <c r="H8058">
        <v>1178400</v>
      </c>
    </row>
    <row r="8059" spans="1:8" ht="29">
      <c r="A8059">
        <v>15.5</v>
      </c>
      <c r="B8059">
        <v>1</v>
      </c>
      <c r="C8059" t="s">
        <v>13018</v>
      </c>
      <c r="D8059" s="1" t="s">
        <v>13019</v>
      </c>
      <c r="E8059" t="s">
        <v>21</v>
      </c>
      <c r="F8059" t="s">
        <v>12977</v>
      </c>
      <c r="G8059">
        <v>25</v>
      </c>
      <c r="H8059">
        <v>1178400</v>
      </c>
    </row>
    <row r="8060" spans="1:8">
      <c r="A8060">
        <v>15.4</v>
      </c>
      <c r="B8060">
        <v>1</v>
      </c>
      <c r="C8060" t="s">
        <v>13020</v>
      </c>
      <c r="D8060" s="1" t="s">
        <v>13021</v>
      </c>
      <c r="E8060" t="s">
        <v>21</v>
      </c>
      <c r="F8060" t="s">
        <v>12977</v>
      </c>
      <c r="G8060">
        <v>26</v>
      </c>
      <c r="H8060">
        <v>1178400</v>
      </c>
    </row>
    <row r="8061" spans="1:8" ht="29">
      <c r="A8061">
        <v>15.3</v>
      </c>
      <c r="B8061">
        <v>4</v>
      </c>
      <c r="C8061" t="s">
        <v>13022</v>
      </c>
      <c r="D8061" s="1" t="s">
        <v>13023</v>
      </c>
      <c r="E8061" t="s">
        <v>13024</v>
      </c>
      <c r="F8061" t="s">
        <v>12977</v>
      </c>
      <c r="G8061">
        <v>27</v>
      </c>
      <c r="H8061">
        <v>1178400</v>
      </c>
    </row>
    <row r="8062" spans="1:8">
      <c r="A8062">
        <v>15.2</v>
      </c>
      <c r="B8062">
        <v>1</v>
      </c>
      <c r="C8062" t="s">
        <v>13018</v>
      </c>
      <c r="D8062" s="1" t="s">
        <v>13025</v>
      </c>
      <c r="E8062" t="s">
        <v>21</v>
      </c>
      <c r="F8062" t="s">
        <v>12977</v>
      </c>
      <c r="G8062">
        <v>28</v>
      </c>
      <c r="H8062">
        <v>1178400</v>
      </c>
    </row>
    <row r="8063" spans="1:8" ht="29">
      <c r="A8063">
        <v>15.1</v>
      </c>
      <c r="B8063">
        <v>1</v>
      </c>
      <c r="C8063" t="s">
        <v>13020</v>
      </c>
      <c r="D8063" s="1" t="s">
        <v>13026</v>
      </c>
      <c r="E8063" t="s">
        <v>21</v>
      </c>
      <c r="F8063" t="s">
        <v>12977</v>
      </c>
      <c r="G8063">
        <v>29</v>
      </c>
      <c r="H8063">
        <v>1178400</v>
      </c>
    </row>
    <row r="8064" spans="1:8" ht="29">
      <c r="A8064">
        <v>14.6</v>
      </c>
      <c r="B8064" t="s">
        <v>8</v>
      </c>
      <c r="C8064" t="s">
        <v>13027</v>
      </c>
      <c r="D8064" s="1" t="s">
        <v>13028</v>
      </c>
      <c r="E8064" t="s">
        <v>21</v>
      </c>
      <c r="F8064" t="s">
        <v>12977</v>
      </c>
      <c r="G8064">
        <v>30</v>
      </c>
      <c r="H8064">
        <v>1178400</v>
      </c>
    </row>
    <row r="8065" spans="1:8" ht="29">
      <c r="A8065">
        <v>14.5</v>
      </c>
      <c r="B8065">
        <v>0</v>
      </c>
      <c r="C8065" t="s">
        <v>13029</v>
      </c>
      <c r="D8065" s="1" t="s">
        <v>13030</v>
      </c>
      <c r="E8065" t="s">
        <v>21</v>
      </c>
      <c r="F8065" t="s">
        <v>12977</v>
      </c>
      <c r="G8065">
        <v>31</v>
      </c>
      <c r="H8065">
        <v>1178400</v>
      </c>
    </row>
    <row r="8066" spans="1:8">
      <c r="A8066">
        <v>14.4</v>
      </c>
      <c r="B8066">
        <v>1</v>
      </c>
      <c r="C8066" t="s">
        <v>12999</v>
      </c>
      <c r="D8066" s="1" t="s">
        <v>13031</v>
      </c>
      <c r="E8066" t="s">
        <v>21</v>
      </c>
      <c r="F8066" t="s">
        <v>12977</v>
      </c>
      <c r="G8066">
        <v>32</v>
      </c>
      <c r="H8066">
        <v>1178400</v>
      </c>
    </row>
    <row r="8067" spans="1:8" ht="29">
      <c r="A8067">
        <v>14.3</v>
      </c>
      <c r="B8067">
        <v>2</v>
      </c>
      <c r="C8067" t="s">
        <v>13003</v>
      </c>
      <c r="D8067" s="1" t="s">
        <v>13032</v>
      </c>
      <c r="E8067" t="s">
        <v>21</v>
      </c>
      <c r="F8067" t="s">
        <v>12977</v>
      </c>
      <c r="G8067">
        <v>33</v>
      </c>
      <c r="H8067">
        <v>1178400</v>
      </c>
    </row>
    <row r="8068" spans="1:8">
      <c r="A8068">
        <v>14.3</v>
      </c>
      <c r="B8068" t="s">
        <v>108</v>
      </c>
      <c r="C8068" t="s">
        <v>13033</v>
      </c>
      <c r="D8068" s="1" t="s">
        <v>13034</v>
      </c>
      <c r="E8068" t="s">
        <v>21</v>
      </c>
      <c r="F8068" t="s">
        <v>12977</v>
      </c>
      <c r="G8068">
        <v>34</v>
      </c>
      <c r="H8068">
        <v>1178400</v>
      </c>
    </row>
    <row r="8069" spans="1:8" ht="29">
      <c r="A8069">
        <v>14.2</v>
      </c>
      <c r="B8069">
        <v>0</v>
      </c>
      <c r="C8069" t="s">
        <v>13035</v>
      </c>
      <c r="D8069" s="1" t="s">
        <v>13036</v>
      </c>
      <c r="E8069" t="s">
        <v>21</v>
      </c>
      <c r="F8069" t="s">
        <v>12977</v>
      </c>
      <c r="G8069">
        <v>35</v>
      </c>
      <c r="H8069">
        <v>1178400</v>
      </c>
    </row>
    <row r="8070" spans="1:8">
      <c r="A8070">
        <v>14.1</v>
      </c>
      <c r="B8070">
        <v>1</v>
      </c>
      <c r="C8070" t="s">
        <v>13037</v>
      </c>
      <c r="D8070" s="1" t="s">
        <v>13038</v>
      </c>
      <c r="E8070" t="s">
        <v>21</v>
      </c>
      <c r="F8070" t="s">
        <v>12977</v>
      </c>
      <c r="G8070">
        <v>36</v>
      </c>
      <c r="H8070">
        <v>1178400</v>
      </c>
    </row>
    <row r="8071" spans="1:8" ht="29">
      <c r="A8071">
        <v>13.6</v>
      </c>
      <c r="B8071">
        <v>0</v>
      </c>
      <c r="C8071" t="s">
        <v>13039</v>
      </c>
      <c r="D8071" s="1" t="s">
        <v>13040</v>
      </c>
      <c r="E8071" t="s">
        <v>21</v>
      </c>
      <c r="F8071" t="s">
        <v>12977</v>
      </c>
      <c r="G8071">
        <v>37</v>
      </c>
      <c r="H8071">
        <v>1178400</v>
      </c>
    </row>
    <row r="8072" spans="1:8">
      <c r="A8072">
        <v>13.5</v>
      </c>
      <c r="B8072">
        <v>1</v>
      </c>
      <c r="C8072" t="s">
        <v>13041</v>
      </c>
      <c r="D8072" s="1" t="s">
        <v>13042</v>
      </c>
      <c r="E8072" t="s">
        <v>21</v>
      </c>
      <c r="F8072" t="s">
        <v>12977</v>
      </c>
      <c r="G8072">
        <v>38</v>
      </c>
      <c r="H8072">
        <v>1178400</v>
      </c>
    </row>
    <row r="8073" spans="1:8" ht="29">
      <c r="A8073">
        <v>13.4</v>
      </c>
      <c r="B8073">
        <v>0</v>
      </c>
      <c r="C8073" t="s">
        <v>13043</v>
      </c>
      <c r="D8073" s="1" t="s">
        <v>13044</v>
      </c>
      <c r="E8073" t="s">
        <v>21</v>
      </c>
      <c r="F8073" t="s">
        <v>12977</v>
      </c>
      <c r="G8073">
        <v>39</v>
      </c>
      <c r="H8073">
        <v>1178400</v>
      </c>
    </row>
    <row r="8074" spans="1:8" ht="43.5">
      <c r="A8074">
        <v>13.3</v>
      </c>
      <c r="B8074">
        <v>4</v>
      </c>
      <c r="C8074" t="s">
        <v>13045</v>
      </c>
      <c r="D8074" s="1" t="s">
        <v>13046</v>
      </c>
      <c r="E8074" t="s">
        <v>13047</v>
      </c>
      <c r="F8074" t="s">
        <v>12977</v>
      </c>
      <c r="G8074">
        <v>40</v>
      </c>
      <c r="H8074">
        <v>1178400</v>
      </c>
    </row>
    <row r="8075" spans="1:8">
      <c r="A8075">
        <v>13.2</v>
      </c>
      <c r="B8075">
        <v>0</v>
      </c>
      <c r="C8075" t="s">
        <v>13043</v>
      </c>
      <c r="D8075" s="1" t="s">
        <v>13048</v>
      </c>
      <c r="E8075" t="s">
        <v>21</v>
      </c>
      <c r="F8075" t="s">
        <v>12977</v>
      </c>
      <c r="G8075">
        <v>41</v>
      </c>
      <c r="H8075">
        <v>1178400</v>
      </c>
    </row>
    <row r="8076" spans="1:8">
      <c r="A8076">
        <v>13.1</v>
      </c>
      <c r="B8076">
        <v>4</v>
      </c>
      <c r="C8076" t="s">
        <v>13045</v>
      </c>
      <c r="D8076" s="1" t="s">
        <v>13049</v>
      </c>
      <c r="E8076" t="s">
        <v>968</v>
      </c>
      <c r="F8076" t="s">
        <v>12977</v>
      </c>
      <c r="G8076">
        <v>42</v>
      </c>
      <c r="H8076">
        <v>1178400</v>
      </c>
    </row>
    <row r="8077" spans="1:8">
      <c r="A8077">
        <v>12.6</v>
      </c>
      <c r="B8077">
        <v>1</v>
      </c>
      <c r="C8077" t="s">
        <v>13050</v>
      </c>
      <c r="D8077" s="1" t="s">
        <v>13051</v>
      </c>
      <c r="E8077" t="s">
        <v>21</v>
      </c>
      <c r="F8077" t="s">
        <v>12977</v>
      </c>
      <c r="G8077">
        <v>43</v>
      </c>
      <c r="H8077">
        <v>1178400</v>
      </c>
    </row>
    <row r="8078" spans="1:8" ht="29">
      <c r="A8078">
        <v>12.5</v>
      </c>
      <c r="B8078">
        <v>1</v>
      </c>
      <c r="C8078" t="s">
        <v>13052</v>
      </c>
      <c r="D8078" s="1" t="s">
        <v>13053</v>
      </c>
      <c r="E8078" t="s">
        <v>21</v>
      </c>
      <c r="F8078" t="s">
        <v>12977</v>
      </c>
      <c r="G8078">
        <v>44</v>
      </c>
      <c r="H8078">
        <v>1178400</v>
      </c>
    </row>
    <row r="8079" spans="1:8" ht="43.5">
      <c r="A8079">
        <v>12.4</v>
      </c>
      <c r="B8079">
        <v>0</v>
      </c>
      <c r="C8079" t="s">
        <v>13054</v>
      </c>
      <c r="D8079" s="1" t="s">
        <v>13055</v>
      </c>
      <c r="E8079" t="s">
        <v>21</v>
      </c>
      <c r="F8079" t="s">
        <v>12977</v>
      </c>
      <c r="G8079">
        <v>45</v>
      </c>
      <c r="H8079">
        <v>1178400</v>
      </c>
    </row>
    <row r="8080" spans="1:8">
      <c r="A8080">
        <v>12.3</v>
      </c>
      <c r="B8080">
        <v>0</v>
      </c>
      <c r="C8080" t="s">
        <v>13054</v>
      </c>
      <c r="D8080" s="1" t="s">
        <v>13056</v>
      </c>
      <c r="E8080" t="s">
        <v>21</v>
      </c>
      <c r="F8080" t="s">
        <v>12977</v>
      </c>
      <c r="G8080">
        <v>46</v>
      </c>
      <c r="H8080">
        <v>1178400</v>
      </c>
    </row>
    <row r="8081" spans="1:8">
      <c r="A8081">
        <v>12.2</v>
      </c>
      <c r="B8081">
        <v>1</v>
      </c>
      <c r="C8081" t="s">
        <v>13050</v>
      </c>
      <c r="D8081" s="1" t="s">
        <v>13057</v>
      </c>
      <c r="E8081" t="s">
        <v>21</v>
      </c>
      <c r="F8081" t="s">
        <v>12977</v>
      </c>
      <c r="G8081">
        <v>47</v>
      </c>
      <c r="H8081">
        <v>1178400</v>
      </c>
    </row>
    <row r="8082" spans="1:8">
      <c r="A8082">
        <v>12.1</v>
      </c>
      <c r="B8082">
        <v>1</v>
      </c>
      <c r="C8082" t="s">
        <v>13052</v>
      </c>
      <c r="D8082" s="1" t="s">
        <v>13058</v>
      </c>
      <c r="E8082" t="s">
        <v>21</v>
      </c>
      <c r="F8082" t="s">
        <v>12977</v>
      </c>
      <c r="G8082">
        <v>48</v>
      </c>
      <c r="H8082">
        <v>1178400</v>
      </c>
    </row>
    <row r="8083" spans="1:8" ht="29">
      <c r="A8083">
        <v>11.6</v>
      </c>
      <c r="B8083">
        <v>1</v>
      </c>
      <c r="C8083" t="s">
        <v>13020</v>
      </c>
      <c r="D8083" s="1" t="s">
        <v>13059</v>
      </c>
      <c r="E8083" t="s">
        <v>21</v>
      </c>
      <c r="F8083" t="s">
        <v>12977</v>
      </c>
      <c r="G8083">
        <v>49</v>
      </c>
      <c r="H8083">
        <v>1178400</v>
      </c>
    </row>
    <row r="8084" spans="1:8">
      <c r="A8084">
        <v>11.5</v>
      </c>
      <c r="B8084">
        <v>1</v>
      </c>
      <c r="C8084" t="s">
        <v>13041</v>
      </c>
      <c r="D8084" s="1" t="s">
        <v>13060</v>
      </c>
      <c r="E8084" t="s">
        <v>21</v>
      </c>
      <c r="F8084" t="s">
        <v>12977</v>
      </c>
      <c r="G8084">
        <v>50</v>
      </c>
      <c r="H8084">
        <v>1178400</v>
      </c>
    </row>
    <row r="8085" spans="1:8">
      <c r="A8085">
        <v>11.4</v>
      </c>
      <c r="B8085">
        <v>1</v>
      </c>
      <c r="C8085" t="s">
        <v>13020</v>
      </c>
      <c r="D8085" s="1" t="s">
        <v>13061</v>
      </c>
      <c r="E8085" t="s">
        <v>21</v>
      </c>
      <c r="F8085" t="s">
        <v>12977</v>
      </c>
      <c r="G8085">
        <v>51</v>
      </c>
      <c r="H8085">
        <v>1178400</v>
      </c>
    </row>
    <row r="8086" spans="1:8" ht="29">
      <c r="A8086">
        <v>11.3</v>
      </c>
      <c r="B8086">
        <v>1</v>
      </c>
      <c r="C8086" t="s">
        <v>13041</v>
      </c>
      <c r="D8086" s="1" t="s">
        <v>13062</v>
      </c>
      <c r="E8086" t="s">
        <v>21</v>
      </c>
      <c r="F8086" t="s">
        <v>12977</v>
      </c>
      <c r="G8086">
        <v>52</v>
      </c>
      <c r="H8086">
        <v>1178400</v>
      </c>
    </row>
    <row r="8087" spans="1:8" ht="43.5">
      <c r="A8087">
        <v>11.2</v>
      </c>
      <c r="B8087">
        <v>1</v>
      </c>
      <c r="C8087" t="s">
        <v>13020</v>
      </c>
      <c r="D8087" s="1" t="s">
        <v>13063</v>
      </c>
      <c r="E8087" t="s">
        <v>13064</v>
      </c>
      <c r="F8087" t="s">
        <v>12977</v>
      </c>
      <c r="G8087">
        <v>53</v>
      </c>
      <c r="H8087">
        <v>1178400</v>
      </c>
    </row>
    <row r="8088" spans="1:8">
      <c r="A8088">
        <v>11.1</v>
      </c>
      <c r="B8088">
        <v>1</v>
      </c>
      <c r="C8088" t="s">
        <v>13041</v>
      </c>
      <c r="D8088" s="1" t="s">
        <v>13065</v>
      </c>
      <c r="E8088" t="s">
        <v>21</v>
      </c>
      <c r="F8088" t="s">
        <v>12977</v>
      </c>
      <c r="G8088">
        <v>54</v>
      </c>
      <c r="H8088">
        <v>1178400</v>
      </c>
    </row>
    <row r="8089" spans="1:8" ht="29">
      <c r="A8089">
        <v>10.6</v>
      </c>
      <c r="B8089">
        <v>1</v>
      </c>
      <c r="C8089" t="s">
        <v>13066</v>
      </c>
      <c r="D8089" s="1" t="s">
        <v>13067</v>
      </c>
      <c r="E8089" t="s">
        <v>21</v>
      </c>
      <c r="F8089" t="s">
        <v>12977</v>
      </c>
      <c r="G8089">
        <v>55</v>
      </c>
      <c r="H8089">
        <v>1178400</v>
      </c>
    </row>
    <row r="8090" spans="1:8" ht="43.5">
      <c r="A8090">
        <v>10.5</v>
      </c>
      <c r="B8090" t="s">
        <v>8</v>
      </c>
      <c r="C8090" t="s">
        <v>13068</v>
      </c>
      <c r="D8090" s="1" t="s">
        <v>13069</v>
      </c>
      <c r="E8090" t="s">
        <v>13070</v>
      </c>
      <c r="F8090" t="s">
        <v>12977</v>
      </c>
      <c r="G8090">
        <v>56</v>
      </c>
      <c r="H8090">
        <v>1178400</v>
      </c>
    </row>
    <row r="8091" spans="1:8">
      <c r="A8091">
        <v>10.4</v>
      </c>
      <c r="B8091">
        <v>0</v>
      </c>
      <c r="C8091" t="s">
        <v>13071</v>
      </c>
      <c r="D8091" s="1" t="s">
        <v>13072</v>
      </c>
      <c r="E8091" t="s">
        <v>21</v>
      </c>
      <c r="F8091" t="s">
        <v>12977</v>
      </c>
      <c r="G8091">
        <v>57</v>
      </c>
      <c r="H8091">
        <v>1178400</v>
      </c>
    </row>
    <row r="8092" spans="1:8" ht="29">
      <c r="A8092">
        <v>10.3</v>
      </c>
      <c r="B8092">
        <v>1</v>
      </c>
      <c r="C8092" t="s">
        <v>13008</v>
      </c>
      <c r="D8092" s="1" t="s">
        <v>13073</v>
      </c>
      <c r="E8092" t="s">
        <v>21</v>
      </c>
      <c r="F8092" t="s">
        <v>12977</v>
      </c>
      <c r="G8092">
        <v>58</v>
      </c>
      <c r="H8092">
        <v>1178400</v>
      </c>
    </row>
    <row r="8093" spans="1:8">
      <c r="A8093">
        <v>10.199999999999999</v>
      </c>
      <c r="B8093">
        <v>1</v>
      </c>
      <c r="C8093" t="s">
        <v>13074</v>
      </c>
      <c r="D8093" s="1" t="s">
        <v>13075</v>
      </c>
      <c r="E8093" t="s">
        <v>21</v>
      </c>
      <c r="F8093" t="s">
        <v>12977</v>
      </c>
      <c r="G8093">
        <v>59</v>
      </c>
      <c r="H8093">
        <v>1178400</v>
      </c>
    </row>
    <row r="8094" spans="1:8">
      <c r="A8094">
        <v>10.1</v>
      </c>
      <c r="B8094">
        <v>2</v>
      </c>
      <c r="C8094" t="s">
        <v>13076</v>
      </c>
      <c r="D8094" s="1" t="s">
        <v>13077</v>
      </c>
      <c r="E8094" t="s">
        <v>21</v>
      </c>
      <c r="F8094" t="s">
        <v>12977</v>
      </c>
      <c r="G8094">
        <v>60</v>
      </c>
      <c r="H8094">
        <v>1178400</v>
      </c>
    </row>
    <row r="8095" spans="1:8">
      <c r="A8095">
        <v>9.6</v>
      </c>
      <c r="B8095">
        <v>1</v>
      </c>
      <c r="C8095" t="s">
        <v>13078</v>
      </c>
      <c r="D8095" s="1" t="s">
        <v>13079</v>
      </c>
      <c r="E8095" t="s">
        <v>21</v>
      </c>
      <c r="F8095" t="s">
        <v>12977</v>
      </c>
      <c r="G8095">
        <v>61</v>
      </c>
      <c r="H8095">
        <v>1178400</v>
      </c>
    </row>
    <row r="8096" spans="1:8" ht="29">
      <c r="A8096">
        <v>9.5</v>
      </c>
      <c r="B8096">
        <v>1</v>
      </c>
      <c r="C8096" t="s">
        <v>13020</v>
      </c>
      <c r="D8096" s="1" t="s">
        <v>13080</v>
      </c>
      <c r="E8096" t="s">
        <v>21</v>
      </c>
      <c r="F8096" t="s">
        <v>12977</v>
      </c>
      <c r="G8096">
        <v>62</v>
      </c>
      <c r="H8096">
        <v>1178400</v>
      </c>
    </row>
    <row r="8097" spans="1:8">
      <c r="A8097">
        <v>9.4</v>
      </c>
      <c r="B8097">
        <v>0</v>
      </c>
      <c r="C8097" t="s">
        <v>13039</v>
      </c>
      <c r="D8097" s="1" t="s">
        <v>13081</v>
      </c>
      <c r="E8097" t="s">
        <v>159</v>
      </c>
      <c r="F8097" t="s">
        <v>12977</v>
      </c>
      <c r="G8097">
        <v>63</v>
      </c>
      <c r="H8097">
        <v>1178400</v>
      </c>
    </row>
    <row r="8098" spans="1:8">
      <c r="A8098">
        <v>9.3000000000000007</v>
      </c>
      <c r="B8098">
        <v>1</v>
      </c>
      <c r="C8098" t="s">
        <v>13078</v>
      </c>
      <c r="D8098" s="1" t="s">
        <v>13082</v>
      </c>
      <c r="E8098" t="s">
        <v>21</v>
      </c>
      <c r="F8098" t="s">
        <v>12977</v>
      </c>
      <c r="G8098">
        <v>64</v>
      </c>
      <c r="H8098">
        <v>1178400</v>
      </c>
    </row>
    <row r="8099" spans="1:8">
      <c r="A8099">
        <v>9.1999999999999993</v>
      </c>
      <c r="B8099">
        <v>0</v>
      </c>
      <c r="C8099" t="s">
        <v>13083</v>
      </c>
      <c r="D8099" s="1" t="s">
        <v>13084</v>
      </c>
      <c r="E8099" t="s">
        <v>21</v>
      </c>
      <c r="F8099" t="s">
        <v>12977</v>
      </c>
      <c r="G8099">
        <v>65</v>
      </c>
      <c r="H8099">
        <v>1178400</v>
      </c>
    </row>
    <row r="8100" spans="1:8">
      <c r="A8100">
        <v>9.1</v>
      </c>
      <c r="B8100">
        <v>0</v>
      </c>
      <c r="C8100" t="s">
        <v>13083</v>
      </c>
      <c r="D8100" s="1" t="s">
        <v>1723</v>
      </c>
      <c r="E8100" t="s">
        <v>21</v>
      </c>
      <c r="F8100" t="s">
        <v>12977</v>
      </c>
      <c r="G8100">
        <v>66</v>
      </c>
      <c r="H8100">
        <v>1178400</v>
      </c>
    </row>
    <row r="8101" spans="1:8" ht="29">
      <c r="A8101">
        <v>8.6</v>
      </c>
      <c r="B8101">
        <v>2</v>
      </c>
      <c r="C8101" t="s">
        <v>13085</v>
      </c>
      <c r="D8101" s="1" t="s">
        <v>13086</v>
      </c>
      <c r="E8101" t="s">
        <v>21</v>
      </c>
      <c r="F8101" t="s">
        <v>12977</v>
      </c>
      <c r="G8101">
        <v>67</v>
      </c>
      <c r="H8101">
        <v>1178400</v>
      </c>
    </row>
    <row r="8102" spans="1:8" ht="43.5">
      <c r="A8102">
        <v>8.5</v>
      </c>
      <c r="B8102" t="s">
        <v>8</v>
      </c>
      <c r="C8102" t="s">
        <v>13087</v>
      </c>
      <c r="D8102" s="1" t="s">
        <v>13088</v>
      </c>
      <c r="E8102" t="s">
        <v>13089</v>
      </c>
      <c r="F8102" t="s">
        <v>12977</v>
      </c>
      <c r="G8102">
        <v>68</v>
      </c>
      <c r="H8102">
        <v>1178400</v>
      </c>
    </row>
    <row r="8103" spans="1:8" ht="29">
      <c r="A8103">
        <v>8.4</v>
      </c>
      <c r="B8103">
        <v>4</v>
      </c>
      <c r="C8103" t="s">
        <v>13090</v>
      </c>
      <c r="D8103" s="1" t="s">
        <v>13091</v>
      </c>
      <c r="E8103" t="s">
        <v>13092</v>
      </c>
      <c r="F8103" t="s">
        <v>12977</v>
      </c>
      <c r="G8103">
        <v>69</v>
      </c>
      <c r="H8103">
        <v>1178400</v>
      </c>
    </row>
    <row r="8104" spans="1:8">
      <c r="A8104">
        <v>8.3000000000000007</v>
      </c>
      <c r="B8104">
        <v>0</v>
      </c>
      <c r="C8104" t="s">
        <v>13093</v>
      </c>
      <c r="D8104" s="1" t="s">
        <v>13094</v>
      </c>
      <c r="E8104" t="s">
        <v>21</v>
      </c>
      <c r="F8104" t="s">
        <v>12977</v>
      </c>
      <c r="G8104">
        <v>70</v>
      </c>
      <c r="H8104">
        <v>1178400</v>
      </c>
    </row>
    <row r="8105" spans="1:8">
      <c r="A8105">
        <v>8.1999999999999993</v>
      </c>
      <c r="B8105">
        <v>1</v>
      </c>
      <c r="C8105" t="s">
        <v>13074</v>
      </c>
      <c r="D8105" s="1" t="s">
        <v>13095</v>
      </c>
      <c r="E8105" t="s">
        <v>21</v>
      </c>
      <c r="F8105" t="s">
        <v>12977</v>
      </c>
      <c r="G8105">
        <v>71</v>
      </c>
      <c r="H8105">
        <v>1178400</v>
      </c>
    </row>
    <row r="8106" spans="1:8">
      <c r="A8106">
        <v>8.1</v>
      </c>
      <c r="B8106">
        <v>0</v>
      </c>
      <c r="C8106" t="s">
        <v>13071</v>
      </c>
      <c r="D8106" s="1" t="s">
        <v>13096</v>
      </c>
      <c r="E8106" t="s">
        <v>21</v>
      </c>
      <c r="F8106" t="s">
        <v>12977</v>
      </c>
      <c r="G8106">
        <v>72</v>
      </c>
      <c r="H8106">
        <v>1178400</v>
      </c>
    </row>
    <row r="8107" spans="1:8">
      <c r="A8107">
        <v>7.6</v>
      </c>
      <c r="B8107">
        <v>1</v>
      </c>
      <c r="C8107" t="s">
        <v>13097</v>
      </c>
      <c r="D8107" s="1" t="s">
        <v>13098</v>
      </c>
      <c r="E8107" t="s">
        <v>21</v>
      </c>
      <c r="F8107" t="s">
        <v>12977</v>
      </c>
      <c r="G8107">
        <v>73</v>
      </c>
      <c r="H8107">
        <v>1178400</v>
      </c>
    </row>
    <row r="8108" spans="1:8">
      <c r="A8108">
        <v>7.5</v>
      </c>
      <c r="B8108">
        <v>1</v>
      </c>
      <c r="C8108" t="s">
        <v>13099</v>
      </c>
      <c r="D8108" s="1" t="s">
        <v>13100</v>
      </c>
      <c r="E8108" t="s">
        <v>21</v>
      </c>
      <c r="F8108" t="s">
        <v>12977</v>
      </c>
      <c r="G8108">
        <v>74</v>
      </c>
      <c r="H8108">
        <v>1178400</v>
      </c>
    </row>
    <row r="8109" spans="1:8">
      <c r="A8109">
        <v>7.4</v>
      </c>
      <c r="B8109">
        <v>1</v>
      </c>
      <c r="C8109" t="s">
        <v>13097</v>
      </c>
      <c r="D8109" s="1" t="s">
        <v>5815</v>
      </c>
      <c r="E8109" t="s">
        <v>21</v>
      </c>
      <c r="F8109" t="s">
        <v>12977</v>
      </c>
      <c r="G8109">
        <v>75</v>
      </c>
      <c r="H8109">
        <v>1178400</v>
      </c>
    </row>
    <row r="8110" spans="1:8">
      <c r="A8110">
        <v>7.3</v>
      </c>
      <c r="B8110">
        <v>1</v>
      </c>
      <c r="C8110" t="s">
        <v>13099</v>
      </c>
      <c r="D8110" s="1" t="s">
        <v>13101</v>
      </c>
      <c r="E8110" t="s">
        <v>21</v>
      </c>
      <c r="F8110" t="s">
        <v>12977</v>
      </c>
      <c r="G8110">
        <v>76</v>
      </c>
      <c r="H8110">
        <v>1178400</v>
      </c>
    </row>
    <row r="8111" spans="1:8" ht="29">
      <c r="A8111">
        <v>7.2</v>
      </c>
      <c r="B8111">
        <v>0</v>
      </c>
      <c r="C8111" t="s">
        <v>13102</v>
      </c>
      <c r="D8111" s="1" t="s">
        <v>13103</v>
      </c>
      <c r="E8111" t="s">
        <v>2439</v>
      </c>
      <c r="F8111" t="s">
        <v>12977</v>
      </c>
      <c r="G8111">
        <v>77</v>
      </c>
      <c r="H8111">
        <v>1178400</v>
      </c>
    </row>
    <row r="8112" spans="1:8">
      <c r="A8112">
        <v>7.1</v>
      </c>
      <c r="B8112">
        <v>2</v>
      </c>
      <c r="C8112" t="s">
        <v>13104</v>
      </c>
      <c r="D8112" s="1" t="s">
        <v>13105</v>
      </c>
      <c r="E8112" t="s">
        <v>21</v>
      </c>
      <c r="F8112" t="s">
        <v>12977</v>
      </c>
      <c r="G8112">
        <v>78</v>
      </c>
      <c r="H8112">
        <v>1178400</v>
      </c>
    </row>
    <row r="8113" spans="1:8">
      <c r="A8113">
        <v>6.6</v>
      </c>
      <c r="B8113">
        <v>1</v>
      </c>
      <c r="C8113" t="s">
        <v>13106</v>
      </c>
      <c r="D8113" s="1" t="s">
        <v>13107</v>
      </c>
      <c r="E8113" t="s">
        <v>21</v>
      </c>
      <c r="F8113" t="s">
        <v>12977</v>
      </c>
      <c r="G8113">
        <v>79</v>
      </c>
      <c r="H8113">
        <v>1178400</v>
      </c>
    </row>
    <row r="8114" spans="1:8">
      <c r="A8114">
        <v>6.5</v>
      </c>
      <c r="B8114">
        <v>1</v>
      </c>
      <c r="C8114" t="s">
        <v>13074</v>
      </c>
      <c r="D8114" s="1" t="s">
        <v>13108</v>
      </c>
      <c r="E8114" t="s">
        <v>21</v>
      </c>
      <c r="F8114" t="s">
        <v>12977</v>
      </c>
      <c r="G8114">
        <v>80</v>
      </c>
      <c r="H8114">
        <v>1178400</v>
      </c>
    </row>
    <row r="8115" spans="1:8">
      <c r="A8115">
        <v>6.4</v>
      </c>
      <c r="B8115">
        <v>0</v>
      </c>
      <c r="C8115" t="s">
        <v>13071</v>
      </c>
      <c r="D8115" s="1" t="s">
        <v>13109</v>
      </c>
      <c r="E8115" t="s">
        <v>21</v>
      </c>
      <c r="F8115" t="s">
        <v>12977</v>
      </c>
      <c r="G8115">
        <v>81</v>
      </c>
      <c r="H8115">
        <v>1178400</v>
      </c>
    </row>
    <row r="8116" spans="1:8">
      <c r="A8116">
        <v>6.3</v>
      </c>
      <c r="B8116">
        <v>0</v>
      </c>
      <c r="C8116" t="s">
        <v>13071</v>
      </c>
      <c r="D8116" s="1" t="s">
        <v>13110</v>
      </c>
      <c r="E8116" t="s">
        <v>21</v>
      </c>
      <c r="F8116" t="s">
        <v>12977</v>
      </c>
      <c r="G8116">
        <v>82</v>
      </c>
      <c r="H8116">
        <v>1178400</v>
      </c>
    </row>
    <row r="8117" spans="1:8">
      <c r="A8117">
        <v>6.2</v>
      </c>
      <c r="B8117">
        <v>1</v>
      </c>
      <c r="C8117" t="s">
        <v>13106</v>
      </c>
      <c r="D8117" s="1" t="s">
        <v>13111</v>
      </c>
      <c r="E8117" t="s">
        <v>21</v>
      </c>
      <c r="F8117" t="s">
        <v>12977</v>
      </c>
      <c r="G8117">
        <v>83</v>
      </c>
      <c r="H8117">
        <v>1178400</v>
      </c>
    </row>
    <row r="8118" spans="1:8">
      <c r="A8118">
        <v>6.1</v>
      </c>
      <c r="B8118">
        <v>1</v>
      </c>
      <c r="C8118" t="s">
        <v>13074</v>
      </c>
      <c r="D8118" s="1" t="s">
        <v>13112</v>
      </c>
      <c r="E8118" t="s">
        <v>21</v>
      </c>
      <c r="F8118" t="s">
        <v>12977</v>
      </c>
      <c r="G8118">
        <v>84</v>
      </c>
      <c r="H8118">
        <v>1178400</v>
      </c>
    </row>
    <row r="8119" spans="1:8">
      <c r="A8119">
        <v>5.6</v>
      </c>
      <c r="B8119">
        <v>0</v>
      </c>
      <c r="C8119" t="s">
        <v>13102</v>
      </c>
      <c r="D8119" s="1" t="s">
        <v>13113</v>
      </c>
      <c r="E8119" t="s">
        <v>21</v>
      </c>
      <c r="F8119" t="s">
        <v>12977</v>
      </c>
      <c r="G8119">
        <v>85</v>
      </c>
      <c r="H8119">
        <v>1178400</v>
      </c>
    </row>
    <row r="8120" spans="1:8">
      <c r="A8120">
        <v>5.5</v>
      </c>
      <c r="B8120">
        <v>0</v>
      </c>
      <c r="C8120" t="s">
        <v>13102</v>
      </c>
      <c r="D8120" s="1" t="s">
        <v>13114</v>
      </c>
      <c r="E8120" t="s">
        <v>21</v>
      </c>
      <c r="F8120" t="s">
        <v>12977</v>
      </c>
      <c r="G8120">
        <v>86</v>
      </c>
      <c r="H8120">
        <v>1178400</v>
      </c>
    </row>
    <row r="8121" spans="1:8">
      <c r="A8121">
        <v>5.4</v>
      </c>
      <c r="B8121">
        <v>0</v>
      </c>
      <c r="C8121" t="s">
        <v>13102</v>
      </c>
      <c r="D8121" s="1" t="s">
        <v>13115</v>
      </c>
      <c r="E8121" t="s">
        <v>21</v>
      </c>
      <c r="F8121" t="s">
        <v>12977</v>
      </c>
      <c r="G8121">
        <v>87</v>
      </c>
      <c r="H8121">
        <v>1178400</v>
      </c>
    </row>
    <row r="8122" spans="1:8">
      <c r="A8122">
        <v>5.3</v>
      </c>
      <c r="B8122">
        <v>1</v>
      </c>
      <c r="C8122" t="s">
        <v>13097</v>
      </c>
      <c r="D8122" s="1" t="s">
        <v>13116</v>
      </c>
      <c r="E8122" t="s">
        <v>21</v>
      </c>
      <c r="F8122" t="s">
        <v>12977</v>
      </c>
      <c r="G8122">
        <v>88</v>
      </c>
      <c r="H8122">
        <v>1178400</v>
      </c>
    </row>
    <row r="8123" spans="1:8" ht="101.5">
      <c r="A8123">
        <v>5.2</v>
      </c>
      <c r="B8123" t="s">
        <v>8</v>
      </c>
      <c r="C8123" t="s">
        <v>13117</v>
      </c>
      <c r="D8123" s="1" t="s">
        <v>13118</v>
      </c>
      <c r="E8123" t="s">
        <v>4539</v>
      </c>
      <c r="F8123" t="s">
        <v>12977</v>
      </c>
      <c r="G8123">
        <v>89</v>
      </c>
      <c r="H8123">
        <v>1178400</v>
      </c>
    </row>
    <row r="8124" spans="1:8" ht="29">
      <c r="A8124">
        <v>5.0999999999999996</v>
      </c>
      <c r="B8124">
        <v>0</v>
      </c>
      <c r="C8124" t="s">
        <v>13119</v>
      </c>
      <c r="D8124" s="1" t="s">
        <v>13120</v>
      </c>
      <c r="E8124" t="s">
        <v>21</v>
      </c>
      <c r="F8124" t="s">
        <v>12977</v>
      </c>
      <c r="G8124">
        <v>90</v>
      </c>
      <c r="H8124">
        <v>1178400</v>
      </c>
    </row>
    <row r="8125" spans="1:8" ht="29">
      <c r="A8125">
        <v>4.5999999999999996</v>
      </c>
      <c r="B8125">
        <v>0</v>
      </c>
      <c r="C8125" t="s">
        <v>8957</v>
      </c>
      <c r="D8125" s="1" t="s">
        <v>13121</v>
      </c>
      <c r="E8125" t="s">
        <v>21</v>
      </c>
      <c r="F8125" t="s">
        <v>12977</v>
      </c>
      <c r="G8125">
        <v>91</v>
      </c>
      <c r="H8125">
        <v>1178400</v>
      </c>
    </row>
    <row r="8126" spans="1:8">
      <c r="A8126">
        <v>4.5</v>
      </c>
      <c r="B8126">
        <v>0</v>
      </c>
      <c r="C8126" t="s">
        <v>8957</v>
      </c>
      <c r="D8126" s="1" t="s">
        <v>13122</v>
      </c>
      <c r="E8126" t="s">
        <v>13123</v>
      </c>
      <c r="F8126" t="s">
        <v>12977</v>
      </c>
      <c r="G8126">
        <v>92</v>
      </c>
      <c r="H8126">
        <v>1178400</v>
      </c>
    </row>
    <row r="8127" spans="1:8" ht="29">
      <c r="A8127">
        <v>4.4000000000000004</v>
      </c>
      <c r="B8127">
        <v>4</v>
      </c>
      <c r="C8127" t="s">
        <v>13124</v>
      </c>
      <c r="D8127" s="1" t="s">
        <v>13125</v>
      </c>
      <c r="E8127" t="s">
        <v>13126</v>
      </c>
      <c r="F8127" t="s">
        <v>12977</v>
      </c>
      <c r="G8127">
        <v>93</v>
      </c>
      <c r="H8127">
        <v>1178400</v>
      </c>
    </row>
    <row r="8128" spans="1:8" ht="29">
      <c r="A8128">
        <v>4.3</v>
      </c>
      <c r="B8128">
        <v>0</v>
      </c>
      <c r="C8128" t="s">
        <v>8957</v>
      </c>
      <c r="D8128" s="1" t="s">
        <v>13127</v>
      </c>
      <c r="E8128" t="s">
        <v>13128</v>
      </c>
      <c r="F8128" t="s">
        <v>12977</v>
      </c>
      <c r="G8128">
        <v>94</v>
      </c>
      <c r="H8128">
        <v>1178400</v>
      </c>
    </row>
    <row r="8129" spans="1:8">
      <c r="A8129">
        <v>4.2</v>
      </c>
      <c r="B8129">
        <v>0</v>
      </c>
      <c r="C8129" t="s">
        <v>8957</v>
      </c>
      <c r="D8129" s="1" t="s">
        <v>13129</v>
      </c>
      <c r="E8129" t="s">
        <v>21</v>
      </c>
      <c r="F8129" t="s">
        <v>12977</v>
      </c>
      <c r="G8129">
        <v>95</v>
      </c>
      <c r="H8129">
        <v>1178400</v>
      </c>
    </row>
    <row r="8130" spans="1:8" ht="29">
      <c r="A8130">
        <v>4.0999999999999996</v>
      </c>
      <c r="B8130">
        <v>1</v>
      </c>
      <c r="C8130" t="s">
        <v>12109</v>
      </c>
      <c r="D8130" s="1" t="s">
        <v>13130</v>
      </c>
      <c r="E8130" t="s">
        <v>21</v>
      </c>
      <c r="F8130" t="s">
        <v>12977</v>
      </c>
      <c r="G8130">
        <v>96</v>
      </c>
      <c r="H8130">
        <v>1178400</v>
      </c>
    </row>
    <row r="8131" spans="1:8">
      <c r="A8131">
        <v>3.6</v>
      </c>
      <c r="B8131">
        <v>1</v>
      </c>
      <c r="C8131" t="s">
        <v>13131</v>
      </c>
      <c r="D8131" s="1" t="s">
        <v>13132</v>
      </c>
      <c r="E8131" t="s">
        <v>21</v>
      </c>
      <c r="F8131" t="s">
        <v>12977</v>
      </c>
      <c r="G8131">
        <v>97</v>
      </c>
      <c r="H8131">
        <v>1178400</v>
      </c>
    </row>
    <row r="8132" spans="1:8">
      <c r="A8132">
        <v>3.5</v>
      </c>
      <c r="B8132">
        <v>0</v>
      </c>
      <c r="C8132" t="s">
        <v>21</v>
      </c>
      <c r="D8132" s="1" t="s">
        <v>13133</v>
      </c>
      <c r="E8132" t="s">
        <v>21</v>
      </c>
      <c r="F8132" t="s">
        <v>12977</v>
      </c>
      <c r="G8132">
        <v>98</v>
      </c>
      <c r="H8132">
        <v>1178400</v>
      </c>
    </row>
    <row r="8133" spans="1:8" ht="58">
      <c r="A8133">
        <v>3.4</v>
      </c>
      <c r="B8133" t="s">
        <v>8</v>
      </c>
      <c r="C8133" t="s">
        <v>13134</v>
      </c>
      <c r="D8133" s="1" t="s">
        <v>13135</v>
      </c>
      <c r="E8133" t="s">
        <v>13136</v>
      </c>
      <c r="F8133" t="s">
        <v>12977</v>
      </c>
      <c r="G8133">
        <v>99</v>
      </c>
      <c r="H8133">
        <v>1178400</v>
      </c>
    </row>
    <row r="8134" spans="1:8">
      <c r="A8134">
        <v>3.3</v>
      </c>
      <c r="B8134">
        <v>4</v>
      </c>
      <c r="C8134" t="s">
        <v>13137</v>
      </c>
      <c r="D8134" s="1" t="s">
        <v>13138</v>
      </c>
      <c r="E8134" t="s">
        <v>13139</v>
      </c>
      <c r="F8134" t="s">
        <v>12977</v>
      </c>
      <c r="G8134">
        <v>100</v>
      </c>
      <c r="H8134">
        <v>1178400</v>
      </c>
    </row>
    <row r="8135" spans="1:8" ht="43.5">
      <c r="A8135">
        <v>3.2</v>
      </c>
      <c r="B8135">
        <v>4</v>
      </c>
      <c r="C8135" t="s">
        <v>13137</v>
      </c>
      <c r="D8135" s="1" t="s">
        <v>13140</v>
      </c>
      <c r="E8135" t="s">
        <v>13141</v>
      </c>
      <c r="F8135" t="s">
        <v>12977</v>
      </c>
      <c r="G8135">
        <v>101</v>
      </c>
      <c r="H8135">
        <v>1178400</v>
      </c>
    </row>
    <row r="8136" spans="1:8" ht="29">
      <c r="A8136">
        <v>3.1</v>
      </c>
      <c r="B8136">
        <v>4</v>
      </c>
      <c r="C8136" t="s">
        <v>13137</v>
      </c>
      <c r="D8136" s="1" t="s">
        <v>13142</v>
      </c>
      <c r="E8136" t="s">
        <v>13143</v>
      </c>
      <c r="F8136" t="s">
        <v>12977</v>
      </c>
      <c r="G8136">
        <v>102</v>
      </c>
      <c r="H8136">
        <v>1178400</v>
      </c>
    </row>
    <row r="8137" spans="1:8" ht="43.5">
      <c r="A8137">
        <v>2.6</v>
      </c>
      <c r="B8137">
        <v>4</v>
      </c>
      <c r="C8137" t="s">
        <v>9008</v>
      </c>
      <c r="D8137" s="1" t="s">
        <v>13144</v>
      </c>
      <c r="E8137" t="s">
        <v>13145</v>
      </c>
      <c r="F8137" t="s">
        <v>12977</v>
      </c>
      <c r="G8137">
        <v>103</v>
      </c>
      <c r="H8137">
        <v>1178400</v>
      </c>
    </row>
    <row r="8138" spans="1:8" ht="87">
      <c r="A8138">
        <v>2.5</v>
      </c>
      <c r="B8138" t="s">
        <v>8</v>
      </c>
      <c r="C8138" t="s">
        <v>9011</v>
      </c>
      <c r="D8138" s="1" t="s">
        <v>13146</v>
      </c>
      <c r="E8138" t="s">
        <v>13147</v>
      </c>
      <c r="F8138" t="s">
        <v>12977</v>
      </c>
      <c r="G8138">
        <v>104</v>
      </c>
      <c r="H8138">
        <v>1178400</v>
      </c>
    </row>
    <row r="8139" spans="1:8" ht="29">
      <c r="A8139">
        <v>2.4</v>
      </c>
      <c r="B8139">
        <v>1</v>
      </c>
      <c r="C8139" t="s">
        <v>12125</v>
      </c>
      <c r="D8139" s="1" t="s">
        <v>13148</v>
      </c>
      <c r="E8139" t="s">
        <v>21</v>
      </c>
      <c r="F8139" t="s">
        <v>12977</v>
      </c>
      <c r="G8139">
        <v>105</v>
      </c>
      <c r="H8139">
        <v>1178400</v>
      </c>
    </row>
    <row r="8140" spans="1:8" ht="29">
      <c r="A8140">
        <v>2.2999999999999998</v>
      </c>
      <c r="B8140">
        <v>1</v>
      </c>
      <c r="C8140" t="s">
        <v>12205</v>
      </c>
      <c r="D8140" s="1" t="s">
        <v>13149</v>
      </c>
      <c r="E8140" t="s">
        <v>2546</v>
      </c>
      <c r="F8140" t="s">
        <v>12977</v>
      </c>
      <c r="G8140">
        <v>106</v>
      </c>
      <c r="H8140">
        <v>1178400</v>
      </c>
    </row>
    <row r="8141" spans="1:8" ht="29">
      <c r="A8141">
        <v>2.2000000000000002</v>
      </c>
      <c r="B8141">
        <v>4</v>
      </c>
      <c r="C8141" t="s">
        <v>9016</v>
      </c>
      <c r="D8141" s="1" t="s">
        <v>13150</v>
      </c>
      <c r="E8141" t="s">
        <v>1046</v>
      </c>
      <c r="F8141" t="s">
        <v>12977</v>
      </c>
      <c r="G8141">
        <v>107</v>
      </c>
      <c r="H8141">
        <v>1178400</v>
      </c>
    </row>
    <row r="8142" spans="1:8">
      <c r="A8142">
        <v>2.1</v>
      </c>
      <c r="B8142">
        <v>0</v>
      </c>
      <c r="C8142" t="s">
        <v>9014</v>
      </c>
      <c r="D8142" s="1" t="s">
        <v>13151</v>
      </c>
      <c r="E8142" t="s">
        <v>21</v>
      </c>
      <c r="F8142" t="s">
        <v>12977</v>
      </c>
      <c r="G8142">
        <v>108</v>
      </c>
      <c r="H8142">
        <v>1178400</v>
      </c>
    </row>
    <row r="8143" spans="1:8">
      <c r="A8143">
        <v>1.6</v>
      </c>
      <c r="B8143">
        <v>1</v>
      </c>
      <c r="C8143" t="s">
        <v>13152</v>
      </c>
      <c r="D8143" s="1" t="s">
        <v>13153</v>
      </c>
      <c r="E8143" t="s">
        <v>21</v>
      </c>
      <c r="F8143" t="s">
        <v>12977</v>
      </c>
      <c r="G8143">
        <v>109</v>
      </c>
      <c r="H8143">
        <v>1178400</v>
      </c>
    </row>
    <row r="8144" spans="1:8">
      <c r="A8144">
        <v>1.5</v>
      </c>
      <c r="B8144">
        <v>0</v>
      </c>
      <c r="C8144" t="s">
        <v>13154</v>
      </c>
      <c r="D8144" s="1" t="s">
        <v>13155</v>
      </c>
      <c r="E8144" t="s">
        <v>4525</v>
      </c>
      <c r="F8144" t="s">
        <v>12977</v>
      </c>
      <c r="G8144">
        <v>110</v>
      </c>
      <c r="H8144">
        <v>1178400</v>
      </c>
    </row>
    <row r="8145" spans="1:8">
      <c r="A8145">
        <v>1.5</v>
      </c>
      <c r="B8145" t="s">
        <v>573</v>
      </c>
      <c r="C8145" t="s">
        <v>13156</v>
      </c>
      <c r="D8145" s="1" t="s">
        <v>13157</v>
      </c>
      <c r="E8145" t="s">
        <v>21</v>
      </c>
      <c r="F8145" t="s">
        <v>12977</v>
      </c>
      <c r="G8145">
        <v>111</v>
      </c>
      <c r="H8145">
        <v>1178400</v>
      </c>
    </row>
    <row r="8146" spans="1:8" ht="43.5">
      <c r="A8146">
        <v>1.4</v>
      </c>
      <c r="B8146">
        <v>4</v>
      </c>
      <c r="C8146" t="s">
        <v>13158</v>
      </c>
      <c r="D8146" s="1" t="s">
        <v>13159</v>
      </c>
      <c r="E8146" t="s">
        <v>13160</v>
      </c>
      <c r="F8146" t="s">
        <v>12977</v>
      </c>
      <c r="G8146">
        <v>112</v>
      </c>
      <c r="H8146">
        <v>1178400</v>
      </c>
    </row>
    <row r="8147" spans="1:8" ht="29">
      <c r="A8147">
        <v>1.3</v>
      </c>
      <c r="B8147">
        <v>4</v>
      </c>
      <c r="C8147" t="s">
        <v>13158</v>
      </c>
      <c r="D8147" s="1" t="s">
        <v>13161</v>
      </c>
      <c r="E8147" t="s">
        <v>13162</v>
      </c>
      <c r="F8147" t="s">
        <v>12977</v>
      </c>
      <c r="G8147">
        <v>113</v>
      </c>
      <c r="H8147">
        <v>1178400</v>
      </c>
    </row>
    <row r="8148" spans="1:8">
      <c r="A8148">
        <v>1.2</v>
      </c>
      <c r="B8148">
        <v>0</v>
      </c>
      <c r="C8148" t="s">
        <v>13154</v>
      </c>
      <c r="D8148" s="1" t="s">
        <v>13163</v>
      </c>
      <c r="E8148" t="s">
        <v>21</v>
      </c>
      <c r="F8148" t="s">
        <v>12977</v>
      </c>
      <c r="G8148">
        <v>114</v>
      </c>
      <c r="H8148">
        <v>1178400</v>
      </c>
    </row>
    <row r="8149" spans="1:8">
      <c r="A8149">
        <v>1.1000000000000001</v>
      </c>
      <c r="B8149">
        <v>0</v>
      </c>
      <c r="C8149" t="s">
        <v>13154</v>
      </c>
      <c r="D8149" s="1" t="s">
        <v>13164</v>
      </c>
      <c r="E8149" t="s">
        <v>21</v>
      </c>
      <c r="F8149" t="s">
        <v>12977</v>
      </c>
      <c r="G8149">
        <v>115</v>
      </c>
      <c r="H8149">
        <v>1178400</v>
      </c>
    </row>
    <row r="8150" spans="1:8" ht="29">
      <c r="A8150">
        <v>0.6</v>
      </c>
      <c r="B8150">
        <v>0</v>
      </c>
      <c r="C8150" t="s">
        <v>12167</v>
      </c>
      <c r="D8150" s="1" t="s">
        <v>13165</v>
      </c>
      <c r="E8150" t="s">
        <v>21</v>
      </c>
      <c r="F8150" t="s">
        <v>12977</v>
      </c>
      <c r="G8150">
        <v>116</v>
      </c>
      <c r="H8150">
        <v>1178400</v>
      </c>
    </row>
    <row r="8151" spans="1:8" ht="43.5">
      <c r="A8151">
        <v>0.5</v>
      </c>
      <c r="B8151">
        <v>6</v>
      </c>
      <c r="C8151" t="s">
        <v>12133</v>
      </c>
      <c r="D8151" s="1" t="s">
        <v>13166</v>
      </c>
      <c r="E8151" t="s">
        <v>13167</v>
      </c>
      <c r="F8151" t="s">
        <v>12977</v>
      </c>
      <c r="G8151">
        <v>117</v>
      </c>
      <c r="H8151">
        <v>1178400</v>
      </c>
    </row>
    <row r="8152" spans="1:8" ht="29">
      <c r="A8152">
        <v>0.4</v>
      </c>
      <c r="B8152">
        <v>0</v>
      </c>
      <c r="C8152" t="s">
        <v>12167</v>
      </c>
      <c r="D8152" s="1" t="s">
        <v>13168</v>
      </c>
      <c r="E8152" t="s">
        <v>13169</v>
      </c>
      <c r="F8152" t="s">
        <v>12977</v>
      </c>
      <c r="G8152">
        <v>118</v>
      </c>
      <c r="H8152">
        <v>1178400</v>
      </c>
    </row>
    <row r="8153" spans="1:8" ht="29">
      <c r="A8153">
        <v>0.3</v>
      </c>
      <c r="B8153">
        <v>4</v>
      </c>
      <c r="C8153" t="s">
        <v>13170</v>
      </c>
      <c r="D8153" s="1" t="s">
        <v>13171</v>
      </c>
      <c r="E8153" t="s">
        <v>21</v>
      </c>
      <c r="F8153" t="s">
        <v>12977</v>
      </c>
      <c r="G8153">
        <v>119</v>
      </c>
      <c r="H8153">
        <v>1178400</v>
      </c>
    </row>
    <row r="8154" spans="1:8">
      <c r="A8154">
        <v>0.2</v>
      </c>
      <c r="B8154">
        <v>0</v>
      </c>
      <c r="C8154" t="s">
        <v>12167</v>
      </c>
      <c r="D8154" s="1" t="s">
        <v>13172</v>
      </c>
      <c r="E8154" t="s">
        <v>21</v>
      </c>
      <c r="F8154" t="s">
        <v>12977</v>
      </c>
      <c r="G8154">
        <v>120</v>
      </c>
      <c r="H8154">
        <v>1178400</v>
      </c>
    </row>
    <row r="8155" spans="1:8" ht="29">
      <c r="A8155">
        <v>0.1</v>
      </c>
      <c r="B8155" t="s">
        <v>468</v>
      </c>
      <c r="C8155" t="s">
        <v>13173</v>
      </c>
      <c r="D8155" s="1" t="s">
        <v>13174</v>
      </c>
      <c r="E8155" t="s">
        <v>21</v>
      </c>
      <c r="F8155" t="s">
        <v>12977</v>
      </c>
      <c r="G8155">
        <v>121</v>
      </c>
      <c r="H8155">
        <v>1178400</v>
      </c>
    </row>
    <row r="8156" spans="1:8" ht="58">
      <c r="A8156">
        <v>19.600000000000001</v>
      </c>
      <c r="B8156">
        <v>2</v>
      </c>
      <c r="C8156" t="s">
        <v>13175</v>
      </c>
      <c r="D8156" s="1" t="s">
        <v>13176</v>
      </c>
      <c r="E8156" t="s">
        <v>21</v>
      </c>
      <c r="F8156" t="s">
        <v>13177</v>
      </c>
      <c r="G8156">
        <v>0</v>
      </c>
      <c r="H8156">
        <v>1178399</v>
      </c>
    </row>
    <row r="8157" spans="1:8">
      <c r="A8157">
        <v>19.5</v>
      </c>
      <c r="B8157">
        <v>1</v>
      </c>
      <c r="C8157" t="s">
        <v>13178</v>
      </c>
      <c r="D8157" s="1" t="s">
        <v>13179</v>
      </c>
      <c r="E8157" t="s">
        <v>21</v>
      </c>
      <c r="F8157" t="s">
        <v>13177</v>
      </c>
      <c r="G8157">
        <v>1</v>
      </c>
      <c r="H8157">
        <v>1178399</v>
      </c>
    </row>
    <row r="8158" spans="1:8">
      <c r="A8158">
        <v>19.399999999999999</v>
      </c>
      <c r="B8158">
        <v>1</v>
      </c>
      <c r="C8158" t="s">
        <v>13180</v>
      </c>
      <c r="D8158" s="1" t="s">
        <v>13181</v>
      </c>
      <c r="E8158" t="s">
        <v>21</v>
      </c>
      <c r="F8158" t="s">
        <v>13177</v>
      </c>
      <c r="G8158">
        <v>2</v>
      </c>
      <c r="H8158">
        <v>1178399</v>
      </c>
    </row>
    <row r="8159" spans="1:8" ht="29">
      <c r="A8159">
        <v>19.3</v>
      </c>
      <c r="B8159">
        <v>0</v>
      </c>
      <c r="C8159" t="s">
        <v>13182</v>
      </c>
      <c r="D8159" s="1" t="s">
        <v>13183</v>
      </c>
      <c r="E8159" t="s">
        <v>21</v>
      </c>
      <c r="F8159" t="s">
        <v>13177</v>
      </c>
      <c r="G8159">
        <v>3</v>
      </c>
      <c r="H8159">
        <v>1178399</v>
      </c>
    </row>
    <row r="8160" spans="1:8" ht="58">
      <c r="A8160">
        <v>19.2</v>
      </c>
      <c r="B8160" t="s">
        <v>8</v>
      </c>
      <c r="C8160" t="s">
        <v>13184</v>
      </c>
      <c r="D8160" s="1" t="s">
        <v>13185</v>
      </c>
      <c r="E8160" t="s">
        <v>21</v>
      </c>
      <c r="F8160" t="s">
        <v>13177</v>
      </c>
      <c r="G8160">
        <v>4</v>
      </c>
      <c r="H8160">
        <v>1178399</v>
      </c>
    </row>
    <row r="8161" spans="1:8" ht="29">
      <c r="A8161">
        <v>19.100000000000001</v>
      </c>
      <c r="B8161">
        <v>4</v>
      </c>
      <c r="C8161" t="s">
        <v>13186</v>
      </c>
      <c r="D8161" s="1" t="s">
        <v>13187</v>
      </c>
      <c r="E8161" t="s">
        <v>21</v>
      </c>
      <c r="F8161" t="s">
        <v>13177</v>
      </c>
      <c r="G8161">
        <v>5</v>
      </c>
      <c r="H8161">
        <v>1178399</v>
      </c>
    </row>
    <row r="8162" spans="1:8" ht="43.5">
      <c r="A8162">
        <v>19.100000000000001</v>
      </c>
      <c r="B8162" t="s">
        <v>1079</v>
      </c>
      <c r="C8162" t="s">
        <v>13188</v>
      </c>
      <c r="D8162" s="1" t="s">
        <v>13189</v>
      </c>
      <c r="E8162" t="s">
        <v>21</v>
      </c>
      <c r="F8162" t="s">
        <v>13177</v>
      </c>
      <c r="G8162">
        <v>6</v>
      </c>
      <c r="H8162">
        <v>1178399</v>
      </c>
    </row>
    <row r="8163" spans="1:8">
      <c r="A8163">
        <v>18.600000000000001</v>
      </c>
      <c r="B8163">
        <v>0</v>
      </c>
      <c r="C8163" t="s">
        <v>13190</v>
      </c>
      <c r="D8163" s="1" t="s">
        <v>13191</v>
      </c>
      <c r="E8163" t="s">
        <v>21</v>
      </c>
      <c r="F8163" t="s">
        <v>13177</v>
      </c>
      <c r="G8163">
        <v>7</v>
      </c>
      <c r="H8163">
        <v>1178399</v>
      </c>
    </row>
    <row r="8164" spans="1:8" ht="29">
      <c r="A8164">
        <v>18.5</v>
      </c>
      <c r="B8164">
        <v>1</v>
      </c>
      <c r="C8164" t="s">
        <v>13192</v>
      </c>
      <c r="D8164" s="1" t="s">
        <v>13193</v>
      </c>
      <c r="E8164" t="s">
        <v>21</v>
      </c>
      <c r="F8164" t="s">
        <v>13177</v>
      </c>
      <c r="G8164">
        <v>8</v>
      </c>
      <c r="H8164">
        <v>1178399</v>
      </c>
    </row>
    <row r="8165" spans="1:8" ht="29">
      <c r="A8165">
        <v>18.399999999999999</v>
      </c>
      <c r="B8165">
        <v>6</v>
      </c>
      <c r="C8165" t="s">
        <v>13194</v>
      </c>
      <c r="D8165" s="1" t="s">
        <v>13195</v>
      </c>
      <c r="E8165" t="s">
        <v>21</v>
      </c>
      <c r="F8165" t="s">
        <v>13177</v>
      </c>
      <c r="G8165">
        <v>9</v>
      </c>
      <c r="H8165">
        <v>1178399</v>
      </c>
    </row>
    <row r="8166" spans="1:8" ht="29">
      <c r="A8166">
        <v>18.3</v>
      </c>
      <c r="B8166">
        <v>6</v>
      </c>
      <c r="C8166" t="s">
        <v>13194</v>
      </c>
      <c r="D8166" s="1" t="s">
        <v>13196</v>
      </c>
      <c r="E8166" t="s">
        <v>21</v>
      </c>
      <c r="F8166" t="s">
        <v>13177</v>
      </c>
      <c r="G8166">
        <v>10</v>
      </c>
      <c r="H8166">
        <v>1178399</v>
      </c>
    </row>
    <row r="8167" spans="1:8" ht="29">
      <c r="A8167">
        <v>18.2</v>
      </c>
      <c r="B8167">
        <v>0</v>
      </c>
      <c r="C8167" t="s">
        <v>13197</v>
      </c>
      <c r="D8167" s="1" t="s">
        <v>13198</v>
      </c>
      <c r="E8167" t="s">
        <v>21</v>
      </c>
      <c r="F8167" t="s">
        <v>13177</v>
      </c>
      <c r="G8167">
        <v>11</v>
      </c>
      <c r="H8167">
        <v>1178399</v>
      </c>
    </row>
    <row r="8168" spans="1:8" ht="29">
      <c r="A8168">
        <v>18.100000000000001</v>
      </c>
      <c r="B8168">
        <v>4</v>
      </c>
      <c r="C8168" t="s">
        <v>13199</v>
      </c>
      <c r="D8168" s="1" t="s">
        <v>13200</v>
      </c>
      <c r="E8168" t="s">
        <v>21</v>
      </c>
      <c r="F8168" t="s">
        <v>13177</v>
      </c>
      <c r="G8168">
        <v>12</v>
      </c>
      <c r="H8168">
        <v>1178399</v>
      </c>
    </row>
    <row r="8169" spans="1:8" ht="29">
      <c r="A8169">
        <v>17.600000000000001</v>
      </c>
      <c r="B8169">
        <v>0</v>
      </c>
      <c r="C8169" t="s">
        <v>13201</v>
      </c>
      <c r="D8169" s="1" t="s">
        <v>13202</v>
      </c>
      <c r="E8169" t="s">
        <v>21</v>
      </c>
      <c r="F8169" t="s">
        <v>13177</v>
      </c>
      <c r="G8169">
        <v>13</v>
      </c>
      <c r="H8169">
        <v>1178399</v>
      </c>
    </row>
    <row r="8170" spans="1:8" ht="29">
      <c r="A8170">
        <v>17.5</v>
      </c>
      <c r="B8170">
        <v>2</v>
      </c>
      <c r="C8170" t="s">
        <v>13203</v>
      </c>
      <c r="D8170" s="1" t="s">
        <v>13204</v>
      </c>
      <c r="E8170" t="s">
        <v>21</v>
      </c>
      <c r="F8170" t="s">
        <v>13177</v>
      </c>
      <c r="G8170">
        <v>14</v>
      </c>
      <c r="H8170">
        <v>1178399</v>
      </c>
    </row>
    <row r="8171" spans="1:8" ht="29">
      <c r="A8171">
        <v>17.399999999999999</v>
      </c>
      <c r="B8171">
        <v>4</v>
      </c>
      <c r="C8171" t="s">
        <v>13205</v>
      </c>
      <c r="D8171" s="1" t="s">
        <v>13206</v>
      </c>
      <c r="E8171" t="s">
        <v>21</v>
      </c>
      <c r="F8171" t="s">
        <v>13177</v>
      </c>
      <c r="G8171">
        <v>15</v>
      </c>
      <c r="H8171">
        <v>1178399</v>
      </c>
    </row>
    <row r="8172" spans="1:8">
      <c r="A8172">
        <v>17.3</v>
      </c>
      <c r="B8172">
        <v>0</v>
      </c>
      <c r="C8172" t="s">
        <v>13201</v>
      </c>
      <c r="D8172" s="1" t="s">
        <v>13207</v>
      </c>
      <c r="E8172" t="s">
        <v>21</v>
      </c>
      <c r="F8172" t="s">
        <v>13177</v>
      </c>
      <c r="G8172">
        <v>16</v>
      </c>
      <c r="H8172">
        <v>1178399</v>
      </c>
    </row>
    <row r="8173" spans="1:8" ht="29">
      <c r="A8173">
        <v>17.2</v>
      </c>
      <c r="B8173">
        <v>1</v>
      </c>
      <c r="C8173" t="s">
        <v>13208</v>
      </c>
      <c r="D8173" s="1" t="s">
        <v>13209</v>
      </c>
      <c r="E8173" t="s">
        <v>21</v>
      </c>
      <c r="F8173" t="s">
        <v>13177</v>
      </c>
      <c r="G8173">
        <v>17</v>
      </c>
      <c r="H8173">
        <v>1178399</v>
      </c>
    </row>
    <row r="8174" spans="1:8" ht="29">
      <c r="A8174">
        <v>17.100000000000001</v>
      </c>
      <c r="B8174">
        <v>1</v>
      </c>
      <c r="C8174" t="s">
        <v>13210</v>
      </c>
      <c r="D8174" s="1" t="s">
        <v>13211</v>
      </c>
      <c r="E8174" t="s">
        <v>21</v>
      </c>
      <c r="F8174" t="s">
        <v>13177</v>
      </c>
      <c r="G8174">
        <v>18</v>
      </c>
      <c r="H8174">
        <v>1178399</v>
      </c>
    </row>
    <row r="8175" spans="1:8" ht="43.5">
      <c r="A8175">
        <v>16.600000000000001</v>
      </c>
      <c r="B8175">
        <v>6</v>
      </c>
      <c r="C8175" t="s">
        <v>13194</v>
      </c>
      <c r="D8175" s="1" t="s">
        <v>13212</v>
      </c>
      <c r="E8175" t="s">
        <v>21</v>
      </c>
      <c r="F8175" t="s">
        <v>13177</v>
      </c>
      <c r="G8175">
        <v>19</v>
      </c>
      <c r="H8175">
        <v>1178399</v>
      </c>
    </row>
    <row r="8176" spans="1:8" ht="29">
      <c r="A8176">
        <v>16.5</v>
      </c>
      <c r="B8176">
        <v>0</v>
      </c>
      <c r="C8176" t="s">
        <v>13197</v>
      </c>
      <c r="D8176" s="1" t="s">
        <v>13213</v>
      </c>
      <c r="E8176" t="s">
        <v>21</v>
      </c>
      <c r="F8176" t="s">
        <v>13177</v>
      </c>
      <c r="G8176">
        <v>20</v>
      </c>
      <c r="H8176">
        <v>1178399</v>
      </c>
    </row>
    <row r="8177" spans="1:8">
      <c r="A8177">
        <v>16.399999999999999</v>
      </c>
      <c r="B8177">
        <v>1</v>
      </c>
      <c r="C8177" t="s">
        <v>13214</v>
      </c>
      <c r="D8177" s="1" t="s">
        <v>13215</v>
      </c>
      <c r="E8177" t="s">
        <v>21</v>
      </c>
      <c r="F8177" t="s">
        <v>13177</v>
      </c>
      <c r="G8177">
        <v>21</v>
      </c>
      <c r="H8177">
        <v>1178399</v>
      </c>
    </row>
    <row r="8178" spans="1:8">
      <c r="A8178">
        <v>16.3</v>
      </c>
      <c r="B8178">
        <v>0</v>
      </c>
      <c r="C8178" t="s">
        <v>13190</v>
      </c>
      <c r="D8178" s="1" t="s">
        <v>13216</v>
      </c>
      <c r="E8178" t="s">
        <v>21</v>
      </c>
      <c r="F8178" t="s">
        <v>13177</v>
      </c>
      <c r="G8178">
        <v>22</v>
      </c>
      <c r="H8178">
        <v>1178399</v>
      </c>
    </row>
    <row r="8179" spans="1:8">
      <c r="A8179">
        <v>16.2</v>
      </c>
      <c r="B8179">
        <v>1</v>
      </c>
      <c r="C8179" t="s">
        <v>21</v>
      </c>
      <c r="D8179" s="1" t="s">
        <v>13217</v>
      </c>
      <c r="E8179" t="s">
        <v>21</v>
      </c>
      <c r="F8179" t="s">
        <v>13177</v>
      </c>
      <c r="G8179">
        <v>23</v>
      </c>
      <c r="H8179">
        <v>1178399</v>
      </c>
    </row>
    <row r="8180" spans="1:8" ht="29">
      <c r="A8180">
        <v>16.100000000000001</v>
      </c>
      <c r="B8180">
        <v>6</v>
      </c>
      <c r="C8180" t="s">
        <v>13194</v>
      </c>
      <c r="D8180" s="1" t="s">
        <v>13218</v>
      </c>
      <c r="E8180" t="s">
        <v>21</v>
      </c>
      <c r="F8180" t="s">
        <v>13177</v>
      </c>
      <c r="G8180">
        <v>24</v>
      </c>
      <c r="H8180">
        <v>1178399</v>
      </c>
    </row>
    <row r="8181" spans="1:8">
      <c r="A8181">
        <v>15.6</v>
      </c>
      <c r="B8181">
        <v>0</v>
      </c>
      <c r="C8181" t="s">
        <v>13201</v>
      </c>
      <c r="D8181" s="1" t="s">
        <v>13219</v>
      </c>
      <c r="E8181" t="s">
        <v>21</v>
      </c>
      <c r="F8181" t="s">
        <v>13177</v>
      </c>
      <c r="G8181">
        <v>25</v>
      </c>
      <c r="H8181">
        <v>1178399</v>
      </c>
    </row>
    <row r="8182" spans="1:8" ht="29">
      <c r="A8182">
        <v>15.5</v>
      </c>
      <c r="B8182">
        <v>4</v>
      </c>
      <c r="C8182" t="s">
        <v>13205</v>
      </c>
      <c r="D8182" s="1" t="s">
        <v>13220</v>
      </c>
      <c r="E8182" t="s">
        <v>21</v>
      </c>
      <c r="F8182" t="s">
        <v>13177</v>
      </c>
      <c r="G8182">
        <v>26</v>
      </c>
      <c r="H8182">
        <v>1178399</v>
      </c>
    </row>
    <row r="8183" spans="1:8" ht="43.5">
      <c r="A8183">
        <v>15.4</v>
      </c>
      <c r="B8183" t="s">
        <v>8</v>
      </c>
      <c r="C8183" t="s">
        <v>13221</v>
      </c>
      <c r="D8183" s="1" t="s">
        <v>13222</v>
      </c>
      <c r="E8183" t="s">
        <v>21</v>
      </c>
      <c r="F8183" t="s">
        <v>13177</v>
      </c>
      <c r="G8183">
        <v>27</v>
      </c>
      <c r="H8183">
        <v>1178399</v>
      </c>
    </row>
    <row r="8184" spans="1:8">
      <c r="A8184">
        <v>15.3</v>
      </c>
      <c r="B8184">
        <v>1</v>
      </c>
      <c r="C8184" t="s">
        <v>13208</v>
      </c>
      <c r="D8184" s="1" t="s">
        <v>13223</v>
      </c>
      <c r="E8184" t="s">
        <v>21</v>
      </c>
      <c r="F8184" t="s">
        <v>13177</v>
      </c>
      <c r="G8184">
        <v>28</v>
      </c>
      <c r="H8184">
        <v>1178399</v>
      </c>
    </row>
    <row r="8185" spans="1:8">
      <c r="A8185">
        <v>15.2</v>
      </c>
      <c r="B8185">
        <v>1</v>
      </c>
      <c r="C8185" t="s">
        <v>13224</v>
      </c>
      <c r="D8185" s="1" t="s">
        <v>13225</v>
      </c>
      <c r="E8185" t="s">
        <v>21</v>
      </c>
      <c r="F8185" t="s">
        <v>13177</v>
      </c>
      <c r="G8185">
        <v>29</v>
      </c>
      <c r="H8185">
        <v>1178399</v>
      </c>
    </row>
    <row r="8186" spans="1:8">
      <c r="A8186">
        <v>15.2</v>
      </c>
      <c r="B8186" t="s">
        <v>108</v>
      </c>
      <c r="C8186" t="s">
        <v>13226</v>
      </c>
      <c r="D8186" s="1" t="s">
        <v>13227</v>
      </c>
      <c r="E8186" t="s">
        <v>21</v>
      </c>
      <c r="F8186" t="s">
        <v>13177</v>
      </c>
      <c r="G8186">
        <v>30</v>
      </c>
      <c r="H8186">
        <v>1178399</v>
      </c>
    </row>
    <row r="8187" spans="1:8" ht="29">
      <c r="A8187">
        <v>15.2</v>
      </c>
      <c r="B8187" t="s">
        <v>2861</v>
      </c>
      <c r="C8187" t="s">
        <v>13228</v>
      </c>
      <c r="D8187" s="1" t="s">
        <v>13229</v>
      </c>
      <c r="E8187" t="s">
        <v>21</v>
      </c>
      <c r="F8187" t="s">
        <v>13177</v>
      </c>
      <c r="G8187">
        <v>31</v>
      </c>
      <c r="H8187">
        <v>1178399</v>
      </c>
    </row>
    <row r="8188" spans="1:8" ht="43.5">
      <c r="A8188">
        <v>15.1</v>
      </c>
      <c r="B8188" t="s">
        <v>8</v>
      </c>
      <c r="C8188" t="s">
        <v>13230</v>
      </c>
      <c r="D8188" s="1" t="s">
        <v>13231</v>
      </c>
      <c r="E8188" t="s">
        <v>21</v>
      </c>
      <c r="F8188" t="s">
        <v>13177</v>
      </c>
      <c r="G8188">
        <v>32</v>
      </c>
      <c r="H8188">
        <v>1178399</v>
      </c>
    </row>
    <row r="8189" spans="1:8">
      <c r="A8189">
        <v>14.6</v>
      </c>
      <c r="B8189">
        <v>0</v>
      </c>
      <c r="C8189" t="s">
        <v>13232</v>
      </c>
      <c r="D8189" s="1" t="s">
        <v>13233</v>
      </c>
      <c r="E8189" t="s">
        <v>21</v>
      </c>
      <c r="F8189" t="s">
        <v>13177</v>
      </c>
      <c r="G8189">
        <v>33</v>
      </c>
      <c r="H8189">
        <v>1178399</v>
      </c>
    </row>
    <row r="8190" spans="1:8" ht="29">
      <c r="A8190">
        <v>14.5</v>
      </c>
      <c r="B8190">
        <v>1</v>
      </c>
      <c r="C8190" t="s">
        <v>13234</v>
      </c>
      <c r="D8190" s="1" t="s">
        <v>13235</v>
      </c>
      <c r="E8190" t="s">
        <v>21</v>
      </c>
      <c r="F8190" t="s">
        <v>13177</v>
      </c>
      <c r="G8190">
        <v>34</v>
      </c>
      <c r="H8190">
        <v>1178399</v>
      </c>
    </row>
    <row r="8191" spans="1:8" ht="29">
      <c r="A8191">
        <v>14.4</v>
      </c>
      <c r="B8191">
        <v>2</v>
      </c>
      <c r="C8191" t="s">
        <v>13236</v>
      </c>
      <c r="D8191" s="1" t="s">
        <v>13237</v>
      </c>
      <c r="E8191" t="s">
        <v>21</v>
      </c>
      <c r="F8191" t="s">
        <v>13177</v>
      </c>
      <c r="G8191">
        <v>35</v>
      </c>
      <c r="H8191">
        <v>1178399</v>
      </c>
    </row>
    <row r="8192" spans="1:8" ht="29">
      <c r="A8192">
        <v>14.3</v>
      </c>
      <c r="B8192">
        <v>1</v>
      </c>
      <c r="C8192" t="s">
        <v>13238</v>
      </c>
      <c r="D8192" s="1" t="s">
        <v>13239</v>
      </c>
      <c r="E8192" t="s">
        <v>21</v>
      </c>
      <c r="F8192" t="s">
        <v>13177</v>
      </c>
      <c r="G8192">
        <v>36</v>
      </c>
      <c r="H8192">
        <v>1178399</v>
      </c>
    </row>
    <row r="8193" spans="1:8">
      <c r="A8193">
        <v>14.2</v>
      </c>
      <c r="B8193">
        <v>1</v>
      </c>
      <c r="C8193" t="s">
        <v>13234</v>
      </c>
      <c r="D8193" s="1" t="s">
        <v>13240</v>
      </c>
      <c r="E8193" t="s">
        <v>21</v>
      </c>
      <c r="F8193" t="s">
        <v>13177</v>
      </c>
      <c r="G8193">
        <v>37</v>
      </c>
      <c r="H8193">
        <v>1178399</v>
      </c>
    </row>
    <row r="8194" spans="1:8" ht="29">
      <c r="A8194">
        <v>14.1</v>
      </c>
      <c r="B8194">
        <v>2</v>
      </c>
      <c r="C8194" t="s">
        <v>13236</v>
      </c>
      <c r="D8194" s="1" t="s">
        <v>13241</v>
      </c>
      <c r="E8194" t="s">
        <v>21</v>
      </c>
      <c r="F8194" t="s">
        <v>13177</v>
      </c>
      <c r="G8194">
        <v>38</v>
      </c>
      <c r="H8194">
        <v>1178399</v>
      </c>
    </row>
    <row r="8195" spans="1:8" ht="29">
      <c r="A8195">
        <v>13.6</v>
      </c>
      <c r="B8195">
        <v>2</v>
      </c>
      <c r="C8195" t="s">
        <v>13242</v>
      </c>
      <c r="D8195" s="1" t="s">
        <v>13243</v>
      </c>
      <c r="E8195" t="s">
        <v>21</v>
      </c>
      <c r="F8195" t="s">
        <v>13177</v>
      </c>
      <c r="G8195">
        <v>39</v>
      </c>
      <c r="H8195">
        <v>1178399</v>
      </c>
    </row>
    <row r="8196" spans="1:8" ht="29">
      <c r="A8196">
        <v>13.5</v>
      </c>
      <c r="B8196">
        <v>6</v>
      </c>
      <c r="C8196" t="s">
        <v>13244</v>
      </c>
      <c r="D8196" s="1" t="s">
        <v>13245</v>
      </c>
      <c r="E8196" t="s">
        <v>21</v>
      </c>
      <c r="F8196" t="s">
        <v>13177</v>
      </c>
      <c r="G8196">
        <v>40</v>
      </c>
      <c r="H8196">
        <v>1178399</v>
      </c>
    </row>
    <row r="8197" spans="1:8" ht="29">
      <c r="A8197">
        <v>13.4</v>
      </c>
      <c r="B8197">
        <v>6</v>
      </c>
      <c r="C8197" t="s">
        <v>13244</v>
      </c>
      <c r="D8197" s="1" t="s">
        <v>13246</v>
      </c>
      <c r="E8197" t="s">
        <v>21</v>
      </c>
      <c r="F8197" t="s">
        <v>13177</v>
      </c>
      <c r="G8197">
        <v>41</v>
      </c>
      <c r="H8197">
        <v>1178399</v>
      </c>
    </row>
    <row r="8198" spans="1:8">
      <c r="A8198">
        <v>13.3</v>
      </c>
      <c r="B8198">
        <v>1</v>
      </c>
      <c r="C8198" t="s">
        <v>13247</v>
      </c>
      <c r="D8198" s="1" t="s">
        <v>13248</v>
      </c>
      <c r="E8198" t="s">
        <v>21</v>
      </c>
      <c r="F8198" t="s">
        <v>13177</v>
      </c>
      <c r="G8198">
        <v>42</v>
      </c>
      <c r="H8198">
        <v>1178399</v>
      </c>
    </row>
    <row r="8199" spans="1:8" ht="29">
      <c r="A8199">
        <v>13.2</v>
      </c>
      <c r="B8199">
        <v>4</v>
      </c>
      <c r="C8199" t="s">
        <v>13249</v>
      </c>
      <c r="D8199" s="1" t="s">
        <v>13250</v>
      </c>
      <c r="E8199" t="s">
        <v>21</v>
      </c>
      <c r="F8199" t="s">
        <v>13177</v>
      </c>
      <c r="G8199">
        <v>43</v>
      </c>
      <c r="H8199">
        <v>1178399</v>
      </c>
    </row>
    <row r="8200" spans="1:8">
      <c r="A8200">
        <v>13.1</v>
      </c>
      <c r="B8200">
        <v>0</v>
      </c>
      <c r="C8200" t="s">
        <v>13251</v>
      </c>
      <c r="D8200" s="1" t="s">
        <v>13252</v>
      </c>
      <c r="E8200" t="s">
        <v>21</v>
      </c>
      <c r="F8200" t="s">
        <v>13177</v>
      </c>
      <c r="G8200">
        <v>44</v>
      </c>
      <c r="H8200">
        <v>1178399</v>
      </c>
    </row>
    <row r="8201" spans="1:8" ht="29">
      <c r="A8201">
        <v>12.6</v>
      </c>
      <c r="B8201">
        <v>1</v>
      </c>
      <c r="C8201" t="s">
        <v>13234</v>
      </c>
      <c r="D8201" s="1" t="s">
        <v>13253</v>
      </c>
      <c r="E8201" t="s">
        <v>21</v>
      </c>
      <c r="F8201" t="s">
        <v>13177</v>
      </c>
      <c r="G8201">
        <v>45</v>
      </c>
      <c r="H8201">
        <v>1178399</v>
      </c>
    </row>
    <row r="8202" spans="1:8">
      <c r="A8202">
        <v>12.6</v>
      </c>
      <c r="B8202" t="s">
        <v>108</v>
      </c>
      <c r="C8202" t="s">
        <v>13254</v>
      </c>
      <c r="D8202" s="1" t="s">
        <v>13255</v>
      </c>
      <c r="E8202" t="s">
        <v>21</v>
      </c>
      <c r="F8202" t="s">
        <v>13177</v>
      </c>
      <c r="G8202">
        <v>46</v>
      </c>
      <c r="H8202">
        <v>1178399</v>
      </c>
    </row>
    <row r="8203" spans="1:8">
      <c r="A8203">
        <v>12.5</v>
      </c>
      <c r="B8203">
        <v>2</v>
      </c>
      <c r="C8203" t="s">
        <v>13236</v>
      </c>
      <c r="D8203" s="1" t="s">
        <v>13256</v>
      </c>
      <c r="E8203" t="s">
        <v>21</v>
      </c>
      <c r="F8203" t="s">
        <v>13177</v>
      </c>
      <c r="G8203">
        <v>47</v>
      </c>
      <c r="H8203">
        <v>1178399</v>
      </c>
    </row>
    <row r="8204" spans="1:8">
      <c r="A8204">
        <v>12.4</v>
      </c>
      <c r="B8204">
        <v>1</v>
      </c>
      <c r="C8204" t="s">
        <v>13238</v>
      </c>
      <c r="D8204" s="1" t="s">
        <v>13257</v>
      </c>
      <c r="E8204" t="s">
        <v>21</v>
      </c>
      <c r="F8204" t="s">
        <v>13177</v>
      </c>
      <c r="G8204">
        <v>48</v>
      </c>
      <c r="H8204">
        <v>1178399</v>
      </c>
    </row>
    <row r="8205" spans="1:8" ht="29">
      <c r="A8205">
        <v>12.3</v>
      </c>
      <c r="B8205">
        <v>1</v>
      </c>
      <c r="C8205" t="s">
        <v>13234</v>
      </c>
      <c r="D8205" s="1" t="s">
        <v>13258</v>
      </c>
      <c r="E8205" t="s">
        <v>21</v>
      </c>
      <c r="F8205" t="s">
        <v>13177</v>
      </c>
      <c r="G8205">
        <v>49</v>
      </c>
      <c r="H8205">
        <v>1178399</v>
      </c>
    </row>
    <row r="8206" spans="1:8" ht="29">
      <c r="A8206">
        <v>12.2</v>
      </c>
      <c r="B8206">
        <v>0</v>
      </c>
      <c r="C8206" t="s">
        <v>13259</v>
      </c>
      <c r="D8206" s="1" t="s">
        <v>13260</v>
      </c>
      <c r="E8206" t="s">
        <v>21</v>
      </c>
      <c r="F8206" t="s">
        <v>13177</v>
      </c>
      <c r="G8206">
        <v>50</v>
      </c>
      <c r="H8206">
        <v>1178399</v>
      </c>
    </row>
    <row r="8207" spans="1:8" ht="29">
      <c r="A8207">
        <v>12.1</v>
      </c>
      <c r="B8207">
        <v>4</v>
      </c>
      <c r="C8207" t="s">
        <v>13261</v>
      </c>
      <c r="D8207" s="1" t="s">
        <v>13262</v>
      </c>
      <c r="E8207" t="s">
        <v>21</v>
      </c>
      <c r="F8207" t="s">
        <v>13177</v>
      </c>
      <c r="G8207">
        <v>51</v>
      </c>
      <c r="H8207">
        <v>1178399</v>
      </c>
    </row>
    <row r="8208" spans="1:8" ht="29">
      <c r="A8208">
        <v>12.1</v>
      </c>
      <c r="B8208" t="s">
        <v>573</v>
      </c>
      <c r="C8208" t="s">
        <v>13263</v>
      </c>
      <c r="D8208" s="1" t="s">
        <v>13264</v>
      </c>
      <c r="E8208" t="s">
        <v>21</v>
      </c>
      <c r="F8208" t="s">
        <v>13177</v>
      </c>
      <c r="G8208">
        <v>52</v>
      </c>
      <c r="H8208">
        <v>1178399</v>
      </c>
    </row>
    <row r="8209" spans="1:8" ht="87">
      <c r="A8209">
        <v>11.6</v>
      </c>
      <c r="B8209" t="s">
        <v>8</v>
      </c>
      <c r="C8209" t="s">
        <v>13265</v>
      </c>
      <c r="D8209" s="1" t="s">
        <v>13266</v>
      </c>
      <c r="E8209" t="s">
        <v>21</v>
      </c>
      <c r="F8209" t="s">
        <v>13177</v>
      </c>
      <c r="G8209">
        <v>53</v>
      </c>
      <c r="H8209">
        <v>1178399</v>
      </c>
    </row>
    <row r="8210" spans="1:8" ht="29">
      <c r="A8210">
        <v>11.5</v>
      </c>
      <c r="B8210">
        <v>6</v>
      </c>
      <c r="C8210" t="s">
        <v>13194</v>
      </c>
      <c r="D8210" s="1" t="s">
        <v>13267</v>
      </c>
      <c r="E8210" t="s">
        <v>21</v>
      </c>
      <c r="F8210" t="s">
        <v>13177</v>
      </c>
      <c r="G8210">
        <v>54</v>
      </c>
      <c r="H8210">
        <v>1178399</v>
      </c>
    </row>
    <row r="8211" spans="1:8" ht="29">
      <c r="A8211">
        <v>11.4</v>
      </c>
      <c r="B8211">
        <v>0</v>
      </c>
      <c r="C8211" t="s">
        <v>13197</v>
      </c>
      <c r="D8211" s="1" t="s">
        <v>13268</v>
      </c>
      <c r="E8211" t="s">
        <v>21</v>
      </c>
      <c r="F8211" t="s">
        <v>13177</v>
      </c>
      <c r="G8211">
        <v>55</v>
      </c>
      <c r="H8211">
        <v>1178399</v>
      </c>
    </row>
    <row r="8212" spans="1:8" ht="29">
      <c r="A8212">
        <v>11.3</v>
      </c>
      <c r="B8212">
        <v>4</v>
      </c>
      <c r="C8212" t="s">
        <v>13199</v>
      </c>
      <c r="D8212" s="1" t="s">
        <v>13269</v>
      </c>
      <c r="E8212" t="s">
        <v>21</v>
      </c>
      <c r="F8212" t="s">
        <v>13177</v>
      </c>
      <c r="G8212">
        <v>56</v>
      </c>
      <c r="H8212">
        <v>1178399</v>
      </c>
    </row>
    <row r="8213" spans="1:8" ht="29">
      <c r="A8213">
        <v>11.2</v>
      </c>
      <c r="B8213">
        <v>6</v>
      </c>
      <c r="C8213" t="s">
        <v>13194</v>
      </c>
      <c r="D8213" s="1" t="s">
        <v>13270</v>
      </c>
      <c r="E8213" t="s">
        <v>21</v>
      </c>
      <c r="F8213" t="s">
        <v>13177</v>
      </c>
      <c r="G8213">
        <v>57</v>
      </c>
      <c r="H8213">
        <v>1178399</v>
      </c>
    </row>
    <row r="8214" spans="1:8">
      <c r="A8214">
        <v>11.2</v>
      </c>
      <c r="B8214" t="s">
        <v>108</v>
      </c>
      <c r="C8214" t="s">
        <v>13271</v>
      </c>
      <c r="D8214" s="1" t="s">
        <v>13272</v>
      </c>
      <c r="E8214" t="s">
        <v>21</v>
      </c>
      <c r="F8214" t="s">
        <v>13177</v>
      </c>
      <c r="G8214">
        <v>58</v>
      </c>
      <c r="H8214">
        <v>1178399</v>
      </c>
    </row>
    <row r="8215" spans="1:8">
      <c r="A8215">
        <v>11.1</v>
      </c>
      <c r="B8215">
        <v>1</v>
      </c>
      <c r="C8215" t="s">
        <v>21</v>
      </c>
      <c r="D8215" s="1" t="s">
        <v>13273</v>
      </c>
      <c r="E8215" t="s">
        <v>21</v>
      </c>
      <c r="F8215" t="s">
        <v>13177</v>
      </c>
      <c r="G8215">
        <v>59</v>
      </c>
      <c r="H8215">
        <v>1178399</v>
      </c>
    </row>
    <row r="8216" spans="1:8" ht="43.5">
      <c r="A8216">
        <v>10.6</v>
      </c>
      <c r="B8216">
        <v>6</v>
      </c>
      <c r="C8216" t="s">
        <v>13244</v>
      </c>
      <c r="D8216" s="1" t="s">
        <v>13274</v>
      </c>
      <c r="E8216" t="s">
        <v>21</v>
      </c>
      <c r="F8216" t="s">
        <v>13177</v>
      </c>
      <c r="G8216">
        <v>60</v>
      </c>
      <c r="H8216">
        <v>1178399</v>
      </c>
    </row>
    <row r="8217" spans="1:8" ht="29">
      <c r="A8217">
        <v>10.5</v>
      </c>
      <c r="B8217">
        <v>1</v>
      </c>
      <c r="C8217" t="s">
        <v>13275</v>
      </c>
      <c r="D8217" s="1" t="s">
        <v>13276</v>
      </c>
      <c r="E8217" t="s">
        <v>21</v>
      </c>
      <c r="F8217" t="s">
        <v>13177</v>
      </c>
      <c r="G8217">
        <v>61</v>
      </c>
      <c r="H8217">
        <v>1178399</v>
      </c>
    </row>
    <row r="8218" spans="1:8" ht="29">
      <c r="A8218">
        <v>10.4</v>
      </c>
      <c r="B8218">
        <v>4</v>
      </c>
      <c r="C8218" t="s">
        <v>13277</v>
      </c>
      <c r="D8218" s="1" t="s">
        <v>13278</v>
      </c>
      <c r="E8218" t="s">
        <v>21</v>
      </c>
      <c r="F8218" t="s">
        <v>13177</v>
      </c>
      <c r="G8218">
        <v>62</v>
      </c>
      <c r="H8218">
        <v>1178399</v>
      </c>
    </row>
    <row r="8219" spans="1:8">
      <c r="A8219">
        <v>10.3</v>
      </c>
      <c r="B8219">
        <v>0</v>
      </c>
      <c r="C8219" t="s">
        <v>13279</v>
      </c>
      <c r="D8219" s="1" t="s">
        <v>13280</v>
      </c>
      <c r="E8219" t="s">
        <v>21</v>
      </c>
      <c r="F8219" t="s">
        <v>13177</v>
      </c>
      <c r="G8219">
        <v>63</v>
      </c>
      <c r="H8219">
        <v>1178399</v>
      </c>
    </row>
    <row r="8220" spans="1:8" ht="29">
      <c r="A8220">
        <v>10.199999999999999</v>
      </c>
      <c r="B8220">
        <v>0</v>
      </c>
      <c r="C8220" t="s">
        <v>13279</v>
      </c>
      <c r="D8220" s="1" t="s">
        <v>13281</v>
      </c>
      <c r="E8220" t="s">
        <v>21</v>
      </c>
      <c r="F8220" t="s">
        <v>13177</v>
      </c>
      <c r="G8220">
        <v>64</v>
      </c>
      <c r="H8220">
        <v>1178399</v>
      </c>
    </row>
    <row r="8221" spans="1:8">
      <c r="A8221">
        <v>10.1</v>
      </c>
      <c r="B8221">
        <v>0</v>
      </c>
      <c r="C8221" t="s">
        <v>13279</v>
      </c>
      <c r="D8221" s="1" t="s">
        <v>11024</v>
      </c>
      <c r="E8221" t="s">
        <v>21</v>
      </c>
      <c r="F8221" t="s">
        <v>13177</v>
      </c>
      <c r="G8221">
        <v>65</v>
      </c>
      <c r="H8221">
        <v>1178399</v>
      </c>
    </row>
    <row r="8222" spans="1:8">
      <c r="A8222">
        <v>9.6</v>
      </c>
      <c r="B8222">
        <v>1</v>
      </c>
      <c r="C8222" t="s">
        <v>13282</v>
      </c>
      <c r="D8222" s="1" t="s">
        <v>13283</v>
      </c>
      <c r="E8222" t="s">
        <v>21</v>
      </c>
      <c r="F8222" t="s">
        <v>13177</v>
      </c>
      <c r="G8222">
        <v>66</v>
      </c>
      <c r="H8222">
        <v>1178399</v>
      </c>
    </row>
    <row r="8223" spans="1:8" ht="29">
      <c r="A8223">
        <v>9.5</v>
      </c>
      <c r="B8223">
        <v>0</v>
      </c>
      <c r="C8223" t="s">
        <v>13284</v>
      </c>
      <c r="D8223" s="1" t="s">
        <v>13285</v>
      </c>
      <c r="E8223" t="s">
        <v>13286</v>
      </c>
      <c r="F8223" t="s">
        <v>13177</v>
      </c>
      <c r="G8223">
        <v>67</v>
      </c>
      <c r="H8223">
        <v>1178399</v>
      </c>
    </row>
    <row r="8224" spans="1:8">
      <c r="A8224">
        <v>9.5</v>
      </c>
      <c r="B8224" t="s">
        <v>108</v>
      </c>
      <c r="C8224" t="s">
        <v>13287</v>
      </c>
      <c r="D8224" s="1" t="s">
        <v>13288</v>
      </c>
      <c r="E8224" t="s">
        <v>13289</v>
      </c>
      <c r="F8224" t="s">
        <v>13177</v>
      </c>
      <c r="G8224">
        <v>68</v>
      </c>
      <c r="H8224">
        <v>1178399</v>
      </c>
    </row>
    <row r="8225" spans="1:8" ht="29">
      <c r="A8225">
        <v>9.4</v>
      </c>
      <c r="B8225">
        <v>0</v>
      </c>
      <c r="C8225" t="s">
        <v>13284</v>
      </c>
      <c r="D8225" s="1" t="s">
        <v>13290</v>
      </c>
      <c r="E8225" t="s">
        <v>21</v>
      </c>
      <c r="F8225" t="s">
        <v>13177</v>
      </c>
      <c r="G8225">
        <v>69</v>
      </c>
      <c r="H8225">
        <v>1178399</v>
      </c>
    </row>
    <row r="8226" spans="1:8">
      <c r="A8226">
        <v>9.3000000000000007</v>
      </c>
      <c r="B8226">
        <v>1</v>
      </c>
      <c r="C8226" t="s">
        <v>13238</v>
      </c>
      <c r="D8226" s="1" t="s">
        <v>13291</v>
      </c>
      <c r="E8226" t="s">
        <v>21</v>
      </c>
      <c r="F8226" t="s">
        <v>13177</v>
      </c>
      <c r="G8226">
        <v>70</v>
      </c>
      <c r="H8226">
        <v>1178399</v>
      </c>
    </row>
    <row r="8227" spans="1:8">
      <c r="A8227">
        <v>9.1999999999999993</v>
      </c>
      <c r="B8227">
        <v>0</v>
      </c>
      <c r="C8227" t="s">
        <v>13232</v>
      </c>
      <c r="D8227" s="1" t="s">
        <v>13292</v>
      </c>
      <c r="E8227" t="s">
        <v>13293</v>
      </c>
      <c r="F8227" t="s">
        <v>13177</v>
      </c>
      <c r="G8227">
        <v>71</v>
      </c>
      <c r="H8227">
        <v>1178399</v>
      </c>
    </row>
    <row r="8228" spans="1:8" ht="29">
      <c r="A8228">
        <v>9.1</v>
      </c>
      <c r="B8228">
        <v>0</v>
      </c>
      <c r="C8228" t="s">
        <v>13232</v>
      </c>
      <c r="D8228" s="1" t="s">
        <v>13294</v>
      </c>
      <c r="E8228" t="s">
        <v>13295</v>
      </c>
      <c r="F8228" t="s">
        <v>13177</v>
      </c>
      <c r="G8228">
        <v>72</v>
      </c>
      <c r="H8228">
        <v>1178399</v>
      </c>
    </row>
    <row r="8229" spans="1:8">
      <c r="A8229">
        <v>8.6</v>
      </c>
      <c r="B8229">
        <v>0</v>
      </c>
      <c r="C8229" t="s">
        <v>13279</v>
      </c>
      <c r="D8229" s="1" t="s">
        <v>13296</v>
      </c>
      <c r="E8229" t="s">
        <v>21</v>
      </c>
      <c r="F8229" t="s">
        <v>13177</v>
      </c>
      <c r="G8229">
        <v>73</v>
      </c>
      <c r="H8229">
        <v>1178399</v>
      </c>
    </row>
    <row r="8230" spans="1:8" ht="58">
      <c r="A8230">
        <v>8.5</v>
      </c>
      <c r="B8230" t="s">
        <v>8</v>
      </c>
      <c r="C8230" t="s">
        <v>13297</v>
      </c>
      <c r="D8230" s="1" t="s">
        <v>13298</v>
      </c>
      <c r="E8230" t="s">
        <v>13299</v>
      </c>
      <c r="F8230" t="s">
        <v>13177</v>
      </c>
      <c r="G8230">
        <v>74</v>
      </c>
      <c r="H8230">
        <v>1178399</v>
      </c>
    </row>
    <row r="8231" spans="1:8">
      <c r="A8231">
        <v>8.4</v>
      </c>
      <c r="B8231">
        <v>1</v>
      </c>
      <c r="C8231" t="s">
        <v>13300</v>
      </c>
      <c r="D8231" s="1" t="s">
        <v>13301</v>
      </c>
      <c r="E8231" t="s">
        <v>21</v>
      </c>
      <c r="F8231" t="s">
        <v>13177</v>
      </c>
      <c r="G8231">
        <v>75</v>
      </c>
      <c r="H8231">
        <v>1178399</v>
      </c>
    </row>
    <row r="8232" spans="1:8">
      <c r="A8232">
        <v>8.3000000000000007</v>
      </c>
      <c r="B8232">
        <v>1</v>
      </c>
      <c r="C8232" t="s">
        <v>13302</v>
      </c>
      <c r="D8232" s="1" t="s">
        <v>13303</v>
      </c>
      <c r="E8232" t="s">
        <v>21</v>
      </c>
      <c r="F8232" t="s">
        <v>13177</v>
      </c>
      <c r="G8232">
        <v>76</v>
      </c>
      <c r="H8232">
        <v>1178399</v>
      </c>
    </row>
    <row r="8233" spans="1:8">
      <c r="A8233">
        <v>8.1999999999999993</v>
      </c>
      <c r="B8233">
        <v>0</v>
      </c>
      <c r="C8233" t="s">
        <v>13304</v>
      </c>
      <c r="D8233" s="1" t="s">
        <v>13305</v>
      </c>
      <c r="E8233" t="s">
        <v>21</v>
      </c>
      <c r="F8233" t="s">
        <v>13177</v>
      </c>
      <c r="G8233">
        <v>77</v>
      </c>
      <c r="H8233">
        <v>1178399</v>
      </c>
    </row>
    <row r="8234" spans="1:8" ht="29">
      <c r="A8234">
        <v>8.1</v>
      </c>
      <c r="B8234">
        <v>2</v>
      </c>
      <c r="C8234" t="s">
        <v>13306</v>
      </c>
      <c r="D8234" s="1" t="s">
        <v>13307</v>
      </c>
      <c r="E8234" t="s">
        <v>21</v>
      </c>
      <c r="F8234" t="s">
        <v>13177</v>
      </c>
      <c r="G8234">
        <v>78</v>
      </c>
      <c r="H8234">
        <v>1178399</v>
      </c>
    </row>
    <row r="8235" spans="1:8">
      <c r="A8235">
        <v>7.6</v>
      </c>
      <c r="B8235">
        <v>1</v>
      </c>
      <c r="C8235" t="s">
        <v>13308</v>
      </c>
      <c r="D8235" s="1" t="s">
        <v>13309</v>
      </c>
      <c r="E8235" t="s">
        <v>21</v>
      </c>
      <c r="F8235" t="s">
        <v>13177</v>
      </c>
      <c r="G8235">
        <v>79</v>
      </c>
      <c r="H8235">
        <v>1178399</v>
      </c>
    </row>
    <row r="8236" spans="1:8">
      <c r="A8236">
        <v>7.5</v>
      </c>
      <c r="B8236">
        <v>1</v>
      </c>
      <c r="C8236" t="s">
        <v>13192</v>
      </c>
      <c r="D8236" s="1" t="s">
        <v>13310</v>
      </c>
      <c r="E8236" t="s">
        <v>21</v>
      </c>
      <c r="F8236" t="s">
        <v>13177</v>
      </c>
      <c r="G8236">
        <v>80</v>
      </c>
      <c r="H8236">
        <v>1178399</v>
      </c>
    </row>
    <row r="8237" spans="1:8" ht="58">
      <c r="A8237">
        <v>7.4</v>
      </c>
      <c r="B8237" t="s">
        <v>8</v>
      </c>
      <c r="C8237" t="s">
        <v>13311</v>
      </c>
      <c r="D8237" s="1" t="s">
        <v>13312</v>
      </c>
      <c r="E8237" t="s">
        <v>13313</v>
      </c>
      <c r="F8237" t="s">
        <v>13177</v>
      </c>
      <c r="G8237">
        <v>81</v>
      </c>
      <c r="H8237">
        <v>1178399</v>
      </c>
    </row>
    <row r="8238" spans="1:8" ht="29">
      <c r="A8238">
        <v>7.3</v>
      </c>
      <c r="B8238">
        <v>1</v>
      </c>
      <c r="C8238" t="s">
        <v>13308</v>
      </c>
      <c r="D8238" s="1" t="s">
        <v>13314</v>
      </c>
      <c r="E8238" t="s">
        <v>21</v>
      </c>
      <c r="F8238" t="s">
        <v>13177</v>
      </c>
      <c r="G8238">
        <v>82</v>
      </c>
      <c r="H8238">
        <v>1178399</v>
      </c>
    </row>
    <row r="8239" spans="1:8">
      <c r="A8239">
        <v>7.2</v>
      </c>
      <c r="B8239">
        <v>1</v>
      </c>
      <c r="C8239" t="s">
        <v>13315</v>
      </c>
      <c r="D8239" s="1" t="s">
        <v>13316</v>
      </c>
      <c r="E8239" t="s">
        <v>21</v>
      </c>
      <c r="F8239" t="s">
        <v>13177</v>
      </c>
      <c r="G8239">
        <v>83</v>
      </c>
      <c r="H8239">
        <v>1178399</v>
      </c>
    </row>
    <row r="8240" spans="1:8">
      <c r="A8240">
        <v>7.1</v>
      </c>
      <c r="B8240">
        <v>1</v>
      </c>
      <c r="C8240" t="s">
        <v>13308</v>
      </c>
      <c r="D8240" s="1" t="s">
        <v>13317</v>
      </c>
      <c r="E8240" t="s">
        <v>21</v>
      </c>
      <c r="F8240" t="s">
        <v>13177</v>
      </c>
      <c r="G8240">
        <v>84</v>
      </c>
      <c r="H8240">
        <v>1178399</v>
      </c>
    </row>
    <row r="8241" spans="1:8" ht="43.5">
      <c r="A8241">
        <v>6.6</v>
      </c>
      <c r="B8241">
        <v>0</v>
      </c>
      <c r="C8241" t="s">
        <v>13318</v>
      </c>
      <c r="D8241" s="1" t="s">
        <v>13319</v>
      </c>
      <c r="E8241" t="s">
        <v>13320</v>
      </c>
      <c r="F8241" t="s">
        <v>13177</v>
      </c>
      <c r="G8241">
        <v>85</v>
      </c>
      <c r="H8241">
        <v>1178399</v>
      </c>
    </row>
    <row r="8242" spans="1:8">
      <c r="A8242">
        <v>6.5</v>
      </c>
      <c r="B8242">
        <v>0</v>
      </c>
      <c r="C8242" t="s">
        <v>13318</v>
      </c>
      <c r="D8242" s="1" t="s">
        <v>13321</v>
      </c>
      <c r="E8242" t="s">
        <v>13322</v>
      </c>
      <c r="F8242" t="s">
        <v>13177</v>
      </c>
      <c r="G8242">
        <v>86</v>
      </c>
      <c r="H8242">
        <v>1178399</v>
      </c>
    </row>
    <row r="8243" spans="1:8">
      <c r="A8243">
        <v>6.4</v>
      </c>
      <c r="B8243">
        <v>1</v>
      </c>
      <c r="C8243" t="s">
        <v>13302</v>
      </c>
      <c r="D8243" s="1" t="s">
        <v>13323</v>
      </c>
      <c r="E8243" t="s">
        <v>21</v>
      </c>
      <c r="F8243" t="s">
        <v>13177</v>
      </c>
      <c r="G8243">
        <v>87</v>
      </c>
      <c r="H8243">
        <v>1178399</v>
      </c>
    </row>
    <row r="8244" spans="1:8">
      <c r="A8244">
        <v>6.3</v>
      </c>
      <c r="B8244">
        <v>1</v>
      </c>
      <c r="C8244" t="s">
        <v>13324</v>
      </c>
      <c r="D8244" s="1" t="s">
        <v>13325</v>
      </c>
      <c r="E8244" t="s">
        <v>21</v>
      </c>
      <c r="F8244" t="s">
        <v>13177</v>
      </c>
      <c r="G8244">
        <v>88</v>
      </c>
      <c r="H8244">
        <v>1178399</v>
      </c>
    </row>
    <row r="8245" spans="1:8">
      <c r="A8245">
        <v>6.2</v>
      </c>
      <c r="B8245">
        <v>1</v>
      </c>
      <c r="C8245" t="s">
        <v>13302</v>
      </c>
      <c r="D8245" s="1" t="s">
        <v>11966</v>
      </c>
      <c r="E8245" t="s">
        <v>21</v>
      </c>
      <c r="F8245" t="s">
        <v>13177</v>
      </c>
      <c r="G8245">
        <v>89</v>
      </c>
      <c r="H8245">
        <v>1178399</v>
      </c>
    </row>
    <row r="8246" spans="1:8">
      <c r="A8246">
        <v>6.1</v>
      </c>
      <c r="B8246">
        <v>0</v>
      </c>
      <c r="C8246" t="s">
        <v>13304</v>
      </c>
      <c r="D8246" s="1" t="s">
        <v>13326</v>
      </c>
      <c r="E8246" t="s">
        <v>21</v>
      </c>
      <c r="F8246" t="s">
        <v>13177</v>
      </c>
      <c r="G8246">
        <v>90</v>
      </c>
      <c r="H8246">
        <v>1178399</v>
      </c>
    </row>
    <row r="8247" spans="1:8" ht="58">
      <c r="A8247">
        <v>5.6</v>
      </c>
      <c r="B8247">
        <v>1</v>
      </c>
      <c r="C8247" t="s">
        <v>13327</v>
      </c>
      <c r="D8247" s="1" t="s">
        <v>13328</v>
      </c>
      <c r="E8247" t="s">
        <v>4400</v>
      </c>
      <c r="F8247" t="s">
        <v>13177</v>
      </c>
      <c r="G8247">
        <v>91</v>
      </c>
      <c r="H8247">
        <v>1178399</v>
      </c>
    </row>
    <row r="8248" spans="1:8">
      <c r="A8248">
        <v>5.5</v>
      </c>
      <c r="B8248">
        <v>1</v>
      </c>
      <c r="C8248" t="s">
        <v>13329</v>
      </c>
      <c r="D8248" s="1" t="s">
        <v>13330</v>
      </c>
      <c r="E8248" t="s">
        <v>21</v>
      </c>
      <c r="F8248" t="s">
        <v>13177</v>
      </c>
      <c r="G8248">
        <v>92</v>
      </c>
      <c r="H8248">
        <v>1178399</v>
      </c>
    </row>
    <row r="8249" spans="1:8">
      <c r="A8249">
        <v>5.4</v>
      </c>
      <c r="B8249">
        <v>1</v>
      </c>
      <c r="C8249" t="s">
        <v>13327</v>
      </c>
      <c r="D8249" s="1" t="s">
        <v>13331</v>
      </c>
      <c r="E8249" t="s">
        <v>21</v>
      </c>
      <c r="F8249" t="s">
        <v>13177</v>
      </c>
      <c r="G8249">
        <v>93</v>
      </c>
      <c r="H8249">
        <v>1178399</v>
      </c>
    </row>
    <row r="8250" spans="1:8">
      <c r="A8250">
        <v>5.3</v>
      </c>
      <c r="B8250">
        <v>1</v>
      </c>
      <c r="C8250" t="s">
        <v>13329</v>
      </c>
      <c r="D8250" s="1" t="s">
        <v>13332</v>
      </c>
      <c r="E8250" t="s">
        <v>21</v>
      </c>
      <c r="F8250" t="s">
        <v>13177</v>
      </c>
      <c r="G8250">
        <v>94</v>
      </c>
      <c r="H8250">
        <v>1178399</v>
      </c>
    </row>
    <row r="8251" spans="1:8" ht="43.5">
      <c r="A8251">
        <v>5.2</v>
      </c>
      <c r="B8251">
        <v>4</v>
      </c>
      <c r="C8251" t="s">
        <v>13333</v>
      </c>
      <c r="D8251" s="1" t="s">
        <v>13334</v>
      </c>
      <c r="E8251" t="s">
        <v>21</v>
      </c>
      <c r="F8251" t="s">
        <v>13177</v>
      </c>
      <c r="G8251">
        <v>95</v>
      </c>
      <c r="H8251">
        <v>1178399</v>
      </c>
    </row>
    <row r="8252" spans="1:8">
      <c r="A8252">
        <v>5.0999999999999996</v>
      </c>
      <c r="B8252">
        <v>1</v>
      </c>
      <c r="C8252" t="s">
        <v>13327</v>
      </c>
      <c r="D8252" s="1" t="s">
        <v>13335</v>
      </c>
      <c r="E8252" t="s">
        <v>21</v>
      </c>
      <c r="F8252" t="s">
        <v>13177</v>
      </c>
      <c r="G8252">
        <v>96</v>
      </c>
      <c r="H8252">
        <v>1178399</v>
      </c>
    </row>
    <row r="8253" spans="1:8" ht="29">
      <c r="A8253">
        <v>4.5999999999999996</v>
      </c>
      <c r="B8253">
        <v>4</v>
      </c>
      <c r="C8253" t="s">
        <v>13336</v>
      </c>
      <c r="D8253" s="1" t="s">
        <v>13337</v>
      </c>
      <c r="E8253" t="s">
        <v>21</v>
      </c>
      <c r="F8253" t="s">
        <v>13177</v>
      </c>
      <c r="G8253">
        <v>97</v>
      </c>
      <c r="H8253">
        <v>1178399</v>
      </c>
    </row>
    <row r="8254" spans="1:8">
      <c r="A8254">
        <v>4.5</v>
      </c>
      <c r="B8254">
        <v>0</v>
      </c>
      <c r="C8254" t="s">
        <v>13338</v>
      </c>
      <c r="D8254" s="1" t="s">
        <v>13339</v>
      </c>
      <c r="E8254" t="s">
        <v>21</v>
      </c>
      <c r="F8254" t="s">
        <v>13177</v>
      </c>
      <c r="G8254">
        <v>98</v>
      </c>
      <c r="H8254">
        <v>1178399</v>
      </c>
    </row>
    <row r="8255" spans="1:8" ht="29">
      <c r="A8255">
        <v>4.4000000000000004</v>
      </c>
      <c r="B8255">
        <v>4</v>
      </c>
      <c r="C8255" t="s">
        <v>13336</v>
      </c>
      <c r="D8255" s="1" t="s">
        <v>13340</v>
      </c>
      <c r="E8255" t="s">
        <v>21</v>
      </c>
      <c r="F8255" t="s">
        <v>13177</v>
      </c>
      <c r="G8255">
        <v>99</v>
      </c>
      <c r="H8255">
        <v>1178399</v>
      </c>
    </row>
    <row r="8256" spans="1:8">
      <c r="A8256">
        <v>4.3</v>
      </c>
      <c r="B8256">
        <v>0</v>
      </c>
      <c r="C8256" t="s">
        <v>13338</v>
      </c>
      <c r="D8256" s="1" t="s">
        <v>13341</v>
      </c>
      <c r="E8256" t="s">
        <v>21</v>
      </c>
      <c r="F8256" t="s">
        <v>13177</v>
      </c>
      <c r="G8256">
        <v>100</v>
      </c>
      <c r="H8256">
        <v>1178399</v>
      </c>
    </row>
    <row r="8257" spans="1:8" ht="58">
      <c r="A8257">
        <v>4.2</v>
      </c>
      <c r="B8257">
        <v>0</v>
      </c>
      <c r="C8257" t="s">
        <v>13338</v>
      </c>
      <c r="D8257" s="1" t="s">
        <v>13342</v>
      </c>
      <c r="E8257" t="s">
        <v>2439</v>
      </c>
      <c r="F8257" t="s">
        <v>13177</v>
      </c>
      <c r="G8257">
        <v>101</v>
      </c>
      <c r="H8257">
        <v>1178399</v>
      </c>
    </row>
    <row r="8258" spans="1:8" ht="29">
      <c r="A8258">
        <v>4.0999999999999996</v>
      </c>
      <c r="B8258">
        <v>4</v>
      </c>
      <c r="C8258" t="s">
        <v>13336</v>
      </c>
      <c r="D8258" s="1" t="s">
        <v>13343</v>
      </c>
      <c r="E8258" t="s">
        <v>21</v>
      </c>
      <c r="F8258" t="s">
        <v>13177</v>
      </c>
      <c r="G8258">
        <v>102</v>
      </c>
      <c r="H8258">
        <v>1178399</v>
      </c>
    </row>
    <row r="8259" spans="1:8" ht="29">
      <c r="A8259">
        <v>3.6</v>
      </c>
      <c r="B8259">
        <v>0</v>
      </c>
      <c r="C8259" t="s">
        <v>13344</v>
      </c>
      <c r="D8259" s="1" t="s">
        <v>13345</v>
      </c>
      <c r="E8259" t="s">
        <v>285</v>
      </c>
      <c r="F8259" t="s">
        <v>13177</v>
      </c>
      <c r="G8259">
        <v>103</v>
      </c>
      <c r="H8259">
        <v>1178399</v>
      </c>
    </row>
    <row r="8260" spans="1:8">
      <c r="A8260">
        <v>3.5</v>
      </c>
      <c r="B8260">
        <v>1</v>
      </c>
      <c r="C8260" t="s">
        <v>13346</v>
      </c>
      <c r="D8260" s="1" t="s">
        <v>13347</v>
      </c>
      <c r="E8260" t="s">
        <v>21</v>
      </c>
      <c r="F8260" t="s">
        <v>13177</v>
      </c>
      <c r="G8260">
        <v>104</v>
      </c>
      <c r="H8260">
        <v>1178399</v>
      </c>
    </row>
    <row r="8261" spans="1:8" ht="58">
      <c r="A8261">
        <v>3.4</v>
      </c>
      <c r="B8261" t="s">
        <v>8</v>
      </c>
      <c r="C8261" t="s">
        <v>13348</v>
      </c>
      <c r="D8261" s="1" t="s">
        <v>13349</v>
      </c>
      <c r="E8261" t="s">
        <v>13350</v>
      </c>
      <c r="F8261" t="s">
        <v>13177</v>
      </c>
      <c r="G8261">
        <v>105</v>
      </c>
      <c r="H8261">
        <v>1178399</v>
      </c>
    </row>
    <row r="8262" spans="1:8" ht="29">
      <c r="A8262">
        <v>3.3</v>
      </c>
      <c r="B8262">
        <v>0</v>
      </c>
      <c r="C8262" t="s">
        <v>13351</v>
      </c>
      <c r="D8262" s="1" t="s">
        <v>13352</v>
      </c>
      <c r="E8262" t="s">
        <v>13353</v>
      </c>
      <c r="F8262" t="s">
        <v>13177</v>
      </c>
      <c r="G8262">
        <v>106</v>
      </c>
      <c r="H8262">
        <v>1178399</v>
      </c>
    </row>
    <row r="8263" spans="1:8" ht="29">
      <c r="A8263">
        <v>3.2</v>
      </c>
      <c r="B8263">
        <v>0</v>
      </c>
      <c r="C8263" t="s">
        <v>13351</v>
      </c>
      <c r="D8263" s="1" t="s">
        <v>13354</v>
      </c>
      <c r="E8263" t="s">
        <v>13355</v>
      </c>
      <c r="F8263" t="s">
        <v>13177</v>
      </c>
      <c r="G8263">
        <v>107</v>
      </c>
      <c r="H8263">
        <v>1178399</v>
      </c>
    </row>
    <row r="8264" spans="1:8" ht="29">
      <c r="A8264">
        <v>3.1</v>
      </c>
      <c r="B8264">
        <v>0</v>
      </c>
      <c r="C8264" t="s">
        <v>13351</v>
      </c>
      <c r="D8264" s="1" t="s">
        <v>13356</v>
      </c>
      <c r="E8264" t="s">
        <v>21</v>
      </c>
      <c r="F8264" t="s">
        <v>13177</v>
      </c>
      <c r="G8264">
        <v>108</v>
      </c>
      <c r="H8264">
        <v>1178399</v>
      </c>
    </row>
    <row r="8265" spans="1:8" ht="29">
      <c r="A8265">
        <v>2.6</v>
      </c>
      <c r="B8265">
        <v>3</v>
      </c>
      <c r="C8265" t="s">
        <v>13357</v>
      </c>
      <c r="D8265" s="1" t="s">
        <v>13358</v>
      </c>
      <c r="E8265" t="s">
        <v>21</v>
      </c>
      <c r="F8265" t="s">
        <v>13177</v>
      </c>
      <c r="G8265">
        <v>109</v>
      </c>
      <c r="H8265">
        <v>1178399</v>
      </c>
    </row>
    <row r="8266" spans="1:8">
      <c r="A8266">
        <v>2.5</v>
      </c>
      <c r="B8266">
        <v>1</v>
      </c>
      <c r="C8266" t="s">
        <v>13359</v>
      </c>
      <c r="D8266" s="1" t="s">
        <v>13360</v>
      </c>
      <c r="E8266" t="s">
        <v>21</v>
      </c>
      <c r="F8266" t="s">
        <v>13177</v>
      </c>
      <c r="G8266">
        <v>110</v>
      </c>
      <c r="H8266">
        <v>1178399</v>
      </c>
    </row>
    <row r="8267" spans="1:8" ht="29">
      <c r="A8267">
        <v>2.4</v>
      </c>
      <c r="B8267">
        <v>4</v>
      </c>
      <c r="C8267" t="s">
        <v>13361</v>
      </c>
      <c r="D8267" s="1" t="s">
        <v>13362</v>
      </c>
      <c r="E8267" t="s">
        <v>13363</v>
      </c>
      <c r="F8267" t="s">
        <v>13177</v>
      </c>
      <c r="G8267">
        <v>111</v>
      </c>
      <c r="H8267">
        <v>1178399</v>
      </c>
    </row>
    <row r="8268" spans="1:8" ht="29">
      <c r="A8268">
        <v>2.2999999999999998</v>
      </c>
      <c r="B8268">
        <v>4</v>
      </c>
      <c r="C8268" t="s">
        <v>13361</v>
      </c>
      <c r="D8268" s="1" t="s">
        <v>13364</v>
      </c>
      <c r="E8268" t="s">
        <v>21</v>
      </c>
      <c r="F8268" t="s">
        <v>13177</v>
      </c>
      <c r="G8268">
        <v>112</v>
      </c>
      <c r="H8268">
        <v>1178399</v>
      </c>
    </row>
    <row r="8269" spans="1:8" ht="29">
      <c r="A8269">
        <v>2.2000000000000002</v>
      </c>
      <c r="B8269">
        <v>1</v>
      </c>
      <c r="C8269" t="s">
        <v>13365</v>
      </c>
      <c r="D8269" s="1" t="s">
        <v>13366</v>
      </c>
      <c r="E8269" t="s">
        <v>21</v>
      </c>
      <c r="F8269" t="s">
        <v>13177</v>
      </c>
      <c r="G8269">
        <v>113</v>
      </c>
      <c r="H8269">
        <v>1178399</v>
      </c>
    </row>
    <row r="8270" spans="1:8">
      <c r="A8270">
        <v>2.1</v>
      </c>
      <c r="B8270">
        <v>1</v>
      </c>
      <c r="C8270" t="s">
        <v>13359</v>
      </c>
      <c r="D8270" s="1" t="s">
        <v>13367</v>
      </c>
      <c r="E8270" t="s">
        <v>21</v>
      </c>
      <c r="F8270" t="s">
        <v>13177</v>
      </c>
      <c r="G8270">
        <v>114</v>
      </c>
      <c r="H8270">
        <v>1178399</v>
      </c>
    </row>
    <row r="8271" spans="1:8">
      <c r="A8271">
        <v>1.6</v>
      </c>
      <c r="B8271">
        <v>1</v>
      </c>
      <c r="C8271" t="s">
        <v>13368</v>
      </c>
      <c r="D8271" s="1" t="s">
        <v>13369</v>
      </c>
      <c r="E8271" t="s">
        <v>21</v>
      </c>
      <c r="F8271" t="s">
        <v>13177</v>
      </c>
      <c r="G8271">
        <v>115</v>
      </c>
      <c r="H8271">
        <v>1178399</v>
      </c>
    </row>
    <row r="8272" spans="1:8">
      <c r="A8272">
        <v>1.5</v>
      </c>
      <c r="B8272">
        <v>1</v>
      </c>
      <c r="C8272" t="s">
        <v>13370</v>
      </c>
      <c r="D8272" s="1" t="s">
        <v>13371</v>
      </c>
      <c r="E8272" t="s">
        <v>21</v>
      </c>
      <c r="F8272" t="s">
        <v>13177</v>
      </c>
      <c r="G8272">
        <v>116</v>
      </c>
      <c r="H8272">
        <v>1178399</v>
      </c>
    </row>
    <row r="8273" spans="1:8" ht="29">
      <c r="A8273">
        <v>1.4</v>
      </c>
      <c r="B8273">
        <v>0</v>
      </c>
      <c r="C8273" t="s">
        <v>13351</v>
      </c>
      <c r="D8273" s="1" t="s">
        <v>13372</v>
      </c>
      <c r="E8273" t="s">
        <v>21</v>
      </c>
      <c r="F8273" t="s">
        <v>13177</v>
      </c>
      <c r="G8273">
        <v>117</v>
      </c>
      <c r="H8273">
        <v>1178399</v>
      </c>
    </row>
    <row r="8274" spans="1:8">
      <c r="A8274">
        <v>1.3</v>
      </c>
      <c r="B8274">
        <v>0</v>
      </c>
      <c r="C8274" t="s">
        <v>13351</v>
      </c>
      <c r="D8274" s="1" t="s">
        <v>13373</v>
      </c>
      <c r="E8274" t="s">
        <v>21</v>
      </c>
      <c r="F8274" t="s">
        <v>13177</v>
      </c>
      <c r="G8274">
        <v>118</v>
      </c>
      <c r="H8274">
        <v>1178399</v>
      </c>
    </row>
    <row r="8275" spans="1:8">
      <c r="A8275">
        <v>1.2</v>
      </c>
      <c r="B8275">
        <v>1</v>
      </c>
      <c r="C8275" t="s">
        <v>13368</v>
      </c>
      <c r="D8275" s="1" t="s">
        <v>13374</v>
      </c>
      <c r="E8275" t="s">
        <v>21</v>
      </c>
      <c r="F8275" t="s">
        <v>13177</v>
      </c>
      <c r="G8275">
        <v>119</v>
      </c>
      <c r="H8275">
        <v>1178399</v>
      </c>
    </row>
    <row r="8276" spans="1:8">
      <c r="A8276">
        <v>1.1000000000000001</v>
      </c>
      <c r="B8276">
        <v>0</v>
      </c>
      <c r="C8276" t="s">
        <v>13344</v>
      </c>
      <c r="D8276" s="1" t="s">
        <v>13375</v>
      </c>
      <c r="E8276" t="s">
        <v>21</v>
      </c>
      <c r="F8276" t="s">
        <v>13177</v>
      </c>
      <c r="G8276">
        <v>120</v>
      </c>
      <c r="H8276">
        <v>1178399</v>
      </c>
    </row>
    <row r="8277" spans="1:8">
      <c r="A8277">
        <v>0.6</v>
      </c>
      <c r="B8277">
        <v>0</v>
      </c>
      <c r="C8277" t="s">
        <v>13376</v>
      </c>
      <c r="D8277" s="1" t="s">
        <v>13377</v>
      </c>
      <c r="E8277" t="s">
        <v>21</v>
      </c>
      <c r="F8277" t="s">
        <v>13177</v>
      </c>
      <c r="G8277">
        <v>121</v>
      </c>
      <c r="H8277">
        <v>1178399</v>
      </c>
    </row>
    <row r="8278" spans="1:8">
      <c r="A8278">
        <v>0.5</v>
      </c>
      <c r="B8278">
        <v>0</v>
      </c>
      <c r="C8278" t="s">
        <v>13376</v>
      </c>
      <c r="D8278" s="1" t="s">
        <v>13378</v>
      </c>
      <c r="E8278" t="s">
        <v>21</v>
      </c>
      <c r="F8278" t="s">
        <v>13177</v>
      </c>
      <c r="G8278">
        <v>122</v>
      </c>
      <c r="H8278">
        <v>1178399</v>
      </c>
    </row>
    <row r="8279" spans="1:8" ht="29">
      <c r="A8279">
        <v>0.4</v>
      </c>
      <c r="B8279">
        <v>4</v>
      </c>
      <c r="C8279" t="s">
        <v>13379</v>
      </c>
      <c r="D8279" s="1" t="s">
        <v>13380</v>
      </c>
      <c r="E8279" t="s">
        <v>13381</v>
      </c>
      <c r="F8279" t="s">
        <v>13177</v>
      </c>
      <c r="G8279">
        <v>123</v>
      </c>
      <c r="H8279">
        <v>1178399</v>
      </c>
    </row>
    <row r="8280" spans="1:8" ht="43.5">
      <c r="A8280">
        <v>0.3</v>
      </c>
      <c r="B8280">
        <v>6</v>
      </c>
      <c r="C8280" t="s">
        <v>13382</v>
      </c>
      <c r="D8280" s="1" t="s">
        <v>13383</v>
      </c>
      <c r="E8280" t="s">
        <v>13384</v>
      </c>
      <c r="F8280" t="s">
        <v>13177</v>
      </c>
      <c r="G8280">
        <v>124</v>
      </c>
      <c r="H8280">
        <v>1178399</v>
      </c>
    </row>
    <row r="8281" spans="1:8">
      <c r="A8281">
        <v>0.2</v>
      </c>
      <c r="B8281">
        <v>1</v>
      </c>
      <c r="C8281" t="s">
        <v>13359</v>
      </c>
      <c r="D8281" s="1" t="s">
        <v>13385</v>
      </c>
      <c r="E8281" t="s">
        <v>21</v>
      </c>
      <c r="F8281" t="s">
        <v>13177</v>
      </c>
      <c r="G8281">
        <v>125</v>
      </c>
      <c r="H8281">
        <v>1178399</v>
      </c>
    </row>
    <row r="8282" spans="1:8" ht="29">
      <c r="A8282">
        <v>0.1</v>
      </c>
      <c r="B8282">
        <v>0</v>
      </c>
      <c r="C8282" t="s">
        <v>13386</v>
      </c>
      <c r="D8282" s="1" t="s">
        <v>13387</v>
      </c>
      <c r="E8282" t="s">
        <v>21</v>
      </c>
      <c r="F8282" t="s">
        <v>13177</v>
      </c>
      <c r="G8282">
        <v>126</v>
      </c>
      <c r="H8282">
        <v>1178399</v>
      </c>
    </row>
    <row r="8283" spans="1:8" ht="29">
      <c r="A8283">
        <v>19.600000000000001</v>
      </c>
      <c r="B8283">
        <v>4</v>
      </c>
      <c r="C8283" t="s">
        <v>13388</v>
      </c>
      <c r="D8283" s="1" t="s">
        <v>13389</v>
      </c>
      <c r="E8283" t="s">
        <v>21</v>
      </c>
      <c r="F8283" t="s">
        <v>13390</v>
      </c>
      <c r="G8283">
        <v>0</v>
      </c>
      <c r="H8283">
        <v>1178399</v>
      </c>
    </row>
    <row r="8284" spans="1:8" ht="29">
      <c r="A8284">
        <v>19.5</v>
      </c>
      <c r="B8284" t="s">
        <v>468</v>
      </c>
      <c r="C8284" t="s">
        <v>13391</v>
      </c>
      <c r="D8284" s="1" t="s">
        <v>13392</v>
      </c>
      <c r="E8284" t="s">
        <v>21</v>
      </c>
      <c r="F8284" t="s">
        <v>13390</v>
      </c>
      <c r="G8284">
        <v>1</v>
      </c>
      <c r="H8284">
        <v>1178399</v>
      </c>
    </row>
    <row r="8285" spans="1:8" ht="58">
      <c r="A8285">
        <v>19.399999999999999</v>
      </c>
      <c r="B8285">
        <v>2</v>
      </c>
      <c r="C8285" t="s">
        <v>13393</v>
      </c>
      <c r="D8285" s="1" t="s">
        <v>13394</v>
      </c>
      <c r="E8285" t="s">
        <v>21</v>
      </c>
      <c r="F8285" t="s">
        <v>13390</v>
      </c>
      <c r="G8285">
        <v>2</v>
      </c>
      <c r="H8285">
        <v>1178399</v>
      </c>
    </row>
    <row r="8286" spans="1:8">
      <c r="A8286">
        <v>19.3</v>
      </c>
      <c r="B8286">
        <v>0</v>
      </c>
      <c r="C8286" t="s">
        <v>13395</v>
      </c>
      <c r="D8286" s="1" t="s">
        <v>13396</v>
      </c>
      <c r="E8286" t="s">
        <v>21</v>
      </c>
      <c r="F8286" t="s">
        <v>13390</v>
      </c>
      <c r="G8286">
        <v>3</v>
      </c>
      <c r="H8286">
        <v>1178399</v>
      </c>
    </row>
    <row r="8287" spans="1:8">
      <c r="A8287">
        <v>19.2</v>
      </c>
      <c r="B8287">
        <v>0</v>
      </c>
      <c r="C8287" t="s">
        <v>13395</v>
      </c>
      <c r="D8287" s="1" t="s">
        <v>13397</v>
      </c>
      <c r="E8287" t="s">
        <v>21</v>
      </c>
      <c r="F8287" t="s">
        <v>13390</v>
      </c>
      <c r="G8287">
        <v>4</v>
      </c>
      <c r="H8287">
        <v>1178399</v>
      </c>
    </row>
    <row r="8288" spans="1:8" ht="29">
      <c r="A8288">
        <v>19.100000000000001</v>
      </c>
      <c r="B8288">
        <v>6</v>
      </c>
      <c r="C8288" t="s">
        <v>13398</v>
      </c>
      <c r="D8288" s="1" t="s">
        <v>13399</v>
      </c>
      <c r="E8288" t="s">
        <v>21</v>
      </c>
      <c r="F8288" t="s">
        <v>13390</v>
      </c>
      <c r="G8288">
        <v>5</v>
      </c>
      <c r="H8288">
        <v>1178399</v>
      </c>
    </row>
    <row r="8289" spans="1:8" ht="29">
      <c r="A8289">
        <v>18.600000000000001</v>
      </c>
      <c r="B8289">
        <v>2</v>
      </c>
      <c r="C8289" t="s">
        <v>13400</v>
      </c>
      <c r="D8289" s="1" t="s">
        <v>13401</v>
      </c>
      <c r="E8289" t="s">
        <v>21</v>
      </c>
      <c r="F8289" t="s">
        <v>13390</v>
      </c>
      <c r="G8289">
        <v>6</v>
      </c>
      <c r="H8289">
        <v>1178399</v>
      </c>
    </row>
    <row r="8290" spans="1:8">
      <c r="A8290">
        <v>18.5</v>
      </c>
      <c r="B8290">
        <v>1</v>
      </c>
      <c r="C8290" t="s">
        <v>13402</v>
      </c>
      <c r="D8290" s="1" t="s">
        <v>13403</v>
      </c>
      <c r="E8290" t="s">
        <v>21</v>
      </c>
      <c r="F8290" t="s">
        <v>13390</v>
      </c>
      <c r="G8290">
        <v>7</v>
      </c>
      <c r="H8290">
        <v>1178399</v>
      </c>
    </row>
    <row r="8291" spans="1:8" ht="43.5">
      <c r="A8291">
        <v>18.399999999999999</v>
      </c>
      <c r="B8291">
        <v>6</v>
      </c>
      <c r="C8291" t="s">
        <v>13404</v>
      </c>
      <c r="D8291" s="1" t="s">
        <v>13405</v>
      </c>
      <c r="E8291" t="s">
        <v>21</v>
      </c>
      <c r="F8291" t="s">
        <v>13390</v>
      </c>
      <c r="G8291">
        <v>8</v>
      </c>
      <c r="H8291">
        <v>1178399</v>
      </c>
    </row>
    <row r="8292" spans="1:8">
      <c r="A8292">
        <v>18.3</v>
      </c>
      <c r="B8292">
        <v>6</v>
      </c>
      <c r="C8292" t="s">
        <v>13404</v>
      </c>
      <c r="D8292" s="1" t="s">
        <v>13406</v>
      </c>
      <c r="E8292" t="s">
        <v>21</v>
      </c>
      <c r="F8292" t="s">
        <v>13390</v>
      </c>
      <c r="G8292">
        <v>9</v>
      </c>
      <c r="H8292">
        <v>1178399</v>
      </c>
    </row>
    <row r="8293" spans="1:8" ht="29">
      <c r="A8293">
        <v>18.2</v>
      </c>
      <c r="B8293">
        <v>4</v>
      </c>
      <c r="C8293" t="s">
        <v>13407</v>
      </c>
      <c r="D8293" s="1" t="s">
        <v>13408</v>
      </c>
      <c r="E8293" t="s">
        <v>21</v>
      </c>
      <c r="F8293" t="s">
        <v>13390</v>
      </c>
      <c r="G8293">
        <v>10</v>
      </c>
      <c r="H8293">
        <v>1178399</v>
      </c>
    </row>
    <row r="8294" spans="1:8" ht="29">
      <c r="A8294">
        <v>18.100000000000001</v>
      </c>
      <c r="B8294">
        <v>6</v>
      </c>
      <c r="C8294" t="s">
        <v>13404</v>
      </c>
      <c r="D8294" s="1" t="s">
        <v>13409</v>
      </c>
      <c r="E8294" t="s">
        <v>21</v>
      </c>
      <c r="F8294" t="s">
        <v>13390</v>
      </c>
      <c r="G8294">
        <v>11</v>
      </c>
      <c r="H8294">
        <v>1178399</v>
      </c>
    </row>
    <row r="8295" spans="1:8">
      <c r="A8295">
        <v>17.600000000000001</v>
      </c>
      <c r="B8295">
        <v>1</v>
      </c>
      <c r="C8295" t="s">
        <v>13410</v>
      </c>
      <c r="D8295" s="1" t="s">
        <v>4640</v>
      </c>
      <c r="E8295" t="s">
        <v>21</v>
      </c>
      <c r="F8295" t="s">
        <v>13390</v>
      </c>
      <c r="G8295">
        <v>12</v>
      </c>
      <c r="H8295">
        <v>1178399</v>
      </c>
    </row>
    <row r="8296" spans="1:8" ht="29">
      <c r="A8296">
        <v>17.5</v>
      </c>
      <c r="B8296">
        <v>4</v>
      </c>
      <c r="C8296" t="s">
        <v>13411</v>
      </c>
      <c r="D8296" s="1" t="s">
        <v>13412</v>
      </c>
      <c r="E8296" t="s">
        <v>21</v>
      </c>
      <c r="F8296" t="s">
        <v>13390</v>
      </c>
      <c r="G8296">
        <v>13</v>
      </c>
      <c r="H8296">
        <v>1178399</v>
      </c>
    </row>
    <row r="8297" spans="1:8">
      <c r="A8297">
        <v>17.399999999999999</v>
      </c>
      <c r="B8297">
        <v>1</v>
      </c>
      <c r="C8297" t="s">
        <v>13413</v>
      </c>
      <c r="D8297" s="1" t="s">
        <v>13414</v>
      </c>
      <c r="E8297" t="s">
        <v>21</v>
      </c>
      <c r="F8297" t="s">
        <v>13390</v>
      </c>
      <c r="G8297">
        <v>14</v>
      </c>
      <c r="H8297">
        <v>1178399</v>
      </c>
    </row>
    <row r="8298" spans="1:8" ht="29">
      <c r="A8298">
        <v>17.399999999999999</v>
      </c>
      <c r="B8298" t="s">
        <v>2861</v>
      </c>
      <c r="C8298" t="s">
        <v>13415</v>
      </c>
      <c r="D8298" s="1" t="s">
        <v>13416</v>
      </c>
      <c r="E8298" t="s">
        <v>21</v>
      </c>
      <c r="F8298" t="s">
        <v>13390</v>
      </c>
      <c r="G8298">
        <v>15</v>
      </c>
      <c r="H8298">
        <v>1178399</v>
      </c>
    </row>
    <row r="8299" spans="1:8" ht="29">
      <c r="A8299">
        <v>17.3</v>
      </c>
      <c r="B8299" t="s">
        <v>8</v>
      </c>
      <c r="C8299" t="s">
        <v>13417</v>
      </c>
      <c r="D8299" s="1" t="s">
        <v>13418</v>
      </c>
      <c r="E8299" t="s">
        <v>21</v>
      </c>
      <c r="F8299" t="s">
        <v>13390</v>
      </c>
      <c r="G8299">
        <v>16</v>
      </c>
      <c r="H8299">
        <v>1178399</v>
      </c>
    </row>
    <row r="8300" spans="1:8" ht="29">
      <c r="A8300">
        <v>17.2</v>
      </c>
      <c r="B8300">
        <v>4</v>
      </c>
      <c r="C8300" t="s">
        <v>13419</v>
      </c>
      <c r="D8300" s="1" t="s">
        <v>13420</v>
      </c>
      <c r="E8300" t="s">
        <v>21</v>
      </c>
      <c r="F8300" t="s">
        <v>13390</v>
      </c>
      <c r="G8300">
        <v>17</v>
      </c>
      <c r="H8300">
        <v>1178399</v>
      </c>
    </row>
    <row r="8301" spans="1:8" ht="29">
      <c r="A8301">
        <v>17.100000000000001</v>
      </c>
      <c r="B8301">
        <v>4</v>
      </c>
      <c r="C8301" t="s">
        <v>13419</v>
      </c>
      <c r="D8301" s="1" t="s">
        <v>13421</v>
      </c>
      <c r="E8301" t="s">
        <v>21</v>
      </c>
      <c r="F8301" t="s">
        <v>13390</v>
      </c>
      <c r="G8301">
        <v>18</v>
      </c>
      <c r="H8301">
        <v>1178399</v>
      </c>
    </row>
    <row r="8302" spans="1:8" ht="58">
      <c r="A8302">
        <v>16.600000000000001</v>
      </c>
      <c r="B8302">
        <v>2</v>
      </c>
      <c r="C8302" t="s">
        <v>13422</v>
      </c>
      <c r="D8302" s="1" t="s">
        <v>13423</v>
      </c>
      <c r="E8302" t="s">
        <v>21</v>
      </c>
      <c r="F8302" t="s">
        <v>13390</v>
      </c>
      <c r="G8302">
        <v>19</v>
      </c>
      <c r="H8302">
        <v>1178399</v>
      </c>
    </row>
    <row r="8303" spans="1:8" ht="43.5">
      <c r="A8303">
        <v>16.5</v>
      </c>
      <c r="B8303" t="s">
        <v>8</v>
      </c>
      <c r="C8303" t="s">
        <v>13424</v>
      </c>
      <c r="D8303" s="1" t="s">
        <v>13425</v>
      </c>
      <c r="E8303" t="s">
        <v>21</v>
      </c>
      <c r="F8303" t="s">
        <v>13390</v>
      </c>
      <c r="G8303">
        <v>20</v>
      </c>
      <c r="H8303">
        <v>1178399</v>
      </c>
    </row>
    <row r="8304" spans="1:8">
      <c r="A8304">
        <v>16.399999999999999</v>
      </c>
      <c r="B8304">
        <v>0</v>
      </c>
      <c r="C8304" t="s">
        <v>13426</v>
      </c>
      <c r="D8304" s="1" t="s">
        <v>13427</v>
      </c>
      <c r="E8304" t="s">
        <v>21</v>
      </c>
      <c r="F8304" t="s">
        <v>13390</v>
      </c>
      <c r="G8304">
        <v>21</v>
      </c>
      <c r="H8304">
        <v>1178399</v>
      </c>
    </row>
    <row r="8305" spans="1:8" ht="29">
      <c r="A8305">
        <v>16.3</v>
      </c>
      <c r="B8305">
        <v>1</v>
      </c>
      <c r="C8305" t="s">
        <v>13402</v>
      </c>
      <c r="D8305" s="1" t="s">
        <v>13428</v>
      </c>
      <c r="E8305" t="s">
        <v>21</v>
      </c>
      <c r="F8305" t="s">
        <v>13390</v>
      </c>
      <c r="G8305">
        <v>22</v>
      </c>
      <c r="H8305">
        <v>1178399</v>
      </c>
    </row>
    <row r="8306" spans="1:8" ht="29">
      <c r="A8306">
        <v>16.2</v>
      </c>
      <c r="B8306">
        <v>1</v>
      </c>
      <c r="C8306" t="s">
        <v>13429</v>
      </c>
      <c r="D8306" s="1" t="s">
        <v>13430</v>
      </c>
      <c r="E8306" t="s">
        <v>21</v>
      </c>
      <c r="F8306" t="s">
        <v>13390</v>
      </c>
      <c r="G8306">
        <v>23</v>
      </c>
      <c r="H8306">
        <v>1178399</v>
      </c>
    </row>
    <row r="8307" spans="1:8" ht="29">
      <c r="A8307">
        <v>16.100000000000001</v>
      </c>
      <c r="B8307">
        <v>1</v>
      </c>
      <c r="C8307" t="s">
        <v>13402</v>
      </c>
      <c r="D8307" s="1" t="s">
        <v>13431</v>
      </c>
      <c r="E8307" t="s">
        <v>21</v>
      </c>
      <c r="F8307" t="s">
        <v>13390</v>
      </c>
      <c r="G8307">
        <v>24</v>
      </c>
      <c r="H8307">
        <v>1178399</v>
      </c>
    </row>
    <row r="8308" spans="1:8">
      <c r="A8308">
        <v>15.6</v>
      </c>
      <c r="B8308">
        <v>1</v>
      </c>
      <c r="C8308" t="s">
        <v>13432</v>
      </c>
      <c r="D8308" s="1" t="s">
        <v>13433</v>
      </c>
      <c r="E8308" t="s">
        <v>21</v>
      </c>
      <c r="F8308" t="s">
        <v>13390</v>
      </c>
      <c r="G8308">
        <v>25</v>
      </c>
      <c r="H8308">
        <v>1178399</v>
      </c>
    </row>
    <row r="8309" spans="1:8" ht="43.5">
      <c r="A8309">
        <v>15.5</v>
      </c>
      <c r="B8309">
        <v>1</v>
      </c>
      <c r="C8309" t="s">
        <v>13434</v>
      </c>
      <c r="D8309" s="1" t="s">
        <v>13435</v>
      </c>
      <c r="E8309" t="s">
        <v>21</v>
      </c>
      <c r="F8309" t="s">
        <v>13390</v>
      </c>
      <c r="G8309">
        <v>26</v>
      </c>
      <c r="H8309">
        <v>1178399</v>
      </c>
    </row>
    <row r="8310" spans="1:8" ht="29">
      <c r="A8310">
        <v>15.4</v>
      </c>
      <c r="B8310">
        <v>2</v>
      </c>
      <c r="C8310" t="s">
        <v>13436</v>
      </c>
      <c r="D8310" s="1" t="s">
        <v>13437</v>
      </c>
      <c r="E8310" t="s">
        <v>21</v>
      </c>
      <c r="F8310" t="s">
        <v>13390</v>
      </c>
      <c r="G8310">
        <v>27</v>
      </c>
      <c r="H8310">
        <v>1178399</v>
      </c>
    </row>
    <row r="8311" spans="1:8">
      <c r="A8311">
        <v>15.3</v>
      </c>
      <c r="B8311">
        <v>1</v>
      </c>
      <c r="C8311" t="s">
        <v>13432</v>
      </c>
      <c r="D8311" s="1" t="s">
        <v>13438</v>
      </c>
      <c r="E8311" t="s">
        <v>21</v>
      </c>
      <c r="F8311" t="s">
        <v>13390</v>
      </c>
      <c r="G8311">
        <v>28</v>
      </c>
      <c r="H8311">
        <v>1178399</v>
      </c>
    </row>
    <row r="8312" spans="1:8" ht="29">
      <c r="A8312">
        <v>15.2</v>
      </c>
      <c r="B8312">
        <v>1</v>
      </c>
      <c r="C8312" t="s">
        <v>13434</v>
      </c>
      <c r="D8312" s="1" t="s">
        <v>13439</v>
      </c>
      <c r="E8312" t="s">
        <v>21</v>
      </c>
      <c r="F8312" t="s">
        <v>13390</v>
      </c>
      <c r="G8312">
        <v>29</v>
      </c>
      <c r="H8312">
        <v>1178399</v>
      </c>
    </row>
    <row r="8313" spans="1:8" ht="29">
      <c r="A8313">
        <v>15.1</v>
      </c>
      <c r="B8313">
        <v>1</v>
      </c>
      <c r="C8313" t="s">
        <v>13432</v>
      </c>
      <c r="D8313" s="1" t="s">
        <v>13440</v>
      </c>
      <c r="E8313" t="s">
        <v>21</v>
      </c>
      <c r="F8313" t="s">
        <v>13390</v>
      </c>
      <c r="G8313">
        <v>30</v>
      </c>
      <c r="H8313">
        <v>1178399</v>
      </c>
    </row>
    <row r="8314" spans="1:8" ht="43.5">
      <c r="A8314">
        <v>14.6</v>
      </c>
      <c r="B8314" t="s">
        <v>8</v>
      </c>
      <c r="C8314" t="s">
        <v>13441</v>
      </c>
      <c r="D8314" s="1" t="s">
        <v>13442</v>
      </c>
      <c r="E8314" t="s">
        <v>21</v>
      </c>
      <c r="F8314" t="s">
        <v>13390</v>
      </c>
      <c r="G8314">
        <v>31</v>
      </c>
      <c r="H8314">
        <v>1178399</v>
      </c>
    </row>
    <row r="8315" spans="1:8">
      <c r="A8315">
        <v>14.6</v>
      </c>
      <c r="B8315" t="s">
        <v>108</v>
      </c>
      <c r="C8315" t="s">
        <v>13443</v>
      </c>
      <c r="D8315" s="1" t="s">
        <v>13444</v>
      </c>
      <c r="E8315" t="s">
        <v>21</v>
      </c>
      <c r="F8315" t="s">
        <v>13390</v>
      </c>
      <c r="G8315">
        <v>32</v>
      </c>
      <c r="H8315">
        <v>1178399</v>
      </c>
    </row>
    <row r="8316" spans="1:8" ht="29">
      <c r="A8316">
        <v>14.5</v>
      </c>
      <c r="B8316">
        <v>4</v>
      </c>
      <c r="C8316" t="s">
        <v>13445</v>
      </c>
      <c r="D8316" s="1" t="s">
        <v>13446</v>
      </c>
      <c r="E8316" t="s">
        <v>21</v>
      </c>
      <c r="F8316" t="s">
        <v>13390</v>
      </c>
      <c r="G8316">
        <v>33</v>
      </c>
      <c r="H8316">
        <v>1178399</v>
      </c>
    </row>
    <row r="8317" spans="1:8" ht="29">
      <c r="A8317">
        <v>14.4</v>
      </c>
      <c r="B8317">
        <v>1</v>
      </c>
      <c r="C8317" t="s">
        <v>13402</v>
      </c>
      <c r="D8317" s="1" t="s">
        <v>13447</v>
      </c>
      <c r="E8317" t="s">
        <v>21</v>
      </c>
      <c r="F8317" t="s">
        <v>13390</v>
      </c>
      <c r="G8317">
        <v>34</v>
      </c>
      <c r="H8317">
        <v>1178399</v>
      </c>
    </row>
    <row r="8318" spans="1:8">
      <c r="A8318">
        <v>14.3</v>
      </c>
      <c r="B8318">
        <v>1</v>
      </c>
      <c r="C8318" t="s">
        <v>13448</v>
      </c>
      <c r="D8318" s="1" t="s">
        <v>9933</v>
      </c>
      <c r="E8318" t="s">
        <v>21</v>
      </c>
      <c r="F8318" t="s">
        <v>13390</v>
      </c>
      <c r="G8318">
        <v>35</v>
      </c>
      <c r="H8318">
        <v>1178399</v>
      </c>
    </row>
    <row r="8319" spans="1:8">
      <c r="A8319">
        <v>14.2</v>
      </c>
      <c r="B8319">
        <v>1</v>
      </c>
      <c r="C8319" t="s">
        <v>13402</v>
      </c>
      <c r="D8319" s="1" t="s">
        <v>4640</v>
      </c>
      <c r="E8319" t="s">
        <v>21</v>
      </c>
      <c r="F8319" t="s">
        <v>13390</v>
      </c>
      <c r="G8319">
        <v>36</v>
      </c>
      <c r="H8319">
        <v>1178399</v>
      </c>
    </row>
    <row r="8320" spans="1:8" ht="43.5">
      <c r="A8320">
        <v>14.1</v>
      </c>
      <c r="B8320">
        <v>2</v>
      </c>
      <c r="C8320" t="s">
        <v>13422</v>
      </c>
      <c r="D8320" s="1" t="s">
        <v>13449</v>
      </c>
      <c r="E8320" t="s">
        <v>21</v>
      </c>
      <c r="F8320" t="s">
        <v>13390</v>
      </c>
      <c r="G8320">
        <v>37</v>
      </c>
      <c r="H8320">
        <v>1178399</v>
      </c>
    </row>
    <row r="8321" spans="1:8" ht="58">
      <c r="A8321">
        <v>13.6</v>
      </c>
      <c r="B8321">
        <v>0</v>
      </c>
      <c r="C8321" t="s">
        <v>13450</v>
      </c>
      <c r="D8321" s="1" t="s">
        <v>13451</v>
      </c>
      <c r="E8321" t="s">
        <v>21</v>
      </c>
      <c r="F8321" t="s">
        <v>13390</v>
      </c>
      <c r="G8321">
        <v>38</v>
      </c>
      <c r="H8321">
        <v>1178399</v>
      </c>
    </row>
    <row r="8322" spans="1:8" ht="29">
      <c r="A8322">
        <v>13.5</v>
      </c>
      <c r="B8322">
        <v>0</v>
      </c>
      <c r="C8322" t="s">
        <v>13450</v>
      </c>
      <c r="D8322" s="1" t="s">
        <v>13452</v>
      </c>
      <c r="E8322" t="s">
        <v>21</v>
      </c>
      <c r="F8322" t="s">
        <v>13390</v>
      </c>
      <c r="G8322">
        <v>39</v>
      </c>
      <c r="H8322">
        <v>1178399</v>
      </c>
    </row>
    <row r="8323" spans="1:8" ht="29">
      <c r="A8323">
        <v>13.4</v>
      </c>
      <c r="B8323">
        <v>1</v>
      </c>
      <c r="C8323" t="s">
        <v>2100</v>
      </c>
      <c r="D8323" s="1" t="s">
        <v>13453</v>
      </c>
      <c r="E8323" t="s">
        <v>21</v>
      </c>
      <c r="F8323" t="s">
        <v>13390</v>
      </c>
      <c r="G8323">
        <v>40</v>
      </c>
      <c r="H8323">
        <v>1178399</v>
      </c>
    </row>
    <row r="8324" spans="1:8" ht="29">
      <c r="A8324">
        <v>13.3</v>
      </c>
      <c r="B8324">
        <v>2</v>
      </c>
      <c r="C8324" t="s">
        <v>2130</v>
      </c>
      <c r="D8324" s="1" t="s">
        <v>13454</v>
      </c>
      <c r="E8324" t="s">
        <v>21</v>
      </c>
      <c r="F8324" t="s">
        <v>13390</v>
      </c>
      <c r="G8324">
        <v>41</v>
      </c>
      <c r="H8324">
        <v>1178399</v>
      </c>
    </row>
    <row r="8325" spans="1:8" ht="29">
      <c r="A8325">
        <v>13.2</v>
      </c>
      <c r="B8325">
        <v>1</v>
      </c>
      <c r="C8325" t="s">
        <v>13455</v>
      </c>
      <c r="D8325" s="1" t="s">
        <v>13456</v>
      </c>
      <c r="E8325" t="s">
        <v>21</v>
      </c>
      <c r="F8325" t="s">
        <v>13390</v>
      </c>
      <c r="G8325">
        <v>42</v>
      </c>
      <c r="H8325">
        <v>1178399</v>
      </c>
    </row>
    <row r="8326" spans="1:8" ht="29">
      <c r="A8326">
        <v>13.1</v>
      </c>
      <c r="B8326">
        <v>0</v>
      </c>
      <c r="C8326" t="s">
        <v>13450</v>
      </c>
      <c r="D8326" s="1" t="s">
        <v>13457</v>
      </c>
      <c r="E8326" t="s">
        <v>21</v>
      </c>
      <c r="F8326" t="s">
        <v>13390</v>
      </c>
      <c r="G8326">
        <v>43</v>
      </c>
      <c r="H8326">
        <v>1178399</v>
      </c>
    </row>
    <row r="8327" spans="1:8" ht="29">
      <c r="A8327">
        <v>12.6</v>
      </c>
      <c r="B8327">
        <v>1</v>
      </c>
      <c r="C8327" t="s">
        <v>13458</v>
      </c>
      <c r="D8327" s="1" t="s">
        <v>13459</v>
      </c>
      <c r="E8327" t="s">
        <v>21</v>
      </c>
      <c r="F8327" t="s">
        <v>13390</v>
      </c>
      <c r="G8327">
        <v>44</v>
      </c>
      <c r="H8327">
        <v>1178399</v>
      </c>
    </row>
    <row r="8328" spans="1:8" ht="87">
      <c r="A8328">
        <v>12.5</v>
      </c>
      <c r="B8328" t="s">
        <v>8</v>
      </c>
      <c r="C8328" t="s">
        <v>13460</v>
      </c>
      <c r="D8328" s="1" t="s">
        <v>13461</v>
      </c>
      <c r="E8328" t="s">
        <v>21</v>
      </c>
      <c r="F8328" t="s">
        <v>13390</v>
      </c>
      <c r="G8328">
        <v>45</v>
      </c>
      <c r="H8328">
        <v>1178399</v>
      </c>
    </row>
    <row r="8329" spans="1:8" ht="29">
      <c r="A8329">
        <v>12.4</v>
      </c>
      <c r="B8329">
        <v>1</v>
      </c>
      <c r="C8329" t="s">
        <v>13462</v>
      </c>
      <c r="D8329" s="1" t="s">
        <v>13463</v>
      </c>
      <c r="E8329" t="s">
        <v>21</v>
      </c>
      <c r="F8329" t="s">
        <v>13390</v>
      </c>
      <c r="G8329">
        <v>46</v>
      </c>
      <c r="H8329">
        <v>1178399</v>
      </c>
    </row>
    <row r="8330" spans="1:8" ht="29">
      <c r="A8330">
        <v>12.3</v>
      </c>
      <c r="B8330">
        <v>0</v>
      </c>
      <c r="C8330" t="s">
        <v>13464</v>
      </c>
      <c r="D8330" s="1" t="s">
        <v>13465</v>
      </c>
      <c r="E8330" t="s">
        <v>21</v>
      </c>
      <c r="F8330" t="s">
        <v>13390</v>
      </c>
      <c r="G8330">
        <v>47</v>
      </c>
      <c r="H8330">
        <v>1178399</v>
      </c>
    </row>
    <row r="8331" spans="1:8" ht="29">
      <c r="A8331">
        <v>12.2</v>
      </c>
      <c r="B8331">
        <v>1</v>
      </c>
      <c r="C8331" t="s">
        <v>13466</v>
      </c>
      <c r="D8331" s="1" t="s">
        <v>13467</v>
      </c>
      <c r="E8331" t="s">
        <v>21</v>
      </c>
      <c r="F8331" t="s">
        <v>13390</v>
      </c>
      <c r="G8331">
        <v>48</v>
      </c>
      <c r="H8331">
        <v>1178399</v>
      </c>
    </row>
    <row r="8332" spans="1:8">
      <c r="A8332">
        <v>12.1</v>
      </c>
      <c r="B8332">
        <v>1</v>
      </c>
      <c r="C8332" t="s">
        <v>13462</v>
      </c>
      <c r="D8332" s="1" t="s">
        <v>13468</v>
      </c>
      <c r="E8332" t="s">
        <v>21</v>
      </c>
      <c r="F8332" t="s">
        <v>13390</v>
      </c>
      <c r="G8332">
        <v>49</v>
      </c>
      <c r="H8332">
        <v>1178399</v>
      </c>
    </row>
    <row r="8333" spans="1:8">
      <c r="A8333">
        <v>11.6</v>
      </c>
      <c r="B8333">
        <v>1</v>
      </c>
      <c r="C8333" t="s">
        <v>2100</v>
      </c>
      <c r="D8333" s="1" t="s">
        <v>13469</v>
      </c>
      <c r="E8333" t="s">
        <v>21</v>
      </c>
      <c r="F8333" t="s">
        <v>13390</v>
      </c>
      <c r="G8333">
        <v>50</v>
      </c>
      <c r="H8333">
        <v>1178399</v>
      </c>
    </row>
    <row r="8334" spans="1:8">
      <c r="A8334">
        <v>11.5</v>
      </c>
      <c r="B8334">
        <v>0</v>
      </c>
      <c r="C8334" t="s">
        <v>2101</v>
      </c>
      <c r="D8334" s="1" t="s">
        <v>13470</v>
      </c>
      <c r="E8334" t="s">
        <v>21</v>
      </c>
      <c r="F8334" t="s">
        <v>13390</v>
      </c>
      <c r="G8334">
        <v>51</v>
      </c>
      <c r="H8334">
        <v>1178399</v>
      </c>
    </row>
    <row r="8335" spans="1:8">
      <c r="A8335">
        <v>11.4</v>
      </c>
      <c r="B8335">
        <v>2</v>
      </c>
      <c r="C8335" t="s">
        <v>2130</v>
      </c>
      <c r="D8335" s="1" t="s">
        <v>13471</v>
      </c>
      <c r="E8335" t="s">
        <v>21</v>
      </c>
      <c r="F8335" t="s">
        <v>13390</v>
      </c>
      <c r="G8335">
        <v>52</v>
      </c>
      <c r="H8335">
        <v>1178399</v>
      </c>
    </row>
    <row r="8336" spans="1:8" ht="29">
      <c r="A8336">
        <v>11.3</v>
      </c>
      <c r="B8336">
        <v>0</v>
      </c>
      <c r="C8336" t="s">
        <v>2101</v>
      </c>
      <c r="D8336" s="1" t="s">
        <v>13472</v>
      </c>
      <c r="E8336" t="s">
        <v>21</v>
      </c>
      <c r="F8336" t="s">
        <v>13390</v>
      </c>
      <c r="G8336">
        <v>53</v>
      </c>
      <c r="H8336">
        <v>1178399</v>
      </c>
    </row>
    <row r="8337" spans="1:8">
      <c r="A8337">
        <v>11.2</v>
      </c>
      <c r="B8337">
        <v>1</v>
      </c>
      <c r="C8337" t="s">
        <v>2096</v>
      </c>
      <c r="D8337" s="1" t="s">
        <v>13473</v>
      </c>
      <c r="E8337" t="s">
        <v>21</v>
      </c>
      <c r="F8337" t="s">
        <v>13390</v>
      </c>
      <c r="G8337">
        <v>54</v>
      </c>
      <c r="H8337">
        <v>1178399</v>
      </c>
    </row>
    <row r="8338" spans="1:8" ht="29">
      <c r="A8338">
        <v>11.1</v>
      </c>
      <c r="B8338">
        <v>6</v>
      </c>
      <c r="C8338" t="s">
        <v>13474</v>
      </c>
      <c r="D8338" s="1" t="s">
        <v>13475</v>
      </c>
      <c r="E8338" t="s">
        <v>5889</v>
      </c>
      <c r="F8338" t="s">
        <v>13390</v>
      </c>
      <c r="G8338">
        <v>55</v>
      </c>
      <c r="H8338">
        <v>1178399</v>
      </c>
    </row>
    <row r="8339" spans="1:8">
      <c r="A8339">
        <v>10.6</v>
      </c>
      <c r="B8339">
        <v>0</v>
      </c>
      <c r="C8339" t="s">
        <v>13476</v>
      </c>
      <c r="D8339" s="1" t="s">
        <v>13477</v>
      </c>
      <c r="E8339" t="s">
        <v>21</v>
      </c>
      <c r="F8339" t="s">
        <v>13390</v>
      </c>
      <c r="G8339">
        <v>56</v>
      </c>
      <c r="H8339">
        <v>1178399</v>
      </c>
    </row>
    <row r="8340" spans="1:8" ht="29">
      <c r="A8340">
        <v>10.5</v>
      </c>
      <c r="B8340">
        <v>0</v>
      </c>
      <c r="C8340" t="s">
        <v>13476</v>
      </c>
      <c r="D8340" s="1" t="s">
        <v>13478</v>
      </c>
      <c r="E8340" t="s">
        <v>21</v>
      </c>
      <c r="F8340" t="s">
        <v>13390</v>
      </c>
      <c r="G8340">
        <v>57</v>
      </c>
      <c r="H8340">
        <v>1178399</v>
      </c>
    </row>
    <row r="8341" spans="1:8" ht="29">
      <c r="A8341">
        <v>10.4</v>
      </c>
      <c r="B8341">
        <v>2</v>
      </c>
      <c r="C8341" t="s">
        <v>13479</v>
      </c>
      <c r="D8341" s="1" t="s">
        <v>13480</v>
      </c>
      <c r="E8341" t="s">
        <v>2566</v>
      </c>
      <c r="F8341" t="s">
        <v>13390</v>
      </c>
      <c r="G8341">
        <v>58</v>
      </c>
      <c r="H8341">
        <v>1178399</v>
      </c>
    </row>
    <row r="8342" spans="1:8">
      <c r="A8342">
        <v>10.3</v>
      </c>
      <c r="B8342">
        <v>1</v>
      </c>
      <c r="C8342" t="s">
        <v>13481</v>
      </c>
      <c r="D8342" s="1" t="s">
        <v>13482</v>
      </c>
      <c r="E8342" t="s">
        <v>21</v>
      </c>
      <c r="F8342" t="s">
        <v>13390</v>
      </c>
      <c r="G8342">
        <v>59</v>
      </c>
      <c r="H8342">
        <v>1178399</v>
      </c>
    </row>
    <row r="8343" spans="1:8" ht="29">
      <c r="A8343">
        <v>10.199999999999999</v>
      </c>
      <c r="B8343">
        <v>6</v>
      </c>
      <c r="C8343" t="s">
        <v>13483</v>
      </c>
      <c r="D8343" s="1" t="s">
        <v>13484</v>
      </c>
      <c r="E8343" t="s">
        <v>3197</v>
      </c>
      <c r="F8343" t="s">
        <v>13390</v>
      </c>
      <c r="G8343">
        <v>60</v>
      </c>
      <c r="H8343">
        <v>1178399</v>
      </c>
    </row>
    <row r="8344" spans="1:8">
      <c r="A8344">
        <v>10.1</v>
      </c>
      <c r="B8344">
        <v>1</v>
      </c>
      <c r="C8344" t="s">
        <v>13432</v>
      </c>
      <c r="D8344" s="1" t="s">
        <v>13485</v>
      </c>
      <c r="E8344" t="s">
        <v>21</v>
      </c>
      <c r="F8344" t="s">
        <v>13390</v>
      </c>
      <c r="G8344">
        <v>61</v>
      </c>
      <c r="H8344">
        <v>1178399</v>
      </c>
    </row>
    <row r="8345" spans="1:8" ht="43.5">
      <c r="A8345">
        <v>9.6</v>
      </c>
      <c r="B8345">
        <v>6</v>
      </c>
      <c r="C8345" t="s">
        <v>13474</v>
      </c>
      <c r="D8345" s="1" t="s">
        <v>13486</v>
      </c>
      <c r="E8345" t="s">
        <v>13487</v>
      </c>
      <c r="F8345" t="s">
        <v>13390</v>
      </c>
      <c r="G8345">
        <v>62</v>
      </c>
      <c r="H8345">
        <v>1178399</v>
      </c>
    </row>
    <row r="8346" spans="1:8" ht="29">
      <c r="A8346">
        <v>9.5</v>
      </c>
      <c r="B8346">
        <v>0</v>
      </c>
      <c r="C8346" t="s">
        <v>2098</v>
      </c>
      <c r="D8346" s="1" t="s">
        <v>13488</v>
      </c>
      <c r="E8346" t="s">
        <v>13489</v>
      </c>
      <c r="F8346" t="s">
        <v>13390</v>
      </c>
      <c r="G8346">
        <v>63</v>
      </c>
      <c r="H8346">
        <v>1178399</v>
      </c>
    </row>
    <row r="8347" spans="1:8" ht="29">
      <c r="A8347">
        <v>9.4</v>
      </c>
      <c r="B8347">
        <v>0</v>
      </c>
      <c r="C8347" t="s">
        <v>2098</v>
      </c>
      <c r="D8347" s="1" t="s">
        <v>13490</v>
      </c>
      <c r="E8347" t="s">
        <v>21</v>
      </c>
      <c r="F8347" t="s">
        <v>13390</v>
      </c>
      <c r="G8347">
        <v>64</v>
      </c>
      <c r="H8347">
        <v>1178399</v>
      </c>
    </row>
    <row r="8348" spans="1:8">
      <c r="A8348">
        <v>9.3000000000000007</v>
      </c>
      <c r="B8348">
        <v>0</v>
      </c>
      <c r="C8348" t="s">
        <v>2098</v>
      </c>
      <c r="D8348" s="1" t="s">
        <v>13491</v>
      </c>
      <c r="E8348" t="s">
        <v>21</v>
      </c>
      <c r="F8348" t="s">
        <v>13390</v>
      </c>
      <c r="G8348">
        <v>65</v>
      </c>
      <c r="H8348">
        <v>1178399</v>
      </c>
    </row>
    <row r="8349" spans="1:8">
      <c r="A8349">
        <v>9.1999999999999993</v>
      </c>
      <c r="B8349">
        <v>0</v>
      </c>
      <c r="C8349" t="s">
        <v>2098</v>
      </c>
      <c r="D8349" s="1" t="s">
        <v>13492</v>
      </c>
      <c r="E8349" t="s">
        <v>21</v>
      </c>
      <c r="F8349" t="s">
        <v>13390</v>
      </c>
      <c r="G8349">
        <v>66</v>
      </c>
      <c r="H8349">
        <v>1178399</v>
      </c>
    </row>
    <row r="8350" spans="1:8" ht="29">
      <c r="A8350">
        <v>9.1</v>
      </c>
      <c r="B8350">
        <v>1</v>
      </c>
      <c r="C8350" t="s">
        <v>2100</v>
      </c>
      <c r="D8350" s="1" t="s">
        <v>13493</v>
      </c>
      <c r="E8350" t="s">
        <v>21</v>
      </c>
      <c r="F8350" t="s">
        <v>13390</v>
      </c>
      <c r="G8350">
        <v>67</v>
      </c>
      <c r="H8350">
        <v>1178399</v>
      </c>
    </row>
    <row r="8351" spans="1:8">
      <c r="A8351">
        <v>8.6</v>
      </c>
      <c r="B8351">
        <v>0</v>
      </c>
      <c r="C8351" t="s">
        <v>13494</v>
      </c>
      <c r="D8351" s="1" t="s">
        <v>13495</v>
      </c>
      <c r="E8351" t="s">
        <v>21</v>
      </c>
      <c r="F8351" t="s">
        <v>13390</v>
      </c>
      <c r="G8351">
        <v>68</v>
      </c>
      <c r="H8351">
        <v>1178399</v>
      </c>
    </row>
    <row r="8352" spans="1:8">
      <c r="A8352">
        <v>8.5</v>
      </c>
      <c r="B8352">
        <v>0</v>
      </c>
      <c r="C8352" t="s">
        <v>13494</v>
      </c>
      <c r="D8352" s="1" t="s">
        <v>13496</v>
      </c>
      <c r="E8352" t="s">
        <v>21</v>
      </c>
      <c r="F8352" t="s">
        <v>13390</v>
      </c>
      <c r="G8352">
        <v>69</v>
      </c>
      <c r="H8352">
        <v>1178399</v>
      </c>
    </row>
    <row r="8353" spans="1:8">
      <c r="A8353">
        <v>8.5</v>
      </c>
      <c r="B8353" t="s">
        <v>108</v>
      </c>
      <c r="C8353" t="s">
        <v>13497</v>
      </c>
      <c r="D8353" s="1" t="s">
        <v>13498</v>
      </c>
      <c r="E8353" t="s">
        <v>21</v>
      </c>
      <c r="F8353" t="s">
        <v>13390</v>
      </c>
      <c r="G8353">
        <v>70</v>
      </c>
      <c r="H8353">
        <v>1178399</v>
      </c>
    </row>
    <row r="8354" spans="1:8" ht="43.5">
      <c r="A8354">
        <v>8.4</v>
      </c>
      <c r="B8354">
        <v>4</v>
      </c>
      <c r="C8354" t="s">
        <v>13499</v>
      </c>
      <c r="D8354" s="1" t="s">
        <v>13500</v>
      </c>
      <c r="E8354" t="s">
        <v>13501</v>
      </c>
      <c r="F8354" t="s">
        <v>13390</v>
      </c>
      <c r="G8354">
        <v>71</v>
      </c>
      <c r="H8354">
        <v>1178399</v>
      </c>
    </row>
    <row r="8355" spans="1:8">
      <c r="A8355">
        <v>8.4</v>
      </c>
      <c r="B8355" t="s">
        <v>108</v>
      </c>
      <c r="C8355" t="s">
        <v>13497</v>
      </c>
      <c r="D8355" s="1" t="s">
        <v>12042</v>
      </c>
      <c r="E8355" t="s">
        <v>21</v>
      </c>
      <c r="F8355" t="s">
        <v>13390</v>
      </c>
      <c r="G8355">
        <v>72</v>
      </c>
      <c r="H8355">
        <v>1178399</v>
      </c>
    </row>
    <row r="8356" spans="1:8" ht="29">
      <c r="A8356">
        <v>8.3000000000000007</v>
      </c>
      <c r="B8356">
        <v>4</v>
      </c>
      <c r="C8356" t="s">
        <v>13499</v>
      </c>
      <c r="D8356" s="1" t="s">
        <v>13502</v>
      </c>
      <c r="E8356" t="s">
        <v>13503</v>
      </c>
      <c r="F8356" t="s">
        <v>13390</v>
      </c>
      <c r="G8356">
        <v>73</v>
      </c>
      <c r="H8356">
        <v>1178399</v>
      </c>
    </row>
    <row r="8357" spans="1:8" ht="29">
      <c r="A8357">
        <v>8.1999999999999993</v>
      </c>
      <c r="B8357">
        <v>6</v>
      </c>
      <c r="C8357" t="s">
        <v>13504</v>
      </c>
      <c r="D8357" s="1" t="s">
        <v>13505</v>
      </c>
      <c r="E8357" t="s">
        <v>13506</v>
      </c>
      <c r="F8357" t="s">
        <v>13390</v>
      </c>
      <c r="G8357">
        <v>74</v>
      </c>
      <c r="H8357">
        <v>1178399</v>
      </c>
    </row>
    <row r="8358" spans="1:8">
      <c r="A8358">
        <v>8.1</v>
      </c>
      <c r="B8358">
        <v>1</v>
      </c>
      <c r="C8358" t="s">
        <v>13402</v>
      </c>
      <c r="D8358" s="1" t="s">
        <v>13507</v>
      </c>
      <c r="E8358" t="s">
        <v>21</v>
      </c>
      <c r="F8358" t="s">
        <v>13390</v>
      </c>
      <c r="G8358">
        <v>75</v>
      </c>
      <c r="H8358">
        <v>1178399</v>
      </c>
    </row>
    <row r="8359" spans="1:8" ht="29">
      <c r="A8359">
        <v>7.6</v>
      </c>
      <c r="B8359">
        <v>0</v>
      </c>
      <c r="C8359" t="s">
        <v>2098</v>
      </c>
      <c r="D8359" s="1" t="s">
        <v>13508</v>
      </c>
      <c r="E8359" t="s">
        <v>77</v>
      </c>
      <c r="F8359" t="s">
        <v>13390</v>
      </c>
      <c r="G8359">
        <v>76</v>
      </c>
      <c r="H8359">
        <v>1178399</v>
      </c>
    </row>
    <row r="8360" spans="1:8">
      <c r="A8360">
        <v>7.5</v>
      </c>
      <c r="B8360">
        <v>0</v>
      </c>
      <c r="C8360" t="s">
        <v>2098</v>
      </c>
      <c r="D8360" s="1" t="s">
        <v>13509</v>
      </c>
      <c r="E8360" t="s">
        <v>21</v>
      </c>
      <c r="F8360" t="s">
        <v>13390</v>
      </c>
      <c r="G8360">
        <v>77</v>
      </c>
      <c r="H8360">
        <v>1178399</v>
      </c>
    </row>
    <row r="8361" spans="1:8">
      <c r="A8361">
        <v>7.4</v>
      </c>
      <c r="B8361">
        <v>1</v>
      </c>
      <c r="C8361" t="s">
        <v>2100</v>
      </c>
      <c r="D8361" s="1" t="s">
        <v>13510</v>
      </c>
      <c r="E8361" t="s">
        <v>21</v>
      </c>
      <c r="F8361" t="s">
        <v>13390</v>
      </c>
      <c r="G8361">
        <v>78</v>
      </c>
      <c r="H8361">
        <v>1178399</v>
      </c>
    </row>
    <row r="8362" spans="1:8" ht="29">
      <c r="A8362">
        <v>7.3</v>
      </c>
      <c r="B8362">
        <v>4</v>
      </c>
      <c r="C8362" t="s">
        <v>2093</v>
      </c>
      <c r="D8362" s="1" t="s">
        <v>13511</v>
      </c>
      <c r="E8362" t="s">
        <v>13512</v>
      </c>
      <c r="F8362" t="s">
        <v>13390</v>
      </c>
      <c r="G8362">
        <v>79</v>
      </c>
      <c r="H8362">
        <v>1178399</v>
      </c>
    </row>
    <row r="8363" spans="1:8">
      <c r="A8363">
        <v>7.2</v>
      </c>
      <c r="B8363">
        <v>1</v>
      </c>
      <c r="C8363" t="s">
        <v>2096</v>
      </c>
      <c r="D8363" s="1" t="s">
        <v>13513</v>
      </c>
      <c r="E8363" t="s">
        <v>21</v>
      </c>
      <c r="F8363" t="s">
        <v>13390</v>
      </c>
      <c r="G8363">
        <v>80</v>
      </c>
      <c r="H8363">
        <v>1178399</v>
      </c>
    </row>
    <row r="8364" spans="1:8">
      <c r="A8364">
        <v>7.1</v>
      </c>
      <c r="B8364">
        <v>0</v>
      </c>
      <c r="C8364" t="s">
        <v>2098</v>
      </c>
      <c r="D8364" s="1" t="s">
        <v>13514</v>
      </c>
      <c r="E8364" t="s">
        <v>21</v>
      </c>
      <c r="F8364" t="s">
        <v>13390</v>
      </c>
      <c r="G8364">
        <v>81</v>
      </c>
      <c r="H8364">
        <v>1178399</v>
      </c>
    </row>
    <row r="8365" spans="1:8" ht="29">
      <c r="A8365">
        <v>6.6</v>
      </c>
      <c r="B8365">
        <v>1</v>
      </c>
      <c r="C8365" t="s">
        <v>13515</v>
      </c>
      <c r="D8365" s="1" t="s">
        <v>13516</v>
      </c>
      <c r="E8365" t="s">
        <v>21</v>
      </c>
      <c r="F8365" t="s">
        <v>13390</v>
      </c>
      <c r="G8365">
        <v>82</v>
      </c>
      <c r="H8365">
        <v>1178399</v>
      </c>
    </row>
    <row r="8366" spans="1:8">
      <c r="A8366">
        <v>6.5</v>
      </c>
      <c r="B8366">
        <v>1</v>
      </c>
      <c r="C8366" t="s">
        <v>13517</v>
      </c>
      <c r="D8366" s="1" t="s">
        <v>12896</v>
      </c>
      <c r="E8366" t="s">
        <v>21</v>
      </c>
      <c r="F8366" t="s">
        <v>13390</v>
      </c>
      <c r="G8366">
        <v>83</v>
      </c>
      <c r="H8366">
        <v>1178399</v>
      </c>
    </row>
    <row r="8367" spans="1:8">
      <c r="A8367">
        <v>6.4</v>
      </c>
      <c r="B8367">
        <v>0</v>
      </c>
      <c r="C8367" t="s">
        <v>13518</v>
      </c>
      <c r="D8367" s="1" t="s">
        <v>13519</v>
      </c>
      <c r="E8367" t="s">
        <v>21</v>
      </c>
      <c r="F8367" t="s">
        <v>13390</v>
      </c>
      <c r="G8367">
        <v>84</v>
      </c>
      <c r="H8367">
        <v>1178399</v>
      </c>
    </row>
    <row r="8368" spans="1:8" ht="29">
      <c r="A8368">
        <v>6.3</v>
      </c>
      <c r="B8368">
        <v>4</v>
      </c>
      <c r="C8368" t="s">
        <v>13520</v>
      </c>
      <c r="D8368" s="1" t="s">
        <v>13521</v>
      </c>
      <c r="E8368" t="s">
        <v>13522</v>
      </c>
      <c r="F8368" t="s">
        <v>13390</v>
      </c>
      <c r="G8368">
        <v>85</v>
      </c>
      <c r="H8368">
        <v>1178399</v>
      </c>
    </row>
    <row r="8369" spans="1:8" ht="43.5">
      <c r="A8369">
        <v>6.2</v>
      </c>
      <c r="B8369">
        <v>6</v>
      </c>
      <c r="C8369" t="s">
        <v>13523</v>
      </c>
      <c r="D8369" s="1" t="s">
        <v>13524</v>
      </c>
      <c r="E8369" t="s">
        <v>13525</v>
      </c>
      <c r="F8369" t="s">
        <v>13390</v>
      </c>
      <c r="G8369">
        <v>86</v>
      </c>
      <c r="H8369">
        <v>1178399</v>
      </c>
    </row>
    <row r="8370" spans="1:8">
      <c r="A8370">
        <v>6.1</v>
      </c>
      <c r="B8370">
        <v>0</v>
      </c>
      <c r="C8370" t="s">
        <v>13518</v>
      </c>
      <c r="D8370" s="1" t="s">
        <v>13526</v>
      </c>
      <c r="E8370" t="s">
        <v>21</v>
      </c>
      <c r="F8370" t="s">
        <v>13390</v>
      </c>
      <c r="G8370">
        <v>87</v>
      </c>
      <c r="H8370">
        <v>1178399</v>
      </c>
    </row>
    <row r="8371" spans="1:8">
      <c r="A8371">
        <v>6.1</v>
      </c>
      <c r="B8371" t="s">
        <v>108</v>
      </c>
      <c r="C8371" t="s">
        <v>13527</v>
      </c>
      <c r="D8371" s="1" t="s">
        <v>13528</v>
      </c>
      <c r="E8371" t="s">
        <v>21</v>
      </c>
      <c r="F8371" t="s">
        <v>13390</v>
      </c>
      <c r="G8371">
        <v>88</v>
      </c>
      <c r="H8371">
        <v>1178399</v>
      </c>
    </row>
    <row r="8372" spans="1:8" ht="29">
      <c r="A8372">
        <v>5.6</v>
      </c>
      <c r="B8372">
        <v>0</v>
      </c>
      <c r="C8372" t="s">
        <v>13529</v>
      </c>
      <c r="D8372" s="1" t="s">
        <v>13530</v>
      </c>
      <c r="E8372" t="s">
        <v>21</v>
      </c>
      <c r="F8372" t="s">
        <v>13390</v>
      </c>
      <c r="G8372">
        <v>89</v>
      </c>
      <c r="H8372">
        <v>1178399</v>
      </c>
    </row>
    <row r="8373" spans="1:8">
      <c r="A8373">
        <v>5.5</v>
      </c>
      <c r="B8373">
        <v>1</v>
      </c>
      <c r="C8373" t="s">
        <v>13410</v>
      </c>
      <c r="D8373" s="1" t="s">
        <v>13531</v>
      </c>
      <c r="E8373" t="s">
        <v>21</v>
      </c>
      <c r="F8373" t="s">
        <v>13390</v>
      </c>
      <c r="G8373">
        <v>90</v>
      </c>
      <c r="H8373">
        <v>1178399</v>
      </c>
    </row>
    <row r="8374" spans="1:8" ht="43.5">
      <c r="A8374">
        <v>5.4</v>
      </c>
      <c r="B8374">
        <v>4</v>
      </c>
      <c r="C8374" t="s">
        <v>13411</v>
      </c>
      <c r="D8374" s="1" t="s">
        <v>13532</v>
      </c>
      <c r="E8374" t="s">
        <v>13533</v>
      </c>
      <c r="F8374" t="s">
        <v>13390</v>
      </c>
      <c r="G8374">
        <v>91</v>
      </c>
      <c r="H8374">
        <v>1178399</v>
      </c>
    </row>
    <row r="8375" spans="1:8" ht="29">
      <c r="A8375">
        <v>5.3</v>
      </c>
      <c r="B8375">
        <v>1</v>
      </c>
      <c r="C8375" t="s">
        <v>13534</v>
      </c>
      <c r="D8375" s="1" t="s">
        <v>13535</v>
      </c>
      <c r="E8375" t="s">
        <v>21</v>
      </c>
      <c r="F8375" t="s">
        <v>13390</v>
      </c>
      <c r="G8375">
        <v>92</v>
      </c>
      <c r="H8375">
        <v>1178399</v>
      </c>
    </row>
    <row r="8376" spans="1:8">
      <c r="A8376">
        <v>5.2</v>
      </c>
      <c r="B8376">
        <v>0</v>
      </c>
      <c r="C8376" t="s">
        <v>13529</v>
      </c>
      <c r="D8376" s="1" t="s">
        <v>13536</v>
      </c>
      <c r="E8376" t="s">
        <v>21</v>
      </c>
      <c r="F8376" t="s">
        <v>13390</v>
      </c>
      <c r="G8376">
        <v>93</v>
      </c>
      <c r="H8376">
        <v>1178399</v>
      </c>
    </row>
    <row r="8377" spans="1:8">
      <c r="A8377">
        <v>5.0999999999999996</v>
      </c>
      <c r="B8377">
        <v>1</v>
      </c>
      <c r="C8377" t="s">
        <v>13410</v>
      </c>
      <c r="D8377" s="1" t="s">
        <v>1988</v>
      </c>
      <c r="E8377" t="s">
        <v>21</v>
      </c>
      <c r="F8377" t="s">
        <v>13390</v>
      </c>
      <c r="G8377">
        <v>94</v>
      </c>
      <c r="H8377">
        <v>1178399</v>
      </c>
    </row>
    <row r="8378" spans="1:8" ht="43.5">
      <c r="A8378">
        <v>4.5999999999999996</v>
      </c>
      <c r="B8378">
        <v>6</v>
      </c>
      <c r="C8378" t="s">
        <v>13537</v>
      </c>
      <c r="D8378" s="1" t="s">
        <v>13538</v>
      </c>
      <c r="E8378" t="s">
        <v>13539</v>
      </c>
      <c r="F8378" t="s">
        <v>13390</v>
      </c>
      <c r="G8378">
        <v>95</v>
      </c>
      <c r="H8378">
        <v>1178399</v>
      </c>
    </row>
    <row r="8379" spans="1:8" ht="43.5">
      <c r="A8379">
        <v>4.5</v>
      </c>
      <c r="B8379">
        <v>4</v>
      </c>
      <c r="C8379" t="s">
        <v>13540</v>
      </c>
      <c r="D8379" s="1" t="s">
        <v>13541</v>
      </c>
      <c r="E8379" t="s">
        <v>13542</v>
      </c>
      <c r="F8379" t="s">
        <v>13390</v>
      </c>
      <c r="G8379">
        <v>96</v>
      </c>
      <c r="H8379">
        <v>1178399</v>
      </c>
    </row>
    <row r="8380" spans="1:8" ht="29">
      <c r="A8380">
        <v>4.4000000000000004</v>
      </c>
      <c r="B8380">
        <v>0</v>
      </c>
      <c r="C8380" t="s">
        <v>13543</v>
      </c>
      <c r="D8380" s="1" t="s">
        <v>13544</v>
      </c>
      <c r="E8380" t="s">
        <v>21</v>
      </c>
      <c r="F8380" t="s">
        <v>13390</v>
      </c>
      <c r="G8380">
        <v>97</v>
      </c>
      <c r="H8380">
        <v>1178399</v>
      </c>
    </row>
    <row r="8381" spans="1:8" ht="29">
      <c r="A8381">
        <v>4.3</v>
      </c>
      <c r="B8381">
        <v>6</v>
      </c>
      <c r="C8381" t="s">
        <v>13537</v>
      </c>
      <c r="D8381" s="1" t="s">
        <v>13545</v>
      </c>
      <c r="E8381" t="s">
        <v>13546</v>
      </c>
      <c r="F8381" t="s">
        <v>13390</v>
      </c>
      <c r="G8381">
        <v>98</v>
      </c>
      <c r="H8381">
        <v>1178399</v>
      </c>
    </row>
    <row r="8382" spans="1:8" ht="29">
      <c r="A8382">
        <v>4.2</v>
      </c>
      <c r="B8382">
        <v>6</v>
      </c>
      <c r="C8382" t="s">
        <v>13537</v>
      </c>
      <c r="D8382" s="1" t="s">
        <v>13547</v>
      </c>
      <c r="E8382" t="s">
        <v>13548</v>
      </c>
      <c r="F8382" t="s">
        <v>13390</v>
      </c>
      <c r="G8382">
        <v>99</v>
      </c>
      <c r="H8382">
        <v>1178399</v>
      </c>
    </row>
    <row r="8383" spans="1:8">
      <c r="A8383">
        <v>4.0999999999999996</v>
      </c>
      <c r="B8383">
        <v>1</v>
      </c>
      <c r="C8383" t="s">
        <v>13462</v>
      </c>
      <c r="D8383" s="1" t="s">
        <v>13469</v>
      </c>
      <c r="E8383" t="s">
        <v>21</v>
      </c>
      <c r="F8383" t="s">
        <v>13390</v>
      </c>
      <c r="G8383">
        <v>100</v>
      </c>
      <c r="H8383">
        <v>1178399</v>
      </c>
    </row>
    <row r="8384" spans="1:8">
      <c r="A8384">
        <v>3.6</v>
      </c>
      <c r="B8384">
        <v>1</v>
      </c>
      <c r="C8384" t="s">
        <v>13517</v>
      </c>
      <c r="D8384" s="1" t="s">
        <v>13549</v>
      </c>
      <c r="E8384" t="s">
        <v>21</v>
      </c>
      <c r="F8384" t="s">
        <v>13390</v>
      </c>
      <c r="G8384">
        <v>101</v>
      </c>
      <c r="H8384">
        <v>1178399</v>
      </c>
    </row>
    <row r="8385" spans="1:8" ht="58">
      <c r="A8385">
        <v>3.5</v>
      </c>
      <c r="B8385">
        <v>6</v>
      </c>
      <c r="C8385" t="s">
        <v>13523</v>
      </c>
      <c r="D8385" s="1" t="s">
        <v>13550</v>
      </c>
      <c r="E8385" t="s">
        <v>13551</v>
      </c>
      <c r="F8385" t="s">
        <v>13390</v>
      </c>
      <c r="G8385">
        <v>102</v>
      </c>
      <c r="H8385">
        <v>1178399</v>
      </c>
    </row>
    <row r="8386" spans="1:8">
      <c r="A8386">
        <v>3.4</v>
      </c>
      <c r="B8386">
        <v>1</v>
      </c>
      <c r="C8386" t="s">
        <v>13515</v>
      </c>
      <c r="D8386" s="1" t="s">
        <v>13552</v>
      </c>
      <c r="E8386" t="s">
        <v>21</v>
      </c>
      <c r="F8386" t="s">
        <v>13390</v>
      </c>
      <c r="G8386">
        <v>103</v>
      </c>
      <c r="H8386">
        <v>1178399</v>
      </c>
    </row>
    <row r="8387" spans="1:8" ht="43.5">
      <c r="A8387">
        <v>3.3</v>
      </c>
      <c r="B8387">
        <v>0</v>
      </c>
      <c r="C8387" t="s">
        <v>13553</v>
      </c>
      <c r="D8387" s="1" t="s">
        <v>13554</v>
      </c>
      <c r="E8387" t="s">
        <v>13555</v>
      </c>
      <c r="F8387" t="s">
        <v>13390</v>
      </c>
      <c r="G8387">
        <v>104</v>
      </c>
      <c r="H8387">
        <v>1178399</v>
      </c>
    </row>
    <row r="8388" spans="1:8">
      <c r="A8388">
        <v>3.2</v>
      </c>
      <c r="B8388">
        <v>1</v>
      </c>
      <c r="C8388" t="s">
        <v>13517</v>
      </c>
      <c r="D8388" s="1" t="s">
        <v>13556</v>
      </c>
      <c r="E8388" t="s">
        <v>21</v>
      </c>
      <c r="F8388" t="s">
        <v>13390</v>
      </c>
      <c r="G8388">
        <v>105</v>
      </c>
      <c r="H8388">
        <v>1178399</v>
      </c>
    </row>
    <row r="8389" spans="1:8">
      <c r="A8389">
        <v>3.1</v>
      </c>
      <c r="B8389">
        <v>0</v>
      </c>
      <c r="C8389" t="s">
        <v>13518</v>
      </c>
      <c r="D8389" s="1" t="s">
        <v>13557</v>
      </c>
      <c r="E8389" t="s">
        <v>21</v>
      </c>
      <c r="F8389" t="s">
        <v>13390</v>
      </c>
      <c r="G8389">
        <v>106</v>
      </c>
      <c r="H8389">
        <v>1178399</v>
      </c>
    </row>
    <row r="8390" spans="1:8">
      <c r="A8390">
        <v>2.6</v>
      </c>
      <c r="B8390">
        <v>1</v>
      </c>
      <c r="C8390" t="s">
        <v>13462</v>
      </c>
      <c r="D8390" s="1" t="s">
        <v>13558</v>
      </c>
      <c r="E8390" t="s">
        <v>21</v>
      </c>
      <c r="F8390" t="s">
        <v>13390</v>
      </c>
      <c r="G8390">
        <v>107</v>
      </c>
      <c r="H8390">
        <v>1178399</v>
      </c>
    </row>
    <row r="8391" spans="1:8" ht="29">
      <c r="A8391">
        <v>2.5</v>
      </c>
      <c r="B8391">
        <v>1</v>
      </c>
      <c r="C8391" t="s">
        <v>13466</v>
      </c>
      <c r="D8391" s="1" t="s">
        <v>13559</v>
      </c>
      <c r="E8391" t="s">
        <v>21</v>
      </c>
      <c r="F8391" t="s">
        <v>13390</v>
      </c>
      <c r="G8391">
        <v>108</v>
      </c>
      <c r="H8391">
        <v>1178399</v>
      </c>
    </row>
    <row r="8392" spans="1:8">
      <c r="A8392">
        <v>2.4</v>
      </c>
      <c r="B8392">
        <v>1</v>
      </c>
      <c r="C8392" t="s">
        <v>13462</v>
      </c>
      <c r="D8392" s="1" t="s">
        <v>13560</v>
      </c>
      <c r="E8392" t="s">
        <v>21</v>
      </c>
      <c r="F8392" t="s">
        <v>13390</v>
      </c>
      <c r="G8392">
        <v>109</v>
      </c>
      <c r="H8392">
        <v>1178399</v>
      </c>
    </row>
    <row r="8393" spans="1:8">
      <c r="A8393">
        <v>2.2999999999999998</v>
      </c>
      <c r="B8393">
        <v>0</v>
      </c>
      <c r="C8393" t="s">
        <v>13464</v>
      </c>
      <c r="D8393" s="1" t="s">
        <v>13561</v>
      </c>
      <c r="E8393" t="s">
        <v>21</v>
      </c>
      <c r="F8393" t="s">
        <v>13390</v>
      </c>
      <c r="G8393">
        <v>110</v>
      </c>
      <c r="H8393">
        <v>1178399</v>
      </c>
    </row>
    <row r="8394" spans="1:8">
      <c r="A8394">
        <v>2.2000000000000002</v>
      </c>
      <c r="B8394">
        <v>0</v>
      </c>
      <c r="C8394" t="s">
        <v>13464</v>
      </c>
      <c r="D8394" s="1" t="s">
        <v>13562</v>
      </c>
      <c r="E8394" t="s">
        <v>21</v>
      </c>
      <c r="F8394" t="s">
        <v>13390</v>
      </c>
      <c r="G8394">
        <v>111</v>
      </c>
      <c r="H8394">
        <v>1178399</v>
      </c>
    </row>
    <row r="8395" spans="1:8" ht="29">
      <c r="A8395">
        <v>2.1</v>
      </c>
      <c r="B8395">
        <v>4</v>
      </c>
      <c r="C8395" t="s">
        <v>13563</v>
      </c>
      <c r="D8395" s="1" t="s">
        <v>13564</v>
      </c>
      <c r="E8395" t="s">
        <v>13565</v>
      </c>
      <c r="F8395" t="s">
        <v>13390</v>
      </c>
      <c r="G8395">
        <v>112</v>
      </c>
      <c r="H8395">
        <v>1178399</v>
      </c>
    </row>
    <row r="8396" spans="1:8" ht="29">
      <c r="A8396">
        <v>1.6</v>
      </c>
      <c r="B8396">
        <v>0</v>
      </c>
      <c r="C8396" t="s">
        <v>13529</v>
      </c>
      <c r="D8396" s="1" t="s">
        <v>13566</v>
      </c>
      <c r="E8396" t="s">
        <v>13567</v>
      </c>
      <c r="F8396" t="s">
        <v>13390</v>
      </c>
      <c r="G8396">
        <v>113</v>
      </c>
      <c r="H8396">
        <v>1178399</v>
      </c>
    </row>
    <row r="8397" spans="1:8" ht="29">
      <c r="A8397">
        <v>1.5</v>
      </c>
      <c r="B8397">
        <v>0</v>
      </c>
      <c r="C8397" t="s">
        <v>13529</v>
      </c>
      <c r="D8397" s="1" t="s">
        <v>13568</v>
      </c>
      <c r="E8397" t="s">
        <v>1903</v>
      </c>
      <c r="F8397" t="s">
        <v>13390</v>
      </c>
      <c r="G8397">
        <v>114</v>
      </c>
      <c r="H8397">
        <v>1178399</v>
      </c>
    </row>
    <row r="8398" spans="1:8" ht="29">
      <c r="A8398">
        <v>1.4</v>
      </c>
      <c r="B8398">
        <v>1</v>
      </c>
      <c r="C8398" t="s">
        <v>13410</v>
      </c>
      <c r="D8398" s="1" t="s">
        <v>13569</v>
      </c>
      <c r="E8398" t="s">
        <v>13570</v>
      </c>
      <c r="F8398" t="s">
        <v>13390</v>
      </c>
      <c r="G8398">
        <v>115</v>
      </c>
      <c r="H8398">
        <v>1178399</v>
      </c>
    </row>
    <row r="8399" spans="1:8" ht="29">
      <c r="A8399">
        <v>1.3</v>
      </c>
      <c r="B8399">
        <v>1</v>
      </c>
      <c r="C8399" t="s">
        <v>13534</v>
      </c>
      <c r="D8399" s="1" t="s">
        <v>13571</v>
      </c>
      <c r="E8399" t="s">
        <v>13572</v>
      </c>
      <c r="F8399" t="s">
        <v>13390</v>
      </c>
      <c r="G8399">
        <v>116</v>
      </c>
      <c r="H8399">
        <v>1178399</v>
      </c>
    </row>
    <row r="8400" spans="1:8">
      <c r="A8400">
        <v>1.2</v>
      </c>
      <c r="B8400">
        <v>1</v>
      </c>
      <c r="C8400" t="s">
        <v>13410</v>
      </c>
      <c r="D8400" s="1" t="s">
        <v>13573</v>
      </c>
      <c r="E8400" t="s">
        <v>21</v>
      </c>
      <c r="F8400" t="s">
        <v>13390</v>
      </c>
      <c r="G8400">
        <v>117</v>
      </c>
      <c r="H8400">
        <v>1178399</v>
      </c>
    </row>
    <row r="8401" spans="1:8">
      <c r="A8401">
        <v>1.1000000000000001</v>
      </c>
      <c r="B8401">
        <v>0</v>
      </c>
      <c r="C8401" t="s">
        <v>13395</v>
      </c>
      <c r="D8401" s="1" t="s">
        <v>13574</v>
      </c>
      <c r="E8401" t="s">
        <v>21</v>
      </c>
      <c r="F8401" t="s">
        <v>13390</v>
      </c>
      <c r="G8401">
        <v>118</v>
      </c>
      <c r="H8401">
        <v>1178399</v>
      </c>
    </row>
    <row r="8402" spans="1:8" ht="29">
      <c r="A8402">
        <v>0.6</v>
      </c>
      <c r="B8402">
        <v>0</v>
      </c>
      <c r="C8402" t="s">
        <v>13543</v>
      </c>
      <c r="D8402" s="1" t="s">
        <v>13575</v>
      </c>
      <c r="E8402" t="s">
        <v>21</v>
      </c>
      <c r="F8402" t="s">
        <v>13390</v>
      </c>
      <c r="G8402">
        <v>119</v>
      </c>
      <c r="H8402">
        <v>1178399</v>
      </c>
    </row>
    <row r="8403" spans="1:8" ht="29">
      <c r="A8403">
        <v>0.5</v>
      </c>
      <c r="B8403">
        <v>1</v>
      </c>
      <c r="C8403" t="s">
        <v>13462</v>
      </c>
      <c r="D8403" s="1" t="s">
        <v>13576</v>
      </c>
      <c r="E8403" t="s">
        <v>21</v>
      </c>
      <c r="F8403" t="s">
        <v>13390</v>
      </c>
      <c r="G8403">
        <v>120</v>
      </c>
      <c r="H8403">
        <v>1178399</v>
      </c>
    </row>
    <row r="8404" spans="1:8" ht="29">
      <c r="A8404">
        <v>0.4</v>
      </c>
      <c r="B8404">
        <v>0</v>
      </c>
      <c r="C8404" t="s">
        <v>13464</v>
      </c>
      <c r="D8404" s="1" t="s">
        <v>13577</v>
      </c>
      <c r="E8404" t="s">
        <v>21</v>
      </c>
      <c r="F8404" t="s">
        <v>13390</v>
      </c>
      <c r="G8404">
        <v>121</v>
      </c>
      <c r="H8404">
        <v>1178399</v>
      </c>
    </row>
    <row r="8405" spans="1:8" ht="29">
      <c r="A8405">
        <v>0.3</v>
      </c>
      <c r="B8405">
        <v>0</v>
      </c>
      <c r="C8405" t="s">
        <v>13464</v>
      </c>
      <c r="D8405" s="1" t="s">
        <v>13578</v>
      </c>
      <c r="E8405" t="s">
        <v>21</v>
      </c>
      <c r="F8405" t="s">
        <v>13390</v>
      </c>
      <c r="G8405">
        <v>122</v>
      </c>
      <c r="H8405">
        <v>1178399</v>
      </c>
    </row>
    <row r="8406" spans="1:8" ht="29">
      <c r="A8406">
        <v>0.2</v>
      </c>
      <c r="B8406">
        <v>0</v>
      </c>
      <c r="C8406" t="s">
        <v>13464</v>
      </c>
      <c r="D8406" s="1" t="s">
        <v>13579</v>
      </c>
      <c r="E8406" t="s">
        <v>21</v>
      </c>
      <c r="F8406" t="s">
        <v>13390</v>
      </c>
      <c r="G8406">
        <v>123</v>
      </c>
      <c r="H8406">
        <v>1178399</v>
      </c>
    </row>
    <row r="8407" spans="1:8" ht="43.5">
      <c r="A8407">
        <v>0.1</v>
      </c>
      <c r="B8407">
        <v>0</v>
      </c>
      <c r="C8407" t="s">
        <v>13464</v>
      </c>
      <c r="D8407" s="1" t="s">
        <v>13580</v>
      </c>
      <c r="E8407" t="s">
        <v>21</v>
      </c>
      <c r="F8407" t="s">
        <v>13390</v>
      </c>
      <c r="G8407">
        <v>124</v>
      </c>
      <c r="H8407">
        <v>1178399</v>
      </c>
    </row>
    <row r="8408" spans="1:8" ht="29">
      <c r="A8408">
        <v>17.3</v>
      </c>
      <c r="B8408" t="s">
        <v>573</v>
      </c>
      <c r="C8408" t="s">
        <v>13581</v>
      </c>
      <c r="D8408" s="1" t="s">
        <v>13582</v>
      </c>
      <c r="E8408" t="s">
        <v>13583</v>
      </c>
      <c r="F8408" t="s">
        <v>13584</v>
      </c>
      <c r="G8408">
        <v>0</v>
      </c>
      <c r="H8408">
        <v>1178398</v>
      </c>
    </row>
    <row r="8409" spans="1:8" ht="29">
      <c r="A8409">
        <v>17.2</v>
      </c>
      <c r="B8409">
        <v>0</v>
      </c>
      <c r="C8409" t="s">
        <v>11458</v>
      </c>
      <c r="D8409" s="1" t="s">
        <v>13585</v>
      </c>
      <c r="E8409" t="s">
        <v>13586</v>
      </c>
      <c r="F8409" t="s">
        <v>13584</v>
      </c>
      <c r="G8409">
        <v>1</v>
      </c>
      <c r="H8409">
        <v>1178398</v>
      </c>
    </row>
    <row r="8410" spans="1:8" ht="29">
      <c r="A8410">
        <v>17.100000000000001</v>
      </c>
      <c r="B8410">
        <v>1</v>
      </c>
      <c r="C8410" t="s">
        <v>13587</v>
      </c>
      <c r="D8410" s="1" t="s">
        <v>13588</v>
      </c>
      <c r="E8410" t="s">
        <v>21</v>
      </c>
      <c r="F8410" t="s">
        <v>13584</v>
      </c>
      <c r="G8410">
        <v>2</v>
      </c>
      <c r="H8410">
        <v>1178398</v>
      </c>
    </row>
    <row r="8411" spans="1:8">
      <c r="A8411">
        <v>16.600000000000001</v>
      </c>
      <c r="B8411">
        <v>1</v>
      </c>
      <c r="C8411" t="s">
        <v>13589</v>
      </c>
      <c r="D8411" s="1" t="s">
        <v>13590</v>
      </c>
      <c r="E8411" t="s">
        <v>21</v>
      </c>
      <c r="F8411" t="s">
        <v>13584</v>
      </c>
      <c r="G8411">
        <v>3</v>
      </c>
      <c r="H8411">
        <v>1178398</v>
      </c>
    </row>
    <row r="8412" spans="1:8" ht="29">
      <c r="A8412">
        <v>16.5</v>
      </c>
      <c r="B8412">
        <v>1</v>
      </c>
      <c r="C8412" t="s">
        <v>11473</v>
      </c>
      <c r="D8412" s="1" t="s">
        <v>13591</v>
      </c>
      <c r="E8412" t="s">
        <v>21</v>
      </c>
      <c r="F8412" t="s">
        <v>13584</v>
      </c>
      <c r="G8412">
        <v>4</v>
      </c>
      <c r="H8412">
        <v>1178398</v>
      </c>
    </row>
    <row r="8413" spans="1:8" ht="29">
      <c r="A8413">
        <v>16.399999999999999</v>
      </c>
      <c r="B8413">
        <v>4</v>
      </c>
      <c r="C8413" t="s">
        <v>13592</v>
      </c>
      <c r="D8413" s="1" t="s">
        <v>13593</v>
      </c>
      <c r="E8413" t="s">
        <v>13594</v>
      </c>
      <c r="F8413" t="s">
        <v>13584</v>
      </c>
      <c r="G8413">
        <v>5</v>
      </c>
      <c r="H8413">
        <v>1178398</v>
      </c>
    </row>
    <row r="8414" spans="1:8" ht="43.5">
      <c r="A8414">
        <v>16.3</v>
      </c>
      <c r="B8414">
        <v>4</v>
      </c>
      <c r="C8414" t="s">
        <v>13592</v>
      </c>
      <c r="D8414" s="1" t="s">
        <v>13595</v>
      </c>
      <c r="E8414" t="s">
        <v>13596</v>
      </c>
      <c r="F8414" t="s">
        <v>13584</v>
      </c>
      <c r="G8414">
        <v>6</v>
      </c>
      <c r="H8414">
        <v>1178398</v>
      </c>
    </row>
    <row r="8415" spans="1:8" ht="29">
      <c r="A8415">
        <v>16.3</v>
      </c>
      <c r="B8415" t="s">
        <v>701</v>
      </c>
      <c r="C8415" t="s">
        <v>13597</v>
      </c>
      <c r="D8415" s="1" t="s">
        <v>13598</v>
      </c>
      <c r="E8415" t="s">
        <v>13599</v>
      </c>
      <c r="F8415" t="s">
        <v>13584</v>
      </c>
      <c r="G8415">
        <v>7</v>
      </c>
      <c r="H8415">
        <v>1178398</v>
      </c>
    </row>
    <row r="8416" spans="1:8" ht="29">
      <c r="A8416">
        <v>16.2</v>
      </c>
      <c r="B8416">
        <v>0</v>
      </c>
      <c r="C8416" t="s">
        <v>13600</v>
      </c>
      <c r="D8416" s="1" t="s">
        <v>13601</v>
      </c>
      <c r="E8416" t="s">
        <v>21</v>
      </c>
      <c r="F8416" t="s">
        <v>13584</v>
      </c>
      <c r="G8416">
        <v>8</v>
      </c>
      <c r="H8416">
        <v>1178398</v>
      </c>
    </row>
    <row r="8417" spans="1:8">
      <c r="A8417">
        <v>16.100000000000001</v>
      </c>
      <c r="B8417">
        <v>0</v>
      </c>
      <c r="C8417" t="s">
        <v>13600</v>
      </c>
      <c r="D8417" s="1" t="s">
        <v>13602</v>
      </c>
      <c r="E8417" t="s">
        <v>21</v>
      </c>
      <c r="F8417" t="s">
        <v>13584</v>
      </c>
      <c r="G8417">
        <v>9</v>
      </c>
      <c r="H8417">
        <v>1178398</v>
      </c>
    </row>
    <row r="8418" spans="1:8" ht="29">
      <c r="A8418">
        <v>15.6</v>
      </c>
      <c r="B8418">
        <v>2</v>
      </c>
      <c r="C8418" t="s">
        <v>13603</v>
      </c>
      <c r="D8418" s="1" t="s">
        <v>13604</v>
      </c>
      <c r="E8418" t="s">
        <v>2546</v>
      </c>
      <c r="F8418" t="s">
        <v>13584</v>
      </c>
      <c r="G8418">
        <v>10</v>
      </c>
      <c r="H8418">
        <v>1178398</v>
      </c>
    </row>
    <row r="8419" spans="1:8">
      <c r="A8419">
        <v>15.5</v>
      </c>
      <c r="B8419">
        <v>0</v>
      </c>
      <c r="C8419" t="s">
        <v>11501</v>
      </c>
      <c r="D8419" s="1" t="s">
        <v>13605</v>
      </c>
      <c r="E8419" t="s">
        <v>21</v>
      </c>
      <c r="F8419" t="s">
        <v>13584</v>
      </c>
      <c r="G8419">
        <v>11</v>
      </c>
      <c r="H8419">
        <v>1178398</v>
      </c>
    </row>
    <row r="8420" spans="1:8">
      <c r="A8420">
        <v>15.4</v>
      </c>
      <c r="B8420">
        <v>2</v>
      </c>
      <c r="C8420" t="s">
        <v>13603</v>
      </c>
      <c r="D8420" s="1" t="s">
        <v>13606</v>
      </c>
      <c r="E8420" t="s">
        <v>21</v>
      </c>
      <c r="F8420" t="s">
        <v>13584</v>
      </c>
      <c r="G8420">
        <v>12</v>
      </c>
      <c r="H8420">
        <v>1178398</v>
      </c>
    </row>
    <row r="8421" spans="1:8" ht="43.5">
      <c r="A8421">
        <v>15.3</v>
      </c>
      <c r="B8421">
        <v>2</v>
      </c>
      <c r="C8421" t="s">
        <v>13603</v>
      </c>
      <c r="D8421" s="1" t="s">
        <v>13607</v>
      </c>
      <c r="E8421" t="s">
        <v>13608</v>
      </c>
      <c r="F8421" t="s">
        <v>13584</v>
      </c>
      <c r="G8421">
        <v>13</v>
      </c>
      <c r="H8421">
        <v>1178398</v>
      </c>
    </row>
    <row r="8422" spans="1:8">
      <c r="A8422">
        <v>15.2</v>
      </c>
      <c r="B8422">
        <v>1</v>
      </c>
      <c r="C8422" t="s">
        <v>13609</v>
      </c>
      <c r="D8422" s="1" t="s">
        <v>13610</v>
      </c>
      <c r="E8422" t="s">
        <v>21</v>
      </c>
      <c r="F8422" t="s">
        <v>13584</v>
      </c>
      <c r="G8422">
        <v>14</v>
      </c>
      <c r="H8422">
        <v>1178398</v>
      </c>
    </row>
    <row r="8423" spans="1:8">
      <c r="A8423">
        <v>15.1</v>
      </c>
      <c r="B8423">
        <v>1</v>
      </c>
      <c r="C8423" t="s">
        <v>11499</v>
      </c>
      <c r="D8423" s="1" t="s">
        <v>13611</v>
      </c>
      <c r="E8423" t="s">
        <v>21</v>
      </c>
      <c r="F8423" t="s">
        <v>13584</v>
      </c>
      <c r="G8423">
        <v>15</v>
      </c>
      <c r="H8423">
        <v>1178398</v>
      </c>
    </row>
    <row r="8424" spans="1:8">
      <c r="A8424">
        <v>14.6</v>
      </c>
      <c r="B8424">
        <v>0</v>
      </c>
      <c r="C8424" t="s">
        <v>11419</v>
      </c>
      <c r="D8424" s="1" t="s">
        <v>13612</v>
      </c>
      <c r="E8424" t="s">
        <v>21</v>
      </c>
      <c r="F8424" t="s">
        <v>13584</v>
      </c>
      <c r="G8424">
        <v>16</v>
      </c>
      <c r="H8424">
        <v>1178398</v>
      </c>
    </row>
    <row r="8425" spans="1:8" ht="43.5">
      <c r="A8425">
        <v>14.5</v>
      </c>
      <c r="B8425">
        <v>4</v>
      </c>
      <c r="C8425" t="s">
        <v>11416</v>
      </c>
      <c r="D8425" s="1" t="s">
        <v>13613</v>
      </c>
      <c r="E8425" t="s">
        <v>13614</v>
      </c>
      <c r="F8425" t="s">
        <v>13584</v>
      </c>
      <c r="G8425">
        <v>17</v>
      </c>
      <c r="H8425">
        <v>1178398</v>
      </c>
    </row>
    <row r="8426" spans="1:8" ht="43.5">
      <c r="A8426">
        <v>14.4</v>
      </c>
      <c r="B8426" t="s">
        <v>8</v>
      </c>
      <c r="C8426" t="s">
        <v>11422</v>
      </c>
      <c r="D8426" s="1" t="s">
        <v>13615</v>
      </c>
      <c r="E8426" t="s">
        <v>13616</v>
      </c>
      <c r="F8426" t="s">
        <v>13584</v>
      </c>
      <c r="G8426">
        <v>18</v>
      </c>
      <c r="H8426">
        <v>1178398</v>
      </c>
    </row>
    <row r="8427" spans="1:8">
      <c r="A8427">
        <v>14.3</v>
      </c>
      <c r="B8427">
        <v>1</v>
      </c>
      <c r="C8427" t="s">
        <v>13617</v>
      </c>
      <c r="D8427" s="1" t="s">
        <v>13618</v>
      </c>
      <c r="E8427" t="s">
        <v>21</v>
      </c>
      <c r="F8427" t="s">
        <v>13584</v>
      </c>
      <c r="G8427">
        <v>19</v>
      </c>
      <c r="H8427">
        <v>1178398</v>
      </c>
    </row>
    <row r="8428" spans="1:8">
      <c r="A8428">
        <v>14.2</v>
      </c>
      <c r="B8428">
        <v>1</v>
      </c>
      <c r="C8428" t="s">
        <v>13619</v>
      </c>
      <c r="D8428" s="1" t="s">
        <v>13620</v>
      </c>
      <c r="E8428" t="s">
        <v>21</v>
      </c>
      <c r="F8428" t="s">
        <v>13584</v>
      </c>
      <c r="G8428">
        <v>20</v>
      </c>
      <c r="H8428">
        <v>1178398</v>
      </c>
    </row>
    <row r="8429" spans="1:8" ht="58">
      <c r="A8429">
        <v>14.1</v>
      </c>
      <c r="B8429">
        <v>2</v>
      </c>
      <c r="C8429" t="s">
        <v>13621</v>
      </c>
      <c r="D8429" s="1" t="s">
        <v>13622</v>
      </c>
      <c r="E8429" t="s">
        <v>2439</v>
      </c>
      <c r="F8429" t="s">
        <v>13584</v>
      </c>
      <c r="G8429">
        <v>21</v>
      </c>
      <c r="H8429">
        <v>1178398</v>
      </c>
    </row>
    <row r="8430" spans="1:8">
      <c r="A8430">
        <v>13.6</v>
      </c>
      <c r="B8430">
        <v>0</v>
      </c>
      <c r="C8430" t="s">
        <v>13623</v>
      </c>
      <c r="D8430" s="1" t="s">
        <v>13624</v>
      </c>
      <c r="E8430" t="s">
        <v>21</v>
      </c>
      <c r="F8430" t="s">
        <v>13584</v>
      </c>
      <c r="G8430">
        <v>22</v>
      </c>
      <c r="H8430">
        <v>1178398</v>
      </c>
    </row>
    <row r="8431" spans="1:8" ht="29">
      <c r="A8431">
        <v>13.5</v>
      </c>
      <c r="B8431">
        <v>1</v>
      </c>
      <c r="C8431" t="s">
        <v>11425</v>
      </c>
      <c r="D8431" s="1" t="s">
        <v>13625</v>
      </c>
      <c r="E8431" t="s">
        <v>13626</v>
      </c>
      <c r="F8431" t="s">
        <v>13584</v>
      </c>
      <c r="G8431">
        <v>23</v>
      </c>
      <c r="H8431">
        <v>1178398</v>
      </c>
    </row>
    <row r="8432" spans="1:8">
      <c r="A8432">
        <v>13.4</v>
      </c>
      <c r="B8432">
        <v>0</v>
      </c>
      <c r="C8432" t="s">
        <v>13627</v>
      </c>
      <c r="D8432" s="1" t="s">
        <v>13628</v>
      </c>
      <c r="E8432" t="s">
        <v>21</v>
      </c>
      <c r="F8432" t="s">
        <v>13584</v>
      </c>
      <c r="G8432">
        <v>24</v>
      </c>
      <c r="H8432">
        <v>1178398</v>
      </c>
    </row>
    <row r="8433" spans="1:8">
      <c r="A8433">
        <v>13.3</v>
      </c>
      <c r="B8433">
        <v>1</v>
      </c>
      <c r="C8433" t="s">
        <v>13629</v>
      </c>
      <c r="D8433" s="1" t="s">
        <v>13630</v>
      </c>
      <c r="E8433" t="s">
        <v>21</v>
      </c>
      <c r="F8433" t="s">
        <v>13584</v>
      </c>
      <c r="G8433">
        <v>25</v>
      </c>
      <c r="H8433">
        <v>1178398</v>
      </c>
    </row>
    <row r="8434" spans="1:8" ht="29">
      <c r="A8434">
        <v>13.2</v>
      </c>
      <c r="B8434">
        <v>2</v>
      </c>
      <c r="C8434" t="s">
        <v>13631</v>
      </c>
      <c r="D8434" s="1" t="s">
        <v>13632</v>
      </c>
      <c r="E8434" t="s">
        <v>21</v>
      </c>
      <c r="F8434" t="s">
        <v>13584</v>
      </c>
      <c r="G8434">
        <v>26</v>
      </c>
      <c r="H8434">
        <v>1178398</v>
      </c>
    </row>
    <row r="8435" spans="1:8" ht="29">
      <c r="A8435">
        <v>13.1</v>
      </c>
      <c r="B8435">
        <v>0</v>
      </c>
      <c r="C8435" t="s">
        <v>13623</v>
      </c>
      <c r="D8435" s="1" t="s">
        <v>13633</v>
      </c>
      <c r="E8435" t="s">
        <v>21</v>
      </c>
      <c r="F8435" t="s">
        <v>13584</v>
      </c>
      <c r="G8435">
        <v>27</v>
      </c>
      <c r="H8435">
        <v>1178398</v>
      </c>
    </row>
    <row r="8436" spans="1:8">
      <c r="A8436">
        <v>12.6</v>
      </c>
      <c r="B8436">
        <v>1</v>
      </c>
      <c r="C8436" t="s">
        <v>13617</v>
      </c>
      <c r="D8436" s="1" t="s">
        <v>13634</v>
      </c>
      <c r="E8436" t="s">
        <v>21</v>
      </c>
      <c r="F8436" t="s">
        <v>13584</v>
      </c>
      <c r="G8436">
        <v>28</v>
      </c>
      <c r="H8436">
        <v>1178398</v>
      </c>
    </row>
    <row r="8437" spans="1:8">
      <c r="A8437">
        <v>12.5</v>
      </c>
      <c r="B8437">
        <v>0</v>
      </c>
      <c r="C8437" t="s">
        <v>13635</v>
      </c>
      <c r="D8437" s="1" t="s">
        <v>13636</v>
      </c>
      <c r="E8437" t="s">
        <v>21</v>
      </c>
      <c r="F8437" t="s">
        <v>13584</v>
      </c>
      <c r="G8437">
        <v>29</v>
      </c>
      <c r="H8437">
        <v>1178398</v>
      </c>
    </row>
    <row r="8438" spans="1:8" ht="29">
      <c r="A8438">
        <v>12.4</v>
      </c>
      <c r="B8438">
        <v>1</v>
      </c>
      <c r="C8438" t="s">
        <v>13619</v>
      </c>
      <c r="D8438" s="1" t="s">
        <v>13637</v>
      </c>
      <c r="E8438" t="s">
        <v>21</v>
      </c>
      <c r="F8438" t="s">
        <v>13584</v>
      </c>
      <c r="G8438">
        <v>30</v>
      </c>
      <c r="H8438">
        <v>1178398</v>
      </c>
    </row>
    <row r="8439" spans="1:8" ht="43.5">
      <c r="A8439">
        <v>12.3</v>
      </c>
      <c r="B8439">
        <v>1</v>
      </c>
      <c r="C8439" t="s">
        <v>13617</v>
      </c>
      <c r="D8439" s="1" t="s">
        <v>13638</v>
      </c>
      <c r="E8439" t="s">
        <v>21</v>
      </c>
      <c r="F8439" t="s">
        <v>13584</v>
      </c>
      <c r="G8439">
        <v>31</v>
      </c>
      <c r="H8439">
        <v>1178398</v>
      </c>
    </row>
    <row r="8440" spans="1:8">
      <c r="A8440">
        <v>12.2</v>
      </c>
      <c r="B8440">
        <v>1</v>
      </c>
      <c r="C8440" t="s">
        <v>13619</v>
      </c>
      <c r="D8440" s="1" t="s">
        <v>13639</v>
      </c>
      <c r="E8440" t="s">
        <v>21</v>
      </c>
      <c r="F8440" t="s">
        <v>13584</v>
      </c>
      <c r="G8440">
        <v>32</v>
      </c>
      <c r="H8440">
        <v>1178398</v>
      </c>
    </row>
    <row r="8441" spans="1:8">
      <c r="A8441">
        <v>12.1</v>
      </c>
      <c r="B8441">
        <v>1</v>
      </c>
      <c r="C8441" t="s">
        <v>13617</v>
      </c>
      <c r="D8441" s="1" t="s">
        <v>13640</v>
      </c>
      <c r="E8441" t="s">
        <v>21</v>
      </c>
      <c r="F8441" t="s">
        <v>13584</v>
      </c>
      <c r="G8441">
        <v>33</v>
      </c>
      <c r="H8441">
        <v>1178398</v>
      </c>
    </row>
    <row r="8442" spans="1:8">
      <c r="A8442">
        <v>11.6</v>
      </c>
      <c r="B8442">
        <v>0</v>
      </c>
      <c r="C8442" t="s">
        <v>11451</v>
      </c>
      <c r="D8442" s="1" t="s">
        <v>13641</v>
      </c>
      <c r="E8442" t="s">
        <v>21</v>
      </c>
      <c r="F8442" t="s">
        <v>13584</v>
      </c>
      <c r="G8442">
        <v>34</v>
      </c>
      <c r="H8442">
        <v>1178398</v>
      </c>
    </row>
    <row r="8443" spans="1:8">
      <c r="A8443">
        <v>11.5</v>
      </c>
      <c r="B8443">
        <v>1</v>
      </c>
      <c r="C8443" t="s">
        <v>13642</v>
      </c>
      <c r="D8443" s="1" t="s">
        <v>13643</v>
      </c>
      <c r="E8443" t="s">
        <v>21</v>
      </c>
      <c r="F8443" t="s">
        <v>13584</v>
      </c>
      <c r="G8443">
        <v>35</v>
      </c>
      <c r="H8443">
        <v>1178398</v>
      </c>
    </row>
    <row r="8444" spans="1:8">
      <c r="A8444">
        <v>11.4</v>
      </c>
      <c r="B8444">
        <v>1</v>
      </c>
      <c r="C8444" t="s">
        <v>11435</v>
      </c>
      <c r="D8444" s="1" t="s">
        <v>13644</v>
      </c>
      <c r="E8444" t="s">
        <v>21</v>
      </c>
      <c r="F8444" t="s">
        <v>13584</v>
      </c>
      <c r="G8444">
        <v>36</v>
      </c>
      <c r="H8444">
        <v>1178398</v>
      </c>
    </row>
    <row r="8445" spans="1:8">
      <c r="A8445">
        <v>11.3</v>
      </c>
      <c r="B8445">
        <v>1</v>
      </c>
      <c r="C8445" t="s">
        <v>13642</v>
      </c>
      <c r="D8445" s="1" t="s">
        <v>13645</v>
      </c>
      <c r="E8445" t="s">
        <v>21</v>
      </c>
      <c r="F8445" t="s">
        <v>13584</v>
      </c>
      <c r="G8445">
        <v>37</v>
      </c>
      <c r="H8445">
        <v>1178398</v>
      </c>
    </row>
    <row r="8446" spans="1:8" ht="29">
      <c r="A8446">
        <v>11.2</v>
      </c>
      <c r="B8446">
        <v>1</v>
      </c>
      <c r="C8446" t="s">
        <v>11435</v>
      </c>
      <c r="D8446" s="1" t="s">
        <v>13646</v>
      </c>
      <c r="E8446" t="s">
        <v>21</v>
      </c>
      <c r="F8446" t="s">
        <v>13584</v>
      </c>
      <c r="G8446">
        <v>38</v>
      </c>
      <c r="H8446">
        <v>1178398</v>
      </c>
    </row>
    <row r="8447" spans="1:8" ht="29">
      <c r="A8447">
        <v>11.1</v>
      </c>
      <c r="B8447">
        <v>1</v>
      </c>
      <c r="C8447" t="s">
        <v>13642</v>
      </c>
      <c r="D8447" s="1" t="s">
        <v>13647</v>
      </c>
      <c r="E8447" t="s">
        <v>21</v>
      </c>
      <c r="F8447" t="s">
        <v>13584</v>
      </c>
      <c r="G8447">
        <v>39</v>
      </c>
      <c r="H8447">
        <v>1178398</v>
      </c>
    </row>
    <row r="8448" spans="1:8" ht="29">
      <c r="A8448">
        <v>10.6</v>
      </c>
      <c r="B8448">
        <v>1</v>
      </c>
      <c r="C8448" t="s">
        <v>13629</v>
      </c>
      <c r="D8448" s="1" t="s">
        <v>13648</v>
      </c>
      <c r="E8448" t="s">
        <v>2546</v>
      </c>
      <c r="F8448" t="s">
        <v>13584</v>
      </c>
      <c r="G8448">
        <v>40</v>
      </c>
      <c r="H8448">
        <v>1178398</v>
      </c>
    </row>
    <row r="8449" spans="1:8" ht="29">
      <c r="A8449">
        <v>10.5</v>
      </c>
      <c r="B8449">
        <v>4</v>
      </c>
      <c r="C8449" t="s">
        <v>13649</v>
      </c>
      <c r="D8449" s="1" t="s">
        <v>13650</v>
      </c>
      <c r="E8449" t="s">
        <v>1046</v>
      </c>
      <c r="F8449" t="s">
        <v>13584</v>
      </c>
      <c r="G8449">
        <v>41</v>
      </c>
      <c r="H8449">
        <v>1178398</v>
      </c>
    </row>
    <row r="8450" spans="1:8" ht="29">
      <c r="A8450">
        <v>10.4</v>
      </c>
      <c r="B8450">
        <v>1</v>
      </c>
      <c r="C8450" t="s">
        <v>11425</v>
      </c>
      <c r="D8450" s="1" t="s">
        <v>13651</v>
      </c>
      <c r="E8450" t="s">
        <v>21</v>
      </c>
      <c r="F8450" t="s">
        <v>13584</v>
      </c>
      <c r="G8450">
        <v>42</v>
      </c>
      <c r="H8450">
        <v>1178398</v>
      </c>
    </row>
    <row r="8451" spans="1:8" ht="29">
      <c r="A8451">
        <v>10.3</v>
      </c>
      <c r="B8451">
        <v>0</v>
      </c>
      <c r="C8451" t="s">
        <v>13627</v>
      </c>
      <c r="D8451" s="1" t="s">
        <v>13652</v>
      </c>
      <c r="E8451" t="s">
        <v>21</v>
      </c>
      <c r="F8451" t="s">
        <v>13584</v>
      </c>
      <c r="G8451">
        <v>43</v>
      </c>
      <c r="H8451">
        <v>1178398</v>
      </c>
    </row>
    <row r="8452" spans="1:8">
      <c r="A8452">
        <v>10.199999999999999</v>
      </c>
      <c r="B8452">
        <v>0</v>
      </c>
      <c r="C8452" t="s">
        <v>13627</v>
      </c>
      <c r="D8452" s="1" t="s">
        <v>13653</v>
      </c>
      <c r="E8452" t="s">
        <v>21</v>
      </c>
      <c r="F8452" t="s">
        <v>13584</v>
      </c>
      <c r="G8452">
        <v>44</v>
      </c>
      <c r="H8452">
        <v>1178398</v>
      </c>
    </row>
    <row r="8453" spans="1:8">
      <c r="A8453">
        <v>10.1</v>
      </c>
      <c r="B8453">
        <v>0</v>
      </c>
      <c r="C8453" t="s">
        <v>13627</v>
      </c>
      <c r="D8453" s="1" t="s">
        <v>13654</v>
      </c>
      <c r="E8453" t="s">
        <v>21</v>
      </c>
      <c r="F8453" t="s">
        <v>13584</v>
      </c>
      <c r="G8453">
        <v>45</v>
      </c>
      <c r="H8453">
        <v>1178398</v>
      </c>
    </row>
    <row r="8454" spans="1:8">
      <c r="A8454">
        <v>9.6</v>
      </c>
      <c r="B8454">
        <v>1</v>
      </c>
      <c r="C8454" t="s">
        <v>13655</v>
      </c>
      <c r="D8454" s="1" t="s">
        <v>13656</v>
      </c>
      <c r="E8454" t="s">
        <v>21</v>
      </c>
      <c r="F8454" t="s">
        <v>13584</v>
      </c>
      <c r="G8454">
        <v>46</v>
      </c>
      <c r="H8454">
        <v>1178398</v>
      </c>
    </row>
    <row r="8455" spans="1:8" ht="29">
      <c r="A8455">
        <v>9.5</v>
      </c>
      <c r="B8455">
        <v>4</v>
      </c>
      <c r="C8455" t="s">
        <v>13657</v>
      </c>
      <c r="D8455" s="1" t="s">
        <v>13658</v>
      </c>
      <c r="E8455" t="s">
        <v>21</v>
      </c>
      <c r="F8455" t="s">
        <v>13584</v>
      </c>
      <c r="G8455">
        <v>47</v>
      </c>
      <c r="H8455">
        <v>1178398</v>
      </c>
    </row>
    <row r="8456" spans="1:8">
      <c r="A8456">
        <v>9.4</v>
      </c>
      <c r="B8456">
        <v>1</v>
      </c>
      <c r="C8456" t="s">
        <v>11473</v>
      </c>
      <c r="D8456" s="1" t="s">
        <v>13659</v>
      </c>
      <c r="E8456" t="s">
        <v>21</v>
      </c>
      <c r="F8456" t="s">
        <v>13584</v>
      </c>
      <c r="G8456">
        <v>48</v>
      </c>
      <c r="H8456">
        <v>1178398</v>
      </c>
    </row>
    <row r="8457" spans="1:8">
      <c r="A8457">
        <v>9.3000000000000007</v>
      </c>
      <c r="B8457">
        <v>1</v>
      </c>
      <c r="C8457" t="s">
        <v>13655</v>
      </c>
      <c r="D8457" s="1" t="s">
        <v>13660</v>
      </c>
      <c r="E8457" t="s">
        <v>21</v>
      </c>
      <c r="F8457" t="s">
        <v>13584</v>
      </c>
      <c r="G8457">
        <v>49</v>
      </c>
      <c r="H8457">
        <v>1178398</v>
      </c>
    </row>
    <row r="8458" spans="1:8">
      <c r="A8458">
        <v>9.1999999999999993</v>
      </c>
      <c r="B8458">
        <v>0</v>
      </c>
      <c r="C8458" t="s">
        <v>13661</v>
      </c>
      <c r="D8458" s="1" t="s">
        <v>13662</v>
      </c>
      <c r="E8458" t="s">
        <v>21</v>
      </c>
      <c r="F8458" t="s">
        <v>13584</v>
      </c>
      <c r="G8458">
        <v>50</v>
      </c>
      <c r="H8458">
        <v>1178398</v>
      </c>
    </row>
    <row r="8459" spans="1:8">
      <c r="A8459">
        <v>9.1</v>
      </c>
      <c r="B8459">
        <v>1</v>
      </c>
      <c r="C8459" t="s">
        <v>11473</v>
      </c>
      <c r="D8459" s="1" t="s">
        <v>13663</v>
      </c>
      <c r="E8459" t="s">
        <v>21</v>
      </c>
      <c r="F8459" t="s">
        <v>13584</v>
      </c>
      <c r="G8459">
        <v>51</v>
      </c>
      <c r="H8459">
        <v>1178398</v>
      </c>
    </row>
    <row r="8460" spans="1:8" ht="29">
      <c r="A8460">
        <v>8.6</v>
      </c>
      <c r="B8460">
        <v>0</v>
      </c>
      <c r="C8460" t="s">
        <v>13627</v>
      </c>
      <c r="D8460" s="1" t="s">
        <v>13664</v>
      </c>
      <c r="E8460" t="s">
        <v>21</v>
      </c>
      <c r="F8460" t="s">
        <v>13584</v>
      </c>
      <c r="G8460">
        <v>52</v>
      </c>
      <c r="H8460">
        <v>1178398</v>
      </c>
    </row>
    <row r="8461" spans="1:8">
      <c r="A8461">
        <v>8.5</v>
      </c>
      <c r="B8461">
        <v>1</v>
      </c>
      <c r="C8461" t="s">
        <v>13629</v>
      </c>
      <c r="D8461" s="1" t="s">
        <v>4847</v>
      </c>
      <c r="E8461" t="s">
        <v>21</v>
      </c>
      <c r="F8461" t="s">
        <v>13584</v>
      </c>
      <c r="G8461">
        <v>53</v>
      </c>
      <c r="H8461">
        <v>1178398</v>
      </c>
    </row>
    <row r="8462" spans="1:8">
      <c r="A8462">
        <v>8.4</v>
      </c>
      <c r="B8462">
        <v>0</v>
      </c>
      <c r="C8462" t="s">
        <v>13623</v>
      </c>
      <c r="D8462" s="1" t="s">
        <v>13665</v>
      </c>
      <c r="E8462" t="s">
        <v>21</v>
      </c>
      <c r="F8462" t="s">
        <v>13584</v>
      </c>
      <c r="G8462">
        <v>54</v>
      </c>
      <c r="H8462">
        <v>1178398</v>
      </c>
    </row>
    <row r="8463" spans="1:8">
      <c r="A8463">
        <v>8.3000000000000007</v>
      </c>
      <c r="B8463">
        <v>0</v>
      </c>
      <c r="C8463" t="s">
        <v>13623</v>
      </c>
      <c r="D8463" s="1" t="s">
        <v>13666</v>
      </c>
      <c r="E8463" t="s">
        <v>21</v>
      </c>
      <c r="F8463" t="s">
        <v>13584</v>
      </c>
      <c r="G8463">
        <v>55</v>
      </c>
      <c r="H8463">
        <v>1178398</v>
      </c>
    </row>
    <row r="8464" spans="1:8">
      <c r="A8464">
        <v>8.1999999999999993</v>
      </c>
      <c r="B8464">
        <v>1</v>
      </c>
      <c r="C8464" t="s">
        <v>11425</v>
      </c>
      <c r="D8464" s="1" t="s">
        <v>4847</v>
      </c>
      <c r="E8464" t="s">
        <v>21</v>
      </c>
      <c r="F8464" t="s">
        <v>13584</v>
      </c>
      <c r="G8464">
        <v>56</v>
      </c>
      <c r="H8464">
        <v>1178398</v>
      </c>
    </row>
    <row r="8465" spans="1:8" ht="29">
      <c r="A8465">
        <v>8.1</v>
      </c>
      <c r="B8465">
        <v>1</v>
      </c>
      <c r="C8465" t="s">
        <v>13629</v>
      </c>
      <c r="D8465" s="1" t="s">
        <v>13667</v>
      </c>
      <c r="E8465" t="s">
        <v>21</v>
      </c>
      <c r="F8465" t="s">
        <v>13584</v>
      </c>
      <c r="G8465">
        <v>57</v>
      </c>
      <c r="H8465">
        <v>1178398</v>
      </c>
    </row>
    <row r="8466" spans="1:8">
      <c r="A8466">
        <v>7.6</v>
      </c>
      <c r="B8466">
        <v>0</v>
      </c>
      <c r="C8466" t="s">
        <v>13668</v>
      </c>
      <c r="D8466" s="1" t="s">
        <v>13669</v>
      </c>
      <c r="E8466" t="s">
        <v>21</v>
      </c>
      <c r="F8466" t="s">
        <v>13584</v>
      </c>
      <c r="G8466">
        <v>58</v>
      </c>
      <c r="H8466">
        <v>1178398</v>
      </c>
    </row>
    <row r="8467" spans="1:8" ht="29">
      <c r="A8467">
        <v>7.5</v>
      </c>
      <c r="B8467">
        <v>1</v>
      </c>
      <c r="C8467" t="s">
        <v>13617</v>
      </c>
      <c r="D8467" s="1" t="s">
        <v>13670</v>
      </c>
      <c r="E8467" t="s">
        <v>21</v>
      </c>
      <c r="F8467" t="s">
        <v>13584</v>
      </c>
      <c r="G8467">
        <v>59</v>
      </c>
      <c r="H8467">
        <v>1178398</v>
      </c>
    </row>
    <row r="8468" spans="1:8">
      <c r="A8468">
        <v>7.4</v>
      </c>
      <c r="B8468">
        <v>0</v>
      </c>
      <c r="C8468" t="s">
        <v>13635</v>
      </c>
      <c r="D8468" s="1" t="s">
        <v>13671</v>
      </c>
      <c r="E8468" t="s">
        <v>21</v>
      </c>
      <c r="F8468" t="s">
        <v>13584</v>
      </c>
      <c r="G8468">
        <v>60</v>
      </c>
      <c r="H8468">
        <v>1178398</v>
      </c>
    </row>
    <row r="8469" spans="1:8">
      <c r="A8469">
        <v>7.3</v>
      </c>
      <c r="B8469">
        <v>0</v>
      </c>
      <c r="C8469" t="s">
        <v>13635</v>
      </c>
      <c r="D8469" s="1" t="s">
        <v>13672</v>
      </c>
      <c r="E8469" t="s">
        <v>21</v>
      </c>
      <c r="F8469" t="s">
        <v>13584</v>
      </c>
      <c r="G8469">
        <v>61</v>
      </c>
      <c r="H8469">
        <v>1178398</v>
      </c>
    </row>
    <row r="8470" spans="1:8" ht="43.5">
      <c r="A8470">
        <v>7.2</v>
      </c>
      <c r="B8470">
        <v>0</v>
      </c>
      <c r="C8470" t="s">
        <v>13635</v>
      </c>
      <c r="D8470" s="1" t="s">
        <v>13673</v>
      </c>
      <c r="E8470" t="s">
        <v>21</v>
      </c>
      <c r="F8470" t="s">
        <v>13584</v>
      </c>
      <c r="G8470">
        <v>62</v>
      </c>
      <c r="H8470">
        <v>1178398</v>
      </c>
    </row>
    <row r="8471" spans="1:8" ht="29">
      <c r="A8471">
        <v>7.1</v>
      </c>
      <c r="B8471">
        <v>2</v>
      </c>
      <c r="C8471" t="s">
        <v>13674</v>
      </c>
      <c r="D8471" s="1" t="s">
        <v>13675</v>
      </c>
      <c r="E8471" t="s">
        <v>21</v>
      </c>
      <c r="F8471" t="s">
        <v>13584</v>
      </c>
      <c r="G8471">
        <v>63</v>
      </c>
      <c r="H8471">
        <v>1178398</v>
      </c>
    </row>
    <row r="8472" spans="1:8" ht="43.5">
      <c r="A8472">
        <v>6.6</v>
      </c>
      <c r="B8472">
        <v>0</v>
      </c>
      <c r="C8472" t="s">
        <v>13627</v>
      </c>
      <c r="D8472" s="1" t="s">
        <v>13676</v>
      </c>
      <c r="E8472" t="s">
        <v>21</v>
      </c>
      <c r="F8472" t="s">
        <v>13584</v>
      </c>
      <c r="G8472">
        <v>64</v>
      </c>
      <c r="H8472">
        <v>1178398</v>
      </c>
    </row>
    <row r="8473" spans="1:8">
      <c r="A8473">
        <v>6.5</v>
      </c>
      <c r="B8473">
        <v>0</v>
      </c>
      <c r="C8473" t="s">
        <v>13627</v>
      </c>
      <c r="D8473" s="1" t="s">
        <v>13677</v>
      </c>
      <c r="E8473" t="s">
        <v>21</v>
      </c>
      <c r="F8473" t="s">
        <v>13584</v>
      </c>
      <c r="G8473">
        <v>65</v>
      </c>
      <c r="H8473">
        <v>1178398</v>
      </c>
    </row>
    <row r="8474" spans="1:8">
      <c r="A8474">
        <v>6.4</v>
      </c>
      <c r="B8474">
        <v>1</v>
      </c>
      <c r="C8474" t="s">
        <v>13629</v>
      </c>
      <c r="D8474" s="1" t="s">
        <v>13678</v>
      </c>
      <c r="E8474" t="s">
        <v>21</v>
      </c>
      <c r="F8474" t="s">
        <v>13584</v>
      </c>
      <c r="G8474">
        <v>66</v>
      </c>
      <c r="H8474">
        <v>1178398</v>
      </c>
    </row>
    <row r="8475" spans="1:8">
      <c r="A8475">
        <v>6.3</v>
      </c>
      <c r="B8475">
        <v>1</v>
      </c>
      <c r="C8475" t="s">
        <v>11425</v>
      </c>
      <c r="D8475" s="1" t="s">
        <v>13679</v>
      </c>
      <c r="E8475" t="s">
        <v>21</v>
      </c>
      <c r="F8475" t="s">
        <v>13584</v>
      </c>
      <c r="G8475">
        <v>67</v>
      </c>
      <c r="H8475">
        <v>1178398</v>
      </c>
    </row>
    <row r="8476" spans="1:8">
      <c r="A8476">
        <v>6.2</v>
      </c>
      <c r="B8476">
        <v>1</v>
      </c>
      <c r="C8476" t="s">
        <v>13629</v>
      </c>
      <c r="D8476" s="1" t="s">
        <v>13680</v>
      </c>
      <c r="E8476" t="s">
        <v>21</v>
      </c>
      <c r="F8476" t="s">
        <v>13584</v>
      </c>
      <c r="G8476">
        <v>68</v>
      </c>
      <c r="H8476">
        <v>1178398</v>
      </c>
    </row>
    <row r="8477" spans="1:8">
      <c r="A8477">
        <v>6.1</v>
      </c>
      <c r="B8477">
        <v>0</v>
      </c>
      <c r="C8477" t="s">
        <v>13623</v>
      </c>
      <c r="D8477" s="1" t="s">
        <v>13681</v>
      </c>
      <c r="E8477" t="s">
        <v>21</v>
      </c>
      <c r="F8477" t="s">
        <v>13584</v>
      </c>
      <c r="G8477">
        <v>69</v>
      </c>
      <c r="H8477">
        <v>1178398</v>
      </c>
    </row>
    <row r="8478" spans="1:8">
      <c r="A8478">
        <v>5.6</v>
      </c>
      <c r="B8478">
        <v>0</v>
      </c>
      <c r="C8478" t="s">
        <v>11445</v>
      </c>
      <c r="D8478" s="1" t="s">
        <v>7659</v>
      </c>
      <c r="E8478" t="s">
        <v>21</v>
      </c>
      <c r="F8478" t="s">
        <v>13584</v>
      </c>
      <c r="G8478">
        <v>70</v>
      </c>
      <c r="H8478">
        <v>1178398</v>
      </c>
    </row>
    <row r="8479" spans="1:8">
      <c r="A8479">
        <v>5.5</v>
      </c>
      <c r="B8479">
        <v>0</v>
      </c>
      <c r="C8479" t="s">
        <v>11445</v>
      </c>
      <c r="D8479" s="1" t="s">
        <v>13682</v>
      </c>
      <c r="E8479" t="s">
        <v>21</v>
      </c>
      <c r="F8479" t="s">
        <v>13584</v>
      </c>
      <c r="G8479">
        <v>71</v>
      </c>
      <c r="H8479">
        <v>1178398</v>
      </c>
    </row>
    <row r="8480" spans="1:8">
      <c r="A8480">
        <v>5.4</v>
      </c>
      <c r="B8480">
        <v>4</v>
      </c>
      <c r="C8480" t="s">
        <v>13683</v>
      </c>
      <c r="D8480" s="1" t="s">
        <v>13684</v>
      </c>
      <c r="E8480" t="s">
        <v>21</v>
      </c>
      <c r="F8480" t="s">
        <v>13584</v>
      </c>
      <c r="G8480">
        <v>72</v>
      </c>
      <c r="H8480">
        <v>1178398</v>
      </c>
    </row>
    <row r="8481" spans="1:8" ht="29">
      <c r="A8481">
        <v>5.4</v>
      </c>
      <c r="B8481" t="s">
        <v>1447</v>
      </c>
      <c r="C8481" t="s">
        <v>13685</v>
      </c>
      <c r="D8481" s="1" t="s">
        <v>13686</v>
      </c>
      <c r="E8481" t="s">
        <v>21</v>
      </c>
      <c r="F8481" t="s">
        <v>13584</v>
      </c>
      <c r="G8481">
        <v>73</v>
      </c>
      <c r="H8481">
        <v>1178398</v>
      </c>
    </row>
    <row r="8482" spans="1:8">
      <c r="A8482">
        <v>5.3</v>
      </c>
      <c r="B8482">
        <v>0</v>
      </c>
      <c r="C8482" t="s">
        <v>11445</v>
      </c>
      <c r="D8482" s="1" t="s">
        <v>13687</v>
      </c>
      <c r="E8482" t="s">
        <v>21</v>
      </c>
      <c r="F8482" t="s">
        <v>13584</v>
      </c>
      <c r="G8482">
        <v>74</v>
      </c>
      <c r="H8482">
        <v>1178398</v>
      </c>
    </row>
    <row r="8483" spans="1:8">
      <c r="A8483">
        <v>5.2</v>
      </c>
      <c r="B8483">
        <v>0</v>
      </c>
      <c r="C8483" t="s">
        <v>11445</v>
      </c>
      <c r="D8483" s="1" t="s">
        <v>13688</v>
      </c>
      <c r="E8483" t="s">
        <v>21</v>
      </c>
      <c r="F8483" t="s">
        <v>13584</v>
      </c>
      <c r="G8483">
        <v>75</v>
      </c>
      <c r="H8483">
        <v>1178398</v>
      </c>
    </row>
    <row r="8484" spans="1:8">
      <c r="A8484">
        <v>5.0999999999999996</v>
      </c>
      <c r="B8484">
        <v>0</v>
      </c>
      <c r="C8484" t="s">
        <v>11445</v>
      </c>
      <c r="D8484" s="1" t="s">
        <v>10136</v>
      </c>
      <c r="E8484" t="s">
        <v>21</v>
      </c>
      <c r="F8484" t="s">
        <v>13584</v>
      </c>
      <c r="G8484">
        <v>76</v>
      </c>
      <c r="H8484">
        <v>1178398</v>
      </c>
    </row>
    <row r="8485" spans="1:8" ht="58">
      <c r="A8485">
        <v>4.5999999999999996</v>
      </c>
      <c r="B8485" t="s">
        <v>8</v>
      </c>
      <c r="C8485" t="s">
        <v>13689</v>
      </c>
      <c r="D8485" s="1" t="s">
        <v>13690</v>
      </c>
      <c r="E8485" t="s">
        <v>21</v>
      </c>
      <c r="F8485" t="s">
        <v>13584</v>
      </c>
      <c r="G8485">
        <v>77</v>
      </c>
      <c r="H8485">
        <v>1178398</v>
      </c>
    </row>
    <row r="8486" spans="1:8">
      <c r="A8486">
        <v>4.5999999999999996</v>
      </c>
      <c r="B8486" t="s">
        <v>108</v>
      </c>
      <c r="C8486" t="s">
        <v>21</v>
      </c>
      <c r="D8486" s="1" t="s">
        <v>13691</v>
      </c>
      <c r="E8486" t="s">
        <v>21</v>
      </c>
      <c r="F8486" t="s">
        <v>13584</v>
      </c>
      <c r="G8486">
        <v>78</v>
      </c>
      <c r="H8486">
        <v>1178398</v>
      </c>
    </row>
    <row r="8487" spans="1:8">
      <c r="A8487">
        <v>4.5</v>
      </c>
      <c r="B8487">
        <v>0</v>
      </c>
      <c r="C8487" t="s">
        <v>21</v>
      </c>
      <c r="D8487" s="1" t="s">
        <v>13692</v>
      </c>
      <c r="E8487" t="s">
        <v>21</v>
      </c>
      <c r="F8487" t="s">
        <v>13584</v>
      </c>
      <c r="G8487">
        <v>79</v>
      </c>
      <c r="H8487">
        <v>1178398</v>
      </c>
    </row>
    <row r="8488" spans="1:8">
      <c r="A8488">
        <v>4.4000000000000004</v>
      </c>
      <c r="B8488">
        <v>0</v>
      </c>
      <c r="C8488" t="s">
        <v>11335</v>
      </c>
      <c r="D8488" s="1" t="s">
        <v>13693</v>
      </c>
      <c r="E8488" t="s">
        <v>21</v>
      </c>
      <c r="F8488" t="s">
        <v>13584</v>
      </c>
      <c r="G8488">
        <v>80</v>
      </c>
      <c r="H8488">
        <v>1178398</v>
      </c>
    </row>
    <row r="8489" spans="1:8" ht="29">
      <c r="A8489">
        <v>4.3</v>
      </c>
      <c r="B8489">
        <v>0</v>
      </c>
      <c r="C8489" t="s">
        <v>11335</v>
      </c>
      <c r="D8489" s="1" t="s">
        <v>13694</v>
      </c>
      <c r="E8489" t="s">
        <v>21</v>
      </c>
      <c r="F8489" t="s">
        <v>13584</v>
      </c>
      <c r="G8489">
        <v>81</v>
      </c>
      <c r="H8489">
        <v>1178398</v>
      </c>
    </row>
    <row r="8490" spans="1:8">
      <c r="A8490">
        <v>4.2</v>
      </c>
      <c r="B8490">
        <v>0</v>
      </c>
      <c r="C8490" t="s">
        <v>11335</v>
      </c>
      <c r="D8490" s="1" t="s">
        <v>13695</v>
      </c>
      <c r="E8490" t="s">
        <v>21</v>
      </c>
      <c r="F8490" t="s">
        <v>13584</v>
      </c>
      <c r="G8490">
        <v>82</v>
      </c>
      <c r="H8490">
        <v>1178398</v>
      </c>
    </row>
    <row r="8491" spans="1:8" ht="29">
      <c r="A8491">
        <v>4.0999999999999996</v>
      </c>
      <c r="B8491">
        <v>1</v>
      </c>
      <c r="C8491" t="s">
        <v>13642</v>
      </c>
      <c r="D8491" s="1" t="s">
        <v>13696</v>
      </c>
      <c r="E8491" t="s">
        <v>21</v>
      </c>
      <c r="F8491" t="s">
        <v>13584</v>
      </c>
      <c r="G8491">
        <v>83</v>
      </c>
      <c r="H8491">
        <v>1178398</v>
      </c>
    </row>
    <row r="8492" spans="1:8">
      <c r="A8492">
        <v>3.6</v>
      </c>
      <c r="B8492">
        <v>1</v>
      </c>
      <c r="C8492" t="s">
        <v>11499</v>
      </c>
      <c r="D8492" s="1" t="s">
        <v>13697</v>
      </c>
      <c r="E8492" t="s">
        <v>21</v>
      </c>
      <c r="F8492" t="s">
        <v>13584</v>
      </c>
      <c r="G8492">
        <v>84</v>
      </c>
      <c r="H8492">
        <v>1178398</v>
      </c>
    </row>
    <row r="8493" spans="1:8">
      <c r="A8493">
        <v>3.5</v>
      </c>
      <c r="B8493">
        <v>1</v>
      </c>
      <c r="C8493" t="s">
        <v>11354</v>
      </c>
      <c r="D8493" s="1" t="s">
        <v>4663</v>
      </c>
      <c r="E8493" t="s">
        <v>21</v>
      </c>
      <c r="F8493" t="s">
        <v>13584</v>
      </c>
      <c r="G8493">
        <v>85</v>
      </c>
      <c r="H8493">
        <v>1178398</v>
      </c>
    </row>
    <row r="8494" spans="1:8" ht="29">
      <c r="A8494">
        <v>3.4</v>
      </c>
      <c r="B8494">
        <v>4</v>
      </c>
      <c r="C8494" t="s">
        <v>11461</v>
      </c>
      <c r="D8494" s="1" t="s">
        <v>13698</v>
      </c>
      <c r="E8494" t="s">
        <v>21</v>
      </c>
      <c r="F8494" t="s">
        <v>13584</v>
      </c>
      <c r="G8494">
        <v>86</v>
      </c>
      <c r="H8494">
        <v>1178398</v>
      </c>
    </row>
    <row r="8495" spans="1:8" ht="43.5">
      <c r="A8495">
        <v>3.3</v>
      </c>
      <c r="B8495">
        <v>0</v>
      </c>
      <c r="C8495" t="s">
        <v>11449</v>
      </c>
      <c r="D8495" s="1" t="s">
        <v>13699</v>
      </c>
      <c r="E8495" t="s">
        <v>21</v>
      </c>
      <c r="F8495" t="s">
        <v>13584</v>
      </c>
      <c r="G8495">
        <v>87</v>
      </c>
      <c r="H8495">
        <v>1178398</v>
      </c>
    </row>
    <row r="8496" spans="1:8" ht="29">
      <c r="A8496">
        <v>3.2</v>
      </c>
      <c r="B8496">
        <v>0</v>
      </c>
      <c r="C8496" t="s">
        <v>11449</v>
      </c>
      <c r="D8496" s="1" t="s">
        <v>13700</v>
      </c>
      <c r="E8496" t="s">
        <v>21</v>
      </c>
      <c r="F8496" t="s">
        <v>13584</v>
      </c>
      <c r="G8496">
        <v>88</v>
      </c>
      <c r="H8496">
        <v>1178398</v>
      </c>
    </row>
    <row r="8497" spans="1:8">
      <c r="A8497">
        <v>3.1</v>
      </c>
      <c r="B8497">
        <v>2</v>
      </c>
      <c r="C8497" t="s">
        <v>13701</v>
      </c>
      <c r="D8497" s="1" t="s">
        <v>13702</v>
      </c>
      <c r="E8497" t="s">
        <v>21</v>
      </c>
      <c r="F8497" t="s">
        <v>13584</v>
      </c>
      <c r="G8497">
        <v>89</v>
      </c>
      <c r="H8497">
        <v>1178398</v>
      </c>
    </row>
    <row r="8498" spans="1:8">
      <c r="A8498">
        <v>2.6</v>
      </c>
      <c r="B8498">
        <v>0</v>
      </c>
      <c r="C8498" t="s">
        <v>11458</v>
      </c>
      <c r="D8498" s="1" t="s">
        <v>13703</v>
      </c>
      <c r="E8498" t="s">
        <v>21</v>
      </c>
      <c r="F8498" t="s">
        <v>13584</v>
      </c>
      <c r="G8498">
        <v>90</v>
      </c>
      <c r="H8498">
        <v>1178398</v>
      </c>
    </row>
    <row r="8499" spans="1:8" ht="29">
      <c r="A8499">
        <v>2.5</v>
      </c>
      <c r="B8499">
        <v>1</v>
      </c>
      <c r="C8499" t="s">
        <v>11333</v>
      </c>
      <c r="D8499" s="1" t="s">
        <v>13704</v>
      </c>
      <c r="E8499" t="s">
        <v>21</v>
      </c>
      <c r="F8499" t="s">
        <v>13584</v>
      </c>
      <c r="G8499">
        <v>91</v>
      </c>
      <c r="H8499">
        <v>1178398</v>
      </c>
    </row>
    <row r="8500" spans="1:8" ht="29">
      <c r="A8500">
        <v>2.4</v>
      </c>
      <c r="B8500">
        <v>6</v>
      </c>
      <c r="C8500" t="s">
        <v>13705</v>
      </c>
      <c r="D8500" s="1" t="s">
        <v>13706</v>
      </c>
      <c r="E8500" t="s">
        <v>21</v>
      </c>
      <c r="F8500" t="s">
        <v>13584</v>
      </c>
      <c r="G8500">
        <v>92</v>
      </c>
      <c r="H8500">
        <v>1178398</v>
      </c>
    </row>
    <row r="8501" spans="1:8">
      <c r="A8501">
        <v>2.2999999999999998</v>
      </c>
      <c r="B8501">
        <v>0</v>
      </c>
      <c r="C8501" t="s">
        <v>11335</v>
      </c>
      <c r="D8501" s="1" t="s">
        <v>13707</v>
      </c>
      <c r="E8501" t="s">
        <v>21</v>
      </c>
      <c r="F8501" t="s">
        <v>13584</v>
      </c>
      <c r="G8501">
        <v>93</v>
      </c>
      <c r="H8501">
        <v>1178398</v>
      </c>
    </row>
    <row r="8502" spans="1:8" ht="29">
      <c r="A8502">
        <v>2.2000000000000002</v>
      </c>
      <c r="B8502" t="s">
        <v>8</v>
      </c>
      <c r="C8502" t="s">
        <v>13708</v>
      </c>
      <c r="D8502" s="1" t="s">
        <v>13709</v>
      </c>
      <c r="E8502" t="s">
        <v>21</v>
      </c>
      <c r="F8502" t="s">
        <v>13584</v>
      </c>
      <c r="G8502">
        <v>94</v>
      </c>
      <c r="H8502">
        <v>1178398</v>
      </c>
    </row>
    <row r="8503" spans="1:8" ht="29">
      <c r="A8503">
        <v>2.1</v>
      </c>
      <c r="B8503">
        <v>4</v>
      </c>
      <c r="C8503" t="s">
        <v>13710</v>
      </c>
      <c r="D8503" s="1" t="s">
        <v>13711</v>
      </c>
      <c r="E8503" t="s">
        <v>21</v>
      </c>
      <c r="F8503" t="s">
        <v>13584</v>
      </c>
      <c r="G8503">
        <v>95</v>
      </c>
      <c r="H8503">
        <v>1178398</v>
      </c>
    </row>
    <row r="8504" spans="1:8" ht="29">
      <c r="A8504">
        <v>1.6</v>
      </c>
      <c r="B8504">
        <v>0</v>
      </c>
      <c r="C8504" t="s">
        <v>11501</v>
      </c>
      <c r="D8504" s="1" t="s">
        <v>13712</v>
      </c>
      <c r="E8504" t="s">
        <v>21</v>
      </c>
      <c r="F8504" t="s">
        <v>13584</v>
      </c>
      <c r="G8504">
        <v>96</v>
      </c>
      <c r="H8504">
        <v>1178398</v>
      </c>
    </row>
    <row r="8505" spans="1:8">
      <c r="A8505">
        <v>1.5</v>
      </c>
      <c r="B8505">
        <v>1</v>
      </c>
      <c r="C8505" t="s">
        <v>11505</v>
      </c>
      <c r="D8505" s="1" t="s">
        <v>13713</v>
      </c>
      <c r="E8505" t="s">
        <v>21</v>
      </c>
      <c r="F8505" t="s">
        <v>13584</v>
      </c>
      <c r="G8505">
        <v>97</v>
      </c>
      <c r="H8505">
        <v>1178398</v>
      </c>
    </row>
    <row r="8506" spans="1:8">
      <c r="A8506">
        <v>1.4</v>
      </c>
      <c r="B8506">
        <v>1</v>
      </c>
      <c r="C8506" t="s">
        <v>11499</v>
      </c>
      <c r="D8506" s="1" t="s">
        <v>4663</v>
      </c>
      <c r="E8506" t="s">
        <v>21</v>
      </c>
      <c r="F8506" t="s">
        <v>13584</v>
      </c>
      <c r="G8506">
        <v>98</v>
      </c>
      <c r="H8506">
        <v>1178398</v>
      </c>
    </row>
    <row r="8507" spans="1:8" ht="29">
      <c r="A8507">
        <v>1.3</v>
      </c>
      <c r="B8507">
        <v>0</v>
      </c>
      <c r="C8507" t="s">
        <v>11501</v>
      </c>
      <c r="D8507" s="1" t="s">
        <v>13714</v>
      </c>
      <c r="E8507" t="s">
        <v>21</v>
      </c>
      <c r="F8507" t="s">
        <v>13584</v>
      </c>
      <c r="G8507">
        <v>99</v>
      </c>
      <c r="H8507">
        <v>1178398</v>
      </c>
    </row>
    <row r="8508" spans="1:8" ht="29">
      <c r="A8508">
        <v>1.2</v>
      </c>
      <c r="B8508">
        <v>0</v>
      </c>
      <c r="C8508" t="s">
        <v>11501</v>
      </c>
      <c r="D8508" s="1" t="s">
        <v>13715</v>
      </c>
      <c r="E8508" t="s">
        <v>21</v>
      </c>
      <c r="F8508" t="s">
        <v>13584</v>
      </c>
      <c r="G8508">
        <v>100</v>
      </c>
      <c r="H8508">
        <v>1178398</v>
      </c>
    </row>
    <row r="8509" spans="1:8">
      <c r="A8509">
        <v>1.1000000000000001</v>
      </c>
      <c r="B8509">
        <v>0</v>
      </c>
      <c r="C8509" t="s">
        <v>11501</v>
      </c>
      <c r="D8509" s="1" t="s">
        <v>13716</v>
      </c>
      <c r="E8509" t="s">
        <v>21</v>
      </c>
      <c r="F8509" t="s">
        <v>13584</v>
      </c>
      <c r="G8509">
        <v>101</v>
      </c>
      <c r="H8509">
        <v>1178398</v>
      </c>
    </row>
    <row r="8510" spans="1:8">
      <c r="A8510">
        <v>0.6</v>
      </c>
      <c r="B8510">
        <v>0</v>
      </c>
      <c r="C8510" t="s">
        <v>21</v>
      </c>
      <c r="D8510" s="1" t="s">
        <v>13717</v>
      </c>
      <c r="E8510" t="s">
        <v>21</v>
      </c>
      <c r="F8510" t="s">
        <v>13584</v>
      </c>
      <c r="G8510">
        <v>102</v>
      </c>
      <c r="H8510">
        <v>1178398</v>
      </c>
    </row>
    <row r="8511" spans="1:8" ht="29">
      <c r="A8511">
        <v>0.5</v>
      </c>
      <c r="B8511">
        <v>6</v>
      </c>
      <c r="C8511" t="s">
        <v>13718</v>
      </c>
      <c r="D8511" s="1" t="s">
        <v>13719</v>
      </c>
      <c r="E8511" t="s">
        <v>21</v>
      </c>
      <c r="F8511" t="s">
        <v>13584</v>
      </c>
      <c r="G8511">
        <v>103</v>
      </c>
      <c r="H8511">
        <v>1178398</v>
      </c>
    </row>
    <row r="8512" spans="1:8" ht="29">
      <c r="A8512">
        <v>0.4</v>
      </c>
      <c r="B8512">
        <v>0</v>
      </c>
      <c r="C8512" t="s">
        <v>13720</v>
      </c>
      <c r="D8512" s="1" t="s">
        <v>13721</v>
      </c>
      <c r="E8512" t="s">
        <v>21</v>
      </c>
      <c r="F8512" t="s">
        <v>13584</v>
      </c>
      <c r="G8512">
        <v>104</v>
      </c>
      <c r="H8512">
        <v>1178398</v>
      </c>
    </row>
    <row r="8513" spans="1:8" ht="29">
      <c r="A8513">
        <v>0.3</v>
      </c>
      <c r="B8513">
        <v>0</v>
      </c>
      <c r="C8513" t="s">
        <v>13720</v>
      </c>
      <c r="D8513" s="1" t="s">
        <v>13722</v>
      </c>
      <c r="E8513" t="s">
        <v>21</v>
      </c>
      <c r="F8513" t="s">
        <v>13584</v>
      </c>
      <c r="G8513">
        <v>105</v>
      </c>
      <c r="H8513">
        <v>1178398</v>
      </c>
    </row>
    <row r="8514" spans="1:8" ht="29">
      <c r="A8514">
        <v>0.2</v>
      </c>
      <c r="B8514">
        <v>2</v>
      </c>
      <c r="C8514" t="s">
        <v>13723</v>
      </c>
      <c r="D8514" s="1" t="s">
        <v>13724</v>
      </c>
      <c r="E8514" t="s">
        <v>21</v>
      </c>
      <c r="F8514" t="s">
        <v>13584</v>
      </c>
      <c r="G8514">
        <v>106</v>
      </c>
      <c r="H8514">
        <v>1178398</v>
      </c>
    </row>
    <row r="8515" spans="1:8">
      <c r="A8515">
        <v>0.1</v>
      </c>
      <c r="B8515">
        <v>4</v>
      </c>
      <c r="C8515" t="s">
        <v>13725</v>
      </c>
      <c r="D8515" s="1" t="s">
        <v>13726</v>
      </c>
      <c r="E8515" t="s">
        <v>21</v>
      </c>
      <c r="F8515" t="s">
        <v>13584</v>
      </c>
      <c r="G8515">
        <v>107</v>
      </c>
      <c r="H8515">
        <v>1178398</v>
      </c>
    </row>
    <row r="8516" spans="1:8" ht="43.5">
      <c r="A8516">
        <v>19.600000000000001</v>
      </c>
      <c r="B8516">
        <v>4</v>
      </c>
      <c r="C8516" t="s">
        <v>13727</v>
      </c>
      <c r="D8516" s="1" t="s">
        <v>13728</v>
      </c>
      <c r="E8516" t="s">
        <v>13729</v>
      </c>
      <c r="F8516" t="s">
        <v>13730</v>
      </c>
      <c r="G8516">
        <v>0</v>
      </c>
      <c r="H8516">
        <v>1178398</v>
      </c>
    </row>
    <row r="8517" spans="1:8" ht="43.5">
      <c r="A8517">
        <v>19.5</v>
      </c>
      <c r="B8517">
        <v>0</v>
      </c>
      <c r="C8517" t="s">
        <v>13731</v>
      </c>
      <c r="D8517" s="1" t="s">
        <v>13732</v>
      </c>
      <c r="E8517" t="s">
        <v>13733</v>
      </c>
      <c r="F8517" t="s">
        <v>13730</v>
      </c>
      <c r="G8517">
        <v>1</v>
      </c>
      <c r="H8517">
        <v>1178398</v>
      </c>
    </row>
    <row r="8518" spans="1:8" ht="58">
      <c r="A8518">
        <v>19.399999999999999</v>
      </c>
      <c r="B8518">
        <v>4</v>
      </c>
      <c r="C8518" t="s">
        <v>13727</v>
      </c>
      <c r="D8518" s="1" t="s">
        <v>13734</v>
      </c>
      <c r="E8518" t="s">
        <v>13735</v>
      </c>
      <c r="F8518" t="s">
        <v>13730</v>
      </c>
      <c r="G8518">
        <v>2</v>
      </c>
      <c r="H8518">
        <v>1178398</v>
      </c>
    </row>
    <row r="8519" spans="1:8" ht="43.5">
      <c r="A8519">
        <v>19.3</v>
      </c>
      <c r="B8519">
        <v>6</v>
      </c>
      <c r="C8519" t="s">
        <v>13736</v>
      </c>
      <c r="D8519" s="1" t="s">
        <v>13737</v>
      </c>
      <c r="E8519" t="s">
        <v>13738</v>
      </c>
      <c r="F8519" t="s">
        <v>13730</v>
      </c>
      <c r="G8519">
        <v>3</v>
      </c>
      <c r="H8519">
        <v>1178398</v>
      </c>
    </row>
    <row r="8520" spans="1:8" ht="29">
      <c r="A8520">
        <v>19.2</v>
      </c>
      <c r="B8520">
        <v>0</v>
      </c>
      <c r="C8520" t="s">
        <v>13731</v>
      </c>
      <c r="D8520" s="1" t="s">
        <v>13739</v>
      </c>
      <c r="E8520" t="s">
        <v>13740</v>
      </c>
      <c r="F8520" t="s">
        <v>13730</v>
      </c>
      <c r="G8520">
        <v>4</v>
      </c>
      <c r="H8520">
        <v>1178398</v>
      </c>
    </row>
    <row r="8521" spans="1:8" ht="43.5">
      <c r="A8521">
        <v>19.100000000000001</v>
      </c>
      <c r="B8521">
        <v>1</v>
      </c>
      <c r="C8521" t="s">
        <v>13741</v>
      </c>
      <c r="D8521" s="1" t="s">
        <v>13742</v>
      </c>
      <c r="E8521" t="s">
        <v>1046</v>
      </c>
      <c r="F8521" t="s">
        <v>13730</v>
      </c>
      <c r="G8521">
        <v>5</v>
      </c>
      <c r="H8521">
        <v>1178398</v>
      </c>
    </row>
    <row r="8522" spans="1:8" ht="43.5">
      <c r="A8522">
        <v>18.600000000000001</v>
      </c>
      <c r="B8522">
        <v>0</v>
      </c>
      <c r="C8522" t="s">
        <v>4778</v>
      </c>
      <c r="D8522" s="1" t="s">
        <v>13743</v>
      </c>
      <c r="E8522" t="s">
        <v>4525</v>
      </c>
      <c r="F8522" t="s">
        <v>13730</v>
      </c>
      <c r="G8522">
        <v>6</v>
      </c>
      <c r="H8522">
        <v>1178398</v>
      </c>
    </row>
    <row r="8523" spans="1:8">
      <c r="A8523">
        <v>18.5</v>
      </c>
      <c r="B8523">
        <v>0</v>
      </c>
      <c r="C8523" t="s">
        <v>4778</v>
      </c>
      <c r="D8523" s="1" t="s">
        <v>13744</v>
      </c>
      <c r="E8523" t="s">
        <v>21</v>
      </c>
      <c r="F8523" t="s">
        <v>13730</v>
      </c>
      <c r="G8523">
        <v>7</v>
      </c>
      <c r="H8523">
        <v>1178398</v>
      </c>
    </row>
    <row r="8524" spans="1:8" ht="29">
      <c r="A8524">
        <v>18.399999999999999</v>
      </c>
      <c r="B8524">
        <v>0</v>
      </c>
      <c r="C8524" t="s">
        <v>4778</v>
      </c>
      <c r="D8524" s="1" t="s">
        <v>13745</v>
      </c>
      <c r="E8524" t="s">
        <v>21</v>
      </c>
      <c r="F8524" t="s">
        <v>13730</v>
      </c>
      <c r="G8524">
        <v>8</v>
      </c>
      <c r="H8524">
        <v>1178398</v>
      </c>
    </row>
    <row r="8525" spans="1:8" ht="58">
      <c r="A8525">
        <v>18.3</v>
      </c>
      <c r="B8525">
        <v>6</v>
      </c>
      <c r="C8525" t="s">
        <v>4773</v>
      </c>
      <c r="D8525" s="1" t="s">
        <v>13746</v>
      </c>
      <c r="E8525" t="s">
        <v>13747</v>
      </c>
      <c r="F8525" t="s">
        <v>13730</v>
      </c>
      <c r="G8525">
        <v>9</v>
      </c>
      <c r="H8525">
        <v>1178398</v>
      </c>
    </row>
    <row r="8526" spans="1:8" ht="29">
      <c r="A8526">
        <v>18.2</v>
      </c>
      <c r="B8526">
        <v>0</v>
      </c>
      <c r="C8526" t="s">
        <v>4778</v>
      </c>
      <c r="D8526" s="1" t="s">
        <v>13748</v>
      </c>
      <c r="E8526" t="s">
        <v>21</v>
      </c>
      <c r="F8526" t="s">
        <v>13730</v>
      </c>
      <c r="G8526">
        <v>10</v>
      </c>
      <c r="H8526">
        <v>1178398</v>
      </c>
    </row>
    <row r="8527" spans="1:8" ht="29">
      <c r="A8527">
        <v>18.100000000000001</v>
      </c>
      <c r="B8527">
        <v>0</v>
      </c>
      <c r="C8527" t="s">
        <v>4778</v>
      </c>
      <c r="D8527" s="1" t="s">
        <v>13749</v>
      </c>
      <c r="E8527" t="s">
        <v>21</v>
      </c>
      <c r="F8527" t="s">
        <v>13730</v>
      </c>
      <c r="G8527">
        <v>11</v>
      </c>
      <c r="H8527">
        <v>1178398</v>
      </c>
    </row>
    <row r="8528" spans="1:8" ht="43.5">
      <c r="A8528">
        <v>17.600000000000001</v>
      </c>
      <c r="B8528">
        <v>0</v>
      </c>
      <c r="C8528" t="s">
        <v>13750</v>
      </c>
      <c r="D8528" s="1" t="s">
        <v>13751</v>
      </c>
      <c r="E8528" t="s">
        <v>13752</v>
      </c>
      <c r="F8528" t="s">
        <v>13730</v>
      </c>
      <c r="G8528">
        <v>12</v>
      </c>
      <c r="H8528">
        <v>1178398</v>
      </c>
    </row>
    <row r="8529" spans="1:8" ht="29">
      <c r="A8529">
        <v>17.5</v>
      </c>
      <c r="B8529">
        <v>1</v>
      </c>
      <c r="C8529" t="s">
        <v>13753</v>
      </c>
      <c r="D8529" s="1" t="s">
        <v>13754</v>
      </c>
      <c r="E8529" t="s">
        <v>21</v>
      </c>
      <c r="F8529" t="s">
        <v>13730</v>
      </c>
      <c r="G8529">
        <v>13</v>
      </c>
      <c r="H8529">
        <v>1178398</v>
      </c>
    </row>
    <row r="8530" spans="1:8" ht="43.5">
      <c r="A8530">
        <v>17.399999999999999</v>
      </c>
      <c r="B8530">
        <v>0</v>
      </c>
      <c r="C8530" t="s">
        <v>13731</v>
      </c>
      <c r="D8530" s="1" t="s">
        <v>13755</v>
      </c>
      <c r="E8530" t="s">
        <v>21</v>
      </c>
      <c r="F8530" t="s">
        <v>13730</v>
      </c>
      <c r="G8530">
        <v>14</v>
      </c>
      <c r="H8530">
        <v>1178398</v>
      </c>
    </row>
    <row r="8531" spans="1:8">
      <c r="A8531">
        <v>17.399999999999999</v>
      </c>
      <c r="B8531" t="s">
        <v>108</v>
      </c>
      <c r="C8531" t="s">
        <v>13756</v>
      </c>
      <c r="D8531" s="1" t="s">
        <v>13757</v>
      </c>
      <c r="E8531" t="s">
        <v>21</v>
      </c>
      <c r="F8531" t="s">
        <v>13730</v>
      </c>
      <c r="G8531">
        <v>15</v>
      </c>
      <c r="H8531">
        <v>1178398</v>
      </c>
    </row>
    <row r="8532" spans="1:8">
      <c r="A8532">
        <v>17.3</v>
      </c>
      <c r="B8532">
        <v>0</v>
      </c>
      <c r="C8532" t="s">
        <v>13731</v>
      </c>
      <c r="D8532" s="1" t="s">
        <v>13758</v>
      </c>
      <c r="E8532" t="s">
        <v>13759</v>
      </c>
      <c r="F8532" t="s">
        <v>13730</v>
      </c>
      <c r="G8532">
        <v>16</v>
      </c>
      <c r="H8532">
        <v>1178398</v>
      </c>
    </row>
    <row r="8533" spans="1:8" ht="43.5">
      <c r="A8533">
        <v>17.2</v>
      </c>
      <c r="B8533">
        <v>2</v>
      </c>
      <c r="C8533" t="s">
        <v>13760</v>
      </c>
      <c r="D8533" s="1" t="s">
        <v>13761</v>
      </c>
      <c r="E8533" t="s">
        <v>13762</v>
      </c>
      <c r="F8533" t="s">
        <v>13730</v>
      </c>
      <c r="G8533">
        <v>17</v>
      </c>
      <c r="H8533">
        <v>1178398</v>
      </c>
    </row>
    <row r="8534" spans="1:8" ht="29">
      <c r="A8534">
        <v>17.100000000000001</v>
      </c>
      <c r="B8534">
        <v>4</v>
      </c>
      <c r="C8534" t="s">
        <v>13727</v>
      </c>
      <c r="D8534" s="1" t="s">
        <v>13763</v>
      </c>
      <c r="E8534" t="s">
        <v>13764</v>
      </c>
      <c r="F8534" t="s">
        <v>13730</v>
      </c>
      <c r="G8534">
        <v>18</v>
      </c>
      <c r="H8534">
        <v>1178398</v>
      </c>
    </row>
    <row r="8535" spans="1:8">
      <c r="A8535">
        <v>16.600000000000001</v>
      </c>
      <c r="B8535">
        <v>0</v>
      </c>
      <c r="C8535" t="s">
        <v>13765</v>
      </c>
      <c r="D8535" s="1" t="s">
        <v>1723</v>
      </c>
      <c r="E8535" t="s">
        <v>21</v>
      </c>
      <c r="F8535" t="s">
        <v>13730</v>
      </c>
      <c r="G8535">
        <v>19</v>
      </c>
      <c r="H8535">
        <v>1178398</v>
      </c>
    </row>
    <row r="8536" spans="1:8">
      <c r="A8536">
        <v>16.5</v>
      </c>
      <c r="B8536">
        <v>0</v>
      </c>
      <c r="C8536" t="s">
        <v>13765</v>
      </c>
      <c r="D8536" s="1" t="s">
        <v>1723</v>
      </c>
      <c r="E8536" t="s">
        <v>21</v>
      </c>
      <c r="F8536" t="s">
        <v>13730</v>
      </c>
      <c r="G8536">
        <v>20</v>
      </c>
      <c r="H8536">
        <v>1178398</v>
      </c>
    </row>
    <row r="8537" spans="1:8">
      <c r="A8537">
        <v>16.399999999999999</v>
      </c>
      <c r="B8537">
        <v>0</v>
      </c>
      <c r="C8537" t="s">
        <v>13765</v>
      </c>
      <c r="D8537" s="1" t="s">
        <v>5860</v>
      </c>
      <c r="E8537" t="s">
        <v>21</v>
      </c>
      <c r="F8537" t="s">
        <v>13730</v>
      </c>
      <c r="G8537">
        <v>21</v>
      </c>
      <c r="H8537">
        <v>1178398</v>
      </c>
    </row>
    <row r="8538" spans="1:8" ht="43.5">
      <c r="A8538">
        <v>16.3</v>
      </c>
      <c r="B8538" t="s">
        <v>8</v>
      </c>
      <c r="C8538" t="s">
        <v>13766</v>
      </c>
      <c r="D8538" s="1" t="s">
        <v>13767</v>
      </c>
      <c r="E8538" t="s">
        <v>13768</v>
      </c>
      <c r="F8538" t="s">
        <v>13730</v>
      </c>
      <c r="G8538">
        <v>22</v>
      </c>
      <c r="H8538">
        <v>1178398</v>
      </c>
    </row>
    <row r="8539" spans="1:8">
      <c r="A8539">
        <v>16.2</v>
      </c>
      <c r="B8539">
        <v>0</v>
      </c>
      <c r="C8539" t="s">
        <v>13769</v>
      </c>
      <c r="D8539" s="1" t="s">
        <v>1723</v>
      </c>
      <c r="E8539" t="s">
        <v>21</v>
      </c>
      <c r="F8539" t="s">
        <v>13730</v>
      </c>
      <c r="G8539">
        <v>23</v>
      </c>
      <c r="H8539">
        <v>1178398</v>
      </c>
    </row>
    <row r="8540" spans="1:8" ht="29">
      <c r="A8540">
        <v>16.100000000000001</v>
      </c>
      <c r="B8540">
        <v>1</v>
      </c>
      <c r="C8540" t="s">
        <v>13770</v>
      </c>
      <c r="D8540" s="1" t="s">
        <v>13771</v>
      </c>
      <c r="E8540" t="s">
        <v>2446</v>
      </c>
      <c r="F8540" t="s">
        <v>13730</v>
      </c>
      <c r="G8540">
        <v>24</v>
      </c>
      <c r="H8540">
        <v>1178398</v>
      </c>
    </row>
    <row r="8541" spans="1:8" ht="29">
      <c r="A8541">
        <v>16.100000000000001</v>
      </c>
      <c r="B8541" t="s">
        <v>108</v>
      </c>
      <c r="C8541" t="s">
        <v>13772</v>
      </c>
      <c r="D8541" s="1" t="s">
        <v>13773</v>
      </c>
      <c r="E8541" t="s">
        <v>21</v>
      </c>
      <c r="F8541" t="s">
        <v>13730</v>
      </c>
      <c r="G8541">
        <v>25</v>
      </c>
      <c r="H8541">
        <v>1178398</v>
      </c>
    </row>
    <row r="8542" spans="1:8" ht="29">
      <c r="A8542">
        <v>15.6</v>
      </c>
      <c r="B8542">
        <v>1</v>
      </c>
      <c r="C8542" t="s">
        <v>13774</v>
      </c>
      <c r="D8542" s="1" t="s">
        <v>13775</v>
      </c>
      <c r="E8542" t="s">
        <v>2566</v>
      </c>
      <c r="F8542" t="s">
        <v>13730</v>
      </c>
      <c r="G8542">
        <v>26</v>
      </c>
      <c r="H8542">
        <v>1178398</v>
      </c>
    </row>
    <row r="8543" spans="1:8" ht="29">
      <c r="A8543">
        <v>15.5</v>
      </c>
      <c r="B8543">
        <v>0</v>
      </c>
      <c r="C8543" t="s">
        <v>13776</v>
      </c>
      <c r="D8543" s="1" t="s">
        <v>13777</v>
      </c>
      <c r="E8543" t="s">
        <v>21</v>
      </c>
      <c r="F8543" t="s">
        <v>13730</v>
      </c>
      <c r="G8543">
        <v>27</v>
      </c>
      <c r="H8543">
        <v>1178398</v>
      </c>
    </row>
    <row r="8544" spans="1:8" ht="72.5">
      <c r="A8544">
        <v>15.4</v>
      </c>
      <c r="B8544" t="s">
        <v>8</v>
      </c>
      <c r="C8544" t="s">
        <v>13778</v>
      </c>
      <c r="D8544" s="1" t="s">
        <v>13779</v>
      </c>
      <c r="E8544" t="s">
        <v>13780</v>
      </c>
      <c r="F8544" t="s">
        <v>13730</v>
      </c>
      <c r="G8544">
        <v>28</v>
      </c>
      <c r="H8544">
        <v>1178398</v>
      </c>
    </row>
    <row r="8545" spans="1:8" ht="58">
      <c r="A8545">
        <v>15.3</v>
      </c>
      <c r="B8545" t="s">
        <v>8</v>
      </c>
      <c r="C8545" t="s">
        <v>13781</v>
      </c>
      <c r="D8545" s="1" t="s">
        <v>13782</v>
      </c>
      <c r="E8545" t="s">
        <v>13783</v>
      </c>
      <c r="F8545" t="s">
        <v>13730</v>
      </c>
      <c r="G8545">
        <v>29</v>
      </c>
      <c r="H8545">
        <v>1178398</v>
      </c>
    </row>
    <row r="8546" spans="1:8" ht="43.5">
      <c r="A8546">
        <v>15.2</v>
      </c>
      <c r="B8546">
        <v>0</v>
      </c>
      <c r="C8546" t="s">
        <v>13784</v>
      </c>
      <c r="D8546" s="1" t="s">
        <v>13785</v>
      </c>
      <c r="E8546" t="s">
        <v>21</v>
      </c>
      <c r="F8546" t="s">
        <v>13730</v>
      </c>
      <c r="G8546">
        <v>30</v>
      </c>
      <c r="H8546">
        <v>1178398</v>
      </c>
    </row>
    <row r="8547" spans="1:8" ht="29">
      <c r="A8547">
        <v>15.1</v>
      </c>
      <c r="B8547">
        <v>1</v>
      </c>
      <c r="C8547" t="s">
        <v>13774</v>
      </c>
      <c r="D8547" s="1" t="s">
        <v>13786</v>
      </c>
      <c r="E8547" t="s">
        <v>13787</v>
      </c>
      <c r="F8547" t="s">
        <v>13730</v>
      </c>
      <c r="G8547">
        <v>31</v>
      </c>
      <c r="H8547">
        <v>1178398</v>
      </c>
    </row>
    <row r="8548" spans="1:8">
      <c r="A8548">
        <v>14.6</v>
      </c>
      <c r="B8548">
        <v>1</v>
      </c>
      <c r="C8548" t="s">
        <v>13788</v>
      </c>
      <c r="D8548" s="1" t="s">
        <v>13789</v>
      </c>
      <c r="E8548" t="s">
        <v>21</v>
      </c>
      <c r="F8548" t="s">
        <v>13730</v>
      </c>
      <c r="G8548">
        <v>32</v>
      </c>
      <c r="H8548">
        <v>1178398</v>
      </c>
    </row>
    <row r="8549" spans="1:8" ht="72.5">
      <c r="A8549">
        <v>14.5</v>
      </c>
      <c r="B8549">
        <v>0</v>
      </c>
      <c r="C8549" t="s">
        <v>11562</v>
      </c>
      <c r="D8549" s="1" t="s">
        <v>13790</v>
      </c>
      <c r="E8549" t="s">
        <v>13791</v>
      </c>
      <c r="F8549" t="s">
        <v>13730</v>
      </c>
      <c r="G8549">
        <v>33</v>
      </c>
      <c r="H8549">
        <v>1178398</v>
      </c>
    </row>
    <row r="8550" spans="1:8" ht="29">
      <c r="A8550">
        <v>14.4</v>
      </c>
      <c r="B8550">
        <v>0</v>
      </c>
      <c r="C8550" t="s">
        <v>11562</v>
      </c>
      <c r="D8550" s="1" t="s">
        <v>13792</v>
      </c>
      <c r="E8550" t="s">
        <v>13793</v>
      </c>
      <c r="F8550" t="s">
        <v>13730</v>
      </c>
      <c r="G8550">
        <v>34</v>
      </c>
      <c r="H8550">
        <v>1178398</v>
      </c>
    </row>
    <row r="8551" spans="1:8" ht="29">
      <c r="A8551">
        <v>14.3</v>
      </c>
      <c r="B8551">
        <v>4</v>
      </c>
      <c r="C8551" t="s">
        <v>11564</v>
      </c>
      <c r="D8551" s="1" t="s">
        <v>13794</v>
      </c>
      <c r="E8551" t="s">
        <v>13503</v>
      </c>
      <c r="F8551" t="s">
        <v>13730</v>
      </c>
      <c r="G8551">
        <v>35</v>
      </c>
      <c r="H8551">
        <v>1178398</v>
      </c>
    </row>
    <row r="8552" spans="1:8">
      <c r="A8552">
        <v>14.2</v>
      </c>
      <c r="B8552">
        <v>0</v>
      </c>
      <c r="C8552" t="s">
        <v>11562</v>
      </c>
      <c r="D8552" s="1" t="s">
        <v>13795</v>
      </c>
      <c r="E8552" t="s">
        <v>21</v>
      </c>
      <c r="F8552" t="s">
        <v>13730</v>
      </c>
      <c r="G8552">
        <v>36</v>
      </c>
      <c r="H8552">
        <v>1178398</v>
      </c>
    </row>
    <row r="8553" spans="1:8">
      <c r="A8553">
        <v>14.1</v>
      </c>
      <c r="B8553">
        <v>0</v>
      </c>
      <c r="C8553" t="s">
        <v>11562</v>
      </c>
      <c r="D8553" s="1" t="s">
        <v>13796</v>
      </c>
      <c r="E8553" t="s">
        <v>21</v>
      </c>
      <c r="F8553" t="s">
        <v>13730</v>
      </c>
      <c r="G8553">
        <v>37</v>
      </c>
      <c r="H8553">
        <v>1178398</v>
      </c>
    </row>
    <row r="8554" spans="1:8" ht="29">
      <c r="A8554">
        <v>13.6</v>
      </c>
      <c r="B8554">
        <v>1</v>
      </c>
      <c r="C8554" t="s">
        <v>13753</v>
      </c>
      <c r="D8554" s="1" t="s">
        <v>13797</v>
      </c>
      <c r="E8554" t="s">
        <v>21</v>
      </c>
      <c r="F8554" t="s">
        <v>13730</v>
      </c>
      <c r="G8554">
        <v>38</v>
      </c>
      <c r="H8554">
        <v>1178398</v>
      </c>
    </row>
    <row r="8555" spans="1:8" ht="43.5">
      <c r="A8555">
        <v>13.5</v>
      </c>
      <c r="B8555">
        <v>4</v>
      </c>
      <c r="C8555" t="s">
        <v>13727</v>
      </c>
      <c r="D8555" s="1" t="s">
        <v>13798</v>
      </c>
      <c r="E8555" t="s">
        <v>13799</v>
      </c>
      <c r="F8555" t="s">
        <v>13730</v>
      </c>
      <c r="G8555">
        <v>39</v>
      </c>
      <c r="H8555">
        <v>1178398</v>
      </c>
    </row>
    <row r="8556" spans="1:8">
      <c r="A8556">
        <v>13.4</v>
      </c>
      <c r="B8556">
        <v>1</v>
      </c>
      <c r="C8556" t="s">
        <v>13800</v>
      </c>
      <c r="D8556" s="1" t="s">
        <v>1670</v>
      </c>
      <c r="E8556" t="s">
        <v>21</v>
      </c>
      <c r="F8556" t="s">
        <v>13730</v>
      </c>
      <c r="G8556">
        <v>40</v>
      </c>
      <c r="H8556">
        <v>1178398</v>
      </c>
    </row>
    <row r="8557" spans="1:8" ht="58">
      <c r="A8557">
        <v>13.3</v>
      </c>
      <c r="B8557">
        <v>1</v>
      </c>
      <c r="C8557" t="s">
        <v>13753</v>
      </c>
      <c r="D8557" s="1" t="s">
        <v>13801</v>
      </c>
      <c r="E8557" t="s">
        <v>13802</v>
      </c>
      <c r="F8557" t="s">
        <v>13730</v>
      </c>
      <c r="G8557">
        <v>41</v>
      </c>
      <c r="H8557">
        <v>1178398</v>
      </c>
    </row>
    <row r="8558" spans="1:8">
      <c r="A8558">
        <v>13.2</v>
      </c>
      <c r="B8558">
        <v>0</v>
      </c>
      <c r="C8558" t="s">
        <v>13731</v>
      </c>
      <c r="D8558" s="1" t="s">
        <v>13803</v>
      </c>
      <c r="E8558" t="s">
        <v>13295</v>
      </c>
      <c r="F8558" t="s">
        <v>13730</v>
      </c>
      <c r="G8558">
        <v>42</v>
      </c>
      <c r="H8558">
        <v>1178398</v>
      </c>
    </row>
    <row r="8559" spans="1:8">
      <c r="A8559">
        <v>13.1</v>
      </c>
      <c r="B8559">
        <v>0</v>
      </c>
      <c r="C8559" t="s">
        <v>13731</v>
      </c>
      <c r="D8559" s="1" t="s">
        <v>13804</v>
      </c>
      <c r="E8559" t="s">
        <v>21</v>
      </c>
      <c r="F8559" t="s">
        <v>13730</v>
      </c>
      <c r="G8559">
        <v>43</v>
      </c>
      <c r="H8559">
        <v>1178398</v>
      </c>
    </row>
    <row r="8560" spans="1:8">
      <c r="A8560">
        <v>12.6</v>
      </c>
      <c r="B8560">
        <v>0</v>
      </c>
      <c r="C8560" t="s">
        <v>13805</v>
      </c>
      <c r="D8560" s="1" t="s">
        <v>13806</v>
      </c>
      <c r="E8560" t="s">
        <v>21</v>
      </c>
      <c r="F8560" t="s">
        <v>13730</v>
      </c>
      <c r="G8560">
        <v>44</v>
      </c>
      <c r="H8560">
        <v>1178398</v>
      </c>
    </row>
    <row r="8561" spans="1:8" ht="29">
      <c r="A8561">
        <v>12.5</v>
      </c>
      <c r="B8561">
        <v>6</v>
      </c>
      <c r="C8561" t="s">
        <v>13807</v>
      </c>
      <c r="D8561" s="1" t="s">
        <v>13808</v>
      </c>
      <c r="E8561" t="s">
        <v>3062</v>
      </c>
      <c r="F8561" t="s">
        <v>13730</v>
      </c>
      <c r="G8561">
        <v>45</v>
      </c>
      <c r="H8561">
        <v>1178398</v>
      </c>
    </row>
    <row r="8562" spans="1:8">
      <c r="A8562">
        <v>12.4</v>
      </c>
      <c r="B8562">
        <v>0</v>
      </c>
      <c r="C8562" t="s">
        <v>21</v>
      </c>
      <c r="D8562" s="1" t="s">
        <v>13809</v>
      </c>
      <c r="E8562" t="s">
        <v>21</v>
      </c>
      <c r="F8562" t="s">
        <v>13730</v>
      </c>
      <c r="G8562">
        <v>46</v>
      </c>
      <c r="H8562">
        <v>1178398</v>
      </c>
    </row>
    <row r="8563" spans="1:8">
      <c r="A8563">
        <v>12.3</v>
      </c>
      <c r="B8563">
        <v>1</v>
      </c>
      <c r="C8563" t="s">
        <v>13788</v>
      </c>
      <c r="D8563" s="1" t="s">
        <v>13810</v>
      </c>
      <c r="E8563" t="s">
        <v>21</v>
      </c>
      <c r="F8563" t="s">
        <v>13730</v>
      </c>
      <c r="G8563">
        <v>47</v>
      </c>
      <c r="H8563">
        <v>1178398</v>
      </c>
    </row>
    <row r="8564" spans="1:8" ht="58">
      <c r="A8564">
        <v>12.2</v>
      </c>
      <c r="B8564">
        <v>0</v>
      </c>
      <c r="C8564" t="s">
        <v>11562</v>
      </c>
      <c r="D8564" s="1" t="s">
        <v>13811</v>
      </c>
      <c r="E8564" t="s">
        <v>2439</v>
      </c>
      <c r="F8564" t="s">
        <v>13730</v>
      </c>
      <c r="G8564">
        <v>48</v>
      </c>
      <c r="H8564">
        <v>1178398</v>
      </c>
    </row>
    <row r="8565" spans="1:8">
      <c r="A8565">
        <v>12.1</v>
      </c>
      <c r="B8565">
        <v>0</v>
      </c>
      <c r="C8565" t="s">
        <v>11562</v>
      </c>
      <c r="D8565" s="1" t="s">
        <v>13812</v>
      </c>
      <c r="E8565" t="s">
        <v>21</v>
      </c>
      <c r="F8565" t="s">
        <v>13730</v>
      </c>
      <c r="G8565">
        <v>49</v>
      </c>
      <c r="H8565">
        <v>1178398</v>
      </c>
    </row>
    <row r="8566" spans="1:8">
      <c r="A8566">
        <v>11.6</v>
      </c>
      <c r="B8566">
        <v>0</v>
      </c>
      <c r="C8566" t="s">
        <v>13784</v>
      </c>
      <c r="D8566" s="1" t="s">
        <v>13813</v>
      </c>
      <c r="E8566" t="s">
        <v>21</v>
      </c>
      <c r="F8566" t="s">
        <v>13730</v>
      </c>
      <c r="G8566">
        <v>50</v>
      </c>
      <c r="H8566">
        <v>1178398</v>
      </c>
    </row>
    <row r="8567" spans="1:8">
      <c r="A8567">
        <v>11.5</v>
      </c>
      <c r="B8567">
        <v>0</v>
      </c>
      <c r="C8567" t="s">
        <v>13784</v>
      </c>
      <c r="D8567" s="1" t="s">
        <v>13814</v>
      </c>
      <c r="E8567" t="s">
        <v>21</v>
      </c>
      <c r="F8567" t="s">
        <v>13730</v>
      </c>
      <c r="G8567">
        <v>51</v>
      </c>
      <c r="H8567">
        <v>1178398</v>
      </c>
    </row>
    <row r="8568" spans="1:8">
      <c r="A8568">
        <v>11.4</v>
      </c>
      <c r="B8568">
        <v>0</v>
      </c>
      <c r="C8568" t="s">
        <v>13784</v>
      </c>
      <c r="D8568" s="1" t="s">
        <v>13815</v>
      </c>
      <c r="E8568" t="s">
        <v>21</v>
      </c>
      <c r="F8568" t="s">
        <v>13730</v>
      </c>
      <c r="G8568">
        <v>52</v>
      </c>
      <c r="H8568">
        <v>1178398</v>
      </c>
    </row>
    <row r="8569" spans="1:8">
      <c r="A8569">
        <v>11.3</v>
      </c>
      <c r="B8569">
        <v>1</v>
      </c>
      <c r="C8569" t="s">
        <v>13774</v>
      </c>
      <c r="D8569" s="1" t="s">
        <v>13816</v>
      </c>
      <c r="E8569" t="s">
        <v>21</v>
      </c>
      <c r="F8569" t="s">
        <v>13730</v>
      </c>
      <c r="G8569">
        <v>53</v>
      </c>
      <c r="H8569">
        <v>1178398</v>
      </c>
    </row>
    <row r="8570" spans="1:8" ht="29">
      <c r="A8570">
        <v>11.2</v>
      </c>
      <c r="B8570">
        <v>6</v>
      </c>
      <c r="C8570" t="s">
        <v>13817</v>
      </c>
      <c r="D8570" s="1" t="s">
        <v>13818</v>
      </c>
      <c r="E8570" t="s">
        <v>13819</v>
      </c>
      <c r="F8570" t="s">
        <v>13730</v>
      </c>
      <c r="G8570">
        <v>54</v>
      </c>
      <c r="H8570">
        <v>1178398</v>
      </c>
    </row>
    <row r="8571" spans="1:8">
      <c r="A8571">
        <v>11.1</v>
      </c>
      <c r="B8571">
        <v>0</v>
      </c>
      <c r="C8571" t="s">
        <v>13776</v>
      </c>
      <c r="D8571" s="1" t="s">
        <v>13820</v>
      </c>
      <c r="E8571" t="s">
        <v>21</v>
      </c>
      <c r="F8571" t="s">
        <v>13730</v>
      </c>
      <c r="G8571">
        <v>55</v>
      </c>
      <c r="H8571">
        <v>1178398</v>
      </c>
    </row>
    <row r="8572" spans="1:8" ht="29">
      <c r="A8572">
        <v>10.6</v>
      </c>
      <c r="B8572">
        <v>0</v>
      </c>
      <c r="C8572" t="s">
        <v>13805</v>
      </c>
      <c r="D8572" s="1" t="s">
        <v>13821</v>
      </c>
      <c r="E8572" t="s">
        <v>13822</v>
      </c>
      <c r="F8572" t="s">
        <v>13730</v>
      </c>
      <c r="G8572">
        <v>56</v>
      </c>
      <c r="H8572">
        <v>1178398</v>
      </c>
    </row>
    <row r="8573" spans="1:8">
      <c r="A8573">
        <v>10.5</v>
      </c>
      <c r="B8573">
        <v>1</v>
      </c>
      <c r="C8573" t="s">
        <v>13788</v>
      </c>
      <c r="D8573" s="1" t="s">
        <v>13823</v>
      </c>
      <c r="E8573" t="s">
        <v>21</v>
      </c>
      <c r="F8573" t="s">
        <v>13730</v>
      </c>
      <c r="G8573">
        <v>57</v>
      </c>
      <c r="H8573">
        <v>1178398</v>
      </c>
    </row>
    <row r="8574" spans="1:8">
      <c r="A8574">
        <v>10.4</v>
      </c>
      <c r="B8574">
        <v>1</v>
      </c>
      <c r="C8574" t="s">
        <v>13824</v>
      </c>
      <c r="D8574" s="1" t="s">
        <v>13825</v>
      </c>
      <c r="E8574" t="s">
        <v>21</v>
      </c>
      <c r="F8574" t="s">
        <v>13730</v>
      </c>
      <c r="G8574">
        <v>58</v>
      </c>
      <c r="H8574">
        <v>1178398</v>
      </c>
    </row>
    <row r="8575" spans="1:8">
      <c r="A8575">
        <v>10.3</v>
      </c>
      <c r="B8575">
        <v>0</v>
      </c>
      <c r="C8575" t="s">
        <v>13805</v>
      </c>
      <c r="D8575" s="1" t="s">
        <v>13826</v>
      </c>
      <c r="E8575" t="s">
        <v>21</v>
      </c>
      <c r="F8575" t="s">
        <v>13730</v>
      </c>
      <c r="G8575">
        <v>59</v>
      </c>
      <c r="H8575">
        <v>1178398</v>
      </c>
    </row>
    <row r="8576" spans="1:8">
      <c r="A8576">
        <v>10.199999999999999</v>
      </c>
      <c r="B8576">
        <v>0</v>
      </c>
      <c r="C8576" t="s">
        <v>13805</v>
      </c>
      <c r="D8576" s="1" t="s">
        <v>13827</v>
      </c>
      <c r="E8576" t="s">
        <v>21</v>
      </c>
      <c r="F8576" t="s">
        <v>13730</v>
      </c>
      <c r="G8576">
        <v>60</v>
      </c>
      <c r="H8576">
        <v>1178398</v>
      </c>
    </row>
    <row r="8577" spans="1:8" ht="43.5">
      <c r="A8577">
        <v>10.1</v>
      </c>
      <c r="B8577" t="s">
        <v>8</v>
      </c>
      <c r="C8577" t="s">
        <v>13828</v>
      </c>
      <c r="D8577" s="1" t="s">
        <v>13829</v>
      </c>
      <c r="E8577" t="s">
        <v>949</v>
      </c>
      <c r="F8577" t="s">
        <v>13730</v>
      </c>
      <c r="G8577">
        <v>61</v>
      </c>
      <c r="H8577">
        <v>1178398</v>
      </c>
    </row>
    <row r="8578" spans="1:8" ht="29">
      <c r="A8578">
        <v>9.6</v>
      </c>
      <c r="B8578">
        <v>0</v>
      </c>
      <c r="C8578" t="s">
        <v>13830</v>
      </c>
      <c r="D8578" s="1" t="s">
        <v>13831</v>
      </c>
      <c r="E8578" t="s">
        <v>21</v>
      </c>
      <c r="F8578" t="s">
        <v>13730</v>
      </c>
      <c r="G8578">
        <v>62</v>
      </c>
      <c r="H8578">
        <v>1178398</v>
      </c>
    </row>
    <row r="8579" spans="1:8">
      <c r="A8579">
        <v>9.5</v>
      </c>
      <c r="B8579">
        <v>0</v>
      </c>
      <c r="C8579" t="s">
        <v>13830</v>
      </c>
      <c r="D8579" s="1" t="s">
        <v>13832</v>
      </c>
      <c r="E8579" t="s">
        <v>21</v>
      </c>
      <c r="F8579" t="s">
        <v>13730</v>
      </c>
      <c r="G8579">
        <v>63</v>
      </c>
      <c r="H8579">
        <v>1178398</v>
      </c>
    </row>
    <row r="8580" spans="1:8">
      <c r="A8580">
        <v>9.4</v>
      </c>
      <c r="B8580">
        <v>0</v>
      </c>
      <c r="C8580" t="s">
        <v>13830</v>
      </c>
      <c r="D8580" s="1" t="s">
        <v>13833</v>
      </c>
      <c r="E8580" t="s">
        <v>21</v>
      </c>
      <c r="F8580" t="s">
        <v>13730</v>
      </c>
      <c r="G8580">
        <v>64</v>
      </c>
      <c r="H8580">
        <v>1178398</v>
      </c>
    </row>
    <row r="8581" spans="1:8">
      <c r="A8581">
        <v>9.3000000000000007</v>
      </c>
      <c r="B8581">
        <v>0</v>
      </c>
      <c r="C8581" t="s">
        <v>13830</v>
      </c>
      <c r="D8581" s="1" t="s">
        <v>13834</v>
      </c>
      <c r="E8581" t="s">
        <v>21</v>
      </c>
      <c r="F8581" t="s">
        <v>13730</v>
      </c>
      <c r="G8581">
        <v>65</v>
      </c>
      <c r="H8581">
        <v>1178398</v>
      </c>
    </row>
    <row r="8582" spans="1:8">
      <c r="A8582">
        <v>9.1999999999999993</v>
      </c>
      <c r="B8582">
        <v>1</v>
      </c>
      <c r="C8582" t="s">
        <v>13835</v>
      </c>
      <c r="D8582" s="1" t="s">
        <v>4848</v>
      </c>
      <c r="E8582" t="s">
        <v>21</v>
      </c>
      <c r="F8582" t="s">
        <v>13730</v>
      </c>
      <c r="G8582">
        <v>66</v>
      </c>
      <c r="H8582">
        <v>1178398</v>
      </c>
    </row>
    <row r="8583" spans="1:8" ht="29">
      <c r="A8583">
        <v>9.1</v>
      </c>
      <c r="B8583">
        <v>2</v>
      </c>
      <c r="C8583" t="s">
        <v>13836</v>
      </c>
      <c r="D8583" s="1" t="s">
        <v>13837</v>
      </c>
      <c r="E8583" t="s">
        <v>21</v>
      </c>
      <c r="F8583" t="s">
        <v>13730</v>
      </c>
      <c r="G8583">
        <v>67</v>
      </c>
      <c r="H8583">
        <v>1178398</v>
      </c>
    </row>
    <row r="8584" spans="1:8">
      <c r="A8584">
        <v>8.6</v>
      </c>
      <c r="B8584">
        <v>0</v>
      </c>
      <c r="C8584" t="s">
        <v>11562</v>
      </c>
      <c r="D8584" s="1" t="s">
        <v>13838</v>
      </c>
      <c r="E8584" t="s">
        <v>21</v>
      </c>
      <c r="F8584" t="s">
        <v>13730</v>
      </c>
      <c r="G8584">
        <v>68</v>
      </c>
      <c r="H8584">
        <v>1178398</v>
      </c>
    </row>
    <row r="8585" spans="1:8" ht="29">
      <c r="A8585">
        <v>8.5</v>
      </c>
      <c r="B8585">
        <v>0</v>
      </c>
      <c r="C8585" t="s">
        <v>11562</v>
      </c>
      <c r="D8585" s="1" t="s">
        <v>13839</v>
      </c>
      <c r="E8585" t="s">
        <v>21</v>
      </c>
      <c r="F8585" t="s">
        <v>13730</v>
      </c>
      <c r="G8585">
        <v>69</v>
      </c>
      <c r="H8585">
        <v>1178398</v>
      </c>
    </row>
    <row r="8586" spans="1:8" ht="72.5">
      <c r="A8586">
        <v>8.4</v>
      </c>
      <c r="B8586" t="s">
        <v>8</v>
      </c>
      <c r="C8586" t="s">
        <v>13840</v>
      </c>
      <c r="D8586" s="1" t="s">
        <v>13841</v>
      </c>
      <c r="E8586" t="s">
        <v>21</v>
      </c>
      <c r="F8586" t="s">
        <v>13730</v>
      </c>
      <c r="G8586">
        <v>70</v>
      </c>
      <c r="H8586">
        <v>1178398</v>
      </c>
    </row>
    <row r="8587" spans="1:8" ht="29">
      <c r="A8587">
        <v>8.3000000000000007</v>
      </c>
      <c r="B8587">
        <v>4</v>
      </c>
      <c r="C8587" t="s">
        <v>13842</v>
      </c>
      <c r="D8587" s="1" t="s">
        <v>13843</v>
      </c>
      <c r="E8587" t="s">
        <v>21</v>
      </c>
      <c r="F8587" t="s">
        <v>13730</v>
      </c>
      <c r="G8587">
        <v>71</v>
      </c>
      <c r="H8587">
        <v>1178398</v>
      </c>
    </row>
    <row r="8588" spans="1:8">
      <c r="A8588">
        <v>8.1999999999999993</v>
      </c>
      <c r="B8588">
        <v>2</v>
      </c>
      <c r="C8588" t="s">
        <v>11542</v>
      </c>
      <c r="D8588" s="1" t="s">
        <v>13844</v>
      </c>
      <c r="E8588" t="s">
        <v>21</v>
      </c>
      <c r="F8588" t="s">
        <v>13730</v>
      </c>
      <c r="G8588">
        <v>72</v>
      </c>
      <c r="H8588">
        <v>1178398</v>
      </c>
    </row>
    <row r="8589" spans="1:8">
      <c r="A8589">
        <v>8.1</v>
      </c>
      <c r="B8589">
        <v>1</v>
      </c>
      <c r="C8589" t="s">
        <v>11538</v>
      </c>
      <c r="D8589" s="1" t="s">
        <v>13845</v>
      </c>
      <c r="E8589" t="s">
        <v>21</v>
      </c>
      <c r="F8589" t="s">
        <v>13730</v>
      </c>
      <c r="G8589">
        <v>73</v>
      </c>
      <c r="H8589">
        <v>1178398</v>
      </c>
    </row>
    <row r="8590" spans="1:8" ht="29">
      <c r="A8590">
        <v>7.6</v>
      </c>
      <c r="B8590">
        <v>1</v>
      </c>
      <c r="C8590" t="s">
        <v>13846</v>
      </c>
      <c r="D8590" s="1" t="s">
        <v>13847</v>
      </c>
      <c r="E8590" t="s">
        <v>21</v>
      </c>
      <c r="F8590" t="s">
        <v>13730</v>
      </c>
      <c r="G8590">
        <v>74</v>
      </c>
      <c r="H8590">
        <v>1178398</v>
      </c>
    </row>
    <row r="8591" spans="1:8" ht="29">
      <c r="A8591">
        <v>7.5</v>
      </c>
      <c r="B8591">
        <v>2</v>
      </c>
      <c r="C8591" t="s">
        <v>13848</v>
      </c>
      <c r="D8591" s="1" t="s">
        <v>13849</v>
      </c>
      <c r="E8591" t="s">
        <v>21</v>
      </c>
      <c r="F8591" t="s">
        <v>13730</v>
      </c>
      <c r="G8591">
        <v>75</v>
      </c>
      <c r="H8591">
        <v>1178398</v>
      </c>
    </row>
    <row r="8592" spans="1:8">
      <c r="A8592">
        <v>7.4</v>
      </c>
      <c r="B8592">
        <v>0</v>
      </c>
      <c r="C8592" t="s">
        <v>13850</v>
      </c>
      <c r="D8592" s="1" t="s">
        <v>13851</v>
      </c>
      <c r="E8592" t="s">
        <v>21</v>
      </c>
      <c r="F8592" t="s">
        <v>13730</v>
      </c>
      <c r="G8592">
        <v>76</v>
      </c>
      <c r="H8592">
        <v>1178398</v>
      </c>
    </row>
    <row r="8593" spans="1:8">
      <c r="A8593">
        <v>7.3</v>
      </c>
      <c r="B8593">
        <v>0</v>
      </c>
      <c r="C8593" t="s">
        <v>13850</v>
      </c>
      <c r="D8593" s="1" t="s">
        <v>5469</v>
      </c>
      <c r="E8593" t="s">
        <v>21</v>
      </c>
      <c r="F8593" t="s">
        <v>13730</v>
      </c>
      <c r="G8593">
        <v>77</v>
      </c>
      <c r="H8593">
        <v>1178398</v>
      </c>
    </row>
    <row r="8594" spans="1:8" ht="29">
      <c r="A8594">
        <v>7.2</v>
      </c>
      <c r="B8594">
        <v>1</v>
      </c>
      <c r="C8594" t="s">
        <v>13852</v>
      </c>
      <c r="D8594" s="1" t="s">
        <v>13853</v>
      </c>
      <c r="E8594" t="s">
        <v>21</v>
      </c>
      <c r="F8594" t="s">
        <v>13730</v>
      </c>
      <c r="G8594">
        <v>78</v>
      </c>
      <c r="H8594">
        <v>1178398</v>
      </c>
    </row>
    <row r="8595" spans="1:8">
      <c r="A8595">
        <v>7.1</v>
      </c>
      <c r="B8595">
        <v>0</v>
      </c>
      <c r="C8595" t="s">
        <v>13854</v>
      </c>
      <c r="D8595" s="1" t="s">
        <v>13855</v>
      </c>
      <c r="E8595" t="s">
        <v>21</v>
      </c>
      <c r="F8595" t="s">
        <v>13730</v>
      </c>
      <c r="G8595">
        <v>79</v>
      </c>
      <c r="H8595">
        <v>1178398</v>
      </c>
    </row>
    <row r="8596" spans="1:8">
      <c r="A8596">
        <v>6.6</v>
      </c>
      <c r="B8596">
        <v>1</v>
      </c>
      <c r="C8596" t="s">
        <v>13856</v>
      </c>
      <c r="D8596" s="1" t="s">
        <v>10680</v>
      </c>
      <c r="E8596" t="s">
        <v>21</v>
      </c>
      <c r="F8596" t="s">
        <v>13730</v>
      </c>
      <c r="G8596">
        <v>80</v>
      </c>
      <c r="H8596">
        <v>1178398</v>
      </c>
    </row>
    <row r="8597" spans="1:8" ht="29">
      <c r="A8597">
        <v>6.5</v>
      </c>
      <c r="B8597">
        <v>0</v>
      </c>
      <c r="C8597" t="s">
        <v>13857</v>
      </c>
      <c r="D8597" s="1" t="s">
        <v>13858</v>
      </c>
      <c r="E8597" t="s">
        <v>21</v>
      </c>
      <c r="F8597" t="s">
        <v>13730</v>
      </c>
      <c r="G8597">
        <v>81</v>
      </c>
      <c r="H8597">
        <v>1178398</v>
      </c>
    </row>
    <row r="8598" spans="1:8" ht="29">
      <c r="A8598">
        <v>6.4</v>
      </c>
      <c r="B8598">
        <v>2</v>
      </c>
      <c r="C8598" t="s">
        <v>13859</v>
      </c>
      <c r="D8598" s="1" t="s">
        <v>13860</v>
      </c>
      <c r="E8598" t="s">
        <v>21</v>
      </c>
      <c r="F8598" t="s">
        <v>13730</v>
      </c>
      <c r="G8598">
        <v>82</v>
      </c>
      <c r="H8598">
        <v>1178398</v>
      </c>
    </row>
    <row r="8599" spans="1:8" ht="29">
      <c r="A8599">
        <v>6.3</v>
      </c>
      <c r="B8599">
        <v>1</v>
      </c>
      <c r="C8599" t="s">
        <v>13861</v>
      </c>
      <c r="D8599" s="1" t="s">
        <v>13862</v>
      </c>
      <c r="E8599" t="s">
        <v>21</v>
      </c>
      <c r="F8599" t="s">
        <v>13730</v>
      </c>
      <c r="G8599">
        <v>83</v>
      </c>
      <c r="H8599">
        <v>1178398</v>
      </c>
    </row>
    <row r="8600" spans="1:8">
      <c r="A8600">
        <v>6.2</v>
      </c>
      <c r="B8600">
        <v>0</v>
      </c>
      <c r="C8600" t="s">
        <v>13863</v>
      </c>
      <c r="D8600" s="1" t="s">
        <v>13864</v>
      </c>
      <c r="E8600" t="s">
        <v>21</v>
      </c>
      <c r="F8600" t="s">
        <v>13730</v>
      </c>
      <c r="G8600">
        <v>84</v>
      </c>
      <c r="H8600">
        <v>1178398</v>
      </c>
    </row>
    <row r="8601" spans="1:8">
      <c r="A8601">
        <v>6.1</v>
      </c>
      <c r="B8601">
        <v>0</v>
      </c>
      <c r="C8601" t="s">
        <v>13863</v>
      </c>
      <c r="D8601" s="1" t="s">
        <v>4681</v>
      </c>
      <c r="E8601" t="s">
        <v>21</v>
      </c>
      <c r="F8601" t="s">
        <v>13730</v>
      </c>
      <c r="G8601">
        <v>85</v>
      </c>
      <c r="H8601">
        <v>1178398</v>
      </c>
    </row>
    <row r="8602" spans="1:8" ht="29">
      <c r="A8602">
        <v>5.6</v>
      </c>
      <c r="B8602">
        <v>0</v>
      </c>
      <c r="C8602" t="s">
        <v>11572</v>
      </c>
      <c r="D8602" s="1" t="s">
        <v>13865</v>
      </c>
      <c r="E8602" t="s">
        <v>21</v>
      </c>
      <c r="F8602" t="s">
        <v>13730</v>
      </c>
      <c r="G8602">
        <v>86</v>
      </c>
      <c r="H8602">
        <v>1178398</v>
      </c>
    </row>
    <row r="8603" spans="1:8">
      <c r="A8603">
        <v>5.5</v>
      </c>
      <c r="B8603">
        <v>0</v>
      </c>
      <c r="C8603" t="s">
        <v>11572</v>
      </c>
      <c r="D8603" s="1" t="s">
        <v>13866</v>
      </c>
      <c r="E8603" t="s">
        <v>21</v>
      </c>
      <c r="F8603" t="s">
        <v>13730</v>
      </c>
      <c r="G8603">
        <v>87</v>
      </c>
      <c r="H8603">
        <v>1178398</v>
      </c>
    </row>
    <row r="8604" spans="1:8">
      <c r="A8604">
        <v>5.4</v>
      </c>
      <c r="B8604">
        <v>0</v>
      </c>
      <c r="C8604" t="s">
        <v>11572</v>
      </c>
      <c r="D8604" s="1" t="s">
        <v>13867</v>
      </c>
      <c r="E8604" t="s">
        <v>21</v>
      </c>
      <c r="F8604" t="s">
        <v>13730</v>
      </c>
      <c r="G8604">
        <v>88</v>
      </c>
      <c r="H8604">
        <v>1178398</v>
      </c>
    </row>
    <row r="8605" spans="1:8" ht="29">
      <c r="A8605">
        <v>5.3</v>
      </c>
      <c r="B8605">
        <v>4</v>
      </c>
      <c r="C8605" t="s">
        <v>11570</v>
      </c>
      <c r="D8605" s="1" t="s">
        <v>13868</v>
      </c>
      <c r="E8605" t="s">
        <v>21</v>
      </c>
      <c r="F8605" t="s">
        <v>13730</v>
      </c>
      <c r="G8605">
        <v>89</v>
      </c>
      <c r="H8605">
        <v>1178398</v>
      </c>
    </row>
    <row r="8606" spans="1:8">
      <c r="A8606">
        <v>5.2</v>
      </c>
      <c r="B8606">
        <v>0</v>
      </c>
      <c r="C8606" t="s">
        <v>21</v>
      </c>
      <c r="D8606" s="1" t="s">
        <v>13869</v>
      </c>
      <c r="E8606" t="s">
        <v>21</v>
      </c>
      <c r="F8606" t="s">
        <v>13730</v>
      </c>
      <c r="G8606">
        <v>90</v>
      </c>
      <c r="H8606">
        <v>1178398</v>
      </c>
    </row>
    <row r="8607" spans="1:8">
      <c r="A8607">
        <v>5.0999999999999996</v>
      </c>
      <c r="B8607">
        <v>1</v>
      </c>
      <c r="C8607" t="s">
        <v>13835</v>
      </c>
      <c r="D8607" s="1" t="s">
        <v>7418</v>
      </c>
      <c r="E8607" t="s">
        <v>21</v>
      </c>
      <c r="F8607" t="s">
        <v>13730</v>
      </c>
      <c r="G8607">
        <v>91</v>
      </c>
      <c r="H8607">
        <v>1178398</v>
      </c>
    </row>
    <row r="8608" spans="1:8">
      <c r="A8608">
        <v>4.5999999999999996</v>
      </c>
      <c r="B8608">
        <v>0</v>
      </c>
      <c r="C8608" t="s">
        <v>13870</v>
      </c>
      <c r="D8608" s="1" t="s">
        <v>13871</v>
      </c>
      <c r="E8608" t="s">
        <v>21</v>
      </c>
      <c r="F8608" t="s">
        <v>13730</v>
      </c>
      <c r="G8608">
        <v>92</v>
      </c>
      <c r="H8608">
        <v>1178398</v>
      </c>
    </row>
    <row r="8609" spans="1:8">
      <c r="A8609">
        <v>4.5</v>
      </c>
      <c r="B8609">
        <v>0</v>
      </c>
      <c r="C8609" t="s">
        <v>13870</v>
      </c>
      <c r="D8609" s="1" t="s">
        <v>7061</v>
      </c>
      <c r="E8609" t="s">
        <v>21</v>
      </c>
      <c r="F8609" t="s">
        <v>13730</v>
      </c>
      <c r="G8609">
        <v>93</v>
      </c>
      <c r="H8609">
        <v>1178398</v>
      </c>
    </row>
    <row r="8610" spans="1:8" ht="58">
      <c r="A8610">
        <v>4.4000000000000004</v>
      </c>
      <c r="B8610" t="s">
        <v>8</v>
      </c>
      <c r="C8610" t="s">
        <v>13872</v>
      </c>
      <c r="D8610" s="1" t="s">
        <v>13873</v>
      </c>
      <c r="E8610" t="s">
        <v>21</v>
      </c>
      <c r="F8610" t="s">
        <v>13730</v>
      </c>
      <c r="G8610">
        <v>94</v>
      </c>
      <c r="H8610">
        <v>1178398</v>
      </c>
    </row>
    <row r="8611" spans="1:8" ht="29">
      <c r="A8611">
        <v>4.3</v>
      </c>
      <c r="B8611">
        <v>0</v>
      </c>
      <c r="C8611" t="s">
        <v>13874</v>
      </c>
      <c r="D8611" s="1" t="s">
        <v>13875</v>
      </c>
      <c r="E8611" t="s">
        <v>21</v>
      </c>
      <c r="F8611" t="s">
        <v>13730</v>
      </c>
      <c r="G8611">
        <v>95</v>
      </c>
      <c r="H8611">
        <v>1178398</v>
      </c>
    </row>
    <row r="8612" spans="1:8" ht="29">
      <c r="A8612">
        <v>4.2</v>
      </c>
      <c r="B8612">
        <v>4</v>
      </c>
      <c r="C8612" t="s">
        <v>13876</v>
      </c>
      <c r="D8612" s="1" t="s">
        <v>13877</v>
      </c>
      <c r="E8612" t="s">
        <v>21</v>
      </c>
      <c r="F8612" t="s">
        <v>13730</v>
      </c>
      <c r="G8612">
        <v>96</v>
      </c>
      <c r="H8612">
        <v>1178398</v>
      </c>
    </row>
    <row r="8613" spans="1:8" ht="29">
      <c r="A8613">
        <v>4.0999999999999996</v>
      </c>
      <c r="B8613">
        <v>4</v>
      </c>
      <c r="C8613" t="s">
        <v>13876</v>
      </c>
      <c r="D8613" s="1" t="s">
        <v>13878</v>
      </c>
      <c r="E8613" t="s">
        <v>21</v>
      </c>
      <c r="F8613" t="s">
        <v>13730</v>
      </c>
      <c r="G8613">
        <v>97</v>
      </c>
      <c r="H8613">
        <v>1178398</v>
      </c>
    </row>
    <row r="8614" spans="1:8">
      <c r="A8614">
        <v>3.6</v>
      </c>
      <c r="B8614">
        <v>1</v>
      </c>
      <c r="C8614" t="s">
        <v>13879</v>
      </c>
      <c r="D8614" s="1" t="s">
        <v>13880</v>
      </c>
      <c r="E8614" t="s">
        <v>21</v>
      </c>
      <c r="F8614" t="s">
        <v>13730</v>
      </c>
      <c r="G8614">
        <v>98</v>
      </c>
      <c r="H8614">
        <v>1178398</v>
      </c>
    </row>
    <row r="8615" spans="1:8">
      <c r="A8615">
        <v>3.5</v>
      </c>
      <c r="B8615">
        <v>0</v>
      </c>
      <c r="C8615" t="s">
        <v>13881</v>
      </c>
      <c r="D8615" s="1" t="s">
        <v>7301</v>
      </c>
      <c r="E8615" t="s">
        <v>21</v>
      </c>
      <c r="F8615" t="s">
        <v>13730</v>
      </c>
      <c r="G8615">
        <v>99</v>
      </c>
      <c r="H8615">
        <v>1178398</v>
      </c>
    </row>
    <row r="8616" spans="1:8">
      <c r="A8616">
        <v>3.4</v>
      </c>
      <c r="B8616">
        <v>1</v>
      </c>
      <c r="C8616" t="s">
        <v>13882</v>
      </c>
      <c r="D8616" s="1" t="s">
        <v>6264</v>
      </c>
      <c r="E8616" t="s">
        <v>21</v>
      </c>
      <c r="F8616" t="s">
        <v>13730</v>
      </c>
      <c r="G8616">
        <v>100</v>
      </c>
      <c r="H8616">
        <v>1178398</v>
      </c>
    </row>
    <row r="8617" spans="1:8">
      <c r="A8617">
        <v>3.3</v>
      </c>
      <c r="B8617">
        <v>4</v>
      </c>
      <c r="C8617" t="s">
        <v>11570</v>
      </c>
      <c r="D8617" s="1" t="s">
        <v>13883</v>
      </c>
      <c r="E8617" t="s">
        <v>21</v>
      </c>
      <c r="F8617" t="s">
        <v>13730</v>
      </c>
      <c r="G8617">
        <v>101</v>
      </c>
      <c r="H8617">
        <v>1178398</v>
      </c>
    </row>
    <row r="8618" spans="1:8" ht="29">
      <c r="A8618">
        <v>3.2</v>
      </c>
      <c r="B8618">
        <v>0</v>
      </c>
      <c r="C8618" t="s">
        <v>11572</v>
      </c>
      <c r="D8618" s="1" t="s">
        <v>13884</v>
      </c>
      <c r="E8618" t="s">
        <v>21</v>
      </c>
      <c r="F8618" t="s">
        <v>13730</v>
      </c>
      <c r="G8618">
        <v>102</v>
      </c>
      <c r="H8618">
        <v>1178398</v>
      </c>
    </row>
    <row r="8619" spans="1:8">
      <c r="A8619">
        <v>3.1</v>
      </c>
      <c r="B8619">
        <v>1</v>
      </c>
      <c r="C8619" t="s">
        <v>13879</v>
      </c>
      <c r="D8619" s="1" t="s">
        <v>4847</v>
      </c>
      <c r="E8619" t="s">
        <v>21</v>
      </c>
      <c r="F8619" t="s">
        <v>13730</v>
      </c>
      <c r="G8619">
        <v>103</v>
      </c>
      <c r="H8619">
        <v>1178398</v>
      </c>
    </row>
    <row r="8620" spans="1:8">
      <c r="A8620">
        <v>2.6</v>
      </c>
      <c r="B8620">
        <v>0</v>
      </c>
      <c r="C8620" t="s">
        <v>13870</v>
      </c>
      <c r="D8620" s="1" t="s">
        <v>13885</v>
      </c>
      <c r="E8620" t="s">
        <v>21</v>
      </c>
      <c r="F8620" t="s">
        <v>13730</v>
      </c>
      <c r="G8620">
        <v>104</v>
      </c>
      <c r="H8620">
        <v>1178398</v>
      </c>
    </row>
    <row r="8621" spans="1:8" ht="29">
      <c r="A8621">
        <v>2.5</v>
      </c>
      <c r="B8621">
        <v>0</v>
      </c>
      <c r="C8621" t="s">
        <v>13870</v>
      </c>
      <c r="D8621" s="1" t="s">
        <v>13886</v>
      </c>
      <c r="E8621" t="s">
        <v>21</v>
      </c>
      <c r="F8621" t="s">
        <v>13730</v>
      </c>
      <c r="G8621">
        <v>105</v>
      </c>
      <c r="H8621">
        <v>1178398</v>
      </c>
    </row>
    <row r="8622" spans="1:8">
      <c r="A8622">
        <v>2.4</v>
      </c>
      <c r="B8622">
        <v>0</v>
      </c>
      <c r="C8622" t="s">
        <v>13870</v>
      </c>
      <c r="D8622" s="1" t="s">
        <v>13887</v>
      </c>
      <c r="E8622" t="s">
        <v>21</v>
      </c>
      <c r="F8622" t="s">
        <v>13730</v>
      </c>
      <c r="G8622">
        <v>106</v>
      </c>
      <c r="H8622">
        <v>1178398</v>
      </c>
    </row>
    <row r="8623" spans="1:8" ht="43.5">
      <c r="A8623">
        <v>2.2999999999999998</v>
      </c>
      <c r="B8623" t="s">
        <v>8</v>
      </c>
      <c r="C8623" t="s">
        <v>13888</v>
      </c>
      <c r="D8623" s="1" t="s">
        <v>13889</v>
      </c>
      <c r="E8623" t="s">
        <v>21</v>
      </c>
      <c r="F8623" t="s">
        <v>13730</v>
      </c>
      <c r="G8623">
        <v>107</v>
      </c>
      <c r="H8623">
        <v>1178398</v>
      </c>
    </row>
    <row r="8624" spans="1:8">
      <c r="A8624">
        <v>2.2999999999999998</v>
      </c>
      <c r="B8624" t="s">
        <v>108</v>
      </c>
      <c r="C8624" t="s">
        <v>13890</v>
      </c>
      <c r="D8624" s="1" t="s">
        <v>13891</v>
      </c>
      <c r="E8624" t="s">
        <v>21</v>
      </c>
      <c r="F8624" t="s">
        <v>13730</v>
      </c>
      <c r="G8624">
        <v>108</v>
      </c>
      <c r="H8624">
        <v>1178398</v>
      </c>
    </row>
    <row r="8625" spans="1:8">
      <c r="A8625">
        <v>2.2000000000000002</v>
      </c>
      <c r="B8625">
        <v>0</v>
      </c>
      <c r="C8625" t="s">
        <v>13892</v>
      </c>
      <c r="D8625" s="1" t="s">
        <v>13893</v>
      </c>
      <c r="E8625" t="s">
        <v>21</v>
      </c>
      <c r="F8625" t="s">
        <v>13730</v>
      </c>
      <c r="G8625">
        <v>109</v>
      </c>
      <c r="H8625">
        <v>1178398</v>
      </c>
    </row>
    <row r="8626" spans="1:8">
      <c r="A8626">
        <v>2.1</v>
      </c>
      <c r="B8626">
        <v>0</v>
      </c>
      <c r="C8626" t="s">
        <v>13892</v>
      </c>
      <c r="D8626" s="1" t="s">
        <v>13894</v>
      </c>
      <c r="E8626" t="s">
        <v>21</v>
      </c>
      <c r="F8626" t="s">
        <v>13730</v>
      </c>
      <c r="G8626">
        <v>110</v>
      </c>
      <c r="H8626">
        <v>1178398</v>
      </c>
    </row>
    <row r="8627" spans="1:8">
      <c r="A8627">
        <v>1.6</v>
      </c>
      <c r="B8627">
        <v>0</v>
      </c>
      <c r="C8627" t="s">
        <v>13895</v>
      </c>
      <c r="D8627" s="1" t="s">
        <v>13896</v>
      </c>
      <c r="E8627" t="s">
        <v>21</v>
      </c>
      <c r="F8627" t="s">
        <v>13730</v>
      </c>
      <c r="G8627">
        <v>111</v>
      </c>
      <c r="H8627">
        <v>1178398</v>
      </c>
    </row>
    <row r="8628" spans="1:8" ht="58">
      <c r="A8628">
        <v>1.5</v>
      </c>
      <c r="B8628" t="s">
        <v>8</v>
      </c>
      <c r="C8628" t="s">
        <v>13897</v>
      </c>
      <c r="D8628" s="1" t="s">
        <v>13898</v>
      </c>
      <c r="E8628" t="s">
        <v>21</v>
      </c>
      <c r="F8628" t="s">
        <v>13730</v>
      </c>
      <c r="G8628">
        <v>112</v>
      </c>
      <c r="H8628">
        <v>1178398</v>
      </c>
    </row>
    <row r="8629" spans="1:8" ht="29">
      <c r="A8629">
        <v>1.4</v>
      </c>
      <c r="B8629">
        <v>0</v>
      </c>
      <c r="C8629" t="s">
        <v>13899</v>
      </c>
      <c r="D8629" s="1" t="s">
        <v>13900</v>
      </c>
      <c r="E8629" t="s">
        <v>21</v>
      </c>
      <c r="F8629" t="s">
        <v>13730</v>
      </c>
      <c r="G8629">
        <v>113</v>
      </c>
      <c r="H8629">
        <v>1178398</v>
      </c>
    </row>
    <row r="8630" spans="1:8">
      <c r="A8630">
        <v>1.3</v>
      </c>
      <c r="B8630">
        <v>1</v>
      </c>
      <c r="C8630" t="s">
        <v>13901</v>
      </c>
      <c r="D8630" s="1" t="s">
        <v>13902</v>
      </c>
      <c r="E8630" t="s">
        <v>21</v>
      </c>
      <c r="F8630" t="s">
        <v>13730</v>
      </c>
      <c r="G8630">
        <v>114</v>
      </c>
      <c r="H8630">
        <v>1178398</v>
      </c>
    </row>
    <row r="8631" spans="1:8" ht="29">
      <c r="A8631">
        <v>1.2</v>
      </c>
      <c r="B8631">
        <v>1</v>
      </c>
      <c r="C8631" t="s">
        <v>13903</v>
      </c>
      <c r="D8631" s="1" t="s">
        <v>13904</v>
      </c>
      <c r="E8631" t="s">
        <v>21</v>
      </c>
      <c r="F8631" t="s">
        <v>13730</v>
      </c>
      <c r="G8631">
        <v>115</v>
      </c>
      <c r="H8631">
        <v>1178398</v>
      </c>
    </row>
    <row r="8632" spans="1:8" ht="29">
      <c r="A8632">
        <v>1.1000000000000001</v>
      </c>
      <c r="B8632">
        <v>0</v>
      </c>
      <c r="C8632" t="s">
        <v>13899</v>
      </c>
      <c r="D8632" s="1" t="s">
        <v>13905</v>
      </c>
      <c r="E8632" t="s">
        <v>21</v>
      </c>
      <c r="F8632" t="s">
        <v>13730</v>
      </c>
      <c r="G8632">
        <v>116</v>
      </c>
      <c r="H8632">
        <v>1178398</v>
      </c>
    </row>
    <row r="8633" spans="1:8" ht="43.5">
      <c r="A8633">
        <v>0.6</v>
      </c>
      <c r="B8633" t="s">
        <v>8</v>
      </c>
      <c r="C8633" t="s">
        <v>4825</v>
      </c>
      <c r="D8633" s="1" t="s">
        <v>13906</v>
      </c>
      <c r="E8633" t="s">
        <v>21</v>
      </c>
      <c r="F8633" t="s">
        <v>13730</v>
      </c>
      <c r="G8633">
        <v>117</v>
      </c>
      <c r="H8633">
        <v>1178398</v>
      </c>
    </row>
    <row r="8634" spans="1:8" ht="43.5">
      <c r="A8634">
        <v>0.5</v>
      </c>
      <c r="B8634">
        <v>5</v>
      </c>
      <c r="C8634" t="s">
        <v>13907</v>
      </c>
      <c r="D8634" s="1" t="s">
        <v>13908</v>
      </c>
      <c r="E8634" t="s">
        <v>21</v>
      </c>
      <c r="F8634" t="s">
        <v>13730</v>
      </c>
      <c r="G8634">
        <v>118</v>
      </c>
      <c r="H8634">
        <v>1178398</v>
      </c>
    </row>
    <row r="8635" spans="1:8" ht="29">
      <c r="A8635">
        <v>0.4</v>
      </c>
      <c r="B8635" t="s">
        <v>468</v>
      </c>
      <c r="C8635" t="s">
        <v>13909</v>
      </c>
      <c r="D8635" s="1" t="s">
        <v>13910</v>
      </c>
      <c r="E8635" t="s">
        <v>21</v>
      </c>
      <c r="F8635" t="s">
        <v>13730</v>
      </c>
      <c r="G8635">
        <v>119</v>
      </c>
      <c r="H8635">
        <v>1178398</v>
      </c>
    </row>
    <row r="8636" spans="1:8" ht="29">
      <c r="A8636">
        <v>0.3</v>
      </c>
      <c r="B8636">
        <v>0</v>
      </c>
      <c r="C8636" t="s">
        <v>1928</v>
      </c>
      <c r="D8636" s="1" t="s">
        <v>13911</v>
      </c>
      <c r="E8636" t="s">
        <v>21</v>
      </c>
      <c r="F8636" t="s">
        <v>13730</v>
      </c>
      <c r="G8636">
        <v>120</v>
      </c>
      <c r="H8636">
        <v>1178398</v>
      </c>
    </row>
    <row r="8637" spans="1:8" ht="29">
      <c r="A8637">
        <v>0.2</v>
      </c>
      <c r="B8637">
        <v>0</v>
      </c>
      <c r="C8637" t="s">
        <v>1928</v>
      </c>
      <c r="D8637" s="1" t="s">
        <v>13912</v>
      </c>
      <c r="E8637" t="s">
        <v>21</v>
      </c>
      <c r="F8637" t="s">
        <v>13730</v>
      </c>
      <c r="G8637">
        <v>121</v>
      </c>
      <c r="H8637">
        <v>1178398</v>
      </c>
    </row>
    <row r="8638" spans="1:8" ht="29">
      <c r="A8638">
        <v>0.1</v>
      </c>
      <c r="B8638">
        <v>0</v>
      </c>
      <c r="C8638" t="s">
        <v>1928</v>
      </c>
      <c r="D8638" s="1" t="s">
        <v>13913</v>
      </c>
      <c r="E8638" t="s">
        <v>21</v>
      </c>
      <c r="F8638" t="s">
        <v>13730</v>
      </c>
      <c r="G8638">
        <v>122</v>
      </c>
      <c r="H8638">
        <v>1178398</v>
      </c>
    </row>
    <row r="8639" spans="1:8" ht="58">
      <c r="A8639">
        <v>19.5</v>
      </c>
      <c r="B8639">
        <v>2</v>
      </c>
      <c r="C8639" t="s">
        <v>4176</v>
      </c>
      <c r="D8639" s="1" t="s">
        <v>13914</v>
      </c>
      <c r="E8639" t="s">
        <v>13915</v>
      </c>
      <c r="F8639" t="s">
        <v>13916</v>
      </c>
      <c r="G8639">
        <v>0</v>
      </c>
      <c r="H8639">
        <v>1178397</v>
      </c>
    </row>
    <row r="8640" spans="1:8" ht="29">
      <c r="A8640">
        <v>19.399999999999999</v>
      </c>
      <c r="B8640">
        <v>4</v>
      </c>
      <c r="C8640" t="s">
        <v>13917</v>
      </c>
      <c r="D8640" s="1" t="s">
        <v>13918</v>
      </c>
      <c r="E8640" t="s">
        <v>21</v>
      </c>
      <c r="F8640" t="s">
        <v>13916</v>
      </c>
      <c r="G8640">
        <v>1</v>
      </c>
      <c r="H8640">
        <v>1178397</v>
      </c>
    </row>
    <row r="8641" spans="1:8" ht="29">
      <c r="A8641">
        <v>19.3</v>
      </c>
      <c r="B8641">
        <v>1</v>
      </c>
      <c r="C8641" t="s">
        <v>13919</v>
      </c>
      <c r="D8641" s="1" t="s">
        <v>13920</v>
      </c>
      <c r="E8641" t="s">
        <v>21</v>
      </c>
      <c r="F8641" t="s">
        <v>13916</v>
      </c>
      <c r="G8641">
        <v>2</v>
      </c>
      <c r="H8641">
        <v>1178397</v>
      </c>
    </row>
    <row r="8642" spans="1:8" ht="29">
      <c r="A8642">
        <v>19.2</v>
      </c>
      <c r="B8642">
        <v>2</v>
      </c>
      <c r="C8642" t="s">
        <v>13921</v>
      </c>
      <c r="D8642" s="1" t="s">
        <v>13922</v>
      </c>
      <c r="E8642" t="s">
        <v>21</v>
      </c>
      <c r="F8642" t="s">
        <v>13916</v>
      </c>
      <c r="G8642">
        <v>3</v>
      </c>
      <c r="H8642">
        <v>1178397</v>
      </c>
    </row>
    <row r="8643" spans="1:8" ht="29">
      <c r="A8643">
        <v>19.100000000000001</v>
      </c>
      <c r="B8643">
        <v>2</v>
      </c>
      <c r="C8643" t="s">
        <v>13921</v>
      </c>
      <c r="D8643" s="1" t="s">
        <v>13923</v>
      </c>
      <c r="E8643" t="s">
        <v>21</v>
      </c>
      <c r="F8643" t="s">
        <v>13916</v>
      </c>
      <c r="G8643">
        <v>4</v>
      </c>
      <c r="H8643">
        <v>1178397</v>
      </c>
    </row>
    <row r="8644" spans="1:8" ht="43.5">
      <c r="A8644">
        <v>18.600000000000001</v>
      </c>
      <c r="B8644" t="s">
        <v>8</v>
      </c>
      <c r="C8644" t="s">
        <v>13924</v>
      </c>
      <c r="D8644" s="1" t="s">
        <v>13925</v>
      </c>
      <c r="E8644" t="s">
        <v>13926</v>
      </c>
      <c r="F8644" t="s">
        <v>13916</v>
      </c>
      <c r="G8644">
        <v>5</v>
      </c>
      <c r="H8644">
        <v>1178397</v>
      </c>
    </row>
    <row r="8645" spans="1:8" ht="29">
      <c r="A8645">
        <v>18.5</v>
      </c>
      <c r="B8645">
        <v>1</v>
      </c>
      <c r="C8645" t="s">
        <v>13927</v>
      </c>
      <c r="D8645" s="1" t="s">
        <v>13928</v>
      </c>
      <c r="E8645" t="s">
        <v>21</v>
      </c>
      <c r="F8645" t="s">
        <v>13916</v>
      </c>
      <c r="G8645">
        <v>6</v>
      </c>
      <c r="H8645">
        <v>1178397</v>
      </c>
    </row>
    <row r="8646" spans="1:8" ht="29">
      <c r="A8646">
        <v>18.399999999999999</v>
      </c>
      <c r="B8646">
        <v>1</v>
      </c>
      <c r="C8646" t="s">
        <v>13929</v>
      </c>
      <c r="D8646" s="1" t="s">
        <v>13930</v>
      </c>
      <c r="E8646" t="s">
        <v>21</v>
      </c>
      <c r="F8646" t="s">
        <v>13916</v>
      </c>
      <c r="G8646">
        <v>7</v>
      </c>
      <c r="H8646">
        <v>1178397</v>
      </c>
    </row>
    <row r="8647" spans="1:8" ht="29">
      <c r="A8647">
        <v>18.3</v>
      </c>
      <c r="B8647">
        <v>1</v>
      </c>
      <c r="C8647" t="s">
        <v>13927</v>
      </c>
      <c r="D8647" s="1" t="s">
        <v>13931</v>
      </c>
      <c r="E8647" t="s">
        <v>21</v>
      </c>
      <c r="F8647" t="s">
        <v>13916</v>
      </c>
      <c r="G8647">
        <v>8</v>
      </c>
      <c r="H8647">
        <v>1178397</v>
      </c>
    </row>
    <row r="8648" spans="1:8">
      <c r="A8648">
        <v>18.2</v>
      </c>
      <c r="B8648">
        <v>1</v>
      </c>
      <c r="C8648" t="s">
        <v>13929</v>
      </c>
      <c r="D8648" s="1" t="s">
        <v>13932</v>
      </c>
      <c r="E8648" t="s">
        <v>21</v>
      </c>
      <c r="F8648" t="s">
        <v>13916</v>
      </c>
      <c r="G8648">
        <v>9</v>
      </c>
      <c r="H8648">
        <v>1178397</v>
      </c>
    </row>
    <row r="8649" spans="1:8">
      <c r="A8649">
        <v>18.100000000000001</v>
      </c>
      <c r="B8649">
        <v>1</v>
      </c>
      <c r="C8649" t="s">
        <v>13927</v>
      </c>
      <c r="D8649" s="1" t="s">
        <v>13933</v>
      </c>
      <c r="E8649" t="s">
        <v>21</v>
      </c>
      <c r="F8649" t="s">
        <v>13916</v>
      </c>
      <c r="G8649">
        <v>10</v>
      </c>
      <c r="H8649">
        <v>1178397</v>
      </c>
    </row>
    <row r="8650" spans="1:8" ht="43.5">
      <c r="A8650">
        <v>17.600000000000001</v>
      </c>
      <c r="B8650" t="s">
        <v>8</v>
      </c>
      <c r="C8650" t="s">
        <v>13934</v>
      </c>
      <c r="D8650" s="1" t="s">
        <v>13935</v>
      </c>
      <c r="E8650" t="s">
        <v>21</v>
      </c>
      <c r="F8650" t="s">
        <v>13916</v>
      </c>
      <c r="G8650">
        <v>11</v>
      </c>
      <c r="H8650">
        <v>1178397</v>
      </c>
    </row>
    <row r="8651" spans="1:8">
      <c r="A8651">
        <v>17.5</v>
      </c>
      <c r="B8651">
        <v>1</v>
      </c>
      <c r="C8651" t="s">
        <v>4090</v>
      </c>
      <c r="D8651" s="1" t="s">
        <v>13936</v>
      </c>
      <c r="E8651" t="s">
        <v>21</v>
      </c>
      <c r="F8651" t="s">
        <v>13916</v>
      </c>
      <c r="G8651">
        <v>12</v>
      </c>
      <c r="H8651">
        <v>1178397</v>
      </c>
    </row>
    <row r="8652" spans="1:8">
      <c r="A8652">
        <v>17.399999999999999</v>
      </c>
      <c r="B8652">
        <v>1</v>
      </c>
      <c r="C8652" t="s">
        <v>13937</v>
      </c>
      <c r="D8652" s="1" t="s">
        <v>13938</v>
      </c>
      <c r="E8652" t="s">
        <v>21</v>
      </c>
      <c r="F8652" t="s">
        <v>13916</v>
      </c>
      <c r="G8652">
        <v>13</v>
      </c>
      <c r="H8652">
        <v>1178397</v>
      </c>
    </row>
    <row r="8653" spans="1:8">
      <c r="A8653">
        <v>17.3</v>
      </c>
      <c r="B8653">
        <v>0</v>
      </c>
      <c r="C8653" t="s">
        <v>13939</v>
      </c>
      <c r="D8653" s="1" t="s">
        <v>13940</v>
      </c>
      <c r="E8653" t="s">
        <v>21</v>
      </c>
      <c r="F8653" t="s">
        <v>13916</v>
      </c>
      <c r="G8653">
        <v>14</v>
      </c>
      <c r="H8653">
        <v>1178397</v>
      </c>
    </row>
    <row r="8654" spans="1:8">
      <c r="A8654">
        <v>17.2</v>
      </c>
      <c r="B8654">
        <v>1</v>
      </c>
      <c r="C8654" t="s">
        <v>4090</v>
      </c>
      <c r="D8654" s="1" t="s">
        <v>13941</v>
      </c>
      <c r="E8654" t="s">
        <v>21</v>
      </c>
      <c r="F8654" t="s">
        <v>13916</v>
      </c>
      <c r="G8654">
        <v>15</v>
      </c>
      <c r="H8654">
        <v>1178397</v>
      </c>
    </row>
    <row r="8655" spans="1:8" ht="29">
      <c r="A8655">
        <v>17.100000000000001</v>
      </c>
      <c r="B8655" t="s">
        <v>8</v>
      </c>
      <c r="C8655" t="s">
        <v>13942</v>
      </c>
      <c r="D8655" s="1" t="s">
        <v>13943</v>
      </c>
      <c r="E8655" t="s">
        <v>21</v>
      </c>
      <c r="F8655" t="s">
        <v>13916</v>
      </c>
      <c r="G8655">
        <v>16</v>
      </c>
      <c r="H8655">
        <v>1178397</v>
      </c>
    </row>
    <row r="8656" spans="1:8">
      <c r="A8656">
        <v>16.600000000000001</v>
      </c>
      <c r="B8656">
        <v>0</v>
      </c>
      <c r="C8656" t="s">
        <v>13944</v>
      </c>
      <c r="D8656" s="1" t="s">
        <v>13945</v>
      </c>
      <c r="E8656" t="s">
        <v>21</v>
      </c>
      <c r="F8656" t="s">
        <v>13916</v>
      </c>
      <c r="G8656">
        <v>17</v>
      </c>
      <c r="H8656">
        <v>1178397</v>
      </c>
    </row>
    <row r="8657" spans="1:8">
      <c r="A8657">
        <v>16.5</v>
      </c>
      <c r="B8657">
        <v>1</v>
      </c>
      <c r="C8657" t="s">
        <v>13946</v>
      </c>
      <c r="D8657" s="1" t="s">
        <v>13947</v>
      </c>
      <c r="E8657" t="s">
        <v>21</v>
      </c>
      <c r="F8657" t="s">
        <v>13916</v>
      </c>
      <c r="G8657">
        <v>18</v>
      </c>
      <c r="H8657">
        <v>1178397</v>
      </c>
    </row>
    <row r="8658" spans="1:8" ht="29">
      <c r="A8658">
        <v>16.399999999999999</v>
      </c>
      <c r="B8658">
        <v>4</v>
      </c>
      <c r="C8658" t="s">
        <v>13948</v>
      </c>
      <c r="D8658" s="1" t="s">
        <v>13949</v>
      </c>
      <c r="E8658" t="s">
        <v>21</v>
      </c>
      <c r="F8658" t="s">
        <v>13916</v>
      </c>
      <c r="G8658">
        <v>19</v>
      </c>
      <c r="H8658">
        <v>1178397</v>
      </c>
    </row>
    <row r="8659" spans="1:8">
      <c r="A8659">
        <v>16.3</v>
      </c>
      <c r="B8659">
        <v>1</v>
      </c>
      <c r="C8659" t="s">
        <v>13927</v>
      </c>
      <c r="D8659" s="1" t="s">
        <v>13950</v>
      </c>
      <c r="E8659" t="s">
        <v>21</v>
      </c>
      <c r="F8659" t="s">
        <v>13916</v>
      </c>
      <c r="G8659">
        <v>20</v>
      </c>
      <c r="H8659">
        <v>1178397</v>
      </c>
    </row>
    <row r="8660" spans="1:8" ht="29">
      <c r="A8660">
        <v>16.2</v>
      </c>
      <c r="B8660">
        <v>1</v>
      </c>
      <c r="C8660" t="s">
        <v>13946</v>
      </c>
      <c r="D8660" s="1" t="s">
        <v>13951</v>
      </c>
      <c r="E8660" t="s">
        <v>21</v>
      </c>
      <c r="F8660" t="s">
        <v>13916</v>
      </c>
      <c r="G8660">
        <v>21</v>
      </c>
      <c r="H8660">
        <v>1178397</v>
      </c>
    </row>
    <row r="8661" spans="1:8" ht="29">
      <c r="A8661">
        <v>16.100000000000001</v>
      </c>
      <c r="B8661">
        <v>6</v>
      </c>
      <c r="C8661" t="s">
        <v>13952</v>
      </c>
      <c r="D8661" s="1" t="s">
        <v>13953</v>
      </c>
      <c r="E8661" t="s">
        <v>21</v>
      </c>
      <c r="F8661" t="s">
        <v>13916</v>
      </c>
      <c r="G8661">
        <v>22</v>
      </c>
      <c r="H8661">
        <v>1178397</v>
      </c>
    </row>
    <row r="8662" spans="1:8" ht="29">
      <c r="A8662">
        <v>15.6</v>
      </c>
      <c r="B8662">
        <v>2</v>
      </c>
      <c r="C8662" t="s">
        <v>4088</v>
      </c>
      <c r="D8662" s="1" t="s">
        <v>13954</v>
      </c>
      <c r="E8662" t="s">
        <v>21</v>
      </c>
      <c r="F8662" t="s">
        <v>13916</v>
      </c>
      <c r="G8662">
        <v>23</v>
      </c>
      <c r="H8662">
        <v>1178397</v>
      </c>
    </row>
    <row r="8663" spans="1:8">
      <c r="A8663">
        <v>15.5</v>
      </c>
      <c r="B8663">
        <v>1</v>
      </c>
      <c r="C8663" t="s">
        <v>4227</v>
      </c>
      <c r="D8663" s="1" t="s">
        <v>13955</v>
      </c>
      <c r="E8663" t="s">
        <v>21</v>
      </c>
      <c r="F8663" t="s">
        <v>13916</v>
      </c>
      <c r="G8663">
        <v>24</v>
      </c>
      <c r="H8663">
        <v>1178397</v>
      </c>
    </row>
    <row r="8664" spans="1:8" ht="43.5">
      <c r="A8664">
        <v>15.4</v>
      </c>
      <c r="B8664">
        <v>2</v>
      </c>
      <c r="C8664" t="s">
        <v>13956</v>
      </c>
      <c r="D8664" s="1" t="s">
        <v>13957</v>
      </c>
      <c r="E8664" t="s">
        <v>13958</v>
      </c>
      <c r="F8664" t="s">
        <v>13916</v>
      </c>
      <c r="G8664">
        <v>25</v>
      </c>
      <c r="H8664">
        <v>1178397</v>
      </c>
    </row>
    <row r="8665" spans="1:8">
      <c r="A8665">
        <v>15.3</v>
      </c>
      <c r="B8665">
        <v>0</v>
      </c>
      <c r="C8665" t="s">
        <v>13959</v>
      </c>
      <c r="D8665" s="1" t="s">
        <v>13960</v>
      </c>
      <c r="E8665" t="s">
        <v>21</v>
      </c>
      <c r="F8665" t="s">
        <v>13916</v>
      </c>
      <c r="G8665">
        <v>26</v>
      </c>
      <c r="H8665">
        <v>1178397</v>
      </c>
    </row>
    <row r="8666" spans="1:8">
      <c r="A8666">
        <v>15.2</v>
      </c>
      <c r="B8666">
        <v>1</v>
      </c>
      <c r="C8666" t="s">
        <v>4084</v>
      </c>
      <c r="D8666" s="1" t="s">
        <v>13961</v>
      </c>
      <c r="E8666" t="s">
        <v>21</v>
      </c>
      <c r="F8666" t="s">
        <v>13916</v>
      </c>
      <c r="G8666">
        <v>27</v>
      </c>
      <c r="H8666">
        <v>1178397</v>
      </c>
    </row>
    <row r="8667" spans="1:8" ht="29">
      <c r="A8667">
        <v>15.1</v>
      </c>
      <c r="B8667">
        <v>2</v>
      </c>
      <c r="C8667" t="s">
        <v>4088</v>
      </c>
      <c r="D8667" s="1" t="s">
        <v>13962</v>
      </c>
      <c r="E8667" t="s">
        <v>21</v>
      </c>
      <c r="F8667" t="s">
        <v>13916</v>
      </c>
      <c r="G8667">
        <v>28</v>
      </c>
      <c r="H8667">
        <v>1178397</v>
      </c>
    </row>
    <row r="8668" spans="1:8" ht="29">
      <c r="A8668">
        <v>14.6</v>
      </c>
      <c r="B8668">
        <v>1</v>
      </c>
      <c r="C8668" t="s">
        <v>4090</v>
      </c>
      <c r="D8668" s="1" t="s">
        <v>13963</v>
      </c>
      <c r="E8668" t="s">
        <v>21</v>
      </c>
      <c r="F8668" t="s">
        <v>13916</v>
      </c>
      <c r="G8668">
        <v>29</v>
      </c>
      <c r="H8668">
        <v>1178397</v>
      </c>
    </row>
    <row r="8669" spans="1:8" ht="29">
      <c r="A8669">
        <v>14.5</v>
      </c>
      <c r="B8669">
        <v>0</v>
      </c>
      <c r="C8669" t="s">
        <v>4196</v>
      </c>
      <c r="D8669" s="1" t="s">
        <v>13964</v>
      </c>
      <c r="E8669" t="s">
        <v>21</v>
      </c>
      <c r="F8669" t="s">
        <v>13916</v>
      </c>
      <c r="G8669">
        <v>30</v>
      </c>
      <c r="H8669">
        <v>1178397</v>
      </c>
    </row>
    <row r="8670" spans="1:8">
      <c r="A8670">
        <v>14.4</v>
      </c>
      <c r="B8670">
        <v>0</v>
      </c>
      <c r="C8670" t="s">
        <v>4196</v>
      </c>
      <c r="D8670" s="1" t="s">
        <v>13965</v>
      </c>
      <c r="E8670" t="s">
        <v>21</v>
      </c>
      <c r="F8670" t="s">
        <v>13916</v>
      </c>
      <c r="G8670">
        <v>31</v>
      </c>
      <c r="H8670">
        <v>1178397</v>
      </c>
    </row>
    <row r="8671" spans="1:8" ht="29">
      <c r="A8671">
        <v>14.3</v>
      </c>
      <c r="B8671">
        <v>2</v>
      </c>
      <c r="C8671" t="s">
        <v>13966</v>
      </c>
      <c r="D8671" s="1" t="s">
        <v>13967</v>
      </c>
      <c r="E8671" t="s">
        <v>21</v>
      </c>
      <c r="F8671" t="s">
        <v>13916</v>
      </c>
      <c r="G8671">
        <v>32</v>
      </c>
      <c r="H8671">
        <v>1178397</v>
      </c>
    </row>
    <row r="8672" spans="1:8" ht="29">
      <c r="A8672">
        <v>14.2</v>
      </c>
      <c r="B8672">
        <v>1</v>
      </c>
      <c r="C8672" t="s">
        <v>4192</v>
      </c>
      <c r="D8672" s="1" t="s">
        <v>13968</v>
      </c>
      <c r="E8672" t="s">
        <v>21</v>
      </c>
      <c r="F8672" t="s">
        <v>13916</v>
      </c>
      <c r="G8672">
        <v>33</v>
      </c>
      <c r="H8672">
        <v>1178397</v>
      </c>
    </row>
    <row r="8673" spans="1:8">
      <c r="A8673">
        <v>14.1</v>
      </c>
      <c r="B8673">
        <v>2</v>
      </c>
      <c r="C8673" t="s">
        <v>13969</v>
      </c>
      <c r="D8673" s="1" t="s">
        <v>13970</v>
      </c>
      <c r="E8673" t="s">
        <v>21</v>
      </c>
      <c r="F8673" t="s">
        <v>13916</v>
      </c>
      <c r="G8673">
        <v>34</v>
      </c>
      <c r="H8673">
        <v>1178397</v>
      </c>
    </row>
    <row r="8674" spans="1:8" ht="43.5">
      <c r="A8674">
        <v>13.6</v>
      </c>
      <c r="B8674">
        <v>1</v>
      </c>
      <c r="C8674" t="s">
        <v>4190</v>
      </c>
      <c r="D8674" s="1" t="s">
        <v>13971</v>
      </c>
      <c r="E8674" t="s">
        <v>21</v>
      </c>
      <c r="F8674" t="s">
        <v>13916</v>
      </c>
      <c r="G8674">
        <v>35</v>
      </c>
      <c r="H8674">
        <v>1178397</v>
      </c>
    </row>
    <row r="8675" spans="1:8">
      <c r="A8675">
        <v>13.5</v>
      </c>
      <c r="B8675">
        <v>1</v>
      </c>
      <c r="C8675" t="s">
        <v>4112</v>
      </c>
      <c r="D8675" s="1" t="s">
        <v>13972</v>
      </c>
      <c r="E8675" t="s">
        <v>21</v>
      </c>
      <c r="F8675" t="s">
        <v>13916</v>
      </c>
      <c r="G8675">
        <v>36</v>
      </c>
      <c r="H8675">
        <v>1178397</v>
      </c>
    </row>
    <row r="8676" spans="1:8" ht="29">
      <c r="A8676">
        <v>13.4</v>
      </c>
      <c r="B8676">
        <v>0</v>
      </c>
      <c r="C8676" t="s">
        <v>4114</v>
      </c>
      <c r="D8676" s="1" t="s">
        <v>13973</v>
      </c>
      <c r="E8676" t="s">
        <v>21</v>
      </c>
      <c r="F8676" t="s">
        <v>13916</v>
      </c>
      <c r="G8676">
        <v>37</v>
      </c>
      <c r="H8676">
        <v>1178397</v>
      </c>
    </row>
    <row r="8677" spans="1:8" ht="29">
      <c r="A8677">
        <v>13.3</v>
      </c>
      <c r="B8677">
        <v>0</v>
      </c>
      <c r="C8677" t="s">
        <v>4114</v>
      </c>
      <c r="D8677" s="1" t="s">
        <v>13974</v>
      </c>
      <c r="E8677" t="s">
        <v>21</v>
      </c>
      <c r="F8677" t="s">
        <v>13916</v>
      </c>
      <c r="G8677">
        <v>38</v>
      </c>
      <c r="H8677">
        <v>1178397</v>
      </c>
    </row>
    <row r="8678" spans="1:8">
      <c r="A8678">
        <v>13.2</v>
      </c>
      <c r="B8678">
        <v>1</v>
      </c>
      <c r="C8678" t="s">
        <v>4190</v>
      </c>
      <c r="D8678" s="1" t="s">
        <v>13975</v>
      </c>
      <c r="E8678" t="s">
        <v>21</v>
      </c>
      <c r="F8678" t="s">
        <v>13916</v>
      </c>
      <c r="G8678">
        <v>39</v>
      </c>
      <c r="H8678">
        <v>1178397</v>
      </c>
    </row>
    <row r="8679" spans="1:8">
      <c r="A8679">
        <v>13.1</v>
      </c>
      <c r="B8679">
        <v>0</v>
      </c>
      <c r="C8679" t="s">
        <v>4223</v>
      </c>
      <c r="D8679" s="1" t="s">
        <v>13976</v>
      </c>
      <c r="E8679" t="s">
        <v>21</v>
      </c>
      <c r="F8679" t="s">
        <v>13916</v>
      </c>
      <c r="G8679">
        <v>40</v>
      </c>
      <c r="H8679">
        <v>1178397</v>
      </c>
    </row>
    <row r="8680" spans="1:8" ht="43.5">
      <c r="A8680">
        <v>12.6</v>
      </c>
      <c r="B8680">
        <v>4</v>
      </c>
      <c r="C8680" t="s">
        <v>13917</v>
      </c>
      <c r="D8680" s="1" t="s">
        <v>13977</v>
      </c>
      <c r="E8680" t="s">
        <v>21</v>
      </c>
      <c r="F8680" t="s">
        <v>13916</v>
      </c>
      <c r="G8680">
        <v>41</v>
      </c>
      <c r="H8680">
        <v>1178397</v>
      </c>
    </row>
    <row r="8681" spans="1:8" ht="29">
      <c r="A8681">
        <v>12.5</v>
      </c>
      <c r="B8681" t="s">
        <v>468</v>
      </c>
      <c r="C8681" t="s">
        <v>13978</v>
      </c>
      <c r="D8681" s="1" t="s">
        <v>13979</v>
      </c>
      <c r="E8681" t="s">
        <v>21</v>
      </c>
      <c r="F8681" t="s">
        <v>13916</v>
      </c>
      <c r="G8681">
        <v>42</v>
      </c>
      <c r="H8681">
        <v>1178397</v>
      </c>
    </row>
    <row r="8682" spans="1:8">
      <c r="A8682">
        <v>12.4</v>
      </c>
      <c r="B8682">
        <v>1</v>
      </c>
      <c r="C8682" t="s">
        <v>4124</v>
      </c>
      <c r="D8682" s="1" t="s">
        <v>13980</v>
      </c>
      <c r="E8682" t="s">
        <v>21</v>
      </c>
      <c r="F8682" t="s">
        <v>13916</v>
      </c>
      <c r="G8682">
        <v>43</v>
      </c>
      <c r="H8682">
        <v>1178397</v>
      </c>
    </row>
    <row r="8683" spans="1:8" ht="29">
      <c r="A8683">
        <v>12.3</v>
      </c>
      <c r="B8683">
        <v>4</v>
      </c>
      <c r="C8683" t="s">
        <v>13917</v>
      </c>
      <c r="D8683" s="1" t="s">
        <v>13981</v>
      </c>
      <c r="E8683" t="s">
        <v>21</v>
      </c>
      <c r="F8683" t="s">
        <v>13916</v>
      </c>
      <c r="G8683">
        <v>44</v>
      </c>
      <c r="H8683">
        <v>1178397</v>
      </c>
    </row>
    <row r="8684" spans="1:8" ht="29">
      <c r="A8684">
        <v>12.2</v>
      </c>
      <c r="B8684">
        <v>1</v>
      </c>
      <c r="C8684" t="s">
        <v>13982</v>
      </c>
      <c r="D8684" s="1" t="s">
        <v>13983</v>
      </c>
      <c r="E8684" t="s">
        <v>21</v>
      </c>
      <c r="F8684" t="s">
        <v>13916</v>
      </c>
      <c r="G8684">
        <v>45</v>
      </c>
      <c r="H8684">
        <v>1178397</v>
      </c>
    </row>
    <row r="8685" spans="1:8">
      <c r="A8685">
        <v>12.1</v>
      </c>
      <c r="B8685">
        <v>1</v>
      </c>
      <c r="C8685" t="s">
        <v>4124</v>
      </c>
      <c r="D8685" s="1" t="s">
        <v>13984</v>
      </c>
      <c r="E8685" t="s">
        <v>21</v>
      </c>
      <c r="F8685" t="s">
        <v>13916</v>
      </c>
      <c r="G8685">
        <v>46</v>
      </c>
      <c r="H8685">
        <v>1178397</v>
      </c>
    </row>
    <row r="8686" spans="1:8" ht="29">
      <c r="A8686">
        <v>11.6</v>
      </c>
      <c r="B8686">
        <v>0</v>
      </c>
      <c r="C8686" t="s">
        <v>4223</v>
      </c>
      <c r="D8686" s="1" t="s">
        <v>13985</v>
      </c>
      <c r="E8686" t="s">
        <v>21</v>
      </c>
      <c r="F8686" t="s">
        <v>13916</v>
      </c>
      <c r="G8686">
        <v>47</v>
      </c>
      <c r="H8686">
        <v>1178397</v>
      </c>
    </row>
    <row r="8687" spans="1:8" ht="29">
      <c r="A8687">
        <v>11.5</v>
      </c>
      <c r="B8687">
        <v>1</v>
      </c>
      <c r="C8687" t="s">
        <v>4112</v>
      </c>
      <c r="D8687" s="1" t="s">
        <v>13986</v>
      </c>
      <c r="E8687" t="s">
        <v>21</v>
      </c>
      <c r="F8687" t="s">
        <v>13916</v>
      </c>
      <c r="G8687">
        <v>48</v>
      </c>
      <c r="H8687">
        <v>1178397</v>
      </c>
    </row>
    <row r="8688" spans="1:8" ht="29">
      <c r="A8688">
        <v>11.4</v>
      </c>
      <c r="B8688">
        <v>1</v>
      </c>
      <c r="C8688" t="s">
        <v>4190</v>
      </c>
      <c r="D8688" s="1" t="s">
        <v>13987</v>
      </c>
      <c r="E8688" t="s">
        <v>21</v>
      </c>
      <c r="F8688" t="s">
        <v>13916</v>
      </c>
      <c r="G8688">
        <v>49</v>
      </c>
      <c r="H8688">
        <v>1178397</v>
      </c>
    </row>
    <row r="8689" spans="1:8">
      <c r="A8689">
        <v>11.3</v>
      </c>
      <c r="B8689">
        <v>1</v>
      </c>
      <c r="C8689" t="s">
        <v>4112</v>
      </c>
      <c r="D8689" s="1" t="s">
        <v>13988</v>
      </c>
      <c r="E8689" t="s">
        <v>21</v>
      </c>
      <c r="F8689" t="s">
        <v>13916</v>
      </c>
      <c r="G8689">
        <v>50</v>
      </c>
      <c r="H8689">
        <v>1178397</v>
      </c>
    </row>
    <row r="8690" spans="1:8">
      <c r="A8690">
        <v>11.2</v>
      </c>
      <c r="B8690">
        <v>0</v>
      </c>
      <c r="C8690" t="s">
        <v>4114</v>
      </c>
      <c r="D8690" s="1" t="s">
        <v>13989</v>
      </c>
      <c r="E8690" t="s">
        <v>21</v>
      </c>
      <c r="F8690" t="s">
        <v>13916</v>
      </c>
      <c r="G8690">
        <v>51</v>
      </c>
      <c r="H8690">
        <v>1178397</v>
      </c>
    </row>
    <row r="8691" spans="1:8">
      <c r="A8691">
        <v>11.1</v>
      </c>
      <c r="B8691">
        <v>1</v>
      </c>
      <c r="C8691" t="s">
        <v>4190</v>
      </c>
      <c r="D8691" s="1" t="s">
        <v>13990</v>
      </c>
      <c r="E8691" t="s">
        <v>21</v>
      </c>
      <c r="F8691" t="s">
        <v>13916</v>
      </c>
      <c r="G8691">
        <v>52</v>
      </c>
      <c r="H8691">
        <v>1178397</v>
      </c>
    </row>
    <row r="8692" spans="1:8" ht="43.5">
      <c r="A8692">
        <v>10.6</v>
      </c>
      <c r="B8692">
        <v>2</v>
      </c>
      <c r="C8692" t="s">
        <v>13991</v>
      </c>
      <c r="D8692" s="1" t="s">
        <v>13992</v>
      </c>
      <c r="E8692" t="s">
        <v>21</v>
      </c>
      <c r="F8692" t="s">
        <v>13916</v>
      </c>
      <c r="G8692">
        <v>53</v>
      </c>
      <c r="H8692">
        <v>1178397</v>
      </c>
    </row>
    <row r="8693" spans="1:8" ht="29">
      <c r="A8693">
        <v>10.5</v>
      </c>
      <c r="B8693">
        <v>6</v>
      </c>
      <c r="C8693" t="s">
        <v>13993</v>
      </c>
      <c r="D8693" s="1" t="s">
        <v>13994</v>
      </c>
      <c r="E8693" t="s">
        <v>21</v>
      </c>
      <c r="F8693" t="s">
        <v>13916</v>
      </c>
      <c r="G8693">
        <v>54</v>
      </c>
      <c r="H8693">
        <v>1178397</v>
      </c>
    </row>
    <row r="8694" spans="1:8" ht="29">
      <c r="A8694">
        <v>10.4</v>
      </c>
      <c r="B8694">
        <v>4</v>
      </c>
      <c r="C8694" t="s">
        <v>13995</v>
      </c>
      <c r="D8694" s="1" t="s">
        <v>13996</v>
      </c>
      <c r="E8694" t="s">
        <v>21</v>
      </c>
      <c r="F8694" t="s">
        <v>13916</v>
      </c>
      <c r="G8694">
        <v>55</v>
      </c>
      <c r="H8694">
        <v>1178397</v>
      </c>
    </row>
    <row r="8695" spans="1:8" ht="29">
      <c r="A8695">
        <v>10.3</v>
      </c>
      <c r="B8695">
        <v>1</v>
      </c>
      <c r="C8695" t="s">
        <v>13946</v>
      </c>
      <c r="D8695" s="1" t="s">
        <v>13997</v>
      </c>
      <c r="E8695" t="s">
        <v>21</v>
      </c>
      <c r="F8695" t="s">
        <v>13916</v>
      </c>
      <c r="G8695">
        <v>56</v>
      </c>
      <c r="H8695">
        <v>1178397</v>
      </c>
    </row>
    <row r="8696" spans="1:8">
      <c r="A8696">
        <v>10.199999999999999</v>
      </c>
      <c r="B8696">
        <v>0</v>
      </c>
      <c r="C8696" t="s">
        <v>13998</v>
      </c>
      <c r="D8696" s="1" t="s">
        <v>13999</v>
      </c>
      <c r="E8696" t="s">
        <v>21</v>
      </c>
      <c r="F8696" t="s">
        <v>13916</v>
      </c>
      <c r="G8696">
        <v>57</v>
      </c>
      <c r="H8696">
        <v>1178397</v>
      </c>
    </row>
    <row r="8697" spans="1:8" ht="29">
      <c r="A8697">
        <v>10.1</v>
      </c>
      <c r="B8697">
        <v>4</v>
      </c>
      <c r="C8697" t="s">
        <v>13948</v>
      </c>
      <c r="D8697" s="1" t="s">
        <v>14000</v>
      </c>
      <c r="E8697" t="s">
        <v>21</v>
      </c>
      <c r="F8697" t="s">
        <v>13916</v>
      </c>
      <c r="G8697">
        <v>58</v>
      </c>
      <c r="H8697">
        <v>1178397</v>
      </c>
    </row>
    <row r="8698" spans="1:8">
      <c r="A8698">
        <v>9.6</v>
      </c>
      <c r="B8698">
        <v>1</v>
      </c>
      <c r="C8698" t="s">
        <v>4190</v>
      </c>
      <c r="D8698" s="1" t="s">
        <v>14001</v>
      </c>
      <c r="E8698" t="s">
        <v>21</v>
      </c>
      <c r="F8698" t="s">
        <v>13916</v>
      </c>
      <c r="G8698">
        <v>59</v>
      </c>
      <c r="H8698">
        <v>1178397</v>
      </c>
    </row>
    <row r="8699" spans="1:8" ht="43.5">
      <c r="A8699">
        <v>9.5</v>
      </c>
      <c r="B8699">
        <v>1</v>
      </c>
      <c r="C8699" t="s">
        <v>4112</v>
      </c>
      <c r="D8699" s="1" t="s">
        <v>14002</v>
      </c>
      <c r="E8699" t="s">
        <v>21</v>
      </c>
      <c r="F8699" t="s">
        <v>13916</v>
      </c>
      <c r="G8699">
        <v>60</v>
      </c>
      <c r="H8699">
        <v>1178397</v>
      </c>
    </row>
    <row r="8700" spans="1:8">
      <c r="A8700">
        <v>9.4</v>
      </c>
      <c r="B8700">
        <v>2</v>
      </c>
      <c r="C8700" t="s">
        <v>14003</v>
      </c>
      <c r="D8700" s="1" t="s">
        <v>14004</v>
      </c>
      <c r="E8700" t="s">
        <v>21</v>
      </c>
      <c r="F8700" t="s">
        <v>13916</v>
      </c>
      <c r="G8700">
        <v>61</v>
      </c>
      <c r="H8700">
        <v>1178397</v>
      </c>
    </row>
    <row r="8701" spans="1:8">
      <c r="A8701">
        <v>9.3000000000000007</v>
      </c>
      <c r="B8701">
        <v>0</v>
      </c>
      <c r="C8701" t="s">
        <v>4114</v>
      </c>
      <c r="D8701" s="1" t="s">
        <v>14005</v>
      </c>
      <c r="E8701" t="s">
        <v>21</v>
      </c>
      <c r="F8701" t="s">
        <v>13916</v>
      </c>
      <c r="G8701">
        <v>62</v>
      </c>
      <c r="H8701">
        <v>1178397</v>
      </c>
    </row>
    <row r="8702" spans="1:8" ht="29">
      <c r="A8702">
        <v>9.1999999999999993</v>
      </c>
      <c r="B8702">
        <v>2</v>
      </c>
      <c r="C8702" t="s">
        <v>14003</v>
      </c>
      <c r="D8702" s="1" t="s">
        <v>14006</v>
      </c>
      <c r="E8702" t="s">
        <v>21</v>
      </c>
      <c r="F8702" t="s">
        <v>13916</v>
      </c>
      <c r="G8702">
        <v>63</v>
      </c>
      <c r="H8702">
        <v>1178397</v>
      </c>
    </row>
    <row r="8703" spans="1:8">
      <c r="A8703">
        <v>9.1</v>
      </c>
      <c r="B8703">
        <v>1</v>
      </c>
      <c r="C8703" t="s">
        <v>4190</v>
      </c>
      <c r="D8703" s="1" t="s">
        <v>14007</v>
      </c>
      <c r="E8703" t="s">
        <v>21</v>
      </c>
      <c r="F8703" t="s">
        <v>13916</v>
      </c>
      <c r="G8703">
        <v>64</v>
      </c>
      <c r="H8703">
        <v>1178397</v>
      </c>
    </row>
    <row r="8704" spans="1:8" ht="29">
      <c r="A8704">
        <v>8.6</v>
      </c>
      <c r="B8704">
        <v>1</v>
      </c>
      <c r="C8704" t="s">
        <v>13946</v>
      </c>
      <c r="D8704" s="1" t="s">
        <v>14008</v>
      </c>
      <c r="E8704" t="s">
        <v>21</v>
      </c>
      <c r="F8704" t="s">
        <v>13916</v>
      </c>
      <c r="G8704">
        <v>65</v>
      </c>
      <c r="H8704">
        <v>1178397</v>
      </c>
    </row>
    <row r="8705" spans="1:8" ht="29">
      <c r="A8705">
        <v>8.5</v>
      </c>
      <c r="B8705">
        <v>1</v>
      </c>
      <c r="C8705" t="s">
        <v>13927</v>
      </c>
      <c r="D8705" s="1" t="s">
        <v>14009</v>
      </c>
      <c r="E8705" t="s">
        <v>21</v>
      </c>
      <c r="F8705" t="s">
        <v>13916</v>
      </c>
      <c r="G8705">
        <v>66</v>
      </c>
      <c r="H8705">
        <v>1178397</v>
      </c>
    </row>
    <row r="8706" spans="1:8">
      <c r="A8706">
        <v>8.4</v>
      </c>
      <c r="B8706">
        <v>0</v>
      </c>
      <c r="C8706" t="s">
        <v>13944</v>
      </c>
      <c r="D8706" s="1" t="s">
        <v>14010</v>
      </c>
      <c r="E8706" t="s">
        <v>21</v>
      </c>
      <c r="F8706" t="s">
        <v>13916</v>
      </c>
      <c r="G8706">
        <v>67</v>
      </c>
      <c r="H8706">
        <v>1178397</v>
      </c>
    </row>
    <row r="8707" spans="1:8" ht="58">
      <c r="A8707">
        <v>8.3000000000000007</v>
      </c>
      <c r="B8707">
        <v>4</v>
      </c>
      <c r="C8707" t="s">
        <v>13995</v>
      </c>
      <c r="D8707" s="1" t="s">
        <v>14011</v>
      </c>
      <c r="E8707" t="s">
        <v>21</v>
      </c>
      <c r="F8707" t="s">
        <v>13916</v>
      </c>
      <c r="G8707">
        <v>68</v>
      </c>
      <c r="H8707">
        <v>1178397</v>
      </c>
    </row>
    <row r="8708" spans="1:8">
      <c r="A8708">
        <v>8.1999999999999993</v>
      </c>
      <c r="B8708">
        <v>1</v>
      </c>
      <c r="C8708" t="s">
        <v>13946</v>
      </c>
      <c r="D8708" s="1" t="s">
        <v>14012</v>
      </c>
      <c r="E8708" t="s">
        <v>21</v>
      </c>
      <c r="F8708" t="s">
        <v>13916</v>
      </c>
      <c r="G8708">
        <v>69</v>
      </c>
      <c r="H8708">
        <v>1178397</v>
      </c>
    </row>
    <row r="8709" spans="1:8">
      <c r="A8709">
        <v>8.1</v>
      </c>
      <c r="B8709">
        <v>0</v>
      </c>
      <c r="C8709" t="s">
        <v>13998</v>
      </c>
      <c r="D8709" s="1" t="s">
        <v>14013</v>
      </c>
      <c r="E8709" t="s">
        <v>21</v>
      </c>
      <c r="F8709" t="s">
        <v>13916</v>
      </c>
      <c r="G8709">
        <v>70</v>
      </c>
      <c r="H8709">
        <v>1178397</v>
      </c>
    </row>
    <row r="8710" spans="1:8">
      <c r="A8710">
        <v>7.6</v>
      </c>
      <c r="B8710">
        <v>1</v>
      </c>
      <c r="C8710" t="s">
        <v>13982</v>
      </c>
      <c r="D8710" s="1" t="s">
        <v>14014</v>
      </c>
      <c r="E8710" t="s">
        <v>21</v>
      </c>
      <c r="F8710" t="s">
        <v>13916</v>
      </c>
      <c r="G8710">
        <v>71</v>
      </c>
      <c r="H8710">
        <v>1178397</v>
      </c>
    </row>
    <row r="8711" spans="1:8" ht="43.5">
      <c r="A8711">
        <v>7.5</v>
      </c>
      <c r="B8711">
        <v>6</v>
      </c>
      <c r="C8711" t="s">
        <v>14015</v>
      </c>
      <c r="D8711" s="1" t="s">
        <v>14016</v>
      </c>
      <c r="E8711" t="s">
        <v>21</v>
      </c>
      <c r="F8711" t="s">
        <v>13916</v>
      </c>
      <c r="G8711">
        <v>72</v>
      </c>
      <c r="H8711">
        <v>1178397</v>
      </c>
    </row>
    <row r="8712" spans="1:8">
      <c r="A8712">
        <v>7.4</v>
      </c>
      <c r="B8712">
        <v>0</v>
      </c>
      <c r="C8712" t="s">
        <v>14017</v>
      </c>
      <c r="D8712" s="1" t="s">
        <v>14018</v>
      </c>
      <c r="E8712" t="s">
        <v>21</v>
      </c>
      <c r="F8712" t="s">
        <v>13916</v>
      </c>
      <c r="G8712">
        <v>73</v>
      </c>
      <c r="H8712">
        <v>1178397</v>
      </c>
    </row>
    <row r="8713" spans="1:8" ht="29">
      <c r="A8713">
        <v>7.3</v>
      </c>
      <c r="B8713">
        <v>0</v>
      </c>
      <c r="C8713" t="s">
        <v>14017</v>
      </c>
      <c r="D8713" s="1" t="s">
        <v>14019</v>
      </c>
      <c r="E8713" t="s">
        <v>21</v>
      </c>
      <c r="F8713" t="s">
        <v>13916</v>
      </c>
      <c r="G8713">
        <v>74</v>
      </c>
      <c r="H8713">
        <v>1178397</v>
      </c>
    </row>
    <row r="8714" spans="1:8">
      <c r="A8714">
        <v>7.2</v>
      </c>
      <c r="B8714">
        <v>1</v>
      </c>
      <c r="C8714" t="s">
        <v>4124</v>
      </c>
      <c r="D8714" s="1" t="s">
        <v>14020</v>
      </c>
      <c r="E8714" t="s">
        <v>21</v>
      </c>
      <c r="F8714" t="s">
        <v>13916</v>
      </c>
      <c r="G8714">
        <v>75</v>
      </c>
      <c r="H8714">
        <v>1178397</v>
      </c>
    </row>
    <row r="8715" spans="1:8" ht="29">
      <c r="A8715">
        <v>7.1</v>
      </c>
      <c r="B8715">
        <v>4</v>
      </c>
      <c r="C8715" t="s">
        <v>13917</v>
      </c>
      <c r="D8715" s="1" t="s">
        <v>14021</v>
      </c>
      <c r="E8715" t="s">
        <v>21</v>
      </c>
      <c r="F8715" t="s">
        <v>13916</v>
      </c>
      <c r="G8715">
        <v>76</v>
      </c>
      <c r="H8715">
        <v>1178397</v>
      </c>
    </row>
    <row r="8716" spans="1:8">
      <c r="A8716">
        <v>6.6</v>
      </c>
      <c r="B8716">
        <v>1</v>
      </c>
      <c r="C8716" t="s">
        <v>4090</v>
      </c>
      <c r="D8716" s="1" t="s">
        <v>14022</v>
      </c>
      <c r="E8716" t="s">
        <v>21</v>
      </c>
      <c r="F8716" t="s">
        <v>13916</v>
      </c>
      <c r="G8716">
        <v>77</v>
      </c>
      <c r="H8716">
        <v>1178397</v>
      </c>
    </row>
    <row r="8717" spans="1:8">
      <c r="A8717">
        <v>6.5</v>
      </c>
      <c r="B8717">
        <v>0</v>
      </c>
      <c r="C8717" t="s">
        <v>4196</v>
      </c>
      <c r="D8717" s="1" t="s">
        <v>14023</v>
      </c>
      <c r="E8717" t="s">
        <v>21</v>
      </c>
      <c r="F8717" t="s">
        <v>13916</v>
      </c>
      <c r="G8717">
        <v>78</v>
      </c>
      <c r="H8717">
        <v>1178397</v>
      </c>
    </row>
    <row r="8718" spans="1:8">
      <c r="A8718">
        <v>6.4</v>
      </c>
      <c r="B8718">
        <v>1</v>
      </c>
      <c r="C8718" t="s">
        <v>4192</v>
      </c>
      <c r="D8718" s="1" t="s">
        <v>14024</v>
      </c>
      <c r="E8718" t="s">
        <v>21</v>
      </c>
      <c r="F8718" t="s">
        <v>13916</v>
      </c>
      <c r="G8718">
        <v>79</v>
      </c>
      <c r="H8718">
        <v>1178397</v>
      </c>
    </row>
    <row r="8719" spans="1:8">
      <c r="A8719">
        <v>6.3</v>
      </c>
      <c r="B8719">
        <v>0</v>
      </c>
      <c r="C8719" t="s">
        <v>14025</v>
      </c>
      <c r="D8719" s="1" t="s">
        <v>14026</v>
      </c>
      <c r="E8719" t="s">
        <v>21</v>
      </c>
      <c r="F8719" t="s">
        <v>13916</v>
      </c>
      <c r="G8719">
        <v>80</v>
      </c>
      <c r="H8719">
        <v>1178397</v>
      </c>
    </row>
    <row r="8720" spans="1:8">
      <c r="A8720">
        <v>6.2</v>
      </c>
      <c r="B8720">
        <v>2</v>
      </c>
      <c r="C8720" t="s">
        <v>13969</v>
      </c>
      <c r="D8720" s="1" t="s">
        <v>14027</v>
      </c>
      <c r="E8720" t="s">
        <v>21</v>
      </c>
      <c r="F8720" t="s">
        <v>13916</v>
      </c>
      <c r="G8720">
        <v>81</v>
      </c>
      <c r="H8720">
        <v>1178397</v>
      </c>
    </row>
    <row r="8721" spans="1:8">
      <c r="A8721">
        <v>6.1</v>
      </c>
      <c r="B8721">
        <v>1</v>
      </c>
      <c r="C8721" t="s">
        <v>4090</v>
      </c>
      <c r="D8721" s="1" t="s">
        <v>14028</v>
      </c>
      <c r="E8721" t="s">
        <v>21</v>
      </c>
      <c r="F8721" t="s">
        <v>13916</v>
      </c>
      <c r="G8721">
        <v>82</v>
      </c>
      <c r="H8721">
        <v>1178397</v>
      </c>
    </row>
    <row r="8722" spans="1:8">
      <c r="A8722">
        <v>5.6</v>
      </c>
      <c r="B8722">
        <v>0</v>
      </c>
      <c r="C8722" t="s">
        <v>14017</v>
      </c>
      <c r="D8722" s="1" t="s">
        <v>14029</v>
      </c>
      <c r="E8722" t="s">
        <v>21</v>
      </c>
      <c r="F8722" t="s">
        <v>13916</v>
      </c>
      <c r="G8722">
        <v>83</v>
      </c>
      <c r="H8722">
        <v>1178397</v>
      </c>
    </row>
    <row r="8723" spans="1:8" ht="43.5">
      <c r="A8723">
        <v>5.5</v>
      </c>
      <c r="B8723">
        <v>6</v>
      </c>
      <c r="C8723" t="s">
        <v>14015</v>
      </c>
      <c r="D8723" s="1" t="s">
        <v>14030</v>
      </c>
      <c r="E8723" t="s">
        <v>21</v>
      </c>
      <c r="F8723" t="s">
        <v>13916</v>
      </c>
      <c r="G8723">
        <v>84</v>
      </c>
      <c r="H8723">
        <v>1178397</v>
      </c>
    </row>
    <row r="8724" spans="1:8">
      <c r="A8724">
        <v>5.4</v>
      </c>
      <c r="B8724">
        <v>1</v>
      </c>
      <c r="C8724" t="s">
        <v>4124</v>
      </c>
      <c r="D8724" s="1" t="s">
        <v>14031</v>
      </c>
      <c r="E8724" t="s">
        <v>21</v>
      </c>
      <c r="F8724" t="s">
        <v>13916</v>
      </c>
      <c r="G8724">
        <v>85</v>
      </c>
      <c r="H8724">
        <v>1178397</v>
      </c>
    </row>
    <row r="8725" spans="1:8">
      <c r="A8725">
        <v>5.3</v>
      </c>
      <c r="B8725">
        <v>1</v>
      </c>
      <c r="C8725" t="s">
        <v>13982</v>
      </c>
      <c r="D8725" s="1" t="s">
        <v>14032</v>
      </c>
      <c r="E8725" t="s">
        <v>21</v>
      </c>
      <c r="F8725" t="s">
        <v>13916</v>
      </c>
      <c r="G8725">
        <v>86</v>
      </c>
      <c r="H8725">
        <v>1178397</v>
      </c>
    </row>
    <row r="8726" spans="1:8">
      <c r="A8726">
        <v>5.2</v>
      </c>
      <c r="B8726">
        <v>0</v>
      </c>
      <c r="C8726" t="s">
        <v>14017</v>
      </c>
      <c r="D8726" s="1" t="s">
        <v>14033</v>
      </c>
      <c r="E8726" t="s">
        <v>21</v>
      </c>
      <c r="F8726" t="s">
        <v>13916</v>
      </c>
      <c r="G8726">
        <v>87</v>
      </c>
      <c r="H8726">
        <v>1178397</v>
      </c>
    </row>
    <row r="8727" spans="1:8">
      <c r="A8727">
        <v>5.0999999999999996</v>
      </c>
      <c r="B8727">
        <v>0</v>
      </c>
      <c r="C8727" t="s">
        <v>14017</v>
      </c>
      <c r="D8727" s="1" t="s">
        <v>14034</v>
      </c>
      <c r="E8727" t="s">
        <v>21</v>
      </c>
      <c r="F8727" t="s">
        <v>13916</v>
      </c>
      <c r="G8727">
        <v>88</v>
      </c>
      <c r="H8727">
        <v>1178397</v>
      </c>
    </row>
    <row r="8728" spans="1:8">
      <c r="A8728">
        <v>4.5999999999999996</v>
      </c>
      <c r="B8728">
        <v>0</v>
      </c>
      <c r="C8728" t="s">
        <v>4086</v>
      </c>
      <c r="D8728" s="1" t="s">
        <v>14035</v>
      </c>
      <c r="E8728" t="s">
        <v>21</v>
      </c>
      <c r="F8728" t="s">
        <v>13916</v>
      </c>
      <c r="G8728">
        <v>89</v>
      </c>
      <c r="H8728">
        <v>1178397</v>
      </c>
    </row>
    <row r="8729" spans="1:8">
      <c r="A8729">
        <v>4.5</v>
      </c>
      <c r="B8729">
        <v>0</v>
      </c>
      <c r="C8729" t="s">
        <v>4086</v>
      </c>
      <c r="D8729" s="1" t="s">
        <v>14036</v>
      </c>
      <c r="E8729" t="s">
        <v>21</v>
      </c>
      <c r="F8729" t="s">
        <v>13916</v>
      </c>
      <c r="G8729">
        <v>90</v>
      </c>
      <c r="H8729">
        <v>1178397</v>
      </c>
    </row>
    <row r="8730" spans="1:8">
      <c r="A8730">
        <v>4.4000000000000004</v>
      </c>
      <c r="B8730">
        <v>0</v>
      </c>
      <c r="C8730" t="s">
        <v>4086</v>
      </c>
      <c r="D8730" s="1" t="s">
        <v>14037</v>
      </c>
      <c r="E8730" t="s">
        <v>21</v>
      </c>
      <c r="F8730" t="s">
        <v>13916</v>
      </c>
      <c r="G8730">
        <v>91</v>
      </c>
      <c r="H8730">
        <v>1178397</v>
      </c>
    </row>
    <row r="8731" spans="1:8">
      <c r="A8731">
        <v>4.3</v>
      </c>
      <c r="B8731">
        <v>1</v>
      </c>
      <c r="C8731" t="s">
        <v>4227</v>
      </c>
      <c r="D8731" s="1" t="s">
        <v>14038</v>
      </c>
      <c r="E8731" t="s">
        <v>21</v>
      </c>
      <c r="F8731" t="s">
        <v>13916</v>
      </c>
      <c r="G8731">
        <v>92</v>
      </c>
      <c r="H8731">
        <v>1178397</v>
      </c>
    </row>
    <row r="8732" spans="1:8">
      <c r="A8732">
        <v>4.2</v>
      </c>
      <c r="B8732">
        <v>1</v>
      </c>
      <c r="C8732" t="s">
        <v>4084</v>
      </c>
      <c r="D8732" s="1" t="s">
        <v>14039</v>
      </c>
      <c r="E8732" t="s">
        <v>21</v>
      </c>
      <c r="F8732" t="s">
        <v>13916</v>
      </c>
      <c r="G8732">
        <v>93</v>
      </c>
      <c r="H8732">
        <v>1178397</v>
      </c>
    </row>
    <row r="8733" spans="1:8" ht="29">
      <c r="A8733">
        <v>4.0999999999999996</v>
      </c>
      <c r="B8733">
        <v>4</v>
      </c>
      <c r="C8733" t="s">
        <v>4103</v>
      </c>
      <c r="D8733" s="1" t="s">
        <v>14040</v>
      </c>
      <c r="E8733" t="s">
        <v>21</v>
      </c>
      <c r="F8733" t="s">
        <v>13916</v>
      </c>
      <c r="G8733">
        <v>94</v>
      </c>
      <c r="H8733">
        <v>1178397</v>
      </c>
    </row>
    <row r="8734" spans="1:8">
      <c r="A8734">
        <v>3.6</v>
      </c>
      <c r="B8734">
        <v>0</v>
      </c>
      <c r="C8734" t="s">
        <v>4223</v>
      </c>
      <c r="D8734" s="1" t="s">
        <v>14041</v>
      </c>
      <c r="E8734" t="s">
        <v>21</v>
      </c>
      <c r="F8734" t="s">
        <v>13916</v>
      </c>
      <c r="G8734">
        <v>95</v>
      </c>
      <c r="H8734">
        <v>1178397</v>
      </c>
    </row>
    <row r="8735" spans="1:8">
      <c r="A8735">
        <v>3.5</v>
      </c>
      <c r="B8735">
        <v>1</v>
      </c>
      <c r="C8735" t="s">
        <v>4112</v>
      </c>
      <c r="D8735" s="1" t="s">
        <v>14042</v>
      </c>
      <c r="E8735" t="s">
        <v>21</v>
      </c>
      <c r="F8735" t="s">
        <v>13916</v>
      </c>
      <c r="G8735">
        <v>96</v>
      </c>
      <c r="H8735">
        <v>1178397</v>
      </c>
    </row>
    <row r="8736" spans="1:8">
      <c r="A8736">
        <v>3.4</v>
      </c>
      <c r="B8736">
        <v>1</v>
      </c>
      <c r="C8736" t="s">
        <v>4190</v>
      </c>
      <c r="D8736" s="1" t="s">
        <v>10297</v>
      </c>
      <c r="E8736" t="s">
        <v>21</v>
      </c>
      <c r="F8736" t="s">
        <v>13916</v>
      </c>
      <c r="G8736">
        <v>97</v>
      </c>
      <c r="H8736">
        <v>1178397</v>
      </c>
    </row>
    <row r="8737" spans="1:8" ht="29">
      <c r="A8737">
        <v>3.3</v>
      </c>
      <c r="B8737">
        <v>4</v>
      </c>
      <c r="C8737" t="s">
        <v>14043</v>
      </c>
      <c r="D8737" s="1" t="s">
        <v>14044</v>
      </c>
      <c r="E8737" t="s">
        <v>21</v>
      </c>
      <c r="F8737" t="s">
        <v>13916</v>
      </c>
      <c r="G8737">
        <v>98</v>
      </c>
      <c r="H8737">
        <v>1178397</v>
      </c>
    </row>
    <row r="8738" spans="1:8">
      <c r="A8738">
        <v>3.2</v>
      </c>
      <c r="B8738">
        <v>0</v>
      </c>
      <c r="C8738" t="s">
        <v>4223</v>
      </c>
      <c r="D8738" s="1" t="s">
        <v>14045</v>
      </c>
      <c r="E8738" t="s">
        <v>21</v>
      </c>
      <c r="F8738" t="s">
        <v>13916</v>
      </c>
      <c r="G8738">
        <v>99</v>
      </c>
      <c r="H8738">
        <v>1178397</v>
      </c>
    </row>
    <row r="8739" spans="1:8" ht="43.5">
      <c r="A8739">
        <v>3.1</v>
      </c>
      <c r="B8739" t="s">
        <v>8</v>
      </c>
      <c r="C8739" t="s">
        <v>14046</v>
      </c>
      <c r="D8739" s="1" t="s">
        <v>14047</v>
      </c>
      <c r="E8739" t="s">
        <v>21</v>
      </c>
      <c r="F8739" t="s">
        <v>13916</v>
      </c>
      <c r="G8739">
        <v>100</v>
      </c>
      <c r="H8739">
        <v>1178397</v>
      </c>
    </row>
    <row r="8740" spans="1:8">
      <c r="A8740">
        <v>2.6</v>
      </c>
      <c r="B8740">
        <v>1</v>
      </c>
      <c r="C8740" t="s">
        <v>14048</v>
      </c>
      <c r="D8740" s="1" t="s">
        <v>14049</v>
      </c>
      <c r="E8740" t="s">
        <v>21</v>
      </c>
      <c r="F8740" t="s">
        <v>13916</v>
      </c>
      <c r="G8740">
        <v>101</v>
      </c>
      <c r="H8740">
        <v>1178397</v>
      </c>
    </row>
    <row r="8741" spans="1:8" ht="29">
      <c r="A8741">
        <v>2.5</v>
      </c>
      <c r="B8741">
        <v>0</v>
      </c>
      <c r="C8741" t="s">
        <v>14050</v>
      </c>
      <c r="D8741" s="1" t="s">
        <v>14051</v>
      </c>
      <c r="E8741" t="s">
        <v>21</v>
      </c>
      <c r="F8741" t="s">
        <v>13916</v>
      </c>
      <c r="G8741">
        <v>102</v>
      </c>
      <c r="H8741">
        <v>1178397</v>
      </c>
    </row>
    <row r="8742" spans="1:8" ht="29">
      <c r="A8742">
        <v>2.4</v>
      </c>
      <c r="B8742">
        <v>0</v>
      </c>
      <c r="C8742" t="s">
        <v>14050</v>
      </c>
      <c r="D8742" s="1" t="s">
        <v>14052</v>
      </c>
      <c r="E8742" t="s">
        <v>21</v>
      </c>
      <c r="F8742" t="s">
        <v>13916</v>
      </c>
      <c r="G8742">
        <v>103</v>
      </c>
      <c r="H8742">
        <v>1178397</v>
      </c>
    </row>
    <row r="8743" spans="1:8" ht="29">
      <c r="A8743">
        <v>2.2999999999999998</v>
      </c>
      <c r="B8743">
        <v>2</v>
      </c>
      <c r="C8743" t="s">
        <v>14053</v>
      </c>
      <c r="D8743" s="1" t="s">
        <v>14054</v>
      </c>
      <c r="E8743" t="s">
        <v>21</v>
      </c>
      <c r="F8743" t="s">
        <v>13916</v>
      </c>
      <c r="G8743">
        <v>104</v>
      </c>
      <c r="H8743">
        <v>1178397</v>
      </c>
    </row>
    <row r="8744" spans="1:8">
      <c r="A8744">
        <v>2.2000000000000002</v>
      </c>
      <c r="B8744">
        <v>0</v>
      </c>
      <c r="C8744" t="s">
        <v>14050</v>
      </c>
      <c r="D8744" s="1" t="s">
        <v>14055</v>
      </c>
      <c r="E8744" t="s">
        <v>21</v>
      </c>
      <c r="F8744" t="s">
        <v>13916</v>
      </c>
      <c r="G8744">
        <v>105</v>
      </c>
      <c r="H8744">
        <v>1178397</v>
      </c>
    </row>
    <row r="8745" spans="1:8" ht="29">
      <c r="A8745">
        <v>2.1</v>
      </c>
      <c r="B8745">
        <v>6</v>
      </c>
      <c r="C8745" t="s">
        <v>14056</v>
      </c>
      <c r="D8745" s="1" t="s">
        <v>14057</v>
      </c>
      <c r="E8745" t="s">
        <v>21</v>
      </c>
      <c r="F8745" t="s">
        <v>13916</v>
      </c>
      <c r="G8745">
        <v>106</v>
      </c>
      <c r="H8745">
        <v>1178397</v>
      </c>
    </row>
    <row r="8746" spans="1:8" ht="29">
      <c r="A8746">
        <v>1.6</v>
      </c>
      <c r="B8746">
        <v>1</v>
      </c>
      <c r="C8746" t="s">
        <v>14058</v>
      </c>
      <c r="D8746" s="1" t="s">
        <v>14059</v>
      </c>
      <c r="E8746" t="s">
        <v>21</v>
      </c>
      <c r="F8746" t="s">
        <v>13916</v>
      </c>
      <c r="G8746">
        <v>107</v>
      </c>
      <c r="H8746">
        <v>1178397</v>
      </c>
    </row>
    <row r="8747" spans="1:8">
      <c r="A8747">
        <v>1.5</v>
      </c>
      <c r="B8747">
        <v>1</v>
      </c>
      <c r="C8747" t="s">
        <v>4090</v>
      </c>
      <c r="D8747" s="1" t="s">
        <v>14060</v>
      </c>
      <c r="E8747" t="s">
        <v>21</v>
      </c>
      <c r="F8747" t="s">
        <v>13916</v>
      </c>
      <c r="G8747">
        <v>108</v>
      </c>
      <c r="H8747">
        <v>1178397</v>
      </c>
    </row>
    <row r="8748" spans="1:8" ht="29">
      <c r="A8748">
        <v>1.4</v>
      </c>
      <c r="B8748">
        <v>1</v>
      </c>
      <c r="C8748" t="s">
        <v>14058</v>
      </c>
      <c r="D8748" s="1" t="s">
        <v>14061</v>
      </c>
      <c r="E8748" t="s">
        <v>21</v>
      </c>
      <c r="F8748" t="s">
        <v>13916</v>
      </c>
      <c r="G8748">
        <v>109</v>
      </c>
      <c r="H8748">
        <v>1178397</v>
      </c>
    </row>
    <row r="8749" spans="1:8">
      <c r="A8749">
        <v>1.3</v>
      </c>
      <c r="B8749">
        <v>4</v>
      </c>
      <c r="C8749" t="s">
        <v>14062</v>
      </c>
      <c r="D8749" s="1" t="s">
        <v>14063</v>
      </c>
      <c r="E8749" t="s">
        <v>21</v>
      </c>
      <c r="F8749" t="s">
        <v>13916</v>
      </c>
      <c r="G8749">
        <v>110</v>
      </c>
      <c r="H8749">
        <v>1178397</v>
      </c>
    </row>
    <row r="8750" spans="1:8">
      <c r="A8750">
        <v>1.2</v>
      </c>
      <c r="B8750">
        <v>0</v>
      </c>
      <c r="C8750" t="s">
        <v>14064</v>
      </c>
      <c r="D8750" s="1" t="s">
        <v>14065</v>
      </c>
      <c r="E8750" t="s">
        <v>21</v>
      </c>
      <c r="F8750" t="s">
        <v>13916</v>
      </c>
      <c r="G8750">
        <v>111</v>
      </c>
      <c r="H8750">
        <v>1178397</v>
      </c>
    </row>
    <row r="8751" spans="1:8">
      <c r="A8751">
        <v>1.1000000000000001</v>
      </c>
      <c r="B8751">
        <v>0</v>
      </c>
      <c r="C8751" t="s">
        <v>14064</v>
      </c>
      <c r="D8751" s="1" t="s">
        <v>14066</v>
      </c>
      <c r="E8751" t="s">
        <v>21</v>
      </c>
      <c r="F8751" t="s">
        <v>13916</v>
      </c>
      <c r="G8751">
        <v>112</v>
      </c>
      <c r="H8751">
        <v>1178397</v>
      </c>
    </row>
    <row r="8752" spans="1:8">
      <c r="A8752">
        <v>0.6</v>
      </c>
      <c r="B8752">
        <v>0</v>
      </c>
      <c r="C8752" t="s">
        <v>4086</v>
      </c>
      <c r="D8752" s="1" t="s">
        <v>14067</v>
      </c>
      <c r="E8752" t="s">
        <v>21</v>
      </c>
      <c r="F8752" t="s">
        <v>13916</v>
      </c>
      <c r="G8752">
        <v>113</v>
      </c>
      <c r="H8752">
        <v>1178397</v>
      </c>
    </row>
    <row r="8753" spans="1:8">
      <c r="A8753">
        <v>0.5</v>
      </c>
      <c r="B8753">
        <v>0</v>
      </c>
      <c r="C8753" t="s">
        <v>4086</v>
      </c>
      <c r="D8753" s="1" t="s">
        <v>14068</v>
      </c>
      <c r="E8753" t="s">
        <v>21</v>
      </c>
      <c r="F8753" t="s">
        <v>13916</v>
      </c>
      <c r="G8753">
        <v>114</v>
      </c>
      <c r="H8753">
        <v>1178397</v>
      </c>
    </row>
    <row r="8754" spans="1:8">
      <c r="A8754">
        <v>0.4</v>
      </c>
      <c r="B8754">
        <v>0</v>
      </c>
      <c r="C8754" t="s">
        <v>4086</v>
      </c>
      <c r="D8754" s="1" t="s">
        <v>14069</v>
      </c>
      <c r="E8754" t="s">
        <v>21</v>
      </c>
      <c r="F8754" t="s">
        <v>13916</v>
      </c>
      <c r="G8754">
        <v>115</v>
      </c>
      <c r="H8754">
        <v>1178397</v>
      </c>
    </row>
    <row r="8755" spans="1:8" ht="29">
      <c r="A8755">
        <v>0.3</v>
      </c>
      <c r="B8755">
        <v>1</v>
      </c>
      <c r="C8755" t="s">
        <v>14048</v>
      </c>
      <c r="D8755" s="1" t="s">
        <v>14070</v>
      </c>
      <c r="E8755" t="s">
        <v>21</v>
      </c>
      <c r="F8755" t="s">
        <v>13916</v>
      </c>
      <c r="G8755">
        <v>116</v>
      </c>
      <c r="H8755">
        <v>1178397</v>
      </c>
    </row>
    <row r="8756" spans="1:8">
      <c r="A8756">
        <v>0.2</v>
      </c>
      <c r="B8756">
        <v>0</v>
      </c>
      <c r="C8756" t="s">
        <v>14050</v>
      </c>
      <c r="D8756" s="1" t="s">
        <v>14071</v>
      </c>
      <c r="E8756" t="s">
        <v>21</v>
      </c>
      <c r="F8756" t="s">
        <v>13916</v>
      </c>
      <c r="G8756">
        <v>117</v>
      </c>
      <c r="H8756">
        <v>1178397</v>
      </c>
    </row>
    <row r="8757" spans="1:8">
      <c r="A8757">
        <v>0.1</v>
      </c>
      <c r="B8757">
        <v>1</v>
      </c>
      <c r="C8757" t="s">
        <v>4084</v>
      </c>
      <c r="D8757" s="1" t="s">
        <v>14072</v>
      </c>
      <c r="E8757" t="s">
        <v>21</v>
      </c>
      <c r="F8757" t="s">
        <v>13916</v>
      </c>
      <c r="G8757">
        <v>118</v>
      </c>
      <c r="H8757">
        <v>1178397</v>
      </c>
    </row>
    <row r="8758" spans="1:8" ht="29">
      <c r="A8758">
        <v>19.600000000000001</v>
      </c>
      <c r="B8758">
        <v>6</v>
      </c>
      <c r="C8758" t="s">
        <v>14073</v>
      </c>
      <c r="D8758" s="1" t="s">
        <v>14074</v>
      </c>
      <c r="E8758" t="s">
        <v>21</v>
      </c>
      <c r="F8758" t="s">
        <v>14075</v>
      </c>
      <c r="G8758">
        <v>0</v>
      </c>
      <c r="H8758">
        <v>1178397</v>
      </c>
    </row>
    <row r="8759" spans="1:8" ht="29">
      <c r="A8759">
        <v>19.5</v>
      </c>
      <c r="B8759">
        <v>4</v>
      </c>
      <c r="C8759" t="s">
        <v>14076</v>
      </c>
      <c r="D8759" s="1" t="s">
        <v>14077</v>
      </c>
      <c r="E8759" t="s">
        <v>21</v>
      </c>
      <c r="F8759" t="s">
        <v>14075</v>
      </c>
      <c r="G8759">
        <v>1</v>
      </c>
      <c r="H8759">
        <v>1178397</v>
      </c>
    </row>
    <row r="8760" spans="1:8" ht="29">
      <c r="A8760">
        <v>19.399999999999999</v>
      </c>
      <c r="B8760">
        <v>4</v>
      </c>
      <c r="C8760" t="s">
        <v>14076</v>
      </c>
      <c r="D8760" s="1" t="s">
        <v>14078</v>
      </c>
      <c r="E8760" t="s">
        <v>21</v>
      </c>
      <c r="F8760" t="s">
        <v>14075</v>
      </c>
      <c r="G8760">
        <v>2</v>
      </c>
      <c r="H8760">
        <v>1178397</v>
      </c>
    </row>
    <row r="8761" spans="1:8">
      <c r="A8761">
        <v>19.3</v>
      </c>
      <c r="B8761">
        <v>1</v>
      </c>
      <c r="C8761" t="s">
        <v>4388</v>
      </c>
      <c r="D8761" s="1" t="s">
        <v>14079</v>
      </c>
      <c r="E8761" t="s">
        <v>21</v>
      </c>
      <c r="F8761" t="s">
        <v>14075</v>
      </c>
      <c r="G8761">
        <v>3</v>
      </c>
      <c r="H8761">
        <v>1178397</v>
      </c>
    </row>
    <row r="8762" spans="1:8" ht="29">
      <c r="A8762">
        <v>19.2</v>
      </c>
      <c r="B8762">
        <v>0</v>
      </c>
      <c r="C8762" t="s">
        <v>4392</v>
      </c>
      <c r="D8762" s="1" t="s">
        <v>14080</v>
      </c>
      <c r="E8762" t="s">
        <v>21</v>
      </c>
      <c r="F8762" t="s">
        <v>14075</v>
      </c>
      <c r="G8762">
        <v>4</v>
      </c>
      <c r="H8762">
        <v>1178397</v>
      </c>
    </row>
    <row r="8763" spans="1:8" ht="43.5">
      <c r="A8763">
        <v>19.100000000000001</v>
      </c>
      <c r="B8763" t="s">
        <v>8</v>
      </c>
      <c r="C8763" t="s">
        <v>14081</v>
      </c>
      <c r="D8763" s="1" t="s">
        <v>14082</v>
      </c>
      <c r="E8763" t="s">
        <v>21</v>
      </c>
      <c r="F8763" t="s">
        <v>14075</v>
      </c>
      <c r="G8763">
        <v>5</v>
      </c>
      <c r="H8763">
        <v>1178397</v>
      </c>
    </row>
    <row r="8764" spans="1:8" ht="43.5">
      <c r="A8764">
        <v>18.600000000000001</v>
      </c>
      <c r="B8764">
        <v>4</v>
      </c>
      <c r="C8764" t="s">
        <v>14083</v>
      </c>
      <c r="D8764" s="1" t="s">
        <v>14084</v>
      </c>
      <c r="E8764" t="s">
        <v>21</v>
      </c>
      <c r="F8764" t="s">
        <v>14075</v>
      </c>
      <c r="G8764">
        <v>6</v>
      </c>
      <c r="H8764">
        <v>1178397</v>
      </c>
    </row>
    <row r="8765" spans="1:8" ht="29">
      <c r="A8765">
        <v>18.5</v>
      </c>
      <c r="B8765">
        <v>0</v>
      </c>
      <c r="C8765" t="s">
        <v>14085</v>
      </c>
      <c r="D8765" s="1" t="s">
        <v>14086</v>
      </c>
      <c r="E8765" t="s">
        <v>21</v>
      </c>
      <c r="F8765" t="s">
        <v>14075</v>
      </c>
      <c r="G8765">
        <v>7</v>
      </c>
      <c r="H8765">
        <v>1178397</v>
      </c>
    </row>
    <row r="8766" spans="1:8" ht="29">
      <c r="A8766">
        <v>18.399999999999999</v>
      </c>
      <c r="B8766">
        <v>1</v>
      </c>
      <c r="C8766" t="s">
        <v>14087</v>
      </c>
      <c r="D8766" s="1" t="s">
        <v>14088</v>
      </c>
      <c r="E8766" t="s">
        <v>21</v>
      </c>
      <c r="F8766" t="s">
        <v>14075</v>
      </c>
      <c r="G8766">
        <v>8</v>
      </c>
      <c r="H8766">
        <v>1178397</v>
      </c>
    </row>
    <row r="8767" spans="1:8" ht="29">
      <c r="A8767">
        <v>18.3</v>
      </c>
      <c r="B8767">
        <v>1</v>
      </c>
      <c r="C8767" t="s">
        <v>14089</v>
      </c>
      <c r="D8767" s="1" t="s">
        <v>14090</v>
      </c>
      <c r="E8767" t="s">
        <v>21</v>
      </c>
      <c r="F8767" t="s">
        <v>14075</v>
      </c>
      <c r="G8767">
        <v>9</v>
      </c>
      <c r="H8767">
        <v>1178397</v>
      </c>
    </row>
    <row r="8768" spans="1:8">
      <c r="A8768">
        <v>18.2</v>
      </c>
      <c r="B8768">
        <v>1</v>
      </c>
      <c r="C8768" t="s">
        <v>14087</v>
      </c>
      <c r="D8768" s="1" t="s">
        <v>14091</v>
      </c>
      <c r="E8768" t="s">
        <v>21</v>
      </c>
      <c r="F8768" t="s">
        <v>14075</v>
      </c>
      <c r="G8768">
        <v>10</v>
      </c>
      <c r="H8768">
        <v>1178397</v>
      </c>
    </row>
    <row r="8769" spans="1:8" ht="29">
      <c r="A8769">
        <v>18.100000000000001</v>
      </c>
      <c r="B8769">
        <v>4</v>
      </c>
      <c r="C8769" t="s">
        <v>14092</v>
      </c>
      <c r="D8769" s="1" t="s">
        <v>14093</v>
      </c>
      <c r="E8769" t="s">
        <v>21</v>
      </c>
      <c r="F8769" t="s">
        <v>14075</v>
      </c>
      <c r="G8769">
        <v>11</v>
      </c>
      <c r="H8769">
        <v>1178397</v>
      </c>
    </row>
    <row r="8770" spans="1:8" ht="29">
      <c r="A8770">
        <v>17.600000000000001</v>
      </c>
      <c r="B8770">
        <v>2</v>
      </c>
      <c r="C8770" t="s">
        <v>14094</v>
      </c>
      <c r="D8770" s="1" t="s">
        <v>14095</v>
      </c>
      <c r="E8770" t="s">
        <v>21</v>
      </c>
      <c r="F8770" t="s">
        <v>14075</v>
      </c>
      <c r="G8770">
        <v>12</v>
      </c>
      <c r="H8770">
        <v>1178397</v>
      </c>
    </row>
    <row r="8771" spans="1:8" ht="29">
      <c r="A8771">
        <v>17.5</v>
      </c>
      <c r="B8771">
        <v>1</v>
      </c>
      <c r="C8771" t="s">
        <v>14096</v>
      </c>
      <c r="D8771" s="1" t="s">
        <v>14097</v>
      </c>
      <c r="E8771" t="s">
        <v>21</v>
      </c>
      <c r="F8771" t="s">
        <v>14075</v>
      </c>
      <c r="G8771">
        <v>13</v>
      </c>
      <c r="H8771">
        <v>1178397</v>
      </c>
    </row>
    <row r="8772" spans="1:8" ht="29">
      <c r="A8772">
        <v>17.399999999999999</v>
      </c>
      <c r="B8772">
        <v>1</v>
      </c>
      <c r="C8772" t="s">
        <v>14098</v>
      </c>
      <c r="D8772" s="1" t="s">
        <v>14099</v>
      </c>
      <c r="E8772" t="s">
        <v>21</v>
      </c>
      <c r="F8772" t="s">
        <v>14075</v>
      </c>
      <c r="G8772">
        <v>14</v>
      </c>
      <c r="H8772">
        <v>1178397</v>
      </c>
    </row>
    <row r="8773" spans="1:8" ht="29">
      <c r="A8773">
        <v>17.3</v>
      </c>
      <c r="B8773">
        <v>2</v>
      </c>
      <c r="C8773" t="s">
        <v>14094</v>
      </c>
      <c r="D8773" s="1" t="s">
        <v>14100</v>
      </c>
      <c r="E8773" t="s">
        <v>21</v>
      </c>
      <c r="F8773" t="s">
        <v>14075</v>
      </c>
      <c r="G8773">
        <v>15</v>
      </c>
      <c r="H8773">
        <v>1178397</v>
      </c>
    </row>
    <row r="8774" spans="1:8">
      <c r="A8774">
        <v>17.2</v>
      </c>
      <c r="B8774">
        <v>1</v>
      </c>
      <c r="C8774" t="s">
        <v>14096</v>
      </c>
      <c r="D8774" s="1" t="s">
        <v>14101</v>
      </c>
      <c r="E8774" t="s">
        <v>21</v>
      </c>
      <c r="F8774" t="s">
        <v>14075</v>
      </c>
      <c r="G8774">
        <v>16</v>
      </c>
      <c r="H8774">
        <v>1178397</v>
      </c>
    </row>
    <row r="8775" spans="1:8" ht="29">
      <c r="A8775">
        <v>17.100000000000001</v>
      </c>
      <c r="B8775">
        <v>1</v>
      </c>
      <c r="C8775" t="s">
        <v>14098</v>
      </c>
      <c r="D8775" s="1" t="s">
        <v>14102</v>
      </c>
      <c r="E8775" t="s">
        <v>21</v>
      </c>
      <c r="F8775" t="s">
        <v>14075</v>
      </c>
      <c r="G8775">
        <v>17</v>
      </c>
      <c r="H8775">
        <v>1178397</v>
      </c>
    </row>
    <row r="8776" spans="1:8" ht="29">
      <c r="A8776">
        <v>16.600000000000001</v>
      </c>
      <c r="B8776">
        <v>1</v>
      </c>
      <c r="C8776" t="s">
        <v>4388</v>
      </c>
      <c r="D8776" s="1" t="s">
        <v>14103</v>
      </c>
      <c r="E8776" t="s">
        <v>21</v>
      </c>
      <c r="F8776" t="s">
        <v>14075</v>
      </c>
      <c r="G8776">
        <v>18</v>
      </c>
      <c r="H8776">
        <v>1178397</v>
      </c>
    </row>
    <row r="8777" spans="1:8" ht="29">
      <c r="A8777">
        <v>16.5</v>
      </c>
      <c r="B8777">
        <v>2</v>
      </c>
      <c r="C8777" t="s">
        <v>4390</v>
      </c>
      <c r="D8777" s="1" t="s">
        <v>14104</v>
      </c>
      <c r="E8777" t="s">
        <v>21</v>
      </c>
      <c r="F8777" t="s">
        <v>14075</v>
      </c>
      <c r="G8777">
        <v>19</v>
      </c>
      <c r="H8777">
        <v>1178397</v>
      </c>
    </row>
    <row r="8778" spans="1:8" ht="29">
      <c r="A8778">
        <v>16.399999999999999</v>
      </c>
      <c r="B8778">
        <v>0</v>
      </c>
      <c r="C8778" t="s">
        <v>4392</v>
      </c>
      <c r="D8778" s="1" t="s">
        <v>14105</v>
      </c>
      <c r="E8778" t="s">
        <v>21</v>
      </c>
      <c r="F8778" t="s">
        <v>14075</v>
      </c>
      <c r="G8778">
        <v>20</v>
      </c>
      <c r="H8778">
        <v>1178397</v>
      </c>
    </row>
    <row r="8779" spans="1:8" ht="29">
      <c r="A8779">
        <v>16.3</v>
      </c>
      <c r="B8779">
        <v>4</v>
      </c>
      <c r="C8779" t="s">
        <v>4395</v>
      </c>
      <c r="D8779" s="1" t="s">
        <v>14106</v>
      </c>
      <c r="E8779" t="s">
        <v>21</v>
      </c>
      <c r="F8779" t="s">
        <v>14075</v>
      </c>
      <c r="G8779">
        <v>21</v>
      </c>
      <c r="H8779">
        <v>1178397</v>
      </c>
    </row>
    <row r="8780" spans="1:8" ht="29">
      <c r="A8780">
        <v>16.2</v>
      </c>
      <c r="B8780">
        <v>1</v>
      </c>
      <c r="C8780" t="s">
        <v>4398</v>
      </c>
      <c r="D8780" s="1" t="s">
        <v>14107</v>
      </c>
      <c r="E8780" t="s">
        <v>21</v>
      </c>
      <c r="F8780" t="s">
        <v>14075</v>
      </c>
      <c r="G8780">
        <v>22</v>
      </c>
      <c r="H8780">
        <v>1178397</v>
      </c>
    </row>
    <row r="8781" spans="1:8" ht="29">
      <c r="A8781">
        <v>16.100000000000001</v>
      </c>
      <c r="B8781">
        <v>4</v>
      </c>
      <c r="C8781" t="s">
        <v>14108</v>
      </c>
      <c r="D8781" s="1" t="s">
        <v>14109</v>
      </c>
      <c r="E8781" t="s">
        <v>21</v>
      </c>
      <c r="F8781" t="s">
        <v>14075</v>
      </c>
      <c r="G8781">
        <v>23</v>
      </c>
      <c r="H8781">
        <v>1178397</v>
      </c>
    </row>
    <row r="8782" spans="1:8" ht="29">
      <c r="A8782">
        <v>15.6</v>
      </c>
      <c r="B8782">
        <v>2</v>
      </c>
      <c r="C8782" t="s">
        <v>4365</v>
      </c>
      <c r="D8782" s="1" t="s">
        <v>14110</v>
      </c>
      <c r="E8782" t="s">
        <v>21</v>
      </c>
      <c r="F8782" t="s">
        <v>14075</v>
      </c>
      <c r="G8782">
        <v>24</v>
      </c>
      <c r="H8782">
        <v>1178397</v>
      </c>
    </row>
    <row r="8783" spans="1:8">
      <c r="A8783">
        <v>15.5</v>
      </c>
      <c r="B8783">
        <v>1</v>
      </c>
      <c r="C8783" t="s">
        <v>4371</v>
      </c>
      <c r="D8783" s="1" t="s">
        <v>14111</v>
      </c>
      <c r="E8783" t="s">
        <v>21</v>
      </c>
      <c r="F8783" t="s">
        <v>14075</v>
      </c>
      <c r="G8783">
        <v>25</v>
      </c>
      <c r="H8783">
        <v>1178397</v>
      </c>
    </row>
    <row r="8784" spans="1:8" ht="29">
      <c r="A8784">
        <v>15.4</v>
      </c>
      <c r="B8784">
        <v>1</v>
      </c>
      <c r="C8784" t="s">
        <v>4362</v>
      </c>
      <c r="D8784" s="1" t="s">
        <v>14112</v>
      </c>
      <c r="E8784" t="s">
        <v>21</v>
      </c>
      <c r="F8784" t="s">
        <v>14075</v>
      </c>
      <c r="G8784">
        <v>26</v>
      </c>
      <c r="H8784">
        <v>1178397</v>
      </c>
    </row>
    <row r="8785" spans="1:8">
      <c r="A8785">
        <v>15.3</v>
      </c>
      <c r="B8785">
        <v>1</v>
      </c>
      <c r="C8785" t="s">
        <v>4371</v>
      </c>
      <c r="D8785" s="1" t="s">
        <v>14113</v>
      </c>
      <c r="E8785" t="s">
        <v>21</v>
      </c>
      <c r="F8785" t="s">
        <v>14075</v>
      </c>
      <c r="G8785">
        <v>27</v>
      </c>
      <c r="H8785">
        <v>1178397</v>
      </c>
    </row>
    <row r="8786" spans="1:8" ht="29">
      <c r="A8786">
        <v>15.2</v>
      </c>
      <c r="B8786">
        <v>1</v>
      </c>
      <c r="C8786" t="s">
        <v>4362</v>
      </c>
      <c r="D8786" s="1" t="s">
        <v>14114</v>
      </c>
      <c r="E8786" t="s">
        <v>21</v>
      </c>
      <c r="F8786" t="s">
        <v>14075</v>
      </c>
      <c r="G8786">
        <v>28</v>
      </c>
      <c r="H8786">
        <v>1178397</v>
      </c>
    </row>
    <row r="8787" spans="1:8" ht="29">
      <c r="A8787">
        <v>15.1</v>
      </c>
      <c r="B8787">
        <v>6</v>
      </c>
      <c r="C8787" t="s">
        <v>4493</v>
      </c>
      <c r="D8787" s="1" t="s">
        <v>14115</v>
      </c>
      <c r="E8787" t="s">
        <v>21</v>
      </c>
      <c r="F8787" t="s">
        <v>14075</v>
      </c>
      <c r="G8787">
        <v>29</v>
      </c>
      <c r="H8787">
        <v>1178397</v>
      </c>
    </row>
    <row r="8788" spans="1:8" ht="43.5">
      <c r="A8788">
        <v>14.6</v>
      </c>
      <c r="B8788">
        <v>2</v>
      </c>
      <c r="C8788" t="s">
        <v>14116</v>
      </c>
      <c r="D8788" s="1" t="s">
        <v>14117</v>
      </c>
      <c r="E8788" t="s">
        <v>21</v>
      </c>
      <c r="F8788" t="s">
        <v>14075</v>
      </c>
      <c r="G8788">
        <v>30</v>
      </c>
      <c r="H8788">
        <v>1178397</v>
      </c>
    </row>
    <row r="8789" spans="1:8">
      <c r="A8789">
        <v>14.5</v>
      </c>
      <c r="B8789">
        <v>0</v>
      </c>
      <c r="C8789" t="s">
        <v>14118</v>
      </c>
      <c r="D8789" s="1" t="s">
        <v>14119</v>
      </c>
      <c r="E8789" t="s">
        <v>21</v>
      </c>
      <c r="F8789" t="s">
        <v>14075</v>
      </c>
      <c r="G8789">
        <v>31</v>
      </c>
      <c r="H8789">
        <v>1178397</v>
      </c>
    </row>
    <row r="8790" spans="1:8" ht="43.5">
      <c r="A8790">
        <v>14.4</v>
      </c>
      <c r="B8790">
        <v>0</v>
      </c>
      <c r="C8790" t="s">
        <v>14118</v>
      </c>
      <c r="D8790" s="1" t="s">
        <v>14120</v>
      </c>
      <c r="E8790" t="s">
        <v>21</v>
      </c>
      <c r="F8790" t="s">
        <v>14075</v>
      </c>
      <c r="G8790">
        <v>32</v>
      </c>
      <c r="H8790">
        <v>1178397</v>
      </c>
    </row>
    <row r="8791" spans="1:8" ht="29">
      <c r="A8791">
        <v>14.3</v>
      </c>
      <c r="B8791">
        <v>1</v>
      </c>
      <c r="C8791" t="s">
        <v>14089</v>
      </c>
      <c r="D8791" s="1" t="s">
        <v>14121</v>
      </c>
      <c r="E8791" t="s">
        <v>21</v>
      </c>
      <c r="F8791" t="s">
        <v>14075</v>
      </c>
      <c r="G8791">
        <v>33</v>
      </c>
      <c r="H8791">
        <v>1178397</v>
      </c>
    </row>
    <row r="8792" spans="1:8" ht="29">
      <c r="A8792">
        <v>14.2</v>
      </c>
      <c r="B8792">
        <v>0</v>
      </c>
      <c r="C8792" t="s">
        <v>14085</v>
      </c>
      <c r="D8792" s="1" t="s">
        <v>14122</v>
      </c>
      <c r="E8792" t="s">
        <v>21</v>
      </c>
      <c r="F8792" t="s">
        <v>14075</v>
      </c>
      <c r="G8792">
        <v>34</v>
      </c>
      <c r="H8792">
        <v>1178397</v>
      </c>
    </row>
    <row r="8793" spans="1:8">
      <c r="A8793">
        <v>14.1</v>
      </c>
      <c r="B8793">
        <v>1</v>
      </c>
      <c r="C8793" t="s">
        <v>14087</v>
      </c>
      <c r="D8793" s="1" t="s">
        <v>14123</v>
      </c>
      <c r="E8793" t="s">
        <v>21</v>
      </c>
      <c r="F8793" t="s">
        <v>14075</v>
      </c>
      <c r="G8793">
        <v>35</v>
      </c>
      <c r="H8793">
        <v>1178397</v>
      </c>
    </row>
    <row r="8794" spans="1:8">
      <c r="A8794">
        <v>13.6</v>
      </c>
      <c r="B8794">
        <v>1</v>
      </c>
      <c r="C8794" t="s">
        <v>14124</v>
      </c>
      <c r="D8794" s="1" t="s">
        <v>14125</v>
      </c>
      <c r="E8794" t="s">
        <v>21</v>
      </c>
      <c r="F8794" t="s">
        <v>14075</v>
      </c>
      <c r="G8794">
        <v>36</v>
      </c>
      <c r="H8794">
        <v>1178397</v>
      </c>
    </row>
    <row r="8795" spans="1:8" ht="29">
      <c r="A8795">
        <v>13.5</v>
      </c>
      <c r="B8795">
        <v>1</v>
      </c>
      <c r="C8795" t="s">
        <v>14126</v>
      </c>
      <c r="D8795" s="1" t="s">
        <v>14127</v>
      </c>
      <c r="E8795" t="s">
        <v>21</v>
      </c>
      <c r="F8795" t="s">
        <v>14075</v>
      </c>
      <c r="G8795">
        <v>37</v>
      </c>
      <c r="H8795">
        <v>1178397</v>
      </c>
    </row>
    <row r="8796" spans="1:8" ht="29">
      <c r="A8796">
        <v>13.4</v>
      </c>
      <c r="B8796">
        <v>2</v>
      </c>
      <c r="C8796" t="s">
        <v>14128</v>
      </c>
      <c r="D8796" s="1" t="s">
        <v>14129</v>
      </c>
      <c r="E8796" t="s">
        <v>21</v>
      </c>
      <c r="F8796" t="s">
        <v>14075</v>
      </c>
      <c r="G8796">
        <v>38</v>
      </c>
      <c r="H8796">
        <v>1178397</v>
      </c>
    </row>
    <row r="8797" spans="1:8">
      <c r="A8797">
        <v>13.3</v>
      </c>
      <c r="B8797">
        <v>4</v>
      </c>
      <c r="C8797" t="s">
        <v>14130</v>
      </c>
      <c r="D8797" s="1" t="s">
        <v>14131</v>
      </c>
      <c r="E8797" t="s">
        <v>21</v>
      </c>
      <c r="F8797" t="s">
        <v>14075</v>
      </c>
      <c r="G8797">
        <v>39</v>
      </c>
      <c r="H8797">
        <v>1178397</v>
      </c>
    </row>
    <row r="8798" spans="1:8" ht="58">
      <c r="A8798">
        <v>13.2</v>
      </c>
      <c r="B8798" t="s">
        <v>8</v>
      </c>
      <c r="C8798" t="s">
        <v>14132</v>
      </c>
      <c r="D8798" s="1" t="s">
        <v>14133</v>
      </c>
      <c r="E8798" t="s">
        <v>21</v>
      </c>
      <c r="F8798" t="s">
        <v>14075</v>
      </c>
      <c r="G8798">
        <v>40</v>
      </c>
      <c r="H8798">
        <v>1178397</v>
      </c>
    </row>
    <row r="8799" spans="1:8">
      <c r="A8799">
        <v>13.1</v>
      </c>
      <c r="B8799">
        <v>1</v>
      </c>
      <c r="C8799" t="s">
        <v>14134</v>
      </c>
      <c r="D8799" s="1" t="s">
        <v>14135</v>
      </c>
      <c r="E8799" t="s">
        <v>21</v>
      </c>
      <c r="F8799" t="s">
        <v>14075</v>
      </c>
      <c r="G8799">
        <v>41</v>
      </c>
      <c r="H8799">
        <v>1178397</v>
      </c>
    </row>
    <row r="8800" spans="1:8" ht="29">
      <c r="A8800">
        <v>12.6</v>
      </c>
      <c r="B8800">
        <v>0</v>
      </c>
      <c r="C8800" t="s">
        <v>4470</v>
      </c>
      <c r="D8800" s="1" t="s">
        <v>14136</v>
      </c>
      <c r="E8800" t="s">
        <v>21</v>
      </c>
      <c r="F8800" t="s">
        <v>14075</v>
      </c>
      <c r="G8800">
        <v>42</v>
      </c>
      <c r="H8800">
        <v>1178397</v>
      </c>
    </row>
    <row r="8801" spans="1:8" ht="43.5">
      <c r="A8801">
        <v>12.5</v>
      </c>
      <c r="B8801">
        <v>3</v>
      </c>
      <c r="C8801" t="s">
        <v>14137</v>
      </c>
      <c r="D8801" s="1" t="s">
        <v>14138</v>
      </c>
      <c r="E8801" t="s">
        <v>14139</v>
      </c>
      <c r="F8801" t="s">
        <v>14075</v>
      </c>
      <c r="G8801">
        <v>43</v>
      </c>
      <c r="H8801">
        <v>1178397</v>
      </c>
    </row>
    <row r="8802" spans="1:8" ht="29">
      <c r="A8802">
        <v>12.4</v>
      </c>
      <c r="B8802">
        <v>1</v>
      </c>
      <c r="C8802" t="s">
        <v>4362</v>
      </c>
      <c r="D8802" s="1" t="s">
        <v>14140</v>
      </c>
      <c r="E8802" t="s">
        <v>21</v>
      </c>
      <c r="F8802" t="s">
        <v>14075</v>
      </c>
      <c r="G8802">
        <v>44</v>
      </c>
      <c r="H8802">
        <v>1178397</v>
      </c>
    </row>
    <row r="8803" spans="1:8" ht="29">
      <c r="A8803">
        <v>12.3</v>
      </c>
      <c r="B8803">
        <v>4</v>
      </c>
      <c r="C8803" t="s">
        <v>4367</v>
      </c>
      <c r="D8803" s="1" t="s">
        <v>14141</v>
      </c>
      <c r="E8803" t="s">
        <v>21</v>
      </c>
      <c r="F8803" t="s">
        <v>14075</v>
      </c>
      <c r="G8803">
        <v>45</v>
      </c>
      <c r="H8803">
        <v>1178397</v>
      </c>
    </row>
    <row r="8804" spans="1:8" ht="29">
      <c r="A8804">
        <v>12.2</v>
      </c>
      <c r="B8804">
        <v>0</v>
      </c>
      <c r="C8804" t="s">
        <v>4470</v>
      </c>
      <c r="D8804" s="1" t="s">
        <v>14142</v>
      </c>
      <c r="E8804" t="s">
        <v>21</v>
      </c>
      <c r="F8804" t="s">
        <v>14075</v>
      </c>
      <c r="G8804">
        <v>46</v>
      </c>
      <c r="H8804">
        <v>1178397</v>
      </c>
    </row>
    <row r="8805" spans="1:8">
      <c r="A8805">
        <v>12.1</v>
      </c>
      <c r="B8805">
        <v>2</v>
      </c>
      <c r="C8805" t="s">
        <v>4365</v>
      </c>
      <c r="D8805" s="1" t="s">
        <v>14143</v>
      </c>
      <c r="E8805" t="s">
        <v>21</v>
      </c>
      <c r="F8805" t="s">
        <v>14075</v>
      </c>
      <c r="G8805">
        <v>47</v>
      </c>
      <c r="H8805">
        <v>1178397</v>
      </c>
    </row>
    <row r="8806" spans="1:8" ht="29">
      <c r="A8806">
        <v>11.6</v>
      </c>
      <c r="B8806">
        <v>2</v>
      </c>
      <c r="C8806" t="s">
        <v>14144</v>
      </c>
      <c r="D8806" s="1" t="s">
        <v>14145</v>
      </c>
      <c r="E8806" t="s">
        <v>21</v>
      </c>
      <c r="F8806" t="s">
        <v>14075</v>
      </c>
      <c r="G8806">
        <v>48</v>
      </c>
      <c r="H8806">
        <v>1178397</v>
      </c>
    </row>
    <row r="8807" spans="1:8" ht="29">
      <c r="A8807">
        <v>11.5</v>
      </c>
      <c r="B8807">
        <v>2</v>
      </c>
      <c r="C8807" t="s">
        <v>14144</v>
      </c>
      <c r="D8807" s="1" t="s">
        <v>14146</v>
      </c>
      <c r="E8807" t="s">
        <v>1742</v>
      </c>
      <c r="F8807" t="s">
        <v>14075</v>
      </c>
      <c r="G8807">
        <v>49</v>
      </c>
      <c r="H8807">
        <v>1178397</v>
      </c>
    </row>
    <row r="8808" spans="1:8" ht="29">
      <c r="A8808">
        <v>11.4</v>
      </c>
      <c r="B8808">
        <v>1</v>
      </c>
      <c r="C8808" t="s">
        <v>14089</v>
      </c>
      <c r="D8808" s="1" t="s">
        <v>14147</v>
      </c>
      <c r="E8808" t="s">
        <v>21</v>
      </c>
      <c r="F8808" t="s">
        <v>14075</v>
      </c>
      <c r="G8808">
        <v>50</v>
      </c>
      <c r="H8808">
        <v>1178397</v>
      </c>
    </row>
    <row r="8809" spans="1:8" ht="29">
      <c r="A8809">
        <v>11.3</v>
      </c>
      <c r="B8809">
        <v>0</v>
      </c>
      <c r="C8809" t="s">
        <v>14085</v>
      </c>
      <c r="D8809" s="1" t="s">
        <v>14148</v>
      </c>
      <c r="E8809" t="s">
        <v>21</v>
      </c>
      <c r="F8809" t="s">
        <v>14075</v>
      </c>
      <c r="G8809">
        <v>51</v>
      </c>
      <c r="H8809">
        <v>1178397</v>
      </c>
    </row>
    <row r="8810" spans="1:8" ht="29">
      <c r="A8810">
        <v>11.2</v>
      </c>
      <c r="B8810">
        <v>1</v>
      </c>
      <c r="C8810" t="s">
        <v>14149</v>
      </c>
      <c r="D8810" s="1" t="s">
        <v>14150</v>
      </c>
      <c r="E8810" t="s">
        <v>21</v>
      </c>
      <c r="F8810" t="s">
        <v>14075</v>
      </c>
      <c r="G8810">
        <v>52</v>
      </c>
      <c r="H8810">
        <v>1178397</v>
      </c>
    </row>
    <row r="8811" spans="1:8" ht="29">
      <c r="A8811">
        <v>11.1</v>
      </c>
      <c r="B8811">
        <v>2</v>
      </c>
      <c r="C8811" t="s">
        <v>14144</v>
      </c>
      <c r="D8811" s="1" t="s">
        <v>14151</v>
      </c>
      <c r="E8811" t="s">
        <v>21</v>
      </c>
      <c r="F8811" t="s">
        <v>14075</v>
      </c>
      <c r="G8811">
        <v>53</v>
      </c>
      <c r="H8811">
        <v>1178397</v>
      </c>
    </row>
    <row r="8812" spans="1:8" ht="29">
      <c r="A8812">
        <v>10.6</v>
      </c>
      <c r="B8812">
        <v>4</v>
      </c>
      <c r="C8812" t="s">
        <v>14130</v>
      </c>
      <c r="D8812" s="1" t="s">
        <v>14152</v>
      </c>
      <c r="E8812" t="s">
        <v>21</v>
      </c>
      <c r="F8812" t="s">
        <v>14075</v>
      </c>
      <c r="G8812">
        <v>54</v>
      </c>
      <c r="H8812">
        <v>1178397</v>
      </c>
    </row>
    <row r="8813" spans="1:8">
      <c r="A8813">
        <v>10.5</v>
      </c>
      <c r="B8813">
        <v>1</v>
      </c>
      <c r="C8813" t="s">
        <v>14134</v>
      </c>
      <c r="D8813" s="1" t="s">
        <v>9757</v>
      </c>
      <c r="E8813" t="s">
        <v>21</v>
      </c>
      <c r="F8813" t="s">
        <v>14075</v>
      </c>
      <c r="G8813">
        <v>55</v>
      </c>
      <c r="H8813">
        <v>1178397</v>
      </c>
    </row>
    <row r="8814" spans="1:8" ht="29">
      <c r="A8814">
        <v>10.4</v>
      </c>
      <c r="B8814" t="s">
        <v>8</v>
      </c>
      <c r="C8814" t="s">
        <v>14153</v>
      </c>
      <c r="D8814" s="1" t="s">
        <v>14154</v>
      </c>
      <c r="E8814" t="s">
        <v>14155</v>
      </c>
      <c r="F8814" t="s">
        <v>14075</v>
      </c>
      <c r="G8814">
        <v>56</v>
      </c>
      <c r="H8814">
        <v>1178397</v>
      </c>
    </row>
    <row r="8815" spans="1:8" ht="29">
      <c r="A8815">
        <v>10.3</v>
      </c>
      <c r="B8815">
        <v>1</v>
      </c>
      <c r="C8815" t="s">
        <v>14126</v>
      </c>
      <c r="D8815" s="1" t="s">
        <v>14156</v>
      </c>
      <c r="E8815" t="s">
        <v>21</v>
      </c>
      <c r="F8815" t="s">
        <v>14075</v>
      </c>
      <c r="G8815">
        <v>57</v>
      </c>
      <c r="H8815">
        <v>1178397</v>
      </c>
    </row>
    <row r="8816" spans="1:8" ht="29">
      <c r="A8816">
        <v>10.199999999999999</v>
      </c>
      <c r="B8816">
        <v>1</v>
      </c>
      <c r="C8816" t="s">
        <v>14157</v>
      </c>
      <c r="D8816" s="1" t="s">
        <v>14158</v>
      </c>
      <c r="E8816" t="s">
        <v>21</v>
      </c>
      <c r="F8816" t="s">
        <v>14075</v>
      </c>
      <c r="G8816">
        <v>58</v>
      </c>
      <c r="H8816">
        <v>1178397</v>
      </c>
    </row>
    <row r="8817" spans="1:8" ht="29">
      <c r="A8817">
        <v>10.1</v>
      </c>
      <c r="B8817">
        <v>4</v>
      </c>
      <c r="C8817" t="s">
        <v>14159</v>
      </c>
      <c r="D8817" s="1" t="s">
        <v>14160</v>
      </c>
      <c r="E8817" t="s">
        <v>21</v>
      </c>
      <c r="F8817" t="s">
        <v>14075</v>
      </c>
      <c r="G8817">
        <v>59</v>
      </c>
      <c r="H8817">
        <v>1178397</v>
      </c>
    </row>
    <row r="8818" spans="1:8">
      <c r="A8818">
        <v>9.6</v>
      </c>
      <c r="B8818">
        <v>1</v>
      </c>
      <c r="C8818" t="s">
        <v>14161</v>
      </c>
      <c r="D8818" s="1" t="s">
        <v>14162</v>
      </c>
      <c r="E8818" t="s">
        <v>21</v>
      </c>
      <c r="F8818" t="s">
        <v>14075</v>
      </c>
      <c r="G8818">
        <v>60</v>
      </c>
      <c r="H8818">
        <v>1178397</v>
      </c>
    </row>
    <row r="8819" spans="1:8">
      <c r="A8819">
        <v>9.5</v>
      </c>
      <c r="B8819">
        <v>2</v>
      </c>
      <c r="C8819" t="s">
        <v>14163</v>
      </c>
      <c r="D8819" s="1" t="s">
        <v>14164</v>
      </c>
      <c r="E8819" t="s">
        <v>21</v>
      </c>
      <c r="F8819" t="s">
        <v>14075</v>
      </c>
      <c r="G8819">
        <v>61</v>
      </c>
      <c r="H8819">
        <v>1178397</v>
      </c>
    </row>
    <row r="8820" spans="1:8">
      <c r="A8820">
        <v>9.4</v>
      </c>
      <c r="B8820">
        <v>1</v>
      </c>
      <c r="C8820" t="s">
        <v>14089</v>
      </c>
      <c r="D8820" s="1" t="s">
        <v>14165</v>
      </c>
      <c r="E8820" t="s">
        <v>21</v>
      </c>
      <c r="F8820" t="s">
        <v>14075</v>
      </c>
      <c r="G8820">
        <v>62</v>
      </c>
      <c r="H8820">
        <v>1178397</v>
      </c>
    </row>
    <row r="8821" spans="1:8">
      <c r="A8821">
        <v>9.3000000000000007</v>
      </c>
      <c r="B8821">
        <v>2</v>
      </c>
      <c r="C8821" t="s">
        <v>14166</v>
      </c>
      <c r="D8821" s="1" t="s">
        <v>14167</v>
      </c>
      <c r="E8821" t="s">
        <v>21</v>
      </c>
      <c r="F8821" t="s">
        <v>14075</v>
      </c>
      <c r="G8821">
        <v>63</v>
      </c>
      <c r="H8821">
        <v>1178397</v>
      </c>
    </row>
    <row r="8822" spans="1:8">
      <c r="A8822">
        <v>9.1999999999999993</v>
      </c>
      <c r="B8822">
        <v>0</v>
      </c>
      <c r="C8822" t="s">
        <v>14085</v>
      </c>
      <c r="D8822" s="1" t="s">
        <v>14168</v>
      </c>
      <c r="E8822" t="s">
        <v>21</v>
      </c>
      <c r="F8822" t="s">
        <v>14075</v>
      </c>
      <c r="G8822">
        <v>64</v>
      </c>
      <c r="H8822">
        <v>1178397</v>
      </c>
    </row>
    <row r="8823" spans="1:8">
      <c r="A8823">
        <v>9.1</v>
      </c>
      <c r="B8823">
        <v>1</v>
      </c>
      <c r="C8823" t="s">
        <v>14161</v>
      </c>
      <c r="D8823" s="1" t="s">
        <v>14169</v>
      </c>
      <c r="E8823" t="s">
        <v>21</v>
      </c>
      <c r="F8823" t="s">
        <v>14075</v>
      </c>
      <c r="G8823">
        <v>65</v>
      </c>
      <c r="H8823">
        <v>1178397</v>
      </c>
    </row>
    <row r="8824" spans="1:8">
      <c r="A8824">
        <v>8.6</v>
      </c>
      <c r="B8824">
        <v>1</v>
      </c>
      <c r="C8824" t="s">
        <v>14157</v>
      </c>
      <c r="D8824" s="1" t="s">
        <v>14170</v>
      </c>
      <c r="E8824" t="s">
        <v>21</v>
      </c>
      <c r="F8824" t="s">
        <v>14075</v>
      </c>
      <c r="G8824">
        <v>66</v>
      </c>
      <c r="H8824">
        <v>1178397</v>
      </c>
    </row>
    <row r="8825" spans="1:8" ht="29">
      <c r="A8825">
        <v>8.5</v>
      </c>
      <c r="B8825">
        <v>0</v>
      </c>
      <c r="C8825" t="s">
        <v>14171</v>
      </c>
      <c r="D8825" s="1" t="s">
        <v>14172</v>
      </c>
      <c r="E8825" t="s">
        <v>21</v>
      </c>
      <c r="F8825" t="s">
        <v>14075</v>
      </c>
      <c r="G8825">
        <v>67</v>
      </c>
      <c r="H8825">
        <v>1178397</v>
      </c>
    </row>
    <row r="8826" spans="1:8" ht="29">
      <c r="A8826">
        <v>8.4</v>
      </c>
      <c r="B8826">
        <v>2</v>
      </c>
      <c r="C8826" t="s">
        <v>14173</v>
      </c>
      <c r="D8826" s="1" t="s">
        <v>14174</v>
      </c>
      <c r="E8826" t="s">
        <v>21</v>
      </c>
      <c r="F8826" t="s">
        <v>14075</v>
      </c>
      <c r="G8826">
        <v>68</v>
      </c>
      <c r="H8826">
        <v>1178397</v>
      </c>
    </row>
    <row r="8827" spans="1:8">
      <c r="A8827">
        <v>8.3000000000000007</v>
      </c>
      <c r="B8827">
        <v>2</v>
      </c>
      <c r="C8827" t="s">
        <v>14173</v>
      </c>
      <c r="D8827" s="1" t="s">
        <v>14175</v>
      </c>
      <c r="E8827" t="s">
        <v>21</v>
      </c>
      <c r="F8827" t="s">
        <v>14075</v>
      </c>
      <c r="G8827">
        <v>69</v>
      </c>
      <c r="H8827">
        <v>1178397</v>
      </c>
    </row>
    <row r="8828" spans="1:8">
      <c r="A8828">
        <v>8.1999999999999993</v>
      </c>
      <c r="B8828">
        <v>1</v>
      </c>
      <c r="C8828" t="s">
        <v>14126</v>
      </c>
      <c r="D8828" s="1" t="s">
        <v>14176</v>
      </c>
      <c r="E8828" t="s">
        <v>21</v>
      </c>
      <c r="F8828" t="s">
        <v>14075</v>
      </c>
      <c r="G8828">
        <v>70</v>
      </c>
      <c r="H8828">
        <v>1178397</v>
      </c>
    </row>
    <row r="8829" spans="1:8">
      <c r="A8829">
        <v>8.1</v>
      </c>
      <c r="B8829">
        <v>0</v>
      </c>
      <c r="C8829" t="s">
        <v>14177</v>
      </c>
      <c r="D8829" s="1" t="s">
        <v>14178</v>
      </c>
      <c r="E8829" t="s">
        <v>21</v>
      </c>
      <c r="F8829" t="s">
        <v>14075</v>
      </c>
      <c r="G8829">
        <v>71</v>
      </c>
      <c r="H8829">
        <v>1178397</v>
      </c>
    </row>
    <row r="8830" spans="1:8">
      <c r="A8830">
        <v>7.6</v>
      </c>
      <c r="B8830">
        <v>1</v>
      </c>
      <c r="C8830" t="s">
        <v>4362</v>
      </c>
      <c r="D8830" s="1" t="s">
        <v>14179</v>
      </c>
      <c r="E8830" t="s">
        <v>21</v>
      </c>
      <c r="F8830" t="s">
        <v>14075</v>
      </c>
      <c r="G8830">
        <v>72</v>
      </c>
      <c r="H8830">
        <v>1178397</v>
      </c>
    </row>
    <row r="8831" spans="1:8">
      <c r="A8831">
        <v>7.5</v>
      </c>
      <c r="B8831">
        <v>2</v>
      </c>
      <c r="C8831" t="s">
        <v>4365</v>
      </c>
      <c r="D8831" s="1" t="s">
        <v>14180</v>
      </c>
      <c r="E8831" t="s">
        <v>21</v>
      </c>
      <c r="F8831" t="s">
        <v>14075</v>
      </c>
      <c r="G8831">
        <v>73</v>
      </c>
      <c r="H8831">
        <v>1178397</v>
      </c>
    </row>
    <row r="8832" spans="1:8">
      <c r="A8832">
        <v>7.4</v>
      </c>
      <c r="B8832">
        <v>1</v>
      </c>
      <c r="C8832" t="s">
        <v>14181</v>
      </c>
      <c r="D8832" s="1" t="s">
        <v>14182</v>
      </c>
      <c r="E8832" t="s">
        <v>21</v>
      </c>
      <c r="F8832" t="s">
        <v>14075</v>
      </c>
      <c r="G8832">
        <v>74</v>
      </c>
      <c r="H8832">
        <v>1178397</v>
      </c>
    </row>
    <row r="8833" spans="1:8">
      <c r="A8833">
        <v>7.3</v>
      </c>
      <c r="B8833">
        <v>1</v>
      </c>
      <c r="C8833" t="s">
        <v>4362</v>
      </c>
      <c r="D8833" s="1" t="s">
        <v>14183</v>
      </c>
      <c r="E8833" t="s">
        <v>21</v>
      </c>
      <c r="F8833" t="s">
        <v>14075</v>
      </c>
      <c r="G8833">
        <v>75</v>
      </c>
      <c r="H8833">
        <v>1178397</v>
      </c>
    </row>
    <row r="8834" spans="1:8">
      <c r="A8834">
        <v>7.2</v>
      </c>
      <c r="B8834">
        <v>1</v>
      </c>
      <c r="C8834" t="s">
        <v>14181</v>
      </c>
      <c r="D8834" s="1" t="s">
        <v>14184</v>
      </c>
      <c r="E8834" t="s">
        <v>21</v>
      </c>
      <c r="F8834" t="s">
        <v>14075</v>
      </c>
      <c r="G8834">
        <v>76</v>
      </c>
      <c r="H8834">
        <v>1178397</v>
      </c>
    </row>
    <row r="8835" spans="1:8">
      <c r="A8835">
        <v>7.1</v>
      </c>
      <c r="B8835">
        <v>0</v>
      </c>
      <c r="C8835" t="s">
        <v>14185</v>
      </c>
      <c r="D8835" s="1" t="s">
        <v>14186</v>
      </c>
      <c r="E8835" t="s">
        <v>21</v>
      </c>
      <c r="F8835" t="s">
        <v>14075</v>
      </c>
      <c r="G8835">
        <v>77</v>
      </c>
      <c r="H8835">
        <v>1178397</v>
      </c>
    </row>
    <row r="8836" spans="1:8" ht="29">
      <c r="A8836">
        <v>6.6</v>
      </c>
      <c r="B8836">
        <v>2</v>
      </c>
      <c r="C8836" t="s">
        <v>14128</v>
      </c>
      <c r="D8836" s="1" t="s">
        <v>14187</v>
      </c>
      <c r="E8836" t="s">
        <v>21</v>
      </c>
      <c r="F8836" t="s">
        <v>14075</v>
      </c>
      <c r="G8836">
        <v>78</v>
      </c>
      <c r="H8836">
        <v>1178397</v>
      </c>
    </row>
    <row r="8837" spans="1:8">
      <c r="A8837">
        <v>6.5</v>
      </c>
      <c r="B8837">
        <v>0</v>
      </c>
      <c r="C8837" t="s">
        <v>14177</v>
      </c>
      <c r="D8837" s="1" t="s">
        <v>14188</v>
      </c>
      <c r="E8837" t="s">
        <v>21</v>
      </c>
      <c r="F8837" t="s">
        <v>14075</v>
      </c>
      <c r="G8837">
        <v>79</v>
      </c>
      <c r="H8837">
        <v>1178397</v>
      </c>
    </row>
    <row r="8838" spans="1:8">
      <c r="A8838">
        <v>6.4</v>
      </c>
      <c r="B8838">
        <v>0</v>
      </c>
      <c r="C8838" t="s">
        <v>14177</v>
      </c>
      <c r="D8838" s="1" t="s">
        <v>14189</v>
      </c>
      <c r="E8838" t="s">
        <v>21</v>
      </c>
      <c r="F8838" t="s">
        <v>14075</v>
      </c>
      <c r="G8838">
        <v>80</v>
      </c>
      <c r="H8838">
        <v>1178397</v>
      </c>
    </row>
    <row r="8839" spans="1:8">
      <c r="A8839">
        <v>6.3</v>
      </c>
      <c r="B8839">
        <v>0</v>
      </c>
      <c r="C8839" t="s">
        <v>14177</v>
      </c>
      <c r="D8839" s="1" t="s">
        <v>14190</v>
      </c>
      <c r="E8839" t="s">
        <v>21</v>
      </c>
      <c r="F8839" t="s">
        <v>14075</v>
      </c>
      <c r="G8839">
        <v>81</v>
      </c>
      <c r="H8839">
        <v>1178397</v>
      </c>
    </row>
    <row r="8840" spans="1:8">
      <c r="A8840">
        <v>6.2</v>
      </c>
      <c r="B8840">
        <v>1</v>
      </c>
      <c r="C8840" t="s">
        <v>14157</v>
      </c>
      <c r="D8840" s="1" t="s">
        <v>14191</v>
      </c>
      <c r="E8840" t="s">
        <v>21</v>
      </c>
      <c r="F8840" t="s">
        <v>14075</v>
      </c>
      <c r="G8840">
        <v>82</v>
      </c>
      <c r="H8840">
        <v>1178397</v>
      </c>
    </row>
    <row r="8841" spans="1:8">
      <c r="A8841">
        <v>6.1</v>
      </c>
      <c r="B8841">
        <v>1</v>
      </c>
      <c r="C8841" t="s">
        <v>14126</v>
      </c>
      <c r="D8841" s="1" t="s">
        <v>14192</v>
      </c>
      <c r="E8841" t="s">
        <v>21</v>
      </c>
      <c r="F8841" t="s">
        <v>14075</v>
      </c>
      <c r="G8841">
        <v>83</v>
      </c>
      <c r="H8841">
        <v>1178397</v>
      </c>
    </row>
    <row r="8842" spans="1:8" ht="29">
      <c r="A8842">
        <v>5.6</v>
      </c>
      <c r="B8842">
        <v>0</v>
      </c>
      <c r="C8842" t="s">
        <v>14193</v>
      </c>
      <c r="D8842" s="1" t="s">
        <v>14194</v>
      </c>
      <c r="E8842" t="s">
        <v>21</v>
      </c>
      <c r="F8842" t="s">
        <v>14075</v>
      </c>
      <c r="G8842">
        <v>84</v>
      </c>
      <c r="H8842">
        <v>1178397</v>
      </c>
    </row>
    <row r="8843" spans="1:8">
      <c r="A8843">
        <v>5.5</v>
      </c>
      <c r="B8843">
        <v>0</v>
      </c>
      <c r="C8843" t="s">
        <v>14193</v>
      </c>
      <c r="D8843" s="1" t="s">
        <v>14195</v>
      </c>
      <c r="E8843" t="s">
        <v>21</v>
      </c>
      <c r="F8843" t="s">
        <v>14075</v>
      </c>
      <c r="G8843">
        <v>85</v>
      </c>
      <c r="H8843">
        <v>1178397</v>
      </c>
    </row>
    <row r="8844" spans="1:8" ht="29">
      <c r="A8844">
        <v>5.4</v>
      </c>
      <c r="B8844">
        <v>1</v>
      </c>
      <c r="C8844" t="s">
        <v>4388</v>
      </c>
      <c r="D8844" s="1" t="s">
        <v>14196</v>
      </c>
      <c r="E8844" t="s">
        <v>21</v>
      </c>
      <c r="F8844" t="s">
        <v>14075</v>
      </c>
      <c r="G8844">
        <v>86</v>
      </c>
      <c r="H8844">
        <v>1178397</v>
      </c>
    </row>
    <row r="8845" spans="1:8">
      <c r="A8845">
        <v>5.3</v>
      </c>
      <c r="B8845">
        <v>1</v>
      </c>
      <c r="C8845" t="s">
        <v>14197</v>
      </c>
      <c r="D8845" s="1" t="s">
        <v>14198</v>
      </c>
      <c r="E8845" t="s">
        <v>21</v>
      </c>
      <c r="F8845" t="s">
        <v>14075</v>
      </c>
      <c r="G8845">
        <v>87</v>
      </c>
      <c r="H8845">
        <v>1178397</v>
      </c>
    </row>
    <row r="8846" spans="1:8" ht="29">
      <c r="A8846">
        <v>5.2</v>
      </c>
      <c r="B8846">
        <v>0</v>
      </c>
      <c r="C8846" t="s">
        <v>14193</v>
      </c>
      <c r="D8846" s="1" t="s">
        <v>14199</v>
      </c>
      <c r="E8846" t="s">
        <v>21</v>
      </c>
      <c r="F8846" t="s">
        <v>14075</v>
      </c>
      <c r="G8846">
        <v>88</v>
      </c>
      <c r="H8846">
        <v>1178397</v>
      </c>
    </row>
    <row r="8847" spans="1:8">
      <c r="A8847">
        <v>5.0999999999999996</v>
      </c>
      <c r="B8847">
        <v>0</v>
      </c>
      <c r="C8847" t="s">
        <v>14193</v>
      </c>
      <c r="D8847" s="1" t="s">
        <v>14200</v>
      </c>
      <c r="E8847" t="s">
        <v>21</v>
      </c>
      <c r="F8847" t="s">
        <v>14075</v>
      </c>
      <c r="G8847">
        <v>89</v>
      </c>
      <c r="H8847">
        <v>1178397</v>
      </c>
    </row>
    <row r="8848" spans="1:8" ht="29">
      <c r="A8848">
        <v>4.5999999999999996</v>
      </c>
      <c r="B8848">
        <v>4</v>
      </c>
      <c r="C8848" t="s">
        <v>14201</v>
      </c>
      <c r="D8848" s="1" t="s">
        <v>14202</v>
      </c>
      <c r="E8848" t="s">
        <v>21</v>
      </c>
      <c r="F8848" t="s">
        <v>14075</v>
      </c>
      <c r="G8848">
        <v>90</v>
      </c>
      <c r="H8848">
        <v>1178397</v>
      </c>
    </row>
    <row r="8849" spans="1:8" ht="29">
      <c r="A8849">
        <v>4.5</v>
      </c>
      <c r="B8849">
        <v>1</v>
      </c>
      <c r="C8849" t="s">
        <v>14203</v>
      </c>
      <c r="D8849" s="1" t="s">
        <v>14204</v>
      </c>
      <c r="E8849" t="s">
        <v>21</v>
      </c>
      <c r="F8849" t="s">
        <v>14075</v>
      </c>
      <c r="G8849">
        <v>91</v>
      </c>
      <c r="H8849">
        <v>1178397</v>
      </c>
    </row>
    <row r="8850" spans="1:8" ht="29">
      <c r="A8850">
        <v>4.4000000000000004</v>
      </c>
      <c r="B8850">
        <v>0</v>
      </c>
      <c r="C8850" t="s">
        <v>14205</v>
      </c>
      <c r="D8850" s="1" t="s">
        <v>14206</v>
      </c>
      <c r="E8850" t="s">
        <v>21</v>
      </c>
      <c r="F8850" t="s">
        <v>14075</v>
      </c>
      <c r="G8850">
        <v>92</v>
      </c>
      <c r="H8850">
        <v>1178397</v>
      </c>
    </row>
    <row r="8851" spans="1:8">
      <c r="A8851">
        <v>4.3</v>
      </c>
      <c r="B8851">
        <v>0</v>
      </c>
      <c r="C8851" t="s">
        <v>14205</v>
      </c>
      <c r="D8851" s="1" t="s">
        <v>14207</v>
      </c>
      <c r="E8851" t="s">
        <v>21</v>
      </c>
      <c r="F8851" t="s">
        <v>14075</v>
      </c>
      <c r="G8851">
        <v>93</v>
      </c>
      <c r="H8851">
        <v>1178397</v>
      </c>
    </row>
    <row r="8852" spans="1:8">
      <c r="A8852">
        <v>4.2</v>
      </c>
      <c r="B8852">
        <v>1</v>
      </c>
      <c r="C8852" t="s">
        <v>14098</v>
      </c>
      <c r="D8852" s="1" t="s">
        <v>14208</v>
      </c>
      <c r="E8852" t="s">
        <v>21</v>
      </c>
      <c r="F8852" t="s">
        <v>14075</v>
      </c>
      <c r="G8852">
        <v>94</v>
      </c>
      <c r="H8852">
        <v>1178397</v>
      </c>
    </row>
    <row r="8853" spans="1:8">
      <c r="A8853">
        <v>4.0999999999999996</v>
      </c>
      <c r="B8853">
        <v>1</v>
      </c>
      <c r="C8853" t="s">
        <v>14203</v>
      </c>
      <c r="D8853" s="1" t="s">
        <v>14209</v>
      </c>
      <c r="E8853" t="s">
        <v>21</v>
      </c>
      <c r="F8853" t="s">
        <v>14075</v>
      </c>
      <c r="G8853">
        <v>95</v>
      </c>
      <c r="H8853">
        <v>1178397</v>
      </c>
    </row>
    <row r="8854" spans="1:8">
      <c r="A8854">
        <v>3.6</v>
      </c>
      <c r="B8854">
        <v>0</v>
      </c>
      <c r="C8854" t="s">
        <v>4392</v>
      </c>
      <c r="D8854" s="1" t="s">
        <v>14210</v>
      </c>
      <c r="E8854" t="s">
        <v>21</v>
      </c>
      <c r="F8854" t="s">
        <v>14075</v>
      </c>
      <c r="G8854">
        <v>96</v>
      </c>
      <c r="H8854">
        <v>1178397</v>
      </c>
    </row>
    <row r="8855" spans="1:8">
      <c r="A8855">
        <v>3.5</v>
      </c>
      <c r="B8855">
        <v>0</v>
      </c>
      <c r="C8855" t="s">
        <v>4392</v>
      </c>
      <c r="D8855" s="1" t="s">
        <v>14211</v>
      </c>
      <c r="E8855" t="s">
        <v>21</v>
      </c>
      <c r="F8855" t="s">
        <v>14075</v>
      </c>
      <c r="G8855">
        <v>97</v>
      </c>
      <c r="H8855">
        <v>1178397</v>
      </c>
    </row>
    <row r="8856" spans="1:8" ht="29">
      <c r="A8856">
        <v>3.4</v>
      </c>
      <c r="B8856">
        <v>0</v>
      </c>
      <c r="C8856" t="s">
        <v>4392</v>
      </c>
      <c r="D8856" s="1" t="s">
        <v>14212</v>
      </c>
      <c r="E8856" t="s">
        <v>21</v>
      </c>
      <c r="F8856" t="s">
        <v>14075</v>
      </c>
      <c r="G8856">
        <v>98</v>
      </c>
      <c r="H8856">
        <v>1178397</v>
      </c>
    </row>
    <row r="8857" spans="1:8" ht="29">
      <c r="A8857">
        <v>3.3</v>
      </c>
      <c r="B8857">
        <v>0</v>
      </c>
      <c r="C8857" t="s">
        <v>4392</v>
      </c>
      <c r="D8857" s="1" t="s">
        <v>14213</v>
      </c>
      <c r="E8857" t="s">
        <v>21</v>
      </c>
      <c r="F8857" t="s">
        <v>14075</v>
      </c>
      <c r="G8857">
        <v>99</v>
      </c>
      <c r="H8857">
        <v>1178397</v>
      </c>
    </row>
    <row r="8858" spans="1:8">
      <c r="A8858">
        <v>3.2</v>
      </c>
      <c r="B8858">
        <v>0</v>
      </c>
      <c r="C8858" t="s">
        <v>4392</v>
      </c>
      <c r="D8858" s="1" t="s">
        <v>14214</v>
      </c>
      <c r="E8858" t="s">
        <v>21</v>
      </c>
      <c r="F8858" t="s">
        <v>14075</v>
      </c>
      <c r="G8858">
        <v>100</v>
      </c>
      <c r="H8858">
        <v>1178397</v>
      </c>
    </row>
    <row r="8859" spans="1:8">
      <c r="A8859">
        <v>3.1</v>
      </c>
      <c r="B8859">
        <v>1</v>
      </c>
      <c r="C8859" t="s">
        <v>14197</v>
      </c>
      <c r="D8859" s="1" t="s">
        <v>14215</v>
      </c>
      <c r="E8859" t="s">
        <v>21</v>
      </c>
      <c r="F8859" t="s">
        <v>14075</v>
      </c>
      <c r="G8859">
        <v>101</v>
      </c>
      <c r="H8859">
        <v>1178397</v>
      </c>
    </row>
    <row r="8860" spans="1:8" ht="29">
      <c r="A8860">
        <v>2.6</v>
      </c>
      <c r="B8860">
        <v>2</v>
      </c>
      <c r="C8860" t="s">
        <v>14094</v>
      </c>
      <c r="D8860" s="1" t="s">
        <v>14216</v>
      </c>
      <c r="E8860" t="s">
        <v>21</v>
      </c>
      <c r="F8860" t="s">
        <v>14075</v>
      </c>
      <c r="G8860">
        <v>102</v>
      </c>
      <c r="H8860">
        <v>1178397</v>
      </c>
    </row>
    <row r="8861" spans="1:8" ht="29">
      <c r="A8861">
        <v>2.5</v>
      </c>
      <c r="B8861">
        <v>0</v>
      </c>
      <c r="C8861" t="s">
        <v>14217</v>
      </c>
      <c r="D8861" s="1" t="s">
        <v>14218</v>
      </c>
      <c r="E8861" t="s">
        <v>21</v>
      </c>
      <c r="F8861" t="s">
        <v>14075</v>
      </c>
      <c r="G8861">
        <v>103</v>
      </c>
      <c r="H8861">
        <v>1178397</v>
      </c>
    </row>
    <row r="8862" spans="1:8">
      <c r="A8862">
        <v>2.4</v>
      </c>
      <c r="B8862">
        <v>0</v>
      </c>
      <c r="C8862" t="s">
        <v>14217</v>
      </c>
      <c r="D8862" s="1" t="s">
        <v>14219</v>
      </c>
      <c r="E8862" t="s">
        <v>21</v>
      </c>
      <c r="F8862" t="s">
        <v>14075</v>
      </c>
      <c r="G8862">
        <v>104</v>
      </c>
      <c r="H8862">
        <v>1178397</v>
      </c>
    </row>
    <row r="8863" spans="1:8">
      <c r="A8863">
        <v>2.2999999999999998</v>
      </c>
      <c r="B8863">
        <v>0</v>
      </c>
      <c r="C8863" t="s">
        <v>14217</v>
      </c>
      <c r="D8863" s="1" t="s">
        <v>14220</v>
      </c>
      <c r="E8863" t="s">
        <v>21</v>
      </c>
      <c r="F8863" t="s">
        <v>14075</v>
      </c>
      <c r="G8863">
        <v>105</v>
      </c>
      <c r="H8863">
        <v>1178397</v>
      </c>
    </row>
    <row r="8864" spans="1:8">
      <c r="A8864">
        <v>2.2000000000000002</v>
      </c>
      <c r="B8864">
        <v>1</v>
      </c>
      <c r="C8864" t="s">
        <v>14203</v>
      </c>
      <c r="D8864" s="1" t="s">
        <v>14221</v>
      </c>
      <c r="E8864" t="s">
        <v>21</v>
      </c>
      <c r="F8864" t="s">
        <v>14075</v>
      </c>
      <c r="G8864">
        <v>106</v>
      </c>
      <c r="H8864">
        <v>1178397</v>
      </c>
    </row>
    <row r="8865" spans="1:8" ht="29">
      <c r="A8865">
        <v>2.1</v>
      </c>
      <c r="B8865" t="s">
        <v>14222</v>
      </c>
      <c r="C8865" t="s">
        <v>14223</v>
      </c>
      <c r="D8865" s="1" t="s">
        <v>14224</v>
      </c>
      <c r="E8865" t="s">
        <v>21</v>
      </c>
      <c r="F8865" t="s">
        <v>14075</v>
      </c>
      <c r="G8865">
        <v>107</v>
      </c>
      <c r="H8865">
        <v>1178397</v>
      </c>
    </row>
    <row r="8866" spans="1:8" ht="29">
      <c r="A8866">
        <v>1.6</v>
      </c>
      <c r="B8866">
        <v>4</v>
      </c>
      <c r="C8866" t="s">
        <v>14225</v>
      </c>
      <c r="D8866" s="1" t="s">
        <v>14226</v>
      </c>
      <c r="E8866" t="s">
        <v>21</v>
      </c>
      <c r="F8866" t="s">
        <v>14075</v>
      </c>
      <c r="G8866">
        <v>108</v>
      </c>
      <c r="H8866">
        <v>1178397</v>
      </c>
    </row>
    <row r="8867" spans="1:8">
      <c r="A8867">
        <v>1.5</v>
      </c>
      <c r="B8867">
        <v>0</v>
      </c>
      <c r="C8867" t="s">
        <v>14185</v>
      </c>
      <c r="D8867" s="1" t="s">
        <v>14227</v>
      </c>
      <c r="E8867" t="s">
        <v>21</v>
      </c>
      <c r="F8867" t="s">
        <v>14075</v>
      </c>
      <c r="G8867">
        <v>109</v>
      </c>
      <c r="H8867">
        <v>1178397</v>
      </c>
    </row>
    <row r="8868" spans="1:8" ht="43.5">
      <c r="A8868">
        <v>1.4</v>
      </c>
      <c r="B8868" t="s">
        <v>8</v>
      </c>
      <c r="C8868" t="s">
        <v>14228</v>
      </c>
      <c r="D8868" s="1" t="s">
        <v>14229</v>
      </c>
      <c r="E8868" t="s">
        <v>21</v>
      </c>
      <c r="F8868" t="s">
        <v>14075</v>
      </c>
      <c r="G8868">
        <v>110</v>
      </c>
      <c r="H8868">
        <v>1178397</v>
      </c>
    </row>
    <row r="8869" spans="1:8">
      <c r="A8869">
        <v>1.4</v>
      </c>
      <c r="B8869" t="s">
        <v>108</v>
      </c>
      <c r="C8869" t="s">
        <v>14230</v>
      </c>
      <c r="D8869" s="1" t="s">
        <v>14231</v>
      </c>
      <c r="E8869" t="s">
        <v>21</v>
      </c>
      <c r="F8869" t="s">
        <v>14075</v>
      </c>
      <c r="G8869">
        <v>111</v>
      </c>
      <c r="H8869">
        <v>1178397</v>
      </c>
    </row>
    <row r="8870" spans="1:8" ht="29">
      <c r="A8870">
        <v>1.3</v>
      </c>
      <c r="B8870" t="s">
        <v>3696</v>
      </c>
      <c r="C8870" t="s">
        <v>14232</v>
      </c>
      <c r="D8870" s="1" t="s">
        <v>14233</v>
      </c>
      <c r="E8870" t="s">
        <v>21</v>
      </c>
      <c r="F8870" t="s">
        <v>14075</v>
      </c>
      <c r="G8870">
        <v>112</v>
      </c>
      <c r="H8870">
        <v>1178397</v>
      </c>
    </row>
    <row r="8871" spans="1:8">
      <c r="A8871">
        <v>1.2</v>
      </c>
      <c r="B8871">
        <v>0</v>
      </c>
      <c r="C8871" t="s">
        <v>14234</v>
      </c>
      <c r="D8871" s="1" t="s">
        <v>14235</v>
      </c>
      <c r="E8871" t="s">
        <v>21</v>
      </c>
      <c r="F8871" t="s">
        <v>14075</v>
      </c>
      <c r="G8871">
        <v>113</v>
      </c>
      <c r="H8871">
        <v>1178397</v>
      </c>
    </row>
    <row r="8872" spans="1:8" ht="29">
      <c r="A8872">
        <v>1.2</v>
      </c>
      <c r="B8872" t="s">
        <v>108</v>
      </c>
      <c r="C8872" t="s">
        <v>14230</v>
      </c>
      <c r="D8872" s="1" t="s">
        <v>14236</v>
      </c>
      <c r="E8872" t="s">
        <v>21</v>
      </c>
      <c r="F8872" t="s">
        <v>14075</v>
      </c>
      <c r="G8872">
        <v>114</v>
      </c>
      <c r="H8872">
        <v>1178397</v>
      </c>
    </row>
    <row r="8873" spans="1:8">
      <c r="A8873">
        <v>1.1000000000000001</v>
      </c>
      <c r="B8873">
        <v>0</v>
      </c>
      <c r="C8873" t="s">
        <v>14234</v>
      </c>
      <c r="D8873" s="1" t="s">
        <v>14237</v>
      </c>
      <c r="E8873" t="s">
        <v>21</v>
      </c>
      <c r="F8873" t="s">
        <v>14075</v>
      </c>
      <c r="G8873">
        <v>115</v>
      </c>
      <c r="H8873">
        <v>1178397</v>
      </c>
    </row>
    <row r="8874" spans="1:8">
      <c r="A8874">
        <v>0.6</v>
      </c>
      <c r="B8874">
        <v>0</v>
      </c>
      <c r="C8874" t="s">
        <v>14217</v>
      </c>
      <c r="D8874" s="1" t="s">
        <v>14238</v>
      </c>
      <c r="E8874" t="s">
        <v>21</v>
      </c>
      <c r="F8874" t="s">
        <v>14075</v>
      </c>
      <c r="G8874">
        <v>116</v>
      </c>
      <c r="H8874">
        <v>1178397</v>
      </c>
    </row>
    <row r="8875" spans="1:8" ht="29">
      <c r="A8875">
        <v>0.5</v>
      </c>
      <c r="B8875">
        <v>0</v>
      </c>
      <c r="C8875" t="s">
        <v>14217</v>
      </c>
      <c r="D8875" s="1" t="s">
        <v>14239</v>
      </c>
      <c r="E8875" t="s">
        <v>21</v>
      </c>
      <c r="F8875" t="s">
        <v>14075</v>
      </c>
      <c r="G8875">
        <v>117</v>
      </c>
      <c r="H8875">
        <v>1178397</v>
      </c>
    </row>
    <row r="8876" spans="1:8">
      <c r="A8876">
        <v>0.4</v>
      </c>
      <c r="B8876">
        <v>0</v>
      </c>
      <c r="C8876" t="s">
        <v>14217</v>
      </c>
      <c r="D8876" s="1" t="s">
        <v>14240</v>
      </c>
      <c r="E8876" t="s">
        <v>21</v>
      </c>
      <c r="F8876" t="s">
        <v>14075</v>
      </c>
      <c r="G8876">
        <v>118</v>
      </c>
      <c r="H8876">
        <v>1178397</v>
      </c>
    </row>
    <row r="8877" spans="1:8">
      <c r="A8877">
        <v>0.3</v>
      </c>
      <c r="B8877">
        <v>1</v>
      </c>
      <c r="C8877" t="s">
        <v>14241</v>
      </c>
      <c r="D8877" s="1" t="s">
        <v>14242</v>
      </c>
      <c r="E8877" t="s">
        <v>21</v>
      </c>
      <c r="F8877" t="s">
        <v>14075</v>
      </c>
      <c r="G8877">
        <v>119</v>
      </c>
      <c r="H8877">
        <v>1178397</v>
      </c>
    </row>
    <row r="8878" spans="1:8">
      <c r="A8878">
        <v>0.2</v>
      </c>
      <c r="B8878">
        <v>0</v>
      </c>
      <c r="C8878" t="s">
        <v>14243</v>
      </c>
      <c r="D8878" s="1" t="s">
        <v>14244</v>
      </c>
      <c r="E8878" t="s">
        <v>21</v>
      </c>
      <c r="F8878" t="s">
        <v>14075</v>
      </c>
      <c r="G8878">
        <v>120</v>
      </c>
      <c r="H8878">
        <v>1178397</v>
      </c>
    </row>
    <row r="8879" spans="1:8">
      <c r="A8879">
        <v>0.1</v>
      </c>
      <c r="B8879">
        <v>1</v>
      </c>
      <c r="C8879" t="s">
        <v>14098</v>
      </c>
      <c r="D8879" s="1" t="s">
        <v>14245</v>
      </c>
      <c r="E8879" t="s">
        <v>21</v>
      </c>
      <c r="F8879" t="s">
        <v>14075</v>
      </c>
      <c r="G8879">
        <v>121</v>
      </c>
      <c r="H8879">
        <v>1178397</v>
      </c>
    </row>
    <row r="8880" spans="1:8" ht="29">
      <c r="A8880">
        <v>0.1</v>
      </c>
      <c r="B8880" t="s">
        <v>108</v>
      </c>
      <c r="C8880" t="s">
        <v>14246</v>
      </c>
      <c r="D8880" s="1" t="s">
        <v>14247</v>
      </c>
      <c r="E8880" t="s">
        <v>21</v>
      </c>
      <c r="F8880" t="s">
        <v>14075</v>
      </c>
      <c r="G8880">
        <v>122</v>
      </c>
      <c r="H8880">
        <v>1178397</v>
      </c>
    </row>
    <row r="8881" spans="1:8" ht="29">
      <c r="A8881">
        <v>13.6</v>
      </c>
      <c r="B8881" t="s">
        <v>108</v>
      </c>
      <c r="C8881" t="s">
        <v>14248</v>
      </c>
      <c r="D8881" s="1" t="s">
        <v>14249</v>
      </c>
      <c r="E8881" t="s">
        <v>14250</v>
      </c>
      <c r="F8881" t="s">
        <v>14251</v>
      </c>
      <c r="G8881">
        <v>0</v>
      </c>
      <c r="H8881">
        <v>1178396</v>
      </c>
    </row>
    <row r="8882" spans="1:8">
      <c r="A8882">
        <v>13.5</v>
      </c>
      <c r="B8882">
        <v>0</v>
      </c>
      <c r="C8882" t="s">
        <v>14252</v>
      </c>
      <c r="D8882" s="1" t="s">
        <v>14253</v>
      </c>
      <c r="E8882" t="s">
        <v>21</v>
      </c>
      <c r="F8882" t="s">
        <v>14251</v>
      </c>
      <c r="G8882">
        <v>1</v>
      </c>
      <c r="H8882">
        <v>1178396</v>
      </c>
    </row>
    <row r="8883" spans="1:8" ht="29">
      <c r="A8883">
        <v>13.4</v>
      </c>
      <c r="B8883">
        <v>1</v>
      </c>
      <c r="C8883" t="s">
        <v>14254</v>
      </c>
      <c r="D8883" s="1" t="s">
        <v>14255</v>
      </c>
      <c r="E8883" t="s">
        <v>21</v>
      </c>
      <c r="F8883" t="s">
        <v>14251</v>
      </c>
      <c r="G8883">
        <v>2</v>
      </c>
      <c r="H8883">
        <v>1178396</v>
      </c>
    </row>
    <row r="8884" spans="1:8">
      <c r="A8884">
        <v>13.3</v>
      </c>
      <c r="B8884">
        <v>1</v>
      </c>
      <c r="C8884" t="s">
        <v>14256</v>
      </c>
      <c r="D8884" s="1" t="s">
        <v>14257</v>
      </c>
      <c r="E8884" t="s">
        <v>21</v>
      </c>
      <c r="F8884" t="s">
        <v>14251</v>
      </c>
      <c r="G8884">
        <v>3</v>
      </c>
      <c r="H8884">
        <v>1178396</v>
      </c>
    </row>
    <row r="8885" spans="1:8">
      <c r="A8885">
        <v>13.2</v>
      </c>
      <c r="B8885">
        <v>0</v>
      </c>
      <c r="C8885" t="s">
        <v>14252</v>
      </c>
      <c r="D8885" s="1" t="s">
        <v>14258</v>
      </c>
      <c r="E8885" t="s">
        <v>21</v>
      </c>
      <c r="F8885" t="s">
        <v>14251</v>
      </c>
      <c r="G8885">
        <v>4</v>
      </c>
      <c r="H8885">
        <v>1178396</v>
      </c>
    </row>
    <row r="8886" spans="1:8" ht="29">
      <c r="A8886">
        <v>13.1</v>
      </c>
      <c r="B8886" t="s">
        <v>448</v>
      </c>
      <c r="C8886" t="s">
        <v>14259</v>
      </c>
      <c r="D8886" s="1" t="s">
        <v>14260</v>
      </c>
      <c r="E8886" t="s">
        <v>14261</v>
      </c>
      <c r="F8886" t="s">
        <v>14251</v>
      </c>
      <c r="G8886">
        <v>5</v>
      </c>
      <c r="H8886">
        <v>1178396</v>
      </c>
    </row>
    <row r="8887" spans="1:8">
      <c r="A8887">
        <v>12.6</v>
      </c>
      <c r="B8887">
        <v>0</v>
      </c>
      <c r="C8887" t="s">
        <v>14262</v>
      </c>
      <c r="D8887" s="1" t="s">
        <v>1723</v>
      </c>
      <c r="E8887" t="s">
        <v>21</v>
      </c>
      <c r="F8887" t="s">
        <v>14251</v>
      </c>
      <c r="G8887">
        <v>6</v>
      </c>
      <c r="H8887">
        <v>1178396</v>
      </c>
    </row>
    <row r="8888" spans="1:8" ht="29">
      <c r="A8888">
        <v>12.5</v>
      </c>
      <c r="B8888">
        <v>6</v>
      </c>
      <c r="C8888" t="s">
        <v>14263</v>
      </c>
      <c r="D8888" s="1" t="s">
        <v>14264</v>
      </c>
      <c r="E8888" t="s">
        <v>14265</v>
      </c>
      <c r="F8888" t="s">
        <v>14251</v>
      </c>
      <c r="G8888">
        <v>7</v>
      </c>
      <c r="H8888">
        <v>1178396</v>
      </c>
    </row>
    <row r="8889" spans="1:8">
      <c r="A8889">
        <v>12.4</v>
      </c>
      <c r="B8889">
        <v>1</v>
      </c>
      <c r="C8889" t="s">
        <v>14266</v>
      </c>
      <c r="D8889" s="1" t="s">
        <v>14267</v>
      </c>
      <c r="E8889" t="s">
        <v>21</v>
      </c>
      <c r="F8889" t="s">
        <v>14251</v>
      </c>
      <c r="G8889">
        <v>8</v>
      </c>
      <c r="H8889">
        <v>1178396</v>
      </c>
    </row>
    <row r="8890" spans="1:8">
      <c r="A8890">
        <v>12.3</v>
      </c>
      <c r="B8890">
        <v>1</v>
      </c>
      <c r="C8890" t="s">
        <v>14268</v>
      </c>
      <c r="D8890" s="1" t="s">
        <v>14269</v>
      </c>
      <c r="E8890" t="s">
        <v>21</v>
      </c>
      <c r="F8890" t="s">
        <v>14251</v>
      </c>
      <c r="G8890">
        <v>9</v>
      </c>
      <c r="H8890">
        <v>1178396</v>
      </c>
    </row>
    <row r="8891" spans="1:8" ht="29">
      <c r="A8891">
        <v>12.2</v>
      </c>
      <c r="B8891">
        <v>6</v>
      </c>
      <c r="C8891" t="s">
        <v>14263</v>
      </c>
      <c r="D8891" s="1" t="s">
        <v>14270</v>
      </c>
      <c r="E8891" t="s">
        <v>21</v>
      </c>
      <c r="F8891" t="s">
        <v>14251</v>
      </c>
      <c r="G8891">
        <v>10</v>
      </c>
      <c r="H8891">
        <v>1178396</v>
      </c>
    </row>
    <row r="8892" spans="1:8">
      <c r="A8892">
        <v>12.1</v>
      </c>
      <c r="B8892">
        <v>1</v>
      </c>
      <c r="C8892" t="s">
        <v>14266</v>
      </c>
      <c r="D8892" s="1" t="s">
        <v>14271</v>
      </c>
      <c r="E8892" t="s">
        <v>21</v>
      </c>
      <c r="F8892" t="s">
        <v>14251</v>
      </c>
      <c r="G8892">
        <v>11</v>
      </c>
      <c r="H8892">
        <v>1178396</v>
      </c>
    </row>
    <row r="8893" spans="1:8">
      <c r="A8893">
        <v>11.6</v>
      </c>
      <c r="B8893">
        <v>1</v>
      </c>
      <c r="C8893" t="s">
        <v>14272</v>
      </c>
      <c r="D8893" s="1" t="s">
        <v>14273</v>
      </c>
      <c r="E8893" t="s">
        <v>21</v>
      </c>
      <c r="F8893" t="s">
        <v>14251</v>
      </c>
      <c r="G8893">
        <v>12</v>
      </c>
      <c r="H8893">
        <v>1178396</v>
      </c>
    </row>
    <row r="8894" spans="1:8">
      <c r="A8894">
        <v>11.5</v>
      </c>
      <c r="B8894">
        <v>0</v>
      </c>
      <c r="C8894" t="s">
        <v>14274</v>
      </c>
      <c r="D8894" s="1" t="s">
        <v>14275</v>
      </c>
      <c r="E8894" t="s">
        <v>21</v>
      </c>
      <c r="F8894" t="s">
        <v>14251</v>
      </c>
      <c r="G8894">
        <v>13</v>
      </c>
      <c r="H8894">
        <v>1178396</v>
      </c>
    </row>
    <row r="8895" spans="1:8">
      <c r="A8895">
        <v>11.4</v>
      </c>
      <c r="B8895">
        <v>1</v>
      </c>
      <c r="C8895" t="s">
        <v>14276</v>
      </c>
      <c r="D8895" s="1" t="s">
        <v>14277</v>
      </c>
      <c r="E8895" t="s">
        <v>21</v>
      </c>
      <c r="F8895" t="s">
        <v>14251</v>
      </c>
      <c r="G8895">
        <v>14</v>
      </c>
      <c r="H8895">
        <v>1178396</v>
      </c>
    </row>
    <row r="8896" spans="1:8">
      <c r="A8896">
        <v>11.3</v>
      </c>
      <c r="B8896">
        <v>0</v>
      </c>
      <c r="C8896" t="s">
        <v>14278</v>
      </c>
      <c r="D8896" s="1" t="s">
        <v>14279</v>
      </c>
      <c r="E8896" t="s">
        <v>21</v>
      </c>
      <c r="F8896" t="s">
        <v>14251</v>
      </c>
      <c r="G8896">
        <v>15</v>
      </c>
      <c r="H8896">
        <v>1178396</v>
      </c>
    </row>
    <row r="8897" spans="1:8">
      <c r="A8897">
        <v>11.2</v>
      </c>
      <c r="B8897">
        <v>0</v>
      </c>
      <c r="C8897" t="s">
        <v>14278</v>
      </c>
      <c r="D8897" s="1" t="s">
        <v>14280</v>
      </c>
      <c r="E8897" t="s">
        <v>21</v>
      </c>
      <c r="F8897" t="s">
        <v>14251</v>
      </c>
      <c r="G8897">
        <v>16</v>
      </c>
      <c r="H8897">
        <v>1178396</v>
      </c>
    </row>
    <row r="8898" spans="1:8">
      <c r="A8898">
        <v>11.1</v>
      </c>
      <c r="B8898">
        <v>1</v>
      </c>
      <c r="C8898" t="s">
        <v>14272</v>
      </c>
      <c r="D8898" s="1" t="s">
        <v>14281</v>
      </c>
      <c r="E8898" t="s">
        <v>21</v>
      </c>
      <c r="F8898" t="s">
        <v>14251</v>
      </c>
      <c r="G8898">
        <v>17</v>
      </c>
      <c r="H8898">
        <v>1178396</v>
      </c>
    </row>
    <row r="8899" spans="1:8" ht="29">
      <c r="A8899">
        <v>10.6</v>
      </c>
      <c r="B8899">
        <v>1</v>
      </c>
      <c r="C8899" t="s">
        <v>14266</v>
      </c>
      <c r="D8899" s="1" t="s">
        <v>14282</v>
      </c>
      <c r="E8899" t="s">
        <v>21</v>
      </c>
      <c r="F8899" t="s">
        <v>14251</v>
      </c>
      <c r="G8899">
        <v>18</v>
      </c>
      <c r="H8899">
        <v>1178396</v>
      </c>
    </row>
    <row r="8900" spans="1:8" ht="43.5">
      <c r="A8900">
        <v>10.5</v>
      </c>
      <c r="B8900" t="s">
        <v>8</v>
      </c>
      <c r="C8900" t="s">
        <v>14283</v>
      </c>
      <c r="D8900" s="1" t="s">
        <v>14284</v>
      </c>
      <c r="E8900" t="s">
        <v>14285</v>
      </c>
      <c r="F8900" t="s">
        <v>14251</v>
      </c>
      <c r="G8900">
        <v>19</v>
      </c>
      <c r="H8900">
        <v>1178396</v>
      </c>
    </row>
    <row r="8901" spans="1:8">
      <c r="A8901">
        <v>10.4</v>
      </c>
      <c r="B8901">
        <v>1</v>
      </c>
      <c r="C8901" t="s">
        <v>14268</v>
      </c>
      <c r="D8901" s="1" t="s">
        <v>14286</v>
      </c>
      <c r="E8901" t="s">
        <v>21</v>
      </c>
      <c r="F8901" t="s">
        <v>14251</v>
      </c>
      <c r="G8901">
        <v>20</v>
      </c>
      <c r="H8901">
        <v>1178396</v>
      </c>
    </row>
    <row r="8902" spans="1:8" ht="43.5">
      <c r="A8902">
        <v>10.3</v>
      </c>
      <c r="B8902">
        <v>1</v>
      </c>
      <c r="C8902" t="s">
        <v>14287</v>
      </c>
      <c r="D8902" s="1" t="s">
        <v>14288</v>
      </c>
      <c r="E8902" t="s">
        <v>14289</v>
      </c>
      <c r="F8902" t="s">
        <v>14251</v>
      </c>
      <c r="G8902">
        <v>21</v>
      </c>
      <c r="H8902">
        <v>1178396</v>
      </c>
    </row>
    <row r="8903" spans="1:8" ht="29">
      <c r="A8903">
        <v>10.199999999999999</v>
      </c>
      <c r="B8903">
        <v>6</v>
      </c>
      <c r="C8903" t="s">
        <v>14290</v>
      </c>
      <c r="D8903" s="1" t="s">
        <v>14291</v>
      </c>
      <c r="E8903" t="s">
        <v>14292</v>
      </c>
      <c r="F8903" t="s">
        <v>14251</v>
      </c>
      <c r="G8903">
        <v>22</v>
      </c>
      <c r="H8903">
        <v>1178396</v>
      </c>
    </row>
    <row r="8904" spans="1:8">
      <c r="A8904">
        <v>10.1</v>
      </c>
      <c r="B8904">
        <v>1</v>
      </c>
      <c r="C8904" t="s">
        <v>14268</v>
      </c>
      <c r="D8904" s="1" t="s">
        <v>14293</v>
      </c>
      <c r="E8904" t="s">
        <v>21</v>
      </c>
      <c r="F8904" t="s">
        <v>14251</v>
      </c>
      <c r="G8904">
        <v>23</v>
      </c>
      <c r="H8904">
        <v>1178396</v>
      </c>
    </row>
    <row r="8905" spans="1:8">
      <c r="A8905">
        <v>9.6</v>
      </c>
      <c r="B8905">
        <v>1</v>
      </c>
      <c r="C8905" t="s">
        <v>14294</v>
      </c>
      <c r="D8905" s="1" t="s">
        <v>14295</v>
      </c>
      <c r="E8905" t="s">
        <v>21</v>
      </c>
      <c r="F8905" t="s">
        <v>14251</v>
      </c>
      <c r="G8905">
        <v>24</v>
      </c>
      <c r="H8905">
        <v>1178396</v>
      </c>
    </row>
    <row r="8906" spans="1:8">
      <c r="A8906">
        <v>9.5</v>
      </c>
      <c r="B8906">
        <v>1</v>
      </c>
      <c r="C8906" t="s">
        <v>14296</v>
      </c>
      <c r="D8906" s="1" t="s">
        <v>9757</v>
      </c>
      <c r="E8906" t="s">
        <v>21</v>
      </c>
      <c r="F8906" t="s">
        <v>14251</v>
      </c>
      <c r="G8906">
        <v>25</v>
      </c>
      <c r="H8906">
        <v>1178396</v>
      </c>
    </row>
    <row r="8907" spans="1:8">
      <c r="A8907">
        <v>9.4</v>
      </c>
      <c r="B8907">
        <v>0</v>
      </c>
      <c r="C8907" t="s">
        <v>14297</v>
      </c>
      <c r="D8907" s="1" t="s">
        <v>14298</v>
      </c>
      <c r="E8907" t="s">
        <v>21</v>
      </c>
      <c r="F8907" t="s">
        <v>14251</v>
      </c>
      <c r="G8907">
        <v>26</v>
      </c>
      <c r="H8907">
        <v>1178396</v>
      </c>
    </row>
    <row r="8908" spans="1:8" ht="29">
      <c r="A8908">
        <v>9.3000000000000007</v>
      </c>
      <c r="B8908">
        <v>4</v>
      </c>
      <c r="C8908" t="s">
        <v>14299</v>
      </c>
      <c r="D8908" s="1" t="s">
        <v>14300</v>
      </c>
      <c r="E8908" t="s">
        <v>21</v>
      </c>
      <c r="F8908" t="s">
        <v>14251</v>
      </c>
      <c r="G8908">
        <v>27</v>
      </c>
      <c r="H8908">
        <v>1178396</v>
      </c>
    </row>
    <row r="8909" spans="1:8" ht="29">
      <c r="A8909">
        <v>9.1999999999999993</v>
      </c>
      <c r="B8909">
        <v>3</v>
      </c>
      <c r="C8909" t="s">
        <v>14301</v>
      </c>
      <c r="D8909" s="1" t="s">
        <v>14302</v>
      </c>
      <c r="E8909" t="s">
        <v>21</v>
      </c>
      <c r="F8909" t="s">
        <v>14251</v>
      </c>
      <c r="G8909">
        <v>28</v>
      </c>
      <c r="H8909">
        <v>1178396</v>
      </c>
    </row>
    <row r="8910" spans="1:8">
      <c r="A8910">
        <v>9.1</v>
      </c>
      <c r="B8910">
        <v>4</v>
      </c>
      <c r="C8910" t="s">
        <v>14303</v>
      </c>
      <c r="D8910" s="1" t="s">
        <v>14304</v>
      </c>
      <c r="E8910" t="s">
        <v>21</v>
      </c>
      <c r="F8910" t="s">
        <v>14251</v>
      </c>
      <c r="G8910">
        <v>29</v>
      </c>
      <c r="H8910">
        <v>1178396</v>
      </c>
    </row>
    <row r="8911" spans="1:8">
      <c r="A8911">
        <v>8.6</v>
      </c>
      <c r="B8911">
        <v>1</v>
      </c>
      <c r="C8911" t="s">
        <v>14268</v>
      </c>
      <c r="D8911" s="1" t="s">
        <v>9561</v>
      </c>
      <c r="E8911" t="s">
        <v>21</v>
      </c>
      <c r="F8911" t="s">
        <v>14251</v>
      </c>
      <c r="G8911">
        <v>30</v>
      </c>
      <c r="H8911">
        <v>1178396</v>
      </c>
    </row>
    <row r="8912" spans="1:8">
      <c r="A8912">
        <v>8.5</v>
      </c>
      <c r="B8912">
        <v>0</v>
      </c>
      <c r="C8912" t="s">
        <v>14262</v>
      </c>
      <c r="D8912" s="1" t="s">
        <v>14305</v>
      </c>
      <c r="E8912" t="s">
        <v>21</v>
      </c>
      <c r="F8912" t="s">
        <v>14251</v>
      </c>
      <c r="G8912">
        <v>31</v>
      </c>
      <c r="H8912">
        <v>1178396</v>
      </c>
    </row>
    <row r="8913" spans="1:8">
      <c r="A8913">
        <v>8.4</v>
      </c>
      <c r="B8913">
        <v>0</v>
      </c>
      <c r="C8913" t="s">
        <v>14262</v>
      </c>
      <c r="D8913" s="1" t="s">
        <v>14306</v>
      </c>
      <c r="E8913" t="s">
        <v>21</v>
      </c>
      <c r="F8913" t="s">
        <v>14251</v>
      </c>
      <c r="G8913">
        <v>32</v>
      </c>
      <c r="H8913">
        <v>1178396</v>
      </c>
    </row>
    <row r="8914" spans="1:8" ht="29">
      <c r="A8914">
        <v>8.3000000000000007</v>
      </c>
      <c r="B8914" t="s">
        <v>8</v>
      </c>
      <c r="C8914" t="s">
        <v>14307</v>
      </c>
      <c r="D8914" s="1" t="s">
        <v>14308</v>
      </c>
      <c r="E8914" t="s">
        <v>21</v>
      </c>
      <c r="F8914" t="s">
        <v>14251</v>
      </c>
      <c r="G8914">
        <v>33</v>
      </c>
      <c r="H8914">
        <v>1178396</v>
      </c>
    </row>
    <row r="8915" spans="1:8" ht="29">
      <c r="A8915">
        <v>8.1999999999999993</v>
      </c>
      <c r="B8915">
        <v>1</v>
      </c>
      <c r="C8915" t="s">
        <v>14287</v>
      </c>
      <c r="D8915" s="1" t="s">
        <v>14309</v>
      </c>
      <c r="E8915" t="s">
        <v>21</v>
      </c>
      <c r="F8915" t="s">
        <v>14251</v>
      </c>
      <c r="G8915">
        <v>34</v>
      </c>
      <c r="H8915">
        <v>1178396</v>
      </c>
    </row>
    <row r="8916" spans="1:8" ht="29">
      <c r="A8916">
        <v>8.1</v>
      </c>
      <c r="B8916">
        <v>6</v>
      </c>
      <c r="C8916" t="s">
        <v>14290</v>
      </c>
      <c r="D8916" s="1" t="s">
        <v>14310</v>
      </c>
      <c r="E8916" t="s">
        <v>21</v>
      </c>
      <c r="F8916" t="s">
        <v>14251</v>
      </c>
      <c r="G8916">
        <v>35</v>
      </c>
      <c r="H8916">
        <v>1178396</v>
      </c>
    </row>
    <row r="8917" spans="1:8" ht="29">
      <c r="A8917">
        <v>7.6</v>
      </c>
      <c r="B8917">
        <v>6</v>
      </c>
      <c r="C8917" t="s">
        <v>14311</v>
      </c>
      <c r="D8917" s="1" t="s">
        <v>14312</v>
      </c>
      <c r="E8917" t="s">
        <v>21</v>
      </c>
      <c r="F8917" t="s">
        <v>14251</v>
      </c>
      <c r="G8917">
        <v>36</v>
      </c>
      <c r="H8917">
        <v>1178396</v>
      </c>
    </row>
    <row r="8918" spans="1:8" ht="29">
      <c r="A8918">
        <v>7.5</v>
      </c>
      <c r="B8918">
        <v>0</v>
      </c>
      <c r="C8918" t="s">
        <v>14313</v>
      </c>
      <c r="D8918" s="1" t="s">
        <v>14314</v>
      </c>
      <c r="E8918" t="s">
        <v>21</v>
      </c>
      <c r="F8918" t="s">
        <v>14251</v>
      </c>
      <c r="G8918">
        <v>37</v>
      </c>
      <c r="H8918">
        <v>1178396</v>
      </c>
    </row>
    <row r="8919" spans="1:8" ht="29">
      <c r="A8919">
        <v>7.4</v>
      </c>
      <c r="B8919">
        <v>6</v>
      </c>
      <c r="C8919" t="s">
        <v>14311</v>
      </c>
      <c r="D8919" s="1" t="s">
        <v>14315</v>
      </c>
      <c r="E8919" t="s">
        <v>21</v>
      </c>
      <c r="F8919" t="s">
        <v>14251</v>
      </c>
      <c r="G8919">
        <v>38</v>
      </c>
      <c r="H8919">
        <v>1178396</v>
      </c>
    </row>
    <row r="8920" spans="1:8" ht="29">
      <c r="A8920">
        <v>7.3</v>
      </c>
      <c r="B8920">
        <v>0</v>
      </c>
      <c r="C8920" t="s">
        <v>14313</v>
      </c>
      <c r="D8920" s="1" t="s">
        <v>14316</v>
      </c>
      <c r="E8920" t="s">
        <v>21</v>
      </c>
      <c r="F8920" t="s">
        <v>14251</v>
      </c>
      <c r="G8920">
        <v>39</v>
      </c>
      <c r="H8920">
        <v>1178396</v>
      </c>
    </row>
    <row r="8921" spans="1:8" ht="29">
      <c r="A8921">
        <v>7.2</v>
      </c>
      <c r="B8921" t="s">
        <v>3696</v>
      </c>
      <c r="C8921" t="s">
        <v>14317</v>
      </c>
      <c r="D8921" s="1" t="s">
        <v>14318</v>
      </c>
      <c r="E8921" t="s">
        <v>21</v>
      </c>
      <c r="F8921" t="s">
        <v>14251</v>
      </c>
      <c r="G8921">
        <v>40</v>
      </c>
      <c r="H8921">
        <v>1178396</v>
      </c>
    </row>
    <row r="8922" spans="1:8">
      <c r="A8922">
        <v>7.2</v>
      </c>
      <c r="B8922" t="s">
        <v>108</v>
      </c>
      <c r="C8922" t="s">
        <v>14319</v>
      </c>
      <c r="D8922" s="1" t="s">
        <v>14320</v>
      </c>
      <c r="E8922" t="s">
        <v>21</v>
      </c>
      <c r="F8922" t="s">
        <v>14251</v>
      </c>
      <c r="G8922">
        <v>41</v>
      </c>
      <c r="H8922">
        <v>1178396</v>
      </c>
    </row>
    <row r="8923" spans="1:8">
      <c r="A8923">
        <v>7.1</v>
      </c>
      <c r="B8923">
        <v>1</v>
      </c>
      <c r="C8923" t="s">
        <v>14296</v>
      </c>
      <c r="D8923" s="1" t="s">
        <v>14321</v>
      </c>
      <c r="E8923" t="s">
        <v>21</v>
      </c>
      <c r="F8923" t="s">
        <v>14251</v>
      </c>
      <c r="G8923">
        <v>42</v>
      </c>
      <c r="H8923">
        <v>1178396</v>
      </c>
    </row>
    <row r="8924" spans="1:8">
      <c r="A8924">
        <v>6.6</v>
      </c>
      <c r="B8924">
        <v>1</v>
      </c>
      <c r="C8924" t="s">
        <v>14287</v>
      </c>
      <c r="D8924" s="1" t="s">
        <v>14322</v>
      </c>
      <c r="E8924" t="s">
        <v>21</v>
      </c>
      <c r="F8924" t="s">
        <v>14251</v>
      </c>
      <c r="G8924">
        <v>43</v>
      </c>
      <c r="H8924">
        <v>1178396</v>
      </c>
    </row>
    <row r="8925" spans="1:8">
      <c r="A8925">
        <v>6.5</v>
      </c>
      <c r="B8925">
        <v>0</v>
      </c>
      <c r="C8925" t="s">
        <v>14323</v>
      </c>
      <c r="D8925" s="1" t="s">
        <v>14324</v>
      </c>
      <c r="E8925" t="s">
        <v>21</v>
      </c>
      <c r="F8925" t="s">
        <v>14251</v>
      </c>
      <c r="G8925">
        <v>44</v>
      </c>
      <c r="H8925">
        <v>1178396</v>
      </c>
    </row>
    <row r="8926" spans="1:8">
      <c r="A8926">
        <v>6.4</v>
      </c>
      <c r="B8926">
        <v>1</v>
      </c>
      <c r="C8926" t="s">
        <v>14325</v>
      </c>
      <c r="D8926" s="1" t="s">
        <v>14326</v>
      </c>
      <c r="E8926" t="s">
        <v>21</v>
      </c>
      <c r="F8926" t="s">
        <v>14251</v>
      </c>
      <c r="G8926">
        <v>45</v>
      </c>
      <c r="H8926">
        <v>1178396</v>
      </c>
    </row>
    <row r="8927" spans="1:8">
      <c r="A8927">
        <v>6.3</v>
      </c>
      <c r="B8927">
        <v>0</v>
      </c>
      <c r="C8927" t="s">
        <v>6416</v>
      </c>
      <c r="D8927" s="1" t="s">
        <v>14327</v>
      </c>
      <c r="E8927" t="s">
        <v>21</v>
      </c>
      <c r="F8927" t="s">
        <v>14251</v>
      </c>
      <c r="G8927">
        <v>46</v>
      </c>
      <c r="H8927">
        <v>1178396</v>
      </c>
    </row>
    <row r="8928" spans="1:8" ht="29">
      <c r="A8928">
        <v>6.2</v>
      </c>
      <c r="B8928">
        <v>0</v>
      </c>
      <c r="C8928" t="s">
        <v>6416</v>
      </c>
      <c r="D8928" s="1" t="s">
        <v>14328</v>
      </c>
      <c r="E8928" t="s">
        <v>21</v>
      </c>
      <c r="F8928" t="s">
        <v>14251</v>
      </c>
      <c r="G8928">
        <v>47</v>
      </c>
      <c r="H8928">
        <v>1178396</v>
      </c>
    </row>
    <row r="8929" spans="1:8">
      <c r="A8929">
        <v>6.1</v>
      </c>
      <c r="B8929" t="s">
        <v>468</v>
      </c>
      <c r="C8929" t="s">
        <v>14329</v>
      </c>
      <c r="D8929" s="1" t="s">
        <v>14330</v>
      </c>
      <c r="E8929" t="s">
        <v>21</v>
      </c>
      <c r="F8929" t="s">
        <v>14251</v>
      </c>
      <c r="G8929">
        <v>48</v>
      </c>
      <c r="H8929">
        <v>1178396</v>
      </c>
    </row>
    <row r="8930" spans="1:8" ht="29">
      <c r="A8930">
        <v>5.6</v>
      </c>
      <c r="B8930">
        <v>0</v>
      </c>
      <c r="C8930" t="s">
        <v>14331</v>
      </c>
      <c r="D8930" s="1" t="s">
        <v>14332</v>
      </c>
      <c r="E8930" t="s">
        <v>21</v>
      </c>
      <c r="F8930" t="s">
        <v>14251</v>
      </c>
      <c r="G8930">
        <v>49</v>
      </c>
      <c r="H8930">
        <v>1178396</v>
      </c>
    </row>
    <row r="8931" spans="1:8">
      <c r="A8931">
        <v>5.5</v>
      </c>
      <c r="B8931">
        <v>0</v>
      </c>
      <c r="C8931" t="s">
        <v>14331</v>
      </c>
      <c r="D8931" s="1" t="s">
        <v>14333</v>
      </c>
      <c r="E8931" t="s">
        <v>21</v>
      </c>
      <c r="F8931" t="s">
        <v>14251</v>
      </c>
      <c r="G8931">
        <v>50</v>
      </c>
      <c r="H8931">
        <v>1178396</v>
      </c>
    </row>
    <row r="8932" spans="1:8" ht="29">
      <c r="A8932">
        <v>5.5</v>
      </c>
      <c r="B8932" t="s">
        <v>108</v>
      </c>
      <c r="C8932" t="s">
        <v>14334</v>
      </c>
      <c r="D8932" s="1" t="s">
        <v>14335</v>
      </c>
      <c r="E8932" t="s">
        <v>21</v>
      </c>
      <c r="F8932" t="s">
        <v>14251</v>
      </c>
      <c r="G8932">
        <v>51</v>
      </c>
      <c r="H8932">
        <v>1178396</v>
      </c>
    </row>
    <row r="8933" spans="1:8" ht="29">
      <c r="A8933">
        <v>5.4</v>
      </c>
      <c r="B8933">
        <v>4</v>
      </c>
      <c r="C8933" t="s">
        <v>14336</v>
      </c>
      <c r="D8933" s="1" t="s">
        <v>14337</v>
      </c>
      <c r="E8933" t="s">
        <v>21</v>
      </c>
      <c r="F8933" t="s">
        <v>14251</v>
      </c>
      <c r="G8933">
        <v>52</v>
      </c>
      <c r="H8933">
        <v>1178396</v>
      </c>
    </row>
    <row r="8934" spans="1:8" ht="29">
      <c r="A8934">
        <v>5.3</v>
      </c>
      <c r="B8934">
        <v>2</v>
      </c>
      <c r="C8934" t="s">
        <v>14338</v>
      </c>
      <c r="D8934" s="1" t="s">
        <v>14339</v>
      </c>
      <c r="E8934" t="s">
        <v>21</v>
      </c>
      <c r="F8934" t="s">
        <v>14251</v>
      </c>
      <c r="G8934">
        <v>53</v>
      </c>
      <c r="H8934">
        <v>1178396</v>
      </c>
    </row>
    <row r="8935" spans="1:8" ht="29">
      <c r="A8935">
        <v>5.2</v>
      </c>
      <c r="B8935">
        <v>4</v>
      </c>
      <c r="C8935" t="s">
        <v>14336</v>
      </c>
      <c r="D8935" s="1" t="s">
        <v>14340</v>
      </c>
      <c r="E8935" t="s">
        <v>21</v>
      </c>
      <c r="F8935" t="s">
        <v>14251</v>
      </c>
      <c r="G8935">
        <v>54</v>
      </c>
      <c r="H8935">
        <v>1178396</v>
      </c>
    </row>
    <row r="8936" spans="1:8">
      <c r="A8936">
        <v>5.0999999999999996</v>
      </c>
      <c r="B8936">
        <v>0</v>
      </c>
      <c r="C8936" t="s">
        <v>14331</v>
      </c>
      <c r="D8936" s="1" t="s">
        <v>14341</v>
      </c>
      <c r="E8936" t="s">
        <v>21</v>
      </c>
      <c r="F8936" t="s">
        <v>14251</v>
      </c>
      <c r="G8936">
        <v>55</v>
      </c>
      <c r="H8936">
        <v>1178396</v>
      </c>
    </row>
    <row r="8937" spans="1:8" ht="29">
      <c r="A8937">
        <v>4.5999999999999996</v>
      </c>
      <c r="B8937">
        <v>0</v>
      </c>
      <c r="C8937" t="s">
        <v>14342</v>
      </c>
      <c r="D8937" s="1" t="s">
        <v>14343</v>
      </c>
      <c r="E8937" t="s">
        <v>21</v>
      </c>
      <c r="F8937" t="s">
        <v>14251</v>
      </c>
      <c r="G8937">
        <v>56</v>
      </c>
      <c r="H8937">
        <v>1178396</v>
      </c>
    </row>
    <row r="8938" spans="1:8">
      <c r="A8938">
        <v>4.5</v>
      </c>
      <c r="B8938">
        <v>0</v>
      </c>
      <c r="C8938" t="s">
        <v>14342</v>
      </c>
      <c r="D8938" s="1" t="s">
        <v>14344</v>
      </c>
      <c r="E8938" t="s">
        <v>21</v>
      </c>
      <c r="F8938" t="s">
        <v>14251</v>
      </c>
      <c r="G8938">
        <v>57</v>
      </c>
      <c r="H8938">
        <v>1178396</v>
      </c>
    </row>
    <row r="8939" spans="1:8">
      <c r="A8939">
        <v>4.4000000000000004</v>
      </c>
      <c r="B8939" t="s">
        <v>468</v>
      </c>
      <c r="C8939" t="s">
        <v>14345</v>
      </c>
      <c r="D8939" s="1" t="s">
        <v>14346</v>
      </c>
      <c r="E8939" t="s">
        <v>21</v>
      </c>
      <c r="F8939" t="s">
        <v>14251</v>
      </c>
      <c r="G8939">
        <v>58</v>
      </c>
      <c r="H8939">
        <v>1178396</v>
      </c>
    </row>
    <row r="8940" spans="1:8" ht="29">
      <c r="A8940">
        <v>4.3</v>
      </c>
      <c r="B8940">
        <v>1</v>
      </c>
      <c r="C8940" t="s">
        <v>14347</v>
      </c>
      <c r="D8940" s="1" t="s">
        <v>14348</v>
      </c>
      <c r="E8940" t="s">
        <v>21</v>
      </c>
      <c r="F8940" t="s">
        <v>14251</v>
      </c>
      <c r="G8940">
        <v>59</v>
      </c>
      <c r="H8940">
        <v>1178396</v>
      </c>
    </row>
    <row r="8941" spans="1:8" ht="29">
      <c r="A8941">
        <v>4.2</v>
      </c>
      <c r="B8941">
        <v>0</v>
      </c>
      <c r="C8941" t="s">
        <v>14342</v>
      </c>
      <c r="D8941" s="1" t="s">
        <v>14349</v>
      </c>
      <c r="E8941" t="s">
        <v>21</v>
      </c>
      <c r="F8941" t="s">
        <v>14251</v>
      </c>
      <c r="G8941">
        <v>60</v>
      </c>
      <c r="H8941">
        <v>1178396</v>
      </c>
    </row>
    <row r="8942" spans="1:8" ht="29">
      <c r="A8942">
        <v>4.0999999999999996</v>
      </c>
      <c r="B8942">
        <v>6</v>
      </c>
      <c r="C8942" t="s">
        <v>14350</v>
      </c>
      <c r="D8942" s="1" t="s">
        <v>14351</v>
      </c>
      <c r="E8942" t="s">
        <v>21</v>
      </c>
      <c r="F8942" t="s">
        <v>14251</v>
      </c>
      <c r="G8942">
        <v>61</v>
      </c>
      <c r="H8942">
        <v>1178396</v>
      </c>
    </row>
    <row r="8943" spans="1:8" ht="29">
      <c r="A8943">
        <v>3.6</v>
      </c>
      <c r="B8943">
        <v>0</v>
      </c>
      <c r="C8943" t="s">
        <v>14331</v>
      </c>
      <c r="D8943" s="1" t="s">
        <v>14352</v>
      </c>
      <c r="E8943" t="s">
        <v>21</v>
      </c>
      <c r="F8943" t="s">
        <v>14251</v>
      </c>
      <c r="G8943">
        <v>62</v>
      </c>
      <c r="H8943">
        <v>1178396</v>
      </c>
    </row>
    <row r="8944" spans="1:8">
      <c r="A8944">
        <v>3.5</v>
      </c>
      <c r="B8944">
        <v>1</v>
      </c>
      <c r="C8944" t="s">
        <v>14353</v>
      </c>
      <c r="D8944" s="1" t="s">
        <v>14354</v>
      </c>
      <c r="E8944" t="s">
        <v>21</v>
      </c>
      <c r="F8944" t="s">
        <v>14251</v>
      </c>
      <c r="G8944">
        <v>63</v>
      </c>
      <c r="H8944">
        <v>1178396</v>
      </c>
    </row>
    <row r="8945" spans="1:8">
      <c r="A8945">
        <v>3.4</v>
      </c>
      <c r="B8945">
        <v>0</v>
      </c>
      <c r="C8945" t="s">
        <v>14355</v>
      </c>
      <c r="D8945" s="1" t="s">
        <v>14356</v>
      </c>
      <c r="E8945" t="s">
        <v>21</v>
      </c>
      <c r="F8945" t="s">
        <v>14251</v>
      </c>
      <c r="G8945">
        <v>64</v>
      </c>
      <c r="H8945">
        <v>1178396</v>
      </c>
    </row>
    <row r="8946" spans="1:8" ht="29">
      <c r="A8946">
        <v>3.3</v>
      </c>
      <c r="B8946">
        <v>4</v>
      </c>
      <c r="C8946" t="s">
        <v>14357</v>
      </c>
      <c r="D8946" s="1" t="s">
        <v>14358</v>
      </c>
      <c r="E8946" t="s">
        <v>21</v>
      </c>
      <c r="F8946" t="s">
        <v>14251</v>
      </c>
      <c r="G8946">
        <v>65</v>
      </c>
      <c r="H8946">
        <v>1178396</v>
      </c>
    </row>
    <row r="8947" spans="1:8" ht="58">
      <c r="A8947">
        <v>3.2</v>
      </c>
      <c r="B8947">
        <v>4</v>
      </c>
      <c r="C8947" t="s">
        <v>14357</v>
      </c>
      <c r="D8947" s="1" t="s">
        <v>14359</v>
      </c>
      <c r="E8947" t="s">
        <v>14360</v>
      </c>
      <c r="F8947" t="s">
        <v>14251</v>
      </c>
      <c r="G8947">
        <v>66</v>
      </c>
      <c r="H8947">
        <v>1178396</v>
      </c>
    </row>
    <row r="8948" spans="1:8" ht="43.5">
      <c r="A8948">
        <v>3.1</v>
      </c>
      <c r="B8948">
        <v>1</v>
      </c>
      <c r="C8948" t="s">
        <v>14361</v>
      </c>
      <c r="D8948" s="1" t="s">
        <v>14362</v>
      </c>
      <c r="E8948" t="s">
        <v>21</v>
      </c>
      <c r="F8948" t="s">
        <v>14251</v>
      </c>
      <c r="G8948">
        <v>67</v>
      </c>
      <c r="H8948">
        <v>1178396</v>
      </c>
    </row>
    <row r="8949" spans="1:8">
      <c r="A8949">
        <v>2.6</v>
      </c>
      <c r="B8949">
        <v>0</v>
      </c>
      <c r="C8949" t="s">
        <v>14342</v>
      </c>
      <c r="D8949" s="1" t="s">
        <v>14363</v>
      </c>
      <c r="E8949" t="s">
        <v>21</v>
      </c>
      <c r="F8949" t="s">
        <v>14251</v>
      </c>
      <c r="G8949">
        <v>68</v>
      </c>
      <c r="H8949">
        <v>1178396</v>
      </c>
    </row>
    <row r="8950" spans="1:8">
      <c r="A8950">
        <v>2.5</v>
      </c>
      <c r="B8950">
        <v>0</v>
      </c>
      <c r="C8950" t="s">
        <v>14342</v>
      </c>
      <c r="D8950" s="1" t="s">
        <v>14364</v>
      </c>
      <c r="E8950" t="s">
        <v>21</v>
      </c>
      <c r="F8950" t="s">
        <v>14251</v>
      </c>
      <c r="G8950">
        <v>69</v>
      </c>
      <c r="H8950">
        <v>1178396</v>
      </c>
    </row>
    <row r="8951" spans="1:8">
      <c r="A8951">
        <v>2.4</v>
      </c>
      <c r="B8951">
        <v>0</v>
      </c>
      <c r="C8951" t="s">
        <v>14342</v>
      </c>
      <c r="D8951" s="1" t="s">
        <v>14365</v>
      </c>
      <c r="E8951" t="s">
        <v>21</v>
      </c>
      <c r="F8951" t="s">
        <v>14251</v>
      </c>
      <c r="G8951">
        <v>70</v>
      </c>
      <c r="H8951">
        <v>1178396</v>
      </c>
    </row>
    <row r="8952" spans="1:8" ht="29">
      <c r="A8952">
        <v>2.2999999999999998</v>
      </c>
      <c r="B8952">
        <v>4</v>
      </c>
      <c r="C8952" t="s">
        <v>14366</v>
      </c>
      <c r="D8952" s="1" t="s">
        <v>14367</v>
      </c>
      <c r="E8952" t="s">
        <v>21</v>
      </c>
      <c r="F8952" t="s">
        <v>14251</v>
      </c>
      <c r="G8952">
        <v>71</v>
      </c>
      <c r="H8952">
        <v>1178396</v>
      </c>
    </row>
    <row r="8953" spans="1:8" ht="29">
      <c r="A8953">
        <v>2.2000000000000002</v>
      </c>
      <c r="B8953">
        <v>0</v>
      </c>
      <c r="C8953" t="s">
        <v>14342</v>
      </c>
      <c r="D8953" s="1" t="s">
        <v>14368</v>
      </c>
      <c r="E8953" t="s">
        <v>21</v>
      </c>
      <c r="F8953" t="s">
        <v>14251</v>
      </c>
      <c r="G8953">
        <v>72</v>
      </c>
      <c r="H8953">
        <v>1178396</v>
      </c>
    </row>
    <row r="8954" spans="1:8" ht="29">
      <c r="A8954">
        <v>2.1</v>
      </c>
      <c r="B8954">
        <v>0</v>
      </c>
      <c r="C8954" t="s">
        <v>14342</v>
      </c>
      <c r="D8954" s="1" t="s">
        <v>14369</v>
      </c>
      <c r="E8954" t="s">
        <v>21</v>
      </c>
      <c r="F8954" t="s">
        <v>14251</v>
      </c>
      <c r="G8954">
        <v>73</v>
      </c>
      <c r="H8954">
        <v>1178396</v>
      </c>
    </row>
    <row r="8955" spans="1:8" ht="29">
      <c r="A8955">
        <v>1.6</v>
      </c>
      <c r="B8955">
        <v>4</v>
      </c>
      <c r="C8955" t="s">
        <v>14370</v>
      </c>
      <c r="D8955" s="1" t="s">
        <v>14371</v>
      </c>
      <c r="E8955" t="s">
        <v>21</v>
      </c>
      <c r="F8955" t="s">
        <v>14251</v>
      </c>
      <c r="G8955">
        <v>74</v>
      </c>
      <c r="H8955">
        <v>1178396</v>
      </c>
    </row>
    <row r="8956" spans="1:8" ht="29">
      <c r="A8956">
        <v>1.5</v>
      </c>
      <c r="B8956">
        <v>4</v>
      </c>
      <c r="C8956" t="s">
        <v>14370</v>
      </c>
      <c r="D8956" s="1" t="s">
        <v>14372</v>
      </c>
      <c r="E8956" t="s">
        <v>21</v>
      </c>
      <c r="F8956" t="s">
        <v>14251</v>
      </c>
      <c r="G8956">
        <v>75</v>
      </c>
      <c r="H8956">
        <v>1178396</v>
      </c>
    </row>
    <row r="8957" spans="1:8" ht="29">
      <c r="A8957">
        <v>1.4</v>
      </c>
      <c r="B8957">
        <v>4</v>
      </c>
      <c r="C8957" t="s">
        <v>14370</v>
      </c>
      <c r="D8957" s="1" t="s">
        <v>14373</v>
      </c>
      <c r="E8957" t="s">
        <v>21</v>
      </c>
      <c r="F8957" t="s">
        <v>14251</v>
      </c>
      <c r="G8957">
        <v>76</v>
      </c>
      <c r="H8957">
        <v>1178396</v>
      </c>
    </row>
    <row r="8958" spans="1:8">
      <c r="A8958">
        <v>1.3</v>
      </c>
      <c r="B8958">
        <v>6</v>
      </c>
      <c r="C8958" t="s">
        <v>14374</v>
      </c>
      <c r="D8958" s="1" t="s">
        <v>14375</v>
      </c>
      <c r="E8958" t="s">
        <v>21</v>
      </c>
      <c r="F8958" t="s">
        <v>14251</v>
      </c>
      <c r="G8958">
        <v>77</v>
      </c>
      <c r="H8958">
        <v>1178396</v>
      </c>
    </row>
    <row r="8959" spans="1:8">
      <c r="A8959">
        <v>1.2</v>
      </c>
      <c r="B8959">
        <v>0</v>
      </c>
      <c r="C8959" t="s">
        <v>14376</v>
      </c>
      <c r="D8959" s="1" t="s">
        <v>14377</v>
      </c>
      <c r="E8959" t="s">
        <v>21</v>
      </c>
      <c r="F8959" t="s">
        <v>14251</v>
      </c>
      <c r="G8959">
        <v>78</v>
      </c>
      <c r="H8959">
        <v>1178396</v>
      </c>
    </row>
    <row r="8960" spans="1:8">
      <c r="A8960">
        <v>1.1000000000000001</v>
      </c>
      <c r="B8960">
        <v>4</v>
      </c>
      <c r="C8960" t="s">
        <v>14370</v>
      </c>
      <c r="D8960" s="1" t="s">
        <v>14378</v>
      </c>
      <c r="E8960" t="s">
        <v>21</v>
      </c>
      <c r="F8960" t="s">
        <v>14251</v>
      </c>
      <c r="G8960">
        <v>79</v>
      </c>
      <c r="H8960">
        <v>1178396</v>
      </c>
    </row>
    <row r="8961" spans="1:8">
      <c r="A8961">
        <v>0.6</v>
      </c>
      <c r="B8961">
        <v>0</v>
      </c>
      <c r="C8961" t="s">
        <v>14355</v>
      </c>
      <c r="D8961" s="1" t="s">
        <v>14379</v>
      </c>
      <c r="E8961" t="s">
        <v>21</v>
      </c>
      <c r="F8961" t="s">
        <v>14251</v>
      </c>
      <c r="G8961">
        <v>80</v>
      </c>
      <c r="H8961">
        <v>1178396</v>
      </c>
    </row>
    <row r="8962" spans="1:8" ht="29">
      <c r="A8962">
        <v>0.5</v>
      </c>
      <c r="B8962">
        <v>4</v>
      </c>
      <c r="C8962" t="s">
        <v>14357</v>
      </c>
      <c r="D8962" s="1" t="s">
        <v>14380</v>
      </c>
      <c r="E8962" t="s">
        <v>21</v>
      </c>
      <c r="F8962" t="s">
        <v>14251</v>
      </c>
      <c r="G8962">
        <v>81</v>
      </c>
      <c r="H8962">
        <v>1178396</v>
      </c>
    </row>
    <row r="8963" spans="1:8">
      <c r="A8963">
        <v>0.4</v>
      </c>
      <c r="B8963">
        <v>1</v>
      </c>
      <c r="C8963" t="s">
        <v>14361</v>
      </c>
      <c r="D8963" s="1" t="s">
        <v>14381</v>
      </c>
      <c r="E8963" t="s">
        <v>21</v>
      </c>
      <c r="F8963" t="s">
        <v>14251</v>
      </c>
      <c r="G8963">
        <v>82</v>
      </c>
      <c r="H8963">
        <v>1178396</v>
      </c>
    </row>
    <row r="8964" spans="1:8">
      <c r="A8964">
        <v>0.3</v>
      </c>
      <c r="B8964">
        <v>1</v>
      </c>
      <c r="C8964" t="s">
        <v>14353</v>
      </c>
      <c r="D8964" s="1" t="s">
        <v>14382</v>
      </c>
      <c r="E8964" t="s">
        <v>21</v>
      </c>
      <c r="F8964" t="s">
        <v>14251</v>
      </c>
      <c r="G8964">
        <v>83</v>
      </c>
      <c r="H8964">
        <v>1178396</v>
      </c>
    </row>
    <row r="8965" spans="1:8" ht="29">
      <c r="A8965">
        <v>0.2</v>
      </c>
      <c r="B8965">
        <v>4</v>
      </c>
      <c r="C8965" t="s">
        <v>14357</v>
      </c>
      <c r="D8965" s="1" t="s">
        <v>14383</v>
      </c>
      <c r="E8965" t="s">
        <v>21</v>
      </c>
      <c r="F8965" t="s">
        <v>14251</v>
      </c>
      <c r="G8965">
        <v>84</v>
      </c>
      <c r="H8965">
        <v>1178396</v>
      </c>
    </row>
    <row r="8966" spans="1:8" ht="29">
      <c r="A8966">
        <v>0.1</v>
      </c>
      <c r="B8966">
        <v>0</v>
      </c>
      <c r="C8966" t="s">
        <v>14355</v>
      </c>
      <c r="D8966" s="1" t="s">
        <v>14384</v>
      </c>
      <c r="E8966" t="s">
        <v>21</v>
      </c>
      <c r="F8966" t="s">
        <v>14251</v>
      </c>
      <c r="G8966">
        <v>85</v>
      </c>
      <c r="H8966">
        <v>1178396</v>
      </c>
    </row>
    <row r="8967" spans="1:8">
      <c r="A8967">
        <v>19.600000000000001</v>
      </c>
      <c r="B8967">
        <v>1</v>
      </c>
      <c r="C8967" t="s">
        <v>14385</v>
      </c>
      <c r="D8967" s="1" t="s">
        <v>14386</v>
      </c>
      <c r="E8967" t="s">
        <v>21</v>
      </c>
      <c r="F8967" t="s">
        <v>14387</v>
      </c>
      <c r="G8967">
        <v>0</v>
      </c>
      <c r="H8967">
        <v>1178396</v>
      </c>
    </row>
    <row r="8968" spans="1:8" ht="43.5">
      <c r="A8968">
        <v>19.5</v>
      </c>
      <c r="B8968">
        <v>4</v>
      </c>
      <c r="C8968" t="s">
        <v>14388</v>
      </c>
      <c r="D8968" s="1" t="s">
        <v>14389</v>
      </c>
      <c r="E8968" t="s">
        <v>14390</v>
      </c>
      <c r="F8968" t="s">
        <v>14387</v>
      </c>
      <c r="G8968">
        <v>1</v>
      </c>
      <c r="H8968">
        <v>1178396</v>
      </c>
    </row>
    <row r="8969" spans="1:8" ht="29">
      <c r="A8969">
        <v>19.399999999999999</v>
      </c>
      <c r="B8969">
        <v>0</v>
      </c>
      <c r="C8969" t="s">
        <v>14391</v>
      </c>
      <c r="D8969" s="1" t="s">
        <v>14392</v>
      </c>
      <c r="E8969" t="s">
        <v>21</v>
      </c>
      <c r="F8969" t="s">
        <v>14387</v>
      </c>
      <c r="G8969">
        <v>2</v>
      </c>
      <c r="H8969">
        <v>1178396</v>
      </c>
    </row>
    <row r="8970" spans="1:8" ht="29">
      <c r="A8970">
        <v>19.3</v>
      </c>
      <c r="B8970">
        <v>2</v>
      </c>
      <c r="C8970" t="s">
        <v>14393</v>
      </c>
      <c r="D8970" s="1" t="s">
        <v>14394</v>
      </c>
      <c r="E8970" t="s">
        <v>21</v>
      </c>
      <c r="F8970" t="s">
        <v>14387</v>
      </c>
      <c r="G8970">
        <v>3</v>
      </c>
      <c r="H8970">
        <v>1178396</v>
      </c>
    </row>
    <row r="8971" spans="1:8" ht="29">
      <c r="A8971">
        <v>19.2</v>
      </c>
      <c r="B8971">
        <v>0</v>
      </c>
      <c r="C8971" t="s">
        <v>14391</v>
      </c>
      <c r="D8971" s="1" t="s">
        <v>14395</v>
      </c>
      <c r="E8971" t="s">
        <v>21</v>
      </c>
      <c r="F8971" t="s">
        <v>14387</v>
      </c>
      <c r="G8971">
        <v>4</v>
      </c>
      <c r="H8971">
        <v>1178396</v>
      </c>
    </row>
    <row r="8972" spans="1:8" ht="29">
      <c r="A8972">
        <v>19.100000000000001</v>
      </c>
      <c r="B8972">
        <v>1</v>
      </c>
      <c r="C8972" t="s">
        <v>14396</v>
      </c>
      <c r="D8972" s="1" t="s">
        <v>14397</v>
      </c>
      <c r="E8972" t="s">
        <v>10463</v>
      </c>
      <c r="F8972" t="s">
        <v>14387</v>
      </c>
      <c r="G8972">
        <v>5</v>
      </c>
      <c r="H8972">
        <v>1178396</v>
      </c>
    </row>
    <row r="8973" spans="1:8">
      <c r="A8973">
        <v>18.600000000000001</v>
      </c>
      <c r="B8973">
        <v>1</v>
      </c>
      <c r="C8973" t="s">
        <v>14398</v>
      </c>
      <c r="D8973" s="1" t="s">
        <v>14399</v>
      </c>
      <c r="E8973" t="s">
        <v>21</v>
      </c>
      <c r="F8973" t="s">
        <v>14387</v>
      </c>
      <c r="G8973">
        <v>6</v>
      </c>
      <c r="H8973">
        <v>1178396</v>
      </c>
    </row>
    <row r="8974" spans="1:8" ht="29">
      <c r="A8974">
        <v>18.5</v>
      </c>
      <c r="B8974">
        <v>0</v>
      </c>
      <c r="C8974" t="s">
        <v>14400</v>
      </c>
      <c r="D8974" s="1" t="s">
        <v>14401</v>
      </c>
      <c r="E8974" t="s">
        <v>14402</v>
      </c>
      <c r="F8974" t="s">
        <v>14387</v>
      </c>
      <c r="G8974">
        <v>7</v>
      </c>
      <c r="H8974">
        <v>1178396</v>
      </c>
    </row>
    <row r="8975" spans="1:8">
      <c r="A8975">
        <v>18.399999999999999</v>
      </c>
      <c r="B8975">
        <v>2</v>
      </c>
      <c r="C8975" t="s">
        <v>14403</v>
      </c>
      <c r="D8975" s="1" t="s">
        <v>14404</v>
      </c>
      <c r="E8975" t="s">
        <v>14405</v>
      </c>
      <c r="F8975" t="s">
        <v>14387</v>
      </c>
      <c r="G8975">
        <v>8</v>
      </c>
      <c r="H8975">
        <v>1178396</v>
      </c>
    </row>
    <row r="8976" spans="1:8" ht="29">
      <c r="A8976">
        <v>18.399999999999999</v>
      </c>
      <c r="B8976" t="s">
        <v>1447</v>
      </c>
      <c r="C8976" t="s">
        <v>14406</v>
      </c>
      <c r="D8976" s="1" t="s">
        <v>14407</v>
      </c>
      <c r="E8976" t="s">
        <v>14408</v>
      </c>
      <c r="F8976" t="s">
        <v>14387</v>
      </c>
      <c r="G8976">
        <v>9</v>
      </c>
      <c r="H8976">
        <v>1178396</v>
      </c>
    </row>
    <row r="8977" spans="1:8" ht="43.5">
      <c r="A8977">
        <v>18.399999999999999</v>
      </c>
      <c r="B8977" t="s">
        <v>2861</v>
      </c>
      <c r="C8977" t="s">
        <v>14409</v>
      </c>
      <c r="D8977" s="1" t="s">
        <v>14410</v>
      </c>
      <c r="E8977" t="s">
        <v>3224</v>
      </c>
      <c r="F8977" t="s">
        <v>14387</v>
      </c>
      <c r="G8977">
        <v>10</v>
      </c>
      <c r="H8977">
        <v>1178396</v>
      </c>
    </row>
    <row r="8978" spans="1:8" ht="29">
      <c r="A8978">
        <v>18.3</v>
      </c>
      <c r="B8978">
        <v>4</v>
      </c>
      <c r="C8978" t="s">
        <v>14411</v>
      </c>
      <c r="D8978" s="1" t="s">
        <v>14412</v>
      </c>
      <c r="E8978" t="s">
        <v>14413</v>
      </c>
      <c r="F8978" t="s">
        <v>14387</v>
      </c>
      <c r="G8978">
        <v>11</v>
      </c>
      <c r="H8978">
        <v>1178396</v>
      </c>
    </row>
    <row r="8979" spans="1:8" ht="43.5">
      <c r="A8979">
        <v>18.2</v>
      </c>
      <c r="B8979" t="s">
        <v>468</v>
      </c>
      <c r="C8979" t="s">
        <v>14414</v>
      </c>
      <c r="D8979" s="1" t="s">
        <v>14415</v>
      </c>
      <c r="E8979" t="s">
        <v>14416</v>
      </c>
      <c r="F8979" t="s">
        <v>14387</v>
      </c>
      <c r="G8979">
        <v>12</v>
      </c>
      <c r="H8979">
        <v>1178396</v>
      </c>
    </row>
    <row r="8980" spans="1:8" ht="29">
      <c r="A8980">
        <v>18.2</v>
      </c>
      <c r="B8980" t="s">
        <v>1447</v>
      </c>
      <c r="C8980" t="s">
        <v>14406</v>
      </c>
      <c r="D8980" s="1" t="s">
        <v>14417</v>
      </c>
      <c r="E8980" t="s">
        <v>14418</v>
      </c>
      <c r="F8980" t="s">
        <v>14387</v>
      </c>
      <c r="G8980">
        <v>13</v>
      </c>
      <c r="H8980">
        <v>1178396</v>
      </c>
    </row>
    <row r="8981" spans="1:8" ht="29">
      <c r="A8981">
        <v>18.100000000000001</v>
      </c>
      <c r="B8981">
        <v>0</v>
      </c>
      <c r="C8981" t="s">
        <v>14400</v>
      </c>
      <c r="D8981" s="1" t="s">
        <v>14419</v>
      </c>
      <c r="E8981" t="s">
        <v>21</v>
      </c>
      <c r="F8981" t="s">
        <v>14387</v>
      </c>
      <c r="G8981">
        <v>14</v>
      </c>
      <c r="H8981">
        <v>1178396</v>
      </c>
    </row>
    <row r="8982" spans="1:8" ht="29">
      <c r="A8982">
        <v>17.600000000000001</v>
      </c>
      <c r="B8982">
        <v>1</v>
      </c>
      <c r="C8982" t="s">
        <v>14420</v>
      </c>
      <c r="D8982" s="1" t="s">
        <v>14421</v>
      </c>
      <c r="E8982" t="s">
        <v>10835</v>
      </c>
      <c r="F8982" t="s">
        <v>14387</v>
      </c>
      <c r="G8982">
        <v>15</v>
      </c>
      <c r="H8982">
        <v>1178396</v>
      </c>
    </row>
    <row r="8983" spans="1:8">
      <c r="A8983">
        <v>17.5</v>
      </c>
      <c r="B8983">
        <v>0</v>
      </c>
      <c r="C8983" t="s">
        <v>14422</v>
      </c>
      <c r="D8983" s="1" t="s">
        <v>14423</v>
      </c>
      <c r="E8983" t="s">
        <v>21</v>
      </c>
      <c r="F8983" t="s">
        <v>14387</v>
      </c>
      <c r="G8983">
        <v>16</v>
      </c>
      <c r="H8983">
        <v>1178396</v>
      </c>
    </row>
    <row r="8984" spans="1:8" ht="29">
      <c r="A8984">
        <v>17.399999999999999</v>
      </c>
      <c r="B8984">
        <v>1</v>
      </c>
      <c r="C8984" t="s">
        <v>6233</v>
      </c>
      <c r="D8984" s="1" t="s">
        <v>14424</v>
      </c>
      <c r="E8984" t="s">
        <v>21</v>
      </c>
      <c r="F8984" t="s">
        <v>14387</v>
      </c>
      <c r="G8984">
        <v>17</v>
      </c>
      <c r="H8984">
        <v>1178396</v>
      </c>
    </row>
    <row r="8985" spans="1:8" ht="43.5">
      <c r="A8985">
        <v>17.3</v>
      </c>
      <c r="B8985">
        <v>6</v>
      </c>
      <c r="C8985" t="s">
        <v>14425</v>
      </c>
      <c r="D8985" s="1" t="s">
        <v>14426</v>
      </c>
      <c r="E8985" t="s">
        <v>14427</v>
      </c>
      <c r="F8985" t="s">
        <v>14387</v>
      </c>
      <c r="G8985">
        <v>18</v>
      </c>
      <c r="H8985">
        <v>1178396</v>
      </c>
    </row>
    <row r="8986" spans="1:8">
      <c r="A8986">
        <v>17.2</v>
      </c>
      <c r="B8986">
        <v>0</v>
      </c>
      <c r="C8986" t="s">
        <v>6216</v>
      </c>
      <c r="D8986" s="1" t="s">
        <v>14428</v>
      </c>
      <c r="E8986" t="s">
        <v>21</v>
      </c>
      <c r="F8986" t="s">
        <v>14387</v>
      </c>
      <c r="G8986">
        <v>19</v>
      </c>
      <c r="H8986">
        <v>1178396</v>
      </c>
    </row>
    <row r="8987" spans="1:8" ht="43.5">
      <c r="A8987">
        <v>17.100000000000001</v>
      </c>
      <c r="B8987">
        <v>0</v>
      </c>
      <c r="C8987" t="s">
        <v>6216</v>
      </c>
      <c r="D8987" s="1" t="s">
        <v>14429</v>
      </c>
      <c r="E8987" t="s">
        <v>14430</v>
      </c>
      <c r="F8987" t="s">
        <v>14387</v>
      </c>
      <c r="G8987">
        <v>20</v>
      </c>
      <c r="H8987">
        <v>1178396</v>
      </c>
    </row>
    <row r="8988" spans="1:8">
      <c r="A8988">
        <v>16.600000000000001</v>
      </c>
      <c r="B8988">
        <v>0</v>
      </c>
      <c r="C8988" t="s">
        <v>14431</v>
      </c>
      <c r="D8988" s="1" t="s">
        <v>14432</v>
      </c>
      <c r="E8988" t="s">
        <v>21</v>
      </c>
      <c r="F8988" t="s">
        <v>14387</v>
      </c>
      <c r="G8988">
        <v>21</v>
      </c>
      <c r="H8988">
        <v>1178396</v>
      </c>
    </row>
    <row r="8989" spans="1:8">
      <c r="A8989">
        <v>16.5</v>
      </c>
      <c r="B8989">
        <v>1</v>
      </c>
      <c r="C8989" t="s">
        <v>14433</v>
      </c>
      <c r="D8989" s="1" t="s">
        <v>14434</v>
      </c>
      <c r="E8989" t="s">
        <v>21</v>
      </c>
      <c r="F8989" t="s">
        <v>14387</v>
      </c>
      <c r="G8989">
        <v>22</v>
      </c>
      <c r="H8989">
        <v>1178396</v>
      </c>
    </row>
    <row r="8990" spans="1:8" ht="29">
      <c r="A8990">
        <v>16.399999999999999</v>
      </c>
      <c r="B8990">
        <v>1</v>
      </c>
      <c r="C8990" t="s">
        <v>14435</v>
      </c>
      <c r="D8990" s="1" t="s">
        <v>14436</v>
      </c>
      <c r="E8990" t="s">
        <v>21</v>
      </c>
      <c r="F8990" t="s">
        <v>14387</v>
      </c>
      <c r="G8990">
        <v>23</v>
      </c>
      <c r="H8990">
        <v>1178396</v>
      </c>
    </row>
    <row r="8991" spans="1:8" ht="29">
      <c r="A8991">
        <v>16.3</v>
      </c>
      <c r="B8991">
        <v>1</v>
      </c>
      <c r="C8991" t="s">
        <v>14433</v>
      </c>
      <c r="D8991" s="1" t="s">
        <v>14437</v>
      </c>
      <c r="E8991" t="s">
        <v>21</v>
      </c>
      <c r="F8991" t="s">
        <v>14387</v>
      </c>
      <c r="G8991">
        <v>24</v>
      </c>
      <c r="H8991">
        <v>1178396</v>
      </c>
    </row>
    <row r="8992" spans="1:8">
      <c r="A8992">
        <v>16.2</v>
      </c>
      <c r="B8992">
        <v>1</v>
      </c>
      <c r="C8992" t="s">
        <v>14435</v>
      </c>
      <c r="D8992" s="1" t="s">
        <v>14438</v>
      </c>
      <c r="E8992" t="s">
        <v>21</v>
      </c>
      <c r="F8992" t="s">
        <v>14387</v>
      </c>
      <c r="G8992">
        <v>25</v>
      </c>
      <c r="H8992">
        <v>1178396</v>
      </c>
    </row>
    <row r="8993" spans="1:8" ht="29">
      <c r="A8993">
        <v>16.100000000000001</v>
      </c>
      <c r="B8993">
        <v>1</v>
      </c>
      <c r="C8993" t="s">
        <v>14433</v>
      </c>
      <c r="D8993" s="1" t="s">
        <v>14439</v>
      </c>
      <c r="E8993" t="s">
        <v>21</v>
      </c>
      <c r="F8993" t="s">
        <v>14387</v>
      </c>
      <c r="G8993">
        <v>26</v>
      </c>
      <c r="H8993">
        <v>1178396</v>
      </c>
    </row>
    <row r="8994" spans="1:8">
      <c r="A8994">
        <v>15.6</v>
      </c>
      <c r="B8994">
        <v>0</v>
      </c>
      <c r="C8994" t="s">
        <v>14440</v>
      </c>
      <c r="D8994" s="1" t="s">
        <v>14441</v>
      </c>
      <c r="E8994" t="s">
        <v>21</v>
      </c>
      <c r="F8994" t="s">
        <v>14387</v>
      </c>
      <c r="G8994">
        <v>27</v>
      </c>
      <c r="H8994">
        <v>1178396</v>
      </c>
    </row>
    <row r="8995" spans="1:8">
      <c r="A8995">
        <v>15.5</v>
      </c>
      <c r="B8995">
        <v>1</v>
      </c>
      <c r="C8995" t="s">
        <v>14385</v>
      </c>
      <c r="D8995" s="1" t="s">
        <v>14442</v>
      </c>
      <c r="E8995" t="s">
        <v>21</v>
      </c>
      <c r="F8995" t="s">
        <v>14387</v>
      </c>
      <c r="G8995">
        <v>28</v>
      </c>
      <c r="H8995">
        <v>1178396</v>
      </c>
    </row>
    <row r="8996" spans="1:8" ht="58">
      <c r="A8996">
        <v>15.4</v>
      </c>
      <c r="B8996" t="s">
        <v>8</v>
      </c>
      <c r="C8996" t="s">
        <v>14443</v>
      </c>
      <c r="D8996" s="1" t="s">
        <v>14444</v>
      </c>
      <c r="E8996" t="s">
        <v>14445</v>
      </c>
      <c r="F8996" t="s">
        <v>14387</v>
      </c>
      <c r="G8996">
        <v>29</v>
      </c>
      <c r="H8996">
        <v>1178396</v>
      </c>
    </row>
    <row r="8997" spans="1:8" ht="29">
      <c r="A8997">
        <v>15.3</v>
      </c>
      <c r="B8997">
        <v>0</v>
      </c>
      <c r="C8997" t="s">
        <v>14446</v>
      </c>
      <c r="D8997" s="1" t="s">
        <v>14447</v>
      </c>
      <c r="E8997" t="s">
        <v>14448</v>
      </c>
      <c r="F8997" t="s">
        <v>14387</v>
      </c>
      <c r="G8997">
        <v>30</v>
      </c>
      <c r="H8997">
        <v>1178396</v>
      </c>
    </row>
    <row r="8998" spans="1:8">
      <c r="A8998">
        <v>15.2</v>
      </c>
      <c r="B8998">
        <v>1</v>
      </c>
      <c r="C8998" t="s">
        <v>14385</v>
      </c>
      <c r="D8998" s="1" t="s">
        <v>14449</v>
      </c>
      <c r="E8998" t="s">
        <v>21</v>
      </c>
      <c r="F8998" t="s">
        <v>14387</v>
      </c>
      <c r="G8998">
        <v>31</v>
      </c>
      <c r="H8998">
        <v>1178396</v>
      </c>
    </row>
    <row r="8999" spans="1:8" ht="29">
      <c r="A8999">
        <v>15.1</v>
      </c>
      <c r="B8999">
        <v>1</v>
      </c>
      <c r="C8999" t="s">
        <v>14450</v>
      </c>
      <c r="D8999" s="1" t="s">
        <v>14451</v>
      </c>
      <c r="E8999" t="s">
        <v>21</v>
      </c>
      <c r="F8999" t="s">
        <v>14387</v>
      </c>
      <c r="G8999">
        <v>32</v>
      </c>
      <c r="H8999">
        <v>1178396</v>
      </c>
    </row>
    <row r="9000" spans="1:8" ht="29">
      <c r="A9000">
        <v>14.6</v>
      </c>
      <c r="B9000">
        <v>4</v>
      </c>
      <c r="C9000" t="s">
        <v>14411</v>
      </c>
      <c r="D9000" s="1" t="s">
        <v>14452</v>
      </c>
      <c r="E9000" t="s">
        <v>14453</v>
      </c>
      <c r="F9000" t="s">
        <v>14387</v>
      </c>
      <c r="G9000">
        <v>33</v>
      </c>
      <c r="H9000">
        <v>1178396</v>
      </c>
    </row>
    <row r="9001" spans="1:8">
      <c r="A9001">
        <v>14.5</v>
      </c>
      <c r="B9001">
        <v>2</v>
      </c>
      <c r="C9001" t="s">
        <v>14454</v>
      </c>
      <c r="D9001" s="1" t="s">
        <v>14455</v>
      </c>
      <c r="E9001" t="s">
        <v>21</v>
      </c>
      <c r="F9001" t="s">
        <v>14387</v>
      </c>
      <c r="G9001">
        <v>34</v>
      </c>
      <c r="H9001">
        <v>1178396</v>
      </c>
    </row>
    <row r="9002" spans="1:8" ht="43.5">
      <c r="A9002">
        <v>14.4</v>
      </c>
      <c r="B9002">
        <v>4</v>
      </c>
      <c r="C9002" t="s">
        <v>14411</v>
      </c>
      <c r="D9002" s="1" t="s">
        <v>14456</v>
      </c>
      <c r="E9002" t="s">
        <v>14457</v>
      </c>
      <c r="F9002" t="s">
        <v>14387</v>
      </c>
      <c r="G9002">
        <v>35</v>
      </c>
      <c r="H9002">
        <v>1178396</v>
      </c>
    </row>
    <row r="9003" spans="1:8">
      <c r="A9003">
        <v>14.3</v>
      </c>
      <c r="B9003">
        <v>1</v>
      </c>
      <c r="C9003" t="s">
        <v>14458</v>
      </c>
      <c r="D9003" s="1" t="s">
        <v>14459</v>
      </c>
      <c r="E9003" t="s">
        <v>21</v>
      </c>
      <c r="F9003" t="s">
        <v>14387</v>
      </c>
      <c r="G9003">
        <v>36</v>
      </c>
      <c r="H9003">
        <v>1178396</v>
      </c>
    </row>
    <row r="9004" spans="1:8">
      <c r="A9004">
        <v>14.2</v>
      </c>
      <c r="B9004">
        <v>1</v>
      </c>
      <c r="C9004" t="s">
        <v>14460</v>
      </c>
      <c r="D9004" s="1" t="s">
        <v>14461</v>
      </c>
      <c r="E9004" t="s">
        <v>21</v>
      </c>
      <c r="F9004" t="s">
        <v>14387</v>
      </c>
      <c r="G9004">
        <v>37</v>
      </c>
      <c r="H9004">
        <v>1178396</v>
      </c>
    </row>
    <row r="9005" spans="1:8" ht="29">
      <c r="A9005">
        <v>14.1</v>
      </c>
      <c r="B9005">
        <v>0</v>
      </c>
      <c r="C9005" t="s">
        <v>14462</v>
      </c>
      <c r="D9005" s="1" t="s">
        <v>14463</v>
      </c>
      <c r="E9005" t="s">
        <v>14464</v>
      </c>
      <c r="F9005" t="s">
        <v>14387</v>
      </c>
      <c r="G9005">
        <v>38</v>
      </c>
      <c r="H9005">
        <v>1178396</v>
      </c>
    </row>
    <row r="9006" spans="1:8">
      <c r="A9006">
        <v>13.6</v>
      </c>
      <c r="B9006">
        <v>1</v>
      </c>
      <c r="C9006" t="s">
        <v>6233</v>
      </c>
      <c r="D9006" s="1" t="s">
        <v>14465</v>
      </c>
      <c r="E9006" t="s">
        <v>21</v>
      </c>
      <c r="F9006" t="s">
        <v>14387</v>
      </c>
      <c r="G9006">
        <v>39</v>
      </c>
      <c r="H9006">
        <v>1178396</v>
      </c>
    </row>
    <row r="9007" spans="1:8">
      <c r="A9007">
        <v>13.5</v>
      </c>
      <c r="B9007">
        <v>1</v>
      </c>
      <c r="C9007" t="s">
        <v>14466</v>
      </c>
      <c r="D9007" s="1" t="s">
        <v>14467</v>
      </c>
      <c r="E9007" t="s">
        <v>21</v>
      </c>
      <c r="F9007" t="s">
        <v>14387</v>
      </c>
      <c r="G9007">
        <v>40</v>
      </c>
      <c r="H9007">
        <v>1178396</v>
      </c>
    </row>
    <row r="9008" spans="1:8" ht="29">
      <c r="A9008">
        <v>13.4</v>
      </c>
      <c r="B9008" t="s">
        <v>468</v>
      </c>
      <c r="C9008" t="s">
        <v>14468</v>
      </c>
      <c r="D9008" s="1" t="s">
        <v>14469</v>
      </c>
      <c r="E9008" t="s">
        <v>21</v>
      </c>
      <c r="F9008" t="s">
        <v>14387</v>
      </c>
      <c r="G9008">
        <v>41</v>
      </c>
      <c r="H9008">
        <v>1178396</v>
      </c>
    </row>
    <row r="9009" spans="1:8">
      <c r="A9009">
        <v>13.3</v>
      </c>
      <c r="B9009">
        <v>1</v>
      </c>
      <c r="C9009" t="s">
        <v>14466</v>
      </c>
      <c r="D9009" s="1" t="s">
        <v>14470</v>
      </c>
      <c r="E9009" t="s">
        <v>21</v>
      </c>
      <c r="F9009" t="s">
        <v>14387</v>
      </c>
      <c r="G9009">
        <v>42</v>
      </c>
      <c r="H9009">
        <v>1178396</v>
      </c>
    </row>
    <row r="9010" spans="1:8" ht="43.5">
      <c r="A9010">
        <v>13.2</v>
      </c>
      <c r="B9010" t="s">
        <v>468</v>
      </c>
      <c r="C9010" t="s">
        <v>14468</v>
      </c>
      <c r="D9010" s="1" t="s">
        <v>14471</v>
      </c>
      <c r="E9010" t="s">
        <v>14472</v>
      </c>
      <c r="F9010" t="s">
        <v>14387</v>
      </c>
      <c r="G9010">
        <v>43</v>
      </c>
      <c r="H9010">
        <v>1178396</v>
      </c>
    </row>
    <row r="9011" spans="1:8">
      <c r="A9011">
        <v>13.2</v>
      </c>
      <c r="B9011" t="s">
        <v>108</v>
      </c>
      <c r="C9011" t="s">
        <v>14473</v>
      </c>
      <c r="D9011" s="1" t="s">
        <v>14474</v>
      </c>
      <c r="E9011" t="s">
        <v>21</v>
      </c>
      <c r="F9011" t="s">
        <v>14387</v>
      </c>
      <c r="G9011">
        <v>44</v>
      </c>
      <c r="H9011">
        <v>1178396</v>
      </c>
    </row>
    <row r="9012" spans="1:8">
      <c r="A9012">
        <v>13.1</v>
      </c>
      <c r="B9012">
        <v>1</v>
      </c>
      <c r="C9012" t="s">
        <v>14466</v>
      </c>
      <c r="D9012" s="1" t="s">
        <v>1764</v>
      </c>
      <c r="E9012" t="s">
        <v>21</v>
      </c>
      <c r="F9012" t="s">
        <v>14387</v>
      </c>
      <c r="G9012">
        <v>45</v>
      </c>
      <c r="H9012">
        <v>1178396</v>
      </c>
    </row>
    <row r="9013" spans="1:8" ht="29">
      <c r="A9013">
        <v>12.6</v>
      </c>
      <c r="B9013">
        <v>0</v>
      </c>
      <c r="C9013" t="s">
        <v>14475</v>
      </c>
      <c r="D9013" s="1" t="s">
        <v>14476</v>
      </c>
      <c r="E9013" t="s">
        <v>21</v>
      </c>
      <c r="F9013" t="s">
        <v>14387</v>
      </c>
      <c r="G9013">
        <v>46</v>
      </c>
      <c r="H9013">
        <v>1178396</v>
      </c>
    </row>
    <row r="9014" spans="1:8">
      <c r="A9014">
        <v>12.5</v>
      </c>
      <c r="B9014">
        <v>2</v>
      </c>
      <c r="C9014" t="s">
        <v>14477</v>
      </c>
      <c r="D9014" s="1" t="s">
        <v>14478</v>
      </c>
      <c r="E9014" t="s">
        <v>21</v>
      </c>
      <c r="F9014" t="s">
        <v>14387</v>
      </c>
      <c r="G9014">
        <v>47</v>
      </c>
      <c r="H9014">
        <v>1178396</v>
      </c>
    </row>
    <row r="9015" spans="1:8">
      <c r="A9015">
        <v>12.4</v>
      </c>
      <c r="B9015">
        <v>1</v>
      </c>
      <c r="C9015" t="s">
        <v>14479</v>
      </c>
      <c r="D9015" s="1" t="s">
        <v>5814</v>
      </c>
      <c r="E9015" t="s">
        <v>21</v>
      </c>
      <c r="F9015" t="s">
        <v>14387</v>
      </c>
      <c r="G9015">
        <v>48</v>
      </c>
      <c r="H9015">
        <v>1178396</v>
      </c>
    </row>
    <row r="9016" spans="1:8" ht="29">
      <c r="A9016">
        <v>12.3</v>
      </c>
      <c r="B9016">
        <v>1</v>
      </c>
      <c r="C9016" t="s">
        <v>6220</v>
      </c>
      <c r="D9016" s="1" t="s">
        <v>14480</v>
      </c>
      <c r="E9016" t="s">
        <v>2546</v>
      </c>
      <c r="F9016" t="s">
        <v>14387</v>
      </c>
      <c r="G9016">
        <v>49</v>
      </c>
      <c r="H9016">
        <v>1178396</v>
      </c>
    </row>
    <row r="9017" spans="1:8">
      <c r="A9017">
        <v>12.2</v>
      </c>
      <c r="B9017">
        <v>2</v>
      </c>
      <c r="C9017" t="s">
        <v>14477</v>
      </c>
      <c r="D9017" s="1" t="s">
        <v>14481</v>
      </c>
      <c r="E9017" t="s">
        <v>21</v>
      </c>
      <c r="F9017" t="s">
        <v>14387</v>
      </c>
      <c r="G9017">
        <v>50</v>
      </c>
      <c r="H9017">
        <v>1178396</v>
      </c>
    </row>
    <row r="9018" spans="1:8">
      <c r="A9018">
        <v>12.1</v>
      </c>
      <c r="B9018">
        <v>0</v>
      </c>
      <c r="C9018" t="s">
        <v>14475</v>
      </c>
      <c r="D9018" s="1" t="s">
        <v>14482</v>
      </c>
      <c r="E9018" t="s">
        <v>21</v>
      </c>
      <c r="F9018" t="s">
        <v>14387</v>
      </c>
      <c r="G9018">
        <v>51</v>
      </c>
      <c r="H9018">
        <v>1178396</v>
      </c>
    </row>
    <row r="9019" spans="1:8">
      <c r="A9019">
        <v>11.6</v>
      </c>
      <c r="B9019">
        <v>1</v>
      </c>
      <c r="C9019" t="s">
        <v>14385</v>
      </c>
      <c r="D9019" s="1" t="s">
        <v>14483</v>
      </c>
      <c r="E9019" t="s">
        <v>21</v>
      </c>
      <c r="F9019" t="s">
        <v>14387</v>
      </c>
      <c r="G9019">
        <v>52</v>
      </c>
      <c r="H9019">
        <v>1178396</v>
      </c>
    </row>
    <row r="9020" spans="1:8" ht="43.5">
      <c r="A9020">
        <v>11.5</v>
      </c>
      <c r="B9020" t="s">
        <v>8</v>
      </c>
      <c r="C9020" t="s">
        <v>14484</v>
      </c>
      <c r="D9020" s="1" t="s">
        <v>14485</v>
      </c>
      <c r="E9020" t="s">
        <v>14486</v>
      </c>
      <c r="F9020" t="s">
        <v>14387</v>
      </c>
      <c r="G9020">
        <v>53</v>
      </c>
      <c r="H9020">
        <v>1178396</v>
      </c>
    </row>
    <row r="9021" spans="1:8" ht="43.5">
      <c r="A9021">
        <v>11.4</v>
      </c>
      <c r="B9021">
        <v>6</v>
      </c>
      <c r="C9021" t="s">
        <v>14487</v>
      </c>
      <c r="D9021" s="1" t="s">
        <v>14488</v>
      </c>
      <c r="E9021" t="s">
        <v>14489</v>
      </c>
      <c r="F9021" t="s">
        <v>14387</v>
      </c>
      <c r="G9021">
        <v>54</v>
      </c>
      <c r="H9021">
        <v>1178396</v>
      </c>
    </row>
    <row r="9022" spans="1:8">
      <c r="A9022">
        <v>11.4</v>
      </c>
      <c r="B9022" t="s">
        <v>108</v>
      </c>
      <c r="C9022" t="s">
        <v>14490</v>
      </c>
      <c r="D9022" s="1" t="s">
        <v>14491</v>
      </c>
      <c r="E9022" t="s">
        <v>21</v>
      </c>
      <c r="F9022" t="s">
        <v>14387</v>
      </c>
      <c r="G9022">
        <v>55</v>
      </c>
      <c r="H9022">
        <v>1178396</v>
      </c>
    </row>
    <row r="9023" spans="1:8">
      <c r="A9023">
        <v>11.3</v>
      </c>
      <c r="B9023">
        <v>1</v>
      </c>
      <c r="C9023" t="s">
        <v>14385</v>
      </c>
      <c r="D9023" s="1" t="s">
        <v>14492</v>
      </c>
      <c r="E9023" t="s">
        <v>21</v>
      </c>
      <c r="F9023" t="s">
        <v>14387</v>
      </c>
      <c r="G9023">
        <v>56</v>
      </c>
      <c r="H9023">
        <v>1178396</v>
      </c>
    </row>
    <row r="9024" spans="1:8" ht="29">
      <c r="A9024">
        <v>11.2</v>
      </c>
      <c r="B9024">
        <v>1</v>
      </c>
      <c r="C9024" t="s">
        <v>14493</v>
      </c>
      <c r="D9024" s="1" t="s">
        <v>14494</v>
      </c>
      <c r="E9024" t="s">
        <v>21</v>
      </c>
      <c r="F9024" t="s">
        <v>14387</v>
      </c>
      <c r="G9024">
        <v>57</v>
      </c>
      <c r="H9024">
        <v>1178396</v>
      </c>
    </row>
    <row r="9025" spans="1:8" ht="29">
      <c r="A9025">
        <v>11.1</v>
      </c>
      <c r="B9025">
        <v>1</v>
      </c>
      <c r="C9025" t="s">
        <v>14385</v>
      </c>
      <c r="D9025" s="1" t="s">
        <v>14495</v>
      </c>
      <c r="E9025" t="s">
        <v>14496</v>
      </c>
      <c r="F9025" t="s">
        <v>14387</v>
      </c>
      <c r="G9025">
        <v>58</v>
      </c>
      <c r="H9025">
        <v>1178396</v>
      </c>
    </row>
    <row r="9026" spans="1:8">
      <c r="A9026">
        <v>10.6</v>
      </c>
      <c r="B9026">
        <v>1</v>
      </c>
      <c r="C9026" t="s">
        <v>14433</v>
      </c>
      <c r="D9026" s="1" t="s">
        <v>14497</v>
      </c>
      <c r="E9026" t="s">
        <v>21</v>
      </c>
      <c r="F9026" t="s">
        <v>14387</v>
      </c>
      <c r="G9026">
        <v>59</v>
      </c>
      <c r="H9026">
        <v>1178396</v>
      </c>
    </row>
    <row r="9027" spans="1:8" ht="29">
      <c r="A9027">
        <v>10.5</v>
      </c>
      <c r="B9027">
        <v>1</v>
      </c>
      <c r="C9027" t="s">
        <v>14498</v>
      </c>
      <c r="D9027" s="1" t="s">
        <v>14499</v>
      </c>
      <c r="E9027" t="s">
        <v>21</v>
      </c>
      <c r="F9027" t="s">
        <v>14387</v>
      </c>
      <c r="G9027">
        <v>60</v>
      </c>
      <c r="H9027">
        <v>1178396</v>
      </c>
    </row>
    <row r="9028" spans="1:8" ht="29">
      <c r="A9028">
        <v>10.4</v>
      </c>
      <c r="B9028">
        <v>0</v>
      </c>
      <c r="C9028" t="s">
        <v>14500</v>
      </c>
      <c r="D9028" s="1" t="s">
        <v>14501</v>
      </c>
      <c r="E9028" t="s">
        <v>21</v>
      </c>
      <c r="F9028" t="s">
        <v>14387</v>
      </c>
      <c r="G9028">
        <v>61</v>
      </c>
      <c r="H9028">
        <v>1178396</v>
      </c>
    </row>
    <row r="9029" spans="1:8" ht="29">
      <c r="A9029">
        <v>10.3</v>
      </c>
      <c r="B9029">
        <v>4</v>
      </c>
      <c r="C9029" t="s">
        <v>14502</v>
      </c>
      <c r="D9029" s="1" t="s">
        <v>14503</v>
      </c>
      <c r="E9029" t="s">
        <v>14504</v>
      </c>
      <c r="F9029" t="s">
        <v>14387</v>
      </c>
      <c r="G9029">
        <v>62</v>
      </c>
      <c r="H9029">
        <v>1178396</v>
      </c>
    </row>
    <row r="9030" spans="1:8">
      <c r="A9030">
        <v>10.199999999999999</v>
      </c>
      <c r="B9030">
        <v>1</v>
      </c>
      <c r="C9030" t="s">
        <v>14433</v>
      </c>
      <c r="D9030" s="1" t="s">
        <v>14505</v>
      </c>
      <c r="E9030" t="s">
        <v>21</v>
      </c>
      <c r="F9030" t="s">
        <v>14387</v>
      </c>
      <c r="G9030">
        <v>63</v>
      </c>
      <c r="H9030">
        <v>1178396</v>
      </c>
    </row>
    <row r="9031" spans="1:8" ht="29">
      <c r="A9031">
        <v>10.1</v>
      </c>
      <c r="B9031">
        <v>4</v>
      </c>
      <c r="C9031" t="s">
        <v>14506</v>
      </c>
      <c r="D9031" s="1" t="s">
        <v>14507</v>
      </c>
      <c r="E9031" t="s">
        <v>2546</v>
      </c>
      <c r="F9031" t="s">
        <v>14387</v>
      </c>
      <c r="G9031">
        <v>64</v>
      </c>
      <c r="H9031">
        <v>1178396</v>
      </c>
    </row>
    <row r="9032" spans="1:8">
      <c r="A9032">
        <v>9.6</v>
      </c>
      <c r="B9032">
        <v>0</v>
      </c>
      <c r="C9032" t="s">
        <v>14508</v>
      </c>
      <c r="D9032" s="1" t="s">
        <v>14509</v>
      </c>
      <c r="E9032" t="s">
        <v>21</v>
      </c>
      <c r="F9032" t="s">
        <v>14387</v>
      </c>
      <c r="G9032">
        <v>65</v>
      </c>
      <c r="H9032">
        <v>1178396</v>
      </c>
    </row>
    <row r="9033" spans="1:8">
      <c r="A9033">
        <v>9.5</v>
      </c>
      <c r="B9033">
        <v>1</v>
      </c>
      <c r="C9033" t="s">
        <v>14385</v>
      </c>
      <c r="D9033" s="1" t="s">
        <v>14510</v>
      </c>
      <c r="E9033" t="s">
        <v>21</v>
      </c>
      <c r="F9033" t="s">
        <v>14387</v>
      </c>
      <c r="G9033">
        <v>66</v>
      </c>
      <c r="H9033">
        <v>1178396</v>
      </c>
    </row>
    <row r="9034" spans="1:8" ht="29">
      <c r="A9034">
        <v>9.4</v>
      </c>
      <c r="B9034">
        <v>0</v>
      </c>
      <c r="C9034" t="s">
        <v>14391</v>
      </c>
      <c r="D9034" s="1" t="s">
        <v>14511</v>
      </c>
      <c r="E9034" t="s">
        <v>21</v>
      </c>
      <c r="F9034" t="s">
        <v>14387</v>
      </c>
      <c r="G9034">
        <v>67</v>
      </c>
      <c r="H9034">
        <v>1178396</v>
      </c>
    </row>
    <row r="9035" spans="1:8" ht="29">
      <c r="A9035">
        <v>9.3000000000000007</v>
      </c>
      <c r="B9035">
        <v>1</v>
      </c>
      <c r="C9035" t="s">
        <v>14493</v>
      </c>
      <c r="D9035" s="1" t="s">
        <v>14512</v>
      </c>
      <c r="E9035" t="s">
        <v>21</v>
      </c>
      <c r="F9035" t="s">
        <v>14387</v>
      </c>
      <c r="G9035">
        <v>68</v>
      </c>
      <c r="H9035">
        <v>1178396</v>
      </c>
    </row>
    <row r="9036" spans="1:8">
      <c r="A9036">
        <v>9.1999999999999993</v>
      </c>
      <c r="B9036">
        <v>1</v>
      </c>
      <c r="C9036" t="s">
        <v>14385</v>
      </c>
      <c r="D9036" s="1" t="s">
        <v>14513</v>
      </c>
      <c r="E9036" t="s">
        <v>21</v>
      </c>
      <c r="F9036" t="s">
        <v>14387</v>
      </c>
      <c r="G9036">
        <v>69</v>
      </c>
      <c r="H9036">
        <v>1178396</v>
      </c>
    </row>
    <row r="9037" spans="1:8" ht="29">
      <c r="A9037">
        <v>9.1</v>
      </c>
      <c r="B9037">
        <v>0</v>
      </c>
      <c r="C9037" t="s">
        <v>14391</v>
      </c>
      <c r="D9037" s="1" t="s">
        <v>14514</v>
      </c>
      <c r="E9037" t="s">
        <v>21</v>
      </c>
      <c r="F9037" t="s">
        <v>14387</v>
      </c>
      <c r="G9037">
        <v>70</v>
      </c>
      <c r="H9037">
        <v>1178396</v>
      </c>
    </row>
    <row r="9038" spans="1:8">
      <c r="A9038">
        <v>8.6</v>
      </c>
      <c r="B9038">
        <v>1</v>
      </c>
      <c r="C9038" t="s">
        <v>14433</v>
      </c>
      <c r="D9038" s="1" t="s">
        <v>14515</v>
      </c>
      <c r="E9038" t="s">
        <v>21</v>
      </c>
      <c r="F9038" t="s">
        <v>14387</v>
      </c>
      <c r="G9038">
        <v>71</v>
      </c>
      <c r="H9038">
        <v>1178396</v>
      </c>
    </row>
    <row r="9039" spans="1:8">
      <c r="A9039">
        <v>8.5</v>
      </c>
      <c r="B9039">
        <v>0</v>
      </c>
      <c r="C9039" t="s">
        <v>14516</v>
      </c>
      <c r="D9039" s="1" t="s">
        <v>14517</v>
      </c>
      <c r="E9039" t="s">
        <v>21</v>
      </c>
      <c r="F9039" t="s">
        <v>14387</v>
      </c>
      <c r="G9039">
        <v>72</v>
      </c>
      <c r="H9039">
        <v>1178396</v>
      </c>
    </row>
    <row r="9040" spans="1:8">
      <c r="A9040">
        <v>8.4</v>
      </c>
      <c r="B9040">
        <v>4</v>
      </c>
      <c r="C9040" t="s">
        <v>14506</v>
      </c>
      <c r="D9040" s="1" t="s">
        <v>14518</v>
      </c>
      <c r="E9040" t="s">
        <v>21</v>
      </c>
      <c r="F9040" t="s">
        <v>14387</v>
      </c>
      <c r="G9040">
        <v>73</v>
      </c>
      <c r="H9040">
        <v>1178396</v>
      </c>
    </row>
    <row r="9041" spans="1:8">
      <c r="A9041">
        <v>8.3000000000000007</v>
      </c>
      <c r="B9041">
        <v>1</v>
      </c>
      <c r="C9041" t="s">
        <v>14498</v>
      </c>
      <c r="D9041" s="1" t="s">
        <v>14519</v>
      </c>
      <c r="E9041" t="s">
        <v>21</v>
      </c>
      <c r="F9041" t="s">
        <v>14387</v>
      </c>
      <c r="G9041">
        <v>74</v>
      </c>
      <c r="H9041">
        <v>1178396</v>
      </c>
    </row>
    <row r="9042" spans="1:8">
      <c r="A9042">
        <v>8.1999999999999993</v>
      </c>
      <c r="B9042">
        <v>0</v>
      </c>
      <c r="C9042" t="s">
        <v>14500</v>
      </c>
      <c r="D9042" s="1" t="s">
        <v>14520</v>
      </c>
      <c r="E9042" t="s">
        <v>21</v>
      </c>
      <c r="F9042" t="s">
        <v>14387</v>
      </c>
      <c r="G9042">
        <v>75</v>
      </c>
      <c r="H9042">
        <v>1178396</v>
      </c>
    </row>
    <row r="9043" spans="1:8" ht="29">
      <c r="A9043">
        <v>8.1</v>
      </c>
      <c r="B9043">
        <v>4</v>
      </c>
      <c r="C9043" t="s">
        <v>14502</v>
      </c>
      <c r="D9043" s="1" t="s">
        <v>14521</v>
      </c>
      <c r="E9043" t="s">
        <v>21</v>
      </c>
      <c r="F9043" t="s">
        <v>14387</v>
      </c>
      <c r="G9043">
        <v>76</v>
      </c>
      <c r="H9043">
        <v>1178396</v>
      </c>
    </row>
    <row r="9044" spans="1:8" ht="43.5">
      <c r="A9044">
        <v>7.6</v>
      </c>
      <c r="B9044" t="s">
        <v>468</v>
      </c>
      <c r="C9044" t="s">
        <v>14522</v>
      </c>
      <c r="D9044" s="1" t="s">
        <v>14523</v>
      </c>
      <c r="E9044" t="s">
        <v>21</v>
      </c>
      <c r="F9044" t="s">
        <v>14387</v>
      </c>
      <c r="G9044">
        <v>77</v>
      </c>
      <c r="H9044">
        <v>1178396</v>
      </c>
    </row>
    <row r="9045" spans="1:8" ht="29">
      <c r="A9045">
        <v>7.5</v>
      </c>
      <c r="B9045" t="s">
        <v>468</v>
      </c>
      <c r="C9045" t="s">
        <v>14468</v>
      </c>
      <c r="D9045" s="1" t="s">
        <v>14524</v>
      </c>
      <c r="E9045" t="s">
        <v>21</v>
      </c>
      <c r="F9045" t="s">
        <v>14387</v>
      </c>
      <c r="G9045">
        <v>78</v>
      </c>
      <c r="H9045">
        <v>1178396</v>
      </c>
    </row>
    <row r="9046" spans="1:8" ht="29">
      <c r="A9046">
        <v>7.4</v>
      </c>
      <c r="B9046">
        <v>4</v>
      </c>
      <c r="C9046" t="s">
        <v>14525</v>
      </c>
      <c r="D9046" s="1" t="s">
        <v>14526</v>
      </c>
      <c r="E9046" t="s">
        <v>21</v>
      </c>
      <c r="F9046" t="s">
        <v>14387</v>
      </c>
      <c r="G9046">
        <v>79</v>
      </c>
      <c r="H9046">
        <v>1178396</v>
      </c>
    </row>
    <row r="9047" spans="1:8" ht="29">
      <c r="A9047">
        <v>7.3</v>
      </c>
      <c r="B9047">
        <v>0</v>
      </c>
      <c r="C9047" t="s">
        <v>6216</v>
      </c>
      <c r="D9047" s="1" t="s">
        <v>14527</v>
      </c>
      <c r="E9047" t="s">
        <v>21</v>
      </c>
      <c r="F9047" t="s">
        <v>14387</v>
      </c>
      <c r="G9047">
        <v>80</v>
      </c>
      <c r="H9047">
        <v>1178396</v>
      </c>
    </row>
    <row r="9048" spans="1:8">
      <c r="A9048">
        <v>7.2</v>
      </c>
      <c r="B9048">
        <v>2</v>
      </c>
      <c r="C9048" t="s">
        <v>14528</v>
      </c>
      <c r="D9048" s="1" t="s">
        <v>14529</v>
      </c>
      <c r="E9048" t="s">
        <v>21</v>
      </c>
      <c r="F9048" t="s">
        <v>14387</v>
      </c>
      <c r="G9048">
        <v>81</v>
      </c>
      <c r="H9048">
        <v>1178396</v>
      </c>
    </row>
    <row r="9049" spans="1:8">
      <c r="A9049">
        <v>7.1</v>
      </c>
      <c r="B9049">
        <v>0</v>
      </c>
      <c r="C9049" t="s">
        <v>6216</v>
      </c>
      <c r="D9049" s="1" t="s">
        <v>14530</v>
      </c>
      <c r="E9049" t="s">
        <v>21</v>
      </c>
      <c r="F9049" t="s">
        <v>14387</v>
      </c>
      <c r="G9049">
        <v>82</v>
      </c>
      <c r="H9049">
        <v>1178396</v>
      </c>
    </row>
    <row r="9050" spans="1:8" ht="29">
      <c r="A9050">
        <v>6.6</v>
      </c>
      <c r="B9050">
        <v>1</v>
      </c>
      <c r="C9050" t="s">
        <v>14433</v>
      </c>
      <c r="D9050" s="1" t="s">
        <v>14531</v>
      </c>
      <c r="E9050" t="s">
        <v>21</v>
      </c>
      <c r="F9050" t="s">
        <v>14387</v>
      </c>
      <c r="G9050">
        <v>83</v>
      </c>
      <c r="H9050">
        <v>1178396</v>
      </c>
    </row>
    <row r="9051" spans="1:8" ht="29">
      <c r="A9051">
        <v>6.5</v>
      </c>
      <c r="B9051">
        <v>2</v>
      </c>
      <c r="C9051" t="s">
        <v>14532</v>
      </c>
      <c r="D9051" s="1" t="s">
        <v>14533</v>
      </c>
      <c r="E9051" t="s">
        <v>21</v>
      </c>
      <c r="F9051" t="s">
        <v>14387</v>
      </c>
      <c r="G9051">
        <v>84</v>
      </c>
      <c r="H9051">
        <v>1178396</v>
      </c>
    </row>
    <row r="9052" spans="1:8">
      <c r="A9052">
        <v>6.4</v>
      </c>
      <c r="B9052">
        <v>1</v>
      </c>
      <c r="C9052" t="s">
        <v>14498</v>
      </c>
      <c r="D9052" s="1" t="s">
        <v>14534</v>
      </c>
      <c r="E9052" t="s">
        <v>21</v>
      </c>
      <c r="F9052" t="s">
        <v>14387</v>
      </c>
      <c r="G9052">
        <v>85</v>
      </c>
      <c r="H9052">
        <v>1178396</v>
      </c>
    </row>
    <row r="9053" spans="1:8" ht="29">
      <c r="A9053">
        <v>6.3</v>
      </c>
      <c r="B9053">
        <v>1</v>
      </c>
      <c r="C9053" t="s">
        <v>14433</v>
      </c>
      <c r="D9053" s="1" t="s">
        <v>14535</v>
      </c>
      <c r="E9053" t="s">
        <v>21</v>
      </c>
      <c r="F9053" t="s">
        <v>14387</v>
      </c>
      <c r="G9053">
        <v>86</v>
      </c>
      <c r="H9053">
        <v>1178396</v>
      </c>
    </row>
    <row r="9054" spans="1:8">
      <c r="A9054">
        <v>6.2</v>
      </c>
      <c r="B9054">
        <v>2</v>
      </c>
      <c r="C9054" t="s">
        <v>14532</v>
      </c>
      <c r="D9054" s="1" t="s">
        <v>14536</v>
      </c>
      <c r="E9054" t="s">
        <v>21</v>
      </c>
      <c r="F9054" t="s">
        <v>14387</v>
      </c>
      <c r="G9054">
        <v>87</v>
      </c>
      <c r="H9054">
        <v>1178396</v>
      </c>
    </row>
    <row r="9055" spans="1:8">
      <c r="A9055">
        <v>6.1</v>
      </c>
      <c r="B9055">
        <v>0</v>
      </c>
      <c r="C9055" t="s">
        <v>14516</v>
      </c>
      <c r="D9055" s="1" t="s">
        <v>14537</v>
      </c>
      <c r="E9055" t="s">
        <v>21</v>
      </c>
      <c r="F9055" t="s">
        <v>14387</v>
      </c>
      <c r="G9055">
        <v>88</v>
      </c>
      <c r="H9055">
        <v>1178396</v>
      </c>
    </row>
    <row r="9056" spans="1:8" ht="29">
      <c r="A9056">
        <v>5.6</v>
      </c>
      <c r="B9056">
        <v>0</v>
      </c>
      <c r="C9056" t="s">
        <v>14538</v>
      </c>
      <c r="D9056" s="1" t="s">
        <v>14539</v>
      </c>
      <c r="E9056" t="s">
        <v>21</v>
      </c>
      <c r="F9056" t="s">
        <v>14387</v>
      </c>
      <c r="G9056">
        <v>89</v>
      </c>
      <c r="H9056">
        <v>1178396</v>
      </c>
    </row>
    <row r="9057" spans="1:8" ht="29">
      <c r="A9057">
        <v>5.5</v>
      </c>
      <c r="B9057">
        <v>0</v>
      </c>
      <c r="C9057" t="s">
        <v>14538</v>
      </c>
      <c r="D9057" s="1" t="s">
        <v>14540</v>
      </c>
      <c r="E9057" t="s">
        <v>21</v>
      </c>
      <c r="F9057" t="s">
        <v>14387</v>
      </c>
      <c r="G9057">
        <v>90</v>
      </c>
      <c r="H9057">
        <v>1178396</v>
      </c>
    </row>
    <row r="9058" spans="1:8" ht="29">
      <c r="A9058">
        <v>5.4</v>
      </c>
      <c r="B9058">
        <v>2</v>
      </c>
      <c r="C9058" t="s">
        <v>14541</v>
      </c>
      <c r="D9058" s="1" t="s">
        <v>14542</v>
      </c>
      <c r="E9058" t="s">
        <v>21</v>
      </c>
      <c r="F9058" t="s">
        <v>14387</v>
      </c>
      <c r="G9058">
        <v>91</v>
      </c>
      <c r="H9058">
        <v>1178396</v>
      </c>
    </row>
    <row r="9059" spans="1:8">
      <c r="A9059">
        <v>5.3</v>
      </c>
      <c r="B9059">
        <v>0</v>
      </c>
      <c r="C9059" t="s">
        <v>14538</v>
      </c>
      <c r="D9059" s="1" t="s">
        <v>14543</v>
      </c>
      <c r="E9059" t="s">
        <v>21</v>
      </c>
      <c r="F9059" t="s">
        <v>14387</v>
      </c>
      <c r="G9059">
        <v>92</v>
      </c>
      <c r="H9059">
        <v>1178396</v>
      </c>
    </row>
    <row r="9060" spans="1:8">
      <c r="A9060">
        <v>5.2</v>
      </c>
      <c r="B9060">
        <v>1</v>
      </c>
      <c r="C9060" t="s">
        <v>6233</v>
      </c>
      <c r="D9060" s="1" t="s">
        <v>14544</v>
      </c>
      <c r="E9060" t="s">
        <v>21</v>
      </c>
      <c r="F9060" t="s">
        <v>14387</v>
      </c>
      <c r="G9060">
        <v>93</v>
      </c>
      <c r="H9060">
        <v>1178396</v>
      </c>
    </row>
    <row r="9061" spans="1:8" ht="29">
      <c r="A9061">
        <v>5.0999999999999996</v>
      </c>
      <c r="B9061">
        <v>0</v>
      </c>
      <c r="C9061" t="s">
        <v>6216</v>
      </c>
      <c r="D9061" s="1" t="s">
        <v>14545</v>
      </c>
      <c r="E9061" t="s">
        <v>21</v>
      </c>
      <c r="F9061" t="s">
        <v>14387</v>
      </c>
      <c r="G9061">
        <v>94</v>
      </c>
      <c r="H9061">
        <v>1178396</v>
      </c>
    </row>
    <row r="9062" spans="1:8" ht="29">
      <c r="A9062">
        <v>4.5999999999999996</v>
      </c>
      <c r="B9062">
        <v>0</v>
      </c>
      <c r="C9062" t="s">
        <v>14546</v>
      </c>
      <c r="D9062" s="1" t="s">
        <v>14547</v>
      </c>
      <c r="E9062" t="s">
        <v>21</v>
      </c>
      <c r="F9062" t="s">
        <v>14387</v>
      </c>
      <c r="G9062">
        <v>95</v>
      </c>
      <c r="H9062">
        <v>1178396</v>
      </c>
    </row>
    <row r="9063" spans="1:8" ht="29">
      <c r="A9063">
        <v>4.5</v>
      </c>
      <c r="B9063">
        <v>0</v>
      </c>
      <c r="C9063" t="s">
        <v>14546</v>
      </c>
      <c r="D9063" s="1" t="s">
        <v>14548</v>
      </c>
      <c r="E9063" t="s">
        <v>21</v>
      </c>
      <c r="F9063" t="s">
        <v>14387</v>
      </c>
      <c r="G9063">
        <v>96</v>
      </c>
      <c r="H9063">
        <v>1178396</v>
      </c>
    </row>
    <row r="9064" spans="1:8">
      <c r="A9064">
        <v>4.4000000000000004</v>
      </c>
      <c r="B9064">
        <v>1</v>
      </c>
      <c r="C9064" t="s">
        <v>6220</v>
      </c>
      <c r="D9064" s="1" t="s">
        <v>14549</v>
      </c>
      <c r="E9064" t="s">
        <v>21</v>
      </c>
      <c r="F9064" t="s">
        <v>14387</v>
      </c>
      <c r="G9064">
        <v>97</v>
      </c>
      <c r="H9064">
        <v>1178396</v>
      </c>
    </row>
    <row r="9065" spans="1:8">
      <c r="A9065">
        <v>4.3</v>
      </c>
      <c r="B9065">
        <v>1</v>
      </c>
      <c r="C9065" t="s">
        <v>14550</v>
      </c>
      <c r="D9065" s="1" t="s">
        <v>14551</v>
      </c>
      <c r="E9065" t="s">
        <v>21</v>
      </c>
      <c r="F9065" t="s">
        <v>14387</v>
      </c>
      <c r="G9065">
        <v>98</v>
      </c>
      <c r="H9065">
        <v>1178396</v>
      </c>
    </row>
    <row r="9066" spans="1:8" ht="29">
      <c r="A9066">
        <v>4.2</v>
      </c>
      <c r="B9066">
        <v>0</v>
      </c>
      <c r="C9066" t="s">
        <v>14546</v>
      </c>
      <c r="D9066" s="1" t="s">
        <v>14552</v>
      </c>
      <c r="E9066" t="s">
        <v>21</v>
      </c>
      <c r="F9066" t="s">
        <v>14387</v>
      </c>
      <c r="G9066">
        <v>99</v>
      </c>
      <c r="H9066">
        <v>1178396</v>
      </c>
    </row>
    <row r="9067" spans="1:8">
      <c r="A9067">
        <v>4.0999999999999996</v>
      </c>
      <c r="B9067">
        <v>0</v>
      </c>
      <c r="C9067" t="s">
        <v>14546</v>
      </c>
      <c r="D9067" s="1" t="s">
        <v>14553</v>
      </c>
      <c r="E9067" t="s">
        <v>21</v>
      </c>
      <c r="F9067" t="s">
        <v>14387</v>
      </c>
      <c r="G9067">
        <v>100</v>
      </c>
      <c r="H9067">
        <v>1178396</v>
      </c>
    </row>
    <row r="9068" spans="1:8" ht="29">
      <c r="A9068">
        <v>3.6</v>
      </c>
      <c r="B9068">
        <v>1</v>
      </c>
      <c r="C9068" t="s">
        <v>14554</v>
      </c>
      <c r="D9068" s="1" t="s">
        <v>14555</v>
      </c>
      <c r="E9068" t="s">
        <v>21</v>
      </c>
      <c r="F9068" t="s">
        <v>14387</v>
      </c>
      <c r="G9068">
        <v>101</v>
      </c>
      <c r="H9068">
        <v>1178396</v>
      </c>
    </row>
    <row r="9069" spans="1:8" ht="29">
      <c r="A9069">
        <v>3.5</v>
      </c>
      <c r="B9069">
        <v>1</v>
      </c>
      <c r="C9069" t="s">
        <v>14460</v>
      </c>
      <c r="D9069" s="1" t="s">
        <v>14556</v>
      </c>
      <c r="E9069" t="s">
        <v>21</v>
      </c>
      <c r="F9069" t="s">
        <v>14387</v>
      </c>
      <c r="G9069">
        <v>102</v>
      </c>
      <c r="H9069">
        <v>1178396</v>
      </c>
    </row>
    <row r="9070" spans="1:8" ht="29">
      <c r="A9070">
        <v>3.4</v>
      </c>
      <c r="B9070">
        <v>1</v>
      </c>
      <c r="C9070" t="s">
        <v>14554</v>
      </c>
      <c r="D9070" s="1" t="s">
        <v>14557</v>
      </c>
      <c r="E9070" t="s">
        <v>21</v>
      </c>
      <c r="F9070" t="s">
        <v>14387</v>
      </c>
      <c r="G9070">
        <v>103</v>
      </c>
      <c r="H9070">
        <v>1178396</v>
      </c>
    </row>
    <row r="9071" spans="1:8" ht="29">
      <c r="A9071">
        <v>3.3</v>
      </c>
      <c r="B9071">
        <v>4</v>
      </c>
      <c r="C9071" t="s">
        <v>14558</v>
      </c>
      <c r="D9071" s="1" t="s">
        <v>14559</v>
      </c>
      <c r="E9071" t="s">
        <v>21</v>
      </c>
      <c r="F9071" t="s">
        <v>14387</v>
      </c>
      <c r="G9071">
        <v>104</v>
      </c>
      <c r="H9071">
        <v>1178396</v>
      </c>
    </row>
    <row r="9072" spans="1:8">
      <c r="A9072">
        <v>3.2</v>
      </c>
      <c r="B9072">
        <v>4</v>
      </c>
      <c r="C9072" t="s">
        <v>14558</v>
      </c>
      <c r="D9072" s="1" t="s">
        <v>14560</v>
      </c>
      <c r="E9072" t="s">
        <v>21</v>
      </c>
      <c r="F9072" t="s">
        <v>14387</v>
      </c>
      <c r="G9072">
        <v>105</v>
      </c>
      <c r="H9072">
        <v>1178396</v>
      </c>
    </row>
    <row r="9073" spans="1:8" ht="29">
      <c r="A9073">
        <v>3.1</v>
      </c>
      <c r="B9073">
        <v>0</v>
      </c>
      <c r="C9073" t="s">
        <v>14561</v>
      </c>
      <c r="D9073" s="1" t="s">
        <v>14562</v>
      </c>
      <c r="E9073" t="s">
        <v>21</v>
      </c>
      <c r="F9073" t="s">
        <v>14387</v>
      </c>
      <c r="G9073">
        <v>106</v>
      </c>
      <c r="H9073">
        <v>1178396</v>
      </c>
    </row>
    <row r="9074" spans="1:8" ht="29">
      <c r="A9074">
        <v>2.6</v>
      </c>
      <c r="B9074">
        <v>1</v>
      </c>
      <c r="C9074" t="s">
        <v>14550</v>
      </c>
      <c r="D9074" s="1" t="s">
        <v>14563</v>
      </c>
      <c r="E9074" t="s">
        <v>21</v>
      </c>
      <c r="F9074" t="s">
        <v>14387</v>
      </c>
      <c r="G9074">
        <v>107</v>
      </c>
      <c r="H9074">
        <v>1178396</v>
      </c>
    </row>
    <row r="9075" spans="1:8">
      <c r="A9075">
        <v>2.5</v>
      </c>
      <c r="B9075">
        <v>0</v>
      </c>
      <c r="C9075" t="s">
        <v>14546</v>
      </c>
      <c r="D9075" s="1" t="s">
        <v>14564</v>
      </c>
      <c r="E9075" t="s">
        <v>21</v>
      </c>
      <c r="F9075" t="s">
        <v>14387</v>
      </c>
      <c r="G9075">
        <v>108</v>
      </c>
      <c r="H9075">
        <v>1178396</v>
      </c>
    </row>
    <row r="9076" spans="1:8" ht="29">
      <c r="A9076">
        <v>2.4</v>
      </c>
      <c r="B9076">
        <v>0</v>
      </c>
      <c r="C9076" t="s">
        <v>14546</v>
      </c>
      <c r="D9076" s="1" t="s">
        <v>14565</v>
      </c>
      <c r="E9076" t="s">
        <v>21</v>
      </c>
      <c r="F9076" t="s">
        <v>14387</v>
      </c>
      <c r="G9076">
        <v>109</v>
      </c>
      <c r="H9076">
        <v>1178396</v>
      </c>
    </row>
    <row r="9077" spans="1:8">
      <c r="A9077">
        <v>2.2999999999999998</v>
      </c>
      <c r="B9077">
        <v>0</v>
      </c>
      <c r="C9077" t="s">
        <v>14546</v>
      </c>
      <c r="D9077" s="1" t="s">
        <v>14566</v>
      </c>
      <c r="E9077" t="s">
        <v>21</v>
      </c>
      <c r="F9077" t="s">
        <v>14387</v>
      </c>
      <c r="G9077">
        <v>110</v>
      </c>
      <c r="H9077">
        <v>1178396</v>
      </c>
    </row>
    <row r="9078" spans="1:8">
      <c r="A9078">
        <v>2.2000000000000002</v>
      </c>
      <c r="B9078">
        <v>4</v>
      </c>
      <c r="C9078" t="s">
        <v>14567</v>
      </c>
      <c r="D9078" s="1" t="s">
        <v>14568</v>
      </c>
      <c r="E9078" t="s">
        <v>21</v>
      </c>
      <c r="F9078" t="s">
        <v>14387</v>
      </c>
      <c r="G9078">
        <v>111</v>
      </c>
      <c r="H9078">
        <v>1178396</v>
      </c>
    </row>
    <row r="9079" spans="1:8" ht="29">
      <c r="A9079">
        <v>2.1</v>
      </c>
      <c r="B9079">
        <v>1</v>
      </c>
      <c r="C9079" t="s">
        <v>6220</v>
      </c>
      <c r="D9079" s="1" t="s">
        <v>14569</v>
      </c>
      <c r="E9079" t="s">
        <v>21</v>
      </c>
      <c r="F9079" t="s">
        <v>14387</v>
      </c>
      <c r="G9079">
        <v>112</v>
      </c>
      <c r="H9079">
        <v>1178396</v>
      </c>
    </row>
    <row r="9080" spans="1:8">
      <c r="A9080">
        <v>1.6</v>
      </c>
      <c r="B9080">
        <v>0</v>
      </c>
      <c r="C9080" t="s">
        <v>14561</v>
      </c>
      <c r="D9080" s="1" t="s">
        <v>14570</v>
      </c>
      <c r="E9080" t="s">
        <v>21</v>
      </c>
      <c r="F9080" t="s">
        <v>14387</v>
      </c>
      <c r="G9080">
        <v>113</v>
      </c>
      <c r="H9080">
        <v>1178396</v>
      </c>
    </row>
    <row r="9081" spans="1:8">
      <c r="A9081">
        <v>1.5</v>
      </c>
      <c r="B9081">
        <v>0</v>
      </c>
      <c r="C9081" t="s">
        <v>14561</v>
      </c>
      <c r="D9081" s="1" t="s">
        <v>14571</v>
      </c>
      <c r="E9081" t="s">
        <v>21</v>
      </c>
      <c r="F9081" t="s">
        <v>14387</v>
      </c>
      <c r="G9081">
        <v>114</v>
      </c>
      <c r="H9081">
        <v>1178396</v>
      </c>
    </row>
    <row r="9082" spans="1:8">
      <c r="A9082">
        <v>1.4</v>
      </c>
      <c r="B9082">
        <v>1</v>
      </c>
      <c r="C9082" t="s">
        <v>14460</v>
      </c>
      <c r="D9082" s="1" t="s">
        <v>14572</v>
      </c>
      <c r="E9082" t="s">
        <v>21</v>
      </c>
      <c r="F9082" t="s">
        <v>14387</v>
      </c>
      <c r="G9082">
        <v>115</v>
      </c>
      <c r="H9082">
        <v>1178396</v>
      </c>
    </row>
    <row r="9083" spans="1:8" ht="29">
      <c r="A9083">
        <v>1.3</v>
      </c>
      <c r="B9083">
        <v>0</v>
      </c>
      <c r="C9083" t="s">
        <v>14462</v>
      </c>
      <c r="D9083" s="1" t="s">
        <v>14573</v>
      </c>
      <c r="E9083" t="s">
        <v>21</v>
      </c>
      <c r="F9083" t="s">
        <v>14387</v>
      </c>
      <c r="G9083">
        <v>116</v>
      </c>
      <c r="H9083">
        <v>1178396</v>
      </c>
    </row>
    <row r="9084" spans="1:8">
      <c r="A9084">
        <v>1.2</v>
      </c>
      <c r="B9084">
        <v>0</v>
      </c>
      <c r="C9084" t="s">
        <v>14462</v>
      </c>
      <c r="D9084" s="1" t="s">
        <v>14574</v>
      </c>
      <c r="E9084" t="s">
        <v>21</v>
      </c>
      <c r="F9084" t="s">
        <v>14387</v>
      </c>
      <c r="G9084">
        <v>117</v>
      </c>
      <c r="H9084">
        <v>1178396</v>
      </c>
    </row>
    <row r="9085" spans="1:8" ht="43.5">
      <c r="A9085">
        <v>1.1000000000000001</v>
      </c>
      <c r="B9085" t="s">
        <v>8</v>
      </c>
      <c r="C9085" t="s">
        <v>14575</v>
      </c>
      <c r="D9085" s="1" t="s">
        <v>14576</v>
      </c>
      <c r="E9085" t="s">
        <v>21</v>
      </c>
      <c r="F9085" t="s">
        <v>14387</v>
      </c>
      <c r="G9085">
        <v>118</v>
      </c>
      <c r="H9085">
        <v>1178396</v>
      </c>
    </row>
    <row r="9086" spans="1:8">
      <c r="A9086">
        <v>0.6</v>
      </c>
      <c r="B9086">
        <v>1</v>
      </c>
      <c r="C9086" t="s">
        <v>14577</v>
      </c>
      <c r="D9086" s="1" t="s">
        <v>14578</v>
      </c>
      <c r="E9086" t="s">
        <v>21</v>
      </c>
      <c r="F9086" t="s">
        <v>14387</v>
      </c>
      <c r="G9086">
        <v>119</v>
      </c>
      <c r="H9086">
        <v>1178396</v>
      </c>
    </row>
    <row r="9087" spans="1:8">
      <c r="A9087">
        <v>0.5</v>
      </c>
      <c r="B9087">
        <v>0</v>
      </c>
      <c r="C9087" t="s">
        <v>14579</v>
      </c>
      <c r="D9087" s="1" t="s">
        <v>14580</v>
      </c>
      <c r="E9087" t="s">
        <v>21</v>
      </c>
      <c r="F9087" t="s">
        <v>14387</v>
      </c>
      <c r="G9087">
        <v>120</v>
      </c>
      <c r="H9087">
        <v>1178396</v>
      </c>
    </row>
    <row r="9088" spans="1:8">
      <c r="A9088">
        <v>0.4</v>
      </c>
      <c r="B9088">
        <v>4</v>
      </c>
      <c r="C9088" t="s">
        <v>14581</v>
      </c>
      <c r="D9088" s="1" t="s">
        <v>14582</v>
      </c>
      <c r="E9088" t="s">
        <v>21</v>
      </c>
      <c r="F9088" t="s">
        <v>14387</v>
      </c>
      <c r="G9088">
        <v>121</v>
      </c>
      <c r="H9088">
        <v>1178396</v>
      </c>
    </row>
    <row r="9089" spans="1:8">
      <c r="A9089">
        <v>0.3</v>
      </c>
      <c r="B9089">
        <v>0</v>
      </c>
      <c r="C9089" t="s">
        <v>14579</v>
      </c>
      <c r="D9089" s="1" t="s">
        <v>14583</v>
      </c>
      <c r="E9089" t="s">
        <v>21</v>
      </c>
      <c r="F9089" t="s">
        <v>14387</v>
      </c>
      <c r="G9089">
        <v>122</v>
      </c>
      <c r="H9089">
        <v>1178396</v>
      </c>
    </row>
    <row r="9090" spans="1:8" ht="29">
      <c r="A9090">
        <v>0.2</v>
      </c>
      <c r="B9090">
        <v>0</v>
      </c>
      <c r="C9090" t="s">
        <v>14579</v>
      </c>
      <c r="D9090" s="1" t="s">
        <v>14584</v>
      </c>
      <c r="E9090" t="s">
        <v>21</v>
      </c>
      <c r="F9090" t="s">
        <v>14387</v>
      </c>
      <c r="G9090">
        <v>123</v>
      </c>
      <c r="H9090">
        <v>1178396</v>
      </c>
    </row>
    <row r="9091" spans="1:8">
      <c r="A9091">
        <v>0.1</v>
      </c>
      <c r="B9091">
        <v>0</v>
      </c>
      <c r="C9091" t="s">
        <v>14579</v>
      </c>
      <c r="D9091" s="1" t="s">
        <v>3467</v>
      </c>
      <c r="E9091" t="s">
        <v>21</v>
      </c>
      <c r="F9091" t="s">
        <v>14387</v>
      </c>
      <c r="G9091">
        <v>124</v>
      </c>
      <c r="H9091">
        <v>1178396</v>
      </c>
    </row>
    <row r="9092" spans="1:8" ht="29">
      <c r="A9092">
        <v>18.5</v>
      </c>
      <c r="B9092">
        <v>4</v>
      </c>
      <c r="C9092" t="s">
        <v>14585</v>
      </c>
      <c r="D9092" s="1" t="s">
        <v>14586</v>
      </c>
      <c r="E9092" t="s">
        <v>14587</v>
      </c>
      <c r="F9092" t="s">
        <v>14588</v>
      </c>
      <c r="G9092">
        <v>0</v>
      </c>
      <c r="H9092">
        <v>1178395</v>
      </c>
    </row>
    <row r="9093" spans="1:8">
      <c r="A9093">
        <v>18.399999999999999</v>
      </c>
      <c r="B9093">
        <v>1</v>
      </c>
      <c r="C9093" t="s">
        <v>14589</v>
      </c>
      <c r="D9093" s="1" t="s">
        <v>14590</v>
      </c>
      <c r="E9093" t="s">
        <v>21</v>
      </c>
      <c r="F9093" t="s">
        <v>14588</v>
      </c>
      <c r="G9093">
        <v>1</v>
      </c>
      <c r="H9093">
        <v>1178395</v>
      </c>
    </row>
    <row r="9094" spans="1:8" ht="43.5">
      <c r="A9094">
        <v>18.3</v>
      </c>
      <c r="B9094">
        <v>0</v>
      </c>
      <c r="C9094" t="s">
        <v>14591</v>
      </c>
      <c r="D9094" s="1" t="s">
        <v>14592</v>
      </c>
      <c r="E9094" t="s">
        <v>21</v>
      </c>
      <c r="F9094" t="s">
        <v>14588</v>
      </c>
      <c r="G9094">
        <v>2</v>
      </c>
      <c r="H9094">
        <v>1178395</v>
      </c>
    </row>
    <row r="9095" spans="1:8" ht="29">
      <c r="A9095">
        <v>18.2</v>
      </c>
      <c r="B9095" t="s">
        <v>8</v>
      </c>
      <c r="C9095" t="s">
        <v>14593</v>
      </c>
      <c r="D9095" s="1" t="s">
        <v>14594</v>
      </c>
      <c r="E9095" t="s">
        <v>5937</v>
      </c>
      <c r="F9095" t="s">
        <v>14588</v>
      </c>
      <c r="G9095">
        <v>3</v>
      </c>
      <c r="H9095">
        <v>1178395</v>
      </c>
    </row>
    <row r="9096" spans="1:8" ht="29">
      <c r="A9096">
        <v>18.100000000000001</v>
      </c>
      <c r="B9096">
        <v>2</v>
      </c>
      <c r="C9096" t="s">
        <v>14595</v>
      </c>
      <c r="D9096" s="1" t="s">
        <v>14596</v>
      </c>
      <c r="E9096" t="s">
        <v>21</v>
      </c>
      <c r="F9096" t="s">
        <v>14588</v>
      </c>
      <c r="G9096">
        <v>4</v>
      </c>
      <c r="H9096">
        <v>1178395</v>
      </c>
    </row>
    <row r="9097" spans="1:8" ht="43.5">
      <c r="A9097">
        <v>17.600000000000001</v>
      </c>
      <c r="B9097" t="s">
        <v>8</v>
      </c>
      <c r="C9097" t="s">
        <v>14597</v>
      </c>
      <c r="D9097" s="1" t="s">
        <v>14598</v>
      </c>
      <c r="E9097" t="s">
        <v>14599</v>
      </c>
      <c r="F9097" t="s">
        <v>14588</v>
      </c>
      <c r="G9097">
        <v>5</v>
      </c>
      <c r="H9097">
        <v>1178395</v>
      </c>
    </row>
    <row r="9098" spans="1:8">
      <c r="A9098">
        <v>17.5</v>
      </c>
      <c r="B9098">
        <v>0</v>
      </c>
      <c r="C9098" t="s">
        <v>14600</v>
      </c>
      <c r="D9098" s="1" t="s">
        <v>14601</v>
      </c>
      <c r="E9098" t="s">
        <v>21</v>
      </c>
      <c r="F9098" t="s">
        <v>14588</v>
      </c>
      <c r="G9098">
        <v>6</v>
      </c>
      <c r="H9098">
        <v>1178395</v>
      </c>
    </row>
    <row r="9099" spans="1:8">
      <c r="A9099">
        <v>17.399999999999999</v>
      </c>
      <c r="B9099">
        <v>0</v>
      </c>
      <c r="C9099" t="s">
        <v>14600</v>
      </c>
      <c r="D9099" s="1" t="s">
        <v>14602</v>
      </c>
      <c r="E9099" t="s">
        <v>21</v>
      </c>
      <c r="F9099" t="s">
        <v>14588</v>
      </c>
      <c r="G9099">
        <v>7</v>
      </c>
      <c r="H9099">
        <v>1178395</v>
      </c>
    </row>
    <row r="9100" spans="1:8" ht="58">
      <c r="A9100">
        <v>17.3</v>
      </c>
      <c r="B9100" t="s">
        <v>8</v>
      </c>
      <c r="C9100" t="s">
        <v>14603</v>
      </c>
      <c r="D9100" s="1" t="s">
        <v>14604</v>
      </c>
      <c r="E9100" t="s">
        <v>14605</v>
      </c>
      <c r="F9100" t="s">
        <v>14588</v>
      </c>
      <c r="G9100">
        <v>8</v>
      </c>
      <c r="H9100">
        <v>1178395</v>
      </c>
    </row>
    <row r="9101" spans="1:8">
      <c r="A9101">
        <v>17.2</v>
      </c>
      <c r="B9101">
        <v>0</v>
      </c>
      <c r="C9101" t="s">
        <v>5247</v>
      </c>
      <c r="D9101" s="1" t="s">
        <v>14606</v>
      </c>
      <c r="E9101" t="s">
        <v>21</v>
      </c>
      <c r="F9101" t="s">
        <v>14588</v>
      </c>
      <c r="G9101">
        <v>9</v>
      </c>
      <c r="H9101">
        <v>1178395</v>
      </c>
    </row>
    <row r="9102" spans="1:8">
      <c r="A9102">
        <v>17.100000000000001</v>
      </c>
      <c r="B9102">
        <v>1</v>
      </c>
      <c r="C9102" t="s">
        <v>14607</v>
      </c>
      <c r="D9102" s="1" t="s">
        <v>14608</v>
      </c>
      <c r="E9102" t="s">
        <v>21</v>
      </c>
      <c r="F9102" t="s">
        <v>14588</v>
      </c>
      <c r="G9102">
        <v>10</v>
      </c>
      <c r="H9102">
        <v>1178395</v>
      </c>
    </row>
    <row r="9103" spans="1:8" ht="29">
      <c r="A9103">
        <v>16.600000000000001</v>
      </c>
      <c r="B9103">
        <v>6</v>
      </c>
      <c r="C9103" t="s">
        <v>5159</v>
      </c>
      <c r="D9103" s="1" t="s">
        <v>14609</v>
      </c>
      <c r="E9103" t="s">
        <v>51</v>
      </c>
      <c r="F9103" t="s">
        <v>14588</v>
      </c>
      <c r="G9103">
        <v>11</v>
      </c>
      <c r="H9103">
        <v>1178395</v>
      </c>
    </row>
    <row r="9104" spans="1:8">
      <c r="A9104">
        <v>16.5</v>
      </c>
      <c r="B9104">
        <v>1</v>
      </c>
      <c r="C9104" t="s">
        <v>5176</v>
      </c>
      <c r="D9104" s="1" t="s">
        <v>14610</v>
      </c>
      <c r="E9104" t="s">
        <v>21</v>
      </c>
      <c r="F9104" t="s">
        <v>14588</v>
      </c>
      <c r="G9104">
        <v>12</v>
      </c>
      <c r="H9104">
        <v>1178395</v>
      </c>
    </row>
    <row r="9105" spans="1:8" ht="29">
      <c r="A9105">
        <v>16.399999999999999</v>
      </c>
      <c r="B9105">
        <v>0</v>
      </c>
      <c r="C9105" t="s">
        <v>5172</v>
      </c>
      <c r="D9105" s="1" t="s">
        <v>14611</v>
      </c>
      <c r="E9105" t="s">
        <v>21</v>
      </c>
      <c r="F9105" t="s">
        <v>14588</v>
      </c>
      <c r="G9105">
        <v>13</v>
      </c>
      <c r="H9105">
        <v>1178395</v>
      </c>
    </row>
    <row r="9106" spans="1:8">
      <c r="A9106">
        <v>16.3</v>
      </c>
      <c r="B9106">
        <v>0</v>
      </c>
      <c r="C9106" t="s">
        <v>5172</v>
      </c>
      <c r="D9106" s="1" t="s">
        <v>14612</v>
      </c>
      <c r="E9106" t="s">
        <v>21</v>
      </c>
      <c r="F9106" t="s">
        <v>14588</v>
      </c>
      <c r="G9106">
        <v>14</v>
      </c>
      <c r="H9106">
        <v>1178395</v>
      </c>
    </row>
    <row r="9107" spans="1:8" ht="29">
      <c r="A9107">
        <v>16.2</v>
      </c>
      <c r="B9107">
        <v>4</v>
      </c>
      <c r="C9107" t="s">
        <v>14613</v>
      </c>
      <c r="D9107" s="1" t="s">
        <v>14614</v>
      </c>
      <c r="E9107" t="s">
        <v>21</v>
      </c>
      <c r="F9107" t="s">
        <v>14588</v>
      </c>
      <c r="G9107">
        <v>15</v>
      </c>
      <c r="H9107">
        <v>1178395</v>
      </c>
    </row>
    <row r="9108" spans="1:8">
      <c r="A9108">
        <v>16.100000000000001</v>
      </c>
      <c r="B9108">
        <v>1</v>
      </c>
      <c r="C9108" t="s">
        <v>5157</v>
      </c>
      <c r="D9108" s="1" t="s">
        <v>14615</v>
      </c>
      <c r="E9108" t="s">
        <v>21</v>
      </c>
      <c r="F9108" t="s">
        <v>14588</v>
      </c>
      <c r="G9108">
        <v>16</v>
      </c>
      <c r="H9108">
        <v>1178395</v>
      </c>
    </row>
    <row r="9109" spans="1:8">
      <c r="A9109">
        <v>16.100000000000001</v>
      </c>
      <c r="B9109" t="s">
        <v>108</v>
      </c>
      <c r="C9109" t="s">
        <v>14616</v>
      </c>
      <c r="D9109" s="1" t="s">
        <v>14617</v>
      </c>
      <c r="E9109" t="s">
        <v>21</v>
      </c>
      <c r="F9109" t="s">
        <v>14588</v>
      </c>
      <c r="G9109">
        <v>17</v>
      </c>
      <c r="H9109">
        <v>1178395</v>
      </c>
    </row>
    <row r="9110" spans="1:8">
      <c r="A9110">
        <v>15.6</v>
      </c>
      <c r="B9110">
        <v>1</v>
      </c>
      <c r="C9110" t="s">
        <v>14618</v>
      </c>
      <c r="D9110" s="1" t="s">
        <v>14619</v>
      </c>
      <c r="E9110" t="s">
        <v>21</v>
      </c>
      <c r="F9110" t="s">
        <v>14588</v>
      </c>
      <c r="G9110">
        <v>18</v>
      </c>
      <c r="H9110">
        <v>1178395</v>
      </c>
    </row>
    <row r="9111" spans="1:8">
      <c r="A9111">
        <v>15.5</v>
      </c>
      <c r="B9111">
        <v>0</v>
      </c>
      <c r="C9111" t="s">
        <v>14620</v>
      </c>
      <c r="D9111" s="1" t="s">
        <v>14621</v>
      </c>
      <c r="E9111" t="s">
        <v>21</v>
      </c>
      <c r="F9111" t="s">
        <v>14588</v>
      </c>
      <c r="G9111">
        <v>19</v>
      </c>
      <c r="H9111">
        <v>1178395</v>
      </c>
    </row>
    <row r="9112" spans="1:8">
      <c r="A9112">
        <v>15.4</v>
      </c>
      <c r="B9112">
        <v>1</v>
      </c>
      <c r="C9112" t="s">
        <v>14622</v>
      </c>
      <c r="D9112" s="1" t="s">
        <v>14623</v>
      </c>
      <c r="E9112" t="s">
        <v>21</v>
      </c>
      <c r="F9112" t="s">
        <v>14588</v>
      </c>
      <c r="G9112">
        <v>20</v>
      </c>
      <c r="H9112">
        <v>1178395</v>
      </c>
    </row>
    <row r="9113" spans="1:8">
      <c r="A9113">
        <v>15.3</v>
      </c>
      <c r="B9113">
        <v>1</v>
      </c>
      <c r="C9113" t="s">
        <v>14618</v>
      </c>
      <c r="D9113" s="1" t="s">
        <v>14624</v>
      </c>
      <c r="E9113" t="s">
        <v>21</v>
      </c>
      <c r="F9113" t="s">
        <v>14588</v>
      </c>
      <c r="G9113">
        <v>21</v>
      </c>
      <c r="H9113">
        <v>1178395</v>
      </c>
    </row>
    <row r="9114" spans="1:8">
      <c r="A9114">
        <v>15.2</v>
      </c>
      <c r="B9114">
        <v>1</v>
      </c>
      <c r="C9114" t="s">
        <v>14622</v>
      </c>
      <c r="D9114" s="1" t="s">
        <v>14625</v>
      </c>
      <c r="E9114" t="s">
        <v>21</v>
      </c>
      <c r="F9114" t="s">
        <v>14588</v>
      </c>
      <c r="G9114">
        <v>22</v>
      </c>
      <c r="H9114">
        <v>1178395</v>
      </c>
    </row>
    <row r="9115" spans="1:8" ht="29">
      <c r="A9115">
        <v>15.1</v>
      </c>
      <c r="B9115">
        <v>4</v>
      </c>
      <c r="C9115" t="s">
        <v>14626</v>
      </c>
      <c r="D9115" s="1" t="s">
        <v>14627</v>
      </c>
      <c r="E9115" t="s">
        <v>21</v>
      </c>
      <c r="F9115" t="s">
        <v>14588</v>
      </c>
      <c r="G9115">
        <v>23</v>
      </c>
      <c r="H9115">
        <v>1178395</v>
      </c>
    </row>
    <row r="9116" spans="1:8">
      <c r="A9116">
        <v>14.6</v>
      </c>
      <c r="B9116">
        <v>1</v>
      </c>
      <c r="C9116" t="s">
        <v>14607</v>
      </c>
      <c r="D9116" s="1" t="s">
        <v>14628</v>
      </c>
      <c r="E9116" t="s">
        <v>21</v>
      </c>
      <c r="F9116" t="s">
        <v>14588</v>
      </c>
      <c r="G9116">
        <v>24</v>
      </c>
      <c r="H9116">
        <v>1178395</v>
      </c>
    </row>
    <row r="9117" spans="1:8">
      <c r="A9117">
        <v>14.5</v>
      </c>
      <c r="B9117">
        <v>1</v>
      </c>
      <c r="C9117" t="s">
        <v>5209</v>
      </c>
      <c r="D9117" s="1" t="s">
        <v>14629</v>
      </c>
      <c r="E9117" t="s">
        <v>21</v>
      </c>
      <c r="F9117" t="s">
        <v>14588</v>
      </c>
      <c r="G9117">
        <v>25</v>
      </c>
      <c r="H9117">
        <v>1178395</v>
      </c>
    </row>
    <row r="9118" spans="1:8">
      <c r="A9118">
        <v>14.4</v>
      </c>
      <c r="B9118">
        <v>0</v>
      </c>
      <c r="C9118" t="s">
        <v>5247</v>
      </c>
      <c r="D9118" s="1" t="s">
        <v>14630</v>
      </c>
      <c r="E9118" t="s">
        <v>21</v>
      </c>
      <c r="F9118" t="s">
        <v>14588</v>
      </c>
      <c r="G9118">
        <v>26</v>
      </c>
      <c r="H9118">
        <v>1178395</v>
      </c>
    </row>
    <row r="9119" spans="1:8" ht="43.5">
      <c r="A9119">
        <v>14.3</v>
      </c>
      <c r="B9119">
        <v>4</v>
      </c>
      <c r="C9119" t="s">
        <v>5249</v>
      </c>
      <c r="D9119" s="1" t="s">
        <v>14631</v>
      </c>
      <c r="E9119" t="s">
        <v>21</v>
      </c>
      <c r="F9119" t="s">
        <v>14588</v>
      </c>
      <c r="G9119">
        <v>27</v>
      </c>
      <c r="H9119">
        <v>1178395</v>
      </c>
    </row>
    <row r="9120" spans="1:8" ht="29">
      <c r="A9120">
        <v>14.3</v>
      </c>
      <c r="B9120" t="s">
        <v>108</v>
      </c>
      <c r="C9120" t="s">
        <v>14632</v>
      </c>
      <c r="D9120" s="1" t="s">
        <v>14633</v>
      </c>
      <c r="E9120" t="s">
        <v>21</v>
      </c>
      <c r="F9120" t="s">
        <v>14588</v>
      </c>
      <c r="G9120">
        <v>28</v>
      </c>
      <c r="H9120">
        <v>1178395</v>
      </c>
    </row>
    <row r="9121" spans="1:8">
      <c r="A9121">
        <v>14.2</v>
      </c>
      <c r="B9121">
        <v>0</v>
      </c>
      <c r="C9121" t="s">
        <v>5247</v>
      </c>
      <c r="D9121" s="1" t="s">
        <v>14634</v>
      </c>
      <c r="E9121" t="s">
        <v>21</v>
      </c>
      <c r="F9121" t="s">
        <v>14588</v>
      </c>
      <c r="G9121">
        <v>29</v>
      </c>
      <c r="H9121">
        <v>1178395</v>
      </c>
    </row>
    <row r="9122" spans="1:8" ht="29">
      <c r="A9122">
        <v>14.1</v>
      </c>
      <c r="B9122">
        <v>2</v>
      </c>
      <c r="C9122" t="s">
        <v>14635</v>
      </c>
      <c r="D9122" s="1" t="s">
        <v>14636</v>
      </c>
      <c r="E9122" t="s">
        <v>21</v>
      </c>
      <c r="F9122" t="s">
        <v>14588</v>
      </c>
      <c r="G9122">
        <v>30</v>
      </c>
      <c r="H9122">
        <v>1178395</v>
      </c>
    </row>
    <row r="9123" spans="1:8">
      <c r="A9123">
        <v>13.6</v>
      </c>
      <c r="B9123">
        <v>0</v>
      </c>
      <c r="C9123" t="s">
        <v>14637</v>
      </c>
      <c r="D9123" s="1" t="s">
        <v>14638</v>
      </c>
      <c r="E9123" t="s">
        <v>21</v>
      </c>
      <c r="F9123" t="s">
        <v>14588</v>
      </c>
      <c r="G9123">
        <v>31</v>
      </c>
      <c r="H9123">
        <v>1178395</v>
      </c>
    </row>
    <row r="9124" spans="1:8" ht="29">
      <c r="A9124">
        <v>13.5</v>
      </c>
      <c r="B9124">
        <v>2</v>
      </c>
      <c r="C9124" t="s">
        <v>14639</v>
      </c>
      <c r="D9124" s="1" t="s">
        <v>14640</v>
      </c>
      <c r="E9124" t="s">
        <v>21</v>
      </c>
      <c r="F9124" t="s">
        <v>14588</v>
      </c>
      <c r="G9124">
        <v>32</v>
      </c>
      <c r="H9124">
        <v>1178395</v>
      </c>
    </row>
    <row r="9125" spans="1:8">
      <c r="A9125">
        <v>13.4</v>
      </c>
      <c r="B9125">
        <v>1</v>
      </c>
      <c r="C9125" t="s">
        <v>14618</v>
      </c>
      <c r="D9125" s="1" t="s">
        <v>14641</v>
      </c>
      <c r="E9125" t="s">
        <v>21</v>
      </c>
      <c r="F9125" t="s">
        <v>14588</v>
      </c>
      <c r="G9125">
        <v>33</v>
      </c>
      <c r="H9125">
        <v>1178395</v>
      </c>
    </row>
    <row r="9126" spans="1:8" ht="29">
      <c r="A9126">
        <v>13.3</v>
      </c>
      <c r="B9126">
        <v>2</v>
      </c>
      <c r="C9126" t="s">
        <v>14642</v>
      </c>
      <c r="D9126" s="1" t="s">
        <v>14643</v>
      </c>
      <c r="E9126" t="s">
        <v>14644</v>
      </c>
      <c r="F9126" t="s">
        <v>14588</v>
      </c>
      <c r="G9126">
        <v>34</v>
      </c>
      <c r="H9126">
        <v>1178395</v>
      </c>
    </row>
    <row r="9127" spans="1:8">
      <c r="A9127">
        <v>13.2</v>
      </c>
      <c r="B9127">
        <v>1</v>
      </c>
      <c r="C9127" t="s">
        <v>14622</v>
      </c>
      <c r="D9127" s="1" t="s">
        <v>14645</v>
      </c>
      <c r="E9127" t="s">
        <v>21</v>
      </c>
      <c r="F9127" t="s">
        <v>14588</v>
      </c>
      <c r="G9127">
        <v>35</v>
      </c>
      <c r="H9127">
        <v>1178395</v>
      </c>
    </row>
    <row r="9128" spans="1:8" ht="58">
      <c r="A9128">
        <v>13.1</v>
      </c>
      <c r="B9128" t="s">
        <v>8</v>
      </c>
      <c r="C9128" t="s">
        <v>14646</v>
      </c>
      <c r="D9128" s="1" t="s">
        <v>14647</v>
      </c>
      <c r="E9128" t="s">
        <v>14648</v>
      </c>
      <c r="F9128" t="s">
        <v>14588</v>
      </c>
      <c r="G9128">
        <v>36</v>
      </c>
      <c r="H9128">
        <v>1178395</v>
      </c>
    </row>
    <row r="9129" spans="1:8">
      <c r="A9129">
        <v>12.6</v>
      </c>
      <c r="B9129">
        <v>4</v>
      </c>
      <c r="C9129" t="s">
        <v>14649</v>
      </c>
      <c r="D9129" s="1" t="s">
        <v>14650</v>
      </c>
      <c r="E9129" t="s">
        <v>14651</v>
      </c>
      <c r="F9129" t="s">
        <v>14588</v>
      </c>
      <c r="G9129">
        <v>37</v>
      </c>
      <c r="H9129">
        <v>1178395</v>
      </c>
    </row>
    <row r="9130" spans="1:8" ht="29">
      <c r="A9130">
        <v>12.5</v>
      </c>
      <c r="B9130">
        <v>0</v>
      </c>
      <c r="C9130" t="s">
        <v>5161</v>
      </c>
      <c r="D9130" s="1" t="s">
        <v>14652</v>
      </c>
      <c r="E9130" t="s">
        <v>21</v>
      </c>
      <c r="F9130" t="s">
        <v>14588</v>
      </c>
      <c r="G9130">
        <v>38</v>
      </c>
      <c r="H9130">
        <v>1178395</v>
      </c>
    </row>
    <row r="9131" spans="1:8">
      <c r="A9131">
        <v>12.5</v>
      </c>
      <c r="B9131" t="s">
        <v>108</v>
      </c>
      <c r="C9131" t="s">
        <v>14616</v>
      </c>
      <c r="D9131" s="1" t="s">
        <v>14653</v>
      </c>
      <c r="E9131" t="s">
        <v>21</v>
      </c>
      <c r="F9131" t="s">
        <v>14588</v>
      </c>
      <c r="G9131">
        <v>39</v>
      </c>
      <c r="H9131">
        <v>1178395</v>
      </c>
    </row>
    <row r="9132" spans="1:8">
      <c r="A9132">
        <v>12.4</v>
      </c>
      <c r="B9132">
        <v>1</v>
      </c>
      <c r="C9132" t="s">
        <v>14654</v>
      </c>
      <c r="D9132" s="1" t="s">
        <v>14655</v>
      </c>
      <c r="E9132" t="s">
        <v>21</v>
      </c>
      <c r="F9132" t="s">
        <v>14588</v>
      </c>
      <c r="G9132">
        <v>40</v>
      </c>
      <c r="H9132">
        <v>1178395</v>
      </c>
    </row>
    <row r="9133" spans="1:8">
      <c r="A9133">
        <v>12.3</v>
      </c>
      <c r="B9133">
        <v>2</v>
      </c>
      <c r="C9133" t="s">
        <v>14656</v>
      </c>
      <c r="D9133" s="1" t="s">
        <v>14657</v>
      </c>
      <c r="E9133" t="s">
        <v>21</v>
      </c>
      <c r="F9133" t="s">
        <v>14588</v>
      </c>
      <c r="G9133">
        <v>41</v>
      </c>
      <c r="H9133">
        <v>1178395</v>
      </c>
    </row>
    <row r="9134" spans="1:8">
      <c r="A9134">
        <v>12.2</v>
      </c>
      <c r="B9134">
        <v>0</v>
      </c>
      <c r="C9134" t="s">
        <v>5153</v>
      </c>
      <c r="D9134" s="1" t="s">
        <v>14658</v>
      </c>
      <c r="E9134" t="s">
        <v>21</v>
      </c>
      <c r="F9134" t="s">
        <v>14588</v>
      </c>
      <c r="G9134">
        <v>42</v>
      </c>
      <c r="H9134">
        <v>1178395</v>
      </c>
    </row>
    <row r="9135" spans="1:8" ht="29">
      <c r="A9135">
        <v>12.1</v>
      </c>
      <c r="B9135">
        <v>4</v>
      </c>
      <c r="C9135" t="s">
        <v>14659</v>
      </c>
      <c r="D9135" s="1" t="s">
        <v>14660</v>
      </c>
      <c r="E9135" t="s">
        <v>14661</v>
      </c>
      <c r="F9135" t="s">
        <v>14588</v>
      </c>
      <c r="G9135">
        <v>43</v>
      </c>
      <c r="H9135">
        <v>1178395</v>
      </c>
    </row>
    <row r="9136" spans="1:8">
      <c r="A9136">
        <v>11.6</v>
      </c>
      <c r="B9136">
        <v>1</v>
      </c>
      <c r="C9136" t="s">
        <v>14662</v>
      </c>
      <c r="D9136" s="1" t="s">
        <v>14663</v>
      </c>
      <c r="E9136" t="s">
        <v>21</v>
      </c>
      <c r="F9136" t="s">
        <v>14588</v>
      </c>
      <c r="G9136">
        <v>44</v>
      </c>
      <c r="H9136">
        <v>1178395</v>
      </c>
    </row>
    <row r="9137" spans="1:8">
      <c r="A9137">
        <v>11.5</v>
      </c>
      <c r="B9137">
        <v>0</v>
      </c>
      <c r="C9137" t="s">
        <v>14664</v>
      </c>
      <c r="D9137" s="1" t="s">
        <v>14665</v>
      </c>
      <c r="E9137" t="s">
        <v>21</v>
      </c>
      <c r="F9137" t="s">
        <v>14588</v>
      </c>
      <c r="G9137">
        <v>45</v>
      </c>
      <c r="H9137">
        <v>1178395</v>
      </c>
    </row>
    <row r="9138" spans="1:8">
      <c r="A9138">
        <v>11.4</v>
      </c>
      <c r="B9138">
        <v>0</v>
      </c>
      <c r="C9138" t="s">
        <v>14664</v>
      </c>
      <c r="D9138" s="1" t="s">
        <v>14666</v>
      </c>
      <c r="E9138" t="s">
        <v>21</v>
      </c>
      <c r="F9138" t="s">
        <v>14588</v>
      </c>
      <c r="G9138">
        <v>46</v>
      </c>
      <c r="H9138">
        <v>1178395</v>
      </c>
    </row>
    <row r="9139" spans="1:8">
      <c r="A9139">
        <v>11.3</v>
      </c>
      <c r="B9139">
        <v>0</v>
      </c>
      <c r="C9139" t="s">
        <v>14664</v>
      </c>
      <c r="D9139" s="1" t="s">
        <v>14667</v>
      </c>
      <c r="E9139" t="s">
        <v>21</v>
      </c>
      <c r="F9139" t="s">
        <v>14588</v>
      </c>
      <c r="G9139">
        <v>47</v>
      </c>
      <c r="H9139">
        <v>1178395</v>
      </c>
    </row>
    <row r="9140" spans="1:8" ht="29">
      <c r="A9140">
        <v>11.2</v>
      </c>
      <c r="B9140">
        <v>0</v>
      </c>
      <c r="C9140" t="s">
        <v>14664</v>
      </c>
      <c r="D9140" s="1" t="s">
        <v>14668</v>
      </c>
      <c r="E9140" t="s">
        <v>21</v>
      </c>
      <c r="F9140" t="s">
        <v>14588</v>
      </c>
      <c r="G9140">
        <v>48</v>
      </c>
      <c r="H9140">
        <v>1178395</v>
      </c>
    </row>
    <row r="9141" spans="1:8" ht="29">
      <c r="A9141">
        <v>11.1</v>
      </c>
      <c r="B9141">
        <v>1</v>
      </c>
      <c r="C9141" t="s">
        <v>14618</v>
      </c>
      <c r="D9141" s="1" t="s">
        <v>14669</v>
      </c>
      <c r="E9141" t="s">
        <v>21</v>
      </c>
      <c r="F9141" t="s">
        <v>14588</v>
      </c>
      <c r="G9141">
        <v>49</v>
      </c>
      <c r="H9141">
        <v>1178395</v>
      </c>
    </row>
    <row r="9142" spans="1:8" ht="43.5">
      <c r="A9142">
        <v>10.6</v>
      </c>
      <c r="B9142">
        <v>4</v>
      </c>
      <c r="C9142" t="s">
        <v>14670</v>
      </c>
      <c r="D9142" s="1" t="s">
        <v>14671</v>
      </c>
      <c r="E9142" t="s">
        <v>14672</v>
      </c>
      <c r="F9142" t="s">
        <v>14588</v>
      </c>
      <c r="G9142">
        <v>50</v>
      </c>
      <c r="H9142">
        <v>1178395</v>
      </c>
    </row>
    <row r="9143" spans="1:8" ht="29">
      <c r="A9143">
        <v>10.5</v>
      </c>
      <c r="B9143">
        <v>2</v>
      </c>
      <c r="C9143" t="s">
        <v>14673</v>
      </c>
      <c r="D9143" s="1" t="s">
        <v>14674</v>
      </c>
      <c r="E9143" t="s">
        <v>21</v>
      </c>
      <c r="F9143" t="s">
        <v>14588</v>
      </c>
      <c r="G9143">
        <v>51</v>
      </c>
      <c r="H9143">
        <v>1178395</v>
      </c>
    </row>
    <row r="9144" spans="1:8" ht="58">
      <c r="A9144">
        <v>10.4</v>
      </c>
      <c r="B9144">
        <v>0</v>
      </c>
      <c r="C9144" t="s">
        <v>14675</v>
      </c>
      <c r="D9144" s="1" t="s">
        <v>14676</v>
      </c>
      <c r="E9144" t="s">
        <v>14677</v>
      </c>
      <c r="F9144" t="s">
        <v>14588</v>
      </c>
      <c r="G9144">
        <v>52</v>
      </c>
      <c r="H9144">
        <v>1178395</v>
      </c>
    </row>
    <row r="9145" spans="1:8" ht="29">
      <c r="A9145">
        <v>10.3</v>
      </c>
      <c r="B9145">
        <v>6</v>
      </c>
      <c r="C9145" t="s">
        <v>14678</v>
      </c>
      <c r="D9145" s="1" t="s">
        <v>14679</v>
      </c>
      <c r="E9145" t="s">
        <v>14680</v>
      </c>
      <c r="F9145" t="s">
        <v>14588</v>
      </c>
      <c r="G9145">
        <v>53</v>
      </c>
      <c r="H9145">
        <v>1178395</v>
      </c>
    </row>
    <row r="9146" spans="1:8">
      <c r="A9146">
        <v>10.3</v>
      </c>
      <c r="B9146" t="s">
        <v>108</v>
      </c>
      <c r="C9146" t="s">
        <v>14681</v>
      </c>
      <c r="D9146" s="1" t="s">
        <v>14682</v>
      </c>
      <c r="E9146" t="s">
        <v>21</v>
      </c>
      <c r="F9146" t="s">
        <v>14588</v>
      </c>
      <c r="G9146">
        <v>54</v>
      </c>
      <c r="H9146">
        <v>1178395</v>
      </c>
    </row>
    <row r="9147" spans="1:8">
      <c r="A9147">
        <v>10.199999999999999</v>
      </c>
      <c r="B9147">
        <v>0</v>
      </c>
      <c r="C9147" t="s">
        <v>14675</v>
      </c>
      <c r="D9147" s="1" t="s">
        <v>14683</v>
      </c>
      <c r="E9147" t="s">
        <v>21</v>
      </c>
      <c r="F9147" t="s">
        <v>14588</v>
      </c>
      <c r="G9147">
        <v>55</v>
      </c>
      <c r="H9147">
        <v>1178395</v>
      </c>
    </row>
    <row r="9148" spans="1:8" ht="29">
      <c r="A9148">
        <v>10.1</v>
      </c>
      <c r="B9148">
        <v>1</v>
      </c>
      <c r="C9148" t="s">
        <v>14684</v>
      </c>
      <c r="D9148" s="1" t="s">
        <v>14685</v>
      </c>
      <c r="E9148" t="s">
        <v>14686</v>
      </c>
      <c r="F9148" t="s">
        <v>14588</v>
      </c>
      <c r="G9148">
        <v>56</v>
      </c>
      <c r="H9148">
        <v>1178395</v>
      </c>
    </row>
    <row r="9149" spans="1:8">
      <c r="A9149">
        <v>9.6</v>
      </c>
      <c r="B9149">
        <v>1</v>
      </c>
      <c r="C9149" t="s">
        <v>14618</v>
      </c>
      <c r="D9149" s="1" t="s">
        <v>14687</v>
      </c>
      <c r="E9149" t="s">
        <v>21</v>
      </c>
      <c r="F9149" t="s">
        <v>14588</v>
      </c>
      <c r="G9149">
        <v>57</v>
      </c>
      <c r="H9149">
        <v>1178395</v>
      </c>
    </row>
    <row r="9150" spans="1:8" ht="29">
      <c r="A9150">
        <v>9.5</v>
      </c>
      <c r="B9150">
        <v>4</v>
      </c>
      <c r="C9150" t="s">
        <v>14688</v>
      </c>
      <c r="D9150" s="1" t="s">
        <v>14689</v>
      </c>
      <c r="E9150" t="s">
        <v>21</v>
      </c>
      <c r="F9150" t="s">
        <v>14588</v>
      </c>
      <c r="G9150">
        <v>58</v>
      </c>
      <c r="H9150">
        <v>1178395</v>
      </c>
    </row>
    <row r="9151" spans="1:8">
      <c r="A9151">
        <v>9.4</v>
      </c>
      <c r="B9151">
        <v>1</v>
      </c>
      <c r="C9151" t="s">
        <v>14662</v>
      </c>
      <c r="D9151" s="1" t="s">
        <v>14690</v>
      </c>
      <c r="E9151" t="s">
        <v>21</v>
      </c>
      <c r="F9151" t="s">
        <v>14588</v>
      </c>
      <c r="G9151">
        <v>59</v>
      </c>
      <c r="H9151">
        <v>1178395</v>
      </c>
    </row>
    <row r="9152" spans="1:8" ht="29">
      <c r="A9152">
        <v>9.3000000000000007</v>
      </c>
      <c r="B9152">
        <v>0</v>
      </c>
      <c r="C9152" t="s">
        <v>14664</v>
      </c>
      <c r="D9152" s="1" t="s">
        <v>14691</v>
      </c>
      <c r="E9152" t="s">
        <v>21</v>
      </c>
      <c r="F9152" t="s">
        <v>14588</v>
      </c>
      <c r="G9152">
        <v>60</v>
      </c>
      <c r="H9152">
        <v>1178395</v>
      </c>
    </row>
    <row r="9153" spans="1:8">
      <c r="A9153">
        <v>9.1999999999999993</v>
      </c>
      <c r="B9153">
        <v>0</v>
      </c>
      <c r="C9153" t="s">
        <v>14664</v>
      </c>
      <c r="D9153" s="1" t="s">
        <v>14692</v>
      </c>
      <c r="E9153" t="s">
        <v>21</v>
      </c>
      <c r="F9153" t="s">
        <v>14588</v>
      </c>
      <c r="G9153">
        <v>61</v>
      </c>
      <c r="H9153">
        <v>1178395</v>
      </c>
    </row>
    <row r="9154" spans="1:8">
      <c r="A9154">
        <v>9.1</v>
      </c>
      <c r="B9154">
        <v>0</v>
      </c>
      <c r="C9154" t="s">
        <v>14664</v>
      </c>
      <c r="D9154" s="1" t="s">
        <v>14693</v>
      </c>
      <c r="E9154" t="s">
        <v>21</v>
      </c>
      <c r="F9154" t="s">
        <v>14588</v>
      </c>
      <c r="G9154">
        <v>62</v>
      </c>
      <c r="H9154">
        <v>1178395</v>
      </c>
    </row>
    <row r="9155" spans="1:8">
      <c r="A9155">
        <v>8.6</v>
      </c>
      <c r="B9155">
        <v>0</v>
      </c>
      <c r="C9155" t="s">
        <v>14694</v>
      </c>
      <c r="D9155" s="1" t="s">
        <v>14695</v>
      </c>
      <c r="E9155" t="s">
        <v>21</v>
      </c>
      <c r="F9155" t="s">
        <v>14588</v>
      </c>
      <c r="G9155">
        <v>63</v>
      </c>
      <c r="H9155">
        <v>1178395</v>
      </c>
    </row>
    <row r="9156" spans="1:8" ht="29">
      <c r="A9156">
        <v>8.5</v>
      </c>
      <c r="B9156">
        <v>4</v>
      </c>
      <c r="C9156" t="s">
        <v>14696</v>
      </c>
      <c r="D9156" s="1" t="s">
        <v>14697</v>
      </c>
      <c r="E9156" t="s">
        <v>968</v>
      </c>
      <c r="F9156" t="s">
        <v>14588</v>
      </c>
      <c r="G9156">
        <v>64</v>
      </c>
      <c r="H9156">
        <v>1178395</v>
      </c>
    </row>
    <row r="9157" spans="1:8">
      <c r="A9157">
        <v>8.4</v>
      </c>
      <c r="B9157">
        <v>1</v>
      </c>
      <c r="C9157" t="s">
        <v>14698</v>
      </c>
      <c r="D9157" s="1" t="s">
        <v>14699</v>
      </c>
      <c r="E9157" t="s">
        <v>21</v>
      </c>
      <c r="F9157" t="s">
        <v>14588</v>
      </c>
      <c r="G9157">
        <v>65</v>
      </c>
      <c r="H9157">
        <v>1178395</v>
      </c>
    </row>
    <row r="9158" spans="1:8" ht="29">
      <c r="A9158">
        <v>8.3000000000000007</v>
      </c>
      <c r="B9158">
        <v>0</v>
      </c>
      <c r="C9158" t="s">
        <v>14675</v>
      </c>
      <c r="D9158" s="1" t="s">
        <v>14700</v>
      </c>
      <c r="E9158" t="s">
        <v>21</v>
      </c>
      <c r="F9158" t="s">
        <v>14588</v>
      </c>
      <c r="G9158">
        <v>66</v>
      </c>
      <c r="H9158">
        <v>1178395</v>
      </c>
    </row>
    <row r="9159" spans="1:8" ht="43.5">
      <c r="A9159">
        <v>8.1999999999999993</v>
      </c>
      <c r="B9159" t="s">
        <v>8</v>
      </c>
      <c r="C9159" t="s">
        <v>14701</v>
      </c>
      <c r="D9159" s="1" t="s">
        <v>14702</v>
      </c>
      <c r="E9159" t="s">
        <v>14703</v>
      </c>
      <c r="F9159" t="s">
        <v>14588</v>
      </c>
      <c r="G9159">
        <v>67</v>
      </c>
      <c r="H9159">
        <v>1178395</v>
      </c>
    </row>
    <row r="9160" spans="1:8" ht="29">
      <c r="A9160">
        <v>8.1</v>
      </c>
      <c r="B9160">
        <v>1</v>
      </c>
      <c r="C9160" t="s">
        <v>14684</v>
      </c>
      <c r="D9160" s="1" t="s">
        <v>14704</v>
      </c>
      <c r="E9160" t="s">
        <v>14705</v>
      </c>
      <c r="F9160" t="s">
        <v>14588</v>
      </c>
      <c r="G9160">
        <v>68</v>
      </c>
      <c r="H9160">
        <v>1178395</v>
      </c>
    </row>
    <row r="9161" spans="1:8">
      <c r="A9161">
        <v>7.6</v>
      </c>
      <c r="B9161">
        <v>1</v>
      </c>
      <c r="C9161" t="s">
        <v>14706</v>
      </c>
      <c r="D9161" s="1" t="s">
        <v>14707</v>
      </c>
      <c r="E9161" t="s">
        <v>21</v>
      </c>
      <c r="F9161" t="s">
        <v>14588</v>
      </c>
      <c r="G9161">
        <v>69</v>
      </c>
      <c r="H9161">
        <v>1178395</v>
      </c>
    </row>
    <row r="9162" spans="1:8">
      <c r="A9162">
        <v>7.5</v>
      </c>
      <c r="B9162">
        <v>0</v>
      </c>
      <c r="C9162" t="s">
        <v>14708</v>
      </c>
      <c r="D9162" s="1" t="s">
        <v>14709</v>
      </c>
      <c r="E9162" t="s">
        <v>21</v>
      </c>
      <c r="F9162" t="s">
        <v>14588</v>
      </c>
      <c r="G9162">
        <v>70</v>
      </c>
      <c r="H9162">
        <v>1178395</v>
      </c>
    </row>
    <row r="9163" spans="1:8">
      <c r="A9163">
        <v>7.4</v>
      </c>
      <c r="B9163">
        <v>0</v>
      </c>
      <c r="C9163" t="s">
        <v>14708</v>
      </c>
      <c r="D9163" s="1" t="s">
        <v>14710</v>
      </c>
      <c r="E9163" t="s">
        <v>21</v>
      </c>
      <c r="F9163" t="s">
        <v>14588</v>
      </c>
      <c r="G9163">
        <v>71</v>
      </c>
      <c r="H9163">
        <v>1178395</v>
      </c>
    </row>
    <row r="9164" spans="1:8" ht="43.5">
      <c r="A9164">
        <v>7.3</v>
      </c>
      <c r="B9164">
        <v>4</v>
      </c>
      <c r="C9164" t="s">
        <v>14711</v>
      </c>
      <c r="D9164" s="1" t="s">
        <v>14712</v>
      </c>
      <c r="E9164" t="s">
        <v>7979</v>
      </c>
      <c r="F9164" t="s">
        <v>14588</v>
      </c>
      <c r="G9164">
        <v>72</v>
      </c>
      <c r="H9164">
        <v>1178395</v>
      </c>
    </row>
    <row r="9165" spans="1:8">
      <c r="A9165">
        <v>7.2</v>
      </c>
      <c r="B9165">
        <v>1</v>
      </c>
      <c r="C9165" t="s">
        <v>14713</v>
      </c>
      <c r="D9165" s="1" t="s">
        <v>14714</v>
      </c>
      <c r="E9165" t="s">
        <v>21</v>
      </c>
      <c r="F9165" t="s">
        <v>14588</v>
      </c>
      <c r="G9165">
        <v>73</v>
      </c>
      <c r="H9165">
        <v>1178395</v>
      </c>
    </row>
    <row r="9166" spans="1:8">
      <c r="A9166">
        <v>7.1</v>
      </c>
      <c r="B9166">
        <v>1</v>
      </c>
      <c r="C9166" t="s">
        <v>14706</v>
      </c>
      <c r="D9166" s="1" t="s">
        <v>14715</v>
      </c>
      <c r="E9166" t="s">
        <v>21</v>
      </c>
      <c r="F9166" t="s">
        <v>14588</v>
      </c>
      <c r="G9166">
        <v>74</v>
      </c>
      <c r="H9166">
        <v>1178395</v>
      </c>
    </row>
    <row r="9167" spans="1:8">
      <c r="A9167">
        <v>6.6</v>
      </c>
      <c r="B9167">
        <v>1</v>
      </c>
      <c r="C9167" t="s">
        <v>14684</v>
      </c>
      <c r="D9167" s="1" t="s">
        <v>14716</v>
      </c>
      <c r="E9167" t="s">
        <v>21</v>
      </c>
      <c r="F9167" t="s">
        <v>14588</v>
      </c>
      <c r="G9167">
        <v>75</v>
      </c>
      <c r="H9167">
        <v>1178395</v>
      </c>
    </row>
    <row r="9168" spans="1:8">
      <c r="A9168">
        <v>6.5</v>
      </c>
      <c r="B9168">
        <v>1</v>
      </c>
      <c r="C9168" t="s">
        <v>14717</v>
      </c>
      <c r="D9168" s="1" t="s">
        <v>14718</v>
      </c>
      <c r="E9168" t="s">
        <v>21</v>
      </c>
      <c r="F9168" t="s">
        <v>14588</v>
      </c>
      <c r="G9168">
        <v>76</v>
      </c>
      <c r="H9168">
        <v>1178395</v>
      </c>
    </row>
    <row r="9169" spans="1:8">
      <c r="A9169">
        <v>6.4</v>
      </c>
      <c r="B9169">
        <v>1</v>
      </c>
      <c r="C9169" t="s">
        <v>14684</v>
      </c>
      <c r="D9169" s="1" t="s">
        <v>14719</v>
      </c>
      <c r="E9169" t="s">
        <v>21</v>
      </c>
      <c r="F9169" t="s">
        <v>14588</v>
      </c>
      <c r="G9169">
        <v>77</v>
      </c>
      <c r="H9169">
        <v>1178395</v>
      </c>
    </row>
    <row r="9170" spans="1:8" ht="29">
      <c r="A9170">
        <v>6.3</v>
      </c>
      <c r="B9170">
        <v>0</v>
      </c>
      <c r="C9170" t="s">
        <v>14694</v>
      </c>
      <c r="D9170" s="1" t="s">
        <v>14720</v>
      </c>
      <c r="E9170" t="s">
        <v>21</v>
      </c>
      <c r="F9170" t="s">
        <v>14588</v>
      </c>
      <c r="G9170">
        <v>78</v>
      </c>
      <c r="H9170">
        <v>1178395</v>
      </c>
    </row>
    <row r="9171" spans="1:8" ht="29">
      <c r="A9171">
        <v>6.2</v>
      </c>
      <c r="B9171">
        <v>4</v>
      </c>
      <c r="C9171" t="s">
        <v>14696</v>
      </c>
      <c r="D9171" s="1" t="s">
        <v>14721</v>
      </c>
      <c r="E9171" t="s">
        <v>21</v>
      </c>
      <c r="F9171" t="s">
        <v>14588</v>
      </c>
      <c r="G9171">
        <v>79</v>
      </c>
      <c r="H9171">
        <v>1178395</v>
      </c>
    </row>
    <row r="9172" spans="1:8" ht="29">
      <c r="A9172">
        <v>6.1</v>
      </c>
      <c r="B9172" t="s">
        <v>468</v>
      </c>
      <c r="C9172" t="s">
        <v>14722</v>
      </c>
      <c r="D9172" s="1" t="s">
        <v>14723</v>
      </c>
      <c r="E9172" t="s">
        <v>21</v>
      </c>
      <c r="F9172" t="s">
        <v>14588</v>
      </c>
      <c r="G9172">
        <v>80</v>
      </c>
      <c r="H9172">
        <v>1178395</v>
      </c>
    </row>
    <row r="9173" spans="1:8" ht="29">
      <c r="A9173">
        <v>5.6</v>
      </c>
      <c r="B9173">
        <v>0</v>
      </c>
      <c r="C9173" t="s">
        <v>5161</v>
      </c>
      <c r="D9173" s="1" t="s">
        <v>14724</v>
      </c>
      <c r="E9173" t="s">
        <v>21</v>
      </c>
      <c r="F9173" t="s">
        <v>14588</v>
      </c>
      <c r="G9173">
        <v>81</v>
      </c>
      <c r="H9173">
        <v>1178395</v>
      </c>
    </row>
    <row r="9174" spans="1:8">
      <c r="A9174">
        <v>5.5</v>
      </c>
      <c r="B9174">
        <v>0</v>
      </c>
      <c r="C9174" t="s">
        <v>5161</v>
      </c>
      <c r="D9174" s="1" t="s">
        <v>14725</v>
      </c>
      <c r="E9174" t="s">
        <v>21</v>
      </c>
      <c r="F9174" t="s">
        <v>14588</v>
      </c>
      <c r="G9174">
        <v>82</v>
      </c>
      <c r="H9174">
        <v>1178395</v>
      </c>
    </row>
    <row r="9175" spans="1:8" ht="29">
      <c r="A9175">
        <v>5.4</v>
      </c>
      <c r="B9175">
        <v>0</v>
      </c>
      <c r="C9175" t="s">
        <v>5161</v>
      </c>
      <c r="D9175" s="1" t="s">
        <v>14726</v>
      </c>
      <c r="E9175" t="s">
        <v>21</v>
      </c>
      <c r="F9175" t="s">
        <v>14588</v>
      </c>
      <c r="G9175">
        <v>83</v>
      </c>
      <c r="H9175">
        <v>1178395</v>
      </c>
    </row>
    <row r="9176" spans="1:8">
      <c r="A9176">
        <v>5.3</v>
      </c>
      <c r="B9176">
        <v>0</v>
      </c>
      <c r="C9176" t="s">
        <v>5161</v>
      </c>
      <c r="D9176" s="1" t="s">
        <v>14727</v>
      </c>
      <c r="E9176" t="s">
        <v>21</v>
      </c>
      <c r="F9176" t="s">
        <v>14588</v>
      </c>
      <c r="G9176">
        <v>84</v>
      </c>
      <c r="H9176">
        <v>1178395</v>
      </c>
    </row>
    <row r="9177" spans="1:8">
      <c r="A9177">
        <v>5.2</v>
      </c>
      <c r="B9177">
        <v>0</v>
      </c>
      <c r="C9177" t="s">
        <v>5161</v>
      </c>
      <c r="D9177" s="1" t="s">
        <v>14728</v>
      </c>
      <c r="E9177" t="s">
        <v>21</v>
      </c>
      <c r="F9177" t="s">
        <v>14588</v>
      </c>
      <c r="G9177">
        <v>85</v>
      </c>
      <c r="H9177">
        <v>1178395</v>
      </c>
    </row>
    <row r="9178" spans="1:8" ht="29">
      <c r="A9178">
        <v>5.0999999999999996</v>
      </c>
      <c r="B9178">
        <v>6</v>
      </c>
      <c r="C9178" t="s">
        <v>5159</v>
      </c>
      <c r="D9178" s="1" t="s">
        <v>14729</v>
      </c>
      <c r="E9178" t="s">
        <v>21</v>
      </c>
      <c r="F9178" t="s">
        <v>14588</v>
      </c>
      <c r="G9178">
        <v>86</v>
      </c>
      <c r="H9178">
        <v>1178395</v>
      </c>
    </row>
    <row r="9179" spans="1:8">
      <c r="A9179">
        <v>4.5999999999999996</v>
      </c>
      <c r="B9179">
        <v>0</v>
      </c>
      <c r="C9179" t="s">
        <v>14730</v>
      </c>
      <c r="D9179" s="1" t="s">
        <v>14731</v>
      </c>
      <c r="E9179" t="s">
        <v>21</v>
      </c>
      <c r="F9179" t="s">
        <v>14588</v>
      </c>
      <c r="G9179">
        <v>87</v>
      </c>
      <c r="H9179">
        <v>1178395</v>
      </c>
    </row>
    <row r="9180" spans="1:8" ht="29">
      <c r="A9180">
        <v>4.5</v>
      </c>
      <c r="B9180">
        <v>1</v>
      </c>
      <c r="C9180" t="s">
        <v>5209</v>
      </c>
      <c r="D9180" s="1" t="s">
        <v>14732</v>
      </c>
      <c r="E9180" t="s">
        <v>21</v>
      </c>
      <c r="F9180" t="s">
        <v>14588</v>
      </c>
      <c r="G9180">
        <v>88</v>
      </c>
      <c r="H9180">
        <v>1178395</v>
      </c>
    </row>
    <row r="9181" spans="1:8" ht="29">
      <c r="A9181">
        <v>4.4000000000000004</v>
      </c>
      <c r="B9181">
        <v>4</v>
      </c>
      <c r="C9181" t="s">
        <v>5249</v>
      </c>
      <c r="D9181" s="1" t="s">
        <v>14733</v>
      </c>
      <c r="E9181" t="s">
        <v>21</v>
      </c>
      <c r="F9181" t="s">
        <v>14588</v>
      </c>
      <c r="G9181">
        <v>89</v>
      </c>
      <c r="H9181">
        <v>1178395</v>
      </c>
    </row>
    <row r="9182" spans="1:8">
      <c r="A9182">
        <v>4.3</v>
      </c>
      <c r="B9182">
        <v>0</v>
      </c>
      <c r="C9182" t="s">
        <v>5247</v>
      </c>
      <c r="D9182" s="1" t="s">
        <v>14734</v>
      </c>
      <c r="E9182" t="s">
        <v>21</v>
      </c>
      <c r="F9182" t="s">
        <v>14588</v>
      </c>
      <c r="G9182">
        <v>90</v>
      </c>
      <c r="H9182">
        <v>1178395</v>
      </c>
    </row>
    <row r="9183" spans="1:8">
      <c r="A9183">
        <v>4.2</v>
      </c>
      <c r="B9183">
        <v>1</v>
      </c>
      <c r="C9183" t="s">
        <v>14735</v>
      </c>
      <c r="D9183" s="1" t="s">
        <v>14736</v>
      </c>
      <c r="E9183" t="s">
        <v>21</v>
      </c>
      <c r="F9183" t="s">
        <v>14588</v>
      </c>
      <c r="G9183">
        <v>91</v>
      </c>
      <c r="H9183">
        <v>1178395</v>
      </c>
    </row>
    <row r="9184" spans="1:8" ht="29">
      <c r="A9184">
        <v>4.0999999999999996</v>
      </c>
      <c r="B9184">
        <v>4</v>
      </c>
      <c r="C9184" t="s">
        <v>14737</v>
      </c>
      <c r="D9184" s="1" t="s">
        <v>14738</v>
      </c>
      <c r="E9184" t="s">
        <v>21</v>
      </c>
      <c r="F9184" t="s">
        <v>14588</v>
      </c>
      <c r="G9184">
        <v>92</v>
      </c>
      <c r="H9184">
        <v>1178395</v>
      </c>
    </row>
    <row r="9185" spans="1:8">
      <c r="A9185">
        <v>4.0999999999999996</v>
      </c>
      <c r="B9185" t="s">
        <v>701</v>
      </c>
      <c r="C9185" t="s">
        <v>14739</v>
      </c>
      <c r="D9185" s="1" t="s">
        <v>14740</v>
      </c>
      <c r="E9185" t="s">
        <v>21</v>
      </c>
      <c r="F9185" t="s">
        <v>14588</v>
      </c>
      <c r="G9185">
        <v>93</v>
      </c>
      <c r="H9185">
        <v>1178395</v>
      </c>
    </row>
    <row r="9186" spans="1:8" ht="29">
      <c r="A9186">
        <v>3.6</v>
      </c>
      <c r="B9186">
        <v>1</v>
      </c>
      <c r="C9186" t="s">
        <v>5157</v>
      </c>
      <c r="D9186" s="1" t="s">
        <v>14741</v>
      </c>
      <c r="E9186" t="s">
        <v>21</v>
      </c>
      <c r="F9186" t="s">
        <v>14588</v>
      </c>
      <c r="G9186">
        <v>94</v>
      </c>
      <c r="H9186">
        <v>1178395</v>
      </c>
    </row>
    <row r="9187" spans="1:8">
      <c r="A9187">
        <v>3.5</v>
      </c>
      <c r="B9187">
        <v>1</v>
      </c>
      <c r="C9187" t="s">
        <v>14742</v>
      </c>
      <c r="D9187" s="1" t="s">
        <v>14743</v>
      </c>
      <c r="E9187" t="s">
        <v>21</v>
      </c>
      <c r="F9187" t="s">
        <v>14588</v>
      </c>
      <c r="G9187">
        <v>95</v>
      </c>
      <c r="H9187">
        <v>1178395</v>
      </c>
    </row>
    <row r="9188" spans="1:8">
      <c r="A9188">
        <v>3.4</v>
      </c>
      <c r="B9188">
        <v>0</v>
      </c>
      <c r="C9188" t="s">
        <v>14744</v>
      </c>
      <c r="D9188" s="1" t="s">
        <v>14745</v>
      </c>
      <c r="E9188" t="s">
        <v>21</v>
      </c>
      <c r="F9188" t="s">
        <v>14588</v>
      </c>
      <c r="G9188">
        <v>96</v>
      </c>
      <c r="H9188">
        <v>1178395</v>
      </c>
    </row>
    <row r="9189" spans="1:8" ht="29">
      <c r="A9189">
        <v>3.3</v>
      </c>
      <c r="B9189">
        <v>2</v>
      </c>
      <c r="C9189" t="s">
        <v>14746</v>
      </c>
      <c r="D9189" s="1" t="s">
        <v>14747</v>
      </c>
      <c r="E9189" t="s">
        <v>21</v>
      </c>
      <c r="F9189" t="s">
        <v>14588</v>
      </c>
      <c r="G9189">
        <v>97</v>
      </c>
      <c r="H9189">
        <v>1178395</v>
      </c>
    </row>
    <row r="9190" spans="1:8">
      <c r="A9190">
        <v>3.2</v>
      </c>
      <c r="B9190">
        <v>1</v>
      </c>
      <c r="C9190" t="s">
        <v>5157</v>
      </c>
      <c r="D9190" s="1" t="s">
        <v>14748</v>
      </c>
      <c r="E9190" t="s">
        <v>21</v>
      </c>
      <c r="F9190" t="s">
        <v>14588</v>
      </c>
      <c r="G9190">
        <v>98</v>
      </c>
      <c r="H9190">
        <v>1178395</v>
      </c>
    </row>
    <row r="9191" spans="1:8">
      <c r="A9191">
        <v>3.1</v>
      </c>
      <c r="B9191">
        <v>0</v>
      </c>
      <c r="C9191" t="s">
        <v>5161</v>
      </c>
      <c r="D9191" s="1" t="s">
        <v>14749</v>
      </c>
      <c r="E9191" t="s">
        <v>21</v>
      </c>
      <c r="F9191" t="s">
        <v>14588</v>
      </c>
      <c r="G9191">
        <v>99</v>
      </c>
      <c r="H9191">
        <v>1178395</v>
      </c>
    </row>
    <row r="9192" spans="1:8" ht="43.5">
      <c r="A9192">
        <v>2.6</v>
      </c>
      <c r="B9192">
        <v>0</v>
      </c>
      <c r="C9192" t="s">
        <v>14750</v>
      </c>
      <c r="D9192" s="1" t="s">
        <v>14751</v>
      </c>
      <c r="E9192" t="s">
        <v>21</v>
      </c>
      <c r="F9192" t="s">
        <v>14588</v>
      </c>
      <c r="G9192">
        <v>100</v>
      </c>
      <c r="H9192">
        <v>1178395</v>
      </c>
    </row>
    <row r="9193" spans="1:8" ht="29">
      <c r="A9193">
        <v>2.5</v>
      </c>
      <c r="B9193" t="s">
        <v>448</v>
      </c>
      <c r="C9193" t="s">
        <v>14752</v>
      </c>
      <c r="D9193" s="1" t="s">
        <v>14753</v>
      </c>
      <c r="E9193" t="s">
        <v>21</v>
      </c>
      <c r="F9193" t="s">
        <v>14588</v>
      </c>
      <c r="G9193">
        <v>101</v>
      </c>
      <c r="H9193">
        <v>1178395</v>
      </c>
    </row>
    <row r="9194" spans="1:8" ht="29">
      <c r="A9194">
        <v>2.4</v>
      </c>
      <c r="B9194">
        <v>4</v>
      </c>
      <c r="C9194" t="s">
        <v>14754</v>
      </c>
      <c r="D9194" s="1" t="s">
        <v>14755</v>
      </c>
      <c r="E9194" t="s">
        <v>21</v>
      </c>
      <c r="F9194" t="s">
        <v>14588</v>
      </c>
      <c r="G9194">
        <v>102</v>
      </c>
      <c r="H9194">
        <v>1178395</v>
      </c>
    </row>
    <row r="9195" spans="1:8" ht="29">
      <c r="A9195">
        <v>2.2999999999999998</v>
      </c>
      <c r="B9195">
        <v>4</v>
      </c>
      <c r="C9195" t="s">
        <v>14754</v>
      </c>
      <c r="D9195" s="1" t="s">
        <v>14756</v>
      </c>
      <c r="E9195" t="s">
        <v>1042</v>
      </c>
      <c r="F9195" t="s">
        <v>14588</v>
      </c>
      <c r="G9195">
        <v>103</v>
      </c>
      <c r="H9195">
        <v>1178395</v>
      </c>
    </row>
    <row r="9196" spans="1:8" ht="29">
      <c r="A9196">
        <v>2.2000000000000002</v>
      </c>
      <c r="B9196">
        <v>4</v>
      </c>
      <c r="C9196" t="s">
        <v>14754</v>
      </c>
      <c r="D9196" s="1" t="s">
        <v>14757</v>
      </c>
      <c r="E9196" t="s">
        <v>21</v>
      </c>
      <c r="F9196" t="s">
        <v>14588</v>
      </c>
      <c r="G9196">
        <v>104</v>
      </c>
      <c r="H9196">
        <v>1178395</v>
      </c>
    </row>
    <row r="9197" spans="1:8" ht="29">
      <c r="A9197">
        <v>2.1</v>
      </c>
      <c r="B9197">
        <v>4</v>
      </c>
      <c r="C9197" t="s">
        <v>14754</v>
      </c>
      <c r="D9197" s="1" t="s">
        <v>14758</v>
      </c>
      <c r="E9197" t="s">
        <v>21</v>
      </c>
      <c r="F9197" t="s">
        <v>14588</v>
      </c>
      <c r="G9197">
        <v>105</v>
      </c>
      <c r="H9197">
        <v>1178395</v>
      </c>
    </row>
    <row r="9198" spans="1:8">
      <c r="A9198">
        <v>1.6</v>
      </c>
      <c r="B9198">
        <v>1</v>
      </c>
      <c r="C9198" t="s">
        <v>14735</v>
      </c>
      <c r="D9198" s="1" t="s">
        <v>14759</v>
      </c>
      <c r="E9198" t="s">
        <v>21</v>
      </c>
      <c r="F9198" t="s">
        <v>14588</v>
      </c>
      <c r="G9198">
        <v>106</v>
      </c>
      <c r="H9198">
        <v>1178395</v>
      </c>
    </row>
    <row r="9199" spans="1:8" ht="29">
      <c r="A9199">
        <v>1.5</v>
      </c>
      <c r="B9199">
        <v>0</v>
      </c>
      <c r="C9199" t="s">
        <v>14730</v>
      </c>
      <c r="D9199" s="1" t="s">
        <v>14760</v>
      </c>
      <c r="E9199" t="s">
        <v>21</v>
      </c>
      <c r="F9199" t="s">
        <v>14588</v>
      </c>
      <c r="G9199">
        <v>107</v>
      </c>
      <c r="H9199">
        <v>1178395</v>
      </c>
    </row>
    <row r="9200" spans="1:8">
      <c r="A9200">
        <v>1.4</v>
      </c>
      <c r="B9200">
        <v>0</v>
      </c>
      <c r="C9200" t="s">
        <v>14730</v>
      </c>
      <c r="D9200" s="1" t="s">
        <v>14761</v>
      </c>
      <c r="E9200" t="s">
        <v>21</v>
      </c>
      <c r="F9200" t="s">
        <v>14588</v>
      </c>
      <c r="G9200">
        <v>108</v>
      </c>
      <c r="H9200">
        <v>1178395</v>
      </c>
    </row>
    <row r="9201" spans="1:8" ht="29">
      <c r="A9201">
        <v>1.3</v>
      </c>
      <c r="B9201">
        <v>0</v>
      </c>
      <c r="C9201" t="s">
        <v>14730</v>
      </c>
      <c r="D9201" s="1" t="s">
        <v>14762</v>
      </c>
      <c r="E9201" t="s">
        <v>21</v>
      </c>
      <c r="F9201" t="s">
        <v>14588</v>
      </c>
      <c r="G9201">
        <v>109</v>
      </c>
      <c r="H9201">
        <v>1178395</v>
      </c>
    </row>
    <row r="9202" spans="1:8">
      <c r="A9202">
        <v>1.2</v>
      </c>
      <c r="B9202">
        <v>1</v>
      </c>
      <c r="C9202" t="s">
        <v>5209</v>
      </c>
      <c r="D9202" s="1" t="s">
        <v>14763</v>
      </c>
      <c r="E9202" t="s">
        <v>21</v>
      </c>
      <c r="F9202" t="s">
        <v>14588</v>
      </c>
      <c r="G9202">
        <v>110</v>
      </c>
      <c r="H9202">
        <v>1178395</v>
      </c>
    </row>
    <row r="9203" spans="1:8">
      <c r="A9203">
        <v>1.1000000000000001</v>
      </c>
      <c r="B9203">
        <v>0</v>
      </c>
      <c r="C9203" t="s">
        <v>5247</v>
      </c>
      <c r="D9203" s="1" t="s">
        <v>14764</v>
      </c>
      <c r="E9203" t="s">
        <v>21</v>
      </c>
      <c r="F9203" t="s">
        <v>14588</v>
      </c>
      <c r="G9203">
        <v>111</v>
      </c>
      <c r="H9203">
        <v>1178395</v>
      </c>
    </row>
    <row r="9204" spans="1:8" ht="43.5">
      <c r="A9204">
        <v>0.6</v>
      </c>
      <c r="B9204">
        <v>1</v>
      </c>
      <c r="C9204" t="s">
        <v>14765</v>
      </c>
      <c r="D9204" s="1" t="s">
        <v>14766</v>
      </c>
      <c r="E9204" t="s">
        <v>14767</v>
      </c>
      <c r="F9204" t="s">
        <v>14588</v>
      </c>
      <c r="G9204">
        <v>112</v>
      </c>
      <c r="H9204">
        <v>1178395</v>
      </c>
    </row>
    <row r="9205" spans="1:8">
      <c r="A9205">
        <v>0.6</v>
      </c>
      <c r="B9205" t="s">
        <v>108</v>
      </c>
      <c r="C9205" t="s">
        <v>14768</v>
      </c>
      <c r="D9205" s="1" t="s">
        <v>14769</v>
      </c>
      <c r="E9205" t="s">
        <v>21</v>
      </c>
      <c r="F9205" t="s">
        <v>14588</v>
      </c>
      <c r="G9205">
        <v>113</v>
      </c>
      <c r="H9205">
        <v>1178395</v>
      </c>
    </row>
    <row r="9206" spans="1:8">
      <c r="A9206">
        <v>0.6</v>
      </c>
      <c r="B9206" t="s">
        <v>108</v>
      </c>
      <c r="C9206" t="s">
        <v>14768</v>
      </c>
      <c r="D9206" s="1" t="s">
        <v>14770</v>
      </c>
      <c r="E9206" t="s">
        <v>21</v>
      </c>
      <c r="F9206" t="s">
        <v>14588</v>
      </c>
      <c r="G9206">
        <v>114</v>
      </c>
      <c r="H9206">
        <v>1178395</v>
      </c>
    </row>
    <row r="9207" spans="1:8">
      <c r="A9207">
        <v>0.5</v>
      </c>
      <c r="B9207">
        <v>0</v>
      </c>
      <c r="C9207" t="s">
        <v>14771</v>
      </c>
      <c r="D9207" s="1" t="s">
        <v>14772</v>
      </c>
      <c r="E9207" t="s">
        <v>21</v>
      </c>
      <c r="F9207" t="s">
        <v>14588</v>
      </c>
      <c r="G9207">
        <v>115</v>
      </c>
      <c r="H9207">
        <v>1178395</v>
      </c>
    </row>
    <row r="9208" spans="1:8" ht="43.5">
      <c r="A9208">
        <v>0.4</v>
      </c>
      <c r="B9208">
        <v>4</v>
      </c>
      <c r="C9208" t="s">
        <v>14773</v>
      </c>
      <c r="D9208" s="1" t="s">
        <v>14774</v>
      </c>
      <c r="E9208" t="s">
        <v>21</v>
      </c>
      <c r="F9208" t="s">
        <v>14588</v>
      </c>
      <c r="G9208">
        <v>116</v>
      </c>
      <c r="H9208">
        <v>1178395</v>
      </c>
    </row>
    <row r="9209" spans="1:8" ht="43.5">
      <c r="A9209">
        <v>0.3</v>
      </c>
      <c r="B9209" t="s">
        <v>8</v>
      </c>
      <c r="C9209" t="s">
        <v>14775</v>
      </c>
      <c r="D9209" s="1" t="s">
        <v>14776</v>
      </c>
      <c r="E9209" t="s">
        <v>10395</v>
      </c>
      <c r="F9209" t="s">
        <v>14588</v>
      </c>
      <c r="G9209">
        <v>117</v>
      </c>
      <c r="H9209">
        <v>1178395</v>
      </c>
    </row>
    <row r="9210" spans="1:8">
      <c r="A9210">
        <v>0.2</v>
      </c>
      <c r="B9210">
        <v>1</v>
      </c>
      <c r="C9210" t="s">
        <v>14777</v>
      </c>
      <c r="D9210" s="1" t="s">
        <v>14778</v>
      </c>
      <c r="E9210" t="s">
        <v>21</v>
      </c>
      <c r="F9210" t="s">
        <v>14588</v>
      </c>
      <c r="G9210">
        <v>118</v>
      </c>
      <c r="H9210">
        <v>1178395</v>
      </c>
    </row>
    <row r="9211" spans="1:8" ht="29">
      <c r="A9211">
        <v>0.1</v>
      </c>
      <c r="B9211">
        <v>0</v>
      </c>
      <c r="C9211" t="s">
        <v>14750</v>
      </c>
      <c r="D9211" s="1" t="s">
        <v>14779</v>
      </c>
      <c r="E9211" t="s">
        <v>21</v>
      </c>
      <c r="F9211" t="s">
        <v>14588</v>
      </c>
      <c r="G9211">
        <v>119</v>
      </c>
      <c r="H9211">
        <v>1178395</v>
      </c>
    </row>
    <row r="9212" spans="1:8">
      <c r="A9212">
        <v>19.600000000000001</v>
      </c>
      <c r="B9212">
        <v>1</v>
      </c>
      <c r="C9212" t="s">
        <v>14780</v>
      </c>
      <c r="D9212" s="1" t="s">
        <v>14781</v>
      </c>
      <c r="E9212" t="s">
        <v>14782</v>
      </c>
      <c r="F9212" t="s">
        <v>14783</v>
      </c>
      <c r="G9212">
        <v>0</v>
      </c>
      <c r="H9212">
        <v>1178395</v>
      </c>
    </row>
    <row r="9213" spans="1:8" ht="58">
      <c r="A9213">
        <v>19.5</v>
      </c>
      <c r="B9213">
        <v>2</v>
      </c>
      <c r="C9213" t="s">
        <v>14784</v>
      </c>
      <c r="D9213" s="1" t="s">
        <v>14785</v>
      </c>
      <c r="E9213" t="s">
        <v>14786</v>
      </c>
      <c r="F9213" t="s">
        <v>14783</v>
      </c>
      <c r="G9213">
        <v>1</v>
      </c>
      <c r="H9213">
        <v>1178395</v>
      </c>
    </row>
    <row r="9214" spans="1:8" ht="29">
      <c r="A9214">
        <v>19.399999999999999</v>
      </c>
      <c r="B9214">
        <v>2</v>
      </c>
      <c r="C9214" t="s">
        <v>14784</v>
      </c>
      <c r="D9214" s="1" t="s">
        <v>14787</v>
      </c>
      <c r="E9214" t="s">
        <v>21</v>
      </c>
      <c r="F9214" t="s">
        <v>14783</v>
      </c>
      <c r="G9214">
        <v>2</v>
      </c>
      <c r="H9214">
        <v>1178395</v>
      </c>
    </row>
    <row r="9215" spans="1:8" ht="29">
      <c r="A9215">
        <v>19.3</v>
      </c>
      <c r="B9215">
        <v>0</v>
      </c>
      <c r="C9215" t="s">
        <v>14788</v>
      </c>
      <c r="D9215" s="1" t="s">
        <v>14789</v>
      </c>
      <c r="E9215" t="s">
        <v>21</v>
      </c>
      <c r="F9215" t="s">
        <v>14783</v>
      </c>
      <c r="G9215">
        <v>3</v>
      </c>
      <c r="H9215">
        <v>1178395</v>
      </c>
    </row>
    <row r="9216" spans="1:8" ht="29">
      <c r="A9216">
        <v>19.2</v>
      </c>
      <c r="B9216">
        <v>1</v>
      </c>
      <c r="C9216" t="s">
        <v>14790</v>
      </c>
      <c r="D9216" s="1" t="s">
        <v>14791</v>
      </c>
      <c r="E9216" t="s">
        <v>21</v>
      </c>
      <c r="F9216" t="s">
        <v>14783</v>
      </c>
      <c r="G9216">
        <v>4</v>
      </c>
      <c r="H9216">
        <v>1178395</v>
      </c>
    </row>
    <row r="9217" spans="1:8">
      <c r="A9217">
        <v>19.100000000000001</v>
      </c>
      <c r="B9217">
        <v>1</v>
      </c>
      <c r="C9217" t="s">
        <v>14780</v>
      </c>
      <c r="D9217" s="1" t="s">
        <v>14792</v>
      </c>
      <c r="E9217" t="s">
        <v>21</v>
      </c>
      <c r="F9217" t="s">
        <v>14783</v>
      </c>
      <c r="G9217">
        <v>5</v>
      </c>
      <c r="H9217">
        <v>1178395</v>
      </c>
    </row>
    <row r="9218" spans="1:8" ht="58">
      <c r="A9218">
        <v>18.600000000000001</v>
      </c>
      <c r="B9218" t="s">
        <v>8</v>
      </c>
      <c r="C9218" t="s">
        <v>14793</v>
      </c>
      <c r="D9218" s="1" t="s">
        <v>14794</v>
      </c>
      <c r="E9218" t="s">
        <v>14795</v>
      </c>
      <c r="F9218" t="s">
        <v>14783</v>
      </c>
      <c r="G9218">
        <v>6</v>
      </c>
      <c r="H9218">
        <v>1178395</v>
      </c>
    </row>
    <row r="9219" spans="1:8" ht="29">
      <c r="A9219">
        <v>18.5</v>
      </c>
      <c r="B9219">
        <v>1</v>
      </c>
      <c r="C9219" t="s">
        <v>14796</v>
      </c>
      <c r="D9219" s="1" t="s">
        <v>14797</v>
      </c>
      <c r="E9219" t="s">
        <v>21</v>
      </c>
      <c r="F9219" t="s">
        <v>14783</v>
      </c>
      <c r="G9219">
        <v>7</v>
      </c>
      <c r="H9219">
        <v>1178395</v>
      </c>
    </row>
    <row r="9220" spans="1:8">
      <c r="A9220">
        <v>18.399999999999999</v>
      </c>
      <c r="B9220">
        <v>1</v>
      </c>
      <c r="C9220" t="s">
        <v>14798</v>
      </c>
      <c r="D9220" s="1" t="s">
        <v>14799</v>
      </c>
      <c r="E9220" t="s">
        <v>21</v>
      </c>
      <c r="F9220" t="s">
        <v>14783</v>
      </c>
      <c r="G9220">
        <v>8</v>
      </c>
      <c r="H9220">
        <v>1178395</v>
      </c>
    </row>
    <row r="9221" spans="1:8" ht="29">
      <c r="A9221">
        <v>18.399999999999999</v>
      </c>
      <c r="B9221" t="s">
        <v>1447</v>
      </c>
      <c r="C9221" t="s">
        <v>14800</v>
      </c>
      <c r="D9221" s="1" t="s">
        <v>14801</v>
      </c>
      <c r="E9221" t="s">
        <v>14802</v>
      </c>
      <c r="F9221" t="s">
        <v>14783</v>
      </c>
      <c r="G9221">
        <v>9</v>
      </c>
      <c r="H9221">
        <v>1178395</v>
      </c>
    </row>
    <row r="9222" spans="1:8" ht="29">
      <c r="A9222">
        <v>18.3</v>
      </c>
      <c r="B9222">
        <v>0</v>
      </c>
      <c r="C9222" t="s">
        <v>14803</v>
      </c>
      <c r="D9222" s="1" t="s">
        <v>14804</v>
      </c>
      <c r="E9222" t="s">
        <v>21</v>
      </c>
      <c r="F9222" t="s">
        <v>14783</v>
      </c>
      <c r="G9222">
        <v>10</v>
      </c>
      <c r="H9222">
        <v>1178395</v>
      </c>
    </row>
    <row r="9223" spans="1:8">
      <c r="A9223">
        <v>18.2</v>
      </c>
      <c r="B9223">
        <v>0</v>
      </c>
      <c r="C9223" t="s">
        <v>14803</v>
      </c>
      <c r="D9223" s="1" t="s">
        <v>14805</v>
      </c>
      <c r="E9223" t="s">
        <v>21</v>
      </c>
      <c r="F9223" t="s">
        <v>14783</v>
      </c>
      <c r="G9223">
        <v>11</v>
      </c>
      <c r="H9223">
        <v>1178395</v>
      </c>
    </row>
    <row r="9224" spans="1:8">
      <c r="A9224">
        <v>18.100000000000001</v>
      </c>
      <c r="B9224">
        <v>1</v>
      </c>
      <c r="C9224" t="s">
        <v>14796</v>
      </c>
      <c r="D9224" s="1" t="s">
        <v>14806</v>
      </c>
      <c r="E9224" t="s">
        <v>21</v>
      </c>
      <c r="F9224" t="s">
        <v>14783</v>
      </c>
      <c r="G9224">
        <v>12</v>
      </c>
      <c r="H9224">
        <v>1178395</v>
      </c>
    </row>
    <row r="9225" spans="1:8" ht="58">
      <c r="A9225">
        <v>17.600000000000001</v>
      </c>
      <c r="B9225" t="s">
        <v>8</v>
      </c>
      <c r="C9225" t="s">
        <v>14807</v>
      </c>
      <c r="D9225" s="1" t="s">
        <v>14808</v>
      </c>
      <c r="E9225" t="s">
        <v>14809</v>
      </c>
      <c r="F9225" t="s">
        <v>14783</v>
      </c>
      <c r="G9225">
        <v>13</v>
      </c>
      <c r="H9225">
        <v>1178395</v>
      </c>
    </row>
    <row r="9226" spans="1:8" ht="29">
      <c r="A9226">
        <v>17.5</v>
      </c>
      <c r="B9226">
        <v>1</v>
      </c>
      <c r="C9226" t="s">
        <v>14780</v>
      </c>
      <c r="D9226" s="1" t="s">
        <v>14810</v>
      </c>
      <c r="E9226" t="s">
        <v>21</v>
      </c>
      <c r="F9226" t="s">
        <v>14783</v>
      </c>
      <c r="G9226">
        <v>14</v>
      </c>
      <c r="H9226">
        <v>1178395</v>
      </c>
    </row>
    <row r="9227" spans="1:8">
      <c r="A9227">
        <v>17.399999999999999</v>
      </c>
      <c r="B9227">
        <v>0</v>
      </c>
      <c r="C9227" t="s">
        <v>14788</v>
      </c>
      <c r="D9227" s="1" t="s">
        <v>14811</v>
      </c>
      <c r="E9227" t="s">
        <v>21</v>
      </c>
      <c r="F9227" t="s">
        <v>14783</v>
      </c>
      <c r="G9227">
        <v>15</v>
      </c>
      <c r="H9227">
        <v>1178395</v>
      </c>
    </row>
    <row r="9228" spans="1:8" ht="43.5">
      <c r="A9228">
        <v>17.3</v>
      </c>
      <c r="B9228" t="s">
        <v>8</v>
      </c>
      <c r="C9228" t="s">
        <v>14812</v>
      </c>
      <c r="D9228" s="1" t="s">
        <v>14813</v>
      </c>
      <c r="E9228" t="s">
        <v>14814</v>
      </c>
      <c r="F9228" t="s">
        <v>14783</v>
      </c>
      <c r="G9228">
        <v>16</v>
      </c>
      <c r="H9228">
        <v>1178395</v>
      </c>
    </row>
    <row r="9229" spans="1:8" ht="29">
      <c r="A9229">
        <v>17.2</v>
      </c>
      <c r="B9229">
        <v>4</v>
      </c>
      <c r="C9229" t="s">
        <v>14815</v>
      </c>
      <c r="D9229" s="1" t="s">
        <v>14816</v>
      </c>
      <c r="E9229" t="s">
        <v>14817</v>
      </c>
      <c r="F9229" t="s">
        <v>14783</v>
      </c>
      <c r="G9229">
        <v>17</v>
      </c>
      <c r="H9229">
        <v>1178395</v>
      </c>
    </row>
    <row r="9230" spans="1:8" ht="58">
      <c r="A9230">
        <v>17.100000000000001</v>
      </c>
      <c r="B9230" t="s">
        <v>8</v>
      </c>
      <c r="C9230" t="s">
        <v>14818</v>
      </c>
      <c r="D9230" s="1" t="s">
        <v>14819</v>
      </c>
      <c r="E9230" t="s">
        <v>14820</v>
      </c>
      <c r="F9230" t="s">
        <v>14783</v>
      </c>
      <c r="G9230">
        <v>18</v>
      </c>
      <c r="H9230">
        <v>1178395</v>
      </c>
    </row>
    <row r="9231" spans="1:8" ht="29">
      <c r="A9231">
        <v>16.600000000000001</v>
      </c>
      <c r="B9231">
        <v>1</v>
      </c>
      <c r="C9231" t="s">
        <v>5073</v>
      </c>
      <c r="D9231" s="1" t="s">
        <v>14821</v>
      </c>
      <c r="E9231" t="s">
        <v>14822</v>
      </c>
      <c r="F9231" t="s">
        <v>14783</v>
      </c>
      <c r="G9231">
        <v>19</v>
      </c>
      <c r="H9231">
        <v>1178395</v>
      </c>
    </row>
    <row r="9232" spans="1:8" ht="29">
      <c r="A9232">
        <v>16.5</v>
      </c>
      <c r="B9232">
        <v>6</v>
      </c>
      <c r="C9232" t="s">
        <v>14823</v>
      </c>
      <c r="D9232" s="1" t="s">
        <v>14824</v>
      </c>
      <c r="E9232" t="s">
        <v>14825</v>
      </c>
      <c r="F9232" t="s">
        <v>14783</v>
      </c>
      <c r="G9232">
        <v>20</v>
      </c>
      <c r="H9232">
        <v>1178395</v>
      </c>
    </row>
    <row r="9233" spans="1:8" ht="29">
      <c r="A9233">
        <v>16.399999999999999</v>
      </c>
      <c r="B9233">
        <v>6</v>
      </c>
      <c r="C9233" t="s">
        <v>14823</v>
      </c>
      <c r="D9233" s="1" t="s">
        <v>14826</v>
      </c>
      <c r="E9233" t="s">
        <v>14827</v>
      </c>
      <c r="F9233" t="s">
        <v>14783</v>
      </c>
      <c r="G9233">
        <v>21</v>
      </c>
      <c r="H9233">
        <v>1178395</v>
      </c>
    </row>
    <row r="9234" spans="1:8">
      <c r="A9234">
        <v>16.3</v>
      </c>
      <c r="B9234">
        <v>1</v>
      </c>
      <c r="C9234" t="s">
        <v>14828</v>
      </c>
      <c r="D9234" s="1" t="s">
        <v>14829</v>
      </c>
      <c r="E9234" t="s">
        <v>21</v>
      </c>
      <c r="F9234" t="s">
        <v>14783</v>
      </c>
      <c r="G9234">
        <v>22</v>
      </c>
      <c r="H9234">
        <v>1178395</v>
      </c>
    </row>
    <row r="9235" spans="1:8" ht="58">
      <c r="A9235">
        <v>16.2</v>
      </c>
      <c r="B9235">
        <v>4</v>
      </c>
      <c r="C9235" t="s">
        <v>14830</v>
      </c>
      <c r="D9235" s="1" t="s">
        <v>14831</v>
      </c>
      <c r="E9235" t="s">
        <v>14832</v>
      </c>
      <c r="F9235" t="s">
        <v>14783</v>
      </c>
      <c r="G9235">
        <v>23</v>
      </c>
      <c r="H9235">
        <v>1178395</v>
      </c>
    </row>
    <row r="9236" spans="1:8" ht="29">
      <c r="A9236">
        <v>16.100000000000001</v>
      </c>
      <c r="B9236">
        <v>1</v>
      </c>
      <c r="C9236" t="s">
        <v>5073</v>
      </c>
      <c r="D9236" s="1" t="s">
        <v>14833</v>
      </c>
      <c r="E9236" t="s">
        <v>21</v>
      </c>
      <c r="F9236" t="s">
        <v>14783</v>
      </c>
      <c r="G9236">
        <v>24</v>
      </c>
      <c r="H9236">
        <v>1178395</v>
      </c>
    </row>
    <row r="9237" spans="1:8" ht="29">
      <c r="A9237">
        <v>15.6</v>
      </c>
      <c r="B9237">
        <v>1</v>
      </c>
      <c r="C9237" t="s">
        <v>14834</v>
      </c>
      <c r="D9237" s="1" t="s">
        <v>14835</v>
      </c>
      <c r="E9237" t="s">
        <v>21</v>
      </c>
      <c r="F9237" t="s">
        <v>14783</v>
      </c>
      <c r="G9237">
        <v>25</v>
      </c>
      <c r="H9237">
        <v>1178395</v>
      </c>
    </row>
    <row r="9238" spans="1:8">
      <c r="A9238">
        <v>15.5</v>
      </c>
      <c r="B9238">
        <v>1</v>
      </c>
      <c r="C9238" t="s">
        <v>14836</v>
      </c>
      <c r="D9238" s="1" t="s">
        <v>14837</v>
      </c>
      <c r="E9238" t="s">
        <v>21</v>
      </c>
      <c r="F9238" t="s">
        <v>14783</v>
      </c>
      <c r="G9238">
        <v>26</v>
      </c>
      <c r="H9238">
        <v>1178395</v>
      </c>
    </row>
    <row r="9239" spans="1:8" ht="29">
      <c r="A9239">
        <v>15.4</v>
      </c>
      <c r="B9239">
        <v>4</v>
      </c>
      <c r="C9239" t="s">
        <v>14838</v>
      </c>
      <c r="D9239" s="1" t="s">
        <v>14839</v>
      </c>
      <c r="E9239" t="s">
        <v>14840</v>
      </c>
      <c r="F9239" t="s">
        <v>14783</v>
      </c>
      <c r="G9239">
        <v>27</v>
      </c>
      <c r="H9239">
        <v>1178395</v>
      </c>
    </row>
    <row r="9240" spans="1:8">
      <c r="A9240">
        <v>15.3</v>
      </c>
      <c r="B9240">
        <v>0</v>
      </c>
      <c r="C9240" t="s">
        <v>14841</v>
      </c>
      <c r="D9240" s="1" t="s">
        <v>14842</v>
      </c>
      <c r="E9240" t="s">
        <v>21</v>
      </c>
      <c r="F9240" t="s">
        <v>14783</v>
      </c>
      <c r="G9240">
        <v>28</v>
      </c>
      <c r="H9240">
        <v>1178395</v>
      </c>
    </row>
    <row r="9241" spans="1:8">
      <c r="A9241">
        <v>15.2</v>
      </c>
      <c r="B9241">
        <v>0</v>
      </c>
      <c r="C9241" t="s">
        <v>14841</v>
      </c>
      <c r="D9241" s="1" t="s">
        <v>14843</v>
      </c>
      <c r="E9241" t="s">
        <v>21</v>
      </c>
      <c r="F9241" t="s">
        <v>14783</v>
      </c>
      <c r="G9241">
        <v>29</v>
      </c>
      <c r="H9241">
        <v>1178395</v>
      </c>
    </row>
    <row r="9242" spans="1:8" ht="29">
      <c r="A9242">
        <v>15.1</v>
      </c>
      <c r="B9242">
        <v>0</v>
      </c>
      <c r="C9242" t="s">
        <v>14841</v>
      </c>
      <c r="D9242" s="1" t="s">
        <v>14844</v>
      </c>
      <c r="E9242" t="s">
        <v>21</v>
      </c>
      <c r="F9242" t="s">
        <v>14783</v>
      </c>
      <c r="G9242">
        <v>30</v>
      </c>
      <c r="H9242">
        <v>1178395</v>
      </c>
    </row>
    <row r="9243" spans="1:8" ht="29">
      <c r="A9243">
        <v>14.6</v>
      </c>
      <c r="B9243">
        <v>1</v>
      </c>
      <c r="C9243" t="s">
        <v>14828</v>
      </c>
      <c r="D9243" s="1" t="s">
        <v>14845</v>
      </c>
      <c r="E9243" t="s">
        <v>21</v>
      </c>
      <c r="F9243" t="s">
        <v>14783</v>
      </c>
      <c r="G9243">
        <v>31</v>
      </c>
      <c r="H9243">
        <v>1178395</v>
      </c>
    </row>
    <row r="9244" spans="1:8">
      <c r="A9244">
        <v>14.5</v>
      </c>
      <c r="B9244">
        <v>0</v>
      </c>
      <c r="C9244" t="s">
        <v>14846</v>
      </c>
      <c r="D9244" s="1" t="s">
        <v>14847</v>
      </c>
      <c r="E9244" t="s">
        <v>21</v>
      </c>
      <c r="F9244" t="s">
        <v>14783</v>
      </c>
      <c r="G9244">
        <v>32</v>
      </c>
      <c r="H9244">
        <v>1178395</v>
      </c>
    </row>
    <row r="9245" spans="1:8" ht="29">
      <c r="A9245">
        <v>14.4</v>
      </c>
      <c r="B9245">
        <v>4</v>
      </c>
      <c r="C9245" t="s">
        <v>14830</v>
      </c>
      <c r="D9245" s="1" t="s">
        <v>14848</v>
      </c>
      <c r="E9245" t="s">
        <v>14849</v>
      </c>
      <c r="F9245" t="s">
        <v>14783</v>
      </c>
      <c r="G9245">
        <v>33</v>
      </c>
      <c r="H9245">
        <v>1178395</v>
      </c>
    </row>
    <row r="9246" spans="1:8" ht="43.5">
      <c r="A9246">
        <v>14.3</v>
      </c>
      <c r="B9246" t="s">
        <v>8</v>
      </c>
      <c r="C9246" t="s">
        <v>14850</v>
      </c>
      <c r="D9246" s="1" t="s">
        <v>14851</v>
      </c>
      <c r="E9246" t="s">
        <v>14852</v>
      </c>
      <c r="F9246" t="s">
        <v>14783</v>
      </c>
      <c r="G9246">
        <v>34</v>
      </c>
      <c r="H9246">
        <v>1178395</v>
      </c>
    </row>
    <row r="9247" spans="1:8">
      <c r="A9247">
        <v>14.2</v>
      </c>
      <c r="B9247">
        <v>0</v>
      </c>
      <c r="C9247" t="s">
        <v>14853</v>
      </c>
      <c r="D9247" s="1" t="s">
        <v>14854</v>
      </c>
      <c r="E9247" t="s">
        <v>21</v>
      </c>
      <c r="F9247" t="s">
        <v>14783</v>
      </c>
      <c r="G9247">
        <v>35</v>
      </c>
      <c r="H9247">
        <v>1178395</v>
      </c>
    </row>
    <row r="9248" spans="1:8" ht="29">
      <c r="A9248">
        <v>14.1</v>
      </c>
      <c r="B9248">
        <v>6</v>
      </c>
      <c r="C9248" t="s">
        <v>14855</v>
      </c>
      <c r="D9248" s="1" t="s">
        <v>14856</v>
      </c>
      <c r="E9248" t="s">
        <v>14857</v>
      </c>
      <c r="F9248" t="s">
        <v>14783</v>
      </c>
      <c r="G9248">
        <v>36</v>
      </c>
      <c r="H9248">
        <v>1178395</v>
      </c>
    </row>
    <row r="9249" spans="1:8" ht="29">
      <c r="A9249">
        <v>13.6</v>
      </c>
      <c r="B9249">
        <v>0</v>
      </c>
      <c r="C9249" t="s">
        <v>5053</v>
      </c>
      <c r="D9249" s="1" t="s">
        <v>14858</v>
      </c>
      <c r="E9249" t="s">
        <v>21</v>
      </c>
      <c r="F9249" t="s">
        <v>14783</v>
      </c>
      <c r="G9249">
        <v>37</v>
      </c>
      <c r="H9249">
        <v>1178395</v>
      </c>
    </row>
    <row r="9250" spans="1:8">
      <c r="A9250">
        <v>13.5</v>
      </c>
      <c r="B9250">
        <v>1</v>
      </c>
      <c r="C9250" t="s">
        <v>14859</v>
      </c>
      <c r="D9250" s="1" t="s">
        <v>14860</v>
      </c>
      <c r="E9250" t="s">
        <v>21</v>
      </c>
      <c r="F9250" t="s">
        <v>14783</v>
      </c>
      <c r="G9250">
        <v>38</v>
      </c>
      <c r="H9250">
        <v>1178395</v>
      </c>
    </row>
    <row r="9251" spans="1:8" ht="29">
      <c r="A9251">
        <v>13.4</v>
      </c>
      <c r="B9251">
        <v>4</v>
      </c>
      <c r="C9251" t="s">
        <v>14861</v>
      </c>
      <c r="D9251" s="1" t="s">
        <v>14862</v>
      </c>
      <c r="E9251" t="s">
        <v>21</v>
      </c>
      <c r="F9251" t="s">
        <v>14783</v>
      </c>
      <c r="G9251">
        <v>39</v>
      </c>
      <c r="H9251">
        <v>1178395</v>
      </c>
    </row>
    <row r="9252" spans="1:8" ht="29">
      <c r="A9252">
        <v>13.3</v>
      </c>
      <c r="B9252">
        <v>2</v>
      </c>
      <c r="C9252" t="s">
        <v>14863</v>
      </c>
      <c r="D9252" s="1" t="s">
        <v>14864</v>
      </c>
      <c r="E9252" t="s">
        <v>21</v>
      </c>
      <c r="F9252" t="s">
        <v>14783</v>
      </c>
      <c r="G9252">
        <v>40</v>
      </c>
      <c r="H9252">
        <v>1178395</v>
      </c>
    </row>
    <row r="9253" spans="1:8" ht="29">
      <c r="A9253">
        <v>13.3</v>
      </c>
      <c r="B9253" t="s">
        <v>108</v>
      </c>
      <c r="C9253" t="s">
        <v>14865</v>
      </c>
      <c r="D9253" s="1" t="s">
        <v>14866</v>
      </c>
      <c r="E9253" t="s">
        <v>21</v>
      </c>
      <c r="F9253" t="s">
        <v>14783</v>
      </c>
      <c r="G9253">
        <v>41</v>
      </c>
      <c r="H9253">
        <v>1178395</v>
      </c>
    </row>
    <row r="9254" spans="1:8">
      <c r="A9254">
        <v>13.2</v>
      </c>
      <c r="B9254">
        <v>0</v>
      </c>
      <c r="C9254" t="s">
        <v>14867</v>
      </c>
      <c r="D9254" s="1" t="s">
        <v>14868</v>
      </c>
      <c r="E9254" t="s">
        <v>21</v>
      </c>
      <c r="F9254" t="s">
        <v>14783</v>
      </c>
      <c r="G9254">
        <v>42</v>
      </c>
      <c r="H9254">
        <v>1178395</v>
      </c>
    </row>
    <row r="9255" spans="1:8" ht="29">
      <c r="A9255">
        <v>13.1</v>
      </c>
      <c r="B9255">
        <v>6</v>
      </c>
      <c r="C9255" t="s">
        <v>14869</v>
      </c>
      <c r="D9255" s="1" t="s">
        <v>14870</v>
      </c>
      <c r="E9255" t="s">
        <v>14871</v>
      </c>
      <c r="F9255" t="s">
        <v>14783</v>
      </c>
      <c r="G9255">
        <v>43</v>
      </c>
      <c r="H9255">
        <v>1178395</v>
      </c>
    </row>
    <row r="9256" spans="1:8" ht="29">
      <c r="A9256">
        <v>12.6</v>
      </c>
      <c r="B9256">
        <v>1</v>
      </c>
      <c r="C9256" t="s">
        <v>14872</v>
      </c>
      <c r="D9256" s="1" t="s">
        <v>14873</v>
      </c>
      <c r="E9256" t="s">
        <v>5943</v>
      </c>
      <c r="F9256" t="s">
        <v>14783</v>
      </c>
      <c r="G9256">
        <v>44</v>
      </c>
      <c r="H9256">
        <v>1178395</v>
      </c>
    </row>
    <row r="9257" spans="1:8" ht="29">
      <c r="A9257">
        <v>12.5</v>
      </c>
      <c r="B9257">
        <v>0</v>
      </c>
      <c r="C9257" t="s">
        <v>14874</v>
      </c>
      <c r="D9257" s="1" t="s">
        <v>14875</v>
      </c>
      <c r="E9257" t="s">
        <v>21</v>
      </c>
      <c r="F9257" t="s">
        <v>14783</v>
      </c>
      <c r="G9257">
        <v>45</v>
      </c>
      <c r="H9257">
        <v>1178395</v>
      </c>
    </row>
    <row r="9258" spans="1:8" ht="29">
      <c r="A9258">
        <v>12.4</v>
      </c>
      <c r="B9258">
        <v>1</v>
      </c>
      <c r="C9258" t="s">
        <v>5082</v>
      </c>
      <c r="D9258" s="1" t="s">
        <v>14876</v>
      </c>
      <c r="E9258" t="s">
        <v>21</v>
      </c>
      <c r="F9258" t="s">
        <v>14783</v>
      </c>
      <c r="G9258">
        <v>46</v>
      </c>
      <c r="H9258">
        <v>1178395</v>
      </c>
    </row>
    <row r="9259" spans="1:8">
      <c r="A9259">
        <v>12.3</v>
      </c>
      <c r="B9259">
        <v>1</v>
      </c>
      <c r="C9259" t="s">
        <v>14872</v>
      </c>
      <c r="D9259" s="1" t="s">
        <v>14877</v>
      </c>
      <c r="E9259" t="s">
        <v>21</v>
      </c>
      <c r="F9259" t="s">
        <v>14783</v>
      </c>
      <c r="G9259">
        <v>47</v>
      </c>
      <c r="H9259">
        <v>1178395</v>
      </c>
    </row>
    <row r="9260" spans="1:8" ht="29">
      <c r="A9260">
        <v>12.2</v>
      </c>
      <c r="B9260">
        <v>2</v>
      </c>
      <c r="C9260" t="s">
        <v>14878</v>
      </c>
      <c r="D9260" s="1" t="s">
        <v>14879</v>
      </c>
      <c r="E9260" t="s">
        <v>21</v>
      </c>
      <c r="F9260" t="s">
        <v>14783</v>
      </c>
      <c r="G9260">
        <v>48</v>
      </c>
      <c r="H9260">
        <v>1178395</v>
      </c>
    </row>
    <row r="9261" spans="1:8" ht="29">
      <c r="A9261">
        <v>12.1</v>
      </c>
      <c r="B9261">
        <v>6</v>
      </c>
      <c r="C9261" t="s">
        <v>14880</v>
      </c>
      <c r="D9261" s="1" t="s">
        <v>14881</v>
      </c>
      <c r="E9261" t="s">
        <v>14882</v>
      </c>
      <c r="F9261" t="s">
        <v>14783</v>
      </c>
      <c r="G9261">
        <v>49</v>
      </c>
      <c r="H9261">
        <v>1178395</v>
      </c>
    </row>
    <row r="9262" spans="1:8" ht="29">
      <c r="A9262">
        <v>11.6</v>
      </c>
      <c r="B9262">
        <v>1</v>
      </c>
      <c r="C9262" t="s">
        <v>14883</v>
      </c>
      <c r="D9262" s="1" t="s">
        <v>14884</v>
      </c>
      <c r="E9262" t="s">
        <v>21</v>
      </c>
      <c r="F9262" t="s">
        <v>14783</v>
      </c>
      <c r="G9262">
        <v>50</v>
      </c>
      <c r="H9262">
        <v>1178395</v>
      </c>
    </row>
    <row r="9263" spans="1:8" ht="29">
      <c r="A9263">
        <v>11.5</v>
      </c>
      <c r="B9263">
        <v>1</v>
      </c>
      <c r="C9263" t="s">
        <v>5073</v>
      </c>
      <c r="D9263" s="1" t="s">
        <v>14885</v>
      </c>
      <c r="E9263" t="s">
        <v>14886</v>
      </c>
      <c r="F9263" t="s">
        <v>14783</v>
      </c>
      <c r="G9263">
        <v>51</v>
      </c>
      <c r="H9263">
        <v>1178395</v>
      </c>
    </row>
    <row r="9264" spans="1:8" ht="29">
      <c r="A9264">
        <v>11.4</v>
      </c>
      <c r="B9264">
        <v>1</v>
      </c>
      <c r="C9264" t="s">
        <v>14883</v>
      </c>
      <c r="D9264" s="1" t="s">
        <v>14887</v>
      </c>
      <c r="E9264" t="s">
        <v>21</v>
      </c>
      <c r="F9264" t="s">
        <v>14783</v>
      </c>
      <c r="G9264">
        <v>52</v>
      </c>
      <c r="H9264">
        <v>1178395</v>
      </c>
    </row>
    <row r="9265" spans="1:8">
      <c r="A9265">
        <v>11.3</v>
      </c>
      <c r="B9265">
        <v>1</v>
      </c>
      <c r="C9265" t="s">
        <v>5073</v>
      </c>
      <c r="D9265" s="1" t="s">
        <v>14888</v>
      </c>
      <c r="E9265" t="s">
        <v>21</v>
      </c>
      <c r="F9265" t="s">
        <v>14783</v>
      </c>
      <c r="G9265">
        <v>53</v>
      </c>
      <c r="H9265">
        <v>1178395</v>
      </c>
    </row>
    <row r="9266" spans="1:8" ht="29">
      <c r="A9266">
        <v>11.2</v>
      </c>
      <c r="B9266">
        <v>1</v>
      </c>
      <c r="C9266" t="s">
        <v>14883</v>
      </c>
      <c r="D9266" s="1" t="s">
        <v>14889</v>
      </c>
      <c r="E9266" t="s">
        <v>21</v>
      </c>
      <c r="F9266" t="s">
        <v>14783</v>
      </c>
      <c r="G9266">
        <v>54</v>
      </c>
      <c r="H9266">
        <v>1178395</v>
      </c>
    </row>
    <row r="9267" spans="1:8">
      <c r="A9267">
        <v>11.1</v>
      </c>
      <c r="B9267">
        <v>1</v>
      </c>
      <c r="C9267" t="s">
        <v>5073</v>
      </c>
      <c r="D9267" s="1" t="s">
        <v>14890</v>
      </c>
      <c r="E9267" t="s">
        <v>21</v>
      </c>
      <c r="F9267" t="s">
        <v>14783</v>
      </c>
      <c r="G9267">
        <v>55</v>
      </c>
      <c r="H9267">
        <v>1178395</v>
      </c>
    </row>
    <row r="9268" spans="1:8">
      <c r="A9268">
        <v>10.6</v>
      </c>
      <c r="B9268">
        <v>0</v>
      </c>
      <c r="C9268" t="s">
        <v>14874</v>
      </c>
      <c r="D9268" s="1" t="s">
        <v>14891</v>
      </c>
      <c r="E9268" t="s">
        <v>21</v>
      </c>
      <c r="F9268" t="s">
        <v>14783</v>
      </c>
      <c r="G9268">
        <v>56</v>
      </c>
      <c r="H9268">
        <v>1178395</v>
      </c>
    </row>
    <row r="9269" spans="1:8">
      <c r="A9269">
        <v>10.5</v>
      </c>
      <c r="B9269">
        <v>0</v>
      </c>
      <c r="C9269" t="s">
        <v>14874</v>
      </c>
      <c r="D9269" s="1" t="s">
        <v>14892</v>
      </c>
      <c r="E9269" t="s">
        <v>21</v>
      </c>
      <c r="F9269" t="s">
        <v>14783</v>
      </c>
      <c r="G9269">
        <v>57</v>
      </c>
      <c r="H9269">
        <v>1178395</v>
      </c>
    </row>
    <row r="9270" spans="1:8" ht="43.5">
      <c r="A9270">
        <v>10.4</v>
      </c>
      <c r="B9270" t="s">
        <v>8</v>
      </c>
      <c r="C9270" t="s">
        <v>14893</v>
      </c>
      <c r="D9270" s="1" t="s">
        <v>14894</v>
      </c>
      <c r="E9270" t="s">
        <v>2566</v>
      </c>
      <c r="F9270" t="s">
        <v>14783</v>
      </c>
      <c r="G9270">
        <v>58</v>
      </c>
      <c r="H9270">
        <v>1178395</v>
      </c>
    </row>
    <row r="9271" spans="1:8" ht="29">
      <c r="A9271">
        <v>10.3</v>
      </c>
      <c r="B9271">
        <v>1</v>
      </c>
      <c r="C9271" t="s">
        <v>5082</v>
      </c>
      <c r="D9271" s="1" t="s">
        <v>14895</v>
      </c>
      <c r="E9271" t="s">
        <v>21</v>
      </c>
      <c r="F9271" t="s">
        <v>14783</v>
      </c>
      <c r="G9271">
        <v>59</v>
      </c>
      <c r="H9271">
        <v>1178395</v>
      </c>
    </row>
    <row r="9272" spans="1:8">
      <c r="A9272">
        <v>10.199999999999999</v>
      </c>
      <c r="B9272">
        <v>1</v>
      </c>
      <c r="C9272" t="s">
        <v>4964</v>
      </c>
      <c r="D9272" s="1" t="s">
        <v>14896</v>
      </c>
      <c r="E9272" t="s">
        <v>21</v>
      </c>
      <c r="F9272" t="s">
        <v>14783</v>
      </c>
      <c r="G9272">
        <v>60</v>
      </c>
      <c r="H9272">
        <v>1178395</v>
      </c>
    </row>
    <row r="9273" spans="1:8">
      <c r="A9273">
        <v>10.1</v>
      </c>
      <c r="B9273">
        <v>1</v>
      </c>
      <c r="C9273" t="s">
        <v>5082</v>
      </c>
      <c r="D9273" s="1" t="s">
        <v>14897</v>
      </c>
      <c r="E9273" t="s">
        <v>21</v>
      </c>
      <c r="F9273" t="s">
        <v>14783</v>
      </c>
      <c r="G9273">
        <v>61</v>
      </c>
      <c r="H9273">
        <v>1178395</v>
      </c>
    </row>
    <row r="9274" spans="1:8">
      <c r="A9274">
        <v>9.6</v>
      </c>
      <c r="B9274">
        <v>1</v>
      </c>
      <c r="C9274" t="s">
        <v>5073</v>
      </c>
      <c r="D9274" s="1" t="s">
        <v>14898</v>
      </c>
      <c r="E9274" t="s">
        <v>21</v>
      </c>
      <c r="F9274" t="s">
        <v>14783</v>
      </c>
      <c r="G9274">
        <v>62</v>
      </c>
      <c r="H9274">
        <v>1178395</v>
      </c>
    </row>
    <row r="9275" spans="1:8">
      <c r="A9275">
        <v>9.5</v>
      </c>
      <c r="B9275">
        <v>1</v>
      </c>
      <c r="C9275" t="s">
        <v>4941</v>
      </c>
      <c r="D9275" s="1" t="s">
        <v>14899</v>
      </c>
      <c r="E9275" t="s">
        <v>21</v>
      </c>
      <c r="F9275" t="s">
        <v>14783</v>
      </c>
      <c r="G9275">
        <v>63</v>
      </c>
      <c r="H9275">
        <v>1178395</v>
      </c>
    </row>
    <row r="9276" spans="1:8">
      <c r="A9276">
        <v>9.4</v>
      </c>
      <c r="B9276">
        <v>1</v>
      </c>
      <c r="C9276" t="s">
        <v>5073</v>
      </c>
      <c r="D9276" s="1" t="s">
        <v>14900</v>
      </c>
      <c r="E9276" t="s">
        <v>21</v>
      </c>
      <c r="F9276" t="s">
        <v>14783</v>
      </c>
      <c r="G9276">
        <v>64</v>
      </c>
      <c r="H9276">
        <v>1178395</v>
      </c>
    </row>
    <row r="9277" spans="1:8" ht="29">
      <c r="A9277">
        <v>9.3000000000000007</v>
      </c>
      <c r="B9277">
        <v>1</v>
      </c>
      <c r="C9277" t="s">
        <v>4941</v>
      </c>
      <c r="D9277" s="1" t="s">
        <v>14901</v>
      </c>
      <c r="E9277" t="s">
        <v>21</v>
      </c>
      <c r="F9277" t="s">
        <v>14783</v>
      </c>
      <c r="G9277">
        <v>65</v>
      </c>
      <c r="H9277">
        <v>1178395</v>
      </c>
    </row>
    <row r="9278" spans="1:8" ht="29">
      <c r="A9278">
        <v>9.1999999999999993</v>
      </c>
      <c r="B9278">
        <v>0</v>
      </c>
      <c r="C9278" t="s">
        <v>4946</v>
      </c>
      <c r="D9278" s="1" t="s">
        <v>14902</v>
      </c>
      <c r="E9278" t="s">
        <v>21</v>
      </c>
      <c r="F9278" t="s">
        <v>14783</v>
      </c>
      <c r="G9278">
        <v>66</v>
      </c>
      <c r="H9278">
        <v>1178395</v>
      </c>
    </row>
    <row r="9279" spans="1:8" ht="29">
      <c r="A9279">
        <v>9.1</v>
      </c>
      <c r="B9279">
        <v>6</v>
      </c>
      <c r="C9279" t="s">
        <v>4944</v>
      </c>
      <c r="D9279" s="1" t="s">
        <v>14903</v>
      </c>
      <c r="E9279" t="s">
        <v>14904</v>
      </c>
      <c r="F9279" t="s">
        <v>14783</v>
      </c>
      <c r="G9279">
        <v>67</v>
      </c>
      <c r="H9279">
        <v>1178395</v>
      </c>
    </row>
    <row r="9280" spans="1:8">
      <c r="A9280">
        <v>8.6</v>
      </c>
      <c r="B9280">
        <v>1</v>
      </c>
      <c r="C9280" t="s">
        <v>4964</v>
      </c>
      <c r="D9280" s="1" t="s">
        <v>14905</v>
      </c>
      <c r="E9280" t="s">
        <v>21</v>
      </c>
      <c r="F9280" t="s">
        <v>14783</v>
      </c>
      <c r="G9280">
        <v>68</v>
      </c>
      <c r="H9280">
        <v>1178395</v>
      </c>
    </row>
    <row r="9281" spans="1:8">
      <c r="A9281">
        <v>8.5</v>
      </c>
      <c r="B9281">
        <v>1</v>
      </c>
      <c r="C9281" t="s">
        <v>5082</v>
      </c>
      <c r="D9281" s="1" t="s">
        <v>14906</v>
      </c>
      <c r="E9281" t="s">
        <v>21</v>
      </c>
      <c r="F9281" t="s">
        <v>14783</v>
      </c>
      <c r="G9281">
        <v>69</v>
      </c>
      <c r="H9281">
        <v>1178395</v>
      </c>
    </row>
    <row r="9282" spans="1:8">
      <c r="A9282">
        <v>8.4</v>
      </c>
      <c r="B9282">
        <v>1</v>
      </c>
      <c r="C9282" t="s">
        <v>4964</v>
      </c>
      <c r="D9282" s="1" t="s">
        <v>14907</v>
      </c>
      <c r="E9282" t="s">
        <v>21</v>
      </c>
      <c r="F9282" t="s">
        <v>14783</v>
      </c>
      <c r="G9282">
        <v>70</v>
      </c>
      <c r="H9282">
        <v>1178395</v>
      </c>
    </row>
    <row r="9283" spans="1:8">
      <c r="A9283">
        <v>8.3000000000000007</v>
      </c>
      <c r="B9283">
        <v>1</v>
      </c>
      <c r="C9283" t="s">
        <v>5082</v>
      </c>
      <c r="D9283" s="1" t="s">
        <v>14908</v>
      </c>
      <c r="E9283" t="s">
        <v>21</v>
      </c>
      <c r="F9283" t="s">
        <v>14783</v>
      </c>
      <c r="G9283">
        <v>71</v>
      </c>
      <c r="H9283">
        <v>1178395</v>
      </c>
    </row>
    <row r="9284" spans="1:8">
      <c r="A9284">
        <v>8.1999999999999993</v>
      </c>
      <c r="B9284">
        <v>1</v>
      </c>
      <c r="C9284" t="s">
        <v>4964</v>
      </c>
      <c r="D9284" s="1" t="s">
        <v>14909</v>
      </c>
      <c r="E9284" t="s">
        <v>21</v>
      </c>
      <c r="F9284" t="s">
        <v>14783</v>
      </c>
      <c r="G9284">
        <v>72</v>
      </c>
      <c r="H9284">
        <v>1178395</v>
      </c>
    </row>
    <row r="9285" spans="1:8" ht="29">
      <c r="A9285">
        <v>8.1</v>
      </c>
      <c r="B9285">
        <v>1</v>
      </c>
      <c r="C9285" t="s">
        <v>5082</v>
      </c>
      <c r="D9285" s="1" t="s">
        <v>14910</v>
      </c>
      <c r="E9285" t="s">
        <v>21</v>
      </c>
      <c r="F9285" t="s">
        <v>14783</v>
      </c>
      <c r="G9285">
        <v>73</v>
      </c>
      <c r="H9285">
        <v>1178395</v>
      </c>
    </row>
    <row r="9286" spans="1:8" ht="43.5">
      <c r="A9286">
        <v>7.6</v>
      </c>
      <c r="B9286">
        <v>1</v>
      </c>
      <c r="C9286" t="s">
        <v>5061</v>
      </c>
      <c r="D9286" s="1" t="s">
        <v>14911</v>
      </c>
      <c r="E9286" t="s">
        <v>21</v>
      </c>
      <c r="F9286" t="s">
        <v>14783</v>
      </c>
      <c r="G9286">
        <v>74</v>
      </c>
      <c r="H9286">
        <v>1178395</v>
      </c>
    </row>
    <row r="9287" spans="1:8" ht="29">
      <c r="A9287">
        <v>7.5</v>
      </c>
      <c r="B9287">
        <v>1</v>
      </c>
      <c r="C9287" t="s">
        <v>4897</v>
      </c>
      <c r="D9287" s="1" t="s">
        <v>14912</v>
      </c>
      <c r="E9287" t="s">
        <v>21</v>
      </c>
      <c r="F9287" t="s">
        <v>14783</v>
      </c>
      <c r="G9287">
        <v>75</v>
      </c>
      <c r="H9287">
        <v>1178395</v>
      </c>
    </row>
    <row r="9288" spans="1:8" ht="29">
      <c r="A9288">
        <v>7.4</v>
      </c>
      <c r="B9288">
        <v>0</v>
      </c>
      <c r="C9288" t="s">
        <v>4900</v>
      </c>
      <c r="D9288" s="1" t="s">
        <v>14913</v>
      </c>
      <c r="E9288" t="s">
        <v>21</v>
      </c>
      <c r="F9288" t="s">
        <v>14783</v>
      </c>
      <c r="G9288">
        <v>76</v>
      </c>
      <c r="H9288">
        <v>1178395</v>
      </c>
    </row>
    <row r="9289" spans="1:8">
      <c r="A9289">
        <v>7.3</v>
      </c>
      <c r="B9289">
        <v>1</v>
      </c>
      <c r="C9289" t="s">
        <v>5061</v>
      </c>
      <c r="D9289" s="1" t="s">
        <v>14914</v>
      </c>
      <c r="E9289" t="s">
        <v>21</v>
      </c>
      <c r="F9289" t="s">
        <v>14783</v>
      </c>
      <c r="G9289">
        <v>77</v>
      </c>
      <c r="H9289">
        <v>1178395</v>
      </c>
    </row>
    <row r="9290" spans="1:8">
      <c r="A9290">
        <v>7.2</v>
      </c>
      <c r="B9290">
        <v>1</v>
      </c>
      <c r="C9290" t="s">
        <v>4897</v>
      </c>
      <c r="D9290" s="1" t="s">
        <v>14915</v>
      </c>
      <c r="E9290" t="s">
        <v>21</v>
      </c>
      <c r="F9290" t="s">
        <v>14783</v>
      </c>
      <c r="G9290">
        <v>78</v>
      </c>
      <c r="H9290">
        <v>1178395</v>
      </c>
    </row>
    <row r="9291" spans="1:8">
      <c r="A9291">
        <v>7.1</v>
      </c>
      <c r="B9291">
        <v>1</v>
      </c>
      <c r="C9291" t="s">
        <v>5061</v>
      </c>
      <c r="D9291" s="1" t="s">
        <v>14916</v>
      </c>
      <c r="E9291" t="s">
        <v>21</v>
      </c>
      <c r="F9291" t="s">
        <v>14783</v>
      </c>
      <c r="G9291">
        <v>79</v>
      </c>
      <c r="H9291">
        <v>1178395</v>
      </c>
    </row>
    <row r="9292" spans="1:8">
      <c r="A9292">
        <v>6.6</v>
      </c>
      <c r="B9292">
        <v>0</v>
      </c>
      <c r="C9292" t="s">
        <v>4968</v>
      </c>
      <c r="D9292" s="1" t="s">
        <v>14917</v>
      </c>
      <c r="E9292" t="s">
        <v>21</v>
      </c>
      <c r="F9292" t="s">
        <v>14783</v>
      </c>
      <c r="G9292">
        <v>80</v>
      </c>
      <c r="H9292">
        <v>1178395</v>
      </c>
    </row>
    <row r="9293" spans="1:8">
      <c r="A9293">
        <v>6.5</v>
      </c>
      <c r="B9293">
        <v>0</v>
      </c>
      <c r="C9293" t="s">
        <v>4968</v>
      </c>
      <c r="D9293" s="1" t="s">
        <v>14918</v>
      </c>
      <c r="E9293" t="s">
        <v>21</v>
      </c>
      <c r="F9293" t="s">
        <v>14783</v>
      </c>
      <c r="G9293">
        <v>81</v>
      </c>
      <c r="H9293">
        <v>1178395</v>
      </c>
    </row>
    <row r="9294" spans="1:8">
      <c r="A9294">
        <v>6.4</v>
      </c>
      <c r="B9294">
        <v>0</v>
      </c>
      <c r="C9294" t="s">
        <v>4968</v>
      </c>
      <c r="D9294" s="1" t="s">
        <v>14919</v>
      </c>
      <c r="E9294" t="s">
        <v>21</v>
      </c>
      <c r="F9294" t="s">
        <v>14783</v>
      </c>
      <c r="G9294">
        <v>82</v>
      </c>
      <c r="H9294">
        <v>1178395</v>
      </c>
    </row>
    <row r="9295" spans="1:8">
      <c r="A9295">
        <v>6.3</v>
      </c>
      <c r="B9295">
        <v>0</v>
      </c>
      <c r="C9295" t="s">
        <v>4968</v>
      </c>
      <c r="D9295" s="1" t="s">
        <v>14920</v>
      </c>
      <c r="E9295" t="s">
        <v>21</v>
      </c>
      <c r="F9295" t="s">
        <v>14783</v>
      </c>
      <c r="G9295">
        <v>83</v>
      </c>
      <c r="H9295">
        <v>1178395</v>
      </c>
    </row>
    <row r="9296" spans="1:8">
      <c r="A9296">
        <v>6.2</v>
      </c>
      <c r="B9296">
        <v>1</v>
      </c>
      <c r="C9296" t="s">
        <v>5082</v>
      </c>
      <c r="D9296" s="1" t="s">
        <v>14921</v>
      </c>
      <c r="E9296" t="s">
        <v>21</v>
      </c>
      <c r="F9296" t="s">
        <v>14783</v>
      </c>
      <c r="G9296">
        <v>84</v>
      </c>
      <c r="H9296">
        <v>1178395</v>
      </c>
    </row>
    <row r="9297" spans="1:8">
      <c r="A9297">
        <v>6.1</v>
      </c>
      <c r="B9297">
        <v>1</v>
      </c>
      <c r="C9297" t="s">
        <v>4964</v>
      </c>
      <c r="D9297" s="1" t="s">
        <v>14922</v>
      </c>
      <c r="E9297" t="s">
        <v>21</v>
      </c>
      <c r="F9297" t="s">
        <v>14783</v>
      </c>
      <c r="G9297">
        <v>85</v>
      </c>
      <c r="H9297">
        <v>1178395</v>
      </c>
    </row>
    <row r="9298" spans="1:8" ht="43.5">
      <c r="A9298">
        <v>5.6</v>
      </c>
      <c r="B9298" t="s">
        <v>8</v>
      </c>
      <c r="C9298" t="s">
        <v>14923</v>
      </c>
      <c r="D9298" s="1" t="s">
        <v>14924</v>
      </c>
      <c r="E9298" t="s">
        <v>14925</v>
      </c>
      <c r="F9298" t="s">
        <v>14783</v>
      </c>
      <c r="G9298">
        <v>86</v>
      </c>
      <c r="H9298">
        <v>1178395</v>
      </c>
    </row>
    <row r="9299" spans="1:8">
      <c r="A9299">
        <v>5.6</v>
      </c>
      <c r="B9299" t="s">
        <v>108</v>
      </c>
      <c r="C9299" t="s">
        <v>14926</v>
      </c>
      <c r="D9299" s="1" t="s">
        <v>14927</v>
      </c>
      <c r="E9299" t="s">
        <v>21</v>
      </c>
      <c r="F9299" t="s">
        <v>14783</v>
      </c>
      <c r="G9299">
        <v>87</v>
      </c>
      <c r="H9299">
        <v>1178395</v>
      </c>
    </row>
    <row r="9300" spans="1:8">
      <c r="A9300">
        <v>5.5</v>
      </c>
      <c r="B9300">
        <v>1</v>
      </c>
      <c r="C9300" t="s">
        <v>5061</v>
      </c>
      <c r="D9300" s="1" t="s">
        <v>14928</v>
      </c>
      <c r="E9300" t="s">
        <v>21</v>
      </c>
      <c r="F9300" t="s">
        <v>14783</v>
      </c>
      <c r="G9300">
        <v>88</v>
      </c>
      <c r="H9300">
        <v>1178395</v>
      </c>
    </row>
    <row r="9301" spans="1:8">
      <c r="A9301">
        <v>5.4</v>
      </c>
      <c r="B9301">
        <v>1</v>
      </c>
      <c r="C9301" t="s">
        <v>5037</v>
      </c>
      <c r="D9301" s="1" t="s">
        <v>14929</v>
      </c>
      <c r="E9301" t="s">
        <v>21</v>
      </c>
      <c r="F9301" t="s">
        <v>14783</v>
      </c>
      <c r="G9301">
        <v>89</v>
      </c>
      <c r="H9301">
        <v>1178395</v>
      </c>
    </row>
    <row r="9302" spans="1:8">
      <c r="A9302">
        <v>5.3</v>
      </c>
      <c r="B9302">
        <v>1</v>
      </c>
      <c r="C9302" t="s">
        <v>5061</v>
      </c>
      <c r="D9302" s="1" t="s">
        <v>14930</v>
      </c>
      <c r="E9302" t="s">
        <v>21</v>
      </c>
      <c r="F9302" t="s">
        <v>14783</v>
      </c>
      <c r="G9302">
        <v>90</v>
      </c>
      <c r="H9302">
        <v>1178395</v>
      </c>
    </row>
    <row r="9303" spans="1:8">
      <c r="A9303">
        <v>5.2</v>
      </c>
      <c r="B9303">
        <v>0</v>
      </c>
      <c r="C9303" t="s">
        <v>5045</v>
      </c>
      <c r="D9303" s="1" t="s">
        <v>14931</v>
      </c>
      <c r="E9303" t="s">
        <v>21</v>
      </c>
      <c r="F9303" t="s">
        <v>14783</v>
      </c>
      <c r="G9303">
        <v>91</v>
      </c>
      <c r="H9303">
        <v>1178395</v>
      </c>
    </row>
    <row r="9304" spans="1:8">
      <c r="A9304">
        <v>5.0999999999999996</v>
      </c>
      <c r="B9304">
        <v>0</v>
      </c>
      <c r="C9304" t="s">
        <v>5045</v>
      </c>
      <c r="D9304" s="1" t="s">
        <v>14932</v>
      </c>
      <c r="E9304" t="s">
        <v>21</v>
      </c>
      <c r="F9304" t="s">
        <v>14783</v>
      </c>
      <c r="G9304">
        <v>92</v>
      </c>
      <c r="H9304">
        <v>1178395</v>
      </c>
    </row>
    <row r="9305" spans="1:8" ht="43.5">
      <c r="A9305">
        <v>4.5999999999999996</v>
      </c>
      <c r="B9305">
        <v>4</v>
      </c>
      <c r="C9305" t="s">
        <v>14933</v>
      </c>
      <c r="D9305" s="1" t="s">
        <v>14934</v>
      </c>
      <c r="E9305" t="s">
        <v>6137</v>
      </c>
      <c r="F9305" t="s">
        <v>14783</v>
      </c>
      <c r="G9305">
        <v>93</v>
      </c>
      <c r="H9305">
        <v>1178395</v>
      </c>
    </row>
    <row r="9306" spans="1:8" ht="43.5">
      <c r="A9306">
        <v>4.5</v>
      </c>
      <c r="B9306">
        <v>2</v>
      </c>
      <c r="C9306" t="s">
        <v>14935</v>
      </c>
      <c r="D9306" s="1" t="s">
        <v>14936</v>
      </c>
      <c r="E9306" t="s">
        <v>21</v>
      </c>
      <c r="F9306" t="s">
        <v>14783</v>
      </c>
      <c r="G9306">
        <v>94</v>
      </c>
      <c r="H9306">
        <v>1178395</v>
      </c>
    </row>
    <row r="9307" spans="1:8" ht="43.5">
      <c r="A9307">
        <v>4.4000000000000004</v>
      </c>
      <c r="B9307" t="s">
        <v>468</v>
      </c>
      <c r="C9307" t="s">
        <v>14937</v>
      </c>
      <c r="D9307" s="1" t="s">
        <v>14938</v>
      </c>
      <c r="E9307" t="s">
        <v>21</v>
      </c>
      <c r="F9307" t="s">
        <v>14783</v>
      </c>
      <c r="G9307">
        <v>95</v>
      </c>
      <c r="H9307">
        <v>1178395</v>
      </c>
    </row>
    <row r="9308" spans="1:8">
      <c r="A9308">
        <v>4.3</v>
      </c>
      <c r="B9308">
        <v>1</v>
      </c>
      <c r="C9308" t="s">
        <v>14939</v>
      </c>
      <c r="D9308" s="1" t="s">
        <v>14940</v>
      </c>
      <c r="E9308" t="s">
        <v>21</v>
      </c>
      <c r="F9308" t="s">
        <v>14783</v>
      </c>
      <c r="G9308">
        <v>96</v>
      </c>
      <c r="H9308">
        <v>1178395</v>
      </c>
    </row>
    <row r="9309" spans="1:8">
      <c r="A9309">
        <v>4.2</v>
      </c>
      <c r="B9309">
        <v>1</v>
      </c>
      <c r="C9309" t="s">
        <v>5049</v>
      </c>
      <c r="D9309" s="1" t="s">
        <v>14941</v>
      </c>
      <c r="E9309" t="s">
        <v>21</v>
      </c>
      <c r="F9309" t="s">
        <v>14783</v>
      </c>
      <c r="G9309">
        <v>97</v>
      </c>
      <c r="H9309">
        <v>1178395</v>
      </c>
    </row>
    <row r="9310" spans="1:8" ht="29">
      <c r="A9310">
        <v>4.0999999999999996</v>
      </c>
      <c r="B9310">
        <v>1</v>
      </c>
      <c r="C9310" t="s">
        <v>14939</v>
      </c>
      <c r="D9310" s="1" t="s">
        <v>14942</v>
      </c>
      <c r="E9310" t="s">
        <v>21</v>
      </c>
      <c r="F9310" t="s">
        <v>14783</v>
      </c>
      <c r="G9310">
        <v>98</v>
      </c>
      <c r="H9310">
        <v>1178395</v>
      </c>
    </row>
    <row r="9311" spans="1:8" ht="58">
      <c r="A9311">
        <v>3.6</v>
      </c>
      <c r="B9311">
        <v>1</v>
      </c>
      <c r="C9311" t="s">
        <v>14943</v>
      </c>
      <c r="D9311" s="1" t="s">
        <v>14944</v>
      </c>
      <c r="E9311" t="s">
        <v>12870</v>
      </c>
      <c r="F9311" t="s">
        <v>14783</v>
      </c>
      <c r="G9311">
        <v>99</v>
      </c>
      <c r="H9311">
        <v>1178395</v>
      </c>
    </row>
    <row r="9312" spans="1:8">
      <c r="A9312">
        <v>3.5</v>
      </c>
      <c r="B9312">
        <v>0</v>
      </c>
      <c r="C9312" t="s">
        <v>14945</v>
      </c>
      <c r="D9312" s="1" t="s">
        <v>14946</v>
      </c>
      <c r="E9312" t="s">
        <v>21</v>
      </c>
      <c r="F9312" t="s">
        <v>14783</v>
      </c>
      <c r="G9312">
        <v>100</v>
      </c>
      <c r="H9312">
        <v>1178395</v>
      </c>
    </row>
    <row r="9313" spans="1:8" ht="43.5">
      <c r="A9313">
        <v>3.4</v>
      </c>
      <c r="B9313">
        <v>6</v>
      </c>
      <c r="C9313" t="s">
        <v>14947</v>
      </c>
      <c r="D9313" s="1" t="s">
        <v>14948</v>
      </c>
      <c r="E9313" t="s">
        <v>21</v>
      </c>
      <c r="F9313" t="s">
        <v>14783</v>
      </c>
      <c r="G9313">
        <v>101</v>
      </c>
      <c r="H9313">
        <v>1178395</v>
      </c>
    </row>
    <row r="9314" spans="1:8">
      <c r="A9314">
        <v>3.3</v>
      </c>
      <c r="B9314">
        <v>0</v>
      </c>
      <c r="C9314" t="s">
        <v>14945</v>
      </c>
      <c r="D9314" s="1" t="s">
        <v>14949</v>
      </c>
      <c r="E9314" t="s">
        <v>21</v>
      </c>
      <c r="F9314" t="s">
        <v>14783</v>
      </c>
      <c r="G9314">
        <v>102</v>
      </c>
      <c r="H9314">
        <v>1178395</v>
      </c>
    </row>
    <row r="9315" spans="1:8" ht="29">
      <c r="A9315">
        <v>3.2</v>
      </c>
      <c r="B9315">
        <v>0</v>
      </c>
      <c r="C9315" t="s">
        <v>14945</v>
      </c>
      <c r="D9315" s="1" t="s">
        <v>14950</v>
      </c>
      <c r="E9315" t="s">
        <v>21</v>
      </c>
      <c r="F9315" t="s">
        <v>14783</v>
      </c>
      <c r="G9315">
        <v>103</v>
      </c>
      <c r="H9315">
        <v>1178395</v>
      </c>
    </row>
    <row r="9316" spans="1:8" ht="29">
      <c r="A9316">
        <v>3.1</v>
      </c>
      <c r="B9316">
        <v>1</v>
      </c>
      <c r="C9316" t="s">
        <v>14834</v>
      </c>
      <c r="D9316" s="1" t="s">
        <v>14951</v>
      </c>
      <c r="E9316" t="s">
        <v>21</v>
      </c>
      <c r="F9316" t="s">
        <v>14783</v>
      </c>
      <c r="G9316">
        <v>104</v>
      </c>
      <c r="H9316">
        <v>1178395</v>
      </c>
    </row>
    <row r="9317" spans="1:8">
      <c r="A9317">
        <v>2.6</v>
      </c>
      <c r="B9317">
        <v>0</v>
      </c>
      <c r="C9317" t="s">
        <v>14952</v>
      </c>
      <c r="D9317" s="1" t="s">
        <v>14953</v>
      </c>
      <c r="E9317" t="s">
        <v>21</v>
      </c>
      <c r="F9317" t="s">
        <v>14783</v>
      </c>
      <c r="G9317">
        <v>105</v>
      </c>
      <c r="H9317">
        <v>1178395</v>
      </c>
    </row>
    <row r="9318" spans="1:8" ht="29">
      <c r="A9318">
        <v>2.5</v>
      </c>
      <c r="B9318">
        <v>0</v>
      </c>
      <c r="C9318" t="s">
        <v>14952</v>
      </c>
      <c r="D9318" s="1" t="s">
        <v>14954</v>
      </c>
      <c r="E9318" t="s">
        <v>21</v>
      </c>
      <c r="F9318" t="s">
        <v>14783</v>
      </c>
      <c r="G9318">
        <v>106</v>
      </c>
      <c r="H9318">
        <v>1178395</v>
      </c>
    </row>
    <row r="9319" spans="1:8">
      <c r="A9319">
        <v>2.4</v>
      </c>
      <c r="B9319">
        <v>1</v>
      </c>
      <c r="C9319" t="s">
        <v>5049</v>
      </c>
      <c r="D9319" s="1" t="s">
        <v>14955</v>
      </c>
      <c r="E9319" t="s">
        <v>21</v>
      </c>
      <c r="F9319" t="s">
        <v>14783</v>
      </c>
      <c r="G9319">
        <v>107</v>
      </c>
      <c r="H9319">
        <v>1178395</v>
      </c>
    </row>
    <row r="9320" spans="1:8" ht="29">
      <c r="A9320">
        <v>2.2999999999999998</v>
      </c>
      <c r="B9320">
        <v>1</v>
      </c>
      <c r="C9320" t="s">
        <v>14939</v>
      </c>
      <c r="D9320" s="1" t="s">
        <v>14956</v>
      </c>
      <c r="E9320" t="s">
        <v>21</v>
      </c>
      <c r="F9320" t="s">
        <v>14783</v>
      </c>
      <c r="G9320">
        <v>108</v>
      </c>
      <c r="H9320">
        <v>1178395</v>
      </c>
    </row>
    <row r="9321" spans="1:8">
      <c r="A9321">
        <v>2.2000000000000002</v>
      </c>
      <c r="B9321">
        <v>0</v>
      </c>
      <c r="C9321" t="s">
        <v>14952</v>
      </c>
      <c r="D9321" s="1" t="s">
        <v>14957</v>
      </c>
      <c r="E9321" t="s">
        <v>21</v>
      </c>
      <c r="F9321" t="s">
        <v>14783</v>
      </c>
      <c r="G9321">
        <v>109</v>
      </c>
      <c r="H9321">
        <v>1178395</v>
      </c>
    </row>
    <row r="9322" spans="1:8">
      <c r="A9322">
        <v>2.1</v>
      </c>
      <c r="B9322">
        <v>0</v>
      </c>
      <c r="C9322" t="s">
        <v>14952</v>
      </c>
      <c r="D9322" s="1" t="s">
        <v>14958</v>
      </c>
      <c r="E9322" t="s">
        <v>21</v>
      </c>
      <c r="F9322" t="s">
        <v>14783</v>
      </c>
      <c r="G9322">
        <v>110</v>
      </c>
      <c r="H9322">
        <v>1178395</v>
      </c>
    </row>
    <row r="9323" spans="1:8" ht="29">
      <c r="A9323">
        <v>1.6</v>
      </c>
      <c r="B9323" t="s">
        <v>8</v>
      </c>
      <c r="C9323" t="s">
        <v>14959</v>
      </c>
      <c r="D9323" s="1" t="s">
        <v>14960</v>
      </c>
      <c r="E9323" t="s">
        <v>14961</v>
      </c>
      <c r="F9323" t="s">
        <v>14783</v>
      </c>
      <c r="G9323">
        <v>111</v>
      </c>
      <c r="H9323">
        <v>1178395</v>
      </c>
    </row>
    <row r="9324" spans="1:8">
      <c r="A9324">
        <v>1.6</v>
      </c>
      <c r="B9324" t="s">
        <v>108</v>
      </c>
      <c r="C9324" t="s">
        <v>14962</v>
      </c>
      <c r="D9324" s="1" t="s">
        <v>6176</v>
      </c>
      <c r="E9324" t="s">
        <v>21</v>
      </c>
      <c r="F9324" t="s">
        <v>14783</v>
      </c>
      <c r="G9324">
        <v>112</v>
      </c>
      <c r="H9324">
        <v>1178395</v>
      </c>
    </row>
    <row r="9325" spans="1:8" ht="43.5">
      <c r="A9325">
        <v>1.5</v>
      </c>
      <c r="B9325">
        <v>2</v>
      </c>
      <c r="C9325" t="s">
        <v>14963</v>
      </c>
      <c r="D9325" s="1" t="s">
        <v>14964</v>
      </c>
      <c r="E9325" t="s">
        <v>21</v>
      </c>
      <c r="F9325" t="s">
        <v>14783</v>
      </c>
      <c r="G9325">
        <v>113</v>
      </c>
      <c r="H9325">
        <v>1178395</v>
      </c>
    </row>
    <row r="9326" spans="1:8">
      <c r="A9326">
        <v>1.4</v>
      </c>
      <c r="B9326">
        <v>1</v>
      </c>
      <c r="C9326" t="s">
        <v>14834</v>
      </c>
      <c r="D9326" s="1" t="s">
        <v>14965</v>
      </c>
      <c r="E9326" t="s">
        <v>21</v>
      </c>
      <c r="F9326" t="s">
        <v>14783</v>
      </c>
      <c r="G9326">
        <v>114</v>
      </c>
      <c r="H9326">
        <v>1178395</v>
      </c>
    </row>
    <row r="9327" spans="1:8" ht="29">
      <c r="A9327">
        <v>1.3</v>
      </c>
      <c r="B9327">
        <v>1</v>
      </c>
      <c r="C9327" t="s">
        <v>14966</v>
      </c>
      <c r="D9327" s="1" t="s">
        <v>14967</v>
      </c>
      <c r="E9327" t="s">
        <v>21</v>
      </c>
      <c r="F9327" t="s">
        <v>14783</v>
      </c>
      <c r="G9327">
        <v>115</v>
      </c>
      <c r="H9327">
        <v>1178395</v>
      </c>
    </row>
    <row r="9328" spans="1:8">
      <c r="A9328">
        <v>1.2</v>
      </c>
      <c r="B9328">
        <v>1</v>
      </c>
      <c r="C9328" t="s">
        <v>14834</v>
      </c>
      <c r="D9328" s="1" t="s">
        <v>14968</v>
      </c>
      <c r="E9328" t="s">
        <v>21</v>
      </c>
      <c r="F9328" t="s">
        <v>14783</v>
      </c>
      <c r="G9328">
        <v>116</v>
      </c>
      <c r="H9328">
        <v>1178395</v>
      </c>
    </row>
    <row r="9329" spans="1:8" ht="43.5">
      <c r="A9329">
        <v>1.1000000000000001</v>
      </c>
      <c r="B9329">
        <v>4</v>
      </c>
      <c r="C9329" t="s">
        <v>14969</v>
      </c>
      <c r="D9329" s="1" t="s">
        <v>14970</v>
      </c>
      <c r="E9329" t="s">
        <v>14971</v>
      </c>
      <c r="F9329" t="s">
        <v>14783</v>
      </c>
      <c r="G9329">
        <v>117</v>
      </c>
      <c r="H9329">
        <v>1178395</v>
      </c>
    </row>
    <row r="9330" spans="1:8" ht="29">
      <c r="A9330">
        <v>0.6</v>
      </c>
      <c r="B9330">
        <v>0</v>
      </c>
      <c r="C9330" t="s">
        <v>5094</v>
      </c>
      <c r="D9330" s="1" t="s">
        <v>14972</v>
      </c>
      <c r="E9330" t="s">
        <v>21</v>
      </c>
      <c r="F9330" t="s">
        <v>14783</v>
      </c>
      <c r="G9330">
        <v>118</v>
      </c>
      <c r="H9330">
        <v>1178395</v>
      </c>
    </row>
    <row r="9331" spans="1:8" ht="29">
      <c r="A9331">
        <v>0.5</v>
      </c>
      <c r="B9331">
        <v>4</v>
      </c>
      <c r="C9331" t="s">
        <v>5088</v>
      </c>
      <c r="D9331" s="1" t="s">
        <v>14973</v>
      </c>
      <c r="E9331" t="s">
        <v>21</v>
      </c>
      <c r="F9331" t="s">
        <v>14783</v>
      </c>
      <c r="G9331">
        <v>119</v>
      </c>
      <c r="H9331">
        <v>1178395</v>
      </c>
    </row>
    <row r="9332" spans="1:8" ht="29">
      <c r="A9332">
        <v>0.4</v>
      </c>
      <c r="B9332">
        <v>2</v>
      </c>
      <c r="C9332" t="s">
        <v>14974</v>
      </c>
      <c r="D9332" s="1" t="s">
        <v>14975</v>
      </c>
      <c r="E9332" t="s">
        <v>21</v>
      </c>
      <c r="F9332" t="s">
        <v>14783</v>
      </c>
      <c r="G9332">
        <v>120</v>
      </c>
      <c r="H9332">
        <v>1178395</v>
      </c>
    </row>
    <row r="9333" spans="1:8">
      <c r="A9333">
        <v>0.3</v>
      </c>
      <c r="B9333">
        <v>0</v>
      </c>
      <c r="C9333" t="s">
        <v>5094</v>
      </c>
      <c r="D9333" s="1" t="s">
        <v>14976</v>
      </c>
      <c r="E9333" t="s">
        <v>21</v>
      </c>
      <c r="F9333" t="s">
        <v>14783</v>
      </c>
      <c r="G9333">
        <v>121</v>
      </c>
      <c r="H9333">
        <v>1178395</v>
      </c>
    </row>
    <row r="9334" spans="1:8" ht="29">
      <c r="A9334">
        <v>0.2</v>
      </c>
      <c r="B9334">
        <v>0</v>
      </c>
      <c r="C9334" t="s">
        <v>5094</v>
      </c>
      <c r="D9334" s="1" t="s">
        <v>14977</v>
      </c>
      <c r="E9334" t="s">
        <v>21</v>
      </c>
      <c r="F9334" t="s">
        <v>14783</v>
      </c>
      <c r="G9334">
        <v>122</v>
      </c>
      <c r="H9334">
        <v>1178395</v>
      </c>
    </row>
    <row r="9335" spans="1:8" ht="43.5">
      <c r="A9335">
        <v>0.1</v>
      </c>
      <c r="B9335">
        <v>0</v>
      </c>
      <c r="C9335" t="s">
        <v>5094</v>
      </c>
      <c r="D9335" s="1" t="s">
        <v>14978</v>
      </c>
      <c r="E9335" t="s">
        <v>21</v>
      </c>
      <c r="F9335" t="s">
        <v>14783</v>
      </c>
      <c r="G9335">
        <v>123</v>
      </c>
      <c r="H9335">
        <v>1178395</v>
      </c>
    </row>
    <row r="9336" spans="1:8" ht="58">
      <c r="A9336">
        <v>17.399999999999999</v>
      </c>
      <c r="B9336" t="s">
        <v>8</v>
      </c>
      <c r="C9336" t="s">
        <v>14979</v>
      </c>
      <c r="D9336" s="1" t="s">
        <v>14980</v>
      </c>
      <c r="E9336" t="s">
        <v>14981</v>
      </c>
      <c r="F9336" t="s">
        <v>14982</v>
      </c>
      <c r="G9336">
        <v>0</v>
      </c>
      <c r="H9336">
        <v>1178394</v>
      </c>
    </row>
    <row r="9337" spans="1:8">
      <c r="A9337">
        <v>17.3</v>
      </c>
      <c r="B9337">
        <v>1</v>
      </c>
      <c r="C9337" t="s">
        <v>14983</v>
      </c>
      <c r="D9337" s="1" t="s">
        <v>14984</v>
      </c>
      <c r="E9337" t="s">
        <v>21</v>
      </c>
      <c r="F9337" t="s">
        <v>14982</v>
      </c>
      <c r="G9337">
        <v>1</v>
      </c>
      <c r="H9337">
        <v>1178394</v>
      </c>
    </row>
    <row r="9338" spans="1:8" ht="29">
      <c r="A9338">
        <v>17.2</v>
      </c>
      <c r="B9338">
        <v>4</v>
      </c>
      <c r="C9338" t="s">
        <v>14985</v>
      </c>
      <c r="D9338" s="1" t="s">
        <v>14986</v>
      </c>
      <c r="E9338" t="s">
        <v>21</v>
      </c>
      <c r="F9338" t="s">
        <v>14982</v>
      </c>
      <c r="G9338">
        <v>2</v>
      </c>
      <c r="H9338">
        <v>1178394</v>
      </c>
    </row>
    <row r="9339" spans="1:8" ht="43.5">
      <c r="A9339">
        <v>17.100000000000001</v>
      </c>
      <c r="B9339" t="s">
        <v>8</v>
      </c>
      <c r="C9339" t="s">
        <v>14987</v>
      </c>
      <c r="D9339" s="1" t="s">
        <v>14988</v>
      </c>
      <c r="E9339" t="s">
        <v>14989</v>
      </c>
      <c r="F9339" t="s">
        <v>14982</v>
      </c>
      <c r="G9339">
        <v>3</v>
      </c>
      <c r="H9339">
        <v>1178394</v>
      </c>
    </row>
    <row r="9340" spans="1:8">
      <c r="A9340">
        <v>16.600000000000001</v>
      </c>
      <c r="B9340">
        <v>1</v>
      </c>
      <c r="C9340" t="s">
        <v>14990</v>
      </c>
      <c r="D9340" s="1" t="s">
        <v>14991</v>
      </c>
      <c r="E9340" t="s">
        <v>21</v>
      </c>
      <c r="F9340" t="s">
        <v>14982</v>
      </c>
      <c r="G9340">
        <v>4</v>
      </c>
      <c r="H9340">
        <v>1178394</v>
      </c>
    </row>
    <row r="9341" spans="1:8">
      <c r="A9341">
        <v>16.5</v>
      </c>
      <c r="B9341">
        <v>0</v>
      </c>
      <c r="C9341" t="s">
        <v>14992</v>
      </c>
      <c r="D9341" s="1" t="s">
        <v>14993</v>
      </c>
      <c r="E9341" t="s">
        <v>21</v>
      </c>
      <c r="F9341" t="s">
        <v>14982</v>
      </c>
      <c r="G9341">
        <v>5</v>
      </c>
      <c r="H9341">
        <v>1178394</v>
      </c>
    </row>
    <row r="9342" spans="1:8" ht="43.5">
      <c r="A9342">
        <v>16.399999999999999</v>
      </c>
      <c r="B9342" t="s">
        <v>8</v>
      </c>
      <c r="C9342" t="s">
        <v>14994</v>
      </c>
      <c r="D9342" s="1" t="s">
        <v>14995</v>
      </c>
      <c r="E9342" t="s">
        <v>14996</v>
      </c>
      <c r="F9342" t="s">
        <v>14982</v>
      </c>
      <c r="G9342">
        <v>6</v>
      </c>
      <c r="H9342">
        <v>1178394</v>
      </c>
    </row>
    <row r="9343" spans="1:8" ht="43.5">
      <c r="A9343">
        <v>16.3</v>
      </c>
      <c r="B9343">
        <v>0</v>
      </c>
      <c r="C9343" t="s">
        <v>3442</v>
      </c>
      <c r="D9343" s="1" t="s">
        <v>14997</v>
      </c>
      <c r="E9343" t="s">
        <v>14998</v>
      </c>
      <c r="F9343" t="s">
        <v>14982</v>
      </c>
      <c r="G9343">
        <v>7</v>
      </c>
      <c r="H9343">
        <v>1178394</v>
      </c>
    </row>
    <row r="9344" spans="1:8">
      <c r="A9344">
        <v>16.2</v>
      </c>
      <c r="B9344">
        <v>1</v>
      </c>
      <c r="C9344" t="s">
        <v>14990</v>
      </c>
      <c r="D9344" s="1" t="s">
        <v>14999</v>
      </c>
      <c r="E9344" t="s">
        <v>21</v>
      </c>
      <c r="F9344" t="s">
        <v>14982</v>
      </c>
      <c r="G9344">
        <v>8</v>
      </c>
      <c r="H9344">
        <v>1178394</v>
      </c>
    </row>
    <row r="9345" spans="1:8">
      <c r="A9345">
        <v>16.100000000000001</v>
      </c>
      <c r="B9345">
        <v>0</v>
      </c>
      <c r="C9345" t="s">
        <v>14992</v>
      </c>
      <c r="D9345" s="1" t="s">
        <v>15000</v>
      </c>
      <c r="E9345" t="s">
        <v>21</v>
      </c>
      <c r="F9345" t="s">
        <v>14982</v>
      </c>
      <c r="G9345">
        <v>9</v>
      </c>
      <c r="H9345">
        <v>1178394</v>
      </c>
    </row>
    <row r="9346" spans="1:8">
      <c r="A9346">
        <v>15.6</v>
      </c>
      <c r="B9346" t="s">
        <v>468</v>
      </c>
      <c r="C9346" t="s">
        <v>15001</v>
      </c>
      <c r="D9346" s="1" t="s">
        <v>15002</v>
      </c>
      <c r="E9346" t="s">
        <v>21</v>
      </c>
      <c r="F9346" t="s">
        <v>14982</v>
      </c>
      <c r="G9346">
        <v>10</v>
      </c>
      <c r="H9346">
        <v>1178394</v>
      </c>
    </row>
    <row r="9347" spans="1:8" ht="43.5">
      <c r="A9347">
        <v>15.5</v>
      </c>
      <c r="B9347" t="s">
        <v>8</v>
      </c>
      <c r="C9347" t="s">
        <v>15003</v>
      </c>
      <c r="D9347" s="1" t="s">
        <v>15004</v>
      </c>
      <c r="E9347" t="s">
        <v>15005</v>
      </c>
      <c r="F9347" t="s">
        <v>14982</v>
      </c>
      <c r="G9347">
        <v>11</v>
      </c>
      <c r="H9347">
        <v>1178394</v>
      </c>
    </row>
    <row r="9348" spans="1:8" ht="43.5">
      <c r="A9348">
        <v>15.4</v>
      </c>
      <c r="B9348" t="s">
        <v>8</v>
      </c>
      <c r="C9348" t="s">
        <v>15006</v>
      </c>
      <c r="D9348" s="1" t="s">
        <v>15007</v>
      </c>
      <c r="E9348" t="s">
        <v>15008</v>
      </c>
      <c r="F9348" t="s">
        <v>14982</v>
      </c>
      <c r="G9348">
        <v>12</v>
      </c>
      <c r="H9348">
        <v>1178394</v>
      </c>
    </row>
    <row r="9349" spans="1:8" ht="29">
      <c r="A9349">
        <v>15.4</v>
      </c>
      <c r="B9349" t="s">
        <v>108</v>
      </c>
      <c r="C9349" t="s">
        <v>15009</v>
      </c>
      <c r="D9349" s="1" t="s">
        <v>15010</v>
      </c>
      <c r="E9349" t="s">
        <v>21</v>
      </c>
      <c r="F9349" t="s">
        <v>14982</v>
      </c>
      <c r="G9349">
        <v>13</v>
      </c>
      <c r="H9349">
        <v>1178394</v>
      </c>
    </row>
    <row r="9350" spans="1:8" ht="43.5">
      <c r="A9350">
        <v>15.3</v>
      </c>
      <c r="B9350" t="s">
        <v>57</v>
      </c>
      <c r="C9350" t="s">
        <v>15011</v>
      </c>
      <c r="D9350" s="1" t="s">
        <v>15012</v>
      </c>
      <c r="E9350" t="s">
        <v>21</v>
      </c>
      <c r="F9350" t="s">
        <v>14982</v>
      </c>
      <c r="G9350">
        <v>14</v>
      </c>
      <c r="H9350">
        <v>1178394</v>
      </c>
    </row>
    <row r="9351" spans="1:8" ht="29">
      <c r="A9351">
        <v>15.2</v>
      </c>
      <c r="B9351">
        <v>1</v>
      </c>
      <c r="C9351" t="s">
        <v>15013</v>
      </c>
      <c r="D9351" s="1" t="s">
        <v>15014</v>
      </c>
      <c r="E9351" t="s">
        <v>21</v>
      </c>
      <c r="F9351" t="s">
        <v>14982</v>
      </c>
      <c r="G9351">
        <v>15</v>
      </c>
      <c r="H9351">
        <v>1178394</v>
      </c>
    </row>
    <row r="9352" spans="1:8" ht="29">
      <c r="A9352">
        <v>15.2</v>
      </c>
      <c r="B9352" t="s">
        <v>108</v>
      </c>
      <c r="C9352" t="s">
        <v>15009</v>
      </c>
      <c r="D9352" s="1" t="s">
        <v>15015</v>
      </c>
      <c r="E9352" t="s">
        <v>21</v>
      </c>
      <c r="F9352" t="s">
        <v>14982</v>
      </c>
      <c r="G9352">
        <v>16</v>
      </c>
      <c r="H9352">
        <v>1178394</v>
      </c>
    </row>
    <row r="9353" spans="1:8" ht="29">
      <c r="A9353">
        <v>15.1</v>
      </c>
      <c r="B9353">
        <v>0</v>
      </c>
      <c r="C9353" t="s">
        <v>15016</v>
      </c>
      <c r="D9353" s="1" t="s">
        <v>15017</v>
      </c>
      <c r="E9353" t="s">
        <v>285</v>
      </c>
      <c r="F9353" t="s">
        <v>14982</v>
      </c>
      <c r="G9353">
        <v>17</v>
      </c>
      <c r="H9353">
        <v>1178394</v>
      </c>
    </row>
    <row r="9354" spans="1:8" ht="43.5">
      <c r="A9354">
        <v>14.6</v>
      </c>
      <c r="B9354">
        <v>6</v>
      </c>
      <c r="C9354" t="s">
        <v>15018</v>
      </c>
      <c r="D9354" s="1" t="s">
        <v>15019</v>
      </c>
      <c r="E9354" t="s">
        <v>15020</v>
      </c>
      <c r="F9354" t="s">
        <v>14982</v>
      </c>
      <c r="G9354">
        <v>18</v>
      </c>
      <c r="H9354">
        <v>1178394</v>
      </c>
    </row>
    <row r="9355" spans="1:8">
      <c r="A9355">
        <v>14.5</v>
      </c>
      <c r="B9355">
        <v>0</v>
      </c>
      <c r="C9355" t="s">
        <v>3442</v>
      </c>
      <c r="D9355" s="1" t="s">
        <v>15021</v>
      </c>
      <c r="E9355" t="s">
        <v>21</v>
      </c>
      <c r="F9355" t="s">
        <v>14982</v>
      </c>
      <c r="G9355">
        <v>19</v>
      </c>
      <c r="H9355">
        <v>1178394</v>
      </c>
    </row>
    <row r="9356" spans="1:8">
      <c r="A9356">
        <v>14.4</v>
      </c>
      <c r="B9356">
        <v>0</v>
      </c>
      <c r="C9356" t="s">
        <v>3442</v>
      </c>
      <c r="D9356" s="1" t="s">
        <v>15022</v>
      </c>
      <c r="E9356" t="s">
        <v>21</v>
      </c>
      <c r="F9356" t="s">
        <v>14982</v>
      </c>
      <c r="G9356">
        <v>20</v>
      </c>
      <c r="H9356">
        <v>1178394</v>
      </c>
    </row>
    <row r="9357" spans="1:8" ht="29">
      <c r="A9357">
        <v>14.3</v>
      </c>
      <c r="B9357">
        <v>1</v>
      </c>
      <c r="C9357" t="s">
        <v>15023</v>
      </c>
      <c r="D9357" s="1" t="s">
        <v>15024</v>
      </c>
      <c r="E9357" t="s">
        <v>21</v>
      </c>
      <c r="F9357" t="s">
        <v>14982</v>
      </c>
      <c r="G9357">
        <v>21</v>
      </c>
      <c r="H9357">
        <v>1178394</v>
      </c>
    </row>
    <row r="9358" spans="1:8" ht="29">
      <c r="A9358">
        <v>14.2</v>
      </c>
      <c r="B9358">
        <v>1</v>
      </c>
      <c r="C9358" t="s">
        <v>3421</v>
      </c>
      <c r="D9358" s="1" t="s">
        <v>15025</v>
      </c>
      <c r="E9358" t="s">
        <v>21</v>
      </c>
      <c r="F9358" t="s">
        <v>14982</v>
      </c>
      <c r="G9358">
        <v>22</v>
      </c>
      <c r="H9358">
        <v>1178394</v>
      </c>
    </row>
    <row r="9359" spans="1:8" ht="29">
      <c r="A9359">
        <v>14.1</v>
      </c>
      <c r="B9359">
        <v>0</v>
      </c>
      <c r="C9359" t="s">
        <v>3442</v>
      </c>
      <c r="D9359" s="1" t="s">
        <v>15026</v>
      </c>
      <c r="E9359" t="s">
        <v>21</v>
      </c>
      <c r="F9359" t="s">
        <v>14982</v>
      </c>
      <c r="G9359">
        <v>23</v>
      </c>
      <c r="H9359">
        <v>1178394</v>
      </c>
    </row>
    <row r="9360" spans="1:8">
      <c r="A9360">
        <v>13.6</v>
      </c>
      <c r="B9360">
        <v>0</v>
      </c>
      <c r="C9360" t="s">
        <v>15027</v>
      </c>
      <c r="D9360" s="1" t="s">
        <v>15028</v>
      </c>
      <c r="E9360" t="s">
        <v>21</v>
      </c>
      <c r="F9360" t="s">
        <v>14982</v>
      </c>
      <c r="G9360">
        <v>24</v>
      </c>
      <c r="H9360">
        <v>1178394</v>
      </c>
    </row>
    <row r="9361" spans="1:8">
      <c r="A9361">
        <v>13.5</v>
      </c>
      <c r="B9361">
        <v>1</v>
      </c>
      <c r="C9361" t="s">
        <v>15029</v>
      </c>
      <c r="D9361" s="1" t="s">
        <v>15030</v>
      </c>
      <c r="E9361" t="s">
        <v>21</v>
      </c>
      <c r="F9361" t="s">
        <v>14982</v>
      </c>
      <c r="G9361">
        <v>25</v>
      </c>
      <c r="H9361">
        <v>1178394</v>
      </c>
    </row>
    <row r="9362" spans="1:8">
      <c r="A9362">
        <v>13.4</v>
      </c>
      <c r="B9362">
        <v>1</v>
      </c>
      <c r="C9362" t="s">
        <v>15031</v>
      </c>
      <c r="D9362" s="1" t="s">
        <v>15032</v>
      </c>
      <c r="E9362" t="s">
        <v>21</v>
      </c>
      <c r="F9362" t="s">
        <v>14982</v>
      </c>
      <c r="G9362">
        <v>26</v>
      </c>
      <c r="H9362">
        <v>1178394</v>
      </c>
    </row>
    <row r="9363" spans="1:8" ht="29">
      <c r="A9363">
        <v>13.3</v>
      </c>
      <c r="B9363">
        <v>1</v>
      </c>
      <c r="C9363" t="s">
        <v>15029</v>
      </c>
      <c r="D9363" s="1" t="s">
        <v>15033</v>
      </c>
      <c r="E9363" t="s">
        <v>21</v>
      </c>
      <c r="F9363" t="s">
        <v>14982</v>
      </c>
      <c r="G9363">
        <v>27</v>
      </c>
      <c r="H9363">
        <v>1178394</v>
      </c>
    </row>
    <row r="9364" spans="1:8">
      <c r="A9364">
        <v>13.2</v>
      </c>
      <c r="B9364">
        <v>0</v>
      </c>
      <c r="C9364" t="s">
        <v>15034</v>
      </c>
      <c r="D9364" s="1" t="s">
        <v>15035</v>
      </c>
      <c r="E9364" t="s">
        <v>21</v>
      </c>
      <c r="F9364" t="s">
        <v>14982</v>
      </c>
      <c r="G9364">
        <v>28</v>
      </c>
      <c r="H9364">
        <v>1178394</v>
      </c>
    </row>
    <row r="9365" spans="1:8" ht="29">
      <c r="A9365">
        <v>13.1</v>
      </c>
      <c r="B9365">
        <v>0</v>
      </c>
      <c r="C9365" t="s">
        <v>15034</v>
      </c>
      <c r="D9365" s="1" t="s">
        <v>15036</v>
      </c>
      <c r="E9365" t="s">
        <v>14998</v>
      </c>
      <c r="F9365" t="s">
        <v>14982</v>
      </c>
      <c r="G9365">
        <v>29</v>
      </c>
      <c r="H9365">
        <v>1178394</v>
      </c>
    </row>
    <row r="9366" spans="1:8" ht="29">
      <c r="A9366">
        <v>12.6</v>
      </c>
      <c r="B9366">
        <v>2</v>
      </c>
      <c r="C9366" t="s">
        <v>15037</v>
      </c>
      <c r="D9366" s="1" t="s">
        <v>15038</v>
      </c>
      <c r="E9366" t="s">
        <v>21</v>
      </c>
      <c r="F9366" t="s">
        <v>14982</v>
      </c>
      <c r="G9366">
        <v>30</v>
      </c>
      <c r="H9366">
        <v>1178394</v>
      </c>
    </row>
    <row r="9367" spans="1:8">
      <c r="A9367">
        <v>12.5</v>
      </c>
      <c r="B9367">
        <v>0</v>
      </c>
      <c r="C9367" t="s">
        <v>15039</v>
      </c>
      <c r="D9367" s="1" t="s">
        <v>15040</v>
      </c>
      <c r="E9367" t="s">
        <v>21</v>
      </c>
      <c r="F9367" t="s">
        <v>14982</v>
      </c>
      <c r="G9367">
        <v>31</v>
      </c>
      <c r="H9367">
        <v>1178394</v>
      </c>
    </row>
    <row r="9368" spans="1:8" ht="29">
      <c r="A9368">
        <v>12.4</v>
      </c>
      <c r="B9368">
        <v>0</v>
      </c>
      <c r="C9368" t="s">
        <v>15039</v>
      </c>
      <c r="D9368" s="1" t="s">
        <v>15041</v>
      </c>
      <c r="E9368" t="s">
        <v>15042</v>
      </c>
      <c r="F9368" t="s">
        <v>14982</v>
      </c>
      <c r="G9368">
        <v>32</v>
      </c>
      <c r="H9368">
        <v>1178394</v>
      </c>
    </row>
    <row r="9369" spans="1:8" ht="29">
      <c r="A9369">
        <v>12.3</v>
      </c>
      <c r="B9369">
        <v>2</v>
      </c>
      <c r="C9369" t="s">
        <v>15037</v>
      </c>
      <c r="D9369" s="1" t="s">
        <v>15043</v>
      </c>
      <c r="E9369" t="s">
        <v>21</v>
      </c>
      <c r="F9369" t="s">
        <v>14982</v>
      </c>
      <c r="G9369">
        <v>33</v>
      </c>
      <c r="H9369">
        <v>1178394</v>
      </c>
    </row>
    <row r="9370" spans="1:8" ht="29">
      <c r="A9370">
        <v>12.2</v>
      </c>
      <c r="B9370">
        <v>0</v>
      </c>
      <c r="C9370" t="s">
        <v>15039</v>
      </c>
      <c r="D9370" s="1" t="s">
        <v>15044</v>
      </c>
      <c r="E9370" t="s">
        <v>21</v>
      </c>
      <c r="F9370" t="s">
        <v>14982</v>
      </c>
      <c r="G9370">
        <v>34</v>
      </c>
      <c r="H9370">
        <v>1178394</v>
      </c>
    </row>
    <row r="9371" spans="1:8" ht="29">
      <c r="A9371">
        <v>12.1</v>
      </c>
      <c r="B9371">
        <v>1</v>
      </c>
      <c r="C9371" t="s">
        <v>15045</v>
      </c>
      <c r="D9371" s="1" t="s">
        <v>15046</v>
      </c>
      <c r="E9371" t="s">
        <v>21</v>
      </c>
      <c r="F9371" t="s">
        <v>14982</v>
      </c>
      <c r="G9371">
        <v>35</v>
      </c>
      <c r="H9371">
        <v>1178394</v>
      </c>
    </row>
    <row r="9372" spans="1:8">
      <c r="A9372">
        <v>11.6</v>
      </c>
      <c r="B9372">
        <v>0</v>
      </c>
      <c r="C9372" t="s">
        <v>15027</v>
      </c>
      <c r="D9372" s="1" t="s">
        <v>15047</v>
      </c>
      <c r="E9372" t="s">
        <v>21</v>
      </c>
      <c r="F9372" t="s">
        <v>14982</v>
      </c>
      <c r="G9372">
        <v>36</v>
      </c>
      <c r="H9372">
        <v>1178394</v>
      </c>
    </row>
    <row r="9373" spans="1:8" ht="43.5">
      <c r="A9373">
        <v>11.5</v>
      </c>
      <c r="B9373">
        <v>1</v>
      </c>
      <c r="C9373" t="s">
        <v>15029</v>
      </c>
      <c r="D9373" s="1" t="s">
        <v>15048</v>
      </c>
      <c r="E9373" t="s">
        <v>15049</v>
      </c>
      <c r="F9373" t="s">
        <v>14982</v>
      </c>
      <c r="G9373">
        <v>37</v>
      </c>
      <c r="H9373">
        <v>1178394</v>
      </c>
    </row>
    <row r="9374" spans="1:8">
      <c r="A9374">
        <v>11.4</v>
      </c>
      <c r="B9374">
        <v>1</v>
      </c>
      <c r="C9374" t="s">
        <v>15031</v>
      </c>
      <c r="D9374" s="1" t="s">
        <v>15050</v>
      </c>
      <c r="E9374" t="s">
        <v>21</v>
      </c>
      <c r="F9374" t="s">
        <v>14982</v>
      </c>
      <c r="G9374">
        <v>38</v>
      </c>
      <c r="H9374">
        <v>1178394</v>
      </c>
    </row>
    <row r="9375" spans="1:8" ht="29">
      <c r="A9375">
        <v>11.3</v>
      </c>
      <c r="B9375">
        <v>4</v>
      </c>
      <c r="C9375" t="s">
        <v>15051</v>
      </c>
      <c r="D9375" s="1" t="s">
        <v>15052</v>
      </c>
      <c r="E9375" t="s">
        <v>21</v>
      </c>
      <c r="F9375" t="s">
        <v>14982</v>
      </c>
      <c r="G9375">
        <v>39</v>
      </c>
      <c r="H9375">
        <v>1178394</v>
      </c>
    </row>
    <row r="9376" spans="1:8" ht="43.5">
      <c r="A9376">
        <v>11.2</v>
      </c>
      <c r="B9376" t="s">
        <v>8</v>
      </c>
      <c r="C9376" t="s">
        <v>15053</v>
      </c>
      <c r="D9376" s="1" t="s">
        <v>15054</v>
      </c>
      <c r="E9376" t="s">
        <v>147</v>
      </c>
      <c r="F9376" t="s">
        <v>14982</v>
      </c>
      <c r="G9376">
        <v>40</v>
      </c>
      <c r="H9376">
        <v>1178394</v>
      </c>
    </row>
    <row r="9377" spans="1:8" ht="29">
      <c r="A9377">
        <v>11.1</v>
      </c>
      <c r="B9377">
        <v>1</v>
      </c>
      <c r="C9377" t="s">
        <v>15031</v>
      </c>
      <c r="D9377" s="1" t="s">
        <v>15055</v>
      </c>
      <c r="E9377" t="s">
        <v>21</v>
      </c>
      <c r="F9377" t="s">
        <v>14982</v>
      </c>
      <c r="G9377">
        <v>41</v>
      </c>
      <c r="H9377">
        <v>1178394</v>
      </c>
    </row>
    <row r="9378" spans="1:8" ht="29">
      <c r="A9378">
        <v>10.6</v>
      </c>
      <c r="B9378">
        <v>0</v>
      </c>
      <c r="C9378" t="s">
        <v>15056</v>
      </c>
      <c r="D9378" s="1" t="s">
        <v>15057</v>
      </c>
      <c r="E9378" t="s">
        <v>21</v>
      </c>
      <c r="F9378" t="s">
        <v>14982</v>
      </c>
      <c r="G9378">
        <v>42</v>
      </c>
      <c r="H9378">
        <v>1178394</v>
      </c>
    </row>
    <row r="9379" spans="1:8" ht="29">
      <c r="A9379">
        <v>10.5</v>
      </c>
      <c r="B9379">
        <v>0</v>
      </c>
      <c r="C9379" t="s">
        <v>15056</v>
      </c>
      <c r="D9379" s="1" t="s">
        <v>15058</v>
      </c>
      <c r="E9379" t="s">
        <v>21</v>
      </c>
      <c r="F9379" t="s">
        <v>14982</v>
      </c>
      <c r="G9379">
        <v>43</v>
      </c>
      <c r="H9379">
        <v>1178394</v>
      </c>
    </row>
    <row r="9380" spans="1:8">
      <c r="A9380">
        <v>10.4</v>
      </c>
      <c r="B9380">
        <v>0</v>
      </c>
      <c r="C9380" t="s">
        <v>15056</v>
      </c>
      <c r="D9380" s="1" t="s">
        <v>15059</v>
      </c>
      <c r="E9380" t="s">
        <v>21</v>
      </c>
      <c r="F9380" t="s">
        <v>14982</v>
      </c>
      <c r="G9380">
        <v>44</v>
      </c>
      <c r="H9380">
        <v>1178394</v>
      </c>
    </row>
    <row r="9381" spans="1:8" ht="29">
      <c r="A9381">
        <v>10.3</v>
      </c>
      <c r="B9381" t="s">
        <v>8</v>
      </c>
      <c r="C9381" t="s">
        <v>15060</v>
      </c>
      <c r="D9381" s="1" t="s">
        <v>15061</v>
      </c>
      <c r="E9381" t="s">
        <v>15062</v>
      </c>
      <c r="F9381" t="s">
        <v>14982</v>
      </c>
      <c r="G9381">
        <v>45</v>
      </c>
      <c r="H9381">
        <v>1178394</v>
      </c>
    </row>
    <row r="9382" spans="1:8" ht="29">
      <c r="A9382">
        <v>10.199999999999999</v>
      </c>
      <c r="B9382">
        <v>1</v>
      </c>
      <c r="C9382" t="s">
        <v>15063</v>
      </c>
      <c r="D9382" s="1" t="s">
        <v>15064</v>
      </c>
      <c r="E9382" t="s">
        <v>21</v>
      </c>
      <c r="F9382" t="s">
        <v>14982</v>
      </c>
      <c r="G9382">
        <v>46</v>
      </c>
      <c r="H9382">
        <v>1178394</v>
      </c>
    </row>
    <row r="9383" spans="1:8">
      <c r="A9383">
        <v>10.1</v>
      </c>
      <c r="B9383">
        <v>1</v>
      </c>
      <c r="C9383" t="s">
        <v>15065</v>
      </c>
      <c r="D9383" s="1" t="s">
        <v>15066</v>
      </c>
      <c r="E9383" t="s">
        <v>21</v>
      </c>
      <c r="F9383" t="s">
        <v>14982</v>
      </c>
      <c r="G9383">
        <v>47</v>
      </c>
      <c r="H9383">
        <v>1178394</v>
      </c>
    </row>
    <row r="9384" spans="1:8">
      <c r="A9384">
        <v>9.6</v>
      </c>
      <c r="B9384">
        <v>0</v>
      </c>
      <c r="C9384" t="s">
        <v>15067</v>
      </c>
      <c r="D9384" s="1" t="s">
        <v>15068</v>
      </c>
      <c r="E9384" t="s">
        <v>21</v>
      </c>
      <c r="F9384" t="s">
        <v>14982</v>
      </c>
      <c r="G9384">
        <v>48</v>
      </c>
      <c r="H9384">
        <v>1178394</v>
      </c>
    </row>
    <row r="9385" spans="1:8" ht="29">
      <c r="A9385">
        <v>9.5</v>
      </c>
      <c r="B9385">
        <v>1</v>
      </c>
      <c r="C9385" t="s">
        <v>3464</v>
      </c>
      <c r="D9385" s="1" t="s">
        <v>15069</v>
      </c>
      <c r="E9385" t="s">
        <v>21</v>
      </c>
      <c r="F9385" t="s">
        <v>14982</v>
      </c>
      <c r="G9385">
        <v>49</v>
      </c>
      <c r="H9385">
        <v>1178394</v>
      </c>
    </row>
    <row r="9386" spans="1:8">
      <c r="A9386">
        <v>9.4</v>
      </c>
      <c r="B9386">
        <v>0</v>
      </c>
      <c r="C9386" t="s">
        <v>3483</v>
      </c>
      <c r="D9386" s="1" t="s">
        <v>15070</v>
      </c>
      <c r="E9386" t="s">
        <v>21</v>
      </c>
      <c r="F9386" t="s">
        <v>14982</v>
      </c>
      <c r="G9386">
        <v>50</v>
      </c>
      <c r="H9386">
        <v>1178394</v>
      </c>
    </row>
    <row r="9387" spans="1:8" ht="29">
      <c r="A9387">
        <v>9.3000000000000007</v>
      </c>
      <c r="B9387">
        <v>2</v>
      </c>
      <c r="C9387" t="s">
        <v>15071</v>
      </c>
      <c r="D9387" s="1" t="s">
        <v>15072</v>
      </c>
      <c r="E9387" t="s">
        <v>21</v>
      </c>
      <c r="F9387" t="s">
        <v>14982</v>
      </c>
      <c r="G9387">
        <v>51</v>
      </c>
      <c r="H9387">
        <v>1178394</v>
      </c>
    </row>
    <row r="9388" spans="1:8">
      <c r="A9388">
        <v>9.1999999999999993</v>
      </c>
      <c r="B9388">
        <v>1</v>
      </c>
      <c r="C9388" t="s">
        <v>15073</v>
      </c>
      <c r="D9388" s="1" t="s">
        <v>15074</v>
      </c>
      <c r="E9388" t="s">
        <v>21</v>
      </c>
      <c r="F9388" t="s">
        <v>14982</v>
      </c>
      <c r="G9388">
        <v>52</v>
      </c>
      <c r="H9388">
        <v>1178394</v>
      </c>
    </row>
    <row r="9389" spans="1:8">
      <c r="A9389">
        <v>9.1</v>
      </c>
      <c r="B9389">
        <v>1</v>
      </c>
      <c r="C9389" t="s">
        <v>3464</v>
      </c>
      <c r="D9389" s="1" t="s">
        <v>15075</v>
      </c>
      <c r="E9389" t="s">
        <v>21</v>
      </c>
      <c r="F9389" t="s">
        <v>14982</v>
      </c>
      <c r="G9389">
        <v>53</v>
      </c>
      <c r="H9389">
        <v>1178394</v>
      </c>
    </row>
    <row r="9390" spans="1:8">
      <c r="A9390">
        <v>8.6</v>
      </c>
      <c r="B9390">
        <v>1</v>
      </c>
      <c r="C9390" t="s">
        <v>3414</v>
      </c>
      <c r="D9390" s="1" t="s">
        <v>15076</v>
      </c>
      <c r="E9390" t="s">
        <v>21</v>
      </c>
      <c r="F9390" t="s">
        <v>14982</v>
      </c>
      <c r="G9390">
        <v>54</v>
      </c>
      <c r="H9390">
        <v>1178394</v>
      </c>
    </row>
    <row r="9391" spans="1:8">
      <c r="A9391">
        <v>8.5</v>
      </c>
      <c r="B9391">
        <v>1</v>
      </c>
      <c r="C9391" t="s">
        <v>15077</v>
      </c>
      <c r="D9391" s="1" t="s">
        <v>15078</v>
      </c>
      <c r="E9391" t="s">
        <v>21</v>
      </c>
      <c r="F9391" t="s">
        <v>14982</v>
      </c>
      <c r="G9391">
        <v>55</v>
      </c>
      <c r="H9391">
        <v>1178394</v>
      </c>
    </row>
    <row r="9392" spans="1:8">
      <c r="A9392">
        <v>8.4</v>
      </c>
      <c r="B9392">
        <v>1</v>
      </c>
      <c r="C9392" t="s">
        <v>3414</v>
      </c>
      <c r="D9392" s="1" t="s">
        <v>15079</v>
      </c>
      <c r="E9392" t="s">
        <v>21</v>
      </c>
      <c r="F9392" t="s">
        <v>14982</v>
      </c>
      <c r="G9392">
        <v>56</v>
      </c>
      <c r="H9392">
        <v>1178394</v>
      </c>
    </row>
    <row r="9393" spans="1:8" ht="29">
      <c r="A9393">
        <v>8.3000000000000007</v>
      </c>
      <c r="B9393">
        <v>1</v>
      </c>
      <c r="C9393" t="s">
        <v>15077</v>
      </c>
      <c r="D9393" s="1" t="s">
        <v>15080</v>
      </c>
      <c r="E9393" t="s">
        <v>21</v>
      </c>
      <c r="F9393" t="s">
        <v>14982</v>
      </c>
      <c r="G9393">
        <v>57</v>
      </c>
      <c r="H9393">
        <v>1178394</v>
      </c>
    </row>
    <row r="9394" spans="1:8">
      <c r="A9394">
        <v>8.1999999999999993</v>
      </c>
      <c r="B9394">
        <v>1</v>
      </c>
      <c r="C9394" t="s">
        <v>3414</v>
      </c>
      <c r="D9394" s="1" t="s">
        <v>15081</v>
      </c>
      <c r="E9394" t="s">
        <v>21</v>
      </c>
      <c r="F9394" t="s">
        <v>14982</v>
      </c>
      <c r="G9394">
        <v>58</v>
      </c>
      <c r="H9394">
        <v>1178394</v>
      </c>
    </row>
    <row r="9395" spans="1:8" ht="29">
      <c r="A9395">
        <v>8.1</v>
      </c>
      <c r="B9395">
        <v>2</v>
      </c>
      <c r="C9395" t="s">
        <v>3408</v>
      </c>
      <c r="D9395" s="1" t="s">
        <v>15082</v>
      </c>
      <c r="E9395" t="s">
        <v>21</v>
      </c>
      <c r="F9395" t="s">
        <v>14982</v>
      </c>
      <c r="G9395">
        <v>59</v>
      </c>
      <c r="H9395">
        <v>1178394</v>
      </c>
    </row>
    <row r="9396" spans="1:8">
      <c r="A9396">
        <v>7.6</v>
      </c>
      <c r="B9396">
        <v>1</v>
      </c>
      <c r="C9396" t="s">
        <v>3464</v>
      </c>
      <c r="D9396" s="1" t="s">
        <v>15075</v>
      </c>
      <c r="E9396" t="s">
        <v>21</v>
      </c>
      <c r="F9396" t="s">
        <v>14982</v>
      </c>
      <c r="G9396">
        <v>60</v>
      </c>
      <c r="H9396">
        <v>1178394</v>
      </c>
    </row>
    <row r="9397" spans="1:8">
      <c r="A9397">
        <v>7.5</v>
      </c>
      <c r="B9397">
        <v>0</v>
      </c>
      <c r="C9397" t="s">
        <v>3483</v>
      </c>
      <c r="D9397" s="1" t="s">
        <v>15083</v>
      </c>
      <c r="E9397" t="s">
        <v>21</v>
      </c>
      <c r="F9397" t="s">
        <v>14982</v>
      </c>
      <c r="G9397">
        <v>61</v>
      </c>
      <c r="H9397">
        <v>1178394</v>
      </c>
    </row>
    <row r="9398" spans="1:8">
      <c r="A9398">
        <v>7.4</v>
      </c>
      <c r="B9398">
        <v>1</v>
      </c>
      <c r="C9398" t="s">
        <v>15073</v>
      </c>
      <c r="D9398" s="1" t="s">
        <v>15084</v>
      </c>
      <c r="E9398" t="s">
        <v>21</v>
      </c>
      <c r="F9398" t="s">
        <v>14982</v>
      </c>
      <c r="G9398">
        <v>62</v>
      </c>
      <c r="H9398">
        <v>1178394</v>
      </c>
    </row>
    <row r="9399" spans="1:8">
      <c r="A9399">
        <v>7.3</v>
      </c>
      <c r="B9399">
        <v>0</v>
      </c>
      <c r="C9399" t="s">
        <v>15067</v>
      </c>
      <c r="D9399" s="1" t="s">
        <v>15085</v>
      </c>
      <c r="E9399" t="s">
        <v>21</v>
      </c>
      <c r="F9399" t="s">
        <v>14982</v>
      </c>
      <c r="G9399">
        <v>63</v>
      </c>
      <c r="H9399">
        <v>1178394</v>
      </c>
    </row>
    <row r="9400" spans="1:8">
      <c r="A9400">
        <v>7.2</v>
      </c>
      <c r="B9400">
        <v>1</v>
      </c>
      <c r="C9400" t="s">
        <v>3464</v>
      </c>
      <c r="D9400" s="1" t="s">
        <v>15086</v>
      </c>
      <c r="E9400" t="s">
        <v>21</v>
      </c>
      <c r="F9400" t="s">
        <v>14982</v>
      </c>
      <c r="G9400">
        <v>64</v>
      </c>
      <c r="H9400">
        <v>1178394</v>
      </c>
    </row>
    <row r="9401" spans="1:8">
      <c r="A9401">
        <v>7.1</v>
      </c>
      <c r="B9401">
        <v>1</v>
      </c>
      <c r="C9401" t="s">
        <v>15073</v>
      </c>
      <c r="D9401" s="1" t="s">
        <v>15087</v>
      </c>
      <c r="E9401" t="s">
        <v>21</v>
      </c>
      <c r="F9401" t="s">
        <v>14982</v>
      </c>
      <c r="G9401">
        <v>65</v>
      </c>
      <c r="H9401">
        <v>1178394</v>
      </c>
    </row>
    <row r="9402" spans="1:8">
      <c r="A9402">
        <v>6.6</v>
      </c>
      <c r="B9402">
        <v>1</v>
      </c>
      <c r="C9402" t="s">
        <v>15013</v>
      </c>
      <c r="D9402" s="1" t="s">
        <v>15088</v>
      </c>
      <c r="E9402" t="s">
        <v>21</v>
      </c>
      <c r="F9402" t="s">
        <v>14982</v>
      </c>
      <c r="G9402">
        <v>66</v>
      </c>
      <c r="H9402">
        <v>1178394</v>
      </c>
    </row>
    <row r="9403" spans="1:8" ht="43.5">
      <c r="A9403">
        <v>6.5</v>
      </c>
      <c r="B9403" t="s">
        <v>8</v>
      </c>
      <c r="C9403" t="s">
        <v>15089</v>
      </c>
      <c r="D9403" s="1" t="s">
        <v>15090</v>
      </c>
      <c r="E9403" t="s">
        <v>21</v>
      </c>
      <c r="F9403" t="s">
        <v>14982</v>
      </c>
      <c r="G9403">
        <v>67</v>
      </c>
      <c r="H9403">
        <v>1178394</v>
      </c>
    </row>
    <row r="9404" spans="1:8">
      <c r="A9404">
        <v>6.4</v>
      </c>
      <c r="B9404">
        <v>0</v>
      </c>
      <c r="C9404" t="s">
        <v>15091</v>
      </c>
      <c r="D9404" s="1" t="s">
        <v>15092</v>
      </c>
      <c r="E9404" t="s">
        <v>21</v>
      </c>
      <c r="F9404" t="s">
        <v>14982</v>
      </c>
      <c r="G9404">
        <v>68</v>
      </c>
      <c r="H9404">
        <v>1178394</v>
      </c>
    </row>
    <row r="9405" spans="1:8">
      <c r="A9405">
        <v>6.3</v>
      </c>
      <c r="B9405">
        <v>0</v>
      </c>
      <c r="C9405" t="s">
        <v>15091</v>
      </c>
      <c r="D9405" s="1" t="s">
        <v>15093</v>
      </c>
      <c r="E9405" t="s">
        <v>21</v>
      </c>
      <c r="F9405" t="s">
        <v>14982</v>
      </c>
      <c r="G9405">
        <v>69</v>
      </c>
      <c r="H9405">
        <v>1178394</v>
      </c>
    </row>
    <row r="9406" spans="1:8" ht="29">
      <c r="A9406">
        <v>6.2</v>
      </c>
      <c r="B9406">
        <v>1</v>
      </c>
      <c r="C9406" t="s">
        <v>15094</v>
      </c>
      <c r="D9406" s="1" t="s">
        <v>15095</v>
      </c>
      <c r="E9406" t="s">
        <v>21</v>
      </c>
      <c r="F9406" t="s">
        <v>14982</v>
      </c>
      <c r="G9406">
        <v>70</v>
      </c>
      <c r="H9406">
        <v>1178394</v>
      </c>
    </row>
    <row r="9407" spans="1:8">
      <c r="A9407">
        <v>6.1</v>
      </c>
      <c r="B9407">
        <v>2</v>
      </c>
      <c r="C9407" t="s">
        <v>15096</v>
      </c>
      <c r="D9407" s="1" t="s">
        <v>15097</v>
      </c>
      <c r="E9407" t="s">
        <v>21</v>
      </c>
      <c r="F9407" t="s">
        <v>14982</v>
      </c>
      <c r="G9407">
        <v>71</v>
      </c>
      <c r="H9407">
        <v>1178394</v>
      </c>
    </row>
    <row r="9408" spans="1:8">
      <c r="A9408">
        <v>5.6</v>
      </c>
      <c r="B9408">
        <v>0</v>
      </c>
      <c r="C9408" t="s">
        <v>3481</v>
      </c>
      <c r="D9408" s="1" t="s">
        <v>15098</v>
      </c>
      <c r="E9408" t="s">
        <v>21</v>
      </c>
      <c r="F9408" t="s">
        <v>14982</v>
      </c>
      <c r="G9408">
        <v>72</v>
      </c>
      <c r="H9408">
        <v>1178394</v>
      </c>
    </row>
    <row r="9409" spans="1:8" ht="29">
      <c r="A9409">
        <v>5.5</v>
      </c>
      <c r="B9409">
        <v>0</v>
      </c>
      <c r="C9409" t="s">
        <v>3481</v>
      </c>
      <c r="D9409" s="1" t="s">
        <v>15099</v>
      </c>
      <c r="E9409" t="s">
        <v>21</v>
      </c>
      <c r="F9409" t="s">
        <v>14982</v>
      </c>
      <c r="G9409">
        <v>73</v>
      </c>
      <c r="H9409">
        <v>1178394</v>
      </c>
    </row>
    <row r="9410" spans="1:8" ht="29">
      <c r="A9410">
        <v>5.4</v>
      </c>
      <c r="B9410">
        <v>4</v>
      </c>
      <c r="C9410" t="s">
        <v>7144</v>
      </c>
      <c r="D9410" s="1" t="s">
        <v>15100</v>
      </c>
      <c r="E9410" t="s">
        <v>21</v>
      </c>
      <c r="F9410" t="s">
        <v>14982</v>
      </c>
      <c r="G9410">
        <v>74</v>
      </c>
      <c r="H9410">
        <v>1178394</v>
      </c>
    </row>
    <row r="9411" spans="1:8">
      <c r="A9411">
        <v>5.3</v>
      </c>
      <c r="B9411">
        <v>0</v>
      </c>
      <c r="C9411" t="s">
        <v>3481</v>
      </c>
      <c r="D9411" s="1" t="s">
        <v>15101</v>
      </c>
      <c r="E9411" t="s">
        <v>21</v>
      </c>
      <c r="F9411" t="s">
        <v>14982</v>
      </c>
      <c r="G9411">
        <v>75</v>
      </c>
      <c r="H9411">
        <v>1178394</v>
      </c>
    </row>
    <row r="9412" spans="1:8" ht="43.5">
      <c r="A9412">
        <v>5.2</v>
      </c>
      <c r="B9412">
        <v>1</v>
      </c>
      <c r="C9412" t="s">
        <v>3473</v>
      </c>
      <c r="D9412" s="1" t="s">
        <v>15102</v>
      </c>
      <c r="E9412" t="s">
        <v>21</v>
      </c>
      <c r="F9412" t="s">
        <v>14982</v>
      </c>
      <c r="G9412">
        <v>76</v>
      </c>
      <c r="H9412">
        <v>1178394</v>
      </c>
    </row>
    <row r="9413" spans="1:8" ht="29">
      <c r="A9413">
        <v>5.0999999999999996</v>
      </c>
      <c r="B9413">
        <v>1</v>
      </c>
      <c r="C9413" t="s">
        <v>3475</v>
      </c>
      <c r="D9413" s="1" t="s">
        <v>15103</v>
      </c>
      <c r="E9413" t="s">
        <v>21</v>
      </c>
      <c r="F9413" t="s">
        <v>14982</v>
      </c>
      <c r="G9413">
        <v>77</v>
      </c>
      <c r="H9413">
        <v>1178394</v>
      </c>
    </row>
    <row r="9414" spans="1:8">
      <c r="A9414">
        <v>4.5999999999999996</v>
      </c>
      <c r="B9414">
        <v>0</v>
      </c>
      <c r="C9414" t="s">
        <v>15104</v>
      </c>
      <c r="D9414" s="1" t="s">
        <v>15105</v>
      </c>
      <c r="E9414" t="s">
        <v>21</v>
      </c>
      <c r="F9414" t="s">
        <v>14982</v>
      </c>
      <c r="G9414">
        <v>78</v>
      </c>
      <c r="H9414">
        <v>1178394</v>
      </c>
    </row>
    <row r="9415" spans="1:8">
      <c r="A9415">
        <v>4.5</v>
      </c>
      <c r="B9415">
        <v>0</v>
      </c>
      <c r="C9415" t="s">
        <v>15104</v>
      </c>
      <c r="D9415" s="1" t="s">
        <v>15106</v>
      </c>
      <c r="E9415" t="s">
        <v>21</v>
      </c>
      <c r="F9415" t="s">
        <v>14982</v>
      </c>
      <c r="G9415">
        <v>79</v>
      </c>
      <c r="H9415">
        <v>1178394</v>
      </c>
    </row>
    <row r="9416" spans="1:8">
      <c r="A9416">
        <v>4.4000000000000004</v>
      </c>
      <c r="B9416">
        <v>0</v>
      </c>
      <c r="C9416" t="s">
        <v>15104</v>
      </c>
      <c r="D9416" s="1" t="s">
        <v>15107</v>
      </c>
      <c r="E9416" t="s">
        <v>21</v>
      </c>
      <c r="F9416" t="s">
        <v>14982</v>
      </c>
      <c r="G9416">
        <v>80</v>
      </c>
      <c r="H9416">
        <v>1178394</v>
      </c>
    </row>
    <row r="9417" spans="1:8" ht="29">
      <c r="A9417">
        <v>4.3</v>
      </c>
      <c r="B9417">
        <v>0</v>
      </c>
      <c r="C9417" t="s">
        <v>15104</v>
      </c>
      <c r="D9417" s="1" t="s">
        <v>15108</v>
      </c>
      <c r="E9417" t="s">
        <v>21</v>
      </c>
      <c r="F9417" t="s">
        <v>14982</v>
      </c>
      <c r="G9417">
        <v>81</v>
      </c>
      <c r="H9417">
        <v>1178394</v>
      </c>
    </row>
    <row r="9418" spans="1:8" ht="43.5">
      <c r="A9418">
        <v>4.2</v>
      </c>
      <c r="B9418">
        <v>0</v>
      </c>
      <c r="C9418" t="s">
        <v>15104</v>
      </c>
      <c r="D9418" s="1" t="s">
        <v>15109</v>
      </c>
      <c r="E9418" t="s">
        <v>21</v>
      </c>
      <c r="F9418" t="s">
        <v>14982</v>
      </c>
      <c r="G9418">
        <v>82</v>
      </c>
      <c r="H9418">
        <v>1178394</v>
      </c>
    </row>
    <row r="9419" spans="1:8" ht="58">
      <c r="A9419">
        <v>4.0999999999999996</v>
      </c>
      <c r="B9419" t="s">
        <v>8</v>
      </c>
      <c r="C9419" t="s">
        <v>15110</v>
      </c>
      <c r="D9419" s="1" t="s">
        <v>15111</v>
      </c>
      <c r="E9419" t="s">
        <v>21</v>
      </c>
      <c r="F9419" t="s">
        <v>14982</v>
      </c>
      <c r="G9419">
        <v>83</v>
      </c>
      <c r="H9419">
        <v>1178394</v>
      </c>
    </row>
    <row r="9420" spans="1:8">
      <c r="A9420">
        <v>3.6</v>
      </c>
      <c r="B9420">
        <v>0</v>
      </c>
      <c r="C9420" t="s">
        <v>3481</v>
      </c>
      <c r="D9420" s="1" t="s">
        <v>15112</v>
      </c>
      <c r="E9420" t="s">
        <v>21</v>
      </c>
      <c r="F9420" t="s">
        <v>14982</v>
      </c>
      <c r="G9420">
        <v>84</v>
      </c>
      <c r="H9420">
        <v>1178394</v>
      </c>
    </row>
    <row r="9421" spans="1:8">
      <c r="A9421">
        <v>3.5</v>
      </c>
      <c r="B9421">
        <v>0</v>
      </c>
      <c r="C9421" t="s">
        <v>3481</v>
      </c>
      <c r="D9421" s="1" t="s">
        <v>15113</v>
      </c>
      <c r="E9421" t="s">
        <v>21</v>
      </c>
      <c r="F9421" t="s">
        <v>14982</v>
      </c>
      <c r="G9421">
        <v>85</v>
      </c>
      <c r="H9421">
        <v>1178394</v>
      </c>
    </row>
    <row r="9422" spans="1:8" ht="72.5">
      <c r="A9422">
        <v>3.4</v>
      </c>
      <c r="B9422" t="s">
        <v>8</v>
      </c>
      <c r="C9422" t="s">
        <v>15114</v>
      </c>
      <c r="D9422" s="1" t="s">
        <v>15115</v>
      </c>
      <c r="E9422" t="s">
        <v>15116</v>
      </c>
      <c r="F9422" t="s">
        <v>14982</v>
      </c>
      <c r="G9422">
        <v>86</v>
      </c>
      <c r="H9422">
        <v>1178394</v>
      </c>
    </row>
    <row r="9423" spans="1:8" ht="29">
      <c r="A9423">
        <v>3.3</v>
      </c>
      <c r="B9423" t="s">
        <v>468</v>
      </c>
      <c r="C9423" t="s">
        <v>15117</v>
      </c>
      <c r="D9423" s="1" t="s">
        <v>15118</v>
      </c>
      <c r="E9423" t="s">
        <v>21</v>
      </c>
      <c r="F9423" t="s">
        <v>14982</v>
      </c>
      <c r="G9423">
        <v>87</v>
      </c>
      <c r="H9423">
        <v>1178394</v>
      </c>
    </row>
    <row r="9424" spans="1:8" ht="29">
      <c r="A9424">
        <v>3.2</v>
      </c>
      <c r="B9424">
        <v>4</v>
      </c>
      <c r="C9424" t="s">
        <v>7274</v>
      </c>
      <c r="D9424" s="1" t="s">
        <v>15119</v>
      </c>
      <c r="E9424" t="s">
        <v>21</v>
      </c>
      <c r="F9424" t="s">
        <v>14982</v>
      </c>
      <c r="G9424">
        <v>88</v>
      </c>
      <c r="H9424">
        <v>1178394</v>
      </c>
    </row>
    <row r="9425" spans="1:8">
      <c r="A9425">
        <v>3.2</v>
      </c>
      <c r="B9425" t="s">
        <v>108</v>
      </c>
      <c r="C9425" t="s">
        <v>7290</v>
      </c>
      <c r="D9425" s="1" t="s">
        <v>15120</v>
      </c>
      <c r="E9425" t="s">
        <v>21</v>
      </c>
      <c r="F9425" t="s">
        <v>14982</v>
      </c>
      <c r="G9425">
        <v>89</v>
      </c>
      <c r="H9425">
        <v>1178394</v>
      </c>
    </row>
    <row r="9426" spans="1:8">
      <c r="A9426">
        <v>3.1</v>
      </c>
      <c r="B9426">
        <v>0</v>
      </c>
      <c r="C9426" t="s">
        <v>7268</v>
      </c>
      <c r="D9426" s="1" t="s">
        <v>15121</v>
      </c>
      <c r="E9426" t="s">
        <v>21</v>
      </c>
      <c r="F9426" t="s">
        <v>14982</v>
      </c>
      <c r="G9426">
        <v>90</v>
      </c>
      <c r="H9426">
        <v>1178394</v>
      </c>
    </row>
    <row r="9427" spans="1:8" ht="29">
      <c r="A9427">
        <v>2.6</v>
      </c>
      <c r="B9427">
        <v>4</v>
      </c>
      <c r="C9427" t="s">
        <v>15122</v>
      </c>
      <c r="D9427" s="1" t="s">
        <v>15123</v>
      </c>
      <c r="E9427" t="s">
        <v>21</v>
      </c>
      <c r="F9427" t="s">
        <v>14982</v>
      </c>
      <c r="G9427">
        <v>91</v>
      </c>
      <c r="H9427">
        <v>1178394</v>
      </c>
    </row>
    <row r="9428" spans="1:8">
      <c r="A9428">
        <v>2.5</v>
      </c>
      <c r="B9428">
        <v>4</v>
      </c>
      <c r="C9428" t="s">
        <v>15122</v>
      </c>
      <c r="D9428" s="1" t="s">
        <v>15124</v>
      </c>
      <c r="E9428" t="s">
        <v>21</v>
      </c>
      <c r="F9428" t="s">
        <v>14982</v>
      </c>
      <c r="G9428">
        <v>92</v>
      </c>
      <c r="H9428">
        <v>1178394</v>
      </c>
    </row>
    <row r="9429" spans="1:8" ht="29">
      <c r="A9429">
        <v>2.4</v>
      </c>
      <c r="B9429">
        <v>1</v>
      </c>
      <c r="C9429" t="s">
        <v>15125</v>
      </c>
      <c r="D9429" s="1" t="s">
        <v>15126</v>
      </c>
      <c r="E9429" t="s">
        <v>21</v>
      </c>
      <c r="F9429" t="s">
        <v>14982</v>
      </c>
      <c r="G9429">
        <v>93</v>
      </c>
      <c r="H9429">
        <v>1178394</v>
      </c>
    </row>
    <row r="9430" spans="1:8">
      <c r="A9430">
        <v>2.2999999999999998</v>
      </c>
      <c r="B9430">
        <v>0</v>
      </c>
      <c r="C9430" t="s">
        <v>15127</v>
      </c>
      <c r="D9430" s="1" t="s">
        <v>15128</v>
      </c>
      <c r="E9430" t="s">
        <v>21</v>
      </c>
      <c r="F9430" t="s">
        <v>14982</v>
      </c>
      <c r="G9430">
        <v>94</v>
      </c>
      <c r="H9430">
        <v>1178394</v>
      </c>
    </row>
    <row r="9431" spans="1:8" ht="29">
      <c r="A9431">
        <v>2.2000000000000002</v>
      </c>
      <c r="B9431">
        <v>0</v>
      </c>
      <c r="C9431" t="s">
        <v>15127</v>
      </c>
      <c r="D9431" s="1" t="s">
        <v>15129</v>
      </c>
      <c r="E9431" t="s">
        <v>21</v>
      </c>
      <c r="F9431" t="s">
        <v>14982</v>
      </c>
      <c r="G9431">
        <v>95</v>
      </c>
      <c r="H9431">
        <v>1178394</v>
      </c>
    </row>
    <row r="9432" spans="1:8" ht="29">
      <c r="A9432">
        <v>2.1</v>
      </c>
      <c r="B9432">
        <v>4</v>
      </c>
      <c r="C9432" t="s">
        <v>15130</v>
      </c>
      <c r="D9432" s="1" t="s">
        <v>15131</v>
      </c>
      <c r="E9432" t="s">
        <v>21</v>
      </c>
      <c r="F9432" t="s">
        <v>14982</v>
      </c>
      <c r="G9432">
        <v>96</v>
      </c>
      <c r="H9432">
        <v>1178394</v>
      </c>
    </row>
    <row r="9433" spans="1:8">
      <c r="A9433">
        <v>1.6</v>
      </c>
      <c r="B9433">
        <v>1</v>
      </c>
      <c r="C9433" t="s">
        <v>15132</v>
      </c>
      <c r="D9433" s="1" t="s">
        <v>15133</v>
      </c>
      <c r="E9433" t="s">
        <v>21</v>
      </c>
      <c r="F9433" t="s">
        <v>14982</v>
      </c>
      <c r="G9433">
        <v>97</v>
      </c>
      <c r="H9433">
        <v>1178394</v>
      </c>
    </row>
    <row r="9434" spans="1:8" ht="29">
      <c r="A9434">
        <v>1.5</v>
      </c>
      <c r="B9434">
        <v>2</v>
      </c>
      <c r="C9434" t="s">
        <v>15134</v>
      </c>
      <c r="D9434" s="1" t="s">
        <v>15135</v>
      </c>
      <c r="E9434" t="s">
        <v>21</v>
      </c>
      <c r="F9434" t="s">
        <v>14982</v>
      </c>
      <c r="G9434">
        <v>98</v>
      </c>
      <c r="H9434">
        <v>1178394</v>
      </c>
    </row>
    <row r="9435" spans="1:8">
      <c r="A9435">
        <v>1.4</v>
      </c>
      <c r="B9435">
        <v>0</v>
      </c>
      <c r="C9435" t="s">
        <v>15136</v>
      </c>
      <c r="D9435" s="1" t="s">
        <v>15137</v>
      </c>
      <c r="E9435" t="s">
        <v>21</v>
      </c>
      <c r="F9435" t="s">
        <v>14982</v>
      </c>
      <c r="G9435">
        <v>99</v>
      </c>
      <c r="H9435">
        <v>1178394</v>
      </c>
    </row>
    <row r="9436" spans="1:8" ht="29">
      <c r="A9436">
        <v>1.3</v>
      </c>
      <c r="B9436">
        <v>1</v>
      </c>
      <c r="C9436" t="s">
        <v>15138</v>
      </c>
      <c r="D9436" s="1" t="s">
        <v>15139</v>
      </c>
      <c r="E9436" t="s">
        <v>21</v>
      </c>
      <c r="F9436" t="s">
        <v>14982</v>
      </c>
      <c r="G9436">
        <v>100</v>
      </c>
      <c r="H9436">
        <v>1178394</v>
      </c>
    </row>
    <row r="9437" spans="1:8">
      <c r="A9437">
        <v>1.2</v>
      </c>
      <c r="B9437">
        <v>0</v>
      </c>
      <c r="C9437" t="s">
        <v>15140</v>
      </c>
      <c r="D9437" s="1" t="s">
        <v>15141</v>
      </c>
      <c r="E9437" t="s">
        <v>21</v>
      </c>
      <c r="F9437" t="s">
        <v>14982</v>
      </c>
      <c r="G9437">
        <v>101</v>
      </c>
      <c r="H9437">
        <v>1178394</v>
      </c>
    </row>
    <row r="9438" spans="1:8" ht="29">
      <c r="A9438">
        <v>1.1000000000000001</v>
      </c>
      <c r="B9438">
        <v>2</v>
      </c>
      <c r="C9438" t="s">
        <v>15142</v>
      </c>
      <c r="D9438" s="1" t="s">
        <v>15143</v>
      </c>
      <c r="E9438" t="s">
        <v>21</v>
      </c>
      <c r="F9438" t="s">
        <v>14982</v>
      </c>
      <c r="G9438">
        <v>102</v>
      </c>
      <c r="H9438">
        <v>1178394</v>
      </c>
    </row>
    <row r="9439" spans="1:8" ht="29">
      <c r="A9439">
        <v>0.6</v>
      </c>
      <c r="B9439">
        <v>1</v>
      </c>
      <c r="C9439" t="s">
        <v>15144</v>
      </c>
      <c r="D9439" s="1" t="s">
        <v>15145</v>
      </c>
      <c r="E9439" t="s">
        <v>21</v>
      </c>
      <c r="F9439" t="s">
        <v>14982</v>
      </c>
      <c r="G9439">
        <v>103</v>
      </c>
      <c r="H9439">
        <v>1178394</v>
      </c>
    </row>
    <row r="9440" spans="1:8" ht="29">
      <c r="A9440">
        <v>0.5</v>
      </c>
      <c r="B9440">
        <v>4</v>
      </c>
      <c r="C9440" t="s">
        <v>15122</v>
      </c>
      <c r="D9440" s="1" t="s">
        <v>15146</v>
      </c>
      <c r="E9440" t="s">
        <v>21</v>
      </c>
      <c r="F9440" t="s">
        <v>14982</v>
      </c>
      <c r="G9440">
        <v>104</v>
      </c>
      <c r="H9440">
        <v>1178394</v>
      </c>
    </row>
    <row r="9441" spans="1:8" ht="29">
      <c r="A9441">
        <v>0.4</v>
      </c>
      <c r="B9441">
        <v>0</v>
      </c>
      <c r="C9441" t="s">
        <v>15147</v>
      </c>
      <c r="D9441" s="1" t="s">
        <v>15148</v>
      </c>
      <c r="E9441" t="s">
        <v>21</v>
      </c>
      <c r="F9441" t="s">
        <v>14982</v>
      </c>
      <c r="G9441">
        <v>105</v>
      </c>
      <c r="H9441">
        <v>1178394</v>
      </c>
    </row>
    <row r="9442" spans="1:8">
      <c r="A9442">
        <v>0.3</v>
      </c>
      <c r="B9442">
        <v>0</v>
      </c>
      <c r="C9442" t="s">
        <v>15147</v>
      </c>
      <c r="D9442" s="1" t="s">
        <v>15149</v>
      </c>
      <c r="E9442" t="s">
        <v>21</v>
      </c>
      <c r="F9442" t="s">
        <v>14982</v>
      </c>
      <c r="G9442">
        <v>106</v>
      </c>
      <c r="H9442">
        <v>1178394</v>
      </c>
    </row>
    <row r="9443" spans="1:8">
      <c r="A9443">
        <v>0.2</v>
      </c>
      <c r="B9443">
        <v>1</v>
      </c>
      <c r="C9443" t="s">
        <v>15125</v>
      </c>
      <c r="D9443" s="1" t="s">
        <v>15150</v>
      </c>
      <c r="E9443" t="s">
        <v>21</v>
      </c>
      <c r="F9443" t="s">
        <v>14982</v>
      </c>
      <c r="G9443">
        <v>107</v>
      </c>
      <c r="H9443">
        <v>1178394</v>
      </c>
    </row>
    <row r="9444" spans="1:8" ht="29">
      <c r="A9444">
        <v>0.1</v>
      </c>
      <c r="B9444">
        <v>2</v>
      </c>
      <c r="C9444" t="s">
        <v>15151</v>
      </c>
      <c r="D9444" s="1" t="s">
        <v>15152</v>
      </c>
      <c r="E9444" t="s">
        <v>21</v>
      </c>
      <c r="F9444" t="s">
        <v>14982</v>
      </c>
      <c r="G9444">
        <v>108</v>
      </c>
      <c r="H9444">
        <v>1178394</v>
      </c>
    </row>
    <row r="9445" spans="1:8">
      <c r="A9445">
        <v>19.600000000000001</v>
      </c>
      <c r="B9445">
        <v>0</v>
      </c>
      <c r="C9445" t="s">
        <v>15153</v>
      </c>
      <c r="D9445" s="1" t="s">
        <v>15154</v>
      </c>
      <c r="E9445" t="s">
        <v>21</v>
      </c>
      <c r="F9445" t="s">
        <v>15155</v>
      </c>
      <c r="G9445">
        <v>0</v>
      </c>
      <c r="H9445">
        <v>1178393</v>
      </c>
    </row>
    <row r="9446" spans="1:8">
      <c r="A9446">
        <v>19.5</v>
      </c>
      <c r="B9446">
        <v>1</v>
      </c>
      <c r="C9446" t="s">
        <v>15156</v>
      </c>
      <c r="D9446" s="1" t="s">
        <v>15157</v>
      </c>
      <c r="E9446" t="s">
        <v>21</v>
      </c>
      <c r="F9446" t="s">
        <v>15155</v>
      </c>
      <c r="G9446">
        <v>1</v>
      </c>
      <c r="H9446">
        <v>1178393</v>
      </c>
    </row>
    <row r="9447" spans="1:8" ht="29">
      <c r="A9447">
        <v>19.399999999999999</v>
      </c>
      <c r="B9447" t="s">
        <v>8</v>
      </c>
      <c r="C9447" t="s">
        <v>15158</v>
      </c>
      <c r="D9447" s="1" t="s">
        <v>15159</v>
      </c>
      <c r="E9447" t="s">
        <v>21</v>
      </c>
      <c r="F9447" t="s">
        <v>15155</v>
      </c>
      <c r="G9447">
        <v>2</v>
      </c>
      <c r="H9447">
        <v>1178393</v>
      </c>
    </row>
    <row r="9448" spans="1:8">
      <c r="A9448">
        <v>19.3</v>
      </c>
      <c r="B9448">
        <v>0</v>
      </c>
      <c r="C9448" t="s">
        <v>15160</v>
      </c>
      <c r="D9448" s="1" t="s">
        <v>15161</v>
      </c>
      <c r="E9448" t="s">
        <v>21</v>
      </c>
      <c r="F9448" t="s">
        <v>15155</v>
      </c>
      <c r="G9448">
        <v>3</v>
      </c>
      <c r="H9448">
        <v>1178393</v>
      </c>
    </row>
    <row r="9449" spans="1:8" ht="29">
      <c r="A9449">
        <v>19.2</v>
      </c>
      <c r="B9449">
        <v>0</v>
      </c>
      <c r="C9449" t="s">
        <v>15160</v>
      </c>
      <c r="D9449" s="1" t="s">
        <v>15162</v>
      </c>
      <c r="E9449" t="s">
        <v>21</v>
      </c>
      <c r="F9449" t="s">
        <v>15155</v>
      </c>
      <c r="G9449">
        <v>4</v>
      </c>
      <c r="H9449">
        <v>1178393</v>
      </c>
    </row>
    <row r="9450" spans="1:8">
      <c r="A9450">
        <v>19.100000000000001</v>
      </c>
      <c r="B9450">
        <v>2</v>
      </c>
      <c r="C9450" t="s">
        <v>15163</v>
      </c>
      <c r="D9450" s="1" t="s">
        <v>15164</v>
      </c>
      <c r="E9450" t="s">
        <v>21</v>
      </c>
      <c r="F9450" t="s">
        <v>15155</v>
      </c>
      <c r="G9450">
        <v>5</v>
      </c>
      <c r="H9450">
        <v>1178393</v>
      </c>
    </row>
    <row r="9451" spans="1:8" ht="29">
      <c r="A9451">
        <v>18.600000000000001</v>
      </c>
      <c r="B9451" t="s">
        <v>8</v>
      </c>
      <c r="C9451" t="s">
        <v>15165</v>
      </c>
      <c r="D9451" s="1" t="s">
        <v>15166</v>
      </c>
      <c r="E9451" t="s">
        <v>15167</v>
      </c>
      <c r="F9451" t="s">
        <v>15155</v>
      </c>
      <c r="G9451">
        <v>6</v>
      </c>
      <c r="H9451">
        <v>1178393</v>
      </c>
    </row>
    <row r="9452" spans="1:8" ht="29">
      <c r="A9452">
        <v>18.5</v>
      </c>
      <c r="B9452">
        <v>1</v>
      </c>
      <c r="C9452" t="s">
        <v>15168</v>
      </c>
      <c r="D9452" s="1" t="s">
        <v>15169</v>
      </c>
      <c r="E9452" t="s">
        <v>21</v>
      </c>
      <c r="F9452" t="s">
        <v>15155</v>
      </c>
      <c r="G9452">
        <v>7</v>
      </c>
      <c r="H9452">
        <v>1178393</v>
      </c>
    </row>
    <row r="9453" spans="1:8">
      <c r="A9453">
        <v>18.399999999999999</v>
      </c>
      <c r="B9453">
        <v>1</v>
      </c>
      <c r="C9453" t="s">
        <v>13455</v>
      </c>
      <c r="D9453" s="1" t="s">
        <v>15170</v>
      </c>
      <c r="E9453" t="s">
        <v>21</v>
      </c>
      <c r="F9453" t="s">
        <v>15155</v>
      </c>
      <c r="G9453">
        <v>8</v>
      </c>
      <c r="H9453">
        <v>1178393</v>
      </c>
    </row>
    <row r="9454" spans="1:8" ht="29">
      <c r="A9454">
        <v>18.3</v>
      </c>
      <c r="B9454">
        <v>1</v>
      </c>
      <c r="C9454" t="s">
        <v>15168</v>
      </c>
      <c r="D9454" s="1" t="s">
        <v>15171</v>
      </c>
      <c r="E9454" t="s">
        <v>21</v>
      </c>
      <c r="F9454" t="s">
        <v>15155</v>
      </c>
      <c r="G9454">
        <v>9</v>
      </c>
      <c r="H9454">
        <v>1178393</v>
      </c>
    </row>
    <row r="9455" spans="1:8">
      <c r="A9455">
        <v>18.2</v>
      </c>
      <c r="B9455">
        <v>1</v>
      </c>
      <c r="C9455" t="s">
        <v>13455</v>
      </c>
      <c r="D9455" s="1" t="s">
        <v>15172</v>
      </c>
      <c r="E9455" t="s">
        <v>21</v>
      </c>
      <c r="F9455" t="s">
        <v>15155</v>
      </c>
      <c r="G9455">
        <v>10</v>
      </c>
      <c r="H9455">
        <v>1178393</v>
      </c>
    </row>
    <row r="9456" spans="1:8">
      <c r="A9456">
        <v>18.100000000000001</v>
      </c>
      <c r="B9456">
        <v>1</v>
      </c>
      <c r="C9456" t="s">
        <v>15168</v>
      </c>
      <c r="D9456" s="1" t="s">
        <v>15173</v>
      </c>
      <c r="E9456" t="s">
        <v>21</v>
      </c>
      <c r="F9456" t="s">
        <v>15155</v>
      </c>
      <c r="G9456">
        <v>11</v>
      </c>
      <c r="H9456">
        <v>1178393</v>
      </c>
    </row>
    <row r="9457" spans="1:8" ht="29">
      <c r="A9457">
        <v>18.100000000000001</v>
      </c>
      <c r="B9457" t="s">
        <v>2456</v>
      </c>
      <c r="C9457" t="s">
        <v>15174</v>
      </c>
      <c r="D9457" s="1" t="s">
        <v>15175</v>
      </c>
      <c r="E9457" t="s">
        <v>21</v>
      </c>
      <c r="F9457" t="s">
        <v>15155</v>
      </c>
      <c r="G9457">
        <v>12</v>
      </c>
      <c r="H9457">
        <v>1178393</v>
      </c>
    </row>
    <row r="9458" spans="1:8" ht="29">
      <c r="A9458">
        <v>18.100000000000001</v>
      </c>
      <c r="B9458" t="s">
        <v>1944</v>
      </c>
      <c r="C9458" t="s">
        <v>15176</v>
      </c>
      <c r="D9458" s="1" t="s">
        <v>15177</v>
      </c>
      <c r="E9458" t="s">
        <v>21</v>
      </c>
      <c r="F9458" t="s">
        <v>15155</v>
      </c>
      <c r="G9458">
        <v>13</v>
      </c>
      <c r="H9458">
        <v>1178393</v>
      </c>
    </row>
    <row r="9459" spans="1:8">
      <c r="A9459">
        <v>17.600000000000001</v>
      </c>
      <c r="B9459">
        <v>0</v>
      </c>
      <c r="C9459" t="s">
        <v>15178</v>
      </c>
      <c r="D9459" s="1" t="s">
        <v>15179</v>
      </c>
      <c r="E9459" t="s">
        <v>21</v>
      </c>
      <c r="F9459" t="s">
        <v>15155</v>
      </c>
      <c r="G9459">
        <v>14</v>
      </c>
      <c r="H9459">
        <v>1178393</v>
      </c>
    </row>
    <row r="9460" spans="1:8">
      <c r="A9460">
        <v>17.5</v>
      </c>
      <c r="B9460">
        <v>4</v>
      </c>
      <c r="C9460" t="s">
        <v>15180</v>
      </c>
      <c r="D9460" s="1" t="s">
        <v>15181</v>
      </c>
      <c r="E9460" t="s">
        <v>21</v>
      </c>
      <c r="F9460" t="s">
        <v>15155</v>
      </c>
      <c r="G9460">
        <v>15</v>
      </c>
      <c r="H9460">
        <v>1178393</v>
      </c>
    </row>
    <row r="9461" spans="1:8" ht="29">
      <c r="A9461">
        <v>17.399999999999999</v>
      </c>
      <c r="B9461">
        <v>1</v>
      </c>
      <c r="C9461" t="s">
        <v>15182</v>
      </c>
      <c r="D9461" s="1" t="s">
        <v>15183</v>
      </c>
      <c r="E9461" t="s">
        <v>21</v>
      </c>
      <c r="F9461" t="s">
        <v>15155</v>
      </c>
      <c r="G9461">
        <v>16</v>
      </c>
      <c r="H9461">
        <v>1178393</v>
      </c>
    </row>
    <row r="9462" spans="1:8" ht="29">
      <c r="A9462">
        <v>17.3</v>
      </c>
      <c r="B9462" t="s">
        <v>8</v>
      </c>
      <c r="C9462" t="s">
        <v>15184</v>
      </c>
      <c r="D9462" s="1" t="s">
        <v>15185</v>
      </c>
      <c r="E9462" t="s">
        <v>21</v>
      </c>
      <c r="F9462" t="s">
        <v>15155</v>
      </c>
      <c r="G9462">
        <v>17</v>
      </c>
      <c r="H9462">
        <v>1178393</v>
      </c>
    </row>
    <row r="9463" spans="1:8" ht="29">
      <c r="A9463">
        <v>17.2</v>
      </c>
      <c r="B9463">
        <v>1</v>
      </c>
      <c r="C9463" t="s">
        <v>15182</v>
      </c>
      <c r="D9463" s="1" t="s">
        <v>15186</v>
      </c>
      <c r="E9463" t="s">
        <v>21</v>
      </c>
      <c r="F9463" t="s">
        <v>15155</v>
      </c>
      <c r="G9463">
        <v>18</v>
      </c>
      <c r="H9463">
        <v>1178393</v>
      </c>
    </row>
    <row r="9464" spans="1:8" ht="29">
      <c r="A9464">
        <v>17.100000000000001</v>
      </c>
      <c r="B9464">
        <v>1</v>
      </c>
      <c r="C9464" t="s">
        <v>15187</v>
      </c>
      <c r="D9464" s="1" t="s">
        <v>15188</v>
      </c>
      <c r="E9464" t="s">
        <v>21</v>
      </c>
      <c r="F9464" t="s">
        <v>15155</v>
      </c>
      <c r="G9464">
        <v>19</v>
      </c>
      <c r="H9464">
        <v>1178393</v>
      </c>
    </row>
    <row r="9465" spans="1:8" ht="29">
      <c r="A9465">
        <v>16.600000000000001</v>
      </c>
      <c r="B9465">
        <v>1</v>
      </c>
      <c r="C9465" t="s">
        <v>2118</v>
      </c>
      <c r="D9465" s="1" t="s">
        <v>15189</v>
      </c>
      <c r="E9465" t="s">
        <v>21</v>
      </c>
      <c r="F9465" t="s">
        <v>15155</v>
      </c>
      <c r="G9465">
        <v>20</v>
      </c>
      <c r="H9465">
        <v>1178393</v>
      </c>
    </row>
    <row r="9466" spans="1:8">
      <c r="A9466">
        <v>16.5</v>
      </c>
      <c r="B9466">
        <v>1</v>
      </c>
      <c r="C9466" t="s">
        <v>15190</v>
      </c>
      <c r="D9466" s="1" t="s">
        <v>15191</v>
      </c>
      <c r="E9466" t="s">
        <v>21</v>
      </c>
      <c r="F9466" t="s">
        <v>15155</v>
      </c>
      <c r="G9466">
        <v>21</v>
      </c>
      <c r="H9466">
        <v>1178393</v>
      </c>
    </row>
    <row r="9467" spans="1:8" ht="29">
      <c r="A9467">
        <v>16.399999999999999</v>
      </c>
      <c r="B9467">
        <v>0</v>
      </c>
      <c r="C9467" t="s">
        <v>15192</v>
      </c>
      <c r="D9467" s="1" t="s">
        <v>15193</v>
      </c>
      <c r="E9467" t="s">
        <v>21</v>
      </c>
      <c r="F9467" t="s">
        <v>15155</v>
      </c>
      <c r="G9467">
        <v>22</v>
      </c>
      <c r="H9467">
        <v>1178393</v>
      </c>
    </row>
    <row r="9468" spans="1:8">
      <c r="A9468">
        <v>16.3</v>
      </c>
      <c r="B9468">
        <v>1</v>
      </c>
      <c r="C9468" t="s">
        <v>2118</v>
      </c>
      <c r="D9468" s="1" t="s">
        <v>15194</v>
      </c>
      <c r="E9468" t="s">
        <v>21</v>
      </c>
      <c r="F9468" t="s">
        <v>15155</v>
      </c>
      <c r="G9468">
        <v>23</v>
      </c>
      <c r="H9468">
        <v>1178393</v>
      </c>
    </row>
    <row r="9469" spans="1:8">
      <c r="A9469">
        <v>16.2</v>
      </c>
      <c r="B9469">
        <v>1</v>
      </c>
      <c r="C9469" t="s">
        <v>15190</v>
      </c>
      <c r="D9469" s="1" t="s">
        <v>15195</v>
      </c>
      <c r="E9469" t="s">
        <v>21</v>
      </c>
      <c r="F9469" t="s">
        <v>15155</v>
      </c>
      <c r="G9469">
        <v>24</v>
      </c>
      <c r="H9469">
        <v>1178393</v>
      </c>
    </row>
    <row r="9470" spans="1:8">
      <c r="A9470">
        <v>16.100000000000001</v>
      </c>
      <c r="B9470">
        <v>1</v>
      </c>
      <c r="C9470" t="s">
        <v>2118</v>
      </c>
      <c r="D9470" s="1" t="s">
        <v>15196</v>
      </c>
      <c r="E9470" t="s">
        <v>21</v>
      </c>
      <c r="F9470" t="s">
        <v>15155</v>
      </c>
      <c r="G9470">
        <v>25</v>
      </c>
      <c r="H9470">
        <v>1178393</v>
      </c>
    </row>
    <row r="9471" spans="1:8">
      <c r="A9471">
        <v>15.6</v>
      </c>
      <c r="B9471">
        <v>0</v>
      </c>
      <c r="C9471" t="s">
        <v>15197</v>
      </c>
      <c r="D9471" s="1" t="s">
        <v>15198</v>
      </c>
      <c r="E9471" t="s">
        <v>21</v>
      </c>
      <c r="F9471" t="s">
        <v>15155</v>
      </c>
      <c r="G9471">
        <v>26</v>
      </c>
      <c r="H9471">
        <v>1178393</v>
      </c>
    </row>
    <row r="9472" spans="1:8">
      <c r="A9472">
        <v>15.5</v>
      </c>
      <c r="B9472">
        <v>1</v>
      </c>
      <c r="C9472" t="s">
        <v>2079</v>
      </c>
      <c r="D9472" s="1" t="s">
        <v>15199</v>
      </c>
      <c r="E9472" t="s">
        <v>21</v>
      </c>
      <c r="F9472" t="s">
        <v>15155</v>
      </c>
      <c r="G9472">
        <v>27</v>
      </c>
      <c r="H9472">
        <v>1178393</v>
      </c>
    </row>
    <row r="9473" spans="1:8" ht="43.5">
      <c r="A9473">
        <v>15.4</v>
      </c>
      <c r="B9473">
        <v>1</v>
      </c>
      <c r="C9473" t="s">
        <v>15200</v>
      </c>
      <c r="D9473" s="1" t="s">
        <v>15201</v>
      </c>
      <c r="E9473" t="s">
        <v>21</v>
      </c>
      <c r="F9473" t="s">
        <v>15155</v>
      </c>
      <c r="G9473">
        <v>28</v>
      </c>
      <c r="H9473">
        <v>1178393</v>
      </c>
    </row>
    <row r="9474" spans="1:8">
      <c r="A9474">
        <v>15.3</v>
      </c>
      <c r="B9474">
        <v>1</v>
      </c>
      <c r="C9474" t="s">
        <v>2079</v>
      </c>
      <c r="D9474" s="1" t="s">
        <v>15202</v>
      </c>
      <c r="E9474" t="s">
        <v>21</v>
      </c>
      <c r="F9474" t="s">
        <v>15155</v>
      </c>
      <c r="G9474">
        <v>29</v>
      </c>
      <c r="H9474">
        <v>1178393</v>
      </c>
    </row>
    <row r="9475" spans="1:8">
      <c r="A9475">
        <v>15.2</v>
      </c>
      <c r="B9475">
        <v>2</v>
      </c>
      <c r="C9475" t="s">
        <v>15203</v>
      </c>
      <c r="D9475" s="1" t="s">
        <v>15204</v>
      </c>
      <c r="E9475" t="s">
        <v>21</v>
      </c>
      <c r="F9475" t="s">
        <v>15155</v>
      </c>
      <c r="G9475">
        <v>30</v>
      </c>
      <c r="H9475">
        <v>1178393</v>
      </c>
    </row>
    <row r="9476" spans="1:8">
      <c r="A9476">
        <v>15.1</v>
      </c>
      <c r="B9476">
        <v>0</v>
      </c>
      <c r="C9476" t="s">
        <v>2139</v>
      </c>
      <c r="D9476" s="1" t="s">
        <v>15205</v>
      </c>
      <c r="E9476" t="s">
        <v>21</v>
      </c>
      <c r="F9476" t="s">
        <v>15155</v>
      </c>
      <c r="G9476">
        <v>31</v>
      </c>
      <c r="H9476">
        <v>1178393</v>
      </c>
    </row>
    <row r="9477" spans="1:8">
      <c r="A9477">
        <v>14.6</v>
      </c>
      <c r="B9477">
        <v>1</v>
      </c>
      <c r="C9477" t="s">
        <v>2118</v>
      </c>
      <c r="D9477" s="1" t="s">
        <v>15206</v>
      </c>
      <c r="E9477" t="s">
        <v>21</v>
      </c>
      <c r="F9477" t="s">
        <v>15155</v>
      </c>
      <c r="G9477">
        <v>32</v>
      </c>
      <c r="H9477">
        <v>1178393</v>
      </c>
    </row>
    <row r="9478" spans="1:8" ht="29">
      <c r="A9478">
        <v>14.5</v>
      </c>
      <c r="B9478">
        <v>1</v>
      </c>
      <c r="C9478" t="s">
        <v>15190</v>
      </c>
      <c r="D9478" s="1" t="s">
        <v>15207</v>
      </c>
      <c r="E9478" t="s">
        <v>21</v>
      </c>
      <c r="F9478" t="s">
        <v>15155</v>
      </c>
      <c r="G9478">
        <v>33</v>
      </c>
      <c r="H9478">
        <v>1178393</v>
      </c>
    </row>
    <row r="9479" spans="1:8">
      <c r="A9479">
        <v>14.4</v>
      </c>
      <c r="B9479">
        <v>1</v>
      </c>
      <c r="C9479" t="s">
        <v>2118</v>
      </c>
      <c r="D9479" s="1" t="s">
        <v>15208</v>
      </c>
      <c r="E9479" t="s">
        <v>21</v>
      </c>
      <c r="F9479" t="s">
        <v>15155</v>
      </c>
      <c r="G9479">
        <v>34</v>
      </c>
      <c r="H9479">
        <v>1178393</v>
      </c>
    </row>
    <row r="9480" spans="1:8">
      <c r="A9480">
        <v>14.3</v>
      </c>
      <c r="B9480">
        <v>0</v>
      </c>
      <c r="C9480" t="s">
        <v>15209</v>
      </c>
      <c r="D9480" s="1" t="s">
        <v>15210</v>
      </c>
      <c r="E9480" t="s">
        <v>21</v>
      </c>
      <c r="F9480" t="s">
        <v>15155</v>
      </c>
      <c r="G9480">
        <v>35</v>
      </c>
      <c r="H9480">
        <v>1178393</v>
      </c>
    </row>
    <row r="9481" spans="1:8" ht="29">
      <c r="A9481">
        <v>14.2</v>
      </c>
      <c r="B9481">
        <v>1</v>
      </c>
      <c r="C9481" t="s">
        <v>15190</v>
      </c>
      <c r="D9481" s="1" t="s">
        <v>15211</v>
      </c>
      <c r="E9481" t="s">
        <v>21</v>
      </c>
      <c r="F9481" t="s">
        <v>15155</v>
      </c>
      <c r="G9481">
        <v>36</v>
      </c>
      <c r="H9481">
        <v>1178393</v>
      </c>
    </row>
    <row r="9482" spans="1:8">
      <c r="A9482">
        <v>14.1</v>
      </c>
      <c r="B9482">
        <v>1</v>
      </c>
      <c r="C9482" t="s">
        <v>2118</v>
      </c>
      <c r="D9482" s="1" t="s">
        <v>15212</v>
      </c>
      <c r="E9482" t="s">
        <v>21</v>
      </c>
      <c r="F9482" t="s">
        <v>15155</v>
      </c>
      <c r="G9482">
        <v>37</v>
      </c>
      <c r="H9482">
        <v>1178393</v>
      </c>
    </row>
    <row r="9483" spans="1:8">
      <c r="A9483">
        <v>13.6</v>
      </c>
      <c r="B9483">
        <v>1</v>
      </c>
      <c r="C9483" t="s">
        <v>2079</v>
      </c>
      <c r="D9483" s="1" t="s">
        <v>15213</v>
      </c>
      <c r="E9483" t="s">
        <v>21</v>
      </c>
      <c r="F9483" t="s">
        <v>15155</v>
      </c>
      <c r="G9483">
        <v>38</v>
      </c>
      <c r="H9483">
        <v>1178393</v>
      </c>
    </row>
    <row r="9484" spans="1:8">
      <c r="A9484">
        <v>13.5</v>
      </c>
      <c r="B9484">
        <v>1</v>
      </c>
      <c r="C9484" t="s">
        <v>15200</v>
      </c>
      <c r="D9484" s="1" t="s">
        <v>15214</v>
      </c>
      <c r="E9484" t="s">
        <v>21</v>
      </c>
      <c r="F9484" t="s">
        <v>15155</v>
      </c>
      <c r="G9484">
        <v>39</v>
      </c>
      <c r="H9484">
        <v>1178393</v>
      </c>
    </row>
    <row r="9485" spans="1:8" ht="29">
      <c r="A9485">
        <v>13.4</v>
      </c>
      <c r="B9485">
        <v>0</v>
      </c>
      <c r="C9485" t="s">
        <v>15197</v>
      </c>
      <c r="D9485" s="1" t="s">
        <v>15215</v>
      </c>
      <c r="E9485" t="s">
        <v>21</v>
      </c>
      <c r="F9485" t="s">
        <v>15155</v>
      </c>
      <c r="G9485">
        <v>40</v>
      </c>
      <c r="H9485">
        <v>1178393</v>
      </c>
    </row>
    <row r="9486" spans="1:8">
      <c r="A9486">
        <v>13.3</v>
      </c>
      <c r="B9486">
        <v>0</v>
      </c>
      <c r="C9486" t="s">
        <v>15197</v>
      </c>
      <c r="D9486" s="1" t="s">
        <v>15216</v>
      </c>
      <c r="E9486" t="s">
        <v>21</v>
      </c>
      <c r="F9486" t="s">
        <v>15155</v>
      </c>
      <c r="G9486">
        <v>41</v>
      </c>
      <c r="H9486">
        <v>1178393</v>
      </c>
    </row>
    <row r="9487" spans="1:8">
      <c r="A9487">
        <v>13.2</v>
      </c>
      <c r="B9487">
        <v>1</v>
      </c>
      <c r="C9487" t="s">
        <v>2079</v>
      </c>
      <c r="D9487" s="1" t="s">
        <v>15217</v>
      </c>
      <c r="E9487" t="s">
        <v>21</v>
      </c>
      <c r="F9487" t="s">
        <v>15155</v>
      </c>
      <c r="G9487">
        <v>42</v>
      </c>
      <c r="H9487">
        <v>1178393</v>
      </c>
    </row>
    <row r="9488" spans="1:8">
      <c r="A9488">
        <v>13.1</v>
      </c>
      <c r="B9488">
        <v>1</v>
      </c>
      <c r="C9488" t="s">
        <v>15200</v>
      </c>
      <c r="D9488" s="1" t="s">
        <v>15218</v>
      </c>
      <c r="E9488" t="s">
        <v>21</v>
      </c>
      <c r="F9488" t="s">
        <v>15155</v>
      </c>
      <c r="G9488">
        <v>43</v>
      </c>
      <c r="H9488">
        <v>1178393</v>
      </c>
    </row>
    <row r="9489" spans="1:8" ht="29">
      <c r="A9489">
        <v>12.6</v>
      </c>
      <c r="B9489">
        <v>0</v>
      </c>
      <c r="C9489" t="s">
        <v>15219</v>
      </c>
      <c r="D9489" s="1" t="s">
        <v>15220</v>
      </c>
      <c r="E9489" t="s">
        <v>21</v>
      </c>
      <c r="F9489" t="s">
        <v>15155</v>
      </c>
      <c r="G9489">
        <v>44</v>
      </c>
      <c r="H9489">
        <v>1178393</v>
      </c>
    </row>
    <row r="9490" spans="1:8">
      <c r="A9490">
        <v>12.5</v>
      </c>
      <c r="B9490">
        <v>1</v>
      </c>
      <c r="C9490" t="s">
        <v>15221</v>
      </c>
      <c r="D9490" s="1" t="s">
        <v>15222</v>
      </c>
      <c r="E9490" t="s">
        <v>21</v>
      </c>
      <c r="F9490" t="s">
        <v>15155</v>
      </c>
      <c r="G9490">
        <v>45</v>
      </c>
      <c r="H9490">
        <v>1178393</v>
      </c>
    </row>
    <row r="9491" spans="1:8" ht="58">
      <c r="A9491">
        <v>12.4</v>
      </c>
      <c r="B9491">
        <v>1</v>
      </c>
      <c r="C9491" t="s">
        <v>15223</v>
      </c>
      <c r="D9491" s="1" t="s">
        <v>15224</v>
      </c>
      <c r="E9491" t="s">
        <v>21</v>
      </c>
      <c r="F9491" t="s">
        <v>15155</v>
      </c>
      <c r="G9491">
        <v>46</v>
      </c>
      <c r="H9491">
        <v>1178393</v>
      </c>
    </row>
    <row r="9492" spans="1:8" ht="29">
      <c r="A9492">
        <v>12.3</v>
      </c>
      <c r="B9492">
        <v>2</v>
      </c>
      <c r="C9492" t="s">
        <v>15225</v>
      </c>
      <c r="D9492" s="1" t="s">
        <v>15226</v>
      </c>
      <c r="E9492" t="s">
        <v>21</v>
      </c>
      <c r="F9492" t="s">
        <v>15155</v>
      </c>
      <c r="G9492">
        <v>47</v>
      </c>
      <c r="H9492">
        <v>1178393</v>
      </c>
    </row>
    <row r="9493" spans="1:8">
      <c r="A9493">
        <v>12.2</v>
      </c>
      <c r="B9493">
        <v>1</v>
      </c>
      <c r="C9493" t="s">
        <v>15221</v>
      </c>
      <c r="D9493" s="1" t="s">
        <v>15227</v>
      </c>
      <c r="E9493" t="s">
        <v>21</v>
      </c>
      <c r="F9493" t="s">
        <v>15155</v>
      </c>
      <c r="G9493">
        <v>48</v>
      </c>
      <c r="H9493">
        <v>1178393</v>
      </c>
    </row>
    <row r="9494" spans="1:8">
      <c r="A9494">
        <v>12.1</v>
      </c>
      <c r="B9494">
        <v>0</v>
      </c>
      <c r="C9494" t="s">
        <v>15228</v>
      </c>
      <c r="D9494" s="1" t="s">
        <v>15229</v>
      </c>
      <c r="E9494" t="s">
        <v>21</v>
      </c>
      <c r="F9494" t="s">
        <v>15155</v>
      </c>
      <c r="G9494">
        <v>49</v>
      </c>
      <c r="H9494">
        <v>1178393</v>
      </c>
    </row>
    <row r="9495" spans="1:8" ht="29">
      <c r="A9495">
        <v>11.6</v>
      </c>
      <c r="B9495">
        <v>1</v>
      </c>
      <c r="C9495" t="s">
        <v>15182</v>
      </c>
      <c r="D9495" s="1" t="s">
        <v>15230</v>
      </c>
      <c r="E9495" t="s">
        <v>21</v>
      </c>
      <c r="F9495" t="s">
        <v>15155</v>
      </c>
      <c r="G9495">
        <v>50</v>
      </c>
      <c r="H9495">
        <v>1178393</v>
      </c>
    </row>
    <row r="9496" spans="1:8" ht="29">
      <c r="A9496">
        <v>11.5</v>
      </c>
      <c r="B9496">
        <v>6</v>
      </c>
      <c r="C9496" t="s">
        <v>15231</v>
      </c>
      <c r="D9496" s="1" t="s">
        <v>15232</v>
      </c>
      <c r="E9496" t="s">
        <v>21</v>
      </c>
      <c r="F9496" t="s">
        <v>15155</v>
      </c>
      <c r="G9496">
        <v>51</v>
      </c>
      <c r="H9496">
        <v>1178393</v>
      </c>
    </row>
    <row r="9497" spans="1:8">
      <c r="A9497">
        <v>11.4</v>
      </c>
      <c r="B9497">
        <v>1</v>
      </c>
      <c r="C9497" t="s">
        <v>15187</v>
      </c>
      <c r="D9497" s="1" t="s">
        <v>15233</v>
      </c>
      <c r="E9497" t="s">
        <v>21</v>
      </c>
      <c r="F9497" t="s">
        <v>15155</v>
      </c>
      <c r="G9497">
        <v>52</v>
      </c>
      <c r="H9497">
        <v>1178393</v>
      </c>
    </row>
    <row r="9498" spans="1:8">
      <c r="A9498">
        <v>11.3</v>
      </c>
      <c r="B9498">
        <v>1</v>
      </c>
      <c r="C9498" t="s">
        <v>15182</v>
      </c>
      <c r="D9498" s="1" t="s">
        <v>15234</v>
      </c>
      <c r="E9498" t="s">
        <v>21</v>
      </c>
      <c r="F9498" t="s">
        <v>15155</v>
      </c>
      <c r="G9498">
        <v>53</v>
      </c>
      <c r="H9498">
        <v>1178393</v>
      </c>
    </row>
    <row r="9499" spans="1:8">
      <c r="A9499">
        <v>11.3</v>
      </c>
      <c r="B9499" t="s">
        <v>108</v>
      </c>
      <c r="C9499" t="s">
        <v>15235</v>
      </c>
      <c r="D9499" s="1" t="s">
        <v>15236</v>
      </c>
      <c r="E9499" t="s">
        <v>21</v>
      </c>
      <c r="F9499" t="s">
        <v>15155</v>
      </c>
      <c r="G9499">
        <v>54</v>
      </c>
      <c r="H9499">
        <v>1178393</v>
      </c>
    </row>
    <row r="9500" spans="1:8">
      <c r="A9500">
        <v>11.2</v>
      </c>
      <c r="B9500">
        <v>4</v>
      </c>
      <c r="C9500" t="s">
        <v>15237</v>
      </c>
      <c r="D9500" s="1" t="s">
        <v>15238</v>
      </c>
      <c r="E9500" t="s">
        <v>21</v>
      </c>
      <c r="F9500" t="s">
        <v>15155</v>
      </c>
      <c r="G9500">
        <v>55</v>
      </c>
      <c r="H9500">
        <v>1178393</v>
      </c>
    </row>
    <row r="9501" spans="1:8" ht="29">
      <c r="A9501">
        <v>11.1</v>
      </c>
      <c r="B9501">
        <v>2</v>
      </c>
      <c r="C9501" t="s">
        <v>15163</v>
      </c>
      <c r="D9501" s="1" t="s">
        <v>15239</v>
      </c>
      <c r="E9501" t="s">
        <v>21</v>
      </c>
      <c r="F9501" t="s">
        <v>15155</v>
      </c>
      <c r="G9501">
        <v>56</v>
      </c>
      <c r="H9501">
        <v>1178393</v>
      </c>
    </row>
    <row r="9502" spans="1:8">
      <c r="A9502">
        <v>10.6</v>
      </c>
      <c r="B9502">
        <v>1</v>
      </c>
      <c r="C9502" t="s">
        <v>15221</v>
      </c>
      <c r="D9502" s="1" t="s">
        <v>15218</v>
      </c>
      <c r="E9502" t="s">
        <v>21</v>
      </c>
      <c r="F9502" t="s">
        <v>15155</v>
      </c>
      <c r="G9502">
        <v>57</v>
      </c>
      <c r="H9502">
        <v>1178393</v>
      </c>
    </row>
    <row r="9503" spans="1:8">
      <c r="A9503">
        <v>10.5</v>
      </c>
      <c r="B9503">
        <v>0</v>
      </c>
      <c r="C9503" t="s">
        <v>15228</v>
      </c>
      <c r="D9503" s="1" t="s">
        <v>15240</v>
      </c>
      <c r="E9503" t="s">
        <v>21</v>
      </c>
      <c r="F9503" t="s">
        <v>15155</v>
      </c>
      <c r="G9503">
        <v>58</v>
      </c>
      <c r="H9503">
        <v>1178393</v>
      </c>
    </row>
    <row r="9504" spans="1:8">
      <c r="A9504">
        <v>10.4</v>
      </c>
      <c r="B9504">
        <v>0</v>
      </c>
      <c r="C9504" t="s">
        <v>15228</v>
      </c>
      <c r="D9504" s="1" t="s">
        <v>15241</v>
      </c>
      <c r="E9504" t="s">
        <v>21</v>
      </c>
      <c r="F9504" t="s">
        <v>15155</v>
      </c>
      <c r="G9504">
        <v>59</v>
      </c>
      <c r="H9504">
        <v>1178393</v>
      </c>
    </row>
    <row r="9505" spans="1:8">
      <c r="A9505">
        <v>10.3</v>
      </c>
      <c r="B9505">
        <v>1</v>
      </c>
      <c r="C9505" t="s">
        <v>15223</v>
      </c>
      <c r="D9505" s="1" t="s">
        <v>15242</v>
      </c>
      <c r="E9505" t="s">
        <v>21</v>
      </c>
      <c r="F9505" t="s">
        <v>15155</v>
      </c>
      <c r="G9505">
        <v>60</v>
      </c>
      <c r="H9505">
        <v>1178393</v>
      </c>
    </row>
    <row r="9506" spans="1:8">
      <c r="A9506">
        <v>10.199999999999999</v>
      </c>
      <c r="B9506">
        <v>1</v>
      </c>
      <c r="C9506" t="s">
        <v>15221</v>
      </c>
      <c r="D9506" s="1" t="s">
        <v>15243</v>
      </c>
      <c r="E9506" t="s">
        <v>21</v>
      </c>
      <c r="F9506" t="s">
        <v>15155</v>
      </c>
      <c r="G9506">
        <v>61</v>
      </c>
      <c r="H9506">
        <v>1178393</v>
      </c>
    </row>
    <row r="9507" spans="1:8">
      <c r="A9507">
        <v>10.1</v>
      </c>
      <c r="B9507">
        <v>1</v>
      </c>
      <c r="C9507" t="s">
        <v>15223</v>
      </c>
      <c r="D9507" s="1" t="s">
        <v>15244</v>
      </c>
      <c r="E9507" t="s">
        <v>21</v>
      </c>
      <c r="F9507" t="s">
        <v>15155</v>
      </c>
      <c r="G9507">
        <v>62</v>
      </c>
      <c r="H9507">
        <v>1178393</v>
      </c>
    </row>
    <row r="9508" spans="1:8">
      <c r="A9508">
        <v>9.6</v>
      </c>
      <c r="B9508">
        <v>1</v>
      </c>
      <c r="C9508" t="s">
        <v>2118</v>
      </c>
      <c r="D9508" s="1" t="s">
        <v>15245</v>
      </c>
      <c r="E9508" t="s">
        <v>21</v>
      </c>
      <c r="F9508" t="s">
        <v>15155</v>
      </c>
      <c r="G9508">
        <v>63</v>
      </c>
      <c r="H9508">
        <v>1178393</v>
      </c>
    </row>
    <row r="9509" spans="1:8">
      <c r="A9509">
        <v>9.5</v>
      </c>
      <c r="B9509">
        <v>1</v>
      </c>
      <c r="C9509" t="s">
        <v>15190</v>
      </c>
      <c r="D9509" s="1" t="s">
        <v>15246</v>
      </c>
      <c r="E9509" t="s">
        <v>21</v>
      </c>
      <c r="F9509" t="s">
        <v>15155</v>
      </c>
      <c r="G9509">
        <v>64</v>
      </c>
      <c r="H9509">
        <v>1178393</v>
      </c>
    </row>
    <row r="9510" spans="1:8">
      <c r="A9510">
        <v>9.4</v>
      </c>
      <c r="B9510">
        <v>1</v>
      </c>
      <c r="C9510" t="s">
        <v>2118</v>
      </c>
      <c r="D9510" s="1" t="s">
        <v>15247</v>
      </c>
      <c r="E9510" t="s">
        <v>21</v>
      </c>
      <c r="F9510" t="s">
        <v>15155</v>
      </c>
      <c r="G9510">
        <v>65</v>
      </c>
      <c r="H9510">
        <v>1178393</v>
      </c>
    </row>
    <row r="9511" spans="1:8">
      <c r="A9511">
        <v>9.3000000000000007</v>
      </c>
      <c r="B9511">
        <v>0</v>
      </c>
      <c r="C9511" t="s">
        <v>15209</v>
      </c>
      <c r="D9511" s="1" t="s">
        <v>15248</v>
      </c>
      <c r="E9511" t="s">
        <v>21</v>
      </c>
      <c r="F9511" t="s">
        <v>15155</v>
      </c>
      <c r="G9511">
        <v>66</v>
      </c>
      <c r="H9511">
        <v>1178393</v>
      </c>
    </row>
    <row r="9512" spans="1:8">
      <c r="A9512">
        <v>9.1999999999999993</v>
      </c>
      <c r="B9512">
        <v>1</v>
      </c>
      <c r="C9512" t="s">
        <v>15190</v>
      </c>
      <c r="D9512" s="1" t="s">
        <v>15249</v>
      </c>
      <c r="E9512" t="s">
        <v>21</v>
      </c>
      <c r="F9512" t="s">
        <v>15155</v>
      </c>
      <c r="G9512">
        <v>67</v>
      </c>
      <c r="H9512">
        <v>1178393</v>
      </c>
    </row>
    <row r="9513" spans="1:8" ht="29">
      <c r="A9513">
        <v>9.1</v>
      </c>
      <c r="B9513">
        <v>0</v>
      </c>
      <c r="C9513" t="s">
        <v>15192</v>
      </c>
      <c r="D9513" s="1" t="s">
        <v>15250</v>
      </c>
      <c r="E9513" t="s">
        <v>21</v>
      </c>
      <c r="F9513" t="s">
        <v>15155</v>
      </c>
      <c r="G9513">
        <v>68</v>
      </c>
      <c r="H9513">
        <v>1178393</v>
      </c>
    </row>
    <row r="9514" spans="1:8">
      <c r="A9514">
        <v>8.6</v>
      </c>
      <c r="B9514">
        <v>1</v>
      </c>
      <c r="C9514" t="s">
        <v>15221</v>
      </c>
      <c r="D9514" s="1" t="s">
        <v>15251</v>
      </c>
      <c r="E9514" t="s">
        <v>21</v>
      </c>
      <c r="F9514" t="s">
        <v>15155</v>
      </c>
      <c r="G9514">
        <v>69</v>
      </c>
      <c r="H9514">
        <v>1178393</v>
      </c>
    </row>
    <row r="9515" spans="1:8">
      <c r="A9515">
        <v>8.5</v>
      </c>
      <c r="B9515">
        <v>1</v>
      </c>
      <c r="C9515" t="s">
        <v>15223</v>
      </c>
      <c r="D9515" s="1" t="s">
        <v>15252</v>
      </c>
      <c r="E9515" t="s">
        <v>21</v>
      </c>
      <c r="F9515" t="s">
        <v>15155</v>
      </c>
      <c r="G9515">
        <v>70</v>
      </c>
      <c r="H9515">
        <v>1178393</v>
      </c>
    </row>
    <row r="9516" spans="1:8" ht="43.5">
      <c r="A9516">
        <v>8.4</v>
      </c>
      <c r="B9516">
        <v>4</v>
      </c>
      <c r="C9516" t="s">
        <v>15253</v>
      </c>
      <c r="D9516" s="1" t="s">
        <v>15254</v>
      </c>
      <c r="E9516" t="s">
        <v>21</v>
      </c>
      <c r="F9516" t="s">
        <v>15155</v>
      </c>
      <c r="G9516">
        <v>71</v>
      </c>
      <c r="H9516">
        <v>1178393</v>
      </c>
    </row>
    <row r="9517" spans="1:8">
      <c r="A9517">
        <v>8.3000000000000007</v>
      </c>
      <c r="B9517">
        <v>1</v>
      </c>
      <c r="C9517" t="s">
        <v>15221</v>
      </c>
      <c r="D9517" s="1" t="s">
        <v>15255</v>
      </c>
      <c r="E9517" t="s">
        <v>21</v>
      </c>
      <c r="F9517" t="s">
        <v>15155</v>
      </c>
      <c r="G9517">
        <v>72</v>
      </c>
      <c r="H9517">
        <v>1178393</v>
      </c>
    </row>
    <row r="9518" spans="1:8" ht="29">
      <c r="A9518">
        <v>8.1999999999999993</v>
      </c>
      <c r="B9518">
        <v>4</v>
      </c>
      <c r="C9518" t="s">
        <v>15256</v>
      </c>
      <c r="D9518" s="1" t="s">
        <v>15257</v>
      </c>
      <c r="E9518" t="s">
        <v>21</v>
      </c>
      <c r="F9518" t="s">
        <v>15155</v>
      </c>
      <c r="G9518">
        <v>73</v>
      </c>
      <c r="H9518">
        <v>1178393</v>
      </c>
    </row>
    <row r="9519" spans="1:8">
      <c r="A9519">
        <v>8.1</v>
      </c>
      <c r="B9519">
        <v>1</v>
      </c>
      <c r="C9519" t="s">
        <v>15223</v>
      </c>
      <c r="D9519" s="1" t="s">
        <v>8985</v>
      </c>
      <c r="E9519" t="s">
        <v>21</v>
      </c>
      <c r="F9519" t="s">
        <v>15155</v>
      </c>
      <c r="G9519">
        <v>74</v>
      </c>
      <c r="H9519">
        <v>1178393</v>
      </c>
    </row>
    <row r="9520" spans="1:8" ht="29">
      <c r="A9520">
        <v>7.6</v>
      </c>
      <c r="B9520">
        <v>4</v>
      </c>
      <c r="C9520" t="s">
        <v>15258</v>
      </c>
      <c r="D9520" s="1" t="s">
        <v>15259</v>
      </c>
      <c r="E9520" t="s">
        <v>21</v>
      </c>
      <c r="F9520" t="s">
        <v>15155</v>
      </c>
      <c r="G9520">
        <v>75</v>
      </c>
      <c r="H9520">
        <v>1178393</v>
      </c>
    </row>
    <row r="9521" spans="1:8">
      <c r="A9521">
        <v>7.5</v>
      </c>
      <c r="B9521">
        <v>0</v>
      </c>
      <c r="C9521" t="s">
        <v>15192</v>
      </c>
      <c r="D9521" s="1" t="s">
        <v>15260</v>
      </c>
      <c r="E9521" t="s">
        <v>21</v>
      </c>
      <c r="F9521" t="s">
        <v>15155</v>
      </c>
      <c r="G9521">
        <v>76</v>
      </c>
      <c r="H9521">
        <v>1178393</v>
      </c>
    </row>
    <row r="9522" spans="1:8">
      <c r="A9522">
        <v>7.4</v>
      </c>
      <c r="B9522">
        <v>1</v>
      </c>
      <c r="C9522" t="s">
        <v>2118</v>
      </c>
      <c r="D9522" s="1" t="s">
        <v>15261</v>
      </c>
      <c r="E9522" t="s">
        <v>21</v>
      </c>
      <c r="F9522" t="s">
        <v>15155</v>
      </c>
      <c r="G9522">
        <v>77</v>
      </c>
      <c r="H9522">
        <v>1178393</v>
      </c>
    </row>
    <row r="9523" spans="1:8">
      <c r="A9523">
        <v>7.3</v>
      </c>
      <c r="B9523">
        <v>1</v>
      </c>
      <c r="C9523" t="s">
        <v>15190</v>
      </c>
      <c r="D9523" s="1" t="s">
        <v>15262</v>
      </c>
      <c r="E9523" t="s">
        <v>21</v>
      </c>
      <c r="F9523" t="s">
        <v>15155</v>
      </c>
      <c r="G9523">
        <v>78</v>
      </c>
      <c r="H9523">
        <v>1178393</v>
      </c>
    </row>
    <row r="9524" spans="1:8" ht="43.5">
      <c r="A9524">
        <v>7.2</v>
      </c>
      <c r="B9524">
        <v>0</v>
      </c>
      <c r="C9524" t="s">
        <v>15192</v>
      </c>
      <c r="D9524" s="1" t="s">
        <v>15263</v>
      </c>
      <c r="E9524" t="s">
        <v>15264</v>
      </c>
      <c r="F9524" t="s">
        <v>15155</v>
      </c>
      <c r="G9524">
        <v>79</v>
      </c>
      <c r="H9524">
        <v>1178393</v>
      </c>
    </row>
    <row r="9525" spans="1:8">
      <c r="A9525">
        <v>7.1</v>
      </c>
      <c r="B9525">
        <v>0</v>
      </c>
      <c r="C9525" t="s">
        <v>15192</v>
      </c>
      <c r="D9525" s="1" t="s">
        <v>15265</v>
      </c>
      <c r="E9525" t="s">
        <v>21</v>
      </c>
      <c r="F9525" t="s">
        <v>15155</v>
      </c>
      <c r="G9525">
        <v>80</v>
      </c>
      <c r="H9525">
        <v>1178393</v>
      </c>
    </row>
    <row r="9526" spans="1:8" ht="29">
      <c r="A9526">
        <v>6.6</v>
      </c>
      <c r="B9526">
        <v>0</v>
      </c>
      <c r="C9526" t="s">
        <v>15219</v>
      </c>
      <c r="D9526" s="1" t="s">
        <v>15266</v>
      </c>
      <c r="E9526" t="s">
        <v>21</v>
      </c>
      <c r="F9526" t="s">
        <v>15155</v>
      </c>
      <c r="G9526">
        <v>81</v>
      </c>
      <c r="H9526">
        <v>1178393</v>
      </c>
    </row>
    <row r="9527" spans="1:8">
      <c r="A9527">
        <v>6.5</v>
      </c>
      <c r="B9527">
        <v>0</v>
      </c>
      <c r="C9527" t="s">
        <v>15219</v>
      </c>
      <c r="D9527" s="1" t="s">
        <v>15267</v>
      </c>
      <c r="E9527" t="s">
        <v>21</v>
      </c>
      <c r="F9527" t="s">
        <v>15155</v>
      </c>
      <c r="G9527">
        <v>82</v>
      </c>
      <c r="H9527">
        <v>1178393</v>
      </c>
    </row>
    <row r="9528" spans="1:8">
      <c r="A9528">
        <v>6.4</v>
      </c>
      <c r="B9528">
        <v>1</v>
      </c>
      <c r="C9528" t="s">
        <v>15221</v>
      </c>
      <c r="D9528" s="1" t="s">
        <v>15268</v>
      </c>
      <c r="E9528" t="s">
        <v>21</v>
      </c>
      <c r="F9528" t="s">
        <v>15155</v>
      </c>
      <c r="G9528">
        <v>83</v>
      </c>
      <c r="H9528">
        <v>1178393</v>
      </c>
    </row>
    <row r="9529" spans="1:8">
      <c r="A9529">
        <v>6.3</v>
      </c>
      <c r="B9529">
        <v>1</v>
      </c>
      <c r="C9529" t="s">
        <v>15223</v>
      </c>
      <c r="D9529" s="1" t="s">
        <v>15269</v>
      </c>
      <c r="E9529" t="s">
        <v>21</v>
      </c>
      <c r="F9529" t="s">
        <v>15155</v>
      </c>
      <c r="G9529">
        <v>84</v>
      </c>
      <c r="H9529">
        <v>1178393</v>
      </c>
    </row>
    <row r="9530" spans="1:8">
      <c r="A9530">
        <v>6.2</v>
      </c>
      <c r="B9530">
        <v>1</v>
      </c>
      <c r="C9530" t="s">
        <v>15221</v>
      </c>
      <c r="D9530" s="1" t="s">
        <v>15270</v>
      </c>
      <c r="E9530" t="s">
        <v>21</v>
      </c>
      <c r="F9530" t="s">
        <v>15155</v>
      </c>
      <c r="G9530">
        <v>85</v>
      </c>
      <c r="H9530">
        <v>1178393</v>
      </c>
    </row>
    <row r="9531" spans="1:8" ht="29">
      <c r="A9531">
        <v>6.1</v>
      </c>
      <c r="B9531">
        <v>0</v>
      </c>
      <c r="C9531" t="s">
        <v>15228</v>
      </c>
      <c r="D9531" s="1" t="s">
        <v>15271</v>
      </c>
      <c r="E9531" t="s">
        <v>21</v>
      </c>
      <c r="F9531" t="s">
        <v>15155</v>
      </c>
      <c r="G9531">
        <v>86</v>
      </c>
      <c r="H9531">
        <v>1178393</v>
      </c>
    </row>
    <row r="9532" spans="1:8" ht="29">
      <c r="A9532">
        <v>5.6</v>
      </c>
      <c r="B9532">
        <v>1</v>
      </c>
      <c r="C9532" t="s">
        <v>15182</v>
      </c>
      <c r="D9532" s="1" t="s">
        <v>15272</v>
      </c>
      <c r="E9532" t="s">
        <v>21</v>
      </c>
      <c r="F9532" t="s">
        <v>15155</v>
      </c>
      <c r="G9532">
        <v>87</v>
      </c>
      <c r="H9532">
        <v>1178393</v>
      </c>
    </row>
    <row r="9533" spans="1:8">
      <c r="A9533">
        <v>5.5</v>
      </c>
      <c r="B9533">
        <v>0</v>
      </c>
      <c r="C9533" t="s">
        <v>15160</v>
      </c>
      <c r="D9533" s="1" t="s">
        <v>15273</v>
      </c>
      <c r="E9533" t="s">
        <v>21</v>
      </c>
      <c r="F9533" t="s">
        <v>15155</v>
      </c>
      <c r="G9533">
        <v>88</v>
      </c>
      <c r="H9533">
        <v>1178393</v>
      </c>
    </row>
    <row r="9534" spans="1:8">
      <c r="A9534">
        <v>5.4</v>
      </c>
      <c r="B9534">
        <v>1</v>
      </c>
      <c r="C9534" t="s">
        <v>15187</v>
      </c>
      <c r="D9534" s="1" t="s">
        <v>15274</v>
      </c>
      <c r="E9534" t="s">
        <v>21</v>
      </c>
      <c r="F9534" t="s">
        <v>15155</v>
      </c>
      <c r="G9534">
        <v>89</v>
      </c>
      <c r="H9534">
        <v>1178393</v>
      </c>
    </row>
    <row r="9535" spans="1:8" ht="29">
      <c r="A9535">
        <v>5.3</v>
      </c>
      <c r="B9535">
        <v>2</v>
      </c>
      <c r="C9535" t="s">
        <v>15275</v>
      </c>
      <c r="D9535" s="1" t="s">
        <v>15276</v>
      </c>
      <c r="E9535" t="s">
        <v>21</v>
      </c>
      <c r="F9535" t="s">
        <v>15155</v>
      </c>
      <c r="G9535">
        <v>90</v>
      </c>
      <c r="H9535">
        <v>1178393</v>
      </c>
    </row>
    <row r="9536" spans="1:8">
      <c r="A9536">
        <v>5.2</v>
      </c>
      <c r="B9536">
        <v>1</v>
      </c>
      <c r="C9536" t="s">
        <v>15182</v>
      </c>
      <c r="D9536" s="1" t="s">
        <v>15277</v>
      </c>
      <c r="E9536" t="s">
        <v>21</v>
      </c>
      <c r="F9536" t="s">
        <v>15155</v>
      </c>
      <c r="G9536">
        <v>91</v>
      </c>
      <c r="H9536">
        <v>1178393</v>
      </c>
    </row>
    <row r="9537" spans="1:8">
      <c r="A9537">
        <v>5.0999999999999996</v>
      </c>
      <c r="B9537">
        <v>6</v>
      </c>
      <c r="C9537" t="s">
        <v>15231</v>
      </c>
      <c r="D9537" s="1" t="s">
        <v>15278</v>
      </c>
      <c r="E9537" t="s">
        <v>15279</v>
      </c>
      <c r="F9537" t="s">
        <v>15155</v>
      </c>
      <c r="G9537">
        <v>92</v>
      </c>
      <c r="H9537">
        <v>1178393</v>
      </c>
    </row>
    <row r="9538" spans="1:8" ht="43.5">
      <c r="A9538">
        <v>4.5999999999999996</v>
      </c>
      <c r="B9538">
        <v>4</v>
      </c>
      <c r="C9538" t="s">
        <v>2093</v>
      </c>
      <c r="D9538" s="1" t="s">
        <v>15280</v>
      </c>
      <c r="E9538" t="s">
        <v>21</v>
      </c>
      <c r="F9538" t="s">
        <v>15155</v>
      </c>
      <c r="G9538">
        <v>93</v>
      </c>
      <c r="H9538">
        <v>1178393</v>
      </c>
    </row>
    <row r="9539" spans="1:8" ht="29">
      <c r="A9539">
        <v>4.5</v>
      </c>
      <c r="B9539">
        <v>6</v>
      </c>
      <c r="C9539" t="s">
        <v>2161</v>
      </c>
      <c r="D9539" s="1" t="s">
        <v>15281</v>
      </c>
      <c r="E9539" t="s">
        <v>15282</v>
      </c>
      <c r="F9539" t="s">
        <v>15155</v>
      </c>
      <c r="G9539">
        <v>94</v>
      </c>
      <c r="H9539">
        <v>1178393</v>
      </c>
    </row>
    <row r="9540" spans="1:8">
      <c r="A9540">
        <v>4.4000000000000004</v>
      </c>
      <c r="B9540">
        <v>1</v>
      </c>
      <c r="C9540" t="s">
        <v>15168</v>
      </c>
      <c r="D9540" s="1" t="s">
        <v>15283</v>
      </c>
      <c r="E9540" t="s">
        <v>21</v>
      </c>
      <c r="F9540" t="s">
        <v>15155</v>
      </c>
      <c r="G9540">
        <v>95</v>
      </c>
      <c r="H9540">
        <v>1178393</v>
      </c>
    </row>
    <row r="9541" spans="1:8">
      <c r="A9541">
        <v>4.3</v>
      </c>
      <c r="B9541">
        <v>0</v>
      </c>
      <c r="C9541" t="s">
        <v>15284</v>
      </c>
      <c r="D9541" s="1" t="s">
        <v>15285</v>
      </c>
      <c r="E9541" t="s">
        <v>21</v>
      </c>
      <c r="F9541" t="s">
        <v>15155</v>
      </c>
      <c r="G9541">
        <v>96</v>
      </c>
      <c r="H9541">
        <v>1178393</v>
      </c>
    </row>
    <row r="9542" spans="1:8" ht="29">
      <c r="A9542">
        <v>4.2</v>
      </c>
      <c r="B9542">
        <v>1</v>
      </c>
      <c r="C9542" t="s">
        <v>2100</v>
      </c>
      <c r="D9542" s="1" t="s">
        <v>15286</v>
      </c>
      <c r="E9542" t="s">
        <v>21</v>
      </c>
      <c r="F9542" t="s">
        <v>15155</v>
      </c>
      <c r="G9542">
        <v>97</v>
      </c>
      <c r="H9542">
        <v>1178393</v>
      </c>
    </row>
    <row r="9543" spans="1:8">
      <c r="A9543">
        <v>4.0999999999999996</v>
      </c>
      <c r="B9543">
        <v>4</v>
      </c>
      <c r="C9543" t="s">
        <v>2093</v>
      </c>
      <c r="D9543" s="1" t="s">
        <v>15287</v>
      </c>
      <c r="E9543" t="s">
        <v>11641</v>
      </c>
      <c r="F9543" t="s">
        <v>15155</v>
      </c>
      <c r="G9543">
        <v>98</v>
      </c>
      <c r="H9543">
        <v>1178393</v>
      </c>
    </row>
    <row r="9544" spans="1:8">
      <c r="A9544">
        <v>3.6</v>
      </c>
      <c r="B9544">
        <v>1</v>
      </c>
      <c r="C9544" t="s">
        <v>2079</v>
      </c>
      <c r="D9544" s="1" t="s">
        <v>15288</v>
      </c>
      <c r="E9544" t="s">
        <v>21</v>
      </c>
      <c r="F9544" t="s">
        <v>15155</v>
      </c>
      <c r="G9544">
        <v>99</v>
      </c>
      <c r="H9544">
        <v>1178393</v>
      </c>
    </row>
    <row r="9545" spans="1:8">
      <c r="A9545">
        <v>3.5</v>
      </c>
      <c r="B9545">
        <v>2</v>
      </c>
      <c r="C9545" t="s">
        <v>15203</v>
      </c>
      <c r="D9545" s="1" t="s">
        <v>15289</v>
      </c>
      <c r="E9545" t="s">
        <v>21</v>
      </c>
      <c r="F9545" t="s">
        <v>15155</v>
      </c>
      <c r="G9545">
        <v>100</v>
      </c>
      <c r="H9545">
        <v>1178393</v>
      </c>
    </row>
    <row r="9546" spans="1:8" ht="29">
      <c r="A9546">
        <v>3.4</v>
      </c>
      <c r="B9546">
        <v>2</v>
      </c>
      <c r="C9546" t="s">
        <v>15203</v>
      </c>
      <c r="D9546" s="1" t="s">
        <v>15290</v>
      </c>
      <c r="E9546" t="s">
        <v>21</v>
      </c>
      <c r="F9546" t="s">
        <v>15155</v>
      </c>
      <c r="G9546">
        <v>101</v>
      </c>
      <c r="H9546">
        <v>1178393</v>
      </c>
    </row>
    <row r="9547" spans="1:8">
      <c r="A9547">
        <v>3.3</v>
      </c>
      <c r="B9547">
        <v>1</v>
      </c>
      <c r="C9547" t="s">
        <v>15200</v>
      </c>
      <c r="D9547" s="1" t="s">
        <v>15291</v>
      </c>
      <c r="E9547" t="s">
        <v>21</v>
      </c>
      <c r="F9547" t="s">
        <v>15155</v>
      </c>
      <c r="G9547">
        <v>102</v>
      </c>
      <c r="H9547">
        <v>1178393</v>
      </c>
    </row>
    <row r="9548" spans="1:8">
      <c r="A9548">
        <v>3.2</v>
      </c>
      <c r="B9548">
        <v>1</v>
      </c>
      <c r="C9548" t="s">
        <v>2079</v>
      </c>
      <c r="D9548" s="1" t="s">
        <v>15292</v>
      </c>
      <c r="E9548" t="s">
        <v>21</v>
      </c>
      <c r="F9548" t="s">
        <v>15155</v>
      </c>
      <c r="G9548">
        <v>103</v>
      </c>
      <c r="H9548">
        <v>1178393</v>
      </c>
    </row>
    <row r="9549" spans="1:8">
      <c r="A9549">
        <v>3.1</v>
      </c>
      <c r="B9549">
        <v>1</v>
      </c>
      <c r="C9549" t="s">
        <v>15200</v>
      </c>
      <c r="D9549" s="1" t="s">
        <v>15293</v>
      </c>
      <c r="E9549" t="s">
        <v>21</v>
      </c>
      <c r="F9549" t="s">
        <v>15155</v>
      </c>
      <c r="G9549">
        <v>104</v>
      </c>
      <c r="H9549">
        <v>1178393</v>
      </c>
    </row>
    <row r="9550" spans="1:8">
      <c r="A9550">
        <v>2.6</v>
      </c>
      <c r="B9550">
        <v>1</v>
      </c>
      <c r="C9550" t="s">
        <v>15168</v>
      </c>
      <c r="D9550" s="1" t="s">
        <v>15294</v>
      </c>
      <c r="E9550" t="s">
        <v>21</v>
      </c>
      <c r="F9550" t="s">
        <v>15155</v>
      </c>
      <c r="G9550">
        <v>105</v>
      </c>
      <c r="H9550">
        <v>1178393</v>
      </c>
    </row>
    <row r="9551" spans="1:8">
      <c r="A9551">
        <v>2.5</v>
      </c>
      <c r="B9551">
        <v>0</v>
      </c>
      <c r="C9551" t="s">
        <v>15284</v>
      </c>
      <c r="D9551" s="1" t="s">
        <v>15295</v>
      </c>
      <c r="E9551" t="s">
        <v>21</v>
      </c>
      <c r="F9551" t="s">
        <v>15155</v>
      </c>
      <c r="G9551">
        <v>106</v>
      </c>
      <c r="H9551">
        <v>1178393</v>
      </c>
    </row>
    <row r="9552" spans="1:8" ht="43.5">
      <c r="A9552">
        <v>2.4</v>
      </c>
      <c r="B9552">
        <v>2</v>
      </c>
      <c r="C9552" t="s">
        <v>15296</v>
      </c>
      <c r="D9552" s="1" t="s">
        <v>15297</v>
      </c>
      <c r="E9552" t="s">
        <v>21</v>
      </c>
      <c r="F9552" t="s">
        <v>15155</v>
      </c>
      <c r="G9552">
        <v>107</v>
      </c>
      <c r="H9552">
        <v>1178393</v>
      </c>
    </row>
    <row r="9553" spans="1:8">
      <c r="A9553">
        <v>2.2999999999999998</v>
      </c>
      <c r="B9553">
        <v>1</v>
      </c>
      <c r="C9553" t="s">
        <v>2100</v>
      </c>
      <c r="D9553" s="1" t="s">
        <v>15298</v>
      </c>
      <c r="E9553" t="s">
        <v>21</v>
      </c>
      <c r="F9553" t="s">
        <v>15155</v>
      </c>
      <c r="G9553">
        <v>108</v>
      </c>
      <c r="H9553">
        <v>1178393</v>
      </c>
    </row>
    <row r="9554" spans="1:8">
      <c r="A9554">
        <v>2.2000000000000002</v>
      </c>
      <c r="B9554">
        <v>0</v>
      </c>
      <c r="C9554" t="s">
        <v>2101</v>
      </c>
      <c r="D9554" s="1" t="s">
        <v>15299</v>
      </c>
      <c r="E9554" t="s">
        <v>21</v>
      </c>
      <c r="F9554" t="s">
        <v>15155</v>
      </c>
      <c r="G9554">
        <v>109</v>
      </c>
      <c r="H9554">
        <v>1178393</v>
      </c>
    </row>
    <row r="9555" spans="1:8">
      <c r="A9555">
        <v>2.1</v>
      </c>
      <c r="B9555">
        <v>0</v>
      </c>
      <c r="C9555" t="s">
        <v>2101</v>
      </c>
      <c r="D9555" s="1" t="s">
        <v>15300</v>
      </c>
      <c r="E9555" t="s">
        <v>21</v>
      </c>
      <c r="F9555" t="s">
        <v>15155</v>
      </c>
      <c r="G9555">
        <v>110</v>
      </c>
      <c r="H9555">
        <v>1178393</v>
      </c>
    </row>
    <row r="9556" spans="1:8" ht="29">
      <c r="A9556">
        <v>1.6</v>
      </c>
      <c r="B9556" t="s">
        <v>8</v>
      </c>
      <c r="C9556" t="s">
        <v>2057</v>
      </c>
      <c r="D9556" s="1" t="s">
        <v>15301</v>
      </c>
      <c r="E9556" t="s">
        <v>11657</v>
      </c>
      <c r="F9556" t="s">
        <v>15155</v>
      </c>
      <c r="G9556">
        <v>111</v>
      </c>
      <c r="H9556">
        <v>1178393</v>
      </c>
    </row>
    <row r="9557" spans="1:8" ht="29">
      <c r="A9557">
        <v>1.5</v>
      </c>
      <c r="B9557">
        <v>0</v>
      </c>
      <c r="C9557" t="s">
        <v>15302</v>
      </c>
      <c r="D9557" s="1" t="s">
        <v>15303</v>
      </c>
      <c r="E9557" t="s">
        <v>21</v>
      </c>
      <c r="F9557" t="s">
        <v>15155</v>
      </c>
      <c r="G9557">
        <v>112</v>
      </c>
      <c r="H9557">
        <v>1178393</v>
      </c>
    </row>
    <row r="9558" spans="1:8" ht="58">
      <c r="A9558">
        <v>1.4</v>
      </c>
      <c r="B9558" t="s">
        <v>8</v>
      </c>
      <c r="C9558" t="s">
        <v>2073</v>
      </c>
      <c r="D9558" s="1" t="s">
        <v>15304</v>
      </c>
      <c r="E9558" t="s">
        <v>15305</v>
      </c>
      <c r="F9558" t="s">
        <v>15155</v>
      </c>
      <c r="G9558">
        <v>113</v>
      </c>
      <c r="H9558">
        <v>1178393</v>
      </c>
    </row>
    <row r="9559" spans="1:8">
      <c r="A9559">
        <v>1.3</v>
      </c>
      <c r="B9559">
        <v>0</v>
      </c>
      <c r="C9559" t="s">
        <v>2157</v>
      </c>
      <c r="D9559" s="1" t="s">
        <v>15306</v>
      </c>
      <c r="E9559" t="s">
        <v>21</v>
      </c>
      <c r="F9559" t="s">
        <v>15155</v>
      </c>
      <c r="G9559">
        <v>114</v>
      </c>
      <c r="H9559">
        <v>1178393</v>
      </c>
    </row>
    <row r="9560" spans="1:8">
      <c r="A9560">
        <v>1.2</v>
      </c>
      <c r="B9560">
        <v>0</v>
      </c>
      <c r="C9560" t="s">
        <v>2157</v>
      </c>
      <c r="D9560" s="1" t="s">
        <v>15307</v>
      </c>
      <c r="E9560" t="s">
        <v>21</v>
      </c>
      <c r="F9560" t="s">
        <v>15155</v>
      </c>
      <c r="G9560">
        <v>115</v>
      </c>
      <c r="H9560">
        <v>1178393</v>
      </c>
    </row>
    <row r="9561" spans="1:8">
      <c r="A9561">
        <v>1.1000000000000001</v>
      </c>
      <c r="B9561">
        <v>0</v>
      </c>
      <c r="C9561" t="s">
        <v>2157</v>
      </c>
      <c r="D9561" s="1" t="s">
        <v>15308</v>
      </c>
      <c r="E9561" t="s">
        <v>21</v>
      </c>
      <c r="F9561" t="s">
        <v>15155</v>
      </c>
      <c r="G9561">
        <v>116</v>
      </c>
      <c r="H9561">
        <v>1178393</v>
      </c>
    </row>
    <row r="9562" spans="1:8">
      <c r="A9562">
        <v>0.6</v>
      </c>
      <c r="B9562">
        <v>0</v>
      </c>
      <c r="C9562" t="s">
        <v>2101</v>
      </c>
      <c r="D9562" s="1" t="s">
        <v>15309</v>
      </c>
      <c r="E9562" t="s">
        <v>21</v>
      </c>
      <c r="F9562" t="s">
        <v>15155</v>
      </c>
      <c r="G9562">
        <v>117</v>
      </c>
      <c r="H9562">
        <v>1178393</v>
      </c>
    </row>
    <row r="9563" spans="1:8">
      <c r="A9563">
        <v>0.5</v>
      </c>
      <c r="B9563">
        <v>1</v>
      </c>
      <c r="C9563" t="s">
        <v>2096</v>
      </c>
      <c r="D9563" s="1" t="s">
        <v>15310</v>
      </c>
      <c r="E9563" t="s">
        <v>21</v>
      </c>
      <c r="F9563" t="s">
        <v>15155</v>
      </c>
      <c r="G9563">
        <v>118</v>
      </c>
      <c r="H9563">
        <v>1178393</v>
      </c>
    </row>
    <row r="9564" spans="1:8" ht="29">
      <c r="A9564">
        <v>0.4</v>
      </c>
      <c r="B9564">
        <v>0</v>
      </c>
      <c r="C9564" t="s">
        <v>2098</v>
      </c>
      <c r="D9564" s="1" t="s">
        <v>15311</v>
      </c>
      <c r="E9564" t="s">
        <v>21</v>
      </c>
      <c r="F9564" t="s">
        <v>15155</v>
      </c>
      <c r="G9564">
        <v>119</v>
      </c>
      <c r="H9564">
        <v>1178393</v>
      </c>
    </row>
    <row r="9565" spans="1:8" ht="29">
      <c r="A9565">
        <v>0.3</v>
      </c>
      <c r="B9565">
        <v>4</v>
      </c>
      <c r="C9565" t="s">
        <v>15312</v>
      </c>
      <c r="D9565" s="1" t="s">
        <v>15313</v>
      </c>
      <c r="E9565" t="s">
        <v>21</v>
      </c>
      <c r="F9565" t="s">
        <v>15155</v>
      </c>
      <c r="G9565">
        <v>120</v>
      </c>
      <c r="H9565">
        <v>1178393</v>
      </c>
    </row>
    <row r="9566" spans="1:8" ht="29">
      <c r="A9566">
        <v>0.3</v>
      </c>
      <c r="B9566" t="s">
        <v>108</v>
      </c>
      <c r="C9566" t="s">
        <v>15314</v>
      </c>
      <c r="D9566" s="1" t="s">
        <v>15315</v>
      </c>
      <c r="E9566" t="s">
        <v>21</v>
      </c>
      <c r="F9566" t="s">
        <v>15155</v>
      </c>
      <c r="G9566">
        <v>121</v>
      </c>
      <c r="H9566">
        <v>1178393</v>
      </c>
    </row>
    <row r="9567" spans="1:8">
      <c r="A9567">
        <v>0.2</v>
      </c>
      <c r="B9567">
        <v>1</v>
      </c>
      <c r="C9567" t="s">
        <v>2100</v>
      </c>
      <c r="D9567" s="1" t="s">
        <v>15316</v>
      </c>
      <c r="E9567" t="s">
        <v>21</v>
      </c>
      <c r="F9567" t="s">
        <v>15155</v>
      </c>
      <c r="G9567">
        <v>122</v>
      </c>
      <c r="H9567">
        <v>1178393</v>
      </c>
    </row>
    <row r="9568" spans="1:8">
      <c r="A9568">
        <v>0.1</v>
      </c>
      <c r="B9568">
        <v>0</v>
      </c>
      <c r="C9568" t="s">
        <v>2101</v>
      </c>
      <c r="D9568" s="1" t="s">
        <v>15317</v>
      </c>
      <c r="E9568" t="s">
        <v>21</v>
      </c>
      <c r="F9568" t="s">
        <v>15155</v>
      </c>
      <c r="G9568">
        <v>123</v>
      </c>
      <c r="H9568">
        <v>1178393</v>
      </c>
    </row>
    <row r="9569" spans="1:8">
      <c r="A9569">
        <v>3.6</v>
      </c>
      <c r="B9569">
        <v>1</v>
      </c>
      <c r="C9569" t="s">
        <v>2079</v>
      </c>
      <c r="D9569" s="1" t="s">
        <v>15288</v>
      </c>
      <c r="E9569" t="s">
        <v>21</v>
      </c>
      <c r="F9569" t="s">
        <v>15155</v>
      </c>
      <c r="G9569">
        <v>124</v>
      </c>
      <c r="H9569">
        <v>1178393</v>
      </c>
    </row>
    <row r="9570" spans="1:8">
      <c r="A9570">
        <v>3.5</v>
      </c>
      <c r="B9570">
        <v>2</v>
      </c>
      <c r="C9570" t="s">
        <v>15203</v>
      </c>
      <c r="D9570" s="1" t="s">
        <v>15289</v>
      </c>
      <c r="E9570" t="s">
        <v>21</v>
      </c>
      <c r="F9570" t="s">
        <v>15155</v>
      </c>
      <c r="G9570">
        <v>125</v>
      </c>
      <c r="H9570">
        <v>1178393</v>
      </c>
    </row>
    <row r="9571" spans="1:8" ht="29">
      <c r="A9571">
        <v>3.4</v>
      </c>
      <c r="B9571">
        <v>2</v>
      </c>
      <c r="C9571" t="s">
        <v>15203</v>
      </c>
      <c r="D9571" s="1" t="s">
        <v>15290</v>
      </c>
      <c r="E9571" t="s">
        <v>21</v>
      </c>
      <c r="F9571" t="s">
        <v>15155</v>
      </c>
      <c r="G9571">
        <v>126</v>
      </c>
      <c r="H9571">
        <v>1178393</v>
      </c>
    </row>
    <row r="9572" spans="1:8">
      <c r="A9572">
        <v>3.3</v>
      </c>
      <c r="B9572">
        <v>1</v>
      </c>
      <c r="C9572" t="s">
        <v>15200</v>
      </c>
      <c r="D9572" s="1" t="s">
        <v>15291</v>
      </c>
      <c r="E9572" t="s">
        <v>21</v>
      </c>
      <c r="F9572" t="s">
        <v>15155</v>
      </c>
      <c r="G9572">
        <v>127</v>
      </c>
      <c r="H9572">
        <v>1178393</v>
      </c>
    </row>
    <row r="9573" spans="1:8">
      <c r="A9573">
        <v>3.2</v>
      </c>
      <c r="B9573">
        <v>1</v>
      </c>
      <c r="C9573" t="s">
        <v>2079</v>
      </c>
      <c r="D9573" s="1" t="s">
        <v>15292</v>
      </c>
      <c r="E9573" t="s">
        <v>21</v>
      </c>
      <c r="F9573" t="s">
        <v>15155</v>
      </c>
      <c r="G9573">
        <v>128</v>
      </c>
      <c r="H9573">
        <v>1178393</v>
      </c>
    </row>
    <row r="9574" spans="1:8">
      <c r="A9574">
        <v>3.1</v>
      </c>
      <c r="B9574">
        <v>1</v>
      </c>
      <c r="C9574" t="s">
        <v>15200</v>
      </c>
      <c r="D9574" s="1" t="s">
        <v>15293</v>
      </c>
      <c r="E9574" t="s">
        <v>21</v>
      </c>
      <c r="F9574" t="s">
        <v>15155</v>
      </c>
      <c r="G9574">
        <v>129</v>
      </c>
      <c r="H9574">
        <v>1178393</v>
      </c>
    </row>
    <row r="9575" spans="1:8">
      <c r="A9575">
        <v>2.6</v>
      </c>
      <c r="B9575">
        <v>1</v>
      </c>
      <c r="C9575" t="s">
        <v>15168</v>
      </c>
      <c r="D9575" s="1" t="s">
        <v>15294</v>
      </c>
      <c r="E9575" t="s">
        <v>21</v>
      </c>
      <c r="F9575" t="s">
        <v>15155</v>
      </c>
      <c r="G9575">
        <v>130</v>
      </c>
      <c r="H9575">
        <v>1178393</v>
      </c>
    </row>
    <row r="9576" spans="1:8">
      <c r="A9576">
        <v>2.5</v>
      </c>
      <c r="B9576">
        <v>0</v>
      </c>
      <c r="C9576" t="s">
        <v>15284</v>
      </c>
      <c r="D9576" s="1" t="s">
        <v>15295</v>
      </c>
      <c r="E9576" t="s">
        <v>21</v>
      </c>
      <c r="F9576" t="s">
        <v>15155</v>
      </c>
      <c r="G9576">
        <v>131</v>
      </c>
      <c r="H9576">
        <v>1178393</v>
      </c>
    </row>
    <row r="9577" spans="1:8" ht="43.5">
      <c r="A9577">
        <v>2.4</v>
      </c>
      <c r="B9577">
        <v>2</v>
      </c>
      <c r="C9577" t="s">
        <v>15296</v>
      </c>
      <c r="D9577" s="1" t="s">
        <v>15297</v>
      </c>
      <c r="E9577" t="s">
        <v>21</v>
      </c>
      <c r="F9577" t="s">
        <v>15155</v>
      </c>
      <c r="G9577">
        <v>132</v>
      </c>
      <c r="H9577">
        <v>1178393</v>
      </c>
    </row>
    <row r="9578" spans="1:8">
      <c r="A9578">
        <v>2.2999999999999998</v>
      </c>
      <c r="B9578">
        <v>1</v>
      </c>
      <c r="C9578" t="s">
        <v>2100</v>
      </c>
      <c r="D9578" s="1" t="s">
        <v>15298</v>
      </c>
      <c r="E9578" t="s">
        <v>21</v>
      </c>
      <c r="F9578" t="s">
        <v>15155</v>
      </c>
      <c r="G9578">
        <v>133</v>
      </c>
      <c r="H9578">
        <v>1178393</v>
      </c>
    </row>
    <row r="9579" spans="1:8">
      <c r="A9579">
        <v>2.2000000000000002</v>
      </c>
      <c r="B9579">
        <v>0</v>
      </c>
      <c r="C9579" t="s">
        <v>2101</v>
      </c>
      <c r="D9579" s="1" t="s">
        <v>15299</v>
      </c>
      <c r="E9579" t="s">
        <v>21</v>
      </c>
      <c r="F9579" t="s">
        <v>15155</v>
      </c>
      <c r="G9579">
        <v>134</v>
      </c>
      <c r="H9579">
        <v>1178393</v>
      </c>
    </row>
    <row r="9580" spans="1:8">
      <c r="A9580">
        <v>2.1</v>
      </c>
      <c r="B9580">
        <v>0</v>
      </c>
      <c r="C9580" t="s">
        <v>2101</v>
      </c>
      <c r="D9580" s="1" t="s">
        <v>15300</v>
      </c>
      <c r="E9580" t="s">
        <v>21</v>
      </c>
      <c r="F9580" t="s">
        <v>15155</v>
      </c>
      <c r="G9580">
        <v>135</v>
      </c>
      <c r="H9580">
        <v>1178393</v>
      </c>
    </row>
    <row r="9581" spans="1:8" ht="29">
      <c r="A9581">
        <v>1.6</v>
      </c>
      <c r="B9581" t="s">
        <v>8</v>
      </c>
      <c r="C9581" t="s">
        <v>2057</v>
      </c>
      <c r="D9581" s="1" t="s">
        <v>15301</v>
      </c>
      <c r="E9581" t="s">
        <v>11657</v>
      </c>
      <c r="F9581" t="s">
        <v>15155</v>
      </c>
      <c r="G9581">
        <v>136</v>
      </c>
      <c r="H9581">
        <v>1178393</v>
      </c>
    </row>
    <row r="9582" spans="1:8" ht="29">
      <c r="A9582">
        <v>1.5</v>
      </c>
      <c r="B9582">
        <v>0</v>
      </c>
      <c r="C9582" t="s">
        <v>15302</v>
      </c>
      <c r="D9582" s="1" t="s">
        <v>15303</v>
      </c>
      <c r="E9582" t="s">
        <v>21</v>
      </c>
      <c r="F9582" t="s">
        <v>15155</v>
      </c>
      <c r="G9582">
        <v>137</v>
      </c>
      <c r="H9582">
        <v>1178393</v>
      </c>
    </row>
    <row r="9583" spans="1:8" ht="58">
      <c r="A9583">
        <v>1.4</v>
      </c>
      <c r="B9583" t="s">
        <v>8</v>
      </c>
      <c r="C9583" t="s">
        <v>2073</v>
      </c>
      <c r="D9583" s="1" t="s">
        <v>15304</v>
      </c>
      <c r="E9583" t="s">
        <v>15305</v>
      </c>
      <c r="F9583" t="s">
        <v>15155</v>
      </c>
      <c r="G9583">
        <v>138</v>
      </c>
      <c r="H9583">
        <v>1178393</v>
      </c>
    </row>
    <row r="9584" spans="1:8">
      <c r="A9584">
        <v>1.3</v>
      </c>
      <c r="B9584">
        <v>0</v>
      </c>
      <c r="C9584" t="s">
        <v>2157</v>
      </c>
      <c r="D9584" s="1" t="s">
        <v>15306</v>
      </c>
      <c r="E9584" t="s">
        <v>21</v>
      </c>
      <c r="F9584" t="s">
        <v>15155</v>
      </c>
      <c r="G9584">
        <v>139</v>
      </c>
      <c r="H9584">
        <v>1178393</v>
      </c>
    </row>
    <row r="9585" spans="1:8">
      <c r="A9585">
        <v>1.2</v>
      </c>
      <c r="B9585">
        <v>0</v>
      </c>
      <c r="C9585" t="s">
        <v>2157</v>
      </c>
      <c r="D9585" s="1" t="s">
        <v>15307</v>
      </c>
      <c r="E9585" t="s">
        <v>21</v>
      </c>
      <c r="F9585" t="s">
        <v>15155</v>
      </c>
      <c r="G9585">
        <v>140</v>
      </c>
      <c r="H9585">
        <v>1178393</v>
      </c>
    </row>
    <row r="9586" spans="1:8">
      <c r="A9586">
        <v>1.1000000000000001</v>
      </c>
      <c r="B9586">
        <v>0</v>
      </c>
      <c r="C9586" t="s">
        <v>2157</v>
      </c>
      <c r="D9586" s="1" t="s">
        <v>15308</v>
      </c>
      <c r="E9586" t="s">
        <v>21</v>
      </c>
      <c r="F9586" t="s">
        <v>15155</v>
      </c>
      <c r="G9586">
        <v>141</v>
      </c>
      <c r="H9586">
        <v>1178393</v>
      </c>
    </row>
    <row r="9587" spans="1:8">
      <c r="A9587">
        <v>0.6</v>
      </c>
      <c r="B9587">
        <v>0</v>
      </c>
      <c r="C9587" t="s">
        <v>2101</v>
      </c>
      <c r="D9587" s="1" t="s">
        <v>15309</v>
      </c>
      <c r="E9587" t="s">
        <v>21</v>
      </c>
      <c r="F9587" t="s">
        <v>15155</v>
      </c>
      <c r="G9587">
        <v>142</v>
      </c>
      <c r="H9587">
        <v>1178393</v>
      </c>
    </row>
    <row r="9588" spans="1:8">
      <c r="A9588">
        <v>0.5</v>
      </c>
      <c r="B9588">
        <v>1</v>
      </c>
      <c r="C9588" t="s">
        <v>2096</v>
      </c>
      <c r="D9588" s="1" t="s">
        <v>15310</v>
      </c>
      <c r="E9588" t="s">
        <v>21</v>
      </c>
      <c r="F9588" t="s">
        <v>15155</v>
      </c>
      <c r="G9588">
        <v>143</v>
      </c>
      <c r="H9588">
        <v>1178393</v>
      </c>
    </row>
    <row r="9589" spans="1:8" ht="29">
      <c r="A9589">
        <v>0.4</v>
      </c>
      <c r="B9589">
        <v>0</v>
      </c>
      <c r="C9589" t="s">
        <v>2098</v>
      </c>
      <c r="D9589" s="1" t="s">
        <v>15311</v>
      </c>
      <c r="E9589" t="s">
        <v>21</v>
      </c>
      <c r="F9589" t="s">
        <v>15155</v>
      </c>
      <c r="G9589">
        <v>144</v>
      </c>
      <c r="H9589">
        <v>1178393</v>
      </c>
    </row>
    <row r="9590" spans="1:8" ht="29">
      <c r="A9590">
        <v>0.3</v>
      </c>
      <c r="B9590">
        <v>4</v>
      </c>
      <c r="C9590" t="s">
        <v>15312</v>
      </c>
      <c r="D9590" s="1" t="s">
        <v>15313</v>
      </c>
      <c r="E9590" t="s">
        <v>21</v>
      </c>
      <c r="F9590" t="s">
        <v>15155</v>
      </c>
      <c r="G9590">
        <v>145</v>
      </c>
      <c r="H9590">
        <v>1178393</v>
      </c>
    </row>
    <row r="9591" spans="1:8" ht="29">
      <c r="A9591">
        <v>0.3</v>
      </c>
      <c r="B9591" t="s">
        <v>108</v>
      </c>
      <c r="C9591" t="s">
        <v>15314</v>
      </c>
      <c r="D9591" s="1" t="s">
        <v>15315</v>
      </c>
      <c r="E9591" t="s">
        <v>21</v>
      </c>
      <c r="F9591" t="s">
        <v>15155</v>
      </c>
      <c r="G9591">
        <v>146</v>
      </c>
      <c r="H9591">
        <v>1178393</v>
      </c>
    </row>
    <row r="9592" spans="1:8">
      <c r="A9592">
        <v>0.2</v>
      </c>
      <c r="B9592">
        <v>1</v>
      </c>
      <c r="C9592" t="s">
        <v>2100</v>
      </c>
      <c r="D9592" s="1" t="s">
        <v>15316</v>
      </c>
      <c r="E9592" t="s">
        <v>21</v>
      </c>
      <c r="F9592" t="s">
        <v>15155</v>
      </c>
      <c r="G9592">
        <v>147</v>
      </c>
      <c r="H9592">
        <v>1178393</v>
      </c>
    </row>
    <row r="9593" spans="1:8">
      <c r="A9593">
        <v>0.1</v>
      </c>
      <c r="B9593">
        <v>0</v>
      </c>
      <c r="C9593" t="s">
        <v>2101</v>
      </c>
      <c r="D9593" s="1" t="s">
        <v>15317</v>
      </c>
      <c r="E9593" t="s">
        <v>21</v>
      </c>
      <c r="F9593" t="s">
        <v>15155</v>
      </c>
      <c r="G9593">
        <v>148</v>
      </c>
      <c r="H9593">
        <v>1178393</v>
      </c>
    </row>
    <row r="9594" spans="1:8" ht="29">
      <c r="A9594">
        <v>19.600000000000001</v>
      </c>
      <c r="B9594">
        <v>1</v>
      </c>
      <c r="C9594" t="s">
        <v>2175</v>
      </c>
      <c r="D9594" s="1" t="s">
        <v>15318</v>
      </c>
      <c r="E9594" t="s">
        <v>21</v>
      </c>
      <c r="F9594" t="s">
        <v>15319</v>
      </c>
      <c r="G9594">
        <v>0</v>
      </c>
      <c r="H9594">
        <v>1178393</v>
      </c>
    </row>
    <row r="9595" spans="1:8" ht="43.5">
      <c r="A9595">
        <v>19.5</v>
      </c>
      <c r="B9595">
        <v>1</v>
      </c>
      <c r="C9595" t="s">
        <v>15320</v>
      </c>
      <c r="D9595" s="1" t="s">
        <v>15321</v>
      </c>
      <c r="E9595" t="s">
        <v>21</v>
      </c>
      <c r="F9595" t="s">
        <v>15319</v>
      </c>
      <c r="G9595">
        <v>1</v>
      </c>
      <c r="H9595">
        <v>1178393</v>
      </c>
    </row>
    <row r="9596" spans="1:8">
      <c r="A9596">
        <v>19.399999999999999</v>
      </c>
      <c r="B9596">
        <v>1</v>
      </c>
      <c r="C9596" t="s">
        <v>2175</v>
      </c>
      <c r="D9596" s="1" t="s">
        <v>15322</v>
      </c>
      <c r="E9596" t="s">
        <v>21</v>
      </c>
      <c r="F9596" t="s">
        <v>15319</v>
      </c>
      <c r="G9596">
        <v>2</v>
      </c>
      <c r="H9596">
        <v>1178393</v>
      </c>
    </row>
    <row r="9597" spans="1:8" ht="29">
      <c r="A9597">
        <v>19.3</v>
      </c>
      <c r="B9597">
        <v>4</v>
      </c>
      <c r="C9597" t="s">
        <v>15323</v>
      </c>
      <c r="D9597" s="1" t="s">
        <v>15324</v>
      </c>
      <c r="E9597" t="s">
        <v>21</v>
      </c>
      <c r="F9597" t="s">
        <v>15319</v>
      </c>
      <c r="G9597">
        <v>3</v>
      </c>
      <c r="H9597">
        <v>1178393</v>
      </c>
    </row>
    <row r="9598" spans="1:8" ht="29">
      <c r="A9598">
        <v>19.2</v>
      </c>
      <c r="B9598">
        <v>1</v>
      </c>
      <c r="C9598" t="s">
        <v>15320</v>
      </c>
      <c r="D9598" s="1" t="s">
        <v>15325</v>
      </c>
      <c r="E9598" t="s">
        <v>21</v>
      </c>
      <c r="F9598" t="s">
        <v>15319</v>
      </c>
      <c r="G9598">
        <v>4</v>
      </c>
      <c r="H9598">
        <v>1178393</v>
      </c>
    </row>
    <row r="9599" spans="1:8" ht="29">
      <c r="A9599">
        <v>19.100000000000001</v>
      </c>
      <c r="B9599">
        <v>6</v>
      </c>
      <c r="C9599" t="s">
        <v>15326</v>
      </c>
      <c r="D9599" s="1" t="s">
        <v>15327</v>
      </c>
      <c r="E9599" t="s">
        <v>21</v>
      </c>
      <c r="F9599" t="s">
        <v>15319</v>
      </c>
      <c r="G9599">
        <v>5</v>
      </c>
      <c r="H9599">
        <v>1178393</v>
      </c>
    </row>
    <row r="9600" spans="1:8" ht="29">
      <c r="A9600">
        <v>18.600000000000001</v>
      </c>
      <c r="B9600">
        <v>2</v>
      </c>
      <c r="C9600" t="s">
        <v>2189</v>
      </c>
      <c r="D9600" s="1" t="s">
        <v>15328</v>
      </c>
      <c r="E9600" t="s">
        <v>21</v>
      </c>
      <c r="F9600" t="s">
        <v>15319</v>
      </c>
      <c r="G9600">
        <v>6</v>
      </c>
      <c r="H9600">
        <v>1178393</v>
      </c>
    </row>
    <row r="9601" spans="1:8" ht="29">
      <c r="A9601">
        <v>18.5</v>
      </c>
      <c r="B9601">
        <v>4</v>
      </c>
      <c r="C9601" t="s">
        <v>15329</v>
      </c>
      <c r="D9601" s="1" t="s">
        <v>15330</v>
      </c>
      <c r="E9601" t="s">
        <v>21</v>
      </c>
      <c r="F9601" t="s">
        <v>15319</v>
      </c>
      <c r="G9601">
        <v>7</v>
      </c>
      <c r="H9601">
        <v>1178393</v>
      </c>
    </row>
    <row r="9602" spans="1:8" ht="43.5">
      <c r="A9602">
        <v>18.399999999999999</v>
      </c>
      <c r="B9602">
        <v>4</v>
      </c>
      <c r="C9602" t="s">
        <v>15329</v>
      </c>
      <c r="D9602" s="1" t="s">
        <v>15331</v>
      </c>
      <c r="E9602" t="s">
        <v>21</v>
      </c>
      <c r="F9602" t="s">
        <v>15319</v>
      </c>
      <c r="G9602">
        <v>8</v>
      </c>
      <c r="H9602">
        <v>1178393</v>
      </c>
    </row>
    <row r="9603" spans="1:8" ht="29">
      <c r="A9603">
        <v>18.3</v>
      </c>
      <c r="B9603">
        <v>1</v>
      </c>
      <c r="C9603" t="s">
        <v>2182</v>
      </c>
      <c r="D9603" s="1" t="s">
        <v>15332</v>
      </c>
      <c r="E9603" t="s">
        <v>21</v>
      </c>
      <c r="F9603" t="s">
        <v>15319</v>
      </c>
      <c r="G9603">
        <v>9</v>
      </c>
      <c r="H9603">
        <v>1178393</v>
      </c>
    </row>
    <row r="9604" spans="1:8">
      <c r="A9604">
        <v>18.2</v>
      </c>
      <c r="B9604">
        <v>1</v>
      </c>
      <c r="C9604" t="s">
        <v>2180</v>
      </c>
      <c r="D9604" s="1" t="s">
        <v>15333</v>
      </c>
      <c r="E9604" t="s">
        <v>21</v>
      </c>
      <c r="F9604" t="s">
        <v>15319</v>
      </c>
      <c r="G9604">
        <v>10</v>
      </c>
      <c r="H9604">
        <v>1178393</v>
      </c>
    </row>
    <row r="9605" spans="1:8" ht="29">
      <c r="A9605">
        <v>18.100000000000001</v>
      </c>
      <c r="B9605">
        <v>6</v>
      </c>
      <c r="C9605" t="s">
        <v>15334</v>
      </c>
      <c r="D9605" s="1" t="s">
        <v>15335</v>
      </c>
      <c r="E9605" t="s">
        <v>21</v>
      </c>
      <c r="F9605" t="s">
        <v>15319</v>
      </c>
      <c r="G9605">
        <v>11</v>
      </c>
      <c r="H9605">
        <v>1178393</v>
      </c>
    </row>
    <row r="9606" spans="1:8" ht="43.5">
      <c r="A9606">
        <v>18.100000000000001</v>
      </c>
      <c r="B9606" t="s">
        <v>108</v>
      </c>
      <c r="C9606" t="s">
        <v>15336</v>
      </c>
      <c r="D9606" s="1" t="s">
        <v>15337</v>
      </c>
      <c r="E9606" t="s">
        <v>15338</v>
      </c>
      <c r="F9606" t="s">
        <v>15319</v>
      </c>
      <c r="G9606">
        <v>12</v>
      </c>
      <c r="H9606">
        <v>1178393</v>
      </c>
    </row>
    <row r="9607" spans="1:8">
      <c r="A9607">
        <v>17.600000000000001</v>
      </c>
      <c r="B9607">
        <v>1</v>
      </c>
      <c r="C9607" t="s">
        <v>15339</v>
      </c>
      <c r="D9607" s="1" t="s">
        <v>15340</v>
      </c>
      <c r="E9607" t="s">
        <v>21</v>
      </c>
      <c r="F9607" t="s">
        <v>15319</v>
      </c>
      <c r="G9607">
        <v>13</v>
      </c>
      <c r="H9607">
        <v>1178393</v>
      </c>
    </row>
    <row r="9608" spans="1:8" ht="29">
      <c r="A9608">
        <v>17.5</v>
      </c>
      <c r="B9608">
        <v>4</v>
      </c>
      <c r="C9608" t="s">
        <v>15341</v>
      </c>
      <c r="D9608" s="1" t="s">
        <v>15342</v>
      </c>
      <c r="E9608" t="s">
        <v>21</v>
      </c>
      <c r="F9608" t="s">
        <v>15319</v>
      </c>
      <c r="G9608">
        <v>14</v>
      </c>
      <c r="H9608">
        <v>1178393</v>
      </c>
    </row>
    <row r="9609" spans="1:8" ht="29">
      <c r="A9609">
        <v>17.399999999999999</v>
      </c>
      <c r="B9609">
        <v>1</v>
      </c>
      <c r="C9609" t="s">
        <v>15343</v>
      </c>
      <c r="D9609" s="1" t="s">
        <v>15344</v>
      </c>
      <c r="E9609" t="s">
        <v>21</v>
      </c>
      <c r="F9609" t="s">
        <v>15319</v>
      </c>
      <c r="G9609">
        <v>15</v>
      </c>
      <c r="H9609">
        <v>1178393</v>
      </c>
    </row>
    <row r="9610" spans="1:8">
      <c r="A9610">
        <v>17.3</v>
      </c>
      <c r="B9610">
        <v>1</v>
      </c>
      <c r="C9610" t="s">
        <v>15339</v>
      </c>
      <c r="D9610" s="1" t="s">
        <v>15345</v>
      </c>
      <c r="E9610" t="s">
        <v>21</v>
      </c>
      <c r="F9610" t="s">
        <v>15319</v>
      </c>
      <c r="G9610">
        <v>16</v>
      </c>
      <c r="H9610">
        <v>1178393</v>
      </c>
    </row>
    <row r="9611" spans="1:8">
      <c r="A9611">
        <v>17.3</v>
      </c>
      <c r="B9611" t="s">
        <v>108</v>
      </c>
      <c r="C9611" t="s">
        <v>15346</v>
      </c>
      <c r="D9611" s="1" t="s">
        <v>15347</v>
      </c>
      <c r="E9611" t="s">
        <v>21</v>
      </c>
      <c r="F9611" t="s">
        <v>15319</v>
      </c>
      <c r="G9611">
        <v>17</v>
      </c>
      <c r="H9611">
        <v>1178393</v>
      </c>
    </row>
    <row r="9612" spans="1:8" ht="29">
      <c r="A9612">
        <v>17.2</v>
      </c>
      <c r="B9612">
        <v>2</v>
      </c>
      <c r="C9612" t="s">
        <v>15348</v>
      </c>
      <c r="D9612" s="1" t="s">
        <v>15349</v>
      </c>
      <c r="E9612" t="s">
        <v>21</v>
      </c>
      <c r="F9612" t="s">
        <v>15319</v>
      </c>
      <c r="G9612">
        <v>18</v>
      </c>
      <c r="H9612">
        <v>1178393</v>
      </c>
    </row>
    <row r="9613" spans="1:8">
      <c r="A9613">
        <v>17.100000000000001</v>
      </c>
      <c r="B9613">
        <v>1</v>
      </c>
      <c r="C9613" t="s">
        <v>15343</v>
      </c>
      <c r="D9613" s="1" t="s">
        <v>15350</v>
      </c>
      <c r="E9613" t="s">
        <v>21</v>
      </c>
      <c r="F9613" t="s">
        <v>15319</v>
      </c>
      <c r="G9613">
        <v>19</v>
      </c>
      <c r="H9613">
        <v>1178393</v>
      </c>
    </row>
    <row r="9614" spans="1:8">
      <c r="A9614">
        <v>16.600000000000001</v>
      </c>
      <c r="B9614">
        <v>1</v>
      </c>
      <c r="C9614" t="s">
        <v>2182</v>
      </c>
      <c r="D9614" s="1" t="s">
        <v>15351</v>
      </c>
      <c r="E9614" t="s">
        <v>21</v>
      </c>
      <c r="F9614" t="s">
        <v>15319</v>
      </c>
      <c r="G9614">
        <v>20</v>
      </c>
      <c r="H9614">
        <v>1178393</v>
      </c>
    </row>
    <row r="9615" spans="1:8">
      <c r="A9615">
        <v>16.5</v>
      </c>
      <c r="B9615">
        <v>0</v>
      </c>
      <c r="C9615" t="s">
        <v>15352</v>
      </c>
      <c r="D9615" s="1" t="s">
        <v>15353</v>
      </c>
      <c r="E9615" t="s">
        <v>21</v>
      </c>
      <c r="F9615" t="s">
        <v>15319</v>
      </c>
      <c r="G9615">
        <v>21</v>
      </c>
      <c r="H9615">
        <v>1178393</v>
      </c>
    </row>
    <row r="9616" spans="1:8">
      <c r="A9616">
        <v>16.399999999999999</v>
      </c>
      <c r="B9616">
        <v>1</v>
      </c>
      <c r="C9616" t="s">
        <v>2180</v>
      </c>
      <c r="D9616" s="1" t="s">
        <v>15354</v>
      </c>
      <c r="E9616" t="s">
        <v>21</v>
      </c>
      <c r="F9616" t="s">
        <v>15319</v>
      </c>
      <c r="G9616">
        <v>22</v>
      </c>
      <c r="H9616">
        <v>1178393</v>
      </c>
    </row>
    <row r="9617" spans="1:8" ht="29">
      <c r="A9617">
        <v>16.3</v>
      </c>
      <c r="B9617">
        <v>2</v>
      </c>
      <c r="C9617" t="s">
        <v>2189</v>
      </c>
      <c r="D9617" s="1" t="s">
        <v>15355</v>
      </c>
      <c r="E9617" t="s">
        <v>21</v>
      </c>
      <c r="F9617" t="s">
        <v>15319</v>
      </c>
      <c r="G9617">
        <v>23</v>
      </c>
      <c r="H9617">
        <v>1178393</v>
      </c>
    </row>
    <row r="9618" spans="1:8">
      <c r="A9618">
        <v>16.2</v>
      </c>
      <c r="B9618">
        <v>1</v>
      </c>
      <c r="C9618" t="s">
        <v>2182</v>
      </c>
      <c r="D9618" s="1" t="s">
        <v>15356</v>
      </c>
      <c r="E9618" t="s">
        <v>21</v>
      </c>
      <c r="F9618" t="s">
        <v>15319</v>
      </c>
      <c r="G9618">
        <v>24</v>
      </c>
      <c r="H9618">
        <v>1178393</v>
      </c>
    </row>
    <row r="9619" spans="1:8">
      <c r="A9619">
        <v>16.100000000000001</v>
      </c>
      <c r="B9619">
        <v>1</v>
      </c>
      <c r="C9619" t="s">
        <v>2180</v>
      </c>
      <c r="D9619" s="1" t="s">
        <v>15357</v>
      </c>
      <c r="E9619" t="s">
        <v>21</v>
      </c>
      <c r="F9619" t="s">
        <v>15319</v>
      </c>
      <c r="G9619">
        <v>25</v>
      </c>
      <c r="H9619">
        <v>1178393</v>
      </c>
    </row>
    <row r="9620" spans="1:8">
      <c r="A9620">
        <v>15.6</v>
      </c>
      <c r="B9620">
        <v>1</v>
      </c>
      <c r="C9620" t="s">
        <v>15339</v>
      </c>
      <c r="D9620" s="1" t="s">
        <v>15358</v>
      </c>
      <c r="E9620" t="s">
        <v>21</v>
      </c>
      <c r="F9620" t="s">
        <v>15319</v>
      </c>
      <c r="G9620">
        <v>26</v>
      </c>
      <c r="H9620">
        <v>1178393</v>
      </c>
    </row>
    <row r="9621" spans="1:8" ht="29">
      <c r="A9621">
        <v>15.5</v>
      </c>
      <c r="B9621">
        <v>0</v>
      </c>
      <c r="C9621" t="s">
        <v>15359</v>
      </c>
      <c r="D9621" s="1" t="s">
        <v>15360</v>
      </c>
      <c r="E9621" t="s">
        <v>21</v>
      </c>
      <c r="F9621" t="s">
        <v>15319</v>
      </c>
      <c r="G9621">
        <v>27</v>
      </c>
      <c r="H9621">
        <v>1178393</v>
      </c>
    </row>
    <row r="9622" spans="1:8" ht="29">
      <c r="A9622">
        <v>15.4</v>
      </c>
      <c r="B9622">
        <v>0</v>
      </c>
      <c r="C9622" t="s">
        <v>15359</v>
      </c>
      <c r="D9622" s="1" t="s">
        <v>15361</v>
      </c>
      <c r="E9622" t="s">
        <v>21</v>
      </c>
      <c r="F9622" t="s">
        <v>15319</v>
      </c>
      <c r="G9622">
        <v>28</v>
      </c>
      <c r="H9622">
        <v>1178393</v>
      </c>
    </row>
    <row r="9623" spans="1:8">
      <c r="A9623">
        <v>15.3</v>
      </c>
      <c r="B9623">
        <v>0</v>
      </c>
      <c r="C9623" t="s">
        <v>15359</v>
      </c>
      <c r="D9623" s="1" t="s">
        <v>15362</v>
      </c>
      <c r="E9623" t="s">
        <v>21</v>
      </c>
      <c r="F9623" t="s">
        <v>15319</v>
      </c>
      <c r="G9623">
        <v>29</v>
      </c>
      <c r="H9623">
        <v>1178393</v>
      </c>
    </row>
    <row r="9624" spans="1:8" ht="43.5">
      <c r="A9624">
        <v>15.2</v>
      </c>
      <c r="B9624">
        <v>0</v>
      </c>
      <c r="C9624" t="s">
        <v>15359</v>
      </c>
      <c r="D9624" s="1" t="s">
        <v>15363</v>
      </c>
      <c r="E9624" t="s">
        <v>21</v>
      </c>
      <c r="F9624" t="s">
        <v>15319</v>
      </c>
      <c r="G9624">
        <v>30</v>
      </c>
      <c r="H9624">
        <v>1178393</v>
      </c>
    </row>
    <row r="9625" spans="1:8">
      <c r="A9625">
        <v>15.1</v>
      </c>
      <c r="B9625">
        <v>1</v>
      </c>
      <c r="C9625" t="s">
        <v>15343</v>
      </c>
      <c r="D9625" s="1" t="s">
        <v>15364</v>
      </c>
      <c r="E9625" t="s">
        <v>21</v>
      </c>
      <c r="F9625" t="s">
        <v>15319</v>
      </c>
      <c r="G9625">
        <v>31</v>
      </c>
      <c r="H9625">
        <v>1178393</v>
      </c>
    </row>
    <row r="9626" spans="1:8">
      <c r="A9626">
        <v>14.6</v>
      </c>
      <c r="B9626">
        <v>1</v>
      </c>
      <c r="C9626" t="s">
        <v>15320</v>
      </c>
      <c r="D9626" s="1" t="s">
        <v>15365</v>
      </c>
      <c r="E9626" t="s">
        <v>21</v>
      </c>
      <c r="F9626" t="s">
        <v>15319</v>
      </c>
      <c r="G9626">
        <v>32</v>
      </c>
      <c r="H9626">
        <v>1178393</v>
      </c>
    </row>
    <row r="9627" spans="1:8" ht="29">
      <c r="A9627">
        <v>14.5</v>
      </c>
      <c r="B9627">
        <v>4</v>
      </c>
      <c r="C9627" t="s">
        <v>15366</v>
      </c>
      <c r="D9627" s="1" t="s">
        <v>15367</v>
      </c>
      <c r="E9627" t="s">
        <v>21</v>
      </c>
      <c r="F9627" t="s">
        <v>15319</v>
      </c>
      <c r="G9627">
        <v>33</v>
      </c>
      <c r="H9627">
        <v>1178393</v>
      </c>
    </row>
    <row r="9628" spans="1:8" ht="29">
      <c r="A9628">
        <v>14.4</v>
      </c>
      <c r="B9628">
        <v>1</v>
      </c>
      <c r="C9628" t="s">
        <v>2175</v>
      </c>
      <c r="D9628" s="1" t="s">
        <v>15368</v>
      </c>
      <c r="E9628" t="s">
        <v>21</v>
      </c>
      <c r="F9628" t="s">
        <v>15319</v>
      </c>
      <c r="G9628">
        <v>34</v>
      </c>
      <c r="H9628">
        <v>1178393</v>
      </c>
    </row>
    <row r="9629" spans="1:8" ht="29">
      <c r="A9629">
        <v>14.3</v>
      </c>
      <c r="B9629">
        <v>0</v>
      </c>
      <c r="C9629" t="s">
        <v>15369</v>
      </c>
      <c r="D9629" s="1" t="s">
        <v>15370</v>
      </c>
      <c r="E9629" t="s">
        <v>21</v>
      </c>
      <c r="F9629" t="s">
        <v>15319</v>
      </c>
      <c r="G9629">
        <v>35</v>
      </c>
      <c r="H9629">
        <v>1178393</v>
      </c>
    </row>
    <row r="9630" spans="1:8">
      <c r="A9630">
        <v>14.2</v>
      </c>
      <c r="B9630">
        <v>0</v>
      </c>
      <c r="C9630" t="s">
        <v>15369</v>
      </c>
      <c r="D9630" s="1" t="s">
        <v>15371</v>
      </c>
      <c r="E9630" t="s">
        <v>21</v>
      </c>
      <c r="F9630" t="s">
        <v>15319</v>
      </c>
      <c r="G9630">
        <v>36</v>
      </c>
      <c r="H9630">
        <v>1178393</v>
      </c>
    </row>
    <row r="9631" spans="1:8">
      <c r="A9631">
        <v>14.1</v>
      </c>
      <c r="B9631">
        <v>1</v>
      </c>
      <c r="C9631" t="s">
        <v>15320</v>
      </c>
      <c r="D9631" s="1" t="s">
        <v>15372</v>
      </c>
      <c r="E9631" t="s">
        <v>21</v>
      </c>
      <c r="F9631" t="s">
        <v>15319</v>
      </c>
      <c r="G9631">
        <v>37</v>
      </c>
      <c r="H9631">
        <v>1178393</v>
      </c>
    </row>
    <row r="9632" spans="1:8">
      <c r="A9632">
        <v>13.6</v>
      </c>
      <c r="B9632">
        <v>1</v>
      </c>
      <c r="C9632" t="s">
        <v>15373</v>
      </c>
      <c r="D9632" s="1" t="s">
        <v>15374</v>
      </c>
      <c r="E9632" t="s">
        <v>21</v>
      </c>
      <c r="F9632" t="s">
        <v>15319</v>
      </c>
      <c r="G9632">
        <v>38</v>
      </c>
      <c r="H9632">
        <v>1178393</v>
      </c>
    </row>
    <row r="9633" spans="1:8">
      <c r="A9633">
        <v>13.5</v>
      </c>
      <c r="B9633">
        <v>0</v>
      </c>
      <c r="C9633" t="s">
        <v>15375</v>
      </c>
      <c r="D9633" s="1" t="s">
        <v>15376</v>
      </c>
      <c r="E9633" t="s">
        <v>21</v>
      </c>
      <c r="F9633" t="s">
        <v>15319</v>
      </c>
      <c r="G9633">
        <v>39</v>
      </c>
      <c r="H9633">
        <v>1178393</v>
      </c>
    </row>
    <row r="9634" spans="1:8" ht="29">
      <c r="A9634">
        <v>13.4</v>
      </c>
      <c r="B9634" t="s">
        <v>8</v>
      </c>
      <c r="C9634" t="s">
        <v>15377</v>
      </c>
      <c r="D9634" s="1" t="s">
        <v>15378</v>
      </c>
      <c r="E9634" t="s">
        <v>21</v>
      </c>
      <c r="F9634" t="s">
        <v>15319</v>
      </c>
      <c r="G9634">
        <v>40</v>
      </c>
      <c r="H9634">
        <v>1178393</v>
      </c>
    </row>
    <row r="9635" spans="1:8" ht="43.5">
      <c r="A9635">
        <v>13.3</v>
      </c>
      <c r="B9635" t="s">
        <v>8</v>
      </c>
      <c r="C9635" t="s">
        <v>15379</v>
      </c>
      <c r="D9635" s="1" t="s">
        <v>15380</v>
      </c>
      <c r="E9635" t="s">
        <v>21</v>
      </c>
      <c r="F9635" t="s">
        <v>15319</v>
      </c>
      <c r="G9635">
        <v>41</v>
      </c>
      <c r="H9635">
        <v>1178393</v>
      </c>
    </row>
    <row r="9636" spans="1:8" ht="29">
      <c r="A9636">
        <v>13.2</v>
      </c>
      <c r="B9636">
        <v>1</v>
      </c>
      <c r="C9636" t="s">
        <v>2232</v>
      </c>
      <c r="D9636" s="1" t="s">
        <v>15381</v>
      </c>
      <c r="E9636" t="s">
        <v>21</v>
      </c>
      <c r="F9636" t="s">
        <v>15319</v>
      </c>
      <c r="G9636">
        <v>42</v>
      </c>
      <c r="H9636">
        <v>1178393</v>
      </c>
    </row>
    <row r="9637" spans="1:8">
      <c r="A9637">
        <v>13.1</v>
      </c>
      <c r="B9637">
        <v>1</v>
      </c>
      <c r="C9637" t="s">
        <v>2196</v>
      </c>
      <c r="D9637" s="1" t="s">
        <v>15382</v>
      </c>
      <c r="E9637" t="s">
        <v>21</v>
      </c>
      <c r="F9637" t="s">
        <v>15319</v>
      </c>
      <c r="G9637">
        <v>43</v>
      </c>
      <c r="H9637">
        <v>1178393</v>
      </c>
    </row>
    <row r="9638" spans="1:8">
      <c r="A9638">
        <v>12.6</v>
      </c>
      <c r="B9638">
        <v>1</v>
      </c>
      <c r="C9638" t="s">
        <v>2221</v>
      </c>
      <c r="D9638" s="1" t="s">
        <v>15383</v>
      </c>
      <c r="E9638" t="s">
        <v>21</v>
      </c>
      <c r="F9638" t="s">
        <v>15319</v>
      </c>
      <c r="G9638">
        <v>44</v>
      </c>
      <c r="H9638">
        <v>1178393</v>
      </c>
    </row>
    <row r="9639" spans="1:8">
      <c r="A9639">
        <v>12.5</v>
      </c>
      <c r="B9639">
        <v>1</v>
      </c>
      <c r="C9639" t="s">
        <v>2226</v>
      </c>
      <c r="D9639" s="1" t="s">
        <v>15384</v>
      </c>
      <c r="E9639" t="s">
        <v>21</v>
      </c>
      <c r="F9639" t="s">
        <v>15319</v>
      </c>
      <c r="G9639">
        <v>45</v>
      </c>
      <c r="H9639">
        <v>1178393</v>
      </c>
    </row>
    <row r="9640" spans="1:8">
      <c r="A9640">
        <v>12.4</v>
      </c>
      <c r="B9640">
        <v>1</v>
      </c>
      <c r="C9640" t="s">
        <v>2221</v>
      </c>
      <c r="D9640" s="1" t="s">
        <v>15385</v>
      </c>
      <c r="E9640" t="s">
        <v>21</v>
      </c>
      <c r="F9640" t="s">
        <v>15319</v>
      </c>
      <c r="G9640">
        <v>46</v>
      </c>
      <c r="H9640">
        <v>1178393</v>
      </c>
    </row>
    <row r="9641" spans="1:8" ht="29">
      <c r="A9641">
        <v>12.4</v>
      </c>
      <c r="B9641" t="s">
        <v>108</v>
      </c>
      <c r="C9641" t="s">
        <v>15386</v>
      </c>
      <c r="D9641" s="1" t="s">
        <v>15387</v>
      </c>
      <c r="E9641" t="s">
        <v>21</v>
      </c>
      <c r="F9641" t="s">
        <v>15319</v>
      </c>
      <c r="G9641">
        <v>47</v>
      </c>
      <c r="H9641">
        <v>1178393</v>
      </c>
    </row>
    <row r="9642" spans="1:8">
      <c r="A9642">
        <v>12.3</v>
      </c>
      <c r="B9642">
        <v>0</v>
      </c>
      <c r="C9642" t="s">
        <v>2259</v>
      </c>
      <c r="D9642" s="1" t="s">
        <v>15388</v>
      </c>
      <c r="E9642" t="s">
        <v>21</v>
      </c>
      <c r="F9642" t="s">
        <v>15319</v>
      </c>
      <c r="G9642">
        <v>48</v>
      </c>
      <c r="H9642">
        <v>1178393</v>
      </c>
    </row>
    <row r="9643" spans="1:8" ht="43.5">
      <c r="A9643">
        <v>12.2</v>
      </c>
      <c r="B9643">
        <v>6</v>
      </c>
      <c r="C9643" t="s">
        <v>2222</v>
      </c>
      <c r="D9643" s="1" t="s">
        <v>15389</v>
      </c>
      <c r="E9643" t="s">
        <v>21</v>
      </c>
      <c r="F9643" t="s">
        <v>15319</v>
      </c>
      <c r="G9643">
        <v>49</v>
      </c>
      <c r="H9643">
        <v>1178393</v>
      </c>
    </row>
    <row r="9644" spans="1:8" ht="29">
      <c r="A9644">
        <v>12.1</v>
      </c>
      <c r="B9644">
        <v>1</v>
      </c>
      <c r="C9644" t="s">
        <v>2226</v>
      </c>
      <c r="D9644" s="1" t="s">
        <v>15390</v>
      </c>
      <c r="E9644" t="s">
        <v>21</v>
      </c>
      <c r="F9644" t="s">
        <v>15319</v>
      </c>
      <c r="G9644">
        <v>50</v>
      </c>
      <c r="H9644">
        <v>1178393</v>
      </c>
    </row>
    <row r="9645" spans="1:8" ht="29">
      <c r="A9645">
        <v>11.6</v>
      </c>
      <c r="B9645">
        <v>0</v>
      </c>
      <c r="C9645" t="s">
        <v>2235</v>
      </c>
      <c r="D9645" s="1" t="s">
        <v>15391</v>
      </c>
      <c r="E9645" t="s">
        <v>21</v>
      </c>
      <c r="F9645" t="s">
        <v>15319</v>
      </c>
      <c r="G9645">
        <v>51</v>
      </c>
      <c r="H9645">
        <v>1178393</v>
      </c>
    </row>
    <row r="9646" spans="1:8" ht="29">
      <c r="A9646">
        <v>11.5</v>
      </c>
      <c r="B9646">
        <v>1</v>
      </c>
      <c r="C9646" t="s">
        <v>2232</v>
      </c>
      <c r="D9646" s="1" t="s">
        <v>15392</v>
      </c>
      <c r="E9646" t="s">
        <v>21</v>
      </c>
      <c r="F9646" t="s">
        <v>15319</v>
      </c>
      <c r="G9646">
        <v>52</v>
      </c>
      <c r="H9646">
        <v>1178393</v>
      </c>
    </row>
    <row r="9647" spans="1:8">
      <c r="A9647">
        <v>11.4</v>
      </c>
      <c r="B9647">
        <v>1</v>
      </c>
      <c r="C9647" t="s">
        <v>2196</v>
      </c>
      <c r="D9647" s="1" t="s">
        <v>15393</v>
      </c>
      <c r="E9647" t="s">
        <v>21</v>
      </c>
      <c r="F9647" t="s">
        <v>15319</v>
      </c>
      <c r="G9647">
        <v>53</v>
      </c>
      <c r="H9647">
        <v>1178393</v>
      </c>
    </row>
    <row r="9648" spans="1:8" ht="29">
      <c r="A9648">
        <v>11.3</v>
      </c>
      <c r="B9648">
        <v>0</v>
      </c>
      <c r="C9648" t="s">
        <v>2235</v>
      </c>
      <c r="D9648" s="1" t="s">
        <v>15394</v>
      </c>
      <c r="E9648" t="s">
        <v>21</v>
      </c>
      <c r="F9648" t="s">
        <v>15319</v>
      </c>
      <c r="G9648">
        <v>54</v>
      </c>
      <c r="H9648">
        <v>1178393</v>
      </c>
    </row>
    <row r="9649" spans="1:8" ht="29">
      <c r="A9649">
        <v>11.2</v>
      </c>
      <c r="B9649">
        <v>6</v>
      </c>
      <c r="C9649" t="s">
        <v>15395</v>
      </c>
      <c r="D9649" s="1" t="s">
        <v>15396</v>
      </c>
      <c r="E9649" t="s">
        <v>21</v>
      </c>
      <c r="F9649" t="s">
        <v>15319</v>
      </c>
      <c r="G9649">
        <v>55</v>
      </c>
      <c r="H9649">
        <v>1178393</v>
      </c>
    </row>
    <row r="9650" spans="1:8">
      <c r="A9650">
        <v>11.1</v>
      </c>
      <c r="B9650">
        <v>1</v>
      </c>
      <c r="C9650" t="s">
        <v>2232</v>
      </c>
      <c r="D9650" s="1" t="s">
        <v>15397</v>
      </c>
      <c r="E9650" t="s">
        <v>21</v>
      </c>
      <c r="F9650" t="s">
        <v>15319</v>
      </c>
      <c r="G9650">
        <v>56</v>
      </c>
      <c r="H9650">
        <v>1178393</v>
      </c>
    </row>
    <row r="9651" spans="1:8" ht="29">
      <c r="A9651">
        <v>10.6</v>
      </c>
      <c r="B9651">
        <v>2</v>
      </c>
      <c r="C9651" t="s">
        <v>15398</v>
      </c>
      <c r="D9651" s="1" t="s">
        <v>15399</v>
      </c>
      <c r="E9651" t="s">
        <v>21</v>
      </c>
      <c r="F9651" t="s">
        <v>15319</v>
      </c>
      <c r="G9651">
        <v>57</v>
      </c>
      <c r="H9651">
        <v>1178393</v>
      </c>
    </row>
    <row r="9652" spans="1:8" ht="43.5">
      <c r="A9652">
        <v>10.5</v>
      </c>
      <c r="B9652">
        <v>1</v>
      </c>
      <c r="C9652" t="s">
        <v>2226</v>
      </c>
      <c r="D9652" s="1" t="s">
        <v>15400</v>
      </c>
      <c r="E9652" t="s">
        <v>21</v>
      </c>
      <c r="F9652" t="s">
        <v>15319</v>
      </c>
      <c r="G9652">
        <v>58</v>
      </c>
      <c r="H9652">
        <v>1178393</v>
      </c>
    </row>
    <row r="9653" spans="1:8">
      <c r="A9653">
        <v>10.4</v>
      </c>
      <c r="B9653">
        <v>1</v>
      </c>
      <c r="C9653" t="s">
        <v>2221</v>
      </c>
      <c r="D9653" s="1" t="s">
        <v>15401</v>
      </c>
      <c r="E9653" t="s">
        <v>21</v>
      </c>
      <c r="F9653" t="s">
        <v>15319</v>
      </c>
      <c r="G9653">
        <v>59</v>
      </c>
      <c r="H9653">
        <v>1178393</v>
      </c>
    </row>
    <row r="9654" spans="1:8">
      <c r="A9654">
        <v>10.3</v>
      </c>
      <c r="B9654">
        <v>1</v>
      </c>
      <c r="C9654" t="s">
        <v>2226</v>
      </c>
      <c r="D9654" s="1" t="s">
        <v>2579</v>
      </c>
      <c r="E9654" t="s">
        <v>21</v>
      </c>
      <c r="F9654" t="s">
        <v>15319</v>
      </c>
      <c r="G9654">
        <v>60</v>
      </c>
      <c r="H9654">
        <v>1178393</v>
      </c>
    </row>
    <row r="9655" spans="1:8">
      <c r="A9655">
        <v>10.199999999999999</v>
      </c>
      <c r="B9655">
        <v>1</v>
      </c>
      <c r="C9655" t="s">
        <v>2221</v>
      </c>
      <c r="D9655" s="1" t="s">
        <v>15402</v>
      </c>
      <c r="E9655" t="s">
        <v>21</v>
      </c>
      <c r="F9655" t="s">
        <v>15319</v>
      </c>
      <c r="G9655">
        <v>61</v>
      </c>
      <c r="H9655">
        <v>1178393</v>
      </c>
    </row>
    <row r="9656" spans="1:8">
      <c r="A9656">
        <v>10.1</v>
      </c>
      <c r="B9656">
        <v>1</v>
      </c>
      <c r="C9656" t="s">
        <v>2226</v>
      </c>
      <c r="D9656" s="1" t="s">
        <v>15403</v>
      </c>
      <c r="E9656" t="s">
        <v>21</v>
      </c>
      <c r="F9656" t="s">
        <v>15319</v>
      </c>
      <c r="G9656">
        <v>62</v>
      </c>
      <c r="H9656">
        <v>1178393</v>
      </c>
    </row>
    <row r="9657" spans="1:8">
      <c r="A9657">
        <v>9.6</v>
      </c>
      <c r="B9657">
        <v>1</v>
      </c>
      <c r="C9657" t="s">
        <v>2210</v>
      </c>
      <c r="D9657" s="1" t="s">
        <v>15404</v>
      </c>
      <c r="E9657" t="s">
        <v>21</v>
      </c>
      <c r="F9657" t="s">
        <v>15319</v>
      </c>
      <c r="G9657">
        <v>63</v>
      </c>
      <c r="H9657">
        <v>1178393</v>
      </c>
    </row>
    <row r="9658" spans="1:8" ht="29">
      <c r="A9658">
        <v>9.5</v>
      </c>
      <c r="B9658">
        <v>4</v>
      </c>
      <c r="C9658" t="s">
        <v>2254</v>
      </c>
      <c r="D9658" s="1" t="s">
        <v>15405</v>
      </c>
      <c r="E9658" t="s">
        <v>21</v>
      </c>
      <c r="F9658" t="s">
        <v>15319</v>
      </c>
      <c r="G9658">
        <v>64</v>
      </c>
      <c r="H9658">
        <v>1178393</v>
      </c>
    </row>
    <row r="9659" spans="1:8" ht="29">
      <c r="A9659">
        <v>9.4</v>
      </c>
      <c r="B9659">
        <v>0</v>
      </c>
      <c r="C9659" t="s">
        <v>2252</v>
      </c>
      <c r="D9659" s="1" t="s">
        <v>15406</v>
      </c>
      <c r="E9659" t="s">
        <v>21</v>
      </c>
      <c r="F9659" t="s">
        <v>15319</v>
      </c>
      <c r="G9659">
        <v>65</v>
      </c>
      <c r="H9659">
        <v>1178393</v>
      </c>
    </row>
    <row r="9660" spans="1:8">
      <c r="A9660">
        <v>9.3000000000000007</v>
      </c>
      <c r="B9660">
        <v>0</v>
      </c>
      <c r="C9660" t="s">
        <v>2252</v>
      </c>
      <c r="D9660" s="1" t="s">
        <v>15407</v>
      </c>
      <c r="E9660" t="s">
        <v>21</v>
      </c>
      <c r="F9660" t="s">
        <v>15319</v>
      </c>
      <c r="G9660">
        <v>66</v>
      </c>
      <c r="H9660">
        <v>1178393</v>
      </c>
    </row>
    <row r="9661" spans="1:8">
      <c r="A9661">
        <v>9.1999999999999993</v>
      </c>
      <c r="B9661">
        <v>1</v>
      </c>
      <c r="C9661" t="s">
        <v>2212</v>
      </c>
      <c r="D9661" s="1" t="s">
        <v>15408</v>
      </c>
      <c r="E9661" t="s">
        <v>21</v>
      </c>
      <c r="F9661" t="s">
        <v>15319</v>
      </c>
      <c r="G9661">
        <v>67</v>
      </c>
      <c r="H9661">
        <v>1178393</v>
      </c>
    </row>
    <row r="9662" spans="1:8">
      <c r="A9662">
        <v>9.1</v>
      </c>
      <c r="B9662">
        <v>1</v>
      </c>
      <c r="C9662" t="s">
        <v>2210</v>
      </c>
      <c r="D9662" s="1" t="s">
        <v>15409</v>
      </c>
      <c r="E9662" t="s">
        <v>21</v>
      </c>
      <c r="F9662" t="s">
        <v>15319</v>
      </c>
      <c r="G9662">
        <v>68</v>
      </c>
      <c r="H9662">
        <v>1178393</v>
      </c>
    </row>
    <row r="9663" spans="1:8" ht="29">
      <c r="A9663">
        <v>8.6</v>
      </c>
      <c r="B9663">
        <v>1</v>
      </c>
      <c r="C9663" t="s">
        <v>2226</v>
      </c>
      <c r="D9663" s="1" t="s">
        <v>15410</v>
      </c>
      <c r="E9663" t="s">
        <v>21</v>
      </c>
      <c r="F9663" t="s">
        <v>15319</v>
      </c>
      <c r="G9663">
        <v>69</v>
      </c>
      <c r="H9663">
        <v>1178393</v>
      </c>
    </row>
    <row r="9664" spans="1:8">
      <c r="A9664">
        <v>8.5</v>
      </c>
      <c r="B9664">
        <v>1</v>
      </c>
      <c r="C9664" t="s">
        <v>2221</v>
      </c>
      <c r="D9664" s="1" t="s">
        <v>15411</v>
      </c>
      <c r="E9664" t="s">
        <v>21</v>
      </c>
      <c r="F9664" t="s">
        <v>15319</v>
      </c>
      <c r="G9664">
        <v>70</v>
      </c>
      <c r="H9664">
        <v>1178393</v>
      </c>
    </row>
    <row r="9665" spans="1:8" ht="29">
      <c r="A9665">
        <v>8.4</v>
      </c>
      <c r="B9665">
        <v>1</v>
      </c>
      <c r="C9665" t="s">
        <v>2226</v>
      </c>
      <c r="D9665" s="1" t="s">
        <v>15412</v>
      </c>
      <c r="E9665" t="s">
        <v>21</v>
      </c>
      <c r="F9665" t="s">
        <v>15319</v>
      </c>
      <c r="G9665">
        <v>71</v>
      </c>
      <c r="H9665">
        <v>1178393</v>
      </c>
    </row>
    <row r="9666" spans="1:8">
      <c r="A9666">
        <v>8.3000000000000007</v>
      </c>
      <c r="B9666">
        <v>0</v>
      </c>
      <c r="C9666" t="s">
        <v>2243</v>
      </c>
      <c r="D9666" s="1" t="s">
        <v>15413</v>
      </c>
      <c r="E9666" t="s">
        <v>21</v>
      </c>
      <c r="F9666" t="s">
        <v>15319</v>
      </c>
      <c r="G9666">
        <v>72</v>
      </c>
      <c r="H9666">
        <v>1178393</v>
      </c>
    </row>
    <row r="9667" spans="1:8">
      <c r="A9667">
        <v>8.1999999999999993</v>
      </c>
      <c r="B9667">
        <v>0</v>
      </c>
      <c r="C9667" t="s">
        <v>2243</v>
      </c>
      <c r="D9667" s="1" t="s">
        <v>15414</v>
      </c>
      <c r="E9667" t="s">
        <v>21</v>
      </c>
      <c r="F9667" t="s">
        <v>15319</v>
      </c>
      <c r="G9667">
        <v>73</v>
      </c>
      <c r="H9667">
        <v>1178393</v>
      </c>
    </row>
    <row r="9668" spans="1:8">
      <c r="A9668">
        <v>8.1</v>
      </c>
      <c r="B9668">
        <v>1</v>
      </c>
      <c r="C9668" t="s">
        <v>2221</v>
      </c>
      <c r="D9668" s="1" t="s">
        <v>15415</v>
      </c>
      <c r="E9668" t="s">
        <v>21</v>
      </c>
      <c r="F9668" t="s">
        <v>15319</v>
      </c>
      <c r="G9668">
        <v>74</v>
      </c>
      <c r="H9668">
        <v>1178393</v>
      </c>
    </row>
    <row r="9669" spans="1:8" ht="29">
      <c r="A9669">
        <v>7.6</v>
      </c>
      <c r="B9669">
        <v>0</v>
      </c>
      <c r="C9669" t="s">
        <v>2295</v>
      </c>
      <c r="D9669" s="1" t="s">
        <v>15416</v>
      </c>
      <c r="E9669" t="s">
        <v>21</v>
      </c>
      <c r="F9669" t="s">
        <v>15319</v>
      </c>
      <c r="G9669">
        <v>75</v>
      </c>
      <c r="H9669">
        <v>1178393</v>
      </c>
    </row>
    <row r="9670" spans="1:8">
      <c r="A9670">
        <v>7.6</v>
      </c>
      <c r="B9670" t="s">
        <v>108</v>
      </c>
      <c r="C9670" t="s">
        <v>15417</v>
      </c>
      <c r="D9670" s="1" t="s">
        <v>15418</v>
      </c>
      <c r="E9670" t="s">
        <v>21</v>
      </c>
      <c r="F9670" t="s">
        <v>15319</v>
      </c>
      <c r="G9670">
        <v>76</v>
      </c>
      <c r="H9670">
        <v>1178393</v>
      </c>
    </row>
    <row r="9671" spans="1:8" ht="29">
      <c r="A9671">
        <v>7.5</v>
      </c>
      <c r="B9671">
        <v>1</v>
      </c>
      <c r="C9671" t="s">
        <v>2196</v>
      </c>
      <c r="D9671" s="1" t="s">
        <v>15419</v>
      </c>
      <c r="E9671" t="s">
        <v>21</v>
      </c>
      <c r="F9671" t="s">
        <v>15319</v>
      </c>
      <c r="G9671">
        <v>77</v>
      </c>
      <c r="H9671">
        <v>1178393</v>
      </c>
    </row>
    <row r="9672" spans="1:8">
      <c r="A9672">
        <v>7.4</v>
      </c>
      <c r="B9672">
        <v>1</v>
      </c>
      <c r="C9672" t="s">
        <v>2232</v>
      </c>
      <c r="D9672" s="1" t="s">
        <v>15420</v>
      </c>
      <c r="E9672" t="s">
        <v>21</v>
      </c>
      <c r="F9672" t="s">
        <v>15319</v>
      </c>
      <c r="G9672">
        <v>78</v>
      </c>
      <c r="H9672">
        <v>1178393</v>
      </c>
    </row>
    <row r="9673" spans="1:8">
      <c r="A9673">
        <v>7.3</v>
      </c>
      <c r="B9673">
        <v>1</v>
      </c>
      <c r="C9673" t="s">
        <v>2196</v>
      </c>
      <c r="D9673" s="1" t="s">
        <v>15421</v>
      </c>
      <c r="E9673" t="s">
        <v>21</v>
      </c>
      <c r="F9673" t="s">
        <v>15319</v>
      </c>
      <c r="G9673">
        <v>79</v>
      </c>
      <c r="H9673">
        <v>1178393</v>
      </c>
    </row>
    <row r="9674" spans="1:8" ht="29">
      <c r="A9674">
        <v>7.2</v>
      </c>
      <c r="B9674" t="s">
        <v>8</v>
      </c>
      <c r="C9674" t="s">
        <v>15422</v>
      </c>
      <c r="D9674" s="1" t="s">
        <v>15423</v>
      </c>
      <c r="E9674" t="s">
        <v>4539</v>
      </c>
      <c r="F9674" t="s">
        <v>15319</v>
      </c>
      <c r="G9674">
        <v>80</v>
      </c>
      <c r="H9674">
        <v>1178393</v>
      </c>
    </row>
    <row r="9675" spans="1:8">
      <c r="A9675">
        <v>7.1</v>
      </c>
      <c r="B9675">
        <v>1</v>
      </c>
      <c r="C9675" t="s">
        <v>2196</v>
      </c>
      <c r="D9675" s="1" t="s">
        <v>15424</v>
      </c>
      <c r="E9675" t="s">
        <v>21</v>
      </c>
      <c r="F9675" t="s">
        <v>15319</v>
      </c>
      <c r="G9675">
        <v>81</v>
      </c>
      <c r="H9675">
        <v>1178393</v>
      </c>
    </row>
    <row r="9676" spans="1:8" ht="29">
      <c r="A9676">
        <v>6.6</v>
      </c>
      <c r="B9676">
        <v>0</v>
      </c>
      <c r="C9676" t="s">
        <v>15425</v>
      </c>
      <c r="D9676" s="1" t="s">
        <v>15426</v>
      </c>
      <c r="E9676" t="s">
        <v>21</v>
      </c>
      <c r="F9676" t="s">
        <v>15319</v>
      </c>
      <c r="G9676">
        <v>82</v>
      </c>
      <c r="H9676">
        <v>1178393</v>
      </c>
    </row>
    <row r="9677" spans="1:8">
      <c r="A9677">
        <v>6.5</v>
      </c>
      <c r="B9677">
        <v>1</v>
      </c>
      <c r="C9677" t="s">
        <v>2221</v>
      </c>
      <c r="D9677" s="1" t="s">
        <v>15427</v>
      </c>
      <c r="E9677" t="s">
        <v>21</v>
      </c>
      <c r="F9677" t="s">
        <v>15319</v>
      </c>
      <c r="G9677">
        <v>83</v>
      </c>
      <c r="H9677">
        <v>1178393</v>
      </c>
    </row>
    <row r="9678" spans="1:8" ht="29">
      <c r="A9678">
        <v>6.4</v>
      </c>
      <c r="B9678">
        <v>0</v>
      </c>
      <c r="C9678" t="s">
        <v>2259</v>
      </c>
      <c r="D9678" s="1" t="s">
        <v>15428</v>
      </c>
      <c r="E9678" t="s">
        <v>21</v>
      </c>
      <c r="F9678" t="s">
        <v>15319</v>
      </c>
      <c r="G9678">
        <v>84</v>
      </c>
      <c r="H9678">
        <v>1178393</v>
      </c>
    </row>
    <row r="9679" spans="1:8">
      <c r="A9679">
        <v>6.3</v>
      </c>
      <c r="B9679">
        <v>0</v>
      </c>
      <c r="C9679" t="s">
        <v>2259</v>
      </c>
      <c r="D9679" s="1" t="s">
        <v>15429</v>
      </c>
      <c r="E9679" t="s">
        <v>21</v>
      </c>
      <c r="F9679" t="s">
        <v>15319</v>
      </c>
      <c r="G9679">
        <v>85</v>
      </c>
      <c r="H9679">
        <v>1178393</v>
      </c>
    </row>
    <row r="9680" spans="1:8">
      <c r="A9680">
        <v>6.2</v>
      </c>
      <c r="B9680">
        <v>0</v>
      </c>
      <c r="C9680" t="s">
        <v>2259</v>
      </c>
      <c r="D9680" s="1" t="s">
        <v>15430</v>
      </c>
      <c r="E9680" t="s">
        <v>21</v>
      </c>
      <c r="F9680" t="s">
        <v>15319</v>
      </c>
      <c r="G9680">
        <v>86</v>
      </c>
      <c r="H9680">
        <v>1178393</v>
      </c>
    </row>
    <row r="9681" spans="1:8">
      <c r="A9681">
        <v>6.1</v>
      </c>
      <c r="B9681">
        <v>0</v>
      </c>
      <c r="C9681" t="s">
        <v>2259</v>
      </c>
      <c r="D9681" s="1" t="s">
        <v>15431</v>
      </c>
      <c r="E9681" t="s">
        <v>21</v>
      </c>
      <c r="F9681" t="s">
        <v>15319</v>
      </c>
      <c r="G9681">
        <v>87</v>
      </c>
      <c r="H9681">
        <v>1178393</v>
      </c>
    </row>
    <row r="9682" spans="1:8" ht="29">
      <c r="A9682">
        <v>5.6</v>
      </c>
      <c r="B9682">
        <v>4</v>
      </c>
      <c r="C9682" t="s">
        <v>15432</v>
      </c>
      <c r="D9682" s="1" t="s">
        <v>15433</v>
      </c>
      <c r="E9682" t="s">
        <v>21</v>
      </c>
      <c r="F9682" t="s">
        <v>15319</v>
      </c>
      <c r="G9682">
        <v>88</v>
      </c>
      <c r="H9682">
        <v>1178393</v>
      </c>
    </row>
    <row r="9683" spans="1:8" ht="29">
      <c r="A9683">
        <v>5.5</v>
      </c>
      <c r="B9683">
        <v>0</v>
      </c>
      <c r="C9683" t="s">
        <v>2322</v>
      </c>
      <c r="D9683" s="1" t="s">
        <v>15434</v>
      </c>
      <c r="E9683" t="s">
        <v>21</v>
      </c>
      <c r="F9683" t="s">
        <v>15319</v>
      </c>
      <c r="G9683">
        <v>89</v>
      </c>
      <c r="H9683">
        <v>1178393</v>
      </c>
    </row>
    <row r="9684" spans="1:8" ht="43.5">
      <c r="A9684">
        <v>5.4</v>
      </c>
      <c r="B9684">
        <v>0</v>
      </c>
      <c r="C9684" t="s">
        <v>2322</v>
      </c>
      <c r="D9684" s="1" t="s">
        <v>15435</v>
      </c>
      <c r="E9684" t="s">
        <v>15436</v>
      </c>
      <c r="F9684" t="s">
        <v>15319</v>
      </c>
      <c r="G9684">
        <v>90</v>
      </c>
      <c r="H9684">
        <v>1178393</v>
      </c>
    </row>
    <row r="9685" spans="1:8" ht="29">
      <c r="A9685">
        <v>5.3</v>
      </c>
      <c r="B9685">
        <v>1</v>
      </c>
      <c r="C9685" t="s">
        <v>2205</v>
      </c>
      <c r="D9685" s="1" t="s">
        <v>15437</v>
      </c>
      <c r="E9685" t="s">
        <v>21</v>
      </c>
      <c r="F9685" t="s">
        <v>15319</v>
      </c>
      <c r="G9685">
        <v>91</v>
      </c>
      <c r="H9685">
        <v>1178393</v>
      </c>
    </row>
    <row r="9686" spans="1:8">
      <c r="A9686">
        <v>5.2</v>
      </c>
      <c r="B9686">
        <v>1</v>
      </c>
      <c r="C9686" t="s">
        <v>2325</v>
      </c>
      <c r="D9686" s="1" t="s">
        <v>15438</v>
      </c>
      <c r="E9686" t="s">
        <v>21</v>
      </c>
      <c r="F9686" t="s">
        <v>15319</v>
      </c>
      <c r="G9686">
        <v>92</v>
      </c>
      <c r="H9686">
        <v>1178393</v>
      </c>
    </row>
    <row r="9687" spans="1:8">
      <c r="A9687">
        <v>5.0999999999999996</v>
      </c>
      <c r="B9687">
        <v>1</v>
      </c>
      <c r="C9687" t="s">
        <v>2205</v>
      </c>
      <c r="D9687" s="1" t="s">
        <v>15439</v>
      </c>
      <c r="E9687" t="s">
        <v>21</v>
      </c>
      <c r="F9687" t="s">
        <v>15319</v>
      </c>
      <c r="G9687">
        <v>93</v>
      </c>
      <c r="H9687">
        <v>1178393</v>
      </c>
    </row>
    <row r="9688" spans="1:8" ht="29">
      <c r="A9688">
        <v>4.5999999999999996</v>
      </c>
      <c r="B9688">
        <v>1</v>
      </c>
      <c r="C9688" t="s">
        <v>2212</v>
      </c>
      <c r="D9688" s="1" t="s">
        <v>15440</v>
      </c>
      <c r="E9688" t="s">
        <v>21</v>
      </c>
      <c r="F9688" t="s">
        <v>15319</v>
      </c>
      <c r="G9688">
        <v>94</v>
      </c>
      <c r="H9688">
        <v>1178393</v>
      </c>
    </row>
    <row r="9689" spans="1:8" ht="29">
      <c r="A9689">
        <v>4.5</v>
      </c>
      <c r="B9689">
        <v>6</v>
      </c>
      <c r="C9689" t="s">
        <v>2216</v>
      </c>
      <c r="D9689" s="1" t="s">
        <v>15441</v>
      </c>
      <c r="E9689" t="s">
        <v>15442</v>
      </c>
      <c r="F9689" t="s">
        <v>15319</v>
      </c>
      <c r="G9689">
        <v>95</v>
      </c>
      <c r="H9689">
        <v>1178393</v>
      </c>
    </row>
    <row r="9690" spans="1:8">
      <c r="A9690">
        <v>4.4000000000000004</v>
      </c>
      <c r="B9690">
        <v>0</v>
      </c>
      <c r="C9690" t="s">
        <v>2249</v>
      </c>
      <c r="D9690" s="1" t="s">
        <v>15443</v>
      </c>
      <c r="E9690" t="s">
        <v>21</v>
      </c>
      <c r="F9690" t="s">
        <v>15319</v>
      </c>
      <c r="G9690">
        <v>96</v>
      </c>
      <c r="H9690">
        <v>1178393</v>
      </c>
    </row>
    <row r="9691" spans="1:8">
      <c r="A9691">
        <v>4.3</v>
      </c>
      <c r="B9691">
        <v>1</v>
      </c>
      <c r="C9691" t="s">
        <v>15444</v>
      </c>
      <c r="D9691" s="1" t="s">
        <v>15445</v>
      </c>
      <c r="E9691" t="s">
        <v>21</v>
      </c>
      <c r="F9691" t="s">
        <v>15319</v>
      </c>
      <c r="G9691">
        <v>97</v>
      </c>
      <c r="H9691">
        <v>1178393</v>
      </c>
    </row>
    <row r="9692" spans="1:8" ht="29">
      <c r="A9692">
        <v>4.2</v>
      </c>
      <c r="B9692">
        <v>6</v>
      </c>
      <c r="C9692" t="s">
        <v>15446</v>
      </c>
      <c r="D9692" s="1" t="s">
        <v>15447</v>
      </c>
      <c r="E9692" t="s">
        <v>15448</v>
      </c>
      <c r="F9692" t="s">
        <v>15319</v>
      </c>
      <c r="G9692">
        <v>98</v>
      </c>
      <c r="H9692">
        <v>1178393</v>
      </c>
    </row>
    <row r="9693" spans="1:8" ht="29">
      <c r="A9693">
        <v>4.0999999999999996</v>
      </c>
      <c r="B9693">
        <v>4</v>
      </c>
      <c r="C9693" t="s">
        <v>15449</v>
      </c>
      <c r="D9693" s="1" t="s">
        <v>15450</v>
      </c>
      <c r="E9693" t="s">
        <v>21</v>
      </c>
      <c r="F9693" t="s">
        <v>15319</v>
      </c>
      <c r="G9693">
        <v>99</v>
      </c>
      <c r="H9693">
        <v>1178393</v>
      </c>
    </row>
    <row r="9694" spans="1:8" ht="29">
      <c r="A9694">
        <v>3.6</v>
      </c>
      <c r="B9694">
        <v>1</v>
      </c>
      <c r="C9694" t="s">
        <v>2325</v>
      </c>
      <c r="D9694" s="1" t="s">
        <v>15451</v>
      </c>
      <c r="E9694" t="s">
        <v>21</v>
      </c>
      <c r="F9694" t="s">
        <v>15319</v>
      </c>
      <c r="G9694">
        <v>100</v>
      </c>
      <c r="H9694">
        <v>1178393</v>
      </c>
    </row>
    <row r="9695" spans="1:8" ht="29">
      <c r="A9695">
        <v>3.5</v>
      </c>
      <c r="B9695">
        <v>0</v>
      </c>
      <c r="C9695" t="s">
        <v>2322</v>
      </c>
      <c r="D9695" s="1" t="s">
        <v>15452</v>
      </c>
      <c r="E9695" t="s">
        <v>21</v>
      </c>
      <c r="F9695" t="s">
        <v>15319</v>
      </c>
      <c r="G9695">
        <v>101</v>
      </c>
      <c r="H9695">
        <v>1178393</v>
      </c>
    </row>
    <row r="9696" spans="1:8" ht="29">
      <c r="A9696">
        <v>3.4</v>
      </c>
      <c r="B9696">
        <v>1</v>
      </c>
      <c r="C9696" t="s">
        <v>2205</v>
      </c>
      <c r="D9696" s="1" t="s">
        <v>15453</v>
      </c>
      <c r="E9696" t="s">
        <v>21</v>
      </c>
      <c r="F9696" t="s">
        <v>15319</v>
      </c>
      <c r="G9696">
        <v>102</v>
      </c>
      <c r="H9696">
        <v>1178393</v>
      </c>
    </row>
    <row r="9697" spans="1:8">
      <c r="A9697">
        <v>3.3</v>
      </c>
      <c r="B9697">
        <v>1</v>
      </c>
      <c r="C9697" t="s">
        <v>2325</v>
      </c>
      <c r="D9697" s="1" t="s">
        <v>15454</v>
      </c>
      <c r="E9697" t="s">
        <v>21</v>
      </c>
      <c r="F9697" t="s">
        <v>15319</v>
      </c>
      <c r="G9697">
        <v>103</v>
      </c>
      <c r="H9697">
        <v>1178393</v>
      </c>
    </row>
    <row r="9698" spans="1:8">
      <c r="A9698">
        <v>3.2</v>
      </c>
      <c r="B9698">
        <v>0</v>
      </c>
      <c r="C9698" t="s">
        <v>2322</v>
      </c>
      <c r="D9698" s="1" t="s">
        <v>15455</v>
      </c>
      <c r="E9698" t="s">
        <v>21</v>
      </c>
      <c r="F9698" t="s">
        <v>15319</v>
      </c>
      <c r="G9698">
        <v>104</v>
      </c>
      <c r="H9698">
        <v>1178393</v>
      </c>
    </row>
    <row r="9699" spans="1:8">
      <c r="A9699">
        <v>3.1</v>
      </c>
      <c r="B9699">
        <v>0</v>
      </c>
      <c r="C9699" t="s">
        <v>2322</v>
      </c>
      <c r="D9699" s="1" t="s">
        <v>15456</v>
      </c>
      <c r="E9699" t="s">
        <v>21</v>
      </c>
      <c r="F9699" t="s">
        <v>15319</v>
      </c>
      <c r="G9699">
        <v>105</v>
      </c>
      <c r="H9699">
        <v>1178393</v>
      </c>
    </row>
    <row r="9700" spans="1:8" ht="43.5">
      <c r="A9700">
        <v>2.6</v>
      </c>
      <c r="B9700">
        <v>6</v>
      </c>
      <c r="C9700" t="s">
        <v>15457</v>
      </c>
      <c r="D9700" s="1" t="s">
        <v>15458</v>
      </c>
      <c r="E9700" t="s">
        <v>15459</v>
      </c>
      <c r="F9700" t="s">
        <v>15319</v>
      </c>
      <c r="G9700">
        <v>106</v>
      </c>
      <c r="H9700">
        <v>1178393</v>
      </c>
    </row>
    <row r="9701" spans="1:8" ht="29">
      <c r="A9701">
        <v>2.5</v>
      </c>
      <c r="B9701">
        <v>0</v>
      </c>
      <c r="C9701" t="s">
        <v>2314</v>
      </c>
      <c r="D9701" s="1" t="s">
        <v>15460</v>
      </c>
      <c r="E9701" t="s">
        <v>21</v>
      </c>
      <c r="F9701" t="s">
        <v>15319</v>
      </c>
      <c r="G9701">
        <v>107</v>
      </c>
      <c r="H9701">
        <v>1178393</v>
      </c>
    </row>
    <row r="9702" spans="1:8" ht="29">
      <c r="A9702">
        <v>2.4</v>
      </c>
      <c r="B9702">
        <v>4</v>
      </c>
      <c r="C9702" t="s">
        <v>2312</v>
      </c>
      <c r="D9702" s="1" t="s">
        <v>15461</v>
      </c>
      <c r="E9702" t="s">
        <v>15462</v>
      </c>
      <c r="F9702" t="s">
        <v>15319</v>
      </c>
      <c r="G9702">
        <v>108</v>
      </c>
      <c r="H9702">
        <v>1178393</v>
      </c>
    </row>
    <row r="9703" spans="1:8" ht="29">
      <c r="A9703">
        <v>2.2999999999999998</v>
      </c>
      <c r="B9703">
        <v>4</v>
      </c>
      <c r="C9703" t="s">
        <v>2312</v>
      </c>
      <c r="D9703" s="1" t="s">
        <v>15463</v>
      </c>
      <c r="E9703" t="s">
        <v>15464</v>
      </c>
      <c r="F9703" t="s">
        <v>15319</v>
      </c>
      <c r="G9703">
        <v>109</v>
      </c>
      <c r="H9703">
        <v>1178393</v>
      </c>
    </row>
    <row r="9704" spans="1:8" ht="29">
      <c r="A9704">
        <v>2.2000000000000002</v>
      </c>
      <c r="B9704">
        <v>1</v>
      </c>
      <c r="C9704" t="s">
        <v>2332</v>
      </c>
      <c r="D9704" s="1" t="s">
        <v>15465</v>
      </c>
      <c r="E9704" t="s">
        <v>21</v>
      </c>
      <c r="F9704" t="s">
        <v>15319</v>
      </c>
      <c r="G9704">
        <v>110</v>
      </c>
      <c r="H9704">
        <v>1178393</v>
      </c>
    </row>
    <row r="9705" spans="1:8">
      <c r="A9705">
        <v>2.1</v>
      </c>
      <c r="B9705">
        <v>1</v>
      </c>
      <c r="C9705" t="s">
        <v>2319</v>
      </c>
      <c r="D9705" s="1" t="s">
        <v>15466</v>
      </c>
      <c r="E9705" t="s">
        <v>21</v>
      </c>
      <c r="F9705" t="s">
        <v>15319</v>
      </c>
      <c r="G9705">
        <v>111</v>
      </c>
      <c r="H9705">
        <v>1178393</v>
      </c>
    </row>
    <row r="9706" spans="1:8" ht="29">
      <c r="A9706">
        <v>1.6</v>
      </c>
      <c r="B9706">
        <v>0</v>
      </c>
      <c r="C9706" t="s">
        <v>15467</v>
      </c>
      <c r="D9706" s="1" t="s">
        <v>15468</v>
      </c>
      <c r="E9706" t="s">
        <v>21</v>
      </c>
      <c r="F9706" t="s">
        <v>15319</v>
      </c>
      <c r="G9706">
        <v>112</v>
      </c>
      <c r="H9706">
        <v>1178393</v>
      </c>
    </row>
    <row r="9707" spans="1:8" ht="29">
      <c r="A9707">
        <v>1.5</v>
      </c>
      <c r="B9707">
        <v>0</v>
      </c>
      <c r="C9707" t="s">
        <v>15467</v>
      </c>
      <c r="D9707" s="1" t="s">
        <v>15469</v>
      </c>
      <c r="E9707" t="s">
        <v>21</v>
      </c>
      <c r="F9707" t="s">
        <v>15319</v>
      </c>
      <c r="G9707">
        <v>113</v>
      </c>
      <c r="H9707">
        <v>1178393</v>
      </c>
    </row>
    <row r="9708" spans="1:8">
      <c r="A9708">
        <v>1.4</v>
      </c>
      <c r="B9708">
        <v>0</v>
      </c>
      <c r="C9708" t="s">
        <v>15467</v>
      </c>
      <c r="D9708" s="1" t="s">
        <v>15470</v>
      </c>
      <c r="E9708" t="s">
        <v>21</v>
      </c>
      <c r="F9708" t="s">
        <v>15319</v>
      </c>
      <c r="G9708">
        <v>114</v>
      </c>
      <c r="H9708">
        <v>1178393</v>
      </c>
    </row>
    <row r="9709" spans="1:8" ht="29">
      <c r="A9709">
        <v>1.3</v>
      </c>
      <c r="B9709">
        <v>4</v>
      </c>
      <c r="C9709" t="s">
        <v>15471</v>
      </c>
      <c r="D9709" s="1" t="s">
        <v>15472</v>
      </c>
      <c r="E9709" t="s">
        <v>21</v>
      </c>
      <c r="F9709" t="s">
        <v>15319</v>
      </c>
      <c r="G9709">
        <v>115</v>
      </c>
      <c r="H9709">
        <v>1178393</v>
      </c>
    </row>
    <row r="9710" spans="1:8" ht="29">
      <c r="A9710">
        <v>1.2</v>
      </c>
      <c r="B9710">
        <v>1</v>
      </c>
      <c r="C9710" t="s">
        <v>2196</v>
      </c>
      <c r="D9710" s="1" t="s">
        <v>15473</v>
      </c>
      <c r="E9710" t="s">
        <v>21</v>
      </c>
      <c r="F9710" t="s">
        <v>15319</v>
      </c>
      <c r="G9710">
        <v>116</v>
      </c>
      <c r="H9710">
        <v>1178393</v>
      </c>
    </row>
    <row r="9711" spans="1:8" ht="29">
      <c r="A9711">
        <v>1.1000000000000001</v>
      </c>
      <c r="B9711">
        <v>1</v>
      </c>
      <c r="C9711" t="s">
        <v>15474</v>
      </c>
      <c r="D9711" s="1" t="s">
        <v>15475</v>
      </c>
      <c r="E9711" t="s">
        <v>21</v>
      </c>
      <c r="F9711" t="s">
        <v>15319</v>
      </c>
      <c r="G9711">
        <v>117</v>
      </c>
      <c r="H9711">
        <v>1178393</v>
      </c>
    </row>
    <row r="9712" spans="1:8" ht="29">
      <c r="A9712">
        <v>0.6</v>
      </c>
      <c r="B9712">
        <v>1</v>
      </c>
      <c r="C9712" t="s">
        <v>2332</v>
      </c>
      <c r="D9712" s="1" t="s">
        <v>15476</v>
      </c>
      <c r="E9712" t="s">
        <v>21</v>
      </c>
      <c r="F9712" t="s">
        <v>15319</v>
      </c>
      <c r="G9712">
        <v>118</v>
      </c>
      <c r="H9712">
        <v>1178393</v>
      </c>
    </row>
    <row r="9713" spans="1:8">
      <c r="A9713">
        <v>0.5</v>
      </c>
      <c r="B9713">
        <v>0</v>
      </c>
      <c r="C9713" t="s">
        <v>2334</v>
      </c>
      <c r="D9713" s="1" t="s">
        <v>15477</v>
      </c>
      <c r="E9713" t="s">
        <v>21</v>
      </c>
      <c r="F9713" t="s">
        <v>15319</v>
      </c>
      <c r="G9713">
        <v>119</v>
      </c>
      <c r="H9713">
        <v>1178393</v>
      </c>
    </row>
    <row r="9714" spans="1:8" ht="29">
      <c r="A9714">
        <v>0.4</v>
      </c>
      <c r="B9714">
        <v>1</v>
      </c>
      <c r="C9714" t="s">
        <v>2319</v>
      </c>
      <c r="D9714" s="1" t="s">
        <v>15478</v>
      </c>
      <c r="E9714" t="s">
        <v>21</v>
      </c>
      <c r="F9714" t="s">
        <v>15319</v>
      </c>
      <c r="G9714">
        <v>120</v>
      </c>
      <c r="H9714">
        <v>1178393</v>
      </c>
    </row>
    <row r="9715" spans="1:8">
      <c r="A9715">
        <v>0.3</v>
      </c>
      <c r="B9715">
        <v>0</v>
      </c>
      <c r="C9715" t="s">
        <v>2314</v>
      </c>
      <c r="D9715" s="1" t="s">
        <v>15479</v>
      </c>
      <c r="E9715" t="s">
        <v>21</v>
      </c>
      <c r="F9715" t="s">
        <v>15319</v>
      </c>
      <c r="G9715">
        <v>121</v>
      </c>
      <c r="H9715">
        <v>1178393</v>
      </c>
    </row>
    <row r="9716" spans="1:8" ht="29">
      <c r="A9716">
        <v>0.2</v>
      </c>
      <c r="B9716">
        <v>1</v>
      </c>
      <c r="C9716" t="s">
        <v>2332</v>
      </c>
      <c r="D9716" s="1" t="s">
        <v>15480</v>
      </c>
      <c r="E9716" t="s">
        <v>21</v>
      </c>
      <c r="F9716" t="s">
        <v>15319</v>
      </c>
      <c r="G9716">
        <v>122</v>
      </c>
      <c r="H9716">
        <v>1178393</v>
      </c>
    </row>
    <row r="9717" spans="1:8" ht="29">
      <c r="A9717">
        <v>0.1</v>
      </c>
      <c r="B9717">
        <v>0</v>
      </c>
      <c r="C9717" t="s">
        <v>2334</v>
      </c>
      <c r="D9717" s="1" t="s">
        <v>15481</v>
      </c>
      <c r="E9717" t="s">
        <v>21</v>
      </c>
      <c r="F9717" t="s">
        <v>15319</v>
      </c>
      <c r="G9717">
        <v>123</v>
      </c>
      <c r="H9717">
        <v>1178393</v>
      </c>
    </row>
    <row r="9718" spans="1:8" ht="29">
      <c r="A9718">
        <v>0.1</v>
      </c>
      <c r="B9718" t="s">
        <v>108</v>
      </c>
      <c r="C9718" t="s">
        <v>15482</v>
      </c>
      <c r="D9718" s="1" t="s">
        <v>15483</v>
      </c>
      <c r="E9718" t="s">
        <v>21</v>
      </c>
      <c r="F9718" t="s">
        <v>15319</v>
      </c>
      <c r="G9718">
        <v>124</v>
      </c>
      <c r="H9718">
        <v>1178393</v>
      </c>
    </row>
    <row r="9719" spans="1:8">
      <c r="A9719">
        <v>19.100000000000001</v>
      </c>
      <c r="B9719">
        <v>1</v>
      </c>
      <c r="C9719" t="s">
        <v>15484</v>
      </c>
      <c r="D9719" s="1" t="s">
        <v>15485</v>
      </c>
      <c r="E9719" t="s">
        <v>21</v>
      </c>
      <c r="F9719" t="s">
        <v>15486</v>
      </c>
      <c r="G9719">
        <v>0</v>
      </c>
      <c r="H9719">
        <v>1175372</v>
      </c>
    </row>
    <row r="9720" spans="1:8">
      <c r="A9720">
        <v>18.600000000000001</v>
      </c>
      <c r="B9720">
        <v>6</v>
      </c>
      <c r="C9720" t="s">
        <v>15487</v>
      </c>
      <c r="D9720" s="1" t="s">
        <v>15488</v>
      </c>
      <c r="E9720" t="s">
        <v>21</v>
      </c>
      <c r="F9720" t="s">
        <v>15486</v>
      </c>
      <c r="G9720">
        <v>1</v>
      </c>
      <c r="H9720">
        <v>1175372</v>
      </c>
    </row>
    <row r="9721" spans="1:8" ht="29">
      <c r="A9721">
        <v>18.5</v>
      </c>
      <c r="B9721">
        <v>4</v>
      </c>
      <c r="C9721" t="s">
        <v>15489</v>
      </c>
      <c r="D9721" s="1" t="s">
        <v>15490</v>
      </c>
      <c r="E9721" t="s">
        <v>21</v>
      </c>
      <c r="F9721" t="s">
        <v>15486</v>
      </c>
      <c r="G9721">
        <v>2</v>
      </c>
      <c r="H9721">
        <v>1175372</v>
      </c>
    </row>
    <row r="9722" spans="1:8">
      <c r="A9722">
        <v>18.399999999999999</v>
      </c>
      <c r="B9722">
        <v>6</v>
      </c>
      <c r="C9722" t="s">
        <v>15487</v>
      </c>
      <c r="D9722" s="1" t="s">
        <v>15491</v>
      </c>
      <c r="E9722" t="s">
        <v>21</v>
      </c>
      <c r="F9722" t="s">
        <v>15486</v>
      </c>
      <c r="G9722">
        <v>3</v>
      </c>
      <c r="H9722">
        <v>1175372</v>
      </c>
    </row>
    <row r="9723" spans="1:8" ht="29">
      <c r="A9723">
        <v>18.3</v>
      </c>
      <c r="B9723">
        <v>6</v>
      </c>
      <c r="C9723" t="s">
        <v>15487</v>
      </c>
      <c r="D9723" s="1" t="s">
        <v>15492</v>
      </c>
      <c r="E9723" t="s">
        <v>21</v>
      </c>
      <c r="F9723" t="s">
        <v>15486</v>
      </c>
      <c r="G9723">
        <v>4</v>
      </c>
      <c r="H9723">
        <v>1175372</v>
      </c>
    </row>
    <row r="9724" spans="1:8" ht="29">
      <c r="A9724">
        <v>18.2</v>
      </c>
      <c r="B9724">
        <v>6</v>
      </c>
      <c r="C9724" t="s">
        <v>15487</v>
      </c>
      <c r="D9724" s="1" t="s">
        <v>15493</v>
      </c>
      <c r="E9724" t="s">
        <v>21</v>
      </c>
      <c r="F9724" t="s">
        <v>15486</v>
      </c>
      <c r="G9724">
        <v>5</v>
      </c>
      <c r="H9724">
        <v>1175372</v>
      </c>
    </row>
    <row r="9725" spans="1:8">
      <c r="A9725">
        <v>18.100000000000001</v>
      </c>
      <c r="B9725">
        <v>1</v>
      </c>
      <c r="C9725" t="s">
        <v>15494</v>
      </c>
      <c r="D9725" s="1" t="s">
        <v>15495</v>
      </c>
      <c r="E9725" t="s">
        <v>21</v>
      </c>
      <c r="F9725" t="s">
        <v>15486</v>
      </c>
      <c r="G9725">
        <v>6</v>
      </c>
      <c r="H9725">
        <v>1175372</v>
      </c>
    </row>
    <row r="9726" spans="1:8">
      <c r="A9726">
        <v>17.600000000000001</v>
      </c>
      <c r="B9726">
        <v>1</v>
      </c>
      <c r="C9726" t="s">
        <v>15496</v>
      </c>
      <c r="D9726" s="1" t="s">
        <v>15497</v>
      </c>
      <c r="E9726" t="s">
        <v>21</v>
      </c>
      <c r="F9726" t="s">
        <v>15486</v>
      </c>
      <c r="G9726">
        <v>7</v>
      </c>
      <c r="H9726">
        <v>1175372</v>
      </c>
    </row>
    <row r="9727" spans="1:8">
      <c r="A9727">
        <v>17.5</v>
      </c>
      <c r="B9727">
        <v>1</v>
      </c>
      <c r="C9727" t="s">
        <v>15498</v>
      </c>
      <c r="D9727" s="1" t="s">
        <v>15499</v>
      </c>
      <c r="E9727" t="s">
        <v>21</v>
      </c>
      <c r="F9727" t="s">
        <v>15486</v>
      </c>
      <c r="G9727">
        <v>8</v>
      </c>
      <c r="H9727">
        <v>1175372</v>
      </c>
    </row>
    <row r="9728" spans="1:8">
      <c r="A9728">
        <v>17.5</v>
      </c>
      <c r="B9728" t="s">
        <v>108</v>
      </c>
      <c r="C9728" t="s">
        <v>9270</v>
      </c>
      <c r="D9728" s="1" t="s">
        <v>15500</v>
      </c>
      <c r="E9728" t="s">
        <v>21</v>
      </c>
      <c r="F9728" t="s">
        <v>15486</v>
      </c>
      <c r="G9728">
        <v>9</v>
      </c>
      <c r="H9728">
        <v>1175372</v>
      </c>
    </row>
    <row r="9729" spans="1:8">
      <c r="A9729">
        <v>17.399999999999999</v>
      </c>
      <c r="B9729">
        <v>6</v>
      </c>
      <c r="C9729" t="s">
        <v>9263</v>
      </c>
      <c r="D9729" s="1" t="s">
        <v>15501</v>
      </c>
      <c r="E9729" t="s">
        <v>21</v>
      </c>
      <c r="F9729" t="s">
        <v>15486</v>
      </c>
      <c r="G9729">
        <v>10</v>
      </c>
      <c r="H9729">
        <v>1175372</v>
      </c>
    </row>
    <row r="9730" spans="1:8" ht="29">
      <c r="A9730">
        <v>17.3</v>
      </c>
      <c r="B9730">
        <v>6</v>
      </c>
      <c r="C9730" t="s">
        <v>9263</v>
      </c>
      <c r="D9730" s="1" t="s">
        <v>15502</v>
      </c>
      <c r="E9730" t="s">
        <v>21</v>
      </c>
      <c r="F9730" t="s">
        <v>15486</v>
      </c>
      <c r="G9730">
        <v>11</v>
      </c>
      <c r="H9730">
        <v>1175372</v>
      </c>
    </row>
    <row r="9731" spans="1:8" ht="29">
      <c r="A9731">
        <v>17.3</v>
      </c>
      <c r="B9731" t="s">
        <v>1079</v>
      </c>
      <c r="C9731" t="s">
        <v>15503</v>
      </c>
      <c r="D9731" s="1" t="s">
        <v>15504</v>
      </c>
      <c r="E9731" t="s">
        <v>21</v>
      </c>
      <c r="F9731" t="s">
        <v>15486</v>
      </c>
      <c r="G9731">
        <v>12</v>
      </c>
      <c r="H9731">
        <v>1175372</v>
      </c>
    </row>
    <row r="9732" spans="1:8">
      <c r="A9732">
        <v>17.3</v>
      </c>
      <c r="B9732" t="s">
        <v>108</v>
      </c>
      <c r="C9732" t="s">
        <v>9289</v>
      </c>
      <c r="D9732" s="1" t="s">
        <v>15505</v>
      </c>
      <c r="E9732" t="s">
        <v>21</v>
      </c>
      <c r="F9732" t="s">
        <v>15486</v>
      </c>
      <c r="G9732">
        <v>13</v>
      </c>
      <c r="H9732">
        <v>1175372</v>
      </c>
    </row>
    <row r="9733" spans="1:8" ht="29">
      <c r="A9733">
        <v>17.2</v>
      </c>
      <c r="B9733">
        <v>0</v>
      </c>
      <c r="C9733" t="s">
        <v>9287</v>
      </c>
      <c r="D9733" s="1" t="s">
        <v>15506</v>
      </c>
      <c r="E9733" t="s">
        <v>21</v>
      </c>
      <c r="F9733" t="s">
        <v>15486</v>
      </c>
      <c r="G9733">
        <v>14</v>
      </c>
      <c r="H9733">
        <v>1175372</v>
      </c>
    </row>
    <row r="9734" spans="1:8">
      <c r="A9734">
        <v>17.100000000000001</v>
      </c>
      <c r="B9734">
        <v>0</v>
      </c>
      <c r="C9734" t="s">
        <v>9287</v>
      </c>
      <c r="D9734" s="1" t="s">
        <v>15507</v>
      </c>
      <c r="E9734" t="s">
        <v>21</v>
      </c>
      <c r="F9734" t="s">
        <v>15486</v>
      </c>
      <c r="G9734">
        <v>15</v>
      </c>
      <c r="H9734">
        <v>1175372</v>
      </c>
    </row>
    <row r="9735" spans="1:8" ht="43.5">
      <c r="A9735">
        <v>16.600000000000001</v>
      </c>
      <c r="B9735" t="s">
        <v>8</v>
      </c>
      <c r="C9735" t="s">
        <v>15508</v>
      </c>
      <c r="D9735" s="1" t="s">
        <v>15509</v>
      </c>
      <c r="E9735" t="s">
        <v>21</v>
      </c>
      <c r="F9735" t="s">
        <v>15486</v>
      </c>
      <c r="G9735">
        <v>16</v>
      </c>
      <c r="H9735">
        <v>1175372</v>
      </c>
    </row>
    <row r="9736" spans="1:8">
      <c r="A9736">
        <v>16.5</v>
      </c>
      <c r="B9736">
        <v>6</v>
      </c>
      <c r="C9736" t="s">
        <v>15510</v>
      </c>
      <c r="D9736" s="1" t="s">
        <v>15511</v>
      </c>
      <c r="E9736" t="s">
        <v>21</v>
      </c>
      <c r="F9736" t="s">
        <v>15486</v>
      </c>
      <c r="G9736">
        <v>17</v>
      </c>
      <c r="H9736">
        <v>1175372</v>
      </c>
    </row>
    <row r="9737" spans="1:8" ht="29">
      <c r="A9737">
        <v>16.399999999999999</v>
      </c>
      <c r="B9737">
        <v>4</v>
      </c>
      <c r="C9737" t="s">
        <v>15512</v>
      </c>
      <c r="D9737" s="1" t="s">
        <v>15513</v>
      </c>
      <c r="E9737" t="s">
        <v>21</v>
      </c>
      <c r="F9737" t="s">
        <v>15486</v>
      </c>
      <c r="G9737">
        <v>18</v>
      </c>
      <c r="H9737">
        <v>1175372</v>
      </c>
    </row>
    <row r="9738" spans="1:8">
      <c r="A9738">
        <v>16.3</v>
      </c>
      <c r="B9738">
        <v>1</v>
      </c>
      <c r="C9738" t="s">
        <v>9321</v>
      </c>
      <c r="D9738" s="1" t="s">
        <v>15514</v>
      </c>
      <c r="E9738" t="s">
        <v>21</v>
      </c>
      <c r="F9738" t="s">
        <v>15486</v>
      </c>
      <c r="G9738">
        <v>19</v>
      </c>
      <c r="H9738">
        <v>1175372</v>
      </c>
    </row>
    <row r="9739" spans="1:8">
      <c r="A9739">
        <v>16.2</v>
      </c>
      <c r="B9739">
        <v>0</v>
      </c>
      <c r="C9739" t="s">
        <v>9297</v>
      </c>
      <c r="D9739" s="1" t="s">
        <v>15515</v>
      </c>
      <c r="E9739" t="s">
        <v>21</v>
      </c>
      <c r="F9739" t="s">
        <v>15486</v>
      </c>
      <c r="G9739">
        <v>20</v>
      </c>
      <c r="H9739">
        <v>1175372</v>
      </c>
    </row>
    <row r="9740" spans="1:8">
      <c r="A9740">
        <v>16.2</v>
      </c>
      <c r="B9740" t="s">
        <v>108</v>
      </c>
      <c r="C9740" t="s">
        <v>15516</v>
      </c>
      <c r="D9740" s="1" t="s">
        <v>15517</v>
      </c>
      <c r="E9740" t="s">
        <v>21</v>
      </c>
      <c r="F9740" t="s">
        <v>15486</v>
      </c>
      <c r="G9740">
        <v>21</v>
      </c>
      <c r="H9740">
        <v>1175372</v>
      </c>
    </row>
    <row r="9741" spans="1:8" ht="29">
      <c r="A9741">
        <v>16.100000000000001</v>
      </c>
      <c r="B9741">
        <v>1</v>
      </c>
      <c r="C9741" t="s">
        <v>15518</v>
      </c>
      <c r="D9741" s="1" t="s">
        <v>15519</v>
      </c>
      <c r="E9741" t="s">
        <v>21</v>
      </c>
      <c r="F9741" t="s">
        <v>15486</v>
      </c>
      <c r="G9741">
        <v>22</v>
      </c>
      <c r="H9741">
        <v>1175372</v>
      </c>
    </row>
    <row r="9742" spans="1:8">
      <c r="A9742">
        <v>15.6</v>
      </c>
      <c r="B9742" t="s">
        <v>468</v>
      </c>
      <c r="C9742" t="s">
        <v>15520</v>
      </c>
      <c r="D9742" s="1" t="s">
        <v>15521</v>
      </c>
      <c r="E9742" t="s">
        <v>21</v>
      </c>
      <c r="F9742" t="s">
        <v>15486</v>
      </c>
      <c r="G9742">
        <v>23</v>
      </c>
      <c r="H9742">
        <v>1175372</v>
      </c>
    </row>
    <row r="9743" spans="1:8" ht="72.5">
      <c r="A9743">
        <v>15.5</v>
      </c>
      <c r="B9743">
        <v>0</v>
      </c>
      <c r="C9743" t="s">
        <v>15522</v>
      </c>
      <c r="D9743" s="1" t="s">
        <v>15523</v>
      </c>
      <c r="E9743" t="s">
        <v>21</v>
      </c>
      <c r="F9743" t="s">
        <v>15486</v>
      </c>
      <c r="G9743">
        <v>24</v>
      </c>
      <c r="H9743">
        <v>1175372</v>
      </c>
    </row>
    <row r="9744" spans="1:8" ht="29">
      <c r="A9744">
        <v>15.4</v>
      </c>
      <c r="B9744" t="s">
        <v>8</v>
      </c>
      <c r="C9744" t="s">
        <v>15524</v>
      </c>
      <c r="D9744" s="1" t="s">
        <v>15525</v>
      </c>
      <c r="E9744" t="s">
        <v>21</v>
      </c>
      <c r="F9744" t="s">
        <v>15486</v>
      </c>
      <c r="G9744">
        <v>25</v>
      </c>
      <c r="H9744">
        <v>1175372</v>
      </c>
    </row>
    <row r="9745" spans="1:8" ht="43.5">
      <c r="A9745">
        <v>15.3</v>
      </c>
      <c r="B9745">
        <v>2</v>
      </c>
      <c r="C9745" t="s">
        <v>15526</v>
      </c>
      <c r="D9745" s="1" t="s">
        <v>15527</v>
      </c>
      <c r="E9745" t="s">
        <v>21</v>
      </c>
      <c r="F9745" t="s">
        <v>15486</v>
      </c>
      <c r="G9745">
        <v>26</v>
      </c>
      <c r="H9745">
        <v>1175372</v>
      </c>
    </row>
    <row r="9746" spans="1:8" ht="43.5">
      <c r="A9746">
        <v>15.2</v>
      </c>
      <c r="B9746">
        <v>2</v>
      </c>
      <c r="C9746" t="s">
        <v>15526</v>
      </c>
      <c r="D9746" s="1" t="s">
        <v>15528</v>
      </c>
      <c r="E9746" t="s">
        <v>21</v>
      </c>
      <c r="F9746" t="s">
        <v>15486</v>
      </c>
      <c r="G9746">
        <v>27</v>
      </c>
      <c r="H9746">
        <v>1175372</v>
      </c>
    </row>
    <row r="9747" spans="1:8">
      <c r="A9747">
        <v>15.1</v>
      </c>
      <c r="B9747">
        <v>1</v>
      </c>
      <c r="C9747" t="s">
        <v>15529</v>
      </c>
      <c r="D9747" s="1" t="s">
        <v>15530</v>
      </c>
      <c r="E9747" t="s">
        <v>21</v>
      </c>
      <c r="F9747" t="s">
        <v>15486</v>
      </c>
      <c r="G9747">
        <v>28</v>
      </c>
      <c r="H9747">
        <v>1175372</v>
      </c>
    </row>
    <row r="9748" spans="1:8">
      <c r="A9748">
        <v>14.6</v>
      </c>
      <c r="B9748">
        <v>6</v>
      </c>
      <c r="C9748" t="s">
        <v>15531</v>
      </c>
      <c r="D9748" s="1" t="s">
        <v>15532</v>
      </c>
      <c r="E9748" t="s">
        <v>21</v>
      </c>
      <c r="F9748" t="s">
        <v>15486</v>
      </c>
      <c r="G9748">
        <v>29</v>
      </c>
      <c r="H9748">
        <v>1175372</v>
      </c>
    </row>
    <row r="9749" spans="1:8" ht="29">
      <c r="A9749">
        <v>14.5</v>
      </c>
      <c r="B9749">
        <v>2</v>
      </c>
      <c r="C9749" t="s">
        <v>15533</v>
      </c>
      <c r="D9749" s="1" t="s">
        <v>15534</v>
      </c>
      <c r="E9749" t="s">
        <v>21</v>
      </c>
      <c r="F9749" t="s">
        <v>15486</v>
      </c>
      <c r="G9749">
        <v>30</v>
      </c>
      <c r="H9749">
        <v>1175372</v>
      </c>
    </row>
    <row r="9750" spans="1:8" ht="29">
      <c r="A9750">
        <v>14.4</v>
      </c>
      <c r="B9750">
        <v>0</v>
      </c>
      <c r="C9750" t="s">
        <v>15535</v>
      </c>
      <c r="D9750" s="1" t="s">
        <v>15536</v>
      </c>
      <c r="E9750" t="s">
        <v>21</v>
      </c>
      <c r="F9750" t="s">
        <v>15486</v>
      </c>
      <c r="G9750">
        <v>31</v>
      </c>
      <c r="H9750">
        <v>1175372</v>
      </c>
    </row>
    <row r="9751" spans="1:8">
      <c r="A9751">
        <v>14.3</v>
      </c>
      <c r="B9751">
        <v>4</v>
      </c>
      <c r="C9751" t="s">
        <v>15537</v>
      </c>
      <c r="D9751" s="1" t="s">
        <v>15538</v>
      </c>
      <c r="E9751" t="s">
        <v>21</v>
      </c>
      <c r="F9751" t="s">
        <v>15486</v>
      </c>
      <c r="G9751">
        <v>32</v>
      </c>
      <c r="H9751">
        <v>1175372</v>
      </c>
    </row>
    <row r="9752" spans="1:8">
      <c r="A9752">
        <v>14.2</v>
      </c>
      <c r="B9752">
        <v>0</v>
      </c>
      <c r="C9752" t="s">
        <v>15535</v>
      </c>
      <c r="D9752" s="1" t="s">
        <v>15539</v>
      </c>
      <c r="E9752" t="s">
        <v>21</v>
      </c>
      <c r="F9752" t="s">
        <v>15486</v>
      </c>
      <c r="G9752">
        <v>33</v>
      </c>
      <c r="H9752">
        <v>1175372</v>
      </c>
    </row>
    <row r="9753" spans="1:8" ht="29">
      <c r="A9753">
        <v>14.1</v>
      </c>
      <c r="B9753">
        <v>2</v>
      </c>
      <c r="C9753" t="s">
        <v>15533</v>
      </c>
      <c r="D9753" s="1" t="s">
        <v>15540</v>
      </c>
      <c r="E9753" t="s">
        <v>21</v>
      </c>
      <c r="F9753" t="s">
        <v>15486</v>
      </c>
      <c r="G9753">
        <v>34</v>
      </c>
      <c r="H9753">
        <v>1175372</v>
      </c>
    </row>
    <row r="9754" spans="1:8" ht="29">
      <c r="A9754">
        <v>13.6</v>
      </c>
      <c r="B9754">
        <v>1</v>
      </c>
      <c r="C9754" t="s">
        <v>9314</v>
      </c>
      <c r="D9754" s="1" t="s">
        <v>15541</v>
      </c>
      <c r="E9754" t="s">
        <v>21</v>
      </c>
      <c r="F9754" t="s">
        <v>15486</v>
      </c>
      <c r="G9754">
        <v>35</v>
      </c>
      <c r="H9754">
        <v>1175372</v>
      </c>
    </row>
    <row r="9755" spans="1:8">
      <c r="A9755">
        <v>13.5</v>
      </c>
      <c r="B9755">
        <v>1</v>
      </c>
      <c r="C9755" t="s">
        <v>15529</v>
      </c>
      <c r="D9755" s="1" t="s">
        <v>15542</v>
      </c>
      <c r="E9755" t="s">
        <v>21</v>
      </c>
      <c r="F9755" t="s">
        <v>15486</v>
      </c>
      <c r="G9755">
        <v>36</v>
      </c>
      <c r="H9755">
        <v>1175372</v>
      </c>
    </row>
    <row r="9756" spans="1:8" ht="29">
      <c r="A9756">
        <v>13.4</v>
      </c>
      <c r="B9756">
        <v>1</v>
      </c>
      <c r="C9756" t="s">
        <v>9314</v>
      </c>
      <c r="D9756" s="1" t="s">
        <v>15543</v>
      </c>
      <c r="E9756" t="s">
        <v>21</v>
      </c>
      <c r="F9756" t="s">
        <v>15486</v>
      </c>
      <c r="G9756">
        <v>37</v>
      </c>
      <c r="H9756">
        <v>1175372</v>
      </c>
    </row>
    <row r="9757" spans="1:8">
      <c r="A9757">
        <v>13.3</v>
      </c>
      <c r="B9757">
        <v>1</v>
      </c>
      <c r="C9757" t="s">
        <v>15529</v>
      </c>
      <c r="D9757" s="1" t="s">
        <v>15544</v>
      </c>
      <c r="E9757" t="s">
        <v>21</v>
      </c>
      <c r="F9757" t="s">
        <v>15486</v>
      </c>
      <c r="G9757">
        <v>38</v>
      </c>
      <c r="H9757">
        <v>1175372</v>
      </c>
    </row>
    <row r="9758" spans="1:8" ht="29">
      <c r="A9758">
        <v>13.2</v>
      </c>
      <c r="B9758">
        <v>1</v>
      </c>
      <c r="C9758" t="s">
        <v>9314</v>
      </c>
      <c r="D9758" s="1" t="s">
        <v>15545</v>
      </c>
      <c r="E9758" t="s">
        <v>21</v>
      </c>
      <c r="F9758" t="s">
        <v>15486</v>
      </c>
      <c r="G9758">
        <v>39</v>
      </c>
      <c r="H9758">
        <v>1175372</v>
      </c>
    </row>
    <row r="9759" spans="1:8">
      <c r="A9759">
        <v>13.1</v>
      </c>
      <c r="B9759">
        <v>1</v>
      </c>
      <c r="C9759" t="s">
        <v>15529</v>
      </c>
      <c r="D9759" s="1" t="s">
        <v>15546</v>
      </c>
      <c r="E9759" t="s">
        <v>21</v>
      </c>
      <c r="F9759" t="s">
        <v>15486</v>
      </c>
      <c r="G9759">
        <v>40</v>
      </c>
      <c r="H9759">
        <v>1175372</v>
      </c>
    </row>
    <row r="9760" spans="1:8">
      <c r="A9760">
        <v>12.6</v>
      </c>
      <c r="B9760">
        <v>0</v>
      </c>
      <c r="C9760" t="s">
        <v>9304</v>
      </c>
      <c r="D9760" s="1" t="s">
        <v>15547</v>
      </c>
      <c r="E9760" t="s">
        <v>21</v>
      </c>
      <c r="F9760" t="s">
        <v>15486</v>
      </c>
      <c r="G9760">
        <v>41</v>
      </c>
      <c r="H9760">
        <v>1175372</v>
      </c>
    </row>
    <row r="9761" spans="1:8">
      <c r="A9761">
        <v>12.5</v>
      </c>
      <c r="B9761">
        <v>0</v>
      </c>
      <c r="C9761" t="s">
        <v>9304</v>
      </c>
      <c r="D9761" s="1" t="s">
        <v>15548</v>
      </c>
      <c r="E9761" t="s">
        <v>21</v>
      </c>
      <c r="F9761" t="s">
        <v>15486</v>
      </c>
      <c r="G9761">
        <v>42</v>
      </c>
      <c r="H9761">
        <v>1175372</v>
      </c>
    </row>
    <row r="9762" spans="1:8">
      <c r="A9762">
        <v>12.4</v>
      </c>
      <c r="B9762">
        <v>1</v>
      </c>
      <c r="C9762" t="s">
        <v>15518</v>
      </c>
      <c r="D9762" s="1" t="s">
        <v>15549</v>
      </c>
      <c r="E9762" t="s">
        <v>21</v>
      </c>
      <c r="F9762" t="s">
        <v>15486</v>
      </c>
      <c r="G9762">
        <v>43</v>
      </c>
      <c r="H9762">
        <v>1175372</v>
      </c>
    </row>
    <row r="9763" spans="1:8">
      <c r="A9763">
        <v>12.3</v>
      </c>
      <c r="B9763">
        <v>1</v>
      </c>
      <c r="C9763" t="s">
        <v>9299</v>
      </c>
      <c r="D9763" s="1" t="s">
        <v>15550</v>
      </c>
      <c r="E9763" t="s">
        <v>21</v>
      </c>
      <c r="F9763" t="s">
        <v>15486</v>
      </c>
      <c r="G9763">
        <v>44</v>
      </c>
      <c r="H9763">
        <v>1175372</v>
      </c>
    </row>
    <row r="9764" spans="1:8" ht="29">
      <c r="A9764">
        <v>12.2</v>
      </c>
      <c r="B9764">
        <v>1</v>
      </c>
      <c r="C9764" t="s">
        <v>15518</v>
      </c>
      <c r="D9764" s="1" t="s">
        <v>15551</v>
      </c>
      <c r="E9764" t="s">
        <v>21</v>
      </c>
      <c r="F9764" t="s">
        <v>15486</v>
      </c>
      <c r="G9764">
        <v>45</v>
      </c>
      <c r="H9764">
        <v>1175372</v>
      </c>
    </row>
    <row r="9765" spans="1:8">
      <c r="A9765">
        <v>12.1</v>
      </c>
      <c r="B9765">
        <v>0</v>
      </c>
      <c r="C9765" t="s">
        <v>15552</v>
      </c>
      <c r="D9765" s="1" t="s">
        <v>15553</v>
      </c>
      <c r="E9765" t="s">
        <v>21</v>
      </c>
      <c r="F9765" t="s">
        <v>15486</v>
      </c>
      <c r="G9765">
        <v>46</v>
      </c>
      <c r="H9765">
        <v>1175372</v>
      </c>
    </row>
    <row r="9766" spans="1:8">
      <c r="A9766">
        <v>11.6</v>
      </c>
      <c r="B9766">
        <v>1</v>
      </c>
      <c r="C9766" t="s">
        <v>15554</v>
      </c>
      <c r="D9766" s="1" t="s">
        <v>15555</v>
      </c>
      <c r="E9766" t="s">
        <v>21</v>
      </c>
      <c r="F9766" t="s">
        <v>15486</v>
      </c>
      <c r="G9766">
        <v>47</v>
      </c>
      <c r="H9766">
        <v>1175372</v>
      </c>
    </row>
    <row r="9767" spans="1:8">
      <c r="A9767">
        <v>11.5</v>
      </c>
      <c r="B9767">
        <v>1</v>
      </c>
      <c r="C9767" t="s">
        <v>15556</v>
      </c>
      <c r="D9767" s="1" t="s">
        <v>15557</v>
      </c>
      <c r="E9767" t="s">
        <v>21</v>
      </c>
      <c r="F9767" t="s">
        <v>15486</v>
      </c>
      <c r="G9767">
        <v>48</v>
      </c>
      <c r="H9767">
        <v>1175372</v>
      </c>
    </row>
    <row r="9768" spans="1:8">
      <c r="A9768">
        <v>11.4</v>
      </c>
      <c r="B9768">
        <v>1</v>
      </c>
      <c r="C9768" t="s">
        <v>15554</v>
      </c>
      <c r="D9768" s="1" t="s">
        <v>15558</v>
      </c>
      <c r="E9768" t="s">
        <v>21</v>
      </c>
      <c r="F9768" t="s">
        <v>15486</v>
      </c>
      <c r="G9768">
        <v>49</v>
      </c>
      <c r="H9768">
        <v>1175372</v>
      </c>
    </row>
    <row r="9769" spans="1:8" ht="72.5">
      <c r="A9769">
        <v>11.3</v>
      </c>
      <c r="B9769" t="s">
        <v>8</v>
      </c>
      <c r="C9769" t="s">
        <v>15559</v>
      </c>
      <c r="D9769" s="1" t="s">
        <v>15560</v>
      </c>
      <c r="E9769" t="s">
        <v>21</v>
      </c>
      <c r="F9769" t="s">
        <v>15486</v>
      </c>
      <c r="G9769">
        <v>50</v>
      </c>
      <c r="H9769">
        <v>1175372</v>
      </c>
    </row>
    <row r="9770" spans="1:8">
      <c r="A9770">
        <v>11.2</v>
      </c>
      <c r="B9770">
        <v>1</v>
      </c>
      <c r="C9770" t="s">
        <v>15556</v>
      </c>
      <c r="D9770" s="1" t="s">
        <v>15561</v>
      </c>
      <c r="E9770" t="s">
        <v>21</v>
      </c>
      <c r="F9770" t="s">
        <v>15486</v>
      </c>
      <c r="G9770">
        <v>51</v>
      </c>
      <c r="H9770">
        <v>1175372</v>
      </c>
    </row>
    <row r="9771" spans="1:8" ht="29">
      <c r="A9771">
        <v>11.1</v>
      </c>
      <c r="B9771">
        <v>0</v>
      </c>
      <c r="C9771" t="s">
        <v>15535</v>
      </c>
      <c r="D9771" s="1" t="s">
        <v>15562</v>
      </c>
      <c r="E9771" t="s">
        <v>21</v>
      </c>
      <c r="F9771" t="s">
        <v>15486</v>
      </c>
      <c r="G9771">
        <v>52</v>
      </c>
      <c r="H9771">
        <v>1175372</v>
      </c>
    </row>
    <row r="9772" spans="1:8">
      <c r="A9772">
        <v>10.6</v>
      </c>
      <c r="B9772">
        <v>0</v>
      </c>
      <c r="C9772" t="s">
        <v>15563</v>
      </c>
      <c r="D9772" s="1" t="s">
        <v>15564</v>
      </c>
      <c r="E9772" t="s">
        <v>21</v>
      </c>
      <c r="F9772" t="s">
        <v>15486</v>
      </c>
      <c r="G9772">
        <v>53</v>
      </c>
      <c r="H9772">
        <v>1175372</v>
      </c>
    </row>
    <row r="9773" spans="1:8" ht="43.5">
      <c r="A9773">
        <v>10.5</v>
      </c>
      <c r="B9773">
        <v>5</v>
      </c>
      <c r="C9773" t="s">
        <v>15565</v>
      </c>
      <c r="D9773" s="1" t="s">
        <v>15566</v>
      </c>
      <c r="E9773" t="s">
        <v>21</v>
      </c>
      <c r="F9773" t="s">
        <v>15486</v>
      </c>
      <c r="G9773">
        <v>54</v>
      </c>
      <c r="H9773">
        <v>1175372</v>
      </c>
    </row>
    <row r="9774" spans="1:8" ht="29">
      <c r="A9774">
        <v>10.4</v>
      </c>
      <c r="B9774">
        <v>6</v>
      </c>
      <c r="C9774" t="s">
        <v>15567</v>
      </c>
      <c r="D9774" s="1" t="s">
        <v>15568</v>
      </c>
      <c r="E9774" t="s">
        <v>21</v>
      </c>
      <c r="F9774" t="s">
        <v>15486</v>
      </c>
      <c r="G9774">
        <v>55</v>
      </c>
      <c r="H9774">
        <v>1175372</v>
      </c>
    </row>
    <row r="9775" spans="1:8" ht="29">
      <c r="A9775">
        <v>10.3</v>
      </c>
      <c r="B9775">
        <v>0</v>
      </c>
      <c r="C9775" t="s">
        <v>9343</v>
      </c>
      <c r="D9775" s="1" t="s">
        <v>15569</v>
      </c>
      <c r="E9775" t="s">
        <v>21</v>
      </c>
      <c r="F9775" t="s">
        <v>15486</v>
      </c>
      <c r="G9775">
        <v>56</v>
      </c>
      <c r="H9775">
        <v>1175372</v>
      </c>
    </row>
    <row r="9776" spans="1:8" ht="43.5">
      <c r="A9776">
        <v>10.199999999999999</v>
      </c>
      <c r="B9776">
        <v>1</v>
      </c>
      <c r="C9776" t="s">
        <v>15570</v>
      </c>
      <c r="D9776" s="1" t="s">
        <v>15571</v>
      </c>
      <c r="E9776" t="s">
        <v>21</v>
      </c>
      <c r="F9776" t="s">
        <v>15486</v>
      </c>
      <c r="G9776">
        <v>57</v>
      </c>
      <c r="H9776">
        <v>1175372</v>
      </c>
    </row>
    <row r="9777" spans="1:8">
      <c r="A9777">
        <v>10.1</v>
      </c>
      <c r="B9777">
        <v>1</v>
      </c>
      <c r="C9777" t="s">
        <v>9341</v>
      </c>
      <c r="D9777" s="1" t="s">
        <v>15572</v>
      </c>
      <c r="E9777" t="s">
        <v>21</v>
      </c>
      <c r="F9777" t="s">
        <v>15486</v>
      </c>
      <c r="G9777">
        <v>58</v>
      </c>
      <c r="H9777">
        <v>1175372</v>
      </c>
    </row>
    <row r="9778" spans="1:8">
      <c r="A9778">
        <v>9.6</v>
      </c>
      <c r="B9778">
        <v>1</v>
      </c>
      <c r="C9778" t="s">
        <v>15556</v>
      </c>
      <c r="D9778" s="1" t="s">
        <v>15573</v>
      </c>
      <c r="E9778" t="s">
        <v>21</v>
      </c>
      <c r="F9778" t="s">
        <v>15486</v>
      </c>
      <c r="G9778">
        <v>59</v>
      </c>
      <c r="H9778">
        <v>1175372</v>
      </c>
    </row>
    <row r="9779" spans="1:8" ht="43.5">
      <c r="A9779">
        <v>9.5</v>
      </c>
      <c r="B9779" t="s">
        <v>8</v>
      </c>
      <c r="C9779" t="s">
        <v>15574</v>
      </c>
      <c r="D9779" s="1" t="s">
        <v>15575</v>
      </c>
      <c r="E9779" t="s">
        <v>21</v>
      </c>
      <c r="F9779" t="s">
        <v>15486</v>
      </c>
      <c r="G9779">
        <v>60</v>
      </c>
      <c r="H9779">
        <v>1175372</v>
      </c>
    </row>
    <row r="9780" spans="1:8">
      <c r="A9780">
        <v>9.4</v>
      </c>
      <c r="B9780">
        <v>0</v>
      </c>
      <c r="C9780" t="s">
        <v>15576</v>
      </c>
      <c r="D9780" s="1" t="s">
        <v>15577</v>
      </c>
      <c r="E9780" t="s">
        <v>21</v>
      </c>
      <c r="F9780" t="s">
        <v>15486</v>
      </c>
      <c r="G9780">
        <v>61</v>
      </c>
      <c r="H9780">
        <v>1175372</v>
      </c>
    </row>
    <row r="9781" spans="1:8">
      <c r="A9781">
        <v>9.3000000000000007</v>
      </c>
      <c r="B9781">
        <v>0</v>
      </c>
      <c r="C9781" t="s">
        <v>15576</v>
      </c>
      <c r="D9781" s="1" t="s">
        <v>15578</v>
      </c>
      <c r="E9781" t="s">
        <v>21</v>
      </c>
      <c r="F9781" t="s">
        <v>15486</v>
      </c>
      <c r="G9781">
        <v>62</v>
      </c>
      <c r="H9781">
        <v>1175372</v>
      </c>
    </row>
    <row r="9782" spans="1:8" ht="29">
      <c r="A9782">
        <v>9.1999999999999993</v>
      </c>
      <c r="B9782">
        <v>0</v>
      </c>
      <c r="C9782" t="s">
        <v>15576</v>
      </c>
      <c r="D9782" s="1" t="s">
        <v>15579</v>
      </c>
      <c r="E9782" t="s">
        <v>21</v>
      </c>
      <c r="F9782" t="s">
        <v>15486</v>
      </c>
      <c r="G9782">
        <v>63</v>
      </c>
      <c r="H9782">
        <v>1175372</v>
      </c>
    </row>
    <row r="9783" spans="1:8">
      <c r="A9783">
        <v>9.1</v>
      </c>
      <c r="B9783">
        <v>1</v>
      </c>
      <c r="C9783" t="s">
        <v>15580</v>
      </c>
      <c r="D9783" s="1" t="s">
        <v>15581</v>
      </c>
      <c r="E9783" t="s">
        <v>21</v>
      </c>
      <c r="F9783" t="s">
        <v>15486</v>
      </c>
      <c r="G9783">
        <v>64</v>
      </c>
      <c r="H9783">
        <v>1175372</v>
      </c>
    </row>
    <row r="9784" spans="1:8" ht="29">
      <c r="A9784">
        <v>8.6</v>
      </c>
      <c r="B9784">
        <v>4</v>
      </c>
      <c r="C9784" t="s">
        <v>9369</v>
      </c>
      <c r="D9784" s="1" t="s">
        <v>15582</v>
      </c>
      <c r="E9784" t="s">
        <v>21</v>
      </c>
      <c r="F9784" t="s">
        <v>15486</v>
      </c>
      <c r="G9784">
        <v>65</v>
      </c>
      <c r="H9784">
        <v>1175372</v>
      </c>
    </row>
    <row r="9785" spans="1:8">
      <c r="A9785">
        <v>8.5</v>
      </c>
      <c r="B9785">
        <v>1</v>
      </c>
      <c r="C9785" t="s">
        <v>15583</v>
      </c>
      <c r="D9785" s="1" t="s">
        <v>15584</v>
      </c>
      <c r="E9785" t="s">
        <v>21</v>
      </c>
      <c r="F9785" t="s">
        <v>15486</v>
      </c>
      <c r="G9785">
        <v>66</v>
      </c>
      <c r="H9785">
        <v>1175372</v>
      </c>
    </row>
    <row r="9786" spans="1:8" ht="29">
      <c r="A9786">
        <v>8.4</v>
      </c>
      <c r="B9786">
        <v>1</v>
      </c>
      <c r="C9786" t="s">
        <v>9361</v>
      </c>
      <c r="D9786" s="1" t="s">
        <v>15585</v>
      </c>
      <c r="E9786" t="s">
        <v>21</v>
      </c>
      <c r="F9786" t="s">
        <v>15486</v>
      </c>
      <c r="G9786">
        <v>67</v>
      </c>
      <c r="H9786">
        <v>1175372</v>
      </c>
    </row>
    <row r="9787" spans="1:8" ht="29">
      <c r="A9787">
        <v>8.3000000000000007</v>
      </c>
      <c r="B9787">
        <v>4</v>
      </c>
      <c r="C9787" t="s">
        <v>9369</v>
      </c>
      <c r="D9787" s="1" t="s">
        <v>15586</v>
      </c>
      <c r="E9787" t="s">
        <v>21</v>
      </c>
      <c r="F9787" t="s">
        <v>15486</v>
      </c>
      <c r="G9787">
        <v>68</v>
      </c>
      <c r="H9787">
        <v>1175372</v>
      </c>
    </row>
    <row r="9788" spans="1:8">
      <c r="A9788">
        <v>8.1999999999999993</v>
      </c>
      <c r="B9788">
        <v>1</v>
      </c>
      <c r="C9788" t="s">
        <v>15583</v>
      </c>
      <c r="D9788" s="1" t="s">
        <v>15587</v>
      </c>
      <c r="E9788" t="s">
        <v>21</v>
      </c>
      <c r="F9788" t="s">
        <v>15486</v>
      </c>
      <c r="G9788">
        <v>69</v>
      </c>
      <c r="H9788">
        <v>1175372</v>
      </c>
    </row>
    <row r="9789" spans="1:8" ht="29">
      <c r="A9789">
        <v>8.1999999999999993</v>
      </c>
      <c r="B9789" t="s">
        <v>1079</v>
      </c>
      <c r="C9789" t="s">
        <v>15588</v>
      </c>
      <c r="D9789" s="1" t="s">
        <v>15589</v>
      </c>
      <c r="E9789" t="s">
        <v>21</v>
      </c>
      <c r="F9789" t="s">
        <v>15486</v>
      </c>
      <c r="G9789">
        <v>70</v>
      </c>
      <c r="H9789">
        <v>1175372</v>
      </c>
    </row>
    <row r="9790" spans="1:8" ht="43.5">
      <c r="A9790">
        <v>8.1</v>
      </c>
      <c r="B9790">
        <v>1</v>
      </c>
      <c r="C9790" t="s">
        <v>9361</v>
      </c>
      <c r="D9790" s="1" t="s">
        <v>15590</v>
      </c>
      <c r="E9790" t="s">
        <v>21</v>
      </c>
      <c r="F9790" t="s">
        <v>15486</v>
      </c>
      <c r="G9790">
        <v>71</v>
      </c>
      <c r="H9790">
        <v>1175372</v>
      </c>
    </row>
    <row r="9791" spans="1:8">
      <c r="A9791">
        <v>7.6</v>
      </c>
      <c r="B9791">
        <v>0</v>
      </c>
      <c r="C9791" t="s">
        <v>15591</v>
      </c>
      <c r="D9791" s="1" t="s">
        <v>15592</v>
      </c>
      <c r="E9791" t="s">
        <v>21</v>
      </c>
      <c r="F9791" t="s">
        <v>15486</v>
      </c>
      <c r="G9791">
        <v>72</v>
      </c>
      <c r="H9791">
        <v>1175372</v>
      </c>
    </row>
    <row r="9792" spans="1:8" ht="29">
      <c r="A9792">
        <v>7.5</v>
      </c>
      <c r="B9792">
        <v>1</v>
      </c>
      <c r="C9792" t="s">
        <v>9357</v>
      </c>
      <c r="D9792" s="1" t="s">
        <v>15593</v>
      </c>
      <c r="E9792" t="s">
        <v>21</v>
      </c>
      <c r="F9792" t="s">
        <v>15486</v>
      </c>
      <c r="G9792">
        <v>73</v>
      </c>
      <c r="H9792">
        <v>1175372</v>
      </c>
    </row>
    <row r="9793" spans="1:8">
      <c r="A9793">
        <v>7.4</v>
      </c>
      <c r="B9793">
        <v>1</v>
      </c>
      <c r="C9793" t="s">
        <v>15594</v>
      </c>
      <c r="D9793" s="1" t="s">
        <v>15595</v>
      </c>
      <c r="E9793" t="s">
        <v>21</v>
      </c>
      <c r="F9793" t="s">
        <v>15486</v>
      </c>
      <c r="G9793">
        <v>74</v>
      </c>
      <c r="H9793">
        <v>1175372</v>
      </c>
    </row>
    <row r="9794" spans="1:8" ht="29">
      <c r="A9794">
        <v>7.3</v>
      </c>
      <c r="B9794">
        <v>0</v>
      </c>
      <c r="C9794" t="s">
        <v>15591</v>
      </c>
      <c r="D9794" s="1" t="s">
        <v>15596</v>
      </c>
      <c r="E9794" t="s">
        <v>21</v>
      </c>
      <c r="F9794" t="s">
        <v>15486</v>
      </c>
      <c r="G9794">
        <v>75</v>
      </c>
      <c r="H9794">
        <v>1175372</v>
      </c>
    </row>
    <row r="9795" spans="1:8" ht="29">
      <c r="A9795">
        <v>7.2</v>
      </c>
      <c r="B9795">
        <v>2</v>
      </c>
      <c r="C9795" t="s">
        <v>15597</v>
      </c>
      <c r="D9795" s="1" t="s">
        <v>15598</v>
      </c>
      <c r="E9795" t="s">
        <v>21</v>
      </c>
      <c r="F9795" t="s">
        <v>15486</v>
      </c>
      <c r="G9795">
        <v>76</v>
      </c>
      <c r="H9795">
        <v>1175372</v>
      </c>
    </row>
    <row r="9796" spans="1:8">
      <c r="A9796">
        <v>7.1</v>
      </c>
      <c r="B9796">
        <v>1</v>
      </c>
      <c r="C9796" t="s">
        <v>9357</v>
      </c>
      <c r="D9796" s="1" t="s">
        <v>15599</v>
      </c>
      <c r="E9796" t="s">
        <v>21</v>
      </c>
      <c r="F9796" t="s">
        <v>15486</v>
      </c>
      <c r="G9796">
        <v>77</v>
      </c>
      <c r="H9796">
        <v>1175372</v>
      </c>
    </row>
    <row r="9797" spans="1:8">
      <c r="A9797">
        <v>6.6</v>
      </c>
      <c r="B9797">
        <v>0</v>
      </c>
      <c r="C9797" t="s">
        <v>15600</v>
      </c>
      <c r="D9797" s="1" t="s">
        <v>15601</v>
      </c>
      <c r="E9797" t="s">
        <v>21</v>
      </c>
      <c r="F9797" t="s">
        <v>15486</v>
      </c>
      <c r="G9797">
        <v>78</v>
      </c>
      <c r="H9797">
        <v>1175372</v>
      </c>
    </row>
    <row r="9798" spans="1:8" ht="29">
      <c r="A9798">
        <v>6.5</v>
      </c>
      <c r="B9798">
        <v>1</v>
      </c>
      <c r="C9798" t="s">
        <v>9361</v>
      </c>
      <c r="D9798" s="1" t="s">
        <v>15602</v>
      </c>
      <c r="E9798" t="s">
        <v>21</v>
      </c>
      <c r="F9798" t="s">
        <v>15486</v>
      </c>
      <c r="G9798">
        <v>79</v>
      </c>
      <c r="H9798">
        <v>1175372</v>
      </c>
    </row>
    <row r="9799" spans="1:8" ht="29">
      <c r="A9799">
        <v>6.4</v>
      </c>
      <c r="B9799">
        <v>4</v>
      </c>
      <c r="C9799" t="s">
        <v>9369</v>
      </c>
      <c r="D9799" s="1" t="s">
        <v>15603</v>
      </c>
      <c r="E9799" t="s">
        <v>21</v>
      </c>
      <c r="F9799" t="s">
        <v>15486</v>
      </c>
      <c r="G9799">
        <v>80</v>
      </c>
      <c r="H9799">
        <v>1175372</v>
      </c>
    </row>
    <row r="9800" spans="1:8">
      <c r="A9800">
        <v>6.3</v>
      </c>
      <c r="B9800">
        <v>0</v>
      </c>
      <c r="C9800" t="s">
        <v>9363</v>
      </c>
      <c r="D9800" s="1" t="s">
        <v>15604</v>
      </c>
      <c r="E9800" t="s">
        <v>21</v>
      </c>
      <c r="F9800" t="s">
        <v>15486</v>
      </c>
      <c r="G9800">
        <v>81</v>
      </c>
      <c r="H9800">
        <v>1175372</v>
      </c>
    </row>
    <row r="9801" spans="1:8" ht="29">
      <c r="A9801">
        <v>6.2</v>
      </c>
      <c r="B9801">
        <v>4</v>
      </c>
      <c r="C9801" t="s">
        <v>9369</v>
      </c>
      <c r="D9801" s="1" t="s">
        <v>15605</v>
      </c>
      <c r="E9801" t="s">
        <v>21</v>
      </c>
      <c r="F9801" t="s">
        <v>15486</v>
      </c>
      <c r="G9801">
        <v>82</v>
      </c>
      <c r="H9801">
        <v>1175372</v>
      </c>
    </row>
    <row r="9802" spans="1:8">
      <c r="A9802">
        <v>6.1</v>
      </c>
      <c r="B9802">
        <v>0</v>
      </c>
      <c r="C9802" t="s">
        <v>9363</v>
      </c>
      <c r="D9802" s="1" t="s">
        <v>15606</v>
      </c>
      <c r="E9802" t="s">
        <v>21</v>
      </c>
      <c r="F9802" t="s">
        <v>15486</v>
      </c>
      <c r="G9802">
        <v>83</v>
      </c>
      <c r="H9802">
        <v>1175372</v>
      </c>
    </row>
    <row r="9803" spans="1:8">
      <c r="A9803">
        <v>5.6</v>
      </c>
      <c r="B9803">
        <v>0</v>
      </c>
      <c r="C9803" t="s">
        <v>15591</v>
      </c>
      <c r="D9803" s="1" t="s">
        <v>15607</v>
      </c>
      <c r="E9803" t="s">
        <v>21</v>
      </c>
      <c r="F9803" t="s">
        <v>15486</v>
      </c>
      <c r="G9803">
        <v>84</v>
      </c>
      <c r="H9803">
        <v>1175372</v>
      </c>
    </row>
    <row r="9804" spans="1:8" ht="43.5">
      <c r="A9804">
        <v>5.5</v>
      </c>
      <c r="B9804">
        <v>6</v>
      </c>
      <c r="C9804" t="s">
        <v>15608</v>
      </c>
      <c r="D9804" s="1" t="s">
        <v>15609</v>
      </c>
      <c r="E9804" t="s">
        <v>21</v>
      </c>
      <c r="F9804" t="s">
        <v>15486</v>
      </c>
      <c r="G9804">
        <v>85</v>
      </c>
      <c r="H9804">
        <v>1175372</v>
      </c>
    </row>
    <row r="9805" spans="1:8">
      <c r="A9805">
        <v>5.4</v>
      </c>
      <c r="B9805">
        <v>0</v>
      </c>
      <c r="C9805" t="s">
        <v>15591</v>
      </c>
      <c r="D9805" s="1" t="s">
        <v>15610</v>
      </c>
      <c r="E9805" t="s">
        <v>21</v>
      </c>
      <c r="F9805" t="s">
        <v>15486</v>
      </c>
      <c r="G9805">
        <v>86</v>
      </c>
      <c r="H9805">
        <v>1175372</v>
      </c>
    </row>
    <row r="9806" spans="1:8" ht="29">
      <c r="A9806">
        <v>5.3</v>
      </c>
      <c r="B9806">
        <v>0</v>
      </c>
      <c r="C9806" t="s">
        <v>15591</v>
      </c>
      <c r="D9806" s="1" t="s">
        <v>15611</v>
      </c>
      <c r="E9806" t="s">
        <v>21</v>
      </c>
      <c r="F9806" t="s">
        <v>15486</v>
      </c>
      <c r="G9806">
        <v>87</v>
      </c>
      <c r="H9806">
        <v>1175372</v>
      </c>
    </row>
    <row r="9807" spans="1:8">
      <c r="A9807">
        <v>5.2</v>
      </c>
      <c r="B9807">
        <v>1</v>
      </c>
      <c r="C9807" t="s">
        <v>9357</v>
      </c>
      <c r="D9807" s="1" t="s">
        <v>15612</v>
      </c>
      <c r="E9807" t="s">
        <v>21</v>
      </c>
      <c r="F9807" t="s">
        <v>15486</v>
      </c>
      <c r="G9807">
        <v>88</v>
      </c>
      <c r="H9807">
        <v>1175372</v>
      </c>
    </row>
    <row r="9808" spans="1:8">
      <c r="A9808">
        <v>5.0999999999999996</v>
      </c>
      <c r="B9808">
        <v>1</v>
      </c>
      <c r="C9808" t="s">
        <v>15594</v>
      </c>
      <c r="D9808" s="1" t="s">
        <v>15613</v>
      </c>
      <c r="E9808" t="s">
        <v>21</v>
      </c>
      <c r="F9808" t="s">
        <v>15486</v>
      </c>
      <c r="G9808">
        <v>89</v>
      </c>
      <c r="H9808">
        <v>1175372</v>
      </c>
    </row>
    <row r="9809" spans="1:8" ht="29">
      <c r="A9809">
        <v>4.5999999999999996</v>
      </c>
      <c r="B9809">
        <v>4</v>
      </c>
      <c r="C9809" t="s">
        <v>15614</v>
      </c>
      <c r="D9809" s="1" t="s">
        <v>15615</v>
      </c>
      <c r="E9809" t="s">
        <v>21</v>
      </c>
      <c r="F9809" t="s">
        <v>15486</v>
      </c>
      <c r="G9809">
        <v>90</v>
      </c>
      <c r="H9809">
        <v>1175372</v>
      </c>
    </row>
    <row r="9810" spans="1:8">
      <c r="A9810">
        <v>4.5</v>
      </c>
      <c r="B9810">
        <v>1</v>
      </c>
      <c r="C9810" t="s">
        <v>15616</v>
      </c>
      <c r="D9810" s="1" t="s">
        <v>15617</v>
      </c>
      <c r="E9810" t="s">
        <v>21</v>
      </c>
      <c r="F9810" t="s">
        <v>15486</v>
      </c>
      <c r="G9810">
        <v>91</v>
      </c>
      <c r="H9810">
        <v>1175372</v>
      </c>
    </row>
    <row r="9811" spans="1:8" ht="29">
      <c r="A9811">
        <v>4.4000000000000004</v>
      </c>
      <c r="B9811">
        <v>4</v>
      </c>
      <c r="C9811" t="s">
        <v>15618</v>
      </c>
      <c r="D9811" s="1" t="s">
        <v>15619</v>
      </c>
      <c r="E9811" t="s">
        <v>21</v>
      </c>
      <c r="F9811" t="s">
        <v>15486</v>
      </c>
      <c r="G9811">
        <v>92</v>
      </c>
      <c r="H9811">
        <v>1175372</v>
      </c>
    </row>
    <row r="9812" spans="1:8">
      <c r="A9812">
        <v>4.3</v>
      </c>
      <c r="B9812">
        <v>4</v>
      </c>
      <c r="C9812" t="s">
        <v>15618</v>
      </c>
      <c r="D9812" s="1" t="s">
        <v>15620</v>
      </c>
      <c r="E9812" t="s">
        <v>21</v>
      </c>
      <c r="F9812" t="s">
        <v>15486</v>
      </c>
      <c r="G9812">
        <v>93</v>
      </c>
      <c r="H9812">
        <v>1175372</v>
      </c>
    </row>
    <row r="9813" spans="1:8" ht="29">
      <c r="A9813">
        <v>4.2</v>
      </c>
      <c r="B9813">
        <v>0</v>
      </c>
      <c r="C9813" t="s">
        <v>15621</v>
      </c>
      <c r="D9813" s="1" t="s">
        <v>15622</v>
      </c>
      <c r="E9813" t="s">
        <v>21</v>
      </c>
      <c r="F9813" t="s">
        <v>15486</v>
      </c>
      <c r="G9813">
        <v>94</v>
      </c>
      <c r="H9813">
        <v>1175372</v>
      </c>
    </row>
    <row r="9814" spans="1:8">
      <c r="A9814">
        <v>4.0999999999999996</v>
      </c>
      <c r="B9814">
        <v>0</v>
      </c>
      <c r="C9814" t="s">
        <v>15621</v>
      </c>
      <c r="D9814" s="1" t="s">
        <v>15623</v>
      </c>
      <c r="E9814" t="s">
        <v>21</v>
      </c>
      <c r="F9814" t="s">
        <v>15486</v>
      </c>
      <c r="G9814">
        <v>95</v>
      </c>
      <c r="H9814">
        <v>1175372</v>
      </c>
    </row>
    <row r="9815" spans="1:8" ht="29">
      <c r="A9815">
        <v>3.6</v>
      </c>
      <c r="B9815">
        <v>2</v>
      </c>
      <c r="C9815" t="s">
        <v>15624</v>
      </c>
      <c r="D9815" s="1" t="s">
        <v>15625</v>
      </c>
      <c r="E9815" t="s">
        <v>21</v>
      </c>
      <c r="F9815" t="s">
        <v>15486</v>
      </c>
      <c r="G9815">
        <v>96</v>
      </c>
      <c r="H9815">
        <v>1175372</v>
      </c>
    </row>
    <row r="9816" spans="1:8" ht="43.5">
      <c r="A9816">
        <v>3.5</v>
      </c>
      <c r="B9816">
        <v>4</v>
      </c>
      <c r="C9816" t="s">
        <v>15626</v>
      </c>
      <c r="D9816" s="1" t="s">
        <v>15627</v>
      </c>
      <c r="E9816" t="s">
        <v>21</v>
      </c>
      <c r="F9816" t="s">
        <v>15486</v>
      </c>
      <c r="G9816">
        <v>97</v>
      </c>
      <c r="H9816">
        <v>1175372</v>
      </c>
    </row>
    <row r="9817" spans="1:8" ht="29">
      <c r="A9817">
        <v>3.4</v>
      </c>
      <c r="B9817">
        <v>0</v>
      </c>
      <c r="C9817" t="s">
        <v>15628</v>
      </c>
      <c r="D9817" s="1" t="s">
        <v>15629</v>
      </c>
      <c r="E9817" t="s">
        <v>21</v>
      </c>
      <c r="F9817" t="s">
        <v>15486</v>
      </c>
      <c r="G9817">
        <v>98</v>
      </c>
      <c r="H9817">
        <v>1175372</v>
      </c>
    </row>
    <row r="9818" spans="1:8" ht="29">
      <c r="A9818">
        <v>3.3</v>
      </c>
      <c r="B9818">
        <v>0</v>
      </c>
      <c r="C9818" t="s">
        <v>15628</v>
      </c>
      <c r="D9818" s="1" t="s">
        <v>15630</v>
      </c>
      <c r="E9818" t="s">
        <v>21</v>
      </c>
      <c r="F9818" t="s">
        <v>15486</v>
      </c>
      <c r="G9818">
        <v>99</v>
      </c>
      <c r="H9818">
        <v>1175372</v>
      </c>
    </row>
    <row r="9819" spans="1:8" ht="29">
      <c r="A9819">
        <v>3.2</v>
      </c>
      <c r="B9819">
        <v>1</v>
      </c>
      <c r="C9819" t="s">
        <v>15631</v>
      </c>
      <c r="D9819" s="1" t="s">
        <v>15632</v>
      </c>
      <c r="E9819" t="s">
        <v>21</v>
      </c>
      <c r="F9819" t="s">
        <v>15486</v>
      </c>
      <c r="G9819">
        <v>100</v>
      </c>
      <c r="H9819">
        <v>1175372</v>
      </c>
    </row>
    <row r="9820" spans="1:8" ht="29">
      <c r="A9820">
        <v>3.1</v>
      </c>
      <c r="B9820">
        <v>0</v>
      </c>
      <c r="C9820" t="s">
        <v>15633</v>
      </c>
      <c r="D9820" s="1" t="s">
        <v>15634</v>
      </c>
      <c r="E9820" t="s">
        <v>21</v>
      </c>
      <c r="F9820" t="s">
        <v>15486</v>
      </c>
      <c r="G9820">
        <v>101</v>
      </c>
      <c r="H9820">
        <v>1175372</v>
      </c>
    </row>
    <row r="9821" spans="1:8" ht="29">
      <c r="A9821">
        <v>2.6</v>
      </c>
      <c r="B9821">
        <v>1</v>
      </c>
      <c r="C9821" t="s">
        <v>15616</v>
      </c>
      <c r="D9821" s="1" t="s">
        <v>15635</v>
      </c>
      <c r="E9821" t="s">
        <v>21</v>
      </c>
      <c r="F9821" t="s">
        <v>15486</v>
      </c>
      <c r="G9821">
        <v>102</v>
      </c>
      <c r="H9821">
        <v>1175372</v>
      </c>
    </row>
    <row r="9822" spans="1:8" ht="43.5">
      <c r="A9822">
        <v>2.5</v>
      </c>
      <c r="B9822">
        <v>1</v>
      </c>
      <c r="C9822" t="s">
        <v>15636</v>
      </c>
      <c r="D9822" s="1" t="s">
        <v>15637</v>
      </c>
      <c r="E9822" t="s">
        <v>15638</v>
      </c>
      <c r="F9822" t="s">
        <v>15486</v>
      </c>
      <c r="G9822">
        <v>103</v>
      </c>
      <c r="H9822">
        <v>1175372</v>
      </c>
    </row>
    <row r="9823" spans="1:8">
      <c r="A9823">
        <v>2.4</v>
      </c>
      <c r="B9823">
        <v>0</v>
      </c>
      <c r="C9823" t="s">
        <v>15639</v>
      </c>
      <c r="D9823" s="1" t="s">
        <v>15640</v>
      </c>
      <c r="E9823" t="s">
        <v>21</v>
      </c>
      <c r="F9823" t="s">
        <v>15486</v>
      </c>
      <c r="G9823">
        <v>104</v>
      </c>
      <c r="H9823">
        <v>1175372</v>
      </c>
    </row>
    <row r="9824" spans="1:8">
      <c r="A9824">
        <v>2.2999999999999998</v>
      </c>
      <c r="B9824">
        <v>0</v>
      </c>
      <c r="C9824" t="s">
        <v>15639</v>
      </c>
      <c r="D9824" s="1" t="s">
        <v>15641</v>
      </c>
      <c r="E9824" t="s">
        <v>21</v>
      </c>
      <c r="F9824" t="s">
        <v>15486</v>
      </c>
      <c r="G9824">
        <v>105</v>
      </c>
      <c r="H9824">
        <v>1175372</v>
      </c>
    </row>
    <row r="9825" spans="1:8">
      <c r="A9825">
        <v>2.2000000000000002</v>
      </c>
      <c r="B9825">
        <v>1</v>
      </c>
      <c r="C9825" t="s">
        <v>15616</v>
      </c>
      <c r="D9825" s="1" t="s">
        <v>15642</v>
      </c>
      <c r="E9825" t="s">
        <v>21</v>
      </c>
      <c r="F9825" t="s">
        <v>15486</v>
      </c>
      <c r="G9825">
        <v>106</v>
      </c>
      <c r="H9825">
        <v>1175372</v>
      </c>
    </row>
    <row r="9826" spans="1:8" ht="29">
      <c r="A9826">
        <v>2.1</v>
      </c>
      <c r="B9826">
        <v>0</v>
      </c>
      <c r="C9826" t="s">
        <v>15621</v>
      </c>
      <c r="D9826" s="1" t="s">
        <v>15643</v>
      </c>
      <c r="E9826" t="s">
        <v>21</v>
      </c>
      <c r="F9826" t="s">
        <v>15486</v>
      </c>
      <c r="G9826">
        <v>107</v>
      </c>
      <c r="H9826">
        <v>1175372</v>
      </c>
    </row>
    <row r="9827" spans="1:8">
      <c r="A9827">
        <v>1.6</v>
      </c>
      <c r="B9827">
        <v>0</v>
      </c>
      <c r="C9827" t="s">
        <v>15628</v>
      </c>
      <c r="D9827" s="1" t="s">
        <v>15644</v>
      </c>
      <c r="E9827" t="s">
        <v>21</v>
      </c>
      <c r="F9827" t="s">
        <v>15486</v>
      </c>
      <c r="G9827">
        <v>108</v>
      </c>
      <c r="H9827">
        <v>1175372</v>
      </c>
    </row>
    <row r="9828" spans="1:8" ht="29">
      <c r="A9828">
        <v>1.5</v>
      </c>
      <c r="B9828" t="s">
        <v>8</v>
      </c>
      <c r="C9828" t="s">
        <v>9414</v>
      </c>
      <c r="D9828" s="1" t="s">
        <v>15645</v>
      </c>
      <c r="E9828" t="s">
        <v>21</v>
      </c>
      <c r="F9828" t="s">
        <v>15486</v>
      </c>
      <c r="G9828">
        <v>109</v>
      </c>
      <c r="H9828">
        <v>1175372</v>
      </c>
    </row>
    <row r="9829" spans="1:8" ht="29">
      <c r="A9829">
        <v>1.4</v>
      </c>
      <c r="B9829">
        <v>4</v>
      </c>
      <c r="C9829" t="s">
        <v>9437</v>
      </c>
      <c r="D9829" s="1" t="s">
        <v>15646</v>
      </c>
      <c r="E9829" t="s">
        <v>21</v>
      </c>
      <c r="F9829" t="s">
        <v>15486</v>
      </c>
      <c r="G9829">
        <v>110</v>
      </c>
      <c r="H9829">
        <v>1175372</v>
      </c>
    </row>
    <row r="9830" spans="1:8" ht="29">
      <c r="A9830">
        <v>1.4</v>
      </c>
      <c r="B9830" t="s">
        <v>2456</v>
      </c>
      <c r="C9830" t="s">
        <v>15647</v>
      </c>
      <c r="D9830" s="1" t="s">
        <v>15648</v>
      </c>
      <c r="E9830" t="s">
        <v>21</v>
      </c>
      <c r="F9830" t="s">
        <v>15486</v>
      </c>
      <c r="G9830">
        <v>111</v>
      </c>
      <c r="H9830">
        <v>1175372</v>
      </c>
    </row>
    <row r="9831" spans="1:8" ht="29">
      <c r="A9831">
        <v>1.3</v>
      </c>
      <c r="B9831">
        <v>4</v>
      </c>
      <c r="C9831" t="s">
        <v>9437</v>
      </c>
      <c r="D9831" s="1" t="s">
        <v>15649</v>
      </c>
      <c r="E9831" t="s">
        <v>21</v>
      </c>
      <c r="F9831" t="s">
        <v>15486</v>
      </c>
      <c r="G9831">
        <v>112</v>
      </c>
      <c r="H9831">
        <v>1175372</v>
      </c>
    </row>
    <row r="9832" spans="1:8" ht="29">
      <c r="A9832">
        <v>1.2</v>
      </c>
      <c r="B9832">
        <v>0</v>
      </c>
      <c r="C9832" t="s">
        <v>9417</v>
      </c>
      <c r="D9832" s="1" t="s">
        <v>15650</v>
      </c>
      <c r="E9832" t="s">
        <v>21</v>
      </c>
      <c r="F9832" t="s">
        <v>15486</v>
      </c>
      <c r="G9832">
        <v>113</v>
      </c>
      <c r="H9832">
        <v>1175372</v>
      </c>
    </row>
    <row r="9833" spans="1:8">
      <c r="A9833">
        <v>1.1000000000000001</v>
      </c>
      <c r="B9833">
        <v>0</v>
      </c>
      <c r="C9833" t="s">
        <v>9417</v>
      </c>
      <c r="D9833" s="1" t="s">
        <v>15651</v>
      </c>
      <c r="E9833" t="s">
        <v>21</v>
      </c>
      <c r="F9833" t="s">
        <v>15486</v>
      </c>
      <c r="G9833">
        <v>114</v>
      </c>
      <c r="H9833">
        <v>1175372</v>
      </c>
    </row>
    <row r="9834" spans="1:8" ht="43.5">
      <c r="A9834">
        <v>0.6</v>
      </c>
      <c r="B9834">
        <v>4</v>
      </c>
      <c r="C9834" t="s">
        <v>15618</v>
      </c>
      <c r="D9834" s="1" t="s">
        <v>15652</v>
      </c>
      <c r="E9834" t="s">
        <v>21</v>
      </c>
      <c r="F9834" t="s">
        <v>15486</v>
      </c>
      <c r="G9834">
        <v>115</v>
      </c>
      <c r="H9834">
        <v>1175372</v>
      </c>
    </row>
    <row r="9835" spans="1:8" ht="29">
      <c r="A9835">
        <v>0.6</v>
      </c>
      <c r="B9835" t="s">
        <v>573</v>
      </c>
      <c r="C9835" t="s">
        <v>15653</v>
      </c>
      <c r="D9835" s="1" t="s">
        <v>15654</v>
      </c>
      <c r="E9835" t="s">
        <v>21</v>
      </c>
      <c r="F9835" t="s">
        <v>15486</v>
      </c>
      <c r="G9835">
        <v>116</v>
      </c>
      <c r="H9835">
        <v>1175372</v>
      </c>
    </row>
    <row r="9836" spans="1:8">
      <c r="A9836">
        <v>0.5</v>
      </c>
      <c r="B9836">
        <v>4</v>
      </c>
      <c r="C9836" t="s">
        <v>15618</v>
      </c>
      <c r="D9836" s="1" t="s">
        <v>15655</v>
      </c>
      <c r="E9836" t="s">
        <v>21</v>
      </c>
      <c r="F9836" t="s">
        <v>15486</v>
      </c>
      <c r="G9836">
        <v>117</v>
      </c>
      <c r="H9836">
        <v>1175372</v>
      </c>
    </row>
    <row r="9837" spans="1:8" ht="43.5">
      <c r="A9837">
        <v>0.4</v>
      </c>
      <c r="B9837">
        <v>2</v>
      </c>
      <c r="C9837" t="s">
        <v>15656</v>
      </c>
      <c r="D9837" s="1" t="s">
        <v>15657</v>
      </c>
      <c r="E9837" t="s">
        <v>21</v>
      </c>
      <c r="F9837" t="s">
        <v>15486</v>
      </c>
      <c r="G9837">
        <v>118</v>
      </c>
      <c r="H9837">
        <v>1175372</v>
      </c>
    </row>
    <row r="9838" spans="1:8" ht="29">
      <c r="A9838">
        <v>0.3</v>
      </c>
      <c r="B9838" t="s">
        <v>468</v>
      </c>
      <c r="C9838" t="s">
        <v>15658</v>
      </c>
      <c r="D9838" s="1" t="s">
        <v>15659</v>
      </c>
      <c r="E9838" t="s">
        <v>21</v>
      </c>
      <c r="F9838" t="s">
        <v>15486</v>
      </c>
      <c r="G9838">
        <v>119</v>
      </c>
      <c r="H9838">
        <v>1175372</v>
      </c>
    </row>
    <row r="9839" spans="1:8">
      <c r="A9839">
        <v>0.2</v>
      </c>
      <c r="B9839">
        <v>0</v>
      </c>
      <c r="C9839" t="s">
        <v>15660</v>
      </c>
      <c r="D9839" s="1" t="s">
        <v>15661</v>
      </c>
      <c r="E9839" t="s">
        <v>21</v>
      </c>
      <c r="F9839" t="s">
        <v>15486</v>
      </c>
      <c r="G9839">
        <v>120</v>
      </c>
      <c r="H9839">
        <v>1175372</v>
      </c>
    </row>
    <row r="9840" spans="1:8">
      <c r="A9840">
        <v>0.1</v>
      </c>
      <c r="B9840">
        <v>1</v>
      </c>
      <c r="C9840" t="s">
        <v>15616</v>
      </c>
      <c r="D9840" s="1" t="s">
        <v>15662</v>
      </c>
      <c r="E9840" t="s">
        <v>21</v>
      </c>
      <c r="F9840" t="s">
        <v>15486</v>
      </c>
      <c r="G9840">
        <v>121</v>
      </c>
      <c r="H9840">
        <v>1175372</v>
      </c>
    </row>
    <row r="9841" spans="1:8" ht="43.5">
      <c r="A9841">
        <v>18.3</v>
      </c>
      <c r="B9841">
        <v>6</v>
      </c>
      <c r="C9841" t="s">
        <v>15663</v>
      </c>
      <c r="D9841" s="1" t="s">
        <v>15664</v>
      </c>
      <c r="E9841" t="s">
        <v>15665</v>
      </c>
      <c r="F9841" t="s">
        <v>15666</v>
      </c>
      <c r="G9841">
        <v>0</v>
      </c>
      <c r="H9841">
        <v>1175371</v>
      </c>
    </row>
    <row r="9842" spans="1:8" ht="43.5">
      <c r="A9842">
        <v>18.2</v>
      </c>
      <c r="B9842">
        <v>4</v>
      </c>
      <c r="C9842" t="s">
        <v>15667</v>
      </c>
      <c r="D9842" s="1" t="s">
        <v>15668</v>
      </c>
      <c r="E9842" t="s">
        <v>15669</v>
      </c>
      <c r="F9842" t="s">
        <v>15666</v>
      </c>
      <c r="G9842">
        <v>1</v>
      </c>
      <c r="H9842">
        <v>1175371</v>
      </c>
    </row>
    <row r="9843" spans="1:8" ht="29">
      <c r="A9843">
        <v>18.100000000000001</v>
      </c>
      <c r="B9843">
        <v>1</v>
      </c>
      <c r="C9843" t="s">
        <v>15670</v>
      </c>
      <c r="D9843" s="1" t="s">
        <v>15671</v>
      </c>
      <c r="E9843" t="s">
        <v>15672</v>
      </c>
      <c r="F9843" t="s">
        <v>15666</v>
      </c>
      <c r="G9843">
        <v>2</v>
      </c>
      <c r="H9843">
        <v>1175371</v>
      </c>
    </row>
    <row r="9844" spans="1:8" ht="29">
      <c r="A9844">
        <v>17.600000000000001</v>
      </c>
      <c r="B9844">
        <v>0</v>
      </c>
      <c r="C9844" t="s">
        <v>15673</v>
      </c>
      <c r="D9844" s="1" t="s">
        <v>15674</v>
      </c>
      <c r="E9844" t="s">
        <v>1903</v>
      </c>
      <c r="F9844" t="s">
        <v>15666</v>
      </c>
      <c r="G9844">
        <v>3</v>
      </c>
      <c r="H9844">
        <v>1175371</v>
      </c>
    </row>
    <row r="9845" spans="1:8">
      <c r="A9845">
        <v>17.5</v>
      </c>
      <c r="B9845">
        <v>0</v>
      </c>
      <c r="C9845" t="s">
        <v>15673</v>
      </c>
      <c r="D9845" s="1" t="s">
        <v>15675</v>
      </c>
      <c r="E9845" t="s">
        <v>21</v>
      </c>
      <c r="F9845" t="s">
        <v>15666</v>
      </c>
      <c r="G9845">
        <v>4</v>
      </c>
      <c r="H9845">
        <v>1175371</v>
      </c>
    </row>
    <row r="9846" spans="1:8" ht="29">
      <c r="A9846">
        <v>17.399999999999999</v>
      </c>
      <c r="B9846">
        <v>4</v>
      </c>
      <c r="C9846" t="s">
        <v>15676</v>
      </c>
      <c r="D9846" s="1" t="s">
        <v>15677</v>
      </c>
      <c r="E9846" t="s">
        <v>15678</v>
      </c>
      <c r="F9846" t="s">
        <v>15666</v>
      </c>
      <c r="G9846">
        <v>5</v>
      </c>
      <c r="H9846">
        <v>1175371</v>
      </c>
    </row>
    <row r="9847" spans="1:8" ht="29">
      <c r="A9847">
        <v>17.3</v>
      </c>
      <c r="B9847">
        <v>1</v>
      </c>
      <c r="C9847" t="s">
        <v>15679</v>
      </c>
      <c r="D9847" s="1" t="s">
        <v>15680</v>
      </c>
      <c r="E9847" t="s">
        <v>2546</v>
      </c>
      <c r="F9847" t="s">
        <v>15666</v>
      </c>
      <c r="G9847">
        <v>6</v>
      </c>
      <c r="H9847">
        <v>1175371</v>
      </c>
    </row>
    <row r="9848" spans="1:8" ht="29">
      <c r="A9848">
        <v>17.2</v>
      </c>
      <c r="B9848">
        <v>1</v>
      </c>
      <c r="C9848" t="s">
        <v>15681</v>
      </c>
      <c r="D9848" s="1" t="s">
        <v>15682</v>
      </c>
      <c r="E9848" t="s">
        <v>4301</v>
      </c>
      <c r="F9848" t="s">
        <v>15666</v>
      </c>
      <c r="G9848">
        <v>7</v>
      </c>
      <c r="H9848">
        <v>1175371</v>
      </c>
    </row>
    <row r="9849" spans="1:8" ht="29">
      <c r="A9849">
        <v>17.100000000000001</v>
      </c>
      <c r="B9849">
        <v>0</v>
      </c>
      <c r="C9849" t="s">
        <v>15673</v>
      </c>
      <c r="D9849" s="1" t="s">
        <v>15683</v>
      </c>
      <c r="E9849" t="s">
        <v>21</v>
      </c>
      <c r="F9849" t="s">
        <v>15666</v>
      </c>
      <c r="G9849">
        <v>8</v>
      </c>
      <c r="H9849">
        <v>1175371</v>
      </c>
    </row>
    <row r="9850" spans="1:8" ht="29">
      <c r="A9850">
        <v>16.600000000000001</v>
      </c>
      <c r="B9850">
        <v>0</v>
      </c>
      <c r="C9850" t="s">
        <v>15684</v>
      </c>
      <c r="D9850" s="1" t="s">
        <v>15685</v>
      </c>
      <c r="E9850" t="s">
        <v>21</v>
      </c>
      <c r="F9850" t="s">
        <v>15666</v>
      </c>
      <c r="G9850">
        <v>9</v>
      </c>
      <c r="H9850">
        <v>1175371</v>
      </c>
    </row>
    <row r="9851" spans="1:8" ht="29">
      <c r="A9851">
        <v>16.5</v>
      </c>
      <c r="B9851">
        <v>1</v>
      </c>
      <c r="C9851" t="s">
        <v>15686</v>
      </c>
      <c r="D9851" s="1" t="s">
        <v>15687</v>
      </c>
      <c r="E9851" t="s">
        <v>21</v>
      </c>
      <c r="F9851" t="s">
        <v>15666</v>
      </c>
      <c r="G9851">
        <v>10</v>
      </c>
      <c r="H9851">
        <v>1175371</v>
      </c>
    </row>
    <row r="9852" spans="1:8">
      <c r="A9852">
        <v>16.399999999999999</v>
      </c>
      <c r="B9852">
        <v>1</v>
      </c>
      <c r="C9852" t="s">
        <v>15670</v>
      </c>
      <c r="D9852" s="1" t="s">
        <v>15688</v>
      </c>
      <c r="E9852" t="s">
        <v>21</v>
      </c>
      <c r="F9852" t="s">
        <v>15666</v>
      </c>
      <c r="G9852">
        <v>11</v>
      </c>
      <c r="H9852">
        <v>1175371</v>
      </c>
    </row>
    <row r="9853" spans="1:8">
      <c r="A9853">
        <v>16.3</v>
      </c>
      <c r="B9853">
        <v>0</v>
      </c>
      <c r="C9853" t="s">
        <v>15684</v>
      </c>
      <c r="D9853" s="1" t="s">
        <v>15689</v>
      </c>
      <c r="E9853" t="s">
        <v>21</v>
      </c>
      <c r="F9853" t="s">
        <v>15666</v>
      </c>
      <c r="G9853">
        <v>12</v>
      </c>
      <c r="H9853">
        <v>1175371</v>
      </c>
    </row>
    <row r="9854" spans="1:8" ht="29">
      <c r="A9854">
        <v>16.2</v>
      </c>
      <c r="B9854">
        <v>0</v>
      </c>
      <c r="C9854" t="s">
        <v>15684</v>
      </c>
      <c r="D9854" s="1" t="s">
        <v>15690</v>
      </c>
      <c r="E9854" t="s">
        <v>15691</v>
      </c>
      <c r="F9854" t="s">
        <v>15666</v>
      </c>
      <c r="G9854">
        <v>13</v>
      </c>
      <c r="H9854">
        <v>1175371</v>
      </c>
    </row>
    <row r="9855" spans="1:8">
      <c r="A9855">
        <v>16.100000000000001</v>
      </c>
      <c r="B9855">
        <v>1</v>
      </c>
      <c r="C9855" t="s">
        <v>15686</v>
      </c>
      <c r="D9855" s="1" t="s">
        <v>15692</v>
      </c>
      <c r="E9855" t="s">
        <v>21</v>
      </c>
      <c r="F9855" t="s">
        <v>15666</v>
      </c>
      <c r="G9855">
        <v>14</v>
      </c>
      <c r="H9855">
        <v>1175371</v>
      </c>
    </row>
    <row r="9856" spans="1:8" ht="43.5">
      <c r="A9856">
        <v>15.6</v>
      </c>
      <c r="B9856" t="s">
        <v>8</v>
      </c>
      <c r="C9856" t="s">
        <v>15693</v>
      </c>
      <c r="D9856" s="1" t="s">
        <v>15694</v>
      </c>
      <c r="E9856" t="s">
        <v>2486</v>
      </c>
      <c r="F9856" t="s">
        <v>15666</v>
      </c>
      <c r="G9856">
        <v>15</v>
      </c>
      <c r="H9856">
        <v>1175371</v>
      </c>
    </row>
    <row r="9857" spans="1:8" ht="43.5">
      <c r="A9857">
        <v>15.5</v>
      </c>
      <c r="B9857">
        <v>2</v>
      </c>
      <c r="C9857" t="s">
        <v>15695</v>
      </c>
      <c r="D9857" s="1" t="s">
        <v>15696</v>
      </c>
      <c r="E9857" t="s">
        <v>21</v>
      </c>
      <c r="F9857" t="s">
        <v>15666</v>
      </c>
      <c r="G9857">
        <v>16</v>
      </c>
      <c r="H9857">
        <v>1175371</v>
      </c>
    </row>
    <row r="9858" spans="1:8">
      <c r="A9858">
        <v>15.4</v>
      </c>
      <c r="B9858">
        <v>1</v>
      </c>
      <c r="C9858" t="s">
        <v>15697</v>
      </c>
      <c r="D9858" s="1" t="s">
        <v>15698</v>
      </c>
      <c r="E9858" t="s">
        <v>21</v>
      </c>
      <c r="F9858" t="s">
        <v>15666</v>
      </c>
      <c r="G9858">
        <v>17</v>
      </c>
      <c r="H9858">
        <v>1175371</v>
      </c>
    </row>
    <row r="9859" spans="1:8" ht="29">
      <c r="A9859">
        <v>15.3</v>
      </c>
      <c r="B9859">
        <v>4</v>
      </c>
      <c r="C9859" t="s">
        <v>15699</v>
      </c>
      <c r="D9859" s="1" t="s">
        <v>15700</v>
      </c>
      <c r="E9859" t="s">
        <v>21</v>
      </c>
      <c r="F9859" t="s">
        <v>15666</v>
      </c>
      <c r="G9859">
        <v>18</v>
      </c>
      <c r="H9859">
        <v>1175371</v>
      </c>
    </row>
    <row r="9860" spans="1:8">
      <c r="A9860">
        <v>15.2</v>
      </c>
      <c r="B9860">
        <v>0</v>
      </c>
      <c r="C9860" t="s">
        <v>15701</v>
      </c>
      <c r="D9860" s="1" t="s">
        <v>15702</v>
      </c>
      <c r="E9860" t="s">
        <v>21</v>
      </c>
      <c r="F9860" t="s">
        <v>15666</v>
      </c>
      <c r="G9860">
        <v>19</v>
      </c>
      <c r="H9860">
        <v>1175371</v>
      </c>
    </row>
    <row r="9861" spans="1:8" ht="29">
      <c r="A9861">
        <v>15.1</v>
      </c>
      <c r="B9861">
        <v>1</v>
      </c>
      <c r="C9861" t="s">
        <v>15703</v>
      </c>
      <c r="D9861" s="1" t="s">
        <v>15704</v>
      </c>
      <c r="E9861" t="s">
        <v>21</v>
      </c>
      <c r="F9861" t="s">
        <v>15666</v>
      </c>
      <c r="G9861">
        <v>20</v>
      </c>
      <c r="H9861">
        <v>1175371</v>
      </c>
    </row>
    <row r="9862" spans="1:8">
      <c r="A9862">
        <v>14.6</v>
      </c>
      <c r="B9862">
        <v>1</v>
      </c>
      <c r="C9862" t="s">
        <v>15705</v>
      </c>
      <c r="D9862" s="1" t="s">
        <v>15706</v>
      </c>
      <c r="E9862" t="s">
        <v>21</v>
      </c>
      <c r="F9862" t="s">
        <v>15666</v>
      </c>
      <c r="G9862">
        <v>21</v>
      </c>
      <c r="H9862">
        <v>1175371</v>
      </c>
    </row>
    <row r="9863" spans="1:8">
      <c r="A9863">
        <v>14.5</v>
      </c>
      <c r="B9863">
        <v>1</v>
      </c>
      <c r="C9863" t="s">
        <v>15707</v>
      </c>
      <c r="D9863" s="1" t="s">
        <v>15708</v>
      </c>
      <c r="E9863" t="s">
        <v>21</v>
      </c>
      <c r="F9863" t="s">
        <v>15666</v>
      </c>
      <c r="G9863">
        <v>22</v>
      </c>
      <c r="H9863">
        <v>1175371</v>
      </c>
    </row>
    <row r="9864" spans="1:8">
      <c r="A9864">
        <v>14.4</v>
      </c>
      <c r="B9864">
        <v>0</v>
      </c>
      <c r="C9864" t="s">
        <v>15709</v>
      </c>
      <c r="D9864" s="1" t="s">
        <v>1723</v>
      </c>
      <c r="E9864" t="s">
        <v>21</v>
      </c>
      <c r="F9864" t="s">
        <v>15666</v>
      </c>
      <c r="G9864">
        <v>23</v>
      </c>
      <c r="H9864">
        <v>1175371</v>
      </c>
    </row>
    <row r="9865" spans="1:8" ht="58">
      <c r="A9865">
        <v>14.3</v>
      </c>
      <c r="B9865" t="s">
        <v>8</v>
      </c>
      <c r="C9865" t="s">
        <v>15710</v>
      </c>
      <c r="D9865" s="1" t="s">
        <v>15711</v>
      </c>
      <c r="E9865" t="s">
        <v>15712</v>
      </c>
      <c r="F9865" t="s">
        <v>15666</v>
      </c>
      <c r="G9865">
        <v>24</v>
      </c>
      <c r="H9865">
        <v>1175371</v>
      </c>
    </row>
    <row r="9866" spans="1:8">
      <c r="A9866">
        <v>14.2</v>
      </c>
      <c r="B9866">
        <v>1</v>
      </c>
      <c r="C9866" t="s">
        <v>15705</v>
      </c>
      <c r="D9866" s="1" t="s">
        <v>11965</v>
      </c>
      <c r="E9866" t="s">
        <v>21</v>
      </c>
      <c r="F9866" t="s">
        <v>15666</v>
      </c>
      <c r="G9866">
        <v>25</v>
      </c>
      <c r="H9866">
        <v>1175371</v>
      </c>
    </row>
    <row r="9867" spans="1:8">
      <c r="A9867">
        <v>14.1</v>
      </c>
      <c r="B9867">
        <v>0</v>
      </c>
      <c r="C9867" t="s">
        <v>15713</v>
      </c>
      <c r="D9867" s="1" t="s">
        <v>15714</v>
      </c>
      <c r="E9867" t="s">
        <v>21</v>
      </c>
      <c r="F9867" t="s">
        <v>15666</v>
      </c>
      <c r="G9867">
        <v>26</v>
      </c>
      <c r="H9867">
        <v>1175371</v>
      </c>
    </row>
    <row r="9868" spans="1:8">
      <c r="A9868">
        <v>13.6</v>
      </c>
      <c r="B9868">
        <v>0</v>
      </c>
      <c r="C9868" t="s">
        <v>15715</v>
      </c>
      <c r="D9868" s="1" t="s">
        <v>15716</v>
      </c>
      <c r="E9868" t="s">
        <v>21</v>
      </c>
      <c r="F9868" t="s">
        <v>15666</v>
      </c>
      <c r="G9868">
        <v>27</v>
      </c>
      <c r="H9868">
        <v>1175371</v>
      </c>
    </row>
    <row r="9869" spans="1:8">
      <c r="A9869">
        <v>13.5</v>
      </c>
      <c r="B9869">
        <v>1</v>
      </c>
      <c r="C9869" t="s">
        <v>15717</v>
      </c>
      <c r="D9869" s="1" t="s">
        <v>15718</v>
      </c>
      <c r="E9869" t="s">
        <v>21</v>
      </c>
      <c r="F9869" t="s">
        <v>15666</v>
      </c>
      <c r="G9869">
        <v>28</v>
      </c>
      <c r="H9869">
        <v>1175371</v>
      </c>
    </row>
    <row r="9870" spans="1:8" ht="29">
      <c r="A9870">
        <v>13.4</v>
      </c>
      <c r="B9870">
        <v>0</v>
      </c>
      <c r="C9870" t="s">
        <v>15719</v>
      </c>
      <c r="D9870" s="1" t="s">
        <v>15720</v>
      </c>
      <c r="E9870" t="s">
        <v>15721</v>
      </c>
      <c r="F9870" t="s">
        <v>15666</v>
      </c>
      <c r="G9870">
        <v>29</v>
      </c>
      <c r="H9870">
        <v>1175371</v>
      </c>
    </row>
    <row r="9871" spans="1:8" ht="29">
      <c r="A9871">
        <v>13.3</v>
      </c>
      <c r="B9871">
        <v>4</v>
      </c>
      <c r="C9871" t="s">
        <v>15722</v>
      </c>
      <c r="D9871" s="1" t="s">
        <v>15723</v>
      </c>
      <c r="E9871" t="s">
        <v>21</v>
      </c>
      <c r="F9871" t="s">
        <v>15666</v>
      </c>
      <c r="G9871">
        <v>30</v>
      </c>
      <c r="H9871">
        <v>1175371</v>
      </c>
    </row>
    <row r="9872" spans="1:8">
      <c r="A9872">
        <v>13.2</v>
      </c>
      <c r="B9872">
        <v>0</v>
      </c>
      <c r="C9872" t="s">
        <v>15719</v>
      </c>
      <c r="D9872" s="1" t="s">
        <v>15724</v>
      </c>
      <c r="E9872" t="s">
        <v>21</v>
      </c>
      <c r="F9872" t="s">
        <v>15666</v>
      </c>
      <c r="G9872">
        <v>31</v>
      </c>
      <c r="H9872">
        <v>1175371</v>
      </c>
    </row>
    <row r="9873" spans="1:8">
      <c r="A9873">
        <v>13.1</v>
      </c>
      <c r="B9873">
        <v>0</v>
      </c>
      <c r="C9873" t="s">
        <v>15719</v>
      </c>
      <c r="D9873" s="1" t="s">
        <v>15725</v>
      </c>
      <c r="E9873" t="s">
        <v>21</v>
      </c>
      <c r="F9873" t="s">
        <v>15666</v>
      </c>
      <c r="G9873">
        <v>32</v>
      </c>
      <c r="H9873">
        <v>1175371</v>
      </c>
    </row>
    <row r="9874" spans="1:8" ht="43.5">
      <c r="A9874">
        <v>12.6</v>
      </c>
      <c r="B9874" t="s">
        <v>8</v>
      </c>
      <c r="C9874" t="s">
        <v>15726</v>
      </c>
      <c r="D9874" s="1" t="s">
        <v>15727</v>
      </c>
      <c r="E9874" t="s">
        <v>15728</v>
      </c>
      <c r="F9874" t="s">
        <v>15666</v>
      </c>
      <c r="G9874">
        <v>33</v>
      </c>
      <c r="H9874">
        <v>1175371</v>
      </c>
    </row>
    <row r="9875" spans="1:8" ht="29">
      <c r="A9875">
        <v>12.5</v>
      </c>
      <c r="B9875">
        <v>0</v>
      </c>
      <c r="C9875" t="s">
        <v>1221</v>
      </c>
      <c r="D9875" s="1" t="s">
        <v>15729</v>
      </c>
      <c r="E9875" t="s">
        <v>21</v>
      </c>
      <c r="F9875" t="s">
        <v>15666</v>
      </c>
      <c r="G9875">
        <v>34</v>
      </c>
      <c r="H9875">
        <v>1175371</v>
      </c>
    </row>
    <row r="9876" spans="1:8">
      <c r="A9876">
        <v>12.4</v>
      </c>
      <c r="B9876">
        <v>1</v>
      </c>
      <c r="C9876" t="s">
        <v>1133</v>
      </c>
      <c r="D9876" s="1" t="s">
        <v>15730</v>
      </c>
      <c r="E9876" t="s">
        <v>21</v>
      </c>
      <c r="F9876" t="s">
        <v>15666</v>
      </c>
      <c r="G9876">
        <v>35</v>
      </c>
      <c r="H9876">
        <v>1175371</v>
      </c>
    </row>
    <row r="9877" spans="1:8">
      <c r="A9877">
        <v>12.3</v>
      </c>
      <c r="B9877">
        <v>1</v>
      </c>
      <c r="C9877" t="s">
        <v>1228</v>
      </c>
      <c r="D9877" s="1" t="s">
        <v>15731</v>
      </c>
      <c r="E9877" t="s">
        <v>21</v>
      </c>
      <c r="F9877" t="s">
        <v>15666</v>
      </c>
      <c r="G9877">
        <v>36</v>
      </c>
      <c r="H9877">
        <v>1175371</v>
      </c>
    </row>
    <row r="9878" spans="1:8">
      <c r="A9878">
        <v>12.2</v>
      </c>
      <c r="B9878">
        <v>1</v>
      </c>
      <c r="C9878" t="s">
        <v>1133</v>
      </c>
      <c r="D9878" s="1" t="s">
        <v>15732</v>
      </c>
      <c r="E9878" t="s">
        <v>21</v>
      </c>
      <c r="F9878" t="s">
        <v>15666</v>
      </c>
      <c r="G9878">
        <v>37</v>
      </c>
      <c r="H9878">
        <v>1175371</v>
      </c>
    </row>
    <row r="9879" spans="1:8">
      <c r="A9879">
        <v>12.2</v>
      </c>
      <c r="B9879" t="s">
        <v>108</v>
      </c>
      <c r="C9879" t="s">
        <v>15733</v>
      </c>
      <c r="D9879" s="1" t="s">
        <v>15734</v>
      </c>
      <c r="E9879" t="s">
        <v>21</v>
      </c>
      <c r="F9879" t="s">
        <v>15666</v>
      </c>
      <c r="G9879">
        <v>38</v>
      </c>
      <c r="H9879">
        <v>1175371</v>
      </c>
    </row>
    <row r="9880" spans="1:8">
      <c r="A9880">
        <v>12.1</v>
      </c>
      <c r="B9880">
        <v>1</v>
      </c>
      <c r="C9880" t="s">
        <v>1228</v>
      </c>
      <c r="D9880" s="1" t="s">
        <v>15735</v>
      </c>
      <c r="E9880" t="s">
        <v>21</v>
      </c>
      <c r="F9880" t="s">
        <v>15666</v>
      </c>
      <c r="G9880">
        <v>39</v>
      </c>
      <c r="H9880">
        <v>1175371</v>
      </c>
    </row>
    <row r="9881" spans="1:8">
      <c r="A9881">
        <v>11.6</v>
      </c>
      <c r="B9881">
        <v>0</v>
      </c>
      <c r="C9881" t="s">
        <v>15715</v>
      </c>
      <c r="D9881" s="1" t="s">
        <v>15736</v>
      </c>
      <c r="E9881" t="s">
        <v>21</v>
      </c>
      <c r="F9881" t="s">
        <v>15666</v>
      </c>
      <c r="G9881">
        <v>40</v>
      </c>
      <c r="H9881">
        <v>1175371</v>
      </c>
    </row>
    <row r="9882" spans="1:8">
      <c r="A9882">
        <v>11.5</v>
      </c>
      <c r="B9882">
        <v>0</v>
      </c>
      <c r="C9882" t="s">
        <v>15715</v>
      </c>
      <c r="D9882" s="1" t="s">
        <v>15737</v>
      </c>
      <c r="E9882" t="s">
        <v>21</v>
      </c>
      <c r="F9882" t="s">
        <v>15666</v>
      </c>
      <c r="G9882">
        <v>41</v>
      </c>
      <c r="H9882">
        <v>1175371</v>
      </c>
    </row>
    <row r="9883" spans="1:8">
      <c r="A9883">
        <v>11.4</v>
      </c>
      <c r="B9883">
        <v>0</v>
      </c>
      <c r="C9883" t="s">
        <v>15715</v>
      </c>
      <c r="D9883" s="1" t="s">
        <v>15738</v>
      </c>
      <c r="E9883" t="s">
        <v>21</v>
      </c>
      <c r="F9883" t="s">
        <v>15666</v>
      </c>
      <c r="G9883">
        <v>42</v>
      </c>
      <c r="H9883">
        <v>1175371</v>
      </c>
    </row>
    <row r="9884" spans="1:8">
      <c r="A9884">
        <v>11.4</v>
      </c>
      <c r="B9884" t="s">
        <v>108</v>
      </c>
      <c r="C9884" t="s">
        <v>15739</v>
      </c>
      <c r="D9884" s="1" t="s">
        <v>15740</v>
      </c>
      <c r="E9884" t="s">
        <v>21</v>
      </c>
      <c r="F9884" t="s">
        <v>15666</v>
      </c>
      <c r="G9884">
        <v>43</v>
      </c>
      <c r="H9884">
        <v>1175371</v>
      </c>
    </row>
    <row r="9885" spans="1:8">
      <c r="A9885">
        <v>11.3</v>
      </c>
      <c r="B9885">
        <v>1</v>
      </c>
      <c r="C9885" t="s">
        <v>15741</v>
      </c>
      <c r="D9885" s="1" t="s">
        <v>15742</v>
      </c>
      <c r="E9885" t="s">
        <v>21</v>
      </c>
      <c r="F9885" t="s">
        <v>15666</v>
      </c>
      <c r="G9885">
        <v>44</v>
      </c>
      <c r="H9885">
        <v>1175371</v>
      </c>
    </row>
    <row r="9886" spans="1:8">
      <c r="A9886">
        <v>11.2</v>
      </c>
      <c r="B9886">
        <v>0</v>
      </c>
      <c r="C9886" t="s">
        <v>15743</v>
      </c>
      <c r="D9886" s="1" t="s">
        <v>15744</v>
      </c>
      <c r="E9886" t="s">
        <v>21</v>
      </c>
      <c r="F9886" t="s">
        <v>15666</v>
      </c>
      <c r="G9886">
        <v>45</v>
      </c>
      <c r="H9886">
        <v>1175371</v>
      </c>
    </row>
    <row r="9887" spans="1:8">
      <c r="A9887">
        <v>11.1</v>
      </c>
      <c r="B9887">
        <v>1</v>
      </c>
      <c r="C9887" t="s">
        <v>15745</v>
      </c>
      <c r="D9887" s="1" t="s">
        <v>15746</v>
      </c>
      <c r="E9887" t="s">
        <v>21</v>
      </c>
      <c r="F9887" t="s">
        <v>15666</v>
      </c>
      <c r="G9887">
        <v>46</v>
      </c>
      <c r="H9887">
        <v>1175371</v>
      </c>
    </row>
    <row r="9888" spans="1:8">
      <c r="A9888">
        <v>10.6</v>
      </c>
      <c r="B9888">
        <v>1</v>
      </c>
      <c r="C9888" t="s">
        <v>1121</v>
      </c>
      <c r="D9888" s="1" t="s">
        <v>15747</v>
      </c>
      <c r="E9888" t="s">
        <v>21</v>
      </c>
      <c r="F9888" t="s">
        <v>15666</v>
      </c>
      <c r="G9888">
        <v>47</v>
      </c>
      <c r="H9888">
        <v>1175371</v>
      </c>
    </row>
    <row r="9889" spans="1:8">
      <c r="A9889">
        <v>10.5</v>
      </c>
      <c r="B9889">
        <v>1</v>
      </c>
      <c r="C9889" t="s">
        <v>1168</v>
      </c>
      <c r="D9889" s="1" t="s">
        <v>15748</v>
      </c>
      <c r="E9889" t="s">
        <v>21</v>
      </c>
      <c r="F9889" t="s">
        <v>15666</v>
      </c>
      <c r="G9889">
        <v>48</v>
      </c>
      <c r="H9889">
        <v>1175371</v>
      </c>
    </row>
    <row r="9890" spans="1:8">
      <c r="A9890">
        <v>10.4</v>
      </c>
      <c r="B9890">
        <v>1</v>
      </c>
      <c r="C9890" t="s">
        <v>1121</v>
      </c>
      <c r="D9890" s="1" t="s">
        <v>15749</v>
      </c>
      <c r="E9890" t="s">
        <v>21</v>
      </c>
      <c r="F9890" t="s">
        <v>15666</v>
      </c>
      <c r="G9890">
        <v>49</v>
      </c>
      <c r="H9890">
        <v>1175371</v>
      </c>
    </row>
    <row r="9891" spans="1:8">
      <c r="A9891">
        <v>10.3</v>
      </c>
      <c r="B9891">
        <v>1</v>
      </c>
      <c r="C9891" t="s">
        <v>1168</v>
      </c>
      <c r="D9891" s="1" t="s">
        <v>15750</v>
      </c>
      <c r="E9891" t="s">
        <v>21</v>
      </c>
      <c r="F9891" t="s">
        <v>15666</v>
      </c>
      <c r="G9891">
        <v>50</v>
      </c>
      <c r="H9891">
        <v>1175371</v>
      </c>
    </row>
    <row r="9892" spans="1:8">
      <c r="A9892">
        <v>10.199999999999999</v>
      </c>
      <c r="B9892">
        <v>1</v>
      </c>
      <c r="C9892" t="s">
        <v>1121</v>
      </c>
      <c r="D9892" s="1" t="s">
        <v>15751</v>
      </c>
      <c r="E9892" t="s">
        <v>21</v>
      </c>
      <c r="F9892" t="s">
        <v>15666</v>
      </c>
      <c r="G9892">
        <v>51</v>
      </c>
      <c r="H9892">
        <v>1175371</v>
      </c>
    </row>
    <row r="9893" spans="1:8">
      <c r="A9893">
        <v>10.1</v>
      </c>
      <c r="B9893">
        <v>1</v>
      </c>
      <c r="C9893" t="s">
        <v>1168</v>
      </c>
      <c r="D9893" s="1" t="s">
        <v>15752</v>
      </c>
      <c r="E9893" t="s">
        <v>21</v>
      </c>
      <c r="F9893" t="s">
        <v>15666</v>
      </c>
      <c r="G9893">
        <v>52</v>
      </c>
      <c r="H9893">
        <v>1175371</v>
      </c>
    </row>
    <row r="9894" spans="1:8">
      <c r="A9894">
        <v>9.6</v>
      </c>
      <c r="B9894">
        <v>1</v>
      </c>
      <c r="C9894" t="s">
        <v>15753</v>
      </c>
      <c r="D9894" s="1" t="s">
        <v>15754</v>
      </c>
      <c r="E9894" t="s">
        <v>21</v>
      </c>
      <c r="F9894" t="s">
        <v>15666</v>
      </c>
      <c r="G9894">
        <v>53</v>
      </c>
      <c r="H9894">
        <v>1175371</v>
      </c>
    </row>
    <row r="9895" spans="1:8" ht="29">
      <c r="A9895">
        <v>9.5</v>
      </c>
      <c r="B9895">
        <v>1</v>
      </c>
      <c r="C9895" t="s">
        <v>15755</v>
      </c>
      <c r="D9895" s="1" t="s">
        <v>15756</v>
      </c>
      <c r="E9895" t="s">
        <v>15757</v>
      </c>
      <c r="F9895" t="s">
        <v>15666</v>
      </c>
      <c r="G9895">
        <v>54</v>
      </c>
      <c r="H9895">
        <v>1175371</v>
      </c>
    </row>
    <row r="9896" spans="1:8" ht="29">
      <c r="A9896">
        <v>9.4</v>
      </c>
      <c r="B9896">
        <v>4</v>
      </c>
      <c r="C9896" t="s">
        <v>15758</v>
      </c>
      <c r="D9896" s="1" t="s">
        <v>15759</v>
      </c>
      <c r="E9896" t="s">
        <v>15760</v>
      </c>
      <c r="F9896" t="s">
        <v>15666</v>
      </c>
      <c r="G9896">
        <v>55</v>
      </c>
      <c r="H9896">
        <v>1175371</v>
      </c>
    </row>
    <row r="9897" spans="1:8">
      <c r="A9897">
        <v>9.3000000000000007</v>
      </c>
      <c r="B9897">
        <v>1</v>
      </c>
      <c r="C9897" t="s">
        <v>15753</v>
      </c>
      <c r="D9897" s="1" t="s">
        <v>15761</v>
      </c>
      <c r="E9897" t="s">
        <v>21</v>
      </c>
      <c r="F9897" t="s">
        <v>15666</v>
      </c>
      <c r="G9897">
        <v>56</v>
      </c>
      <c r="H9897">
        <v>1175371</v>
      </c>
    </row>
    <row r="9898" spans="1:8">
      <c r="A9898">
        <v>9.1999999999999993</v>
      </c>
      <c r="B9898">
        <v>1</v>
      </c>
      <c r="C9898" t="s">
        <v>15755</v>
      </c>
      <c r="D9898" s="1" t="s">
        <v>15762</v>
      </c>
      <c r="E9898" t="s">
        <v>21</v>
      </c>
      <c r="F9898" t="s">
        <v>15666</v>
      </c>
      <c r="G9898">
        <v>57</v>
      </c>
      <c r="H9898">
        <v>1175371</v>
      </c>
    </row>
    <row r="9899" spans="1:8">
      <c r="A9899">
        <v>9.1</v>
      </c>
      <c r="B9899">
        <v>0</v>
      </c>
      <c r="C9899" t="s">
        <v>15763</v>
      </c>
      <c r="D9899" s="1" t="s">
        <v>15764</v>
      </c>
      <c r="E9899" t="s">
        <v>21</v>
      </c>
      <c r="F9899" t="s">
        <v>15666</v>
      </c>
      <c r="G9899">
        <v>58</v>
      </c>
      <c r="H9899">
        <v>1175371</v>
      </c>
    </row>
    <row r="9900" spans="1:8" ht="29">
      <c r="A9900">
        <v>8.6</v>
      </c>
      <c r="B9900">
        <v>2</v>
      </c>
      <c r="C9900" t="s">
        <v>15765</v>
      </c>
      <c r="D9900" s="1" t="s">
        <v>15766</v>
      </c>
      <c r="E9900" t="s">
        <v>177</v>
      </c>
      <c r="F9900" t="s">
        <v>15666</v>
      </c>
      <c r="G9900">
        <v>59</v>
      </c>
      <c r="H9900">
        <v>1175371</v>
      </c>
    </row>
    <row r="9901" spans="1:8" ht="29">
      <c r="A9901">
        <v>8.5</v>
      </c>
      <c r="B9901">
        <v>0</v>
      </c>
      <c r="C9901" t="s">
        <v>15767</v>
      </c>
      <c r="D9901" s="1" t="s">
        <v>15768</v>
      </c>
      <c r="E9901" t="s">
        <v>21</v>
      </c>
      <c r="F9901" t="s">
        <v>15666</v>
      </c>
      <c r="G9901">
        <v>60</v>
      </c>
      <c r="H9901">
        <v>1175371</v>
      </c>
    </row>
    <row r="9902" spans="1:8">
      <c r="A9902">
        <v>8.4</v>
      </c>
      <c r="B9902">
        <v>1</v>
      </c>
      <c r="C9902" t="s">
        <v>15769</v>
      </c>
      <c r="D9902" s="1" t="s">
        <v>15770</v>
      </c>
      <c r="E9902" t="s">
        <v>21</v>
      </c>
      <c r="F9902" t="s">
        <v>15666</v>
      </c>
      <c r="G9902">
        <v>61</v>
      </c>
      <c r="H9902">
        <v>1175371</v>
      </c>
    </row>
    <row r="9903" spans="1:8">
      <c r="A9903">
        <v>8.3000000000000007</v>
      </c>
      <c r="B9903">
        <v>2</v>
      </c>
      <c r="C9903" t="s">
        <v>15771</v>
      </c>
      <c r="D9903" s="1" t="s">
        <v>15772</v>
      </c>
      <c r="E9903" t="s">
        <v>21</v>
      </c>
      <c r="F9903" t="s">
        <v>15666</v>
      </c>
      <c r="G9903">
        <v>62</v>
      </c>
      <c r="H9903">
        <v>1175371</v>
      </c>
    </row>
    <row r="9904" spans="1:8">
      <c r="A9904">
        <v>8.1999999999999993</v>
      </c>
      <c r="B9904">
        <v>0</v>
      </c>
      <c r="C9904" t="s">
        <v>15773</v>
      </c>
      <c r="D9904" s="1" t="s">
        <v>15774</v>
      </c>
      <c r="E9904" t="s">
        <v>21</v>
      </c>
      <c r="F9904" t="s">
        <v>15666</v>
      </c>
      <c r="G9904">
        <v>63</v>
      </c>
      <c r="H9904">
        <v>1175371</v>
      </c>
    </row>
    <row r="9905" spans="1:8" ht="29">
      <c r="A9905">
        <v>8.1</v>
      </c>
      <c r="B9905">
        <v>0</v>
      </c>
      <c r="C9905" t="s">
        <v>15773</v>
      </c>
      <c r="D9905" s="1" t="s">
        <v>15775</v>
      </c>
      <c r="E9905" t="s">
        <v>21</v>
      </c>
      <c r="F9905" t="s">
        <v>15666</v>
      </c>
      <c r="G9905">
        <v>64</v>
      </c>
      <c r="H9905">
        <v>1175371</v>
      </c>
    </row>
    <row r="9906" spans="1:8" ht="29">
      <c r="A9906">
        <v>7.6</v>
      </c>
      <c r="B9906" t="s">
        <v>8</v>
      </c>
      <c r="C9906" t="s">
        <v>10969</v>
      </c>
      <c r="D9906" s="1" t="s">
        <v>15776</v>
      </c>
      <c r="E9906" t="s">
        <v>15777</v>
      </c>
      <c r="F9906" t="s">
        <v>15666</v>
      </c>
      <c r="G9906">
        <v>65</v>
      </c>
      <c r="H9906">
        <v>1175371</v>
      </c>
    </row>
    <row r="9907" spans="1:8" ht="29">
      <c r="A9907">
        <v>7.5</v>
      </c>
      <c r="B9907">
        <v>0</v>
      </c>
      <c r="C9907" t="s">
        <v>11073</v>
      </c>
      <c r="D9907" s="1" t="s">
        <v>15778</v>
      </c>
      <c r="E9907" t="s">
        <v>21</v>
      </c>
      <c r="F9907" t="s">
        <v>15666</v>
      </c>
      <c r="G9907">
        <v>66</v>
      </c>
      <c r="H9907">
        <v>1175371</v>
      </c>
    </row>
    <row r="9908" spans="1:8" ht="29">
      <c r="A9908">
        <v>7.4</v>
      </c>
      <c r="B9908">
        <v>2</v>
      </c>
      <c r="C9908" t="s">
        <v>10971</v>
      </c>
      <c r="D9908" s="1" t="s">
        <v>15779</v>
      </c>
      <c r="E9908" t="s">
        <v>21</v>
      </c>
      <c r="F9908" t="s">
        <v>15666</v>
      </c>
      <c r="G9908">
        <v>67</v>
      </c>
      <c r="H9908">
        <v>1175371</v>
      </c>
    </row>
    <row r="9909" spans="1:8">
      <c r="A9909">
        <v>7.3</v>
      </c>
      <c r="B9909">
        <v>0</v>
      </c>
      <c r="C9909" t="s">
        <v>11073</v>
      </c>
      <c r="D9909" s="1" t="s">
        <v>15780</v>
      </c>
      <c r="E9909" t="s">
        <v>21</v>
      </c>
      <c r="F9909" t="s">
        <v>15666</v>
      </c>
      <c r="G9909">
        <v>68</v>
      </c>
      <c r="H9909">
        <v>1175371</v>
      </c>
    </row>
    <row r="9910" spans="1:8">
      <c r="A9910">
        <v>7.2</v>
      </c>
      <c r="B9910">
        <v>1</v>
      </c>
      <c r="C9910" t="s">
        <v>15781</v>
      </c>
      <c r="D9910" s="1" t="s">
        <v>15782</v>
      </c>
      <c r="E9910" t="s">
        <v>21</v>
      </c>
      <c r="F9910" t="s">
        <v>15666</v>
      </c>
      <c r="G9910">
        <v>69</v>
      </c>
      <c r="H9910">
        <v>1175371</v>
      </c>
    </row>
    <row r="9911" spans="1:8" ht="29">
      <c r="A9911">
        <v>7.1</v>
      </c>
      <c r="B9911">
        <v>1</v>
      </c>
      <c r="C9911" t="s">
        <v>11071</v>
      </c>
      <c r="D9911" s="1" t="s">
        <v>15783</v>
      </c>
      <c r="E9911" t="s">
        <v>21</v>
      </c>
      <c r="F9911" t="s">
        <v>15666</v>
      </c>
      <c r="G9911">
        <v>70</v>
      </c>
      <c r="H9911">
        <v>1175371</v>
      </c>
    </row>
    <row r="9912" spans="1:8">
      <c r="A9912">
        <v>6.6</v>
      </c>
      <c r="B9912">
        <v>0</v>
      </c>
      <c r="C9912" t="s">
        <v>15715</v>
      </c>
      <c r="D9912" s="1" t="s">
        <v>15784</v>
      </c>
      <c r="E9912" t="s">
        <v>21</v>
      </c>
      <c r="F9912" t="s">
        <v>15666</v>
      </c>
      <c r="G9912">
        <v>71</v>
      </c>
      <c r="H9912">
        <v>1175371</v>
      </c>
    </row>
    <row r="9913" spans="1:8" ht="72.5">
      <c r="A9913">
        <v>6.5</v>
      </c>
      <c r="B9913" t="s">
        <v>8</v>
      </c>
      <c r="C9913" t="s">
        <v>15785</v>
      </c>
      <c r="D9913" s="1" t="s">
        <v>15786</v>
      </c>
      <c r="E9913" t="s">
        <v>15787</v>
      </c>
      <c r="F9913" t="s">
        <v>15666</v>
      </c>
      <c r="G9913">
        <v>72</v>
      </c>
      <c r="H9913">
        <v>1175371</v>
      </c>
    </row>
    <row r="9914" spans="1:8">
      <c r="A9914">
        <v>6.4</v>
      </c>
      <c r="B9914">
        <v>1</v>
      </c>
      <c r="C9914" t="s">
        <v>15788</v>
      </c>
      <c r="D9914" s="1" t="s">
        <v>15789</v>
      </c>
      <c r="E9914" t="s">
        <v>21</v>
      </c>
      <c r="F9914" t="s">
        <v>15666</v>
      </c>
      <c r="G9914">
        <v>73</v>
      </c>
      <c r="H9914">
        <v>1175371</v>
      </c>
    </row>
    <row r="9915" spans="1:8">
      <c r="A9915">
        <v>6.3</v>
      </c>
      <c r="B9915">
        <v>0</v>
      </c>
      <c r="C9915" t="s">
        <v>15790</v>
      </c>
      <c r="D9915" s="1" t="s">
        <v>15791</v>
      </c>
      <c r="E9915" t="s">
        <v>21</v>
      </c>
      <c r="F9915" t="s">
        <v>15666</v>
      </c>
      <c r="G9915">
        <v>74</v>
      </c>
      <c r="H9915">
        <v>1175371</v>
      </c>
    </row>
    <row r="9916" spans="1:8" ht="29">
      <c r="A9916">
        <v>6.2</v>
      </c>
      <c r="B9916">
        <v>1</v>
      </c>
      <c r="C9916" t="s">
        <v>15792</v>
      </c>
      <c r="D9916" s="1" t="s">
        <v>15793</v>
      </c>
      <c r="E9916" t="s">
        <v>21</v>
      </c>
      <c r="F9916" t="s">
        <v>15666</v>
      </c>
      <c r="G9916">
        <v>75</v>
      </c>
      <c r="H9916">
        <v>1175371</v>
      </c>
    </row>
    <row r="9917" spans="1:8">
      <c r="A9917">
        <v>6.1</v>
      </c>
      <c r="B9917">
        <v>0</v>
      </c>
      <c r="C9917" t="s">
        <v>15794</v>
      </c>
      <c r="D9917" s="1" t="s">
        <v>15795</v>
      </c>
      <c r="E9917" t="s">
        <v>21</v>
      </c>
      <c r="F9917" t="s">
        <v>15666</v>
      </c>
      <c r="G9917">
        <v>76</v>
      </c>
      <c r="H9917">
        <v>1175371</v>
      </c>
    </row>
    <row r="9918" spans="1:8">
      <c r="A9918">
        <v>5.6</v>
      </c>
      <c r="B9918">
        <v>1</v>
      </c>
      <c r="C9918" t="s">
        <v>11064</v>
      </c>
      <c r="D9918" s="1" t="s">
        <v>15796</v>
      </c>
      <c r="E9918" t="s">
        <v>21</v>
      </c>
      <c r="F9918" t="s">
        <v>15666</v>
      </c>
      <c r="G9918">
        <v>77</v>
      </c>
      <c r="H9918">
        <v>1175371</v>
      </c>
    </row>
    <row r="9919" spans="1:8" ht="29">
      <c r="A9919">
        <v>5.5</v>
      </c>
      <c r="B9919">
        <v>4</v>
      </c>
      <c r="C9919" t="s">
        <v>11103</v>
      </c>
      <c r="D9919" s="1" t="s">
        <v>15797</v>
      </c>
      <c r="E9919" t="s">
        <v>15798</v>
      </c>
      <c r="F9919" t="s">
        <v>15666</v>
      </c>
      <c r="G9919">
        <v>78</v>
      </c>
      <c r="H9919">
        <v>1175371</v>
      </c>
    </row>
    <row r="9920" spans="1:8" ht="29">
      <c r="A9920">
        <v>5.4</v>
      </c>
      <c r="B9920">
        <v>4</v>
      </c>
      <c r="C9920" t="s">
        <v>11103</v>
      </c>
      <c r="D9920" s="1" t="s">
        <v>15799</v>
      </c>
      <c r="E9920" t="s">
        <v>15800</v>
      </c>
      <c r="F9920" t="s">
        <v>15666</v>
      </c>
      <c r="G9920">
        <v>79</v>
      </c>
      <c r="H9920">
        <v>1175371</v>
      </c>
    </row>
    <row r="9921" spans="1:8">
      <c r="A9921">
        <v>5.3</v>
      </c>
      <c r="B9921">
        <v>0</v>
      </c>
      <c r="C9921" t="s">
        <v>11066</v>
      </c>
      <c r="D9921" s="1" t="s">
        <v>15801</v>
      </c>
      <c r="E9921" t="s">
        <v>21</v>
      </c>
      <c r="F9921" t="s">
        <v>15666</v>
      </c>
      <c r="G9921">
        <v>80</v>
      </c>
      <c r="H9921">
        <v>1175371</v>
      </c>
    </row>
    <row r="9922" spans="1:8" ht="29">
      <c r="A9922">
        <v>5.2</v>
      </c>
      <c r="B9922">
        <v>4</v>
      </c>
      <c r="C9922" t="s">
        <v>11103</v>
      </c>
      <c r="D9922" s="1" t="s">
        <v>15802</v>
      </c>
      <c r="E9922" t="s">
        <v>15803</v>
      </c>
      <c r="F9922" t="s">
        <v>15666</v>
      </c>
      <c r="G9922">
        <v>81</v>
      </c>
      <c r="H9922">
        <v>1175371</v>
      </c>
    </row>
    <row r="9923" spans="1:8" ht="29">
      <c r="A9923">
        <v>5.0999999999999996</v>
      </c>
      <c r="B9923">
        <v>1</v>
      </c>
      <c r="C9923" t="s">
        <v>11071</v>
      </c>
      <c r="D9923" s="1" t="s">
        <v>15804</v>
      </c>
      <c r="E9923" t="s">
        <v>21</v>
      </c>
      <c r="F9923" t="s">
        <v>15666</v>
      </c>
      <c r="G9923">
        <v>82</v>
      </c>
      <c r="H9923">
        <v>1175371</v>
      </c>
    </row>
    <row r="9924" spans="1:8">
      <c r="A9924">
        <v>4.5999999999999996</v>
      </c>
      <c r="B9924">
        <v>1</v>
      </c>
      <c r="C9924" t="s">
        <v>11037</v>
      </c>
      <c r="D9924" s="1" t="s">
        <v>15805</v>
      </c>
      <c r="E9924" t="s">
        <v>21</v>
      </c>
      <c r="F9924" t="s">
        <v>15666</v>
      </c>
      <c r="G9924">
        <v>83</v>
      </c>
      <c r="H9924">
        <v>1175371</v>
      </c>
    </row>
    <row r="9925" spans="1:8" ht="29">
      <c r="A9925">
        <v>4.5</v>
      </c>
      <c r="B9925">
        <v>1</v>
      </c>
      <c r="C9925" t="s">
        <v>11039</v>
      </c>
      <c r="D9925" s="1" t="s">
        <v>15806</v>
      </c>
      <c r="E9925" t="s">
        <v>21</v>
      </c>
      <c r="F9925" t="s">
        <v>15666</v>
      </c>
      <c r="G9925">
        <v>84</v>
      </c>
      <c r="H9925">
        <v>1175371</v>
      </c>
    </row>
    <row r="9926" spans="1:8" ht="29">
      <c r="A9926">
        <v>4.5</v>
      </c>
      <c r="B9926" t="s">
        <v>108</v>
      </c>
      <c r="C9926" t="s">
        <v>15807</v>
      </c>
      <c r="D9926" s="1" t="s">
        <v>15808</v>
      </c>
      <c r="E9926" t="s">
        <v>21</v>
      </c>
      <c r="F9926" t="s">
        <v>15666</v>
      </c>
      <c r="G9926">
        <v>85</v>
      </c>
      <c r="H9926">
        <v>1175371</v>
      </c>
    </row>
    <row r="9927" spans="1:8" ht="29">
      <c r="A9927">
        <v>4.4000000000000004</v>
      </c>
      <c r="B9927">
        <v>4</v>
      </c>
      <c r="C9927" t="s">
        <v>11041</v>
      </c>
      <c r="D9927" s="1" t="s">
        <v>15809</v>
      </c>
      <c r="E9927" t="s">
        <v>21</v>
      </c>
      <c r="F9927" t="s">
        <v>15666</v>
      </c>
      <c r="G9927">
        <v>86</v>
      </c>
      <c r="H9927">
        <v>1175371</v>
      </c>
    </row>
    <row r="9928" spans="1:8">
      <c r="A9928">
        <v>4.3</v>
      </c>
      <c r="B9928">
        <v>0</v>
      </c>
      <c r="C9928" t="s">
        <v>11061</v>
      </c>
      <c r="D9928" s="1" t="s">
        <v>15810</v>
      </c>
      <c r="E9928" t="s">
        <v>21</v>
      </c>
      <c r="F9928" t="s">
        <v>15666</v>
      </c>
      <c r="G9928">
        <v>87</v>
      </c>
      <c r="H9928">
        <v>1175371</v>
      </c>
    </row>
    <row r="9929" spans="1:8">
      <c r="A9929">
        <v>4.2</v>
      </c>
      <c r="B9929">
        <v>1</v>
      </c>
      <c r="C9929" t="s">
        <v>11037</v>
      </c>
      <c r="D9929" s="1" t="s">
        <v>14621</v>
      </c>
      <c r="E9929" t="s">
        <v>21</v>
      </c>
      <c r="F9929" t="s">
        <v>15666</v>
      </c>
      <c r="G9929">
        <v>88</v>
      </c>
      <c r="H9929">
        <v>1175371</v>
      </c>
    </row>
    <row r="9930" spans="1:8" ht="43.5">
      <c r="A9930">
        <v>4.0999999999999996</v>
      </c>
      <c r="B9930" t="s">
        <v>26</v>
      </c>
      <c r="C9930" t="s">
        <v>15811</v>
      </c>
      <c r="D9930" s="1" t="s">
        <v>15812</v>
      </c>
      <c r="E9930" t="s">
        <v>15813</v>
      </c>
      <c r="F9930" t="s">
        <v>15666</v>
      </c>
      <c r="G9930">
        <v>89</v>
      </c>
      <c r="H9930">
        <v>1175371</v>
      </c>
    </row>
    <row r="9931" spans="1:8" ht="29">
      <c r="A9931">
        <v>3.6</v>
      </c>
      <c r="B9931" t="s">
        <v>448</v>
      </c>
      <c r="C9931" t="s">
        <v>15814</v>
      </c>
      <c r="D9931" s="1" t="s">
        <v>15815</v>
      </c>
      <c r="E9931" t="s">
        <v>15816</v>
      </c>
      <c r="F9931" t="s">
        <v>15666</v>
      </c>
      <c r="G9931">
        <v>90</v>
      </c>
      <c r="H9931">
        <v>1175371</v>
      </c>
    </row>
    <row r="9932" spans="1:8" ht="29">
      <c r="A9932">
        <v>3.5</v>
      </c>
      <c r="B9932">
        <v>0</v>
      </c>
      <c r="C9932" t="s">
        <v>11086</v>
      </c>
      <c r="D9932" s="1" t="s">
        <v>15817</v>
      </c>
      <c r="E9932" t="s">
        <v>15818</v>
      </c>
      <c r="F9932" t="s">
        <v>15666</v>
      </c>
      <c r="G9932">
        <v>91</v>
      </c>
      <c r="H9932">
        <v>1175371</v>
      </c>
    </row>
    <row r="9933" spans="1:8" ht="29">
      <c r="A9933">
        <v>3.4</v>
      </c>
      <c r="B9933">
        <v>4</v>
      </c>
      <c r="C9933" t="s">
        <v>15819</v>
      </c>
      <c r="D9933" s="1" t="s">
        <v>15820</v>
      </c>
      <c r="E9933" t="s">
        <v>21</v>
      </c>
      <c r="F9933" t="s">
        <v>15666</v>
      </c>
      <c r="G9933">
        <v>92</v>
      </c>
      <c r="H9933">
        <v>1175371</v>
      </c>
    </row>
    <row r="9934" spans="1:8" ht="29">
      <c r="A9934">
        <v>3.3</v>
      </c>
      <c r="B9934">
        <v>0</v>
      </c>
      <c r="C9934" t="s">
        <v>11086</v>
      </c>
      <c r="D9934" s="1" t="s">
        <v>15821</v>
      </c>
      <c r="E9934" t="s">
        <v>15822</v>
      </c>
      <c r="F9934" t="s">
        <v>15666</v>
      </c>
      <c r="G9934">
        <v>93</v>
      </c>
      <c r="H9934">
        <v>1175371</v>
      </c>
    </row>
    <row r="9935" spans="1:8" ht="29">
      <c r="A9935">
        <v>3.2</v>
      </c>
      <c r="B9935">
        <v>4</v>
      </c>
      <c r="C9935" t="s">
        <v>15819</v>
      </c>
      <c r="D9935" s="1" t="s">
        <v>15823</v>
      </c>
      <c r="E9935" t="s">
        <v>21</v>
      </c>
      <c r="F9935" t="s">
        <v>15666</v>
      </c>
      <c r="G9935">
        <v>94</v>
      </c>
      <c r="H9935">
        <v>1175371</v>
      </c>
    </row>
    <row r="9936" spans="1:8" ht="29">
      <c r="A9936">
        <v>3.1</v>
      </c>
      <c r="B9936">
        <v>4</v>
      </c>
      <c r="C9936" t="s">
        <v>15819</v>
      </c>
      <c r="D9936" s="1" t="s">
        <v>15824</v>
      </c>
      <c r="E9936" t="s">
        <v>15825</v>
      </c>
      <c r="F9936" t="s">
        <v>15666</v>
      </c>
      <c r="G9936">
        <v>95</v>
      </c>
      <c r="H9936">
        <v>1175371</v>
      </c>
    </row>
    <row r="9937" spans="1:8" ht="29">
      <c r="A9937">
        <v>2.6</v>
      </c>
      <c r="B9937">
        <v>0</v>
      </c>
      <c r="C9937" t="s">
        <v>15826</v>
      </c>
      <c r="D9937" s="1" t="s">
        <v>15827</v>
      </c>
      <c r="E9937" t="s">
        <v>15828</v>
      </c>
      <c r="F9937" t="s">
        <v>15666</v>
      </c>
      <c r="G9937">
        <v>96</v>
      </c>
      <c r="H9937">
        <v>1175371</v>
      </c>
    </row>
    <row r="9938" spans="1:8" ht="58">
      <c r="A9938">
        <v>2.5</v>
      </c>
      <c r="B9938">
        <v>0</v>
      </c>
      <c r="C9938" t="s">
        <v>15826</v>
      </c>
      <c r="D9938" s="1" t="s">
        <v>15829</v>
      </c>
      <c r="E9938" t="s">
        <v>21</v>
      </c>
      <c r="F9938" t="s">
        <v>15666</v>
      </c>
      <c r="G9938">
        <v>97</v>
      </c>
      <c r="H9938">
        <v>1175371</v>
      </c>
    </row>
    <row r="9939" spans="1:8" ht="29">
      <c r="A9939">
        <v>2.4</v>
      </c>
      <c r="B9939">
        <v>2</v>
      </c>
      <c r="C9939" t="s">
        <v>15830</v>
      </c>
      <c r="D9939" s="1" t="s">
        <v>15831</v>
      </c>
      <c r="E9939" t="s">
        <v>21</v>
      </c>
      <c r="F9939" t="s">
        <v>15666</v>
      </c>
      <c r="G9939">
        <v>98</v>
      </c>
      <c r="H9939">
        <v>1175371</v>
      </c>
    </row>
    <row r="9940" spans="1:8">
      <c r="A9940">
        <v>2.2999999999999998</v>
      </c>
      <c r="B9940">
        <v>1</v>
      </c>
      <c r="C9940" t="s">
        <v>15832</v>
      </c>
      <c r="D9940" s="1" t="s">
        <v>15833</v>
      </c>
      <c r="E9940" t="s">
        <v>21</v>
      </c>
      <c r="F9940" t="s">
        <v>15666</v>
      </c>
      <c r="G9940">
        <v>99</v>
      </c>
      <c r="H9940">
        <v>1175371</v>
      </c>
    </row>
    <row r="9941" spans="1:8" ht="29">
      <c r="A9941">
        <v>2.2000000000000002</v>
      </c>
      <c r="B9941">
        <v>4</v>
      </c>
      <c r="C9941" t="s">
        <v>15834</v>
      </c>
      <c r="D9941" s="1" t="s">
        <v>15835</v>
      </c>
      <c r="E9941" t="s">
        <v>21</v>
      </c>
      <c r="F9941" t="s">
        <v>15666</v>
      </c>
      <c r="G9941">
        <v>100</v>
      </c>
      <c r="H9941">
        <v>1175371</v>
      </c>
    </row>
    <row r="9942" spans="1:8" ht="29">
      <c r="A9942">
        <v>2.1</v>
      </c>
      <c r="B9942">
        <v>6</v>
      </c>
      <c r="C9942" t="s">
        <v>15836</v>
      </c>
      <c r="D9942" s="1" t="s">
        <v>15837</v>
      </c>
      <c r="E9942" t="s">
        <v>15838</v>
      </c>
      <c r="F9942" t="s">
        <v>15666</v>
      </c>
      <c r="G9942">
        <v>101</v>
      </c>
      <c r="H9942">
        <v>1175371</v>
      </c>
    </row>
    <row r="9943" spans="1:8" ht="29">
      <c r="A9943">
        <v>1.6</v>
      </c>
      <c r="B9943">
        <v>1</v>
      </c>
      <c r="C9943" t="s">
        <v>11039</v>
      </c>
      <c r="D9943" s="1" t="s">
        <v>15839</v>
      </c>
      <c r="E9943" t="s">
        <v>21</v>
      </c>
      <c r="F9943" t="s">
        <v>15666</v>
      </c>
      <c r="G9943">
        <v>102</v>
      </c>
      <c r="H9943">
        <v>1175371</v>
      </c>
    </row>
    <row r="9944" spans="1:8">
      <c r="A9944">
        <v>1.5</v>
      </c>
      <c r="B9944">
        <v>0</v>
      </c>
      <c r="C9944" t="s">
        <v>11061</v>
      </c>
      <c r="D9944" s="1" t="s">
        <v>15840</v>
      </c>
      <c r="E9944" t="s">
        <v>21</v>
      </c>
      <c r="F9944" t="s">
        <v>15666</v>
      </c>
      <c r="G9944">
        <v>103</v>
      </c>
      <c r="H9944">
        <v>1175371</v>
      </c>
    </row>
    <row r="9945" spans="1:8" ht="29">
      <c r="A9945">
        <v>1.4</v>
      </c>
      <c r="B9945">
        <v>0</v>
      </c>
      <c r="C9945" t="s">
        <v>11061</v>
      </c>
      <c r="D9945" s="1" t="s">
        <v>15841</v>
      </c>
      <c r="E9945" t="s">
        <v>21</v>
      </c>
      <c r="F9945" t="s">
        <v>15666</v>
      </c>
      <c r="G9945">
        <v>104</v>
      </c>
      <c r="H9945">
        <v>1175371</v>
      </c>
    </row>
    <row r="9946" spans="1:8">
      <c r="A9946">
        <v>1.3</v>
      </c>
      <c r="B9946">
        <v>0</v>
      </c>
      <c r="C9946" t="s">
        <v>11061</v>
      </c>
      <c r="D9946" s="1" t="s">
        <v>15842</v>
      </c>
      <c r="E9946" t="s">
        <v>21</v>
      </c>
      <c r="F9946" t="s">
        <v>15666</v>
      </c>
      <c r="G9946">
        <v>105</v>
      </c>
      <c r="H9946">
        <v>1175371</v>
      </c>
    </row>
    <row r="9947" spans="1:8" ht="43.5">
      <c r="A9947">
        <v>1.2</v>
      </c>
      <c r="B9947">
        <v>0</v>
      </c>
      <c r="C9947" t="s">
        <v>11061</v>
      </c>
      <c r="D9947" s="1" t="s">
        <v>15843</v>
      </c>
      <c r="E9947" t="s">
        <v>2439</v>
      </c>
      <c r="F9947" t="s">
        <v>15666</v>
      </c>
      <c r="G9947">
        <v>106</v>
      </c>
      <c r="H9947">
        <v>1175371</v>
      </c>
    </row>
    <row r="9948" spans="1:8">
      <c r="A9948">
        <v>1.1000000000000001</v>
      </c>
      <c r="B9948">
        <v>0</v>
      </c>
      <c r="C9948" t="s">
        <v>11061</v>
      </c>
      <c r="D9948" s="1" t="s">
        <v>15844</v>
      </c>
      <c r="E9948" t="s">
        <v>21</v>
      </c>
      <c r="F9948" t="s">
        <v>15666</v>
      </c>
      <c r="G9948">
        <v>107</v>
      </c>
      <c r="H9948">
        <v>1175371</v>
      </c>
    </row>
    <row r="9949" spans="1:8">
      <c r="A9949">
        <v>0.6</v>
      </c>
      <c r="B9949">
        <v>1</v>
      </c>
      <c r="C9949" t="s">
        <v>15832</v>
      </c>
      <c r="D9949" s="1" t="s">
        <v>15845</v>
      </c>
      <c r="E9949" t="s">
        <v>21</v>
      </c>
      <c r="F9949" t="s">
        <v>15666</v>
      </c>
      <c r="G9949">
        <v>108</v>
      </c>
      <c r="H9949">
        <v>1175371</v>
      </c>
    </row>
    <row r="9950" spans="1:8" ht="29">
      <c r="A9950">
        <v>0.5</v>
      </c>
      <c r="B9950">
        <v>4</v>
      </c>
      <c r="C9950" t="s">
        <v>15834</v>
      </c>
      <c r="D9950" s="1" t="s">
        <v>15846</v>
      </c>
      <c r="E9950" t="s">
        <v>15847</v>
      </c>
      <c r="F9950" t="s">
        <v>15666</v>
      </c>
      <c r="G9950">
        <v>109</v>
      </c>
      <c r="H9950">
        <v>1175371</v>
      </c>
    </row>
    <row r="9951" spans="1:8" ht="29">
      <c r="A9951">
        <v>0.4</v>
      </c>
      <c r="B9951">
        <v>1</v>
      </c>
      <c r="C9951" t="s">
        <v>15848</v>
      </c>
      <c r="D9951" s="1" t="s">
        <v>15849</v>
      </c>
      <c r="E9951" t="s">
        <v>21</v>
      </c>
      <c r="F9951" t="s">
        <v>15666</v>
      </c>
      <c r="G9951">
        <v>110</v>
      </c>
      <c r="H9951">
        <v>1175371</v>
      </c>
    </row>
    <row r="9952" spans="1:8" ht="29">
      <c r="A9952">
        <v>0.3</v>
      </c>
      <c r="B9952">
        <v>0</v>
      </c>
      <c r="C9952" t="s">
        <v>15826</v>
      </c>
      <c r="D9952" s="1" t="s">
        <v>15850</v>
      </c>
      <c r="E9952" t="s">
        <v>21</v>
      </c>
      <c r="F9952" t="s">
        <v>15666</v>
      </c>
      <c r="G9952">
        <v>111</v>
      </c>
      <c r="H9952">
        <v>1175371</v>
      </c>
    </row>
    <row r="9953" spans="1:8" ht="29">
      <c r="A9953">
        <v>0.2</v>
      </c>
      <c r="B9953">
        <v>0</v>
      </c>
      <c r="C9953" t="s">
        <v>15826</v>
      </c>
      <c r="D9953" s="1" t="s">
        <v>15851</v>
      </c>
      <c r="E9953" t="s">
        <v>21</v>
      </c>
      <c r="F9953" t="s">
        <v>15666</v>
      </c>
      <c r="G9953">
        <v>112</v>
      </c>
      <c r="H9953">
        <v>1175371</v>
      </c>
    </row>
    <row r="9954" spans="1:8" ht="29">
      <c r="A9954">
        <v>0.1</v>
      </c>
      <c r="B9954">
        <v>0</v>
      </c>
      <c r="C9954" t="s">
        <v>15826</v>
      </c>
      <c r="D9954" s="1" t="s">
        <v>15852</v>
      </c>
      <c r="E9954" t="s">
        <v>15853</v>
      </c>
      <c r="F9954" t="s">
        <v>15666</v>
      </c>
      <c r="G9954">
        <v>113</v>
      </c>
      <c r="H9954">
        <v>1175371</v>
      </c>
    </row>
    <row r="9955" spans="1:8" ht="43.5">
      <c r="A9955">
        <v>19.600000000000001</v>
      </c>
      <c r="B9955">
        <v>6</v>
      </c>
      <c r="C9955" t="s">
        <v>15854</v>
      </c>
      <c r="D9955" s="1" t="s">
        <v>15855</v>
      </c>
      <c r="E9955" t="s">
        <v>15856</v>
      </c>
      <c r="F9955" t="s">
        <v>15857</v>
      </c>
      <c r="G9955">
        <v>0</v>
      </c>
      <c r="H9955">
        <v>1175371</v>
      </c>
    </row>
    <row r="9956" spans="1:8" ht="29">
      <c r="A9956">
        <v>19.5</v>
      </c>
      <c r="B9956">
        <v>2</v>
      </c>
      <c r="C9956" t="s">
        <v>15858</v>
      </c>
      <c r="D9956" s="1" t="s">
        <v>15859</v>
      </c>
      <c r="E9956" t="s">
        <v>21</v>
      </c>
      <c r="F9956" t="s">
        <v>15857</v>
      </c>
      <c r="G9956">
        <v>1</v>
      </c>
      <c r="H9956">
        <v>1175371</v>
      </c>
    </row>
    <row r="9957" spans="1:8" ht="58">
      <c r="A9957">
        <v>19.399999999999999</v>
      </c>
      <c r="B9957">
        <v>6</v>
      </c>
      <c r="C9957" t="s">
        <v>15854</v>
      </c>
      <c r="D9957" s="1" t="s">
        <v>15860</v>
      </c>
      <c r="E9957" t="s">
        <v>15861</v>
      </c>
      <c r="F9957" t="s">
        <v>15857</v>
      </c>
      <c r="G9957">
        <v>2</v>
      </c>
      <c r="H9957">
        <v>1175371</v>
      </c>
    </row>
    <row r="9958" spans="1:8" ht="29">
      <c r="A9958">
        <v>19.3</v>
      </c>
      <c r="B9958">
        <v>0</v>
      </c>
      <c r="C9958" t="s">
        <v>15862</v>
      </c>
      <c r="D9958" s="1" t="s">
        <v>15863</v>
      </c>
      <c r="E9958" t="s">
        <v>21</v>
      </c>
      <c r="F9958" t="s">
        <v>15857</v>
      </c>
      <c r="G9958">
        <v>3</v>
      </c>
      <c r="H9958">
        <v>1175371</v>
      </c>
    </row>
    <row r="9959" spans="1:8" ht="29">
      <c r="A9959">
        <v>19.2</v>
      </c>
      <c r="B9959" t="s">
        <v>8</v>
      </c>
      <c r="C9959" t="s">
        <v>15864</v>
      </c>
      <c r="D9959" s="1" t="s">
        <v>15865</v>
      </c>
      <c r="E9959" t="s">
        <v>15866</v>
      </c>
      <c r="F9959" t="s">
        <v>15857</v>
      </c>
      <c r="G9959">
        <v>4</v>
      </c>
      <c r="H9959">
        <v>1175371</v>
      </c>
    </row>
    <row r="9960" spans="1:8" ht="29">
      <c r="A9960">
        <v>19.100000000000001</v>
      </c>
      <c r="B9960">
        <v>0</v>
      </c>
      <c r="C9960" t="s">
        <v>15867</v>
      </c>
      <c r="D9960" s="1" t="s">
        <v>15868</v>
      </c>
      <c r="E9960" t="s">
        <v>21</v>
      </c>
      <c r="F9960" t="s">
        <v>15857</v>
      </c>
      <c r="G9960">
        <v>5</v>
      </c>
      <c r="H9960">
        <v>1175371</v>
      </c>
    </row>
    <row r="9961" spans="1:8" ht="29">
      <c r="A9961">
        <v>18.600000000000001</v>
      </c>
      <c r="B9961">
        <v>4</v>
      </c>
      <c r="C9961" t="s">
        <v>15869</v>
      </c>
      <c r="D9961" s="1" t="s">
        <v>15870</v>
      </c>
      <c r="E9961" t="s">
        <v>15871</v>
      </c>
      <c r="F9961" t="s">
        <v>15857</v>
      </c>
      <c r="G9961">
        <v>6</v>
      </c>
      <c r="H9961">
        <v>1175371</v>
      </c>
    </row>
    <row r="9962" spans="1:8">
      <c r="A9962">
        <v>18.5</v>
      </c>
      <c r="B9962">
        <v>1</v>
      </c>
      <c r="C9962" t="s">
        <v>11118</v>
      </c>
      <c r="D9962" s="1" t="s">
        <v>15872</v>
      </c>
      <c r="E9962" t="s">
        <v>21</v>
      </c>
      <c r="F9962" t="s">
        <v>15857</v>
      </c>
      <c r="G9962">
        <v>7</v>
      </c>
      <c r="H9962">
        <v>1175371</v>
      </c>
    </row>
    <row r="9963" spans="1:8" ht="58">
      <c r="A9963">
        <v>18.399999999999999</v>
      </c>
      <c r="B9963">
        <v>2</v>
      </c>
      <c r="C9963" t="s">
        <v>15873</v>
      </c>
      <c r="D9963" s="1" t="s">
        <v>15874</v>
      </c>
      <c r="E9963" t="s">
        <v>15875</v>
      </c>
      <c r="F9963" t="s">
        <v>15857</v>
      </c>
      <c r="G9963">
        <v>8</v>
      </c>
      <c r="H9963">
        <v>1175371</v>
      </c>
    </row>
    <row r="9964" spans="1:8">
      <c r="A9964">
        <v>18.3</v>
      </c>
      <c r="B9964">
        <v>1</v>
      </c>
      <c r="C9964" t="s">
        <v>11121</v>
      </c>
      <c r="D9964" s="1" t="s">
        <v>15876</v>
      </c>
      <c r="E9964" t="s">
        <v>21</v>
      </c>
      <c r="F9964" t="s">
        <v>15857</v>
      </c>
      <c r="G9964">
        <v>9</v>
      </c>
      <c r="H9964">
        <v>1175371</v>
      </c>
    </row>
    <row r="9965" spans="1:8" ht="58">
      <c r="A9965">
        <v>18.2</v>
      </c>
      <c r="B9965" t="s">
        <v>8</v>
      </c>
      <c r="C9965" t="s">
        <v>15877</v>
      </c>
      <c r="D9965" s="1" t="s">
        <v>15878</v>
      </c>
      <c r="E9965" t="s">
        <v>15879</v>
      </c>
      <c r="F9965" t="s">
        <v>15857</v>
      </c>
      <c r="G9965">
        <v>10</v>
      </c>
      <c r="H9965">
        <v>1175371</v>
      </c>
    </row>
    <row r="9966" spans="1:8">
      <c r="A9966">
        <v>18.2</v>
      </c>
      <c r="B9966" t="s">
        <v>108</v>
      </c>
      <c r="C9966" t="s">
        <v>15880</v>
      </c>
      <c r="D9966" s="1" t="s">
        <v>15881</v>
      </c>
      <c r="E9966" t="s">
        <v>21</v>
      </c>
      <c r="F9966" t="s">
        <v>15857</v>
      </c>
      <c r="G9966">
        <v>11</v>
      </c>
      <c r="H9966">
        <v>1175371</v>
      </c>
    </row>
    <row r="9967" spans="1:8">
      <c r="A9967">
        <v>18.100000000000001</v>
      </c>
      <c r="B9967">
        <v>1</v>
      </c>
      <c r="C9967" t="s">
        <v>11121</v>
      </c>
      <c r="D9967" s="1" t="s">
        <v>15882</v>
      </c>
      <c r="E9967" t="s">
        <v>21</v>
      </c>
      <c r="F9967" t="s">
        <v>15857</v>
      </c>
      <c r="G9967">
        <v>12</v>
      </c>
      <c r="H9967">
        <v>1175371</v>
      </c>
    </row>
    <row r="9968" spans="1:8" ht="29">
      <c r="A9968">
        <v>17.600000000000001</v>
      </c>
      <c r="B9968">
        <v>1</v>
      </c>
      <c r="C9968" t="s">
        <v>11129</v>
      </c>
      <c r="D9968" s="1" t="s">
        <v>15883</v>
      </c>
      <c r="E9968" t="s">
        <v>21</v>
      </c>
      <c r="F9968" t="s">
        <v>15857</v>
      </c>
      <c r="G9968">
        <v>13</v>
      </c>
      <c r="H9968">
        <v>1175371</v>
      </c>
    </row>
    <row r="9969" spans="1:8">
      <c r="A9969">
        <v>17.5</v>
      </c>
      <c r="B9969">
        <v>0</v>
      </c>
      <c r="C9969" t="s">
        <v>15884</v>
      </c>
      <c r="D9969" s="1" t="s">
        <v>15885</v>
      </c>
      <c r="E9969" t="s">
        <v>21</v>
      </c>
      <c r="F9969" t="s">
        <v>15857</v>
      </c>
      <c r="G9969">
        <v>14</v>
      </c>
      <c r="H9969">
        <v>1175371</v>
      </c>
    </row>
    <row r="9970" spans="1:8">
      <c r="A9970">
        <v>17.399999999999999</v>
      </c>
      <c r="B9970">
        <v>0</v>
      </c>
      <c r="C9970" t="s">
        <v>15884</v>
      </c>
      <c r="D9970" s="1" t="s">
        <v>15886</v>
      </c>
      <c r="E9970" t="s">
        <v>21</v>
      </c>
      <c r="F9970" t="s">
        <v>15857</v>
      </c>
      <c r="G9970">
        <v>15</v>
      </c>
      <c r="H9970">
        <v>1175371</v>
      </c>
    </row>
    <row r="9971" spans="1:8">
      <c r="A9971">
        <v>17.3</v>
      </c>
      <c r="B9971">
        <v>1</v>
      </c>
      <c r="C9971" t="s">
        <v>15887</v>
      </c>
      <c r="D9971" s="1" t="s">
        <v>15888</v>
      </c>
      <c r="E9971" t="s">
        <v>21</v>
      </c>
      <c r="F9971" t="s">
        <v>15857</v>
      </c>
      <c r="G9971">
        <v>16</v>
      </c>
      <c r="H9971">
        <v>1175371</v>
      </c>
    </row>
    <row r="9972" spans="1:8" ht="29">
      <c r="A9972">
        <v>17.2</v>
      </c>
      <c r="B9972">
        <v>6</v>
      </c>
      <c r="C9972" t="s">
        <v>15889</v>
      </c>
      <c r="D9972" s="1" t="s">
        <v>15890</v>
      </c>
      <c r="E9972" t="s">
        <v>15891</v>
      </c>
      <c r="F9972" t="s">
        <v>15857</v>
      </c>
      <c r="G9972">
        <v>17</v>
      </c>
      <c r="H9972">
        <v>1175371</v>
      </c>
    </row>
    <row r="9973" spans="1:8" ht="29">
      <c r="A9973">
        <v>17.100000000000001</v>
      </c>
      <c r="B9973">
        <v>0</v>
      </c>
      <c r="C9973" t="s">
        <v>15892</v>
      </c>
      <c r="D9973" s="1" t="s">
        <v>15893</v>
      </c>
      <c r="E9973" t="s">
        <v>15894</v>
      </c>
      <c r="F9973" t="s">
        <v>15857</v>
      </c>
      <c r="G9973">
        <v>18</v>
      </c>
      <c r="H9973">
        <v>1175371</v>
      </c>
    </row>
    <row r="9974" spans="1:8" ht="29">
      <c r="A9974">
        <v>16.600000000000001</v>
      </c>
      <c r="B9974">
        <v>0</v>
      </c>
      <c r="C9974" t="s">
        <v>907</v>
      </c>
      <c r="D9974" s="1" t="s">
        <v>15895</v>
      </c>
      <c r="E9974" t="s">
        <v>21</v>
      </c>
      <c r="F9974" t="s">
        <v>15857</v>
      </c>
      <c r="G9974">
        <v>19</v>
      </c>
      <c r="H9974">
        <v>1175371</v>
      </c>
    </row>
    <row r="9975" spans="1:8">
      <c r="A9975">
        <v>16.5</v>
      </c>
      <c r="B9975">
        <v>1</v>
      </c>
      <c r="C9975" t="s">
        <v>11145</v>
      </c>
      <c r="D9975" s="1" t="s">
        <v>15896</v>
      </c>
      <c r="E9975" t="s">
        <v>21</v>
      </c>
      <c r="F9975" t="s">
        <v>15857</v>
      </c>
      <c r="G9975">
        <v>20</v>
      </c>
      <c r="H9975">
        <v>1175371</v>
      </c>
    </row>
    <row r="9976" spans="1:8">
      <c r="A9976">
        <v>16.399999999999999</v>
      </c>
      <c r="B9976">
        <v>1</v>
      </c>
      <c r="C9976" t="s">
        <v>11143</v>
      </c>
      <c r="D9976" s="1" t="s">
        <v>2530</v>
      </c>
      <c r="E9976" t="s">
        <v>21</v>
      </c>
      <c r="F9976" t="s">
        <v>15857</v>
      </c>
      <c r="G9976">
        <v>21</v>
      </c>
      <c r="H9976">
        <v>1175371</v>
      </c>
    </row>
    <row r="9977" spans="1:8">
      <c r="A9977">
        <v>16.3</v>
      </c>
      <c r="B9977">
        <v>1</v>
      </c>
      <c r="C9977" t="s">
        <v>11145</v>
      </c>
      <c r="D9977" s="1" t="s">
        <v>15897</v>
      </c>
      <c r="E9977" t="s">
        <v>21</v>
      </c>
      <c r="F9977" t="s">
        <v>15857</v>
      </c>
      <c r="G9977">
        <v>22</v>
      </c>
      <c r="H9977">
        <v>1175371</v>
      </c>
    </row>
    <row r="9978" spans="1:8">
      <c r="A9978">
        <v>16.2</v>
      </c>
      <c r="B9978">
        <v>1</v>
      </c>
      <c r="C9978" t="s">
        <v>11143</v>
      </c>
      <c r="D9978" s="1" t="s">
        <v>15898</v>
      </c>
      <c r="E9978" t="s">
        <v>21</v>
      </c>
      <c r="F9978" t="s">
        <v>15857</v>
      </c>
      <c r="G9978">
        <v>23</v>
      </c>
      <c r="H9978">
        <v>1175371</v>
      </c>
    </row>
    <row r="9979" spans="1:8" ht="43.5">
      <c r="A9979">
        <v>16.100000000000001</v>
      </c>
      <c r="B9979" t="s">
        <v>8</v>
      </c>
      <c r="C9979" t="s">
        <v>15899</v>
      </c>
      <c r="D9979" s="1" t="s">
        <v>15900</v>
      </c>
      <c r="E9979" t="s">
        <v>15901</v>
      </c>
      <c r="F9979" t="s">
        <v>15857</v>
      </c>
      <c r="G9979">
        <v>24</v>
      </c>
      <c r="H9979">
        <v>1175371</v>
      </c>
    </row>
    <row r="9980" spans="1:8" ht="29">
      <c r="A9980">
        <v>15.6</v>
      </c>
      <c r="B9980">
        <v>2</v>
      </c>
      <c r="C9980" t="s">
        <v>15902</v>
      </c>
      <c r="D9980" s="1" t="s">
        <v>15903</v>
      </c>
      <c r="E9980" t="s">
        <v>21</v>
      </c>
      <c r="F9980" t="s">
        <v>15857</v>
      </c>
      <c r="G9980">
        <v>25</v>
      </c>
      <c r="H9980">
        <v>1175371</v>
      </c>
    </row>
    <row r="9981" spans="1:8">
      <c r="A9981">
        <v>15.5</v>
      </c>
      <c r="B9981">
        <v>1</v>
      </c>
      <c r="C9981" t="s">
        <v>11275</v>
      </c>
      <c r="D9981" s="1" t="s">
        <v>15904</v>
      </c>
      <c r="E9981" t="s">
        <v>21</v>
      </c>
      <c r="F9981" t="s">
        <v>15857</v>
      </c>
      <c r="G9981">
        <v>26</v>
      </c>
      <c r="H9981">
        <v>1175371</v>
      </c>
    </row>
    <row r="9982" spans="1:8" ht="29">
      <c r="A9982">
        <v>15.4</v>
      </c>
      <c r="B9982">
        <v>2</v>
      </c>
      <c r="C9982" t="s">
        <v>11166</v>
      </c>
      <c r="D9982" s="1" t="s">
        <v>15905</v>
      </c>
      <c r="E9982" t="s">
        <v>21</v>
      </c>
      <c r="F9982" t="s">
        <v>15857</v>
      </c>
      <c r="G9982">
        <v>27</v>
      </c>
      <c r="H9982">
        <v>1175371</v>
      </c>
    </row>
    <row r="9983" spans="1:8">
      <c r="A9983">
        <v>15.3</v>
      </c>
      <c r="B9983">
        <v>2</v>
      </c>
      <c r="C9983" t="s">
        <v>11166</v>
      </c>
      <c r="D9983" s="1" t="s">
        <v>15906</v>
      </c>
      <c r="E9983" t="s">
        <v>21</v>
      </c>
      <c r="F9983" t="s">
        <v>15857</v>
      </c>
      <c r="G9983">
        <v>28</v>
      </c>
      <c r="H9983">
        <v>1175371</v>
      </c>
    </row>
    <row r="9984" spans="1:8">
      <c r="A9984">
        <v>15.2</v>
      </c>
      <c r="B9984">
        <v>0</v>
      </c>
      <c r="C9984" t="s">
        <v>11168</v>
      </c>
      <c r="D9984" s="1" t="s">
        <v>15907</v>
      </c>
      <c r="E9984" t="s">
        <v>21</v>
      </c>
      <c r="F9984" t="s">
        <v>15857</v>
      </c>
      <c r="G9984">
        <v>29</v>
      </c>
      <c r="H9984">
        <v>1175371</v>
      </c>
    </row>
    <row r="9985" spans="1:8" ht="29">
      <c r="A9985">
        <v>15.1</v>
      </c>
      <c r="B9985">
        <v>1</v>
      </c>
      <c r="C9985" t="s">
        <v>11162</v>
      </c>
      <c r="D9985" s="1" t="s">
        <v>15908</v>
      </c>
      <c r="E9985" t="s">
        <v>21</v>
      </c>
      <c r="F9985" t="s">
        <v>15857</v>
      </c>
      <c r="G9985">
        <v>30</v>
      </c>
      <c r="H9985">
        <v>1175371</v>
      </c>
    </row>
    <row r="9986" spans="1:8">
      <c r="A9986">
        <v>14.6</v>
      </c>
      <c r="B9986">
        <v>0</v>
      </c>
      <c r="C9986" t="s">
        <v>964</v>
      </c>
      <c r="D9986" s="1" t="s">
        <v>15909</v>
      </c>
      <c r="E9986" t="s">
        <v>21</v>
      </c>
      <c r="F9986" t="s">
        <v>15857</v>
      </c>
      <c r="G9986">
        <v>31</v>
      </c>
      <c r="H9986">
        <v>1175371</v>
      </c>
    </row>
    <row r="9987" spans="1:8" ht="29">
      <c r="A9987">
        <v>14.5</v>
      </c>
      <c r="B9987">
        <v>4</v>
      </c>
      <c r="C9987" t="s">
        <v>966</v>
      </c>
      <c r="D9987" s="1" t="s">
        <v>15910</v>
      </c>
      <c r="E9987" t="s">
        <v>5889</v>
      </c>
      <c r="F9987" t="s">
        <v>15857</v>
      </c>
      <c r="G9987">
        <v>32</v>
      </c>
      <c r="H9987">
        <v>1175371</v>
      </c>
    </row>
    <row r="9988" spans="1:8">
      <c r="A9988">
        <v>14.4</v>
      </c>
      <c r="B9988" t="s">
        <v>468</v>
      </c>
      <c r="C9988" t="s">
        <v>15911</v>
      </c>
      <c r="D9988" s="1" t="s">
        <v>15912</v>
      </c>
      <c r="E9988" t="s">
        <v>21</v>
      </c>
      <c r="F9988" t="s">
        <v>15857</v>
      </c>
      <c r="G9988">
        <v>33</v>
      </c>
      <c r="H9988">
        <v>1175371</v>
      </c>
    </row>
    <row r="9989" spans="1:8">
      <c r="A9989">
        <v>14.3</v>
      </c>
      <c r="B9989">
        <v>0</v>
      </c>
      <c r="C9989" t="s">
        <v>11141</v>
      </c>
      <c r="D9989" s="1" t="s">
        <v>15913</v>
      </c>
      <c r="E9989" t="s">
        <v>3224</v>
      </c>
      <c r="F9989" t="s">
        <v>15857</v>
      </c>
      <c r="G9989">
        <v>34</v>
      </c>
      <c r="H9989">
        <v>1175371</v>
      </c>
    </row>
    <row r="9990" spans="1:8" ht="72.5">
      <c r="A9990">
        <v>14.2</v>
      </c>
      <c r="B9990">
        <v>0</v>
      </c>
      <c r="C9990" t="s">
        <v>11141</v>
      </c>
      <c r="D9990" s="1" t="s">
        <v>15914</v>
      </c>
      <c r="E9990" t="s">
        <v>15915</v>
      </c>
      <c r="F9990" t="s">
        <v>15857</v>
      </c>
      <c r="G9990">
        <v>35</v>
      </c>
      <c r="H9990">
        <v>1175371</v>
      </c>
    </row>
    <row r="9991" spans="1:8" ht="29">
      <c r="A9991">
        <v>14.1</v>
      </c>
      <c r="B9991">
        <v>0</v>
      </c>
      <c r="C9991" t="s">
        <v>11141</v>
      </c>
      <c r="D9991" s="1" t="s">
        <v>15916</v>
      </c>
      <c r="E9991" t="s">
        <v>21</v>
      </c>
      <c r="F9991" t="s">
        <v>15857</v>
      </c>
      <c r="G9991">
        <v>36</v>
      </c>
      <c r="H9991">
        <v>1175371</v>
      </c>
    </row>
    <row r="9992" spans="1:8" ht="29">
      <c r="A9992">
        <v>13.6</v>
      </c>
      <c r="B9992">
        <v>1</v>
      </c>
      <c r="C9992" t="s">
        <v>15917</v>
      </c>
      <c r="D9992" s="1" t="s">
        <v>15918</v>
      </c>
      <c r="E9992" t="s">
        <v>21</v>
      </c>
      <c r="F9992" t="s">
        <v>15857</v>
      </c>
      <c r="G9992">
        <v>37</v>
      </c>
      <c r="H9992">
        <v>1175371</v>
      </c>
    </row>
    <row r="9993" spans="1:8" ht="29">
      <c r="A9993">
        <v>13.5</v>
      </c>
      <c r="B9993">
        <v>4</v>
      </c>
      <c r="C9993" t="s">
        <v>15919</v>
      </c>
      <c r="D9993" s="1" t="s">
        <v>15920</v>
      </c>
      <c r="E9993" t="s">
        <v>21</v>
      </c>
      <c r="F9993" t="s">
        <v>15857</v>
      </c>
      <c r="G9993">
        <v>38</v>
      </c>
      <c r="H9993">
        <v>1175371</v>
      </c>
    </row>
    <row r="9994" spans="1:8">
      <c r="A9994">
        <v>13.4</v>
      </c>
      <c r="B9994">
        <v>0</v>
      </c>
      <c r="C9994" t="s">
        <v>15921</v>
      </c>
      <c r="D9994" s="1" t="s">
        <v>15922</v>
      </c>
      <c r="E9994" t="s">
        <v>21</v>
      </c>
      <c r="F9994" t="s">
        <v>15857</v>
      </c>
      <c r="G9994">
        <v>39</v>
      </c>
      <c r="H9994">
        <v>1175371</v>
      </c>
    </row>
    <row r="9995" spans="1:8" ht="58">
      <c r="A9995">
        <v>13.3</v>
      </c>
      <c r="B9995" t="s">
        <v>8</v>
      </c>
      <c r="C9995" t="s">
        <v>15923</v>
      </c>
      <c r="D9995" s="1" t="s">
        <v>15924</v>
      </c>
      <c r="E9995" t="s">
        <v>5846</v>
      </c>
      <c r="F9995" t="s">
        <v>15857</v>
      </c>
      <c r="G9995">
        <v>40</v>
      </c>
      <c r="H9995">
        <v>1175371</v>
      </c>
    </row>
    <row r="9996" spans="1:8">
      <c r="A9996">
        <v>13.3</v>
      </c>
      <c r="B9996" t="s">
        <v>108</v>
      </c>
      <c r="C9996" t="s">
        <v>15925</v>
      </c>
      <c r="D9996" s="1" t="s">
        <v>15926</v>
      </c>
      <c r="E9996" t="s">
        <v>21</v>
      </c>
      <c r="F9996" t="s">
        <v>15857</v>
      </c>
      <c r="G9996">
        <v>41</v>
      </c>
      <c r="H9996">
        <v>1175371</v>
      </c>
    </row>
    <row r="9997" spans="1:8" ht="43.5">
      <c r="A9997">
        <v>13.2</v>
      </c>
      <c r="B9997">
        <v>1</v>
      </c>
      <c r="C9997" t="s">
        <v>15927</v>
      </c>
      <c r="D9997" s="1" t="s">
        <v>15928</v>
      </c>
      <c r="E9997" t="s">
        <v>15929</v>
      </c>
      <c r="F9997" t="s">
        <v>15857</v>
      </c>
      <c r="G9997">
        <v>42</v>
      </c>
      <c r="H9997">
        <v>1175371</v>
      </c>
    </row>
    <row r="9998" spans="1:8" ht="29">
      <c r="A9998">
        <v>13.1</v>
      </c>
      <c r="B9998">
        <v>1</v>
      </c>
      <c r="C9998" t="s">
        <v>15930</v>
      </c>
      <c r="D9998" s="1" t="s">
        <v>15931</v>
      </c>
      <c r="E9998" t="s">
        <v>6070</v>
      </c>
      <c r="F9998" t="s">
        <v>15857</v>
      </c>
      <c r="G9998">
        <v>43</v>
      </c>
      <c r="H9998">
        <v>1175371</v>
      </c>
    </row>
    <row r="9999" spans="1:8">
      <c r="A9999">
        <v>12.6</v>
      </c>
      <c r="B9999">
        <v>0</v>
      </c>
      <c r="C9999" t="s">
        <v>11180</v>
      </c>
      <c r="D9999" s="1" t="s">
        <v>15932</v>
      </c>
      <c r="E9999" t="s">
        <v>21</v>
      </c>
      <c r="F9999" t="s">
        <v>15857</v>
      </c>
      <c r="G9999">
        <v>44</v>
      </c>
      <c r="H9999">
        <v>1175371</v>
      </c>
    </row>
    <row r="10000" spans="1:8">
      <c r="A10000">
        <v>12.5</v>
      </c>
      <c r="B10000">
        <v>1</v>
      </c>
      <c r="C10000" t="s">
        <v>15933</v>
      </c>
      <c r="D10000" s="1" t="s">
        <v>15934</v>
      </c>
      <c r="E10000" t="s">
        <v>21</v>
      </c>
      <c r="F10000" t="s">
        <v>15857</v>
      </c>
      <c r="G10000">
        <v>45</v>
      </c>
      <c r="H10000">
        <v>1175371</v>
      </c>
    </row>
    <row r="10001" spans="1:8" ht="29">
      <c r="A10001">
        <v>12.4</v>
      </c>
      <c r="B10001">
        <v>1</v>
      </c>
      <c r="C10001" t="s">
        <v>11173</v>
      </c>
      <c r="D10001" s="1" t="s">
        <v>15935</v>
      </c>
      <c r="E10001" t="s">
        <v>2546</v>
      </c>
      <c r="F10001" t="s">
        <v>15857</v>
      </c>
      <c r="G10001">
        <v>46</v>
      </c>
      <c r="H10001">
        <v>1175371</v>
      </c>
    </row>
    <row r="10002" spans="1:8" ht="43.5">
      <c r="A10002">
        <v>12.3</v>
      </c>
      <c r="B10002">
        <v>4</v>
      </c>
      <c r="C10002" t="s">
        <v>15936</v>
      </c>
      <c r="D10002" s="1" t="s">
        <v>15937</v>
      </c>
      <c r="E10002" t="s">
        <v>15938</v>
      </c>
      <c r="F10002" t="s">
        <v>15857</v>
      </c>
      <c r="G10002">
        <v>47</v>
      </c>
      <c r="H10002">
        <v>1175371</v>
      </c>
    </row>
    <row r="10003" spans="1:8">
      <c r="A10003">
        <v>12.2</v>
      </c>
      <c r="B10003">
        <v>0</v>
      </c>
      <c r="C10003" t="s">
        <v>11180</v>
      </c>
      <c r="D10003" s="1" t="s">
        <v>15939</v>
      </c>
      <c r="E10003" t="s">
        <v>21</v>
      </c>
      <c r="F10003" t="s">
        <v>15857</v>
      </c>
      <c r="G10003">
        <v>48</v>
      </c>
      <c r="H10003">
        <v>1175371</v>
      </c>
    </row>
    <row r="10004" spans="1:8" ht="29">
      <c r="A10004">
        <v>12.1</v>
      </c>
      <c r="B10004">
        <v>1</v>
      </c>
      <c r="C10004" t="s">
        <v>15933</v>
      </c>
      <c r="D10004" s="1" t="s">
        <v>15940</v>
      </c>
      <c r="E10004" t="s">
        <v>21</v>
      </c>
      <c r="F10004" t="s">
        <v>15857</v>
      </c>
      <c r="G10004">
        <v>49</v>
      </c>
      <c r="H10004">
        <v>1175371</v>
      </c>
    </row>
    <row r="10005" spans="1:8" ht="29">
      <c r="A10005">
        <v>11.6</v>
      </c>
      <c r="B10005">
        <v>0</v>
      </c>
      <c r="C10005" t="s">
        <v>964</v>
      </c>
      <c r="D10005" s="1" t="s">
        <v>15941</v>
      </c>
      <c r="E10005" t="s">
        <v>4525</v>
      </c>
      <c r="F10005" t="s">
        <v>15857</v>
      </c>
      <c r="G10005">
        <v>50</v>
      </c>
      <c r="H10005">
        <v>1175371</v>
      </c>
    </row>
    <row r="10006" spans="1:8">
      <c r="A10006">
        <v>11.5</v>
      </c>
      <c r="B10006">
        <v>1</v>
      </c>
      <c r="C10006" t="s">
        <v>15942</v>
      </c>
      <c r="D10006" s="1" t="s">
        <v>15943</v>
      </c>
      <c r="E10006" t="s">
        <v>21</v>
      </c>
      <c r="F10006" t="s">
        <v>15857</v>
      </c>
      <c r="G10006">
        <v>51</v>
      </c>
      <c r="H10006">
        <v>1175371</v>
      </c>
    </row>
    <row r="10007" spans="1:8" ht="29">
      <c r="A10007">
        <v>11.4</v>
      </c>
      <c r="B10007">
        <v>0</v>
      </c>
      <c r="C10007" t="s">
        <v>15944</v>
      </c>
      <c r="D10007" s="1" t="s">
        <v>15945</v>
      </c>
      <c r="E10007" t="s">
        <v>21</v>
      </c>
      <c r="F10007" t="s">
        <v>15857</v>
      </c>
      <c r="G10007">
        <v>52</v>
      </c>
      <c r="H10007">
        <v>1175371</v>
      </c>
    </row>
    <row r="10008" spans="1:8">
      <c r="A10008">
        <v>11.3</v>
      </c>
      <c r="B10008">
        <v>1</v>
      </c>
      <c r="C10008" t="s">
        <v>962</v>
      </c>
      <c r="D10008" s="1" t="s">
        <v>15946</v>
      </c>
      <c r="E10008" t="s">
        <v>21</v>
      </c>
      <c r="F10008" t="s">
        <v>15857</v>
      </c>
      <c r="G10008">
        <v>53</v>
      </c>
      <c r="H10008">
        <v>1175371</v>
      </c>
    </row>
    <row r="10009" spans="1:8" ht="29">
      <c r="A10009">
        <v>11.2</v>
      </c>
      <c r="B10009">
        <v>1</v>
      </c>
      <c r="C10009" t="s">
        <v>15942</v>
      </c>
      <c r="D10009" s="1" t="s">
        <v>15947</v>
      </c>
      <c r="E10009" t="s">
        <v>21</v>
      </c>
      <c r="F10009" t="s">
        <v>15857</v>
      </c>
      <c r="G10009">
        <v>54</v>
      </c>
      <c r="H10009">
        <v>1175371</v>
      </c>
    </row>
    <row r="10010" spans="1:8">
      <c r="A10010">
        <v>11.1</v>
      </c>
      <c r="B10010">
        <v>1</v>
      </c>
      <c r="C10010" t="s">
        <v>962</v>
      </c>
      <c r="D10010" s="1" t="s">
        <v>15948</v>
      </c>
      <c r="E10010" t="s">
        <v>21</v>
      </c>
      <c r="F10010" t="s">
        <v>15857</v>
      </c>
      <c r="G10010">
        <v>55</v>
      </c>
      <c r="H10010">
        <v>1175371</v>
      </c>
    </row>
    <row r="10011" spans="1:8" ht="29">
      <c r="A10011">
        <v>10.6</v>
      </c>
      <c r="B10011">
        <v>0</v>
      </c>
      <c r="C10011" t="s">
        <v>15949</v>
      </c>
      <c r="D10011" s="1" t="s">
        <v>15950</v>
      </c>
      <c r="E10011" t="s">
        <v>21</v>
      </c>
      <c r="F10011" t="s">
        <v>15857</v>
      </c>
      <c r="G10011">
        <v>56</v>
      </c>
      <c r="H10011">
        <v>1175371</v>
      </c>
    </row>
    <row r="10012" spans="1:8" ht="43.5">
      <c r="A10012">
        <v>10.5</v>
      </c>
      <c r="B10012" t="s">
        <v>8</v>
      </c>
      <c r="C10012" t="s">
        <v>15951</v>
      </c>
      <c r="D10012" s="1" t="s">
        <v>15952</v>
      </c>
      <c r="E10012" t="s">
        <v>15953</v>
      </c>
      <c r="F10012" t="s">
        <v>15857</v>
      </c>
      <c r="G10012">
        <v>57</v>
      </c>
      <c r="H10012">
        <v>1175371</v>
      </c>
    </row>
    <row r="10013" spans="1:8" ht="29">
      <c r="A10013">
        <v>10.4</v>
      </c>
      <c r="B10013">
        <v>0</v>
      </c>
      <c r="C10013" t="s">
        <v>15954</v>
      </c>
      <c r="D10013" s="1" t="s">
        <v>15955</v>
      </c>
      <c r="E10013" t="s">
        <v>15956</v>
      </c>
      <c r="F10013" t="s">
        <v>15857</v>
      </c>
      <c r="G10013">
        <v>58</v>
      </c>
      <c r="H10013">
        <v>1175371</v>
      </c>
    </row>
    <row r="10014" spans="1:8" ht="29">
      <c r="A10014">
        <v>10.3</v>
      </c>
      <c r="B10014">
        <v>4</v>
      </c>
      <c r="C10014" t="s">
        <v>15957</v>
      </c>
      <c r="D10014" s="1" t="s">
        <v>15958</v>
      </c>
      <c r="E10014" t="s">
        <v>1046</v>
      </c>
      <c r="F10014" t="s">
        <v>15857</v>
      </c>
      <c r="G10014">
        <v>59</v>
      </c>
      <c r="H10014">
        <v>1175371</v>
      </c>
    </row>
    <row r="10015" spans="1:8" ht="29">
      <c r="A10015">
        <v>10.199999999999999</v>
      </c>
      <c r="B10015">
        <v>0</v>
      </c>
      <c r="C10015" t="s">
        <v>15954</v>
      </c>
      <c r="D10015" s="1" t="s">
        <v>15959</v>
      </c>
      <c r="E10015" t="s">
        <v>15960</v>
      </c>
      <c r="F10015" t="s">
        <v>15857</v>
      </c>
      <c r="G10015">
        <v>60</v>
      </c>
      <c r="H10015">
        <v>1175371</v>
      </c>
    </row>
    <row r="10016" spans="1:8">
      <c r="A10016">
        <v>10.1</v>
      </c>
      <c r="B10016">
        <v>1</v>
      </c>
      <c r="C10016" t="s">
        <v>11173</v>
      </c>
      <c r="D10016" s="1" t="s">
        <v>15961</v>
      </c>
      <c r="E10016" t="s">
        <v>21</v>
      </c>
      <c r="F10016" t="s">
        <v>15857</v>
      </c>
      <c r="G10016">
        <v>61</v>
      </c>
      <c r="H10016">
        <v>1175371</v>
      </c>
    </row>
    <row r="10017" spans="1:8" ht="72.5">
      <c r="A10017">
        <v>9.6</v>
      </c>
      <c r="B10017">
        <v>0</v>
      </c>
      <c r="C10017" t="s">
        <v>15962</v>
      </c>
      <c r="D10017" s="1" t="s">
        <v>15963</v>
      </c>
      <c r="E10017" t="s">
        <v>15964</v>
      </c>
      <c r="F10017" t="s">
        <v>15857</v>
      </c>
      <c r="G10017">
        <v>62</v>
      </c>
      <c r="H10017">
        <v>1175371</v>
      </c>
    </row>
    <row r="10018" spans="1:8">
      <c r="A10018">
        <v>9.5</v>
      </c>
      <c r="B10018">
        <v>1</v>
      </c>
      <c r="C10018" t="s">
        <v>15965</v>
      </c>
      <c r="D10018" s="1" t="s">
        <v>15966</v>
      </c>
      <c r="E10018" t="s">
        <v>21</v>
      </c>
      <c r="F10018" t="s">
        <v>15857</v>
      </c>
      <c r="G10018">
        <v>63</v>
      </c>
      <c r="H10018">
        <v>1175371</v>
      </c>
    </row>
    <row r="10019" spans="1:8">
      <c r="A10019">
        <v>9.4</v>
      </c>
      <c r="B10019">
        <v>1</v>
      </c>
      <c r="C10019" t="s">
        <v>15967</v>
      </c>
      <c r="D10019" s="1" t="s">
        <v>15968</v>
      </c>
      <c r="E10019" t="s">
        <v>21</v>
      </c>
      <c r="F10019" t="s">
        <v>15857</v>
      </c>
      <c r="G10019">
        <v>64</v>
      </c>
      <c r="H10019">
        <v>1175371</v>
      </c>
    </row>
    <row r="10020" spans="1:8">
      <c r="A10020">
        <v>9.3000000000000007</v>
      </c>
      <c r="B10020">
        <v>1</v>
      </c>
      <c r="C10020" t="s">
        <v>15965</v>
      </c>
      <c r="D10020" s="1" t="s">
        <v>15969</v>
      </c>
      <c r="E10020" t="s">
        <v>21</v>
      </c>
      <c r="F10020" t="s">
        <v>15857</v>
      </c>
      <c r="G10020">
        <v>65</v>
      </c>
      <c r="H10020">
        <v>1175371</v>
      </c>
    </row>
    <row r="10021" spans="1:8">
      <c r="A10021">
        <v>9.1999999999999993</v>
      </c>
      <c r="B10021" t="s">
        <v>468</v>
      </c>
      <c r="C10021" t="s">
        <v>15970</v>
      </c>
      <c r="D10021" s="1" t="s">
        <v>15971</v>
      </c>
      <c r="E10021" t="s">
        <v>21</v>
      </c>
      <c r="F10021" t="s">
        <v>15857</v>
      </c>
      <c r="G10021">
        <v>66</v>
      </c>
      <c r="H10021">
        <v>1175371</v>
      </c>
    </row>
    <row r="10022" spans="1:8" ht="58">
      <c r="A10022">
        <v>9.1</v>
      </c>
      <c r="B10022" t="s">
        <v>8</v>
      </c>
      <c r="C10022" t="s">
        <v>15972</v>
      </c>
      <c r="D10022" s="1" t="s">
        <v>15973</v>
      </c>
      <c r="E10022" t="s">
        <v>21</v>
      </c>
      <c r="F10022" t="s">
        <v>15857</v>
      </c>
      <c r="G10022">
        <v>67</v>
      </c>
      <c r="H10022">
        <v>1175371</v>
      </c>
    </row>
    <row r="10023" spans="1:8" ht="43.5">
      <c r="A10023">
        <v>8.6</v>
      </c>
      <c r="B10023">
        <v>1</v>
      </c>
      <c r="C10023" t="s">
        <v>11177</v>
      </c>
      <c r="D10023" s="1" t="s">
        <v>15974</v>
      </c>
      <c r="E10023" t="s">
        <v>177</v>
      </c>
      <c r="F10023" t="s">
        <v>15857</v>
      </c>
      <c r="G10023">
        <v>68</v>
      </c>
      <c r="H10023">
        <v>1175371</v>
      </c>
    </row>
    <row r="10024" spans="1:8" ht="29">
      <c r="A10024">
        <v>8.5</v>
      </c>
      <c r="B10024">
        <v>0</v>
      </c>
      <c r="C10024" t="s">
        <v>15975</v>
      </c>
      <c r="D10024" s="1" t="s">
        <v>15976</v>
      </c>
      <c r="E10024" t="s">
        <v>15977</v>
      </c>
      <c r="F10024" t="s">
        <v>15857</v>
      </c>
      <c r="G10024">
        <v>69</v>
      </c>
      <c r="H10024">
        <v>1175371</v>
      </c>
    </row>
    <row r="10025" spans="1:8" ht="29">
      <c r="A10025">
        <v>8.4</v>
      </c>
      <c r="B10025">
        <v>1</v>
      </c>
      <c r="C10025" t="s">
        <v>11173</v>
      </c>
      <c r="D10025" s="1" t="s">
        <v>15978</v>
      </c>
      <c r="E10025" t="s">
        <v>21</v>
      </c>
      <c r="F10025" t="s">
        <v>15857</v>
      </c>
      <c r="G10025">
        <v>70</v>
      </c>
      <c r="H10025">
        <v>1175371</v>
      </c>
    </row>
    <row r="10026" spans="1:8" ht="29">
      <c r="A10026">
        <v>8.3000000000000007</v>
      </c>
      <c r="B10026">
        <v>1</v>
      </c>
      <c r="C10026" t="s">
        <v>11177</v>
      </c>
      <c r="D10026" s="1" t="s">
        <v>15979</v>
      </c>
      <c r="E10026" t="s">
        <v>21</v>
      </c>
      <c r="F10026" t="s">
        <v>15857</v>
      </c>
      <c r="G10026">
        <v>71</v>
      </c>
      <c r="H10026">
        <v>1175371</v>
      </c>
    </row>
    <row r="10027" spans="1:8" ht="29">
      <c r="A10027">
        <v>8.1999999999999993</v>
      </c>
      <c r="B10027">
        <v>1</v>
      </c>
      <c r="C10027" t="s">
        <v>11173</v>
      </c>
      <c r="D10027" s="1" t="s">
        <v>15980</v>
      </c>
      <c r="E10027" t="s">
        <v>21</v>
      </c>
      <c r="F10027" t="s">
        <v>15857</v>
      </c>
      <c r="G10027">
        <v>72</v>
      </c>
      <c r="H10027">
        <v>1175371</v>
      </c>
    </row>
    <row r="10028" spans="1:8">
      <c r="A10028">
        <v>8.1</v>
      </c>
      <c r="B10028">
        <v>1</v>
      </c>
      <c r="C10028" t="s">
        <v>11177</v>
      </c>
      <c r="D10028" s="1" t="s">
        <v>15981</v>
      </c>
      <c r="E10028" t="s">
        <v>21</v>
      </c>
      <c r="F10028" t="s">
        <v>15857</v>
      </c>
      <c r="G10028">
        <v>73</v>
      </c>
      <c r="H10028">
        <v>1175371</v>
      </c>
    </row>
    <row r="10029" spans="1:8">
      <c r="A10029">
        <v>7.6</v>
      </c>
      <c r="B10029">
        <v>0</v>
      </c>
      <c r="C10029" t="s">
        <v>964</v>
      </c>
      <c r="D10029" s="1" t="s">
        <v>15982</v>
      </c>
      <c r="E10029" t="s">
        <v>21</v>
      </c>
      <c r="F10029" t="s">
        <v>15857</v>
      </c>
      <c r="G10029">
        <v>74</v>
      </c>
      <c r="H10029">
        <v>1175371</v>
      </c>
    </row>
    <row r="10030" spans="1:8" ht="29">
      <c r="A10030">
        <v>7.5</v>
      </c>
      <c r="B10030">
        <v>2</v>
      </c>
      <c r="C10030" t="s">
        <v>15983</v>
      </c>
      <c r="D10030" s="1" t="s">
        <v>15984</v>
      </c>
      <c r="E10030" t="s">
        <v>21</v>
      </c>
      <c r="F10030" t="s">
        <v>15857</v>
      </c>
      <c r="G10030">
        <v>75</v>
      </c>
      <c r="H10030">
        <v>1175371</v>
      </c>
    </row>
    <row r="10031" spans="1:8" ht="29">
      <c r="A10031">
        <v>7.4</v>
      </c>
      <c r="B10031">
        <v>0</v>
      </c>
      <c r="C10031" t="s">
        <v>964</v>
      </c>
      <c r="D10031" s="1" t="s">
        <v>15985</v>
      </c>
      <c r="E10031" t="s">
        <v>15986</v>
      </c>
      <c r="F10031" t="s">
        <v>15857</v>
      </c>
      <c r="G10031">
        <v>76</v>
      </c>
      <c r="H10031">
        <v>1175371</v>
      </c>
    </row>
    <row r="10032" spans="1:8" ht="29">
      <c r="A10032">
        <v>7.3</v>
      </c>
      <c r="B10032">
        <v>0</v>
      </c>
      <c r="C10032" t="s">
        <v>964</v>
      </c>
      <c r="D10032" s="1" t="s">
        <v>15987</v>
      </c>
      <c r="E10032" t="s">
        <v>21</v>
      </c>
      <c r="F10032" t="s">
        <v>15857</v>
      </c>
      <c r="G10032">
        <v>77</v>
      </c>
      <c r="H10032">
        <v>1175371</v>
      </c>
    </row>
    <row r="10033" spans="1:8" ht="29">
      <c r="A10033">
        <v>7.2</v>
      </c>
      <c r="B10033">
        <v>0</v>
      </c>
      <c r="C10033" t="s">
        <v>964</v>
      </c>
      <c r="D10033" s="1" t="s">
        <v>15988</v>
      </c>
      <c r="E10033" t="s">
        <v>21</v>
      </c>
      <c r="F10033" t="s">
        <v>15857</v>
      </c>
      <c r="G10033">
        <v>78</v>
      </c>
      <c r="H10033">
        <v>1175371</v>
      </c>
    </row>
    <row r="10034" spans="1:8" ht="29">
      <c r="A10034">
        <v>7.1</v>
      </c>
      <c r="B10034">
        <v>4</v>
      </c>
      <c r="C10034" t="s">
        <v>966</v>
      </c>
      <c r="D10034" s="1" t="s">
        <v>15989</v>
      </c>
      <c r="E10034" t="s">
        <v>15990</v>
      </c>
      <c r="F10034" t="s">
        <v>15857</v>
      </c>
      <c r="G10034">
        <v>79</v>
      </c>
      <c r="H10034">
        <v>1175371</v>
      </c>
    </row>
    <row r="10035" spans="1:8" ht="29">
      <c r="A10035">
        <v>6.6</v>
      </c>
      <c r="B10035">
        <v>1</v>
      </c>
      <c r="C10035" t="s">
        <v>15927</v>
      </c>
      <c r="D10035" s="1" t="s">
        <v>15991</v>
      </c>
      <c r="E10035" t="s">
        <v>21</v>
      </c>
      <c r="F10035" t="s">
        <v>15857</v>
      </c>
      <c r="G10035">
        <v>80</v>
      </c>
      <c r="H10035">
        <v>1175371</v>
      </c>
    </row>
    <row r="10036" spans="1:8">
      <c r="A10036">
        <v>6.5</v>
      </c>
      <c r="B10036">
        <v>0</v>
      </c>
      <c r="C10036" t="s">
        <v>15992</v>
      </c>
      <c r="D10036" s="1" t="s">
        <v>15993</v>
      </c>
      <c r="E10036" t="s">
        <v>21</v>
      </c>
      <c r="F10036" t="s">
        <v>15857</v>
      </c>
      <c r="G10036">
        <v>81</v>
      </c>
      <c r="H10036">
        <v>1175371</v>
      </c>
    </row>
    <row r="10037" spans="1:8" ht="29">
      <c r="A10037">
        <v>6.4</v>
      </c>
      <c r="B10037">
        <v>1</v>
      </c>
      <c r="C10037" t="s">
        <v>15994</v>
      </c>
      <c r="D10037" s="1" t="s">
        <v>15995</v>
      </c>
      <c r="E10037" t="s">
        <v>21</v>
      </c>
      <c r="F10037" t="s">
        <v>15857</v>
      </c>
      <c r="G10037">
        <v>82</v>
      </c>
      <c r="H10037">
        <v>1175371</v>
      </c>
    </row>
    <row r="10038" spans="1:8" ht="29">
      <c r="A10038">
        <v>6.3</v>
      </c>
      <c r="B10038">
        <v>1</v>
      </c>
      <c r="C10038" t="s">
        <v>15927</v>
      </c>
      <c r="D10038" s="1" t="s">
        <v>15996</v>
      </c>
      <c r="E10038" t="s">
        <v>21</v>
      </c>
      <c r="F10038" t="s">
        <v>15857</v>
      </c>
      <c r="G10038">
        <v>83</v>
      </c>
      <c r="H10038">
        <v>1175371</v>
      </c>
    </row>
    <row r="10039" spans="1:8" ht="43.5">
      <c r="A10039">
        <v>6.2</v>
      </c>
      <c r="B10039">
        <v>1</v>
      </c>
      <c r="C10039" t="s">
        <v>15994</v>
      </c>
      <c r="D10039" s="1" t="s">
        <v>15997</v>
      </c>
      <c r="E10039" t="s">
        <v>21</v>
      </c>
      <c r="F10039" t="s">
        <v>15857</v>
      </c>
      <c r="G10039">
        <v>84</v>
      </c>
      <c r="H10039">
        <v>1175371</v>
      </c>
    </row>
    <row r="10040" spans="1:8">
      <c r="A10040">
        <v>6.1</v>
      </c>
      <c r="B10040">
        <v>1</v>
      </c>
      <c r="C10040" t="s">
        <v>15927</v>
      </c>
      <c r="D10040" s="1" t="s">
        <v>15998</v>
      </c>
      <c r="E10040" t="s">
        <v>21</v>
      </c>
      <c r="F10040" t="s">
        <v>15857</v>
      </c>
      <c r="G10040">
        <v>85</v>
      </c>
      <c r="H10040">
        <v>1175371</v>
      </c>
    </row>
    <row r="10041" spans="1:8" ht="43.5">
      <c r="A10041">
        <v>5.6</v>
      </c>
      <c r="B10041" t="s">
        <v>8</v>
      </c>
      <c r="C10041" t="s">
        <v>15999</v>
      </c>
      <c r="D10041" s="1" t="s">
        <v>16000</v>
      </c>
      <c r="E10041" t="s">
        <v>16001</v>
      </c>
      <c r="F10041" t="s">
        <v>15857</v>
      </c>
      <c r="G10041">
        <v>86</v>
      </c>
      <c r="H10041">
        <v>1175371</v>
      </c>
    </row>
    <row r="10042" spans="1:8">
      <c r="A10042">
        <v>5.5</v>
      </c>
      <c r="B10042">
        <v>1</v>
      </c>
      <c r="C10042" t="s">
        <v>15965</v>
      </c>
      <c r="D10042" s="1" t="s">
        <v>16002</v>
      </c>
      <c r="E10042" t="s">
        <v>21</v>
      </c>
      <c r="F10042" t="s">
        <v>15857</v>
      </c>
      <c r="G10042">
        <v>87</v>
      </c>
      <c r="H10042">
        <v>1175371</v>
      </c>
    </row>
    <row r="10043" spans="1:8" ht="29">
      <c r="A10043">
        <v>5.4</v>
      </c>
      <c r="B10043">
        <v>1</v>
      </c>
      <c r="C10043" t="s">
        <v>1054</v>
      </c>
      <c r="D10043" s="1" t="s">
        <v>16003</v>
      </c>
      <c r="E10043" t="s">
        <v>21</v>
      </c>
      <c r="F10043" t="s">
        <v>15857</v>
      </c>
      <c r="G10043">
        <v>88</v>
      </c>
      <c r="H10043">
        <v>1175371</v>
      </c>
    </row>
    <row r="10044" spans="1:8" ht="29">
      <c r="A10044">
        <v>5.3</v>
      </c>
      <c r="B10044">
        <v>2</v>
      </c>
      <c r="C10044" t="s">
        <v>16004</v>
      </c>
      <c r="D10044" s="1" t="s">
        <v>16005</v>
      </c>
      <c r="E10044" t="s">
        <v>21</v>
      </c>
      <c r="F10044" t="s">
        <v>15857</v>
      </c>
      <c r="G10044">
        <v>89</v>
      </c>
      <c r="H10044">
        <v>1175371</v>
      </c>
    </row>
    <row r="10045" spans="1:8" ht="29">
      <c r="A10045">
        <v>5.2</v>
      </c>
      <c r="B10045">
        <v>4</v>
      </c>
      <c r="C10045" t="s">
        <v>1027</v>
      </c>
      <c r="D10045" s="1" t="s">
        <v>16006</v>
      </c>
      <c r="E10045" t="s">
        <v>16007</v>
      </c>
      <c r="F10045" t="s">
        <v>15857</v>
      </c>
      <c r="G10045">
        <v>90</v>
      </c>
      <c r="H10045">
        <v>1175371</v>
      </c>
    </row>
    <row r="10046" spans="1:8" ht="29">
      <c r="A10046">
        <v>5.0999999999999996</v>
      </c>
      <c r="B10046">
        <v>1</v>
      </c>
      <c r="C10046" t="s">
        <v>15965</v>
      </c>
      <c r="D10046" s="1" t="s">
        <v>16008</v>
      </c>
      <c r="E10046" t="s">
        <v>21</v>
      </c>
      <c r="F10046" t="s">
        <v>15857</v>
      </c>
      <c r="G10046">
        <v>91</v>
      </c>
      <c r="H10046">
        <v>1175371</v>
      </c>
    </row>
    <row r="10047" spans="1:8" ht="29">
      <c r="A10047">
        <v>4.5999999999999996</v>
      </c>
      <c r="B10047">
        <v>1</v>
      </c>
      <c r="C10047" t="s">
        <v>15927</v>
      </c>
      <c r="D10047" s="1" t="s">
        <v>16009</v>
      </c>
      <c r="E10047" t="s">
        <v>21</v>
      </c>
      <c r="F10047" t="s">
        <v>15857</v>
      </c>
      <c r="G10047">
        <v>92</v>
      </c>
      <c r="H10047">
        <v>1175371</v>
      </c>
    </row>
    <row r="10048" spans="1:8">
      <c r="A10048">
        <v>4.5</v>
      </c>
      <c r="B10048">
        <v>0</v>
      </c>
      <c r="C10048" t="s">
        <v>15992</v>
      </c>
      <c r="D10048" s="1" t="s">
        <v>16010</v>
      </c>
      <c r="E10048" t="s">
        <v>21</v>
      </c>
      <c r="F10048" t="s">
        <v>15857</v>
      </c>
      <c r="G10048">
        <v>93</v>
      </c>
      <c r="H10048">
        <v>1175371</v>
      </c>
    </row>
    <row r="10049" spans="1:8" ht="29">
      <c r="A10049">
        <v>4.4000000000000004</v>
      </c>
      <c r="B10049">
        <v>0</v>
      </c>
      <c r="C10049" t="s">
        <v>15992</v>
      </c>
      <c r="D10049" s="1" t="s">
        <v>16011</v>
      </c>
      <c r="E10049" t="s">
        <v>21</v>
      </c>
      <c r="F10049" t="s">
        <v>15857</v>
      </c>
      <c r="G10049">
        <v>94</v>
      </c>
      <c r="H10049">
        <v>1175371</v>
      </c>
    </row>
    <row r="10050" spans="1:8" ht="29">
      <c r="A10050">
        <v>4.3</v>
      </c>
      <c r="B10050">
        <v>6</v>
      </c>
      <c r="C10050" t="s">
        <v>16012</v>
      </c>
      <c r="D10050" s="1" t="s">
        <v>16013</v>
      </c>
      <c r="E10050" t="s">
        <v>16014</v>
      </c>
      <c r="F10050" t="s">
        <v>15857</v>
      </c>
      <c r="G10050">
        <v>95</v>
      </c>
      <c r="H10050">
        <v>1175371</v>
      </c>
    </row>
    <row r="10051" spans="1:8" ht="29">
      <c r="A10051">
        <v>4.2</v>
      </c>
      <c r="B10051">
        <v>1</v>
      </c>
      <c r="C10051" t="s">
        <v>16015</v>
      </c>
      <c r="D10051" s="1" t="s">
        <v>16016</v>
      </c>
      <c r="E10051" t="s">
        <v>21</v>
      </c>
      <c r="F10051" t="s">
        <v>15857</v>
      </c>
      <c r="G10051">
        <v>96</v>
      </c>
      <c r="H10051">
        <v>1175371</v>
      </c>
    </row>
    <row r="10052" spans="1:8" ht="29">
      <c r="A10052">
        <v>4.0999999999999996</v>
      </c>
      <c r="B10052">
        <v>0</v>
      </c>
      <c r="C10052" t="s">
        <v>16017</v>
      </c>
      <c r="D10052" s="1" t="s">
        <v>16018</v>
      </c>
      <c r="E10052" t="s">
        <v>21</v>
      </c>
      <c r="F10052" t="s">
        <v>15857</v>
      </c>
      <c r="G10052">
        <v>97</v>
      </c>
      <c r="H10052">
        <v>1175371</v>
      </c>
    </row>
    <row r="10053" spans="1:8" ht="29">
      <c r="A10053">
        <v>3.6</v>
      </c>
      <c r="B10053">
        <v>1</v>
      </c>
      <c r="C10053" t="s">
        <v>1054</v>
      </c>
      <c r="D10053" s="1" t="s">
        <v>16019</v>
      </c>
      <c r="E10053" t="s">
        <v>21</v>
      </c>
      <c r="F10053" t="s">
        <v>15857</v>
      </c>
      <c r="G10053">
        <v>98</v>
      </c>
      <c r="H10053">
        <v>1175371</v>
      </c>
    </row>
    <row r="10054" spans="1:8" ht="29">
      <c r="A10054">
        <v>3.5</v>
      </c>
      <c r="B10054">
        <v>1</v>
      </c>
      <c r="C10054" t="s">
        <v>15965</v>
      </c>
      <c r="D10054" s="1" t="s">
        <v>16020</v>
      </c>
      <c r="E10054" t="s">
        <v>21</v>
      </c>
      <c r="F10054" t="s">
        <v>15857</v>
      </c>
      <c r="G10054">
        <v>99</v>
      </c>
      <c r="H10054">
        <v>1175371</v>
      </c>
    </row>
    <row r="10055" spans="1:8" ht="29">
      <c r="A10055">
        <v>3.4</v>
      </c>
      <c r="B10055" t="s">
        <v>468</v>
      </c>
      <c r="C10055" t="s">
        <v>16021</v>
      </c>
      <c r="D10055" s="1" t="s">
        <v>16022</v>
      </c>
      <c r="E10055" t="s">
        <v>21</v>
      </c>
      <c r="F10055" t="s">
        <v>15857</v>
      </c>
      <c r="G10055">
        <v>100</v>
      </c>
      <c r="H10055">
        <v>1175371</v>
      </c>
    </row>
    <row r="10056" spans="1:8" ht="29">
      <c r="A10056">
        <v>3.3</v>
      </c>
      <c r="B10056">
        <v>0</v>
      </c>
      <c r="C10056" t="s">
        <v>1050</v>
      </c>
      <c r="D10056" s="1" t="s">
        <v>16023</v>
      </c>
      <c r="E10056" t="s">
        <v>21</v>
      </c>
      <c r="F10056" t="s">
        <v>15857</v>
      </c>
      <c r="G10056">
        <v>101</v>
      </c>
      <c r="H10056">
        <v>1175371</v>
      </c>
    </row>
    <row r="10057" spans="1:8" ht="29">
      <c r="A10057">
        <v>3.2</v>
      </c>
      <c r="B10057">
        <v>1</v>
      </c>
      <c r="C10057" t="s">
        <v>15965</v>
      </c>
      <c r="D10057" s="1" t="s">
        <v>16024</v>
      </c>
      <c r="E10057" t="s">
        <v>21</v>
      </c>
      <c r="F10057" t="s">
        <v>15857</v>
      </c>
      <c r="G10057">
        <v>102</v>
      </c>
      <c r="H10057">
        <v>1175371</v>
      </c>
    </row>
    <row r="10058" spans="1:8" ht="29">
      <c r="A10058">
        <v>3.1</v>
      </c>
      <c r="B10058">
        <v>0</v>
      </c>
      <c r="C10058" t="s">
        <v>16025</v>
      </c>
      <c r="D10058" s="1" t="s">
        <v>16026</v>
      </c>
      <c r="E10058" t="s">
        <v>21</v>
      </c>
      <c r="F10058" t="s">
        <v>15857</v>
      </c>
      <c r="G10058">
        <v>103</v>
      </c>
      <c r="H10058">
        <v>1175371</v>
      </c>
    </row>
    <row r="10059" spans="1:8">
      <c r="A10059">
        <v>2.6</v>
      </c>
      <c r="B10059">
        <v>0</v>
      </c>
      <c r="C10059" t="s">
        <v>11305</v>
      </c>
      <c r="D10059" s="1" t="s">
        <v>16027</v>
      </c>
      <c r="E10059" t="s">
        <v>21</v>
      </c>
      <c r="F10059" t="s">
        <v>15857</v>
      </c>
      <c r="G10059">
        <v>104</v>
      </c>
      <c r="H10059">
        <v>1175371</v>
      </c>
    </row>
    <row r="10060" spans="1:8" ht="29">
      <c r="A10060">
        <v>2.5</v>
      </c>
      <c r="B10060">
        <v>0</v>
      </c>
      <c r="C10060" t="s">
        <v>11305</v>
      </c>
      <c r="D10060" s="1" t="s">
        <v>16028</v>
      </c>
      <c r="E10060" t="s">
        <v>21</v>
      </c>
      <c r="F10060" t="s">
        <v>15857</v>
      </c>
      <c r="G10060">
        <v>105</v>
      </c>
      <c r="H10060">
        <v>1175371</v>
      </c>
    </row>
    <row r="10061" spans="1:8">
      <c r="A10061">
        <v>2.4</v>
      </c>
      <c r="B10061">
        <v>1</v>
      </c>
      <c r="C10061" t="s">
        <v>11275</v>
      </c>
      <c r="D10061" s="1" t="s">
        <v>16029</v>
      </c>
      <c r="E10061" t="s">
        <v>21</v>
      </c>
      <c r="F10061" t="s">
        <v>15857</v>
      </c>
      <c r="G10061">
        <v>106</v>
      </c>
      <c r="H10061">
        <v>1175371</v>
      </c>
    </row>
    <row r="10062" spans="1:8">
      <c r="A10062">
        <v>2.2999999999999998</v>
      </c>
      <c r="B10062">
        <v>0</v>
      </c>
      <c r="C10062" t="s">
        <v>11168</v>
      </c>
      <c r="D10062" s="1" t="s">
        <v>16030</v>
      </c>
      <c r="E10062" t="s">
        <v>21</v>
      </c>
      <c r="F10062" t="s">
        <v>15857</v>
      </c>
      <c r="G10062">
        <v>107</v>
      </c>
      <c r="H10062">
        <v>1175371</v>
      </c>
    </row>
    <row r="10063" spans="1:8" ht="43.5">
      <c r="A10063">
        <v>2.2000000000000002</v>
      </c>
      <c r="B10063" t="s">
        <v>8</v>
      </c>
      <c r="C10063" t="s">
        <v>16031</v>
      </c>
      <c r="D10063" s="1" t="s">
        <v>16032</v>
      </c>
      <c r="E10063" t="s">
        <v>16033</v>
      </c>
      <c r="F10063" t="s">
        <v>15857</v>
      </c>
      <c r="G10063">
        <v>108</v>
      </c>
      <c r="H10063">
        <v>1175371</v>
      </c>
    </row>
    <row r="10064" spans="1:8">
      <c r="A10064">
        <v>2.1</v>
      </c>
      <c r="B10064">
        <v>0</v>
      </c>
      <c r="C10064" t="s">
        <v>1011</v>
      </c>
      <c r="D10064" s="1" t="s">
        <v>16034</v>
      </c>
      <c r="E10064" t="s">
        <v>21</v>
      </c>
      <c r="F10064" t="s">
        <v>15857</v>
      </c>
      <c r="G10064">
        <v>109</v>
      </c>
      <c r="H10064">
        <v>1175371</v>
      </c>
    </row>
    <row r="10065" spans="1:8" ht="29">
      <c r="A10065">
        <v>1.6</v>
      </c>
      <c r="B10065">
        <v>1</v>
      </c>
      <c r="C10065" t="s">
        <v>1030</v>
      </c>
      <c r="D10065" s="1" t="s">
        <v>16035</v>
      </c>
      <c r="E10065" t="s">
        <v>16036</v>
      </c>
      <c r="F10065" t="s">
        <v>15857</v>
      </c>
      <c r="G10065">
        <v>110</v>
      </c>
      <c r="H10065">
        <v>1175371</v>
      </c>
    </row>
    <row r="10066" spans="1:8" ht="29">
      <c r="A10066">
        <v>1.5</v>
      </c>
      <c r="B10066">
        <v>1</v>
      </c>
      <c r="C10066" t="s">
        <v>1054</v>
      </c>
      <c r="D10066" s="1" t="s">
        <v>16037</v>
      </c>
      <c r="E10066" t="s">
        <v>21</v>
      </c>
      <c r="F10066" t="s">
        <v>15857</v>
      </c>
      <c r="G10066">
        <v>111</v>
      </c>
      <c r="H10066">
        <v>1175371</v>
      </c>
    </row>
    <row r="10067" spans="1:8" ht="29">
      <c r="A10067">
        <v>1.4</v>
      </c>
      <c r="B10067">
        <v>1</v>
      </c>
      <c r="C10067" t="s">
        <v>1030</v>
      </c>
      <c r="D10067" s="1" t="s">
        <v>16038</v>
      </c>
      <c r="E10067" t="s">
        <v>21</v>
      </c>
      <c r="F10067" t="s">
        <v>15857</v>
      </c>
      <c r="G10067">
        <v>112</v>
      </c>
      <c r="H10067">
        <v>1175371</v>
      </c>
    </row>
    <row r="10068" spans="1:8" ht="29">
      <c r="A10068">
        <v>1.3</v>
      </c>
      <c r="B10068">
        <v>1</v>
      </c>
      <c r="C10068" t="s">
        <v>1054</v>
      </c>
      <c r="D10068" s="1" t="s">
        <v>16039</v>
      </c>
      <c r="E10068" t="s">
        <v>21</v>
      </c>
      <c r="F10068" t="s">
        <v>15857</v>
      </c>
      <c r="G10068">
        <v>113</v>
      </c>
      <c r="H10068">
        <v>1175371</v>
      </c>
    </row>
    <row r="10069" spans="1:8" ht="29">
      <c r="A10069">
        <v>1.2</v>
      </c>
      <c r="B10069">
        <v>1</v>
      </c>
      <c r="C10069" t="s">
        <v>1030</v>
      </c>
      <c r="D10069" s="1" t="s">
        <v>16040</v>
      </c>
      <c r="E10069" t="s">
        <v>21</v>
      </c>
      <c r="F10069" t="s">
        <v>15857</v>
      </c>
      <c r="G10069">
        <v>114</v>
      </c>
      <c r="H10069">
        <v>1175371</v>
      </c>
    </row>
    <row r="10070" spans="1:8" ht="29">
      <c r="A10070">
        <v>1.1000000000000001</v>
      </c>
      <c r="B10070">
        <v>1</v>
      </c>
      <c r="C10070" t="s">
        <v>1054</v>
      </c>
      <c r="D10070" s="1" t="s">
        <v>16041</v>
      </c>
      <c r="E10070" t="s">
        <v>21</v>
      </c>
      <c r="F10070" t="s">
        <v>15857</v>
      </c>
      <c r="G10070">
        <v>115</v>
      </c>
      <c r="H10070">
        <v>1175371</v>
      </c>
    </row>
    <row r="10071" spans="1:8">
      <c r="A10071">
        <v>0.6</v>
      </c>
      <c r="B10071">
        <v>0</v>
      </c>
      <c r="C10071" t="s">
        <v>1011</v>
      </c>
      <c r="D10071" s="1" t="s">
        <v>16042</v>
      </c>
      <c r="E10071" t="s">
        <v>21</v>
      </c>
      <c r="F10071" t="s">
        <v>15857</v>
      </c>
      <c r="G10071">
        <v>116</v>
      </c>
      <c r="H10071">
        <v>1175371</v>
      </c>
    </row>
    <row r="10072" spans="1:8" ht="43.5">
      <c r="A10072">
        <v>0.5</v>
      </c>
      <c r="B10072">
        <v>4</v>
      </c>
      <c r="C10072" t="s">
        <v>1014</v>
      </c>
      <c r="D10072" s="1" t="s">
        <v>16043</v>
      </c>
      <c r="E10072" t="s">
        <v>16044</v>
      </c>
      <c r="F10072" t="s">
        <v>15857</v>
      </c>
      <c r="G10072">
        <v>117</v>
      </c>
      <c r="H10072">
        <v>1175371</v>
      </c>
    </row>
    <row r="10073" spans="1:8" ht="29">
      <c r="A10073">
        <v>0.4</v>
      </c>
      <c r="B10073">
        <v>0</v>
      </c>
      <c r="C10073" t="s">
        <v>1011</v>
      </c>
      <c r="D10073" s="1" t="s">
        <v>16045</v>
      </c>
      <c r="E10073" t="s">
        <v>21</v>
      </c>
      <c r="F10073" t="s">
        <v>15857</v>
      </c>
      <c r="G10073">
        <v>118</v>
      </c>
      <c r="H10073">
        <v>1175371</v>
      </c>
    </row>
    <row r="10074" spans="1:8" ht="29">
      <c r="A10074">
        <v>0.3</v>
      </c>
      <c r="B10074">
        <v>0</v>
      </c>
      <c r="C10074" t="s">
        <v>1011</v>
      </c>
      <c r="D10074" s="1" t="s">
        <v>16046</v>
      </c>
      <c r="E10074" t="s">
        <v>21</v>
      </c>
      <c r="F10074" t="s">
        <v>15857</v>
      </c>
      <c r="G10074">
        <v>119</v>
      </c>
      <c r="H10074">
        <v>1175371</v>
      </c>
    </row>
    <row r="10075" spans="1:8" ht="29">
      <c r="A10075">
        <v>0.2</v>
      </c>
      <c r="B10075">
        <v>0</v>
      </c>
      <c r="C10075" t="s">
        <v>1011</v>
      </c>
      <c r="D10075" s="1" t="s">
        <v>16047</v>
      </c>
      <c r="E10075" t="s">
        <v>16048</v>
      </c>
      <c r="F10075" t="s">
        <v>15857</v>
      </c>
      <c r="G10075">
        <v>120</v>
      </c>
      <c r="H10075">
        <v>1175371</v>
      </c>
    </row>
    <row r="10076" spans="1:8" ht="29">
      <c r="A10076">
        <v>0.1</v>
      </c>
      <c r="B10076">
        <v>4</v>
      </c>
      <c r="C10076" t="s">
        <v>1014</v>
      </c>
      <c r="D10076" s="1" t="s">
        <v>16049</v>
      </c>
      <c r="E10076" t="s">
        <v>21</v>
      </c>
      <c r="F10076" t="s">
        <v>15857</v>
      </c>
      <c r="G10076">
        <v>121</v>
      </c>
      <c r="H10076">
        <v>1175371</v>
      </c>
    </row>
    <row r="10077" spans="1:8" ht="29">
      <c r="A10077">
        <v>19.600000000000001</v>
      </c>
      <c r="B10077">
        <v>0</v>
      </c>
      <c r="C10077" t="s">
        <v>16050</v>
      </c>
      <c r="D10077" s="1" t="s">
        <v>16051</v>
      </c>
      <c r="E10077" t="s">
        <v>16052</v>
      </c>
      <c r="F10077" t="s">
        <v>16053</v>
      </c>
      <c r="G10077">
        <v>0</v>
      </c>
      <c r="H10077">
        <v>1175370</v>
      </c>
    </row>
    <row r="10078" spans="1:8">
      <c r="A10078">
        <v>19.5</v>
      </c>
      <c r="B10078">
        <v>0</v>
      </c>
      <c r="C10078" t="s">
        <v>16050</v>
      </c>
      <c r="D10078" s="1" t="s">
        <v>16054</v>
      </c>
      <c r="E10078" t="s">
        <v>21</v>
      </c>
      <c r="F10078" t="s">
        <v>16053</v>
      </c>
      <c r="G10078">
        <v>1</v>
      </c>
      <c r="H10078">
        <v>1175370</v>
      </c>
    </row>
    <row r="10079" spans="1:8" ht="29">
      <c r="A10079">
        <v>19.399999999999999</v>
      </c>
      <c r="B10079">
        <v>1</v>
      </c>
      <c r="C10079" t="s">
        <v>16055</v>
      </c>
      <c r="D10079" s="1" t="s">
        <v>16056</v>
      </c>
      <c r="E10079" t="s">
        <v>21</v>
      </c>
      <c r="F10079" t="s">
        <v>16053</v>
      </c>
      <c r="G10079">
        <v>2</v>
      </c>
      <c r="H10079">
        <v>1175370</v>
      </c>
    </row>
    <row r="10080" spans="1:8" ht="29">
      <c r="A10080">
        <v>19.3</v>
      </c>
      <c r="B10080">
        <v>4</v>
      </c>
      <c r="C10080" t="s">
        <v>16057</v>
      </c>
      <c r="D10080" s="1" t="s">
        <v>16058</v>
      </c>
      <c r="E10080" t="s">
        <v>21</v>
      </c>
      <c r="F10080" t="s">
        <v>16053</v>
      </c>
      <c r="G10080">
        <v>3</v>
      </c>
      <c r="H10080">
        <v>1175370</v>
      </c>
    </row>
    <row r="10081" spans="1:8" ht="43.5">
      <c r="A10081">
        <v>19.2</v>
      </c>
      <c r="B10081">
        <v>6</v>
      </c>
      <c r="C10081" t="s">
        <v>16059</v>
      </c>
      <c r="D10081" s="1" t="s">
        <v>16060</v>
      </c>
      <c r="E10081" t="s">
        <v>21</v>
      </c>
      <c r="F10081" t="s">
        <v>16053</v>
      </c>
      <c r="G10081">
        <v>4</v>
      </c>
      <c r="H10081">
        <v>1175370</v>
      </c>
    </row>
    <row r="10082" spans="1:8" ht="58">
      <c r="A10082">
        <v>19.100000000000001</v>
      </c>
      <c r="B10082" t="s">
        <v>8</v>
      </c>
      <c r="C10082" t="s">
        <v>16061</v>
      </c>
      <c r="D10082" s="1" t="s">
        <v>16062</v>
      </c>
      <c r="E10082" t="s">
        <v>16063</v>
      </c>
      <c r="F10082" t="s">
        <v>16053</v>
      </c>
      <c r="G10082">
        <v>5</v>
      </c>
      <c r="H10082">
        <v>1175370</v>
      </c>
    </row>
    <row r="10083" spans="1:8">
      <c r="A10083">
        <v>18.600000000000001</v>
      </c>
      <c r="B10083">
        <v>1</v>
      </c>
      <c r="C10083" t="s">
        <v>16064</v>
      </c>
      <c r="D10083" s="1" t="s">
        <v>16065</v>
      </c>
      <c r="E10083" t="s">
        <v>21</v>
      </c>
      <c r="F10083" t="s">
        <v>16053</v>
      </c>
      <c r="G10083">
        <v>6</v>
      </c>
      <c r="H10083">
        <v>1175370</v>
      </c>
    </row>
    <row r="10084" spans="1:8" ht="29">
      <c r="A10084">
        <v>18.5</v>
      </c>
      <c r="B10084">
        <v>0</v>
      </c>
      <c r="C10084" t="s">
        <v>5709</v>
      </c>
      <c r="D10084" s="1" t="s">
        <v>16066</v>
      </c>
      <c r="E10084" t="s">
        <v>21</v>
      </c>
      <c r="F10084" t="s">
        <v>16053</v>
      </c>
      <c r="G10084">
        <v>7</v>
      </c>
      <c r="H10084">
        <v>1175370</v>
      </c>
    </row>
    <row r="10085" spans="1:8" ht="29">
      <c r="A10085">
        <v>18.399999999999999</v>
      </c>
      <c r="B10085">
        <v>0</v>
      </c>
      <c r="C10085" t="s">
        <v>5709</v>
      </c>
      <c r="D10085" s="1" t="s">
        <v>16067</v>
      </c>
      <c r="E10085" t="s">
        <v>21</v>
      </c>
      <c r="F10085" t="s">
        <v>16053</v>
      </c>
      <c r="G10085">
        <v>8</v>
      </c>
      <c r="H10085">
        <v>1175370</v>
      </c>
    </row>
    <row r="10086" spans="1:8" ht="29">
      <c r="A10086">
        <v>18.3</v>
      </c>
      <c r="B10086">
        <v>4</v>
      </c>
      <c r="C10086" t="s">
        <v>16068</v>
      </c>
      <c r="D10086" s="1" t="s">
        <v>16069</v>
      </c>
      <c r="E10086" t="s">
        <v>16070</v>
      </c>
      <c r="F10086" t="s">
        <v>16053</v>
      </c>
      <c r="G10086">
        <v>9</v>
      </c>
      <c r="H10086">
        <v>1175370</v>
      </c>
    </row>
    <row r="10087" spans="1:8" ht="29">
      <c r="A10087">
        <v>18.2</v>
      </c>
      <c r="B10087">
        <v>1</v>
      </c>
      <c r="C10087" t="s">
        <v>16071</v>
      </c>
      <c r="D10087" s="1" t="s">
        <v>16072</v>
      </c>
      <c r="E10087" t="s">
        <v>21</v>
      </c>
      <c r="F10087" t="s">
        <v>16053</v>
      </c>
      <c r="G10087">
        <v>10</v>
      </c>
      <c r="H10087">
        <v>1175370</v>
      </c>
    </row>
    <row r="10088" spans="1:8">
      <c r="A10088">
        <v>18.100000000000001</v>
      </c>
      <c r="B10088">
        <v>1</v>
      </c>
      <c r="C10088" t="s">
        <v>16064</v>
      </c>
      <c r="D10088" s="1" t="s">
        <v>16073</v>
      </c>
      <c r="E10088" t="s">
        <v>21</v>
      </c>
      <c r="F10088" t="s">
        <v>16053</v>
      </c>
      <c r="G10088">
        <v>11</v>
      </c>
      <c r="H10088">
        <v>1175370</v>
      </c>
    </row>
    <row r="10089" spans="1:8">
      <c r="A10089">
        <v>17.600000000000001</v>
      </c>
      <c r="B10089">
        <v>0</v>
      </c>
      <c r="C10089" t="s">
        <v>16074</v>
      </c>
      <c r="D10089" s="1" t="s">
        <v>16075</v>
      </c>
      <c r="E10089" t="s">
        <v>21</v>
      </c>
      <c r="F10089" t="s">
        <v>16053</v>
      </c>
      <c r="G10089">
        <v>12</v>
      </c>
      <c r="H10089">
        <v>1175370</v>
      </c>
    </row>
    <row r="10090" spans="1:8" ht="43.5">
      <c r="A10090">
        <v>17.5</v>
      </c>
      <c r="B10090" t="s">
        <v>8</v>
      </c>
      <c r="C10090" t="s">
        <v>5712</v>
      </c>
      <c r="D10090" s="1" t="s">
        <v>16076</v>
      </c>
      <c r="E10090" t="s">
        <v>16077</v>
      </c>
      <c r="F10090" t="s">
        <v>16053</v>
      </c>
      <c r="G10090">
        <v>13</v>
      </c>
      <c r="H10090">
        <v>1175370</v>
      </c>
    </row>
    <row r="10091" spans="1:8" ht="29">
      <c r="A10091">
        <v>17.399999999999999</v>
      </c>
      <c r="B10091">
        <v>6</v>
      </c>
      <c r="C10091" t="s">
        <v>80</v>
      </c>
      <c r="D10091" s="1" t="s">
        <v>16078</v>
      </c>
      <c r="E10091" t="s">
        <v>1042</v>
      </c>
      <c r="F10091" t="s">
        <v>16053</v>
      </c>
      <c r="G10091">
        <v>14</v>
      </c>
      <c r="H10091">
        <v>1175370</v>
      </c>
    </row>
    <row r="10092" spans="1:8" ht="29">
      <c r="A10092">
        <v>17.3</v>
      </c>
      <c r="B10092">
        <v>0</v>
      </c>
      <c r="C10092" t="s">
        <v>16079</v>
      </c>
      <c r="D10092" s="1" t="s">
        <v>16080</v>
      </c>
      <c r="E10092" t="s">
        <v>21</v>
      </c>
      <c r="F10092" t="s">
        <v>16053</v>
      </c>
      <c r="G10092">
        <v>15</v>
      </c>
      <c r="H10092">
        <v>1175370</v>
      </c>
    </row>
    <row r="10093" spans="1:8" ht="29">
      <c r="A10093">
        <v>17.2</v>
      </c>
      <c r="B10093">
        <v>1</v>
      </c>
      <c r="C10093" t="s">
        <v>16081</v>
      </c>
      <c r="D10093" s="1" t="s">
        <v>16082</v>
      </c>
      <c r="E10093" t="s">
        <v>21</v>
      </c>
      <c r="F10093" t="s">
        <v>16053</v>
      </c>
      <c r="G10093">
        <v>16</v>
      </c>
      <c r="H10093">
        <v>1175370</v>
      </c>
    </row>
    <row r="10094" spans="1:8" ht="43.5">
      <c r="A10094">
        <v>17.100000000000001</v>
      </c>
      <c r="B10094" t="s">
        <v>8</v>
      </c>
      <c r="C10094" t="s">
        <v>16083</v>
      </c>
      <c r="D10094" s="1" t="s">
        <v>16084</v>
      </c>
      <c r="E10094" t="s">
        <v>21</v>
      </c>
      <c r="F10094" t="s">
        <v>16053</v>
      </c>
      <c r="G10094">
        <v>17</v>
      </c>
      <c r="H10094">
        <v>1175370</v>
      </c>
    </row>
    <row r="10095" spans="1:8" ht="43.5">
      <c r="A10095">
        <v>16.600000000000001</v>
      </c>
      <c r="B10095" t="s">
        <v>468</v>
      </c>
      <c r="C10095" t="s">
        <v>16085</v>
      </c>
      <c r="D10095" s="1" t="s">
        <v>16086</v>
      </c>
      <c r="E10095" t="s">
        <v>21</v>
      </c>
      <c r="F10095" t="s">
        <v>16053</v>
      </c>
      <c r="G10095">
        <v>18</v>
      </c>
      <c r="H10095">
        <v>1175370</v>
      </c>
    </row>
    <row r="10096" spans="1:8">
      <c r="A10096">
        <v>16.5</v>
      </c>
      <c r="B10096">
        <v>1</v>
      </c>
      <c r="C10096" t="s">
        <v>54</v>
      </c>
      <c r="D10096" s="1" t="s">
        <v>16087</v>
      </c>
      <c r="E10096" t="s">
        <v>21</v>
      </c>
      <c r="F10096" t="s">
        <v>16053</v>
      </c>
      <c r="G10096">
        <v>19</v>
      </c>
      <c r="H10096">
        <v>1175370</v>
      </c>
    </row>
    <row r="10097" spans="1:8" ht="43.5">
      <c r="A10097">
        <v>16.399999999999999</v>
      </c>
      <c r="B10097">
        <v>0</v>
      </c>
      <c r="C10097" t="s">
        <v>5763</v>
      </c>
      <c r="D10097" s="1" t="s">
        <v>16088</v>
      </c>
      <c r="E10097" t="s">
        <v>21</v>
      </c>
      <c r="F10097" t="s">
        <v>16053</v>
      </c>
      <c r="G10097">
        <v>20</v>
      </c>
      <c r="H10097">
        <v>1175370</v>
      </c>
    </row>
    <row r="10098" spans="1:8">
      <c r="A10098">
        <v>16.3</v>
      </c>
      <c r="B10098">
        <v>1</v>
      </c>
      <c r="C10098" t="s">
        <v>5822</v>
      </c>
      <c r="D10098" s="1" t="s">
        <v>996</v>
      </c>
      <c r="E10098" t="s">
        <v>21</v>
      </c>
      <c r="F10098" t="s">
        <v>16053</v>
      </c>
      <c r="G10098">
        <v>21</v>
      </c>
      <c r="H10098">
        <v>1175370</v>
      </c>
    </row>
    <row r="10099" spans="1:8" ht="29">
      <c r="A10099">
        <v>16.2</v>
      </c>
      <c r="B10099">
        <v>0</v>
      </c>
      <c r="C10099" t="s">
        <v>5824</v>
      </c>
      <c r="D10099" s="1" t="s">
        <v>16089</v>
      </c>
      <c r="E10099" t="s">
        <v>21</v>
      </c>
      <c r="F10099" t="s">
        <v>16053</v>
      </c>
      <c r="G10099">
        <v>22</v>
      </c>
      <c r="H10099">
        <v>1175370</v>
      </c>
    </row>
    <row r="10100" spans="1:8" ht="29">
      <c r="A10100">
        <v>16.100000000000001</v>
      </c>
      <c r="B10100">
        <v>0</v>
      </c>
      <c r="C10100" t="s">
        <v>5824</v>
      </c>
      <c r="D10100" s="1" t="s">
        <v>16090</v>
      </c>
      <c r="E10100" t="s">
        <v>21</v>
      </c>
      <c r="F10100" t="s">
        <v>16053</v>
      </c>
      <c r="G10100">
        <v>23</v>
      </c>
      <c r="H10100">
        <v>1175370</v>
      </c>
    </row>
    <row r="10101" spans="1:8">
      <c r="A10101">
        <v>15.6</v>
      </c>
      <c r="B10101">
        <v>0</v>
      </c>
      <c r="C10101" t="s">
        <v>16079</v>
      </c>
      <c r="D10101" s="1" t="s">
        <v>16091</v>
      </c>
      <c r="E10101" t="s">
        <v>21</v>
      </c>
      <c r="F10101" t="s">
        <v>16053</v>
      </c>
      <c r="G10101">
        <v>24</v>
      </c>
      <c r="H10101">
        <v>1175370</v>
      </c>
    </row>
    <row r="10102" spans="1:8" ht="29">
      <c r="A10102">
        <v>15.5</v>
      </c>
      <c r="B10102">
        <v>1</v>
      </c>
      <c r="C10102" t="s">
        <v>16092</v>
      </c>
      <c r="D10102" s="1" t="s">
        <v>16093</v>
      </c>
      <c r="E10102" t="s">
        <v>21</v>
      </c>
      <c r="F10102" t="s">
        <v>16053</v>
      </c>
      <c r="G10102">
        <v>25</v>
      </c>
      <c r="H10102">
        <v>1175370</v>
      </c>
    </row>
    <row r="10103" spans="1:8">
      <c r="A10103">
        <v>15.4</v>
      </c>
      <c r="B10103">
        <v>1</v>
      </c>
      <c r="C10103" t="s">
        <v>78</v>
      </c>
      <c r="D10103" s="1" t="s">
        <v>16094</v>
      </c>
      <c r="E10103" t="s">
        <v>21</v>
      </c>
      <c r="F10103" t="s">
        <v>16053</v>
      </c>
      <c r="G10103">
        <v>26</v>
      </c>
      <c r="H10103">
        <v>1175370</v>
      </c>
    </row>
    <row r="10104" spans="1:8" ht="29">
      <c r="A10104">
        <v>15.3</v>
      </c>
      <c r="B10104">
        <v>1</v>
      </c>
      <c r="C10104" t="s">
        <v>16092</v>
      </c>
      <c r="D10104" s="1" t="s">
        <v>16095</v>
      </c>
      <c r="E10104" t="s">
        <v>21</v>
      </c>
      <c r="F10104" t="s">
        <v>16053</v>
      </c>
      <c r="G10104">
        <v>27</v>
      </c>
      <c r="H10104">
        <v>1175370</v>
      </c>
    </row>
    <row r="10105" spans="1:8" ht="43.5">
      <c r="A10105">
        <v>15.2</v>
      </c>
      <c r="B10105">
        <v>4</v>
      </c>
      <c r="C10105" t="s">
        <v>16096</v>
      </c>
      <c r="D10105" s="1" t="s">
        <v>16097</v>
      </c>
      <c r="E10105" t="s">
        <v>21</v>
      </c>
      <c r="F10105" t="s">
        <v>16053</v>
      </c>
      <c r="G10105">
        <v>28</v>
      </c>
      <c r="H10105">
        <v>1175370</v>
      </c>
    </row>
    <row r="10106" spans="1:8" ht="29">
      <c r="A10106">
        <v>15.1</v>
      </c>
      <c r="B10106">
        <v>4</v>
      </c>
      <c r="C10106" t="s">
        <v>16096</v>
      </c>
      <c r="D10106" s="1" t="s">
        <v>16098</v>
      </c>
      <c r="E10106" t="s">
        <v>977</v>
      </c>
      <c r="F10106" t="s">
        <v>16053</v>
      </c>
      <c r="G10106">
        <v>29</v>
      </c>
      <c r="H10106">
        <v>1175370</v>
      </c>
    </row>
    <row r="10107" spans="1:8">
      <c r="A10107">
        <v>14.6</v>
      </c>
      <c r="B10107" t="s">
        <v>448</v>
      </c>
      <c r="C10107" t="s">
        <v>16099</v>
      </c>
      <c r="D10107" s="1" t="s">
        <v>16100</v>
      </c>
      <c r="E10107" t="s">
        <v>21</v>
      </c>
      <c r="F10107" t="s">
        <v>16053</v>
      </c>
      <c r="G10107">
        <v>30</v>
      </c>
      <c r="H10107">
        <v>1175370</v>
      </c>
    </row>
    <row r="10108" spans="1:8">
      <c r="A10108">
        <v>14.6</v>
      </c>
      <c r="B10108" t="s">
        <v>108</v>
      </c>
      <c r="C10108" t="s">
        <v>16101</v>
      </c>
      <c r="D10108" s="1" t="s">
        <v>16102</v>
      </c>
      <c r="E10108" t="s">
        <v>21</v>
      </c>
      <c r="F10108" t="s">
        <v>16053</v>
      </c>
      <c r="G10108">
        <v>31</v>
      </c>
      <c r="H10108">
        <v>1175370</v>
      </c>
    </row>
    <row r="10109" spans="1:8">
      <c r="A10109">
        <v>14.5</v>
      </c>
      <c r="B10109">
        <v>0</v>
      </c>
      <c r="C10109" t="s">
        <v>5738</v>
      </c>
      <c r="D10109" s="1" t="s">
        <v>16103</v>
      </c>
      <c r="E10109" t="s">
        <v>21</v>
      </c>
      <c r="F10109" t="s">
        <v>16053</v>
      </c>
      <c r="G10109">
        <v>32</v>
      </c>
      <c r="H10109">
        <v>1175370</v>
      </c>
    </row>
    <row r="10110" spans="1:8" ht="43.5">
      <c r="A10110">
        <v>14.4</v>
      </c>
      <c r="B10110" t="s">
        <v>8</v>
      </c>
      <c r="C10110" t="s">
        <v>16104</v>
      </c>
      <c r="D10110" s="1" t="s">
        <v>16105</v>
      </c>
      <c r="E10110" t="s">
        <v>16106</v>
      </c>
      <c r="F10110" t="s">
        <v>16053</v>
      </c>
      <c r="G10110">
        <v>33</v>
      </c>
      <c r="H10110">
        <v>1175370</v>
      </c>
    </row>
    <row r="10111" spans="1:8">
      <c r="A10111">
        <v>14.3</v>
      </c>
      <c r="B10111">
        <v>1</v>
      </c>
      <c r="C10111" t="s">
        <v>16107</v>
      </c>
      <c r="D10111" s="1" t="s">
        <v>16108</v>
      </c>
      <c r="E10111" t="s">
        <v>21</v>
      </c>
      <c r="F10111" t="s">
        <v>16053</v>
      </c>
      <c r="G10111">
        <v>34</v>
      </c>
      <c r="H10111">
        <v>1175370</v>
      </c>
    </row>
    <row r="10112" spans="1:8">
      <c r="A10112">
        <v>14.2</v>
      </c>
      <c r="B10112">
        <v>1</v>
      </c>
      <c r="C10112" t="s">
        <v>16109</v>
      </c>
      <c r="D10112" s="1" t="s">
        <v>16110</v>
      </c>
      <c r="E10112" t="s">
        <v>21</v>
      </c>
      <c r="F10112" t="s">
        <v>16053</v>
      </c>
      <c r="G10112">
        <v>35</v>
      </c>
      <c r="H10112">
        <v>1175370</v>
      </c>
    </row>
    <row r="10113" spans="1:8" ht="43.5">
      <c r="A10113">
        <v>14.1</v>
      </c>
      <c r="B10113" t="s">
        <v>8</v>
      </c>
      <c r="C10113" t="s">
        <v>16111</v>
      </c>
      <c r="D10113" s="1" t="s">
        <v>16112</v>
      </c>
      <c r="E10113" t="s">
        <v>8689</v>
      </c>
      <c r="F10113" t="s">
        <v>16053</v>
      </c>
      <c r="G10113">
        <v>36</v>
      </c>
      <c r="H10113">
        <v>1175370</v>
      </c>
    </row>
    <row r="10114" spans="1:8" ht="29">
      <c r="A10114">
        <v>13.6</v>
      </c>
      <c r="B10114">
        <v>1</v>
      </c>
      <c r="C10114" t="s">
        <v>1480</v>
      </c>
      <c r="D10114" s="1" t="s">
        <v>16113</v>
      </c>
      <c r="E10114" t="s">
        <v>21</v>
      </c>
      <c r="F10114" t="s">
        <v>16053</v>
      </c>
      <c r="G10114">
        <v>37</v>
      </c>
      <c r="H10114">
        <v>1175370</v>
      </c>
    </row>
    <row r="10115" spans="1:8">
      <c r="A10115">
        <v>13.5</v>
      </c>
      <c r="B10115">
        <v>1</v>
      </c>
      <c r="C10115" t="s">
        <v>5829</v>
      </c>
      <c r="D10115" s="1" t="s">
        <v>16114</v>
      </c>
      <c r="E10115" t="s">
        <v>21</v>
      </c>
      <c r="F10115" t="s">
        <v>16053</v>
      </c>
      <c r="G10115">
        <v>38</v>
      </c>
      <c r="H10115">
        <v>1175370</v>
      </c>
    </row>
    <row r="10116" spans="1:8">
      <c r="A10116">
        <v>13.4</v>
      </c>
      <c r="B10116">
        <v>0</v>
      </c>
      <c r="C10116" t="s">
        <v>16115</v>
      </c>
      <c r="D10116" s="1" t="s">
        <v>16116</v>
      </c>
      <c r="E10116" t="s">
        <v>21</v>
      </c>
      <c r="F10116" t="s">
        <v>16053</v>
      </c>
      <c r="G10116">
        <v>39</v>
      </c>
      <c r="H10116">
        <v>1175370</v>
      </c>
    </row>
    <row r="10117" spans="1:8" ht="29">
      <c r="A10117">
        <v>13.3</v>
      </c>
      <c r="B10117">
        <v>0</v>
      </c>
      <c r="C10117" t="s">
        <v>16115</v>
      </c>
      <c r="D10117" s="1" t="s">
        <v>16117</v>
      </c>
      <c r="E10117" t="s">
        <v>21</v>
      </c>
      <c r="F10117" t="s">
        <v>16053</v>
      </c>
      <c r="G10117">
        <v>40</v>
      </c>
      <c r="H10117">
        <v>1175370</v>
      </c>
    </row>
    <row r="10118" spans="1:8" ht="29">
      <c r="A10118">
        <v>13.2</v>
      </c>
      <c r="B10118">
        <v>4</v>
      </c>
      <c r="C10118" t="s">
        <v>16118</v>
      </c>
      <c r="D10118" s="1" t="s">
        <v>16119</v>
      </c>
      <c r="E10118" t="s">
        <v>16120</v>
      </c>
      <c r="F10118" t="s">
        <v>16053</v>
      </c>
      <c r="G10118">
        <v>41</v>
      </c>
      <c r="H10118">
        <v>1175370</v>
      </c>
    </row>
    <row r="10119" spans="1:8" ht="29">
      <c r="A10119">
        <v>13.2</v>
      </c>
      <c r="B10119" t="s">
        <v>108</v>
      </c>
      <c r="C10119" t="s">
        <v>16121</v>
      </c>
      <c r="D10119" s="1" t="s">
        <v>16122</v>
      </c>
      <c r="E10119" t="s">
        <v>21</v>
      </c>
      <c r="F10119" t="s">
        <v>16053</v>
      </c>
      <c r="G10119">
        <v>42</v>
      </c>
      <c r="H10119">
        <v>1175370</v>
      </c>
    </row>
    <row r="10120" spans="1:8">
      <c r="A10120">
        <v>13.1</v>
      </c>
      <c r="B10120">
        <v>0</v>
      </c>
      <c r="C10120" t="s">
        <v>16115</v>
      </c>
      <c r="D10120" s="1" t="s">
        <v>16123</v>
      </c>
      <c r="E10120" t="s">
        <v>21</v>
      </c>
      <c r="F10120" t="s">
        <v>16053</v>
      </c>
      <c r="G10120">
        <v>43</v>
      </c>
      <c r="H10120">
        <v>1175370</v>
      </c>
    </row>
    <row r="10121" spans="1:8">
      <c r="A10121">
        <v>12.6</v>
      </c>
      <c r="B10121">
        <v>0</v>
      </c>
      <c r="C10121" t="s">
        <v>123</v>
      </c>
      <c r="D10121" s="1" t="s">
        <v>16124</v>
      </c>
      <c r="E10121" t="s">
        <v>21</v>
      </c>
      <c r="F10121" t="s">
        <v>16053</v>
      </c>
      <c r="G10121">
        <v>44</v>
      </c>
      <c r="H10121">
        <v>1175370</v>
      </c>
    </row>
    <row r="10122" spans="1:8" ht="29">
      <c r="A10122">
        <v>12.5</v>
      </c>
      <c r="B10122">
        <v>1</v>
      </c>
      <c r="C10122" t="s">
        <v>5822</v>
      </c>
      <c r="D10122" s="1" t="s">
        <v>16125</v>
      </c>
      <c r="E10122" t="s">
        <v>21</v>
      </c>
      <c r="F10122" t="s">
        <v>16053</v>
      </c>
      <c r="G10122">
        <v>45</v>
      </c>
      <c r="H10122">
        <v>1175370</v>
      </c>
    </row>
    <row r="10123" spans="1:8">
      <c r="A10123">
        <v>12.4</v>
      </c>
      <c r="B10123">
        <v>1</v>
      </c>
      <c r="C10123" t="s">
        <v>1440</v>
      </c>
      <c r="D10123" s="1" t="s">
        <v>16126</v>
      </c>
      <c r="E10123" t="s">
        <v>21</v>
      </c>
      <c r="F10123" t="s">
        <v>16053</v>
      </c>
      <c r="G10123">
        <v>46</v>
      </c>
      <c r="H10123">
        <v>1175370</v>
      </c>
    </row>
    <row r="10124" spans="1:8" ht="43.5">
      <c r="A10124">
        <v>12.3</v>
      </c>
      <c r="B10124">
        <v>0</v>
      </c>
      <c r="C10124" t="s">
        <v>123</v>
      </c>
      <c r="D10124" s="1" t="s">
        <v>16127</v>
      </c>
      <c r="E10124" t="s">
        <v>21</v>
      </c>
      <c r="F10124" t="s">
        <v>16053</v>
      </c>
      <c r="G10124">
        <v>47</v>
      </c>
      <c r="H10124">
        <v>1175370</v>
      </c>
    </row>
    <row r="10125" spans="1:8">
      <c r="A10125">
        <v>12.2</v>
      </c>
      <c r="B10125">
        <v>1</v>
      </c>
      <c r="C10125" t="s">
        <v>5822</v>
      </c>
      <c r="D10125" s="1" t="s">
        <v>16128</v>
      </c>
      <c r="E10125" t="s">
        <v>21</v>
      </c>
      <c r="F10125" t="s">
        <v>16053</v>
      </c>
      <c r="G10125">
        <v>48</v>
      </c>
      <c r="H10125">
        <v>1175370</v>
      </c>
    </row>
    <row r="10126" spans="1:8" ht="29">
      <c r="A10126">
        <v>12.1</v>
      </c>
      <c r="B10126">
        <v>0</v>
      </c>
      <c r="C10126" t="s">
        <v>5824</v>
      </c>
      <c r="D10126" s="1" t="s">
        <v>16129</v>
      </c>
      <c r="E10126" t="s">
        <v>21</v>
      </c>
      <c r="F10126" t="s">
        <v>16053</v>
      </c>
      <c r="G10126">
        <v>49</v>
      </c>
      <c r="H10126">
        <v>1175370</v>
      </c>
    </row>
    <row r="10127" spans="1:8">
      <c r="A10127">
        <v>11.6</v>
      </c>
      <c r="B10127">
        <v>1</v>
      </c>
      <c r="C10127" t="s">
        <v>5829</v>
      </c>
      <c r="D10127" s="1" t="s">
        <v>16130</v>
      </c>
      <c r="E10127" t="s">
        <v>21</v>
      </c>
      <c r="F10127" t="s">
        <v>16053</v>
      </c>
      <c r="G10127">
        <v>50</v>
      </c>
      <c r="H10127">
        <v>1175370</v>
      </c>
    </row>
    <row r="10128" spans="1:8">
      <c r="A10128">
        <v>11.5</v>
      </c>
      <c r="B10128">
        <v>1</v>
      </c>
      <c r="C10128" t="s">
        <v>1480</v>
      </c>
      <c r="D10128" s="1" t="s">
        <v>16131</v>
      </c>
      <c r="E10128" t="s">
        <v>21</v>
      </c>
      <c r="F10128" t="s">
        <v>16053</v>
      </c>
      <c r="G10128">
        <v>51</v>
      </c>
      <c r="H10128">
        <v>1175370</v>
      </c>
    </row>
    <row r="10129" spans="1:8" ht="29">
      <c r="A10129">
        <v>11.4</v>
      </c>
      <c r="B10129">
        <v>2</v>
      </c>
      <c r="C10129" t="s">
        <v>16132</v>
      </c>
      <c r="D10129" s="1" t="s">
        <v>16133</v>
      </c>
      <c r="E10129" t="s">
        <v>21</v>
      </c>
      <c r="F10129" t="s">
        <v>16053</v>
      </c>
      <c r="G10129">
        <v>52</v>
      </c>
      <c r="H10129">
        <v>1175370</v>
      </c>
    </row>
    <row r="10130" spans="1:8">
      <c r="A10130">
        <v>11.4</v>
      </c>
      <c r="B10130" t="s">
        <v>108</v>
      </c>
      <c r="C10130" t="s">
        <v>16134</v>
      </c>
      <c r="D10130" s="1" t="s">
        <v>16135</v>
      </c>
      <c r="E10130" t="s">
        <v>21</v>
      </c>
      <c r="F10130" t="s">
        <v>16053</v>
      </c>
      <c r="G10130">
        <v>53</v>
      </c>
      <c r="H10130">
        <v>1175370</v>
      </c>
    </row>
    <row r="10131" spans="1:8">
      <c r="A10131">
        <v>11.3</v>
      </c>
      <c r="B10131" t="s">
        <v>468</v>
      </c>
      <c r="C10131" t="s">
        <v>21</v>
      </c>
      <c r="D10131" s="1" t="s">
        <v>16136</v>
      </c>
      <c r="E10131" t="s">
        <v>21</v>
      </c>
      <c r="F10131" t="s">
        <v>16053</v>
      </c>
      <c r="G10131">
        <v>54</v>
      </c>
      <c r="H10131">
        <v>1175370</v>
      </c>
    </row>
    <row r="10132" spans="1:8" ht="29">
      <c r="A10132">
        <v>11.2</v>
      </c>
      <c r="B10132">
        <v>0</v>
      </c>
      <c r="C10132" t="s">
        <v>16115</v>
      </c>
      <c r="D10132" s="1" t="s">
        <v>16137</v>
      </c>
      <c r="E10132" t="s">
        <v>21</v>
      </c>
      <c r="F10132" t="s">
        <v>16053</v>
      </c>
      <c r="G10132">
        <v>55</v>
      </c>
      <c r="H10132">
        <v>1175370</v>
      </c>
    </row>
    <row r="10133" spans="1:8">
      <c r="A10133">
        <v>11.1</v>
      </c>
      <c r="B10133">
        <v>0</v>
      </c>
      <c r="C10133" t="s">
        <v>16115</v>
      </c>
      <c r="D10133" s="1" t="s">
        <v>16138</v>
      </c>
      <c r="E10133" t="s">
        <v>21</v>
      </c>
      <c r="F10133" t="s">
        <v>16053</v>
      </c>
      <c r="G10133">
        <v>56</v>
      </c>
      <c r="H10133">
        <v>1175370</v>
      </c>
    </row>
    <row r="10134" spans="1:8">
      <c r="A10134">
        <v>10.6</v>
      </c>
      <c r="B10134">
        <v>1</v>
      </c>
      <c r="C10134" t="s">
        <v>16107</v>
      </c>
      <c r="D10134" s="1" t="s">
        <v>16139</v>
      </c>
      <c r="E10134" t="s">
        <v>21</v>
      </c>
      <c r="F10134" t="s">
        <v>16053</v>
      </c>
      <c r="G10134">
        <v>57</v>
      </c>
      <c r="H10134">
        <v>1175370</v>
      </c>
    </row>
    <row r="10135" spans="1:8">
      <c r="A10135">
        <v>10.5</v>
      </c>
      <c r="B10135">
        <v>1</v>
      </c>
      <c r="C10135" t="s">
        <v>112</v>
      </c>
      <c r="D10135" s="1" t="s">
        <v>16140</v>
      </c>
      <c r="E10135" t="s">
        <v>21</v>
      </c>
      <c r="F10135" t="s">
        <v>16053</v>
      </c>
      <c r="G10135">
        <v>58</v>
      </c>
      <c r="H10135">
        <v>1175370</v>
      </c>
    </row>
    <row r="10136" spans="1:8">
      <c r="A10136">
        <v>10.4</v>
      </c>
      <c r="B10136">
        <v>0</v>
      </c>
      <c r="C10136" t="s">
        <v>16141</v>
      </c>
      <c r="D10136" s="1" t="s">
        <v>16142</v>
      </c>
      <c r="E10136" t="s">
        <v>21</v>
      </c>
      <c r="F10136" t="s">
        <v>16053</v>
      </c>
      <c r="G10136">
        <v>59</v>
      </c>
      <c r="H10136">
        <v>1175370</v>
      </c>
    </row>
    <row r="10137" spans="1:8">
      <c r="A10137">
        <v>10.3</v>
      </c>
      <c r="B10137">
        <v>0</v>
      </c>
      <c r="C10137" t="s">
        <v>16141</v>
      </c>
      <c r="D10137" s="1" t="s">
        <v>16143</v>
      </c>
      <c r="E10137" t="s">
        <v>21</v>
      </c>
      <c r="F10137" t="s">
        <v>16053</v>
      </c>
      <c r="G10137">
        <v>60</v>
      </c>
      <c r="H10137">
        <v>1175370</v>
      </c>
    </row>
    <row r="10138" spans="1:8">
      <c r="A10138">
        <v>10.199999999999999</v>
      </c>
      <c r="B10138">
        <v>1</v>
      </c>
      <c r="C10138" t="s">
        <v>16107</v>
      </c>
      <c r="D10138" s="1" t="s">
        <v>16144</v>
      </c>
      <c r="E10138" t="s">
        <v>21</v>
      </c>
      <c r="F10138" t="s">
        <v>16053</v>
      </c>
      <c r="G10138">
        <v>61</v>
      </c>
      <c r="H10138">
        <v>1175370</v>
      </c>
    </row>
    <row r="10139" spans="1:8" ht="29">
      <c r="A10139">
        <v>10.1</v>
      </c>
      <c r="B10139">
        <v>2</v>
      </c>
      <c r="C10139" t="s">
        <v>16145</v>
      </c>
      <c r="D10139" s="1" t="s">
        <v>16146</v>
      </c>
      <c r="E10139" t="s">
        <v>21</v>
      </c>
      <c r="F10139" t="s">
        <v>16053</v>
      </c>
      <c r="G10139">
        <v>62</v>
      </c>
      <c r="H10139">
        <v>1175370</v>
      </c>
    </row>
    <row r="10140" spans="1:8" ht="29">
      <c r="A10140">
        <v>9.6</v>
      </c>
      <c r="B10140">
        <v>0</v>
      </c>
      <c r="C10140" t="s">
        <v>118</v>
      </c>
      <c r="D10140" s="1" t="s">
        <v>16147</v>
      </c>
      <c r="E10140" t="s">
        <v>21</v>
      </c>
      <c r="F10140" t="s">
        <v>16053</v>
      </c>
      <c r="G10140">
        <v>63</v>
      </c>
      <c r="H10140">
        <v>1175370</v>
      </c>
    </row>
    <row r="10141" spans="1:8">
      <c r="A10141">
        <v>9.5</v>
      </c>
      <c r="B10141">
        <v>1</v>
      </c>
      <c r="C10141" t="s">
        <v>5809</v>
      </c>
      <c r="D10141" s="1" t="s">
        <v>16148</v>
      </c>
      <c r="E10141" t="s">
        <v>21</v>
      </c>
      <c r="F10141" t="s">
        <v>16053</v>
      </c>
      <c r="G10141">
        <v>64</v>
      </c>
      <c r="H10141">
        <v>1175370</v>
      </c>
    </row>
    <row r="10142" spans="1:8" ht="29">
      <c r="A10142">
        <v>9.4</v>
      </c>
      <c r="B10142">
        <v>0</v>
      </c>
      <c r="C10142" t="s">
        <v>5811</v>
      </c>
      <c r="D10142" s="1" t="s">
        <v>16149</v>
      </c>
      <c r="E10142" t="s">
        <v>21</v>
      </c>
      <c r="F10142" t="s">
        <v>16053</v>
      </c>
      <c r="G10142">
        <v>65</v>
      </c>
      <c r="H10142">
        <v>1175370</v>
      </c>
    </row>
    <row r="10143" spans="1:8" ht="29">
      <c r="A10143">
        <v>9.3000000000000007</v>
      </c>
      <c r="B10143">
        <v>1</v>
      </c>
      <c r="C10143" t="s">
        <v>116</v>
      </c>
      <c r="D10143" s="1" t="s">
        <v>16150</v>
      </c>
      <c r="E10143" t="s">
        <v>21</v>
      </c>
      <c r="F10143" t="s">
        <v>16053</v>
      </c>
      <c r="G10143">
        <v>66</v>
      </c>
      <c r="H10143">
        <v>1175370</v>
      </c>
    </row>
    <row r="10144" spans="1:8">
      <c r="A10144">
        <v>9.1999999999999993</v>
      </c>
      <c r="B10144">
        <v>1</v>
      </c>
      <c r="C10144" t="s">
        <v>5809</v>
      </c>
      <c r="D10144" s="1" t="s">
        <v>16151</v>
      </c>
      <c r="E10144" t="s">
        <v>21</v>
      </c>
      <c r="F10144" t="s">
        <v>16053</v>
      </c>
      <c r="G10144">
        <v>67</v>
      </c>
      <c r="H10144">
        <v>1175370</v>
      </c>
    </row>
    <row r="10145" spans="1:8" ht="29">
      <c r="A10145">
        <v>9.1</v>
      </c>
      <c r="B10145">
        <v>0</v>
      </c>
      <c r="C10145" t="s">
        <v>5811</v>
      </c>
      <c r="D10145" s="1" t="s">
        <v>16152</v>
      </c>
      <c r="E10145" t="s">
        <v>21</v>
      </c>
      <c r="F10145" t="s">
        <v>16053</v>
      </c>
      <c r="G10145">
        <v>68</v>
      </c>
      <c r="H10145">
        <v>1175370</v>
      </c>
    </row>
    <row r="10146" spans="1:8" ht="29">
      <c r="A10146">
        <v>8.6</v>
      </c>
      <c r="B10146">
        <v>1</v>
      </c>
      <c r="C10146" t="s">
        <v>16153</v>
      </c>
      <c r="D10146" s="1" t="s">
        <v>16154</v>
      </c>
      <c r="E10146" t="s">
        <v>21</v>
      </c>
      <c r="F10146" t="s">
        <v>16053</v>
      </c>
      <c r="G10146">
        <v>69</v>
      </c>
      <c r="H10146">
        <v>1175370</v>
      </c>
    </row>
    <row r="10147" spans="1:8" ht="29">
      <c r="A10147">
        <v>8.5</v>
      </c>
      <c r="B10147" t="s">
        <v>468</v>
      </c>
      <c r="C10147" t="s">
        <v>16155</v>
      </c>
      <c r="D10147" s="1" t="s">
        <v>16156</v>
      </c>
      <c r="E10147" t="s">
        <v>21</v>
      </c>
      <c r="F10147" t="s">
        <v>16053</v>
      </c>
      <c r="G10147">
        <v>70</v>
      </c>
      <c r="H10147">
        <v>1175370</v>
      </c>
    </row>
    <row r="10148" spans="1:8" ht="43.5">
      <c r="A10148">
        <v>8.4</v>
      </c>
      <c r="B10148">
        <v>0</v>
      </c>
      <c r="C10148" t="s">
        <v>16157</v>
      </c>
      <c r="D10148" s="1" t="s">
        <v>16158</v>
      </c>
      <c r="E10148" t="s">
        <v>21</v>
      </c>
      <c r="F10148" t="s">
        <v>16053</v>
      </c>
      <c r="G10148">
        <v>71</v>
      </c>
      <c r="H10148">
        <v>1175370</v>
      </c>
    </row>
    <row r="10149" spans="1:8" ht="43.5">
      <c r="A10149">
        <v>8.3000000000000007</v>
      </c>
      <c r="B10149">
        <v>1</v>
      </c>
      <c r="C10149" t="s">
        <v>16153</v>
      </c>
      <c r="D10149" s="1" t="s">
        <v>16159</v>
      </c>
      <c r="E10149" t="s">
        <v>21</v>
      </c>
      <c r="F10149" t="s">
        <v>16053</v>
      </c>
      <c r="G10149">
        <v>72</v>
      </c>
      <c r="H10149">
        <v>1175370</v>
      </c>
    </row>
    <row r="10150" spans="1:8">
      <c r="A10150">
        <v>8.1999999999999993</v>
      </c>
      <c r="B10150">
        <v>1</v>
      </c>
      <c r="C10150" t="s">
        <v>16160</v>
      </c>
      <c r="D10150" s="1" t="s">
        <v>16161</v>
      </c>
      <c r="E10150" t="s">
        <v>21</v>
      </c>
      <c r="F10150" t="s">
        <v>16053</v>
      </c>
      <c r="G10150">
        <v>73</v>
      </c>
      <c r="H10150">
        <v>1175370</v>
      </c>
    </row>
    <row r="10151" spans="1:8" ht="29">
      <c r="A10151">
        <v>8.1</v>
      </c>
      <c r="B10151">
        <v>2</v>
      </c>
      <c r="C10151" t="s">
        <v>16162</v>
      </c>
      <c r="D10151" s="1" t="s">
        <v>16163</v>
      </c>
      <c r="E10151" t="s">
        <v>21</v>
      </c>
      <c r="F10151" t="s">
        <v>16053</v>
      </c>
      <c r="G10151">
        <v>74</v>
      </c>
      <c r="H10151">
        <v>1175370</v>
      </c>
    </row>
    <row r="10152" spans="1:8" ht="43.5">
      <c r="A10152">
        <v>7.6</v>
      </c>
      <c r="B10152">
        <v>4</v>
      </c>
      <c r="C10152" t="s">
        <v>16164</v>
      </c>
      <c r="D10152" s="1" t="s">
        <v>16165</v>
      </c>
      <c r="E10152" t="s">
        <v>21</v>
      </c>
      <c r="F10152" t="s">
        <v>16053</v>
      </c>
      <c r="G10152">
        <v>75</v>
      </c>
      <c r="H10152">
        <v>1175370</v>
      </c>
    </row>
    <row r="10153" spans="1:8">
      <c r="A10153">
        <v>7.5</v>
      </c>
      <c r="B10153">
        <v>1</v>
      </c>
      <c r="C10153" t="s">
        <v>116</v>
      </c>
      <c r="D10153" s="1" t="s">
        <v>16166</v>
      </c>
      <c r="E10153" t="s">
        <v>21</v>
      </c>
      <c r="F10153" t="s">
        <v>16053</v>
      </c>
      <c r="G10153">
        <v>76</v>
      </c>
      <c r="H10153">
        <v>1175370</v>
      </c>
    </row>
    <row r="10154" spans="1:8" ht="29">
      <c r="A10154">
        <v>7.4</v>
      </c>
      <c r="B10154">
        <v>1</v>
      </c>
      <c r="C10154" t="s">
        <v>5809</v>
      </c>
      <c r="D10154" s="1" t="s">
        <v>16167</v>
      </c>
      <c r="E10154" t="s">
        <v>21</v>
      </c>
      <c r="F10154" t="s">
        <v>16053</v>
      </c>
      <c r="G10154">
        <v>77</v>
      </c>
      <c r="H10154">
        <v>1175370</v>
      </c>
    </row>
    <row r="10155" spans="1:8">
      <c r="A10155">
        <v>7.3</v>
      </c>
      <c r="B10155">
        <v>0</v>
      </c>
      <c r="C10155" t="s">
        <v>5811</v>
      </c>
      <c r="D10155" s="1" t="s">
        <v>16168</v>
      </c>
      <c r="E10155" t="s">
        <v>21</v>
      </c>
      <c r="F10155" t="s">
        <v>16053</v>
      </c>
      <c r="G10155">
        <v>78</v>
      </c>
      <c r="H10155">
        <v>1175370</v>
      </c>
    </row>
    <row r="10156" spans="1:8" ht="29">
      <c r="A10156">
        <v>7.3</v>
      </c>
      <c r="B10156" t="s">
        <v>108</v>
      </c>
      <c r="C10156" t="s">
        <v>16169</v>
      </c>
      <c r="D10156" s="1" t="s">
        <v>16170</v>
      </c>
      <c r="E10156" t="s">
        <v>21</v>
      </c>
      <c r="F10156" t="s">
        <v>16053</v>
      </c>
      <c r="G10156">
        <v>79</v>
      </c>
      <c r="H10156">
        <v>1175370</v>
      </c>
    </row>
    <row r="10157" spans="1:8" ht="29">
      <c r="A10157">
        <v>7.2</v>
      </c>
      <c r="B10157">
        <v>1</v>
      </c>
      <c r="C10157" t="s">
        <v>116</v>
      </c>
      <c r="D10157" s="1" t="s">
        <v>16171</v>
      </c>
      <c r="E10157" t="s">
        <v>21</v>
      </c>
      <c r="F10157" t="s">
        <v>16053</v>
      </c>
      <c r="G10157">
        <v>80</v>
      </c>
      <c r="H10157">
        <v>1175370</v>
      </c>
    </row>
    <row r="10158" spans="1:8">
      <c r="A10158">
        <v>7.1</v>
      </c>
      <c r="B10158">
        <v>0</v>
      </c>
      <c r="C10158" t="s">
        <v>118</v>
      </c>
      <c r="D10158" s="1" t="s">
        <v>16172</v>
      </c>
      <c r="E10158" t="s">
        <v>21</v>
      </c>
      <c r="F10158" t="s">
        <v>16053</v>
      </c>
      <c r="G10158">
        <v>81</v>
      </c>
      <c r="H10158">
        <v>1175370</v>
      </c>
    </row>
    <row r="10159" spans="1:8">
      <c r="A10159">
        <v>6.6</v>
      </c>
      <c r="B10159">
        <v>0</v>
      </c>
      <c r="C10159" t="s">
        <v>5824</v>
      </c>
      <c r="D10159" s="1" t="s">
        <v>16173</v>
      </c>
      <c r="E10159" t="s">
        <v>21</v>
      </c>
      <c r="F10159" t="s">
        <v>16053</v>
      </c>
      <c r="G10159">
        <v>82</v>
      </c>
      <c r="H10159">
        <v>1175370</v>
      </c>
    </row>
    <row r="10160" spans="1:8">
      <c r="A10160">
        <v>6.5</v>
      </c>
      <c r="B10160">
        <v>0</v>
      </c>
      <c r="C10160" t="s">
        <v>5824</v>
      </c>
      <c r="D10160" s="1" t="s">
        <v>16174</v>
      </c>
      <c r="E10160" t="s">
        <v>21</v>
      </c>
      <c r="F10160" t="s">
        <v>16053</v>
      </c>
      <c r="G10160">
        <v>83</v>
      </c>
      <c r="H10160">
        <v>1175370</v>
      </c>
    </row>
    <row r="10161" spans="1:8" ht="43.5">
      <c r="A10161">
        <v>6.4</v>
      </c>
      <c r="B10161">
        <v>4</v>
      </c>
      <c r="C10161" t="s">
        <v>16175</v>
      </c>
      <c r="D10161" s="1" t="s">
        <v>16176</v>
      </c>
      <c r="E10161" t="s">
        <v>21</v>
      </c>
      <c r="F10161" t="s">
        <v>16053</v>
      </c>
      <c r="G10161">
        <v>84</v>
      </c>
      <c r="H10161">
        <v>1175370</v>
      </c>
    </row>
    <row r="10162" spans="1:8" ht="43.5">
      <c r="A10162">
        <v>6.3</v>
      </c>
      <c r="B10162">
        <v>4</v>
      </c>
      <c r="C10162" t="s">
        <v>16175</v>
      </c>
      <c r="D10162" s="1" t="s">
        <v>16177</v>
      </c>
      <c r="E10162" t="s">
        <v>21</v>
      </c>
      <c r="F10162" t="s">
        <v>16053</v>
      </c>
      <c r="G10162">
        <v>85</v>
      </c>
      <c r="H10162">
        <v>1175370</v>
      </c>
    </row>
    <row r="10163" spans="1:8" ht="29">
      <c r="A10163">
        <v>6.3</v>
      </c>
      <c r="B10163" t="s">
        <v>2456</v>
      </c>
      <c r="C10163" t="s">
        <v>16178</v>
      </c>
      <c r="D10163" s="1" t="s">
        <v>16179</v>
      </c>
      <c r="E10163" t="s">
        <v>21</v>
      </c>
      <c r="F10163" t="s">
        <v>16053</v>
      </c>
      <c r="G10163">
        <v>86</v>
      </c>
      <c r="H10163">
        <v>1175370</v>
      </c>
    </row>
    <row r="10164" spans="1:8" ht="29">
      <c r="A10164">
        <v>6.2</v>
      </c>
      <c r="B10164">
        <v>4</v>
      </c>
      <c r="C10164" t="s">
        <v>16175</v>
      </c>
      <c r="D10164" s="1" t="s">
        <v>16180</v>
      </c>
      <c r="E10164" t="s">
        <v>21</v>
      </c>
      <c r="F10164" t="s">
        <v>16053</v>
      </c>
      <c r="G10164">
        <v>87</v>
      </c>
      <c r="H10164">
        <v>1175370</v>
      </c>
    </row>
    <row r="10165" spans="1:8" ht="29">
      <c r="A10165">
        <v>6.1</v>
      </c>
      <c r="B10165">
        <v>0</v>
      </c>
      <c r="C10165" t="s">
        <v>5824</v>
      </c>
      <c r="D10165" s="1" t="s">
        <v>16181</v>
      </c>
      <c r="E10165" t="s">
        <v>21</v>
      </c>
      <c r="F10165" t="s">
        <v>16053</v>
      </c>
      <c r="G10165">
        <v>88</v>
      </c>
      <c r="H10165">
        <v>1175370</v>
      </c>
    </row>
    <row r="10166" spans="1:8" ht="29">
      <c r="A10166">
        <v>5.6</v>
      </c>
      <c r="B10166">
        <v>0</v>
      </c>
      <c r="C10166" t="s">
        <v>16141</v>
      </c>
      <c r="D10166" s="1" t="s">
        <v>16182</v>
      </c>
      <c r="E10166" t="s">
        <v>21</v>
      </c>
      <c r="F10166" t="s">
        <v>16053</v>
      </c>
      <c r="G10166">
        <v>89</v>
      </c>
      <c r="H10166">
        <v>1175370</v>
      </c>
    </row>
    <row r="10167" spans="1:8" ht="29">
      <c r="A10167">
        <v>5.5</v>
      </c>
      <c r="B10167">
        <v>0</v>
      </c>
      <c r="C10167" t="s">
        <v>16141</v>
      </c>
      <c r="D10167" s="1" t="s">
        <v>16183</v>
      </c>
      <c r="E10167" t="s">
        <v>21</v>
      </c>
      <c r="F10167" t="s">
        <v>16053</v>
      </c>
      <c r="G10167">
        <v>90</v>
      </c>
      <c r="H10167">
        <v>1175370</v>
      </c>
    </row>
    <row r="10168" spans="1:8" ht="29">
      <c r="A10168">
        <v>5.4</v>
      </c>
      <c r="B10168">
        <v>1</v>
      </c>
      <c r="C10168" t="s">
        <v>16107</v>
      </c>
      <c r="D10168" s="1" t="s">
        <v>16184</v>
      </c>
      <c r="E10168" t="s">
        <v>21</v>
      </c>
      <c r="F10168" t="s">
        <v>16053</v>
      </c>
      <c r="G10168">
        <v>91</v>
      </c>
      <c r="H10168">
        <v>1175370</v>
      </c>
    </row>
    <row r="10169" spans="1:8" ht="29">
      <c r="A10169">
        <v>5.3</v>
      </c>
      <c r="B10169">
        <v>0</v>
      </c>
      <c r="C10169" t="s">
        <v>16185</v>
      </c>
      <c r="D10169" s="1" t="s">
        <v>16186</v>
      </c>
      <c r="E10169" t="s">
        <v>21</v>
      </c>
      <c r="F10169" t="s">
        <v>16053</v>
      </c>
      <c r="G10169">
        <v>92</v>
      </c>
      <c r="H10169">
        <v>1175370</v>
      </c>
    </row>
    <row r="10170" spans="1:8" ht="29">
      <c r="A10170">
        <v>5.2</v>
      </c>
      <c r="B10170">
        <v>0</v>
      </c>
      <c r="C10170" t="s">
        <v>16185</v>
      </c>
      <c r="D10170" s="1" t="s">
        <v>16187</v>
      </c>
      <c r="E10170" t="s">
        <v>21</v>
      </c>
      <c r="F10170" t="s">
        <v>16053</v>
      </c>
      <c r="G10170">
        <v>93</v>
      </c>
      <c r="H10170">
        <v>1175370</v>
      </c>
    </row>
    <row r="10171" spans="1:8" ht="29">
      <c r="A10171">
        <v>5.0999999999999996</v>
      </c>
      <c r="B10171">
        <v>0</v>
      </c>
      <c r="C10171" t="s">
        <v>16185</v>
      </c>
      <c r="D10171" s="1" t="s">
        <v>16188</v>
      </c>
      <c r="E10171" t="s">
        <v>21</v>
      </c>
      <c r="F10171" t="s">
        <v>16053</v>
      </c>
      <c r="G10171">
        <v>94</v>
      </c>
      <c r="H10171">
        <v>1175370</v>
      </c>
    </row>
    <row r="10172" spans="1:8" ht="87">
      <c r="A10172">
        <v>4.5999999999999996</v>
      </c>
      <c r="B10172" t="s">
        <v>8</v>
      </c>
      <c r="C10172" t="s">
        <v>16189</v>
      </c>
      <c r="D10172" s="1" t="s">
        <v>16190</v>
      </c>
      <c r="E10172" t="s">
        <v>21</v>
      </c>
      <c r="F10172" t="s">
        <v>16053</v>
      </c>
      <c r="G10172">
        <v>95</v>
      </c>
      <c r="H10172">
        <v>1175370</v>
      </c>
    </row>
    <row r="10173" spans="1:8">
      <c r="A10173">
        <v>4.5</v>
      </c>
      <c r="B10173">
        <v>0</v>
      </c>
      <c r="C10173" t="s">
        <v>16191</v>
      </c>
      <c r="D10173" s="1" t="s">
        <v>16192</v>
      </c>
      <c r="E10173" t="s">
        <v>21</v>
      </c>
      <c r="F10173" t="s">
        <v>16053</v>
      </c>
      <c r="G10173">
        <v>96</v>
      </c>
      <c r="H10173">
        <v>1175370</v>
      </c>
    </row>
    <row r="10174" spans="1:8" ht="29">
      <c r="A10174">
        <v>4.4000000000000004</v>
      </c>
      <c r="B10174">
        <v>4</v>
      </c>
      <c r="C10174" t="s">
        <v>16193</v>
      </c>
      <c r="D10174" s="1" t="s">
        <v>16194</v>
      </c>
      <c r="E10174" t="s">
        <v>21</v>
      </c>
      <c r="F10174" t="s">
        <v>16053</v>
      </c>
      <c r="G10174">
        <v>97</v>
      </c>
      <c r="H10174">
        <v>1175370</v>
      </c>
    </row>
    <row r="10175" spans="1:8" ht="43.5">
      <c r="A10175">
        <v>4.3</v>
      </c>
      <c r="B10175">
        <v>4</v>
      </c>
      <c r="C10175" t="s">
        <v>16193</v>
      </c>
      <c r="D10175" s="1" t="s">
        <v>16195</v>
      </c>
      <c r="E10175" t="s">
        <v>21</v>
      </c>
      <c r="F10175" t="s">
        <v>16053</v>
      </c>
      <c r="G10175">
        <v>98</v>
      </c>
      <c r="H10175">
        <v>1175370</v>
      </c>
    </row>
    <row r="10176" spans="1:8" ht="29">
      <c r="A10176">
        <v>4.2</v>
      </c>
      <c r="B10176">
        <v>0</v>
      </c>
      <c r="C10176" t="s">
        <v>16191</v>
      </c>
      <c r="D10176" s="1" t="s">
        <v>16196</v>
      </c>
      <c r="E10176" t="s">
        <v>21</v>
      </c>
      <c r="F10176" t="s">
        <v>16053</v>
      </c>
      <c r="G10176">
        <v>99</v>
      </c>
      <c r="H10176">
        <v>1175370</v>
      </c>
    </row>
    <row r="10177" spans="1:8" ht="43.5">
      <c r="A10177">
        <v>4.0999999999999996</v>
      </c>
      <c r="B10177">
        <v>0</v>
      </c>
      <c r="C10177" t="s">
        <v>16191</v>
      </c>
      <c r="D10177" s="1" t="s">
        <v>16197</v>
      </c>
      <c r="E10177" t="s">
        <v>21</v>
      </c>
      <c r="F10177" t="s">
        <v>16053</v>
      </c>
      <c r="G10177">
        <v>100</v>
      </c>
      <c r="H10177">
        <v>1175370</v>
      </c>
    </row>
    <row r="10178" spans="1:8" ht="29">
      <c r="A10178">
        <v>3.6</v>
      </c>
      <c r="B10178">
        <v>4</v>
      </c>
      <c r="C10178" t="s">
        <v>16096</v>
      </c>
      <c r="D10178" s="1" t="s">
        <v>16198</v>
      </c>
      <c r="E10178" t="s">
        <v>21</v>
      </c>
      <c r="F10178" t="s">
        <v>16053</v>
      </c>
      <c r="G10178">
        <v>101</v>
      </c>
      <c r="H10178">
        <v>1175370</v>
      </c>
    </row>
    <row r="10179" spans="1:8" ht="29">
      <c r="A10179">
        <v>3.5</v>
      </c>
      <c r="B10179">
        <v>0</v>
      </c>
      <c r="C10179" t="s">
        <v>16199</v>
      </c>
      <c r="D10179" s="1" t="s">
        <v>16200</v>
      </c>
      <c r="E10179" t="s">
        <v>21</v>
      </c>
      <c r="F10179" t="s">
        <v>16053</v>
      </c>
      <c r="G10179">
        <v>102</v>
      </c>
      <c r="H10179">
        <v>1175370</v>
      </c>
    </row>
    <row r="10180" spans="1:8" ht="29">
      <c r="A10180">
        <v>3.4</v>
      </c>
      <c r="B10180">
        <v>6</v>
      </c>
      <c r="C10180" t="s">
        <v>16201</v>
      </c>
      <c r="D10180" s="1" t="s">
        <v>16202</v>
      </c>
      <c r="E10180" t="s">
        <v>21</v>
      </c>
      <c r="F10180" t="s">
        <v>16053</v>
      </c>
      <c r="G10180">
        <v>103</v>
      </c>
      <c r="H10180">
        <v>1175370</v>
      </c>
    </row>
    <row r="10181" spans="1:8" ht="43.5">
      <c r="A10181">
        <v>3.3</v>
      </c>
      <c r="B10181">
        <v>1</v>
      </c>
      <c r="C10181" t="s">
        <v>5857</v>
      </c>
      <c r="D10181" s="1" t="s">
        <v>16203</v>
      </c>
      <c r="E10181" t="s">
        <v>21</v>
      </c>
      <c r="F10181" t="s">
        <v>16053</v>
      </c>
      <c r="G10181">
        <v>104</v>
      </c>
      <c r="H10181">
        <v>1175370</v>
      </c>
    </row>
    <row r="10182" spans="1:8" ht="29">
      <c r="A10182">
        <v>3.2</v>
      </c>
      <c r="B10182">
        <v>0</v>
      </c>
      <c r="C10182" t="s">
        <v>5867</v>
      </c>
      <c r="D10182" s="1" t="s">
        <v>16204</v>
      </c>
      <c r="E10182" t="s">
        <v>21</v>
      </c>
      <c r="F10182" t="s">
        <v>16053</v>
      </c>
      <c r="G10182">
        <v>105</v>
      </c>
      <c r="H10182">
        <v>1175370</v>
      </c>
    </row>
    <row r="10183" spans="1:8" ht="29">
      <c r="A10183">
        <v>3.1</v>
      </c>
      <c r="B10183">
        <v>0</v>
      </c>
      <c r="C10183" t="s">
        <v>5867</v>
      </c>
      <c r="D10183" s="1" t="s">
        <v>16205</v>
      </c>
      <c r="E10183" t="s">
        <v>21</v>
      </c>
      <c r="F10183" t="s">
        <v>16053</v>
      </c>
      <c r="G10183">
        <v>106</v>
      </c>
      <c r="H10183">
        <v>1175370</v>
      </c>
    </row>
    <row r="10184" spans="1:8">
      <c r="A10184">
        <v>2.6</v>
      </c>
      <c r="B10184">
        <v>0</v>
      </c>
      <c r="C10184" t="s">
        <v>16206</v>
      </c>
      <c r="D10184" s="1" t="s">
        <v>16207</v>
      </c>
      <c r="E10184" t="s">
        <v>21</v>
      </c>
      <c r="F10184" t="s">
        <v>16053</v>
      </c>
      <c r="G10184">
        <v>107</v>
      </c>
      <c r="H10184">
        <v>1175370</v>
      </c>
    </row>
    <row r="10185" spans="1:8" ht="29">
      <c r="A10185">
        <v>2.5</v>
      </c>
      <c r="B10185">
        <v>0</v>
      </c>
      <c r="C10185" t="s">
        <v>16206</v>
      </c>
      <c r="D10185" s="1" t="s">
        <v>16208</v>
      </c>
      <c r="E10185" t="s">
        <v>21</v>
      </c>
      <c r="F10185" t="s">
        <v>16053</v>
      </c>
      <c r="G10185">
        <v>108</v>
      </c>
      <c r="H10185">
        <v>1175370</v>
      </c>
    </row>
    <row r="10186" spans="1:8">
      <c r="A10186">
        <v>2.4</v>
      </c>
      <c r="B10186">
        <v>1</v>
      </c>
      <c r="C10186" t="s">
        <v>16209</v>
      </c>
      <c r="D10186" s="1" t="s">
        <v>16210</v>
      </c>
      <c r="E10186" t="s">
        <v>21</v>
      </c>
      <c r="F10186" t="s">
        <v>16053</v>
      </c>
      <c r="G10186">
        <v>109</v>
      </c>
      <c r="H10186">
        <v>1175370</v>
      </c>
    </row>
    <row r="10187" spans="1:8">
      <c r="A10187">
        <v>2.2999999999999998</v>
      </c>
      <c r="B10187">
        <v>0</v>
      </c>
      <c r="C10187" t="s">
        <v>16191</v>
      </c>
      <c r="D10187" s="1" t="s">
        <v>16211</v>
      </c>
      <c r="E10187" t="s">
        <v>21</v>
      </c>
      <c r="F10187" t="s">
        <v>16053</v>
      </c>
      <c r="G10187">
        <v>110</v>
      </c>
      <c r="H10187">
        <v>1175370</v>
      </c>
    </row>
    <row r="10188" spans="1:8" ht="29">
      <c r="A10188">
        <v>2.2000000000000002</v>
      </c>
      <c r="B10188">
        <v>6</v>
      </c>
      <c r="C10188" t="s">
        <v>16212</v>
      </c>
      <c r="D10188" s="1" t="s">
        <v>16213</v>
      </c>
      <c r="E10188" t="s">
        <v>21</v>
      </c>
      <c r="F10188" t="s">
        <v>16053</v>
      </c>
      <c r="G10188">
        <v>111</v>
      </c>
      <c r="H10188">
        <v>1175370</v>
      </c>
    </row>
    <row r="10189" spans="1:8" ht="29">
      <c r="A10189">
        <v>2.2000000000000002</v>
      </c>
      <c r="B10189" t="s">
        <v>108</v>
      </c>
      <c r="C10189" t="s">
        <v>16214</v>
      </c>
      <c r="D10189" s="1" t="s">
        <v>16215</v>
      </c>
      <c r="E10189" t="s">
        <v>21</v>
      </c>
      <c r="F10189" t="s">
        <v>16053</v>
      </c>
      <c r="G10189">
        <v>112</v>
      </c>
      <c r="H10189">
        <v>1175370</v>
      </c>
    </row>
    <row r="10190" spans="1:8" ht="29">
      <c r="A10190">
        <v>2.1</v>
      </c>
      <c r="B10190">
        <v>0</v>
      </c>
      <c r="C10190" t="s">
        <v>16191</v>
      </c>
      <c r="D10190" s="1" t="s">
        <v>16216</v>
      </c>
      <c r="E10190" t="s">
        <v>21</v>
      </c>
      <c r="F10190" t="s">
        <v>16053</v>
      </c>
      <c r="G10190">
        <v>113</v>
      </c>
      <c r="H10190">
        <v>1175370</v>
      </c>
    </row>
    <row r="10191" spans="1:8">
      <c r="A10191">
        <v>1.6</v>
      </c>
      <c r="B10191">
        <v>0</v>
      </c>
      <c r="C10191" t="s">
        <v>16199</v>
      </c>
      <c r="D10191" s="1" t="s">
        <v>16217</v>
      </c>
      <c r="E10191" t="s">
        <v>21</v>
      </c>
      <c r="F10191" t="s">
        <v>16053</v>
      </c>
      <c r="G10191">
        <v>114</v>
      </c>
      <c r="H10191">
        <v>1175370</v>
      </c>
    </row>
    <row r="10192" spans="1:8">
      <c r="A10192">
        <v>1.5</v>
      </c>
      <c r="B10192">
        <v>0</v>
      </c>
      <c r="C10192" t="s">
        <v>16199</v>
      </c>
      <c r="D10192" s="1" t="s">
        <v>16218</v>
      </c>
      <c r="E10192" t="s">
        <v>21</v>
      </c>
      <c r="F10192" t="s">
        <v>16053</v>
      </c>
      <c r="G10192">
        <v>115</v>
      </c>
      <c r="H10192">
        <v>1175370</v>
      </c>
    </row>
    <row r="10193" spans="1:8" ht="29">
      <c r="A10193">
        <v>1.4</v>
      </c>
      <c r="B10193">
        <v>0</v>
      </c>
      <c r="C10193" t="s">
        <v>16199</v>
      </c>
      <c r="D10193" s="1" t="s">
        <v>16219</v>
      </c>
      <c r="E10193" t="s">
        <v>21</v>
      </c>
      <c r="F10193" t="s">
        <v>16053</v>
      </c>
      <c r="G10193">
        <v>116</v>
      </c>
      <c r="H10193">
        <v>1175370</v>
      </c>
    </row>
    <row r="10194" spans="1:8">
      <c r="A10194">
        <v>1.3</v>
      </c>
      <c r="B10194">
        <v>0</v>
      </c>
      <c r="C10194" t="s">
        <v>16199</v>
      </c>
      <c r="D10194" s="1" t="s">
        <v>16220</v>
      </c>
      <c r="E10194" t="s">
        <v>21</v>
      </c>
      <c r="F10194" t="s">
        <v>16053</v>
      </c>
      <c r="G10194">
        <v>117</v>
      </c>
      <c r="H10194">
        <v>1175370</v>
      </c>
    </row>
    <row r="10195" spans="1:8" ht="58">
      <c r="A10195">
        <v>1.2</v>
      </c>
      <c r="B10195" t="s">
        <v>8</v>
      </c>
      <c r="C10195" t="s">
        <v>5869</v>
      </c>
      <c r="D10195" s="1" t="s">
        <v>16221</v>
      </c>
      <c r="E10195" t="s">
        <v>21</v>
      </c>
      <c r="F10195" t="s">
        <v>16053</v>
      </c>
      <c r="G10195">
        <v>118</v>
      </c>
      <c r="H10195">
        <v>1175370</v>
      </c>
    </row>
    <row r="10196" spans="1:8" ht="29">
      <c r="A10196">
        <v>1.1000000000000001</v>
      </c>
      <c r="B10196">
        <v>4</v>
      </c>
      <c r="C10196" t="s">
        <v>71</v>
      </c>
      <c r="D10196" s="1" t="s">
        <v>16222</v>
      </c>
      <c r="E10196" t="s">
        <v>21</v>
      </c>
      <c r="F10196" t="s">
        <v>16053</v>
      </c>
      <c r="G10196">
        <v>119</v>
      </c>
      <c r="H10196">
        <v>1175370</v>
      </c>
    </row>
    <row r="10197" spans="1:8" ht="29">
      <c r="A10197">
        <v>1.1000000000000001</v>
      </c>
      <c r="B10197" t="s">
        <v>1447</v>
      </c>
      <c r="C10197" t="s">
        <v>16223</v>
      </c>
      <c r="D10197" s="1" t="s">
        <v>16224</v>
      </c>
      <c r="E10197" t="s">
        <v>21</v>
      </c>
      <c r="F10197" t="s">
        <v>16053</v>
      </c>
      <c r="G10197">
        <v>120</v>
      </c>
      <c r="H10197">
        <v>1175370</v>
      </c>
    </row>
    <row r="10198" spans="1:8" ht="43.5">
      <c r="A10198">
        <v>0.6</v>
      </c>
      <c r="B10198">
        <v>0</v>
      </c>
      <c r="C10198" t="s">
        <v>16191</v>
      </c>
      <c r="D10198" s="1" t="s">
        <v>16225</v>
      </c>
      <c r="E10198" t="s">
        <v>21</v>
      </c>
      <c r="F10198" t="s">
        <v>16053</v>
      </c>
      <c r="G10198">
        <v>121</v>
      </c>
      <c r="H10198">
        <v>1175370</v>
      </c>
    </row>
    <row r="10199" spans="1:8" ht="43.5">
      <c r="A10199">
        <v>0.5</v>
      </c>
      <c r="B10199">
        <v>0</v>
      </c>
      <c r="C10199" t="s">
        <v>16191</v>
      </c>
      <c r="D10199" s="1" t="s">
        <v>16226</v>
      </c>
      <c r="E10199" t="s">
        <v>21</v>
      </c>
      <c r="F10199" t="s">
        <v>16053</v>
      </c>
      <c r="G10199">
        <v>122</v>
      </c>
      <c r="H10199">
        <v>1175370</v>
      </c>
    </row>
    <row r="10200" spans="1:8" ht="43.5">
      <c r="A10200">
        <v>0.4</v>
      </c>
      <c r="B10200" t="s">
        <v>8</v>
      </c>
      <c r="C10200" t="s">
        <v>16227</v>
      </c>
      <c r="D10200" s="1" t="s">
        <v>16228</v>
      </c>
      <c r="E10200" t="s">
        <v>21</v>
      </c>
      <c r="F10200" t="s">
        <v>16053</v>
      </c>
      <c r="G10200">
        <v>123</v>
      </c>
      <c r="H10200">
        <v>1175370</v>
      </c>
    </row>
    <row r="10201" spans="1:8" ht="29">
      <c r="A10201">
        <v>0.3</v>
      </c>
      <c r="B10201">
        <v>1</v>
      </c>
      <c r="C10201" t="s">
        <v>16229</v>
      </c>
      <c r="D10201" s="1" t="s">
        <v>16230</v>
      </c>
      <c r="E10201" t="s">
        <v>21</v>
      </c>
      <c r="F10201" t="s">
        <v>16053</v>
      </c>
      <c r="G10201">
        <v>124</v>
      </c>
      <c r="H10201">
        <v>1175370</v>
      </c>
    </row>
    <row r="10202" spans="1:8">
      <c r="A10202">
        <v>0.2</v>
      </c>
      <c r="B10202">
        <v>0</v>
      </c>
      <c r="C10202" t="s">
        <v>16231</v>
      </c>
      <c r="D10202" s="1" t="s">
        <v>16232</v>
      </c>
      <c r="E10202" t="s">
        <v>21</v>
      </c>
      <c r="F10202" t="s">
        <v>16053</v>
      </c>
      <c r="G10202">
        <v>125</v>
      </c>
      <c r="H10202">
        <v>1175370</v>
      </c>
    </row>
    <row r="10203" spans="1:8">
      <c r="A10203">
        <v>0.1</v>
      </c>
      <c r="B10203">
        <v>0</v>
      </c>
      <c r="C10203" t="s">
        <v>16231</v>
      </c>
      <c r="D10203" s="1" t="s">
        <v>16233</v>
      </c>
      <c r="E10203" t="s">
        <v>21</v>
      </c>
      <c r="F10203" t="s">
        <v>16053</v>
      </c>
      <c r="G10203">
        <v>126</v>
      </c>
      <c r="H10203">
        <v>1175370</v>
      </c>
    </row>
    <row r="10204" spans="1:8" ht="29">
      <c r="A10204">
        <v>19.600000000000001</v>
      </c>
      <c r="B10204">
        <v>6</v>
      </c>
      <c r="C10204" t="s">
        <v>5879</v>
      </c>
      <c r="D10204" s="1" t="s">
        <v>16234</v>
      </c>
      <c r="E10204" t="s">
        <v>16235</v>
      </c>
      <c r="F10204" t="s">
        <v>16236</v>
      </c>
      <c r="G10204">
        <v>0</v>
      </c>
      <c r="H10204">
        <v>1175370</v>
      </c>
    </row>
    <row r="10205" spans="1:8" ht="29">
      <c r="A10205">
        <v>19.5</v>
      </c>
      <c r="B10205">
        <v>4</v>
      </c>
      <c r="C10205" t="s">
        <v>5881</v>
      </c>
      <c r="D10205" s="1" t="s">
        <v>16237</v>
      </c>
      <c r="E10205" t="s">
        <v>21</v>
      </c>
      <c r="F10205" t="s">
        <v>16236</v>
      </c>
      <c r="G10205">
        <v>1</v>
      </c>
      <c r="H10205">
        <v>1175370</v>
      </c>
    </row>
    <row r="10206" spans="1:8" ht="43.5">
      <c r="A10206">
        <v>19.399999999999999</v>
      </c>
      <c r="B10206">
        <v>6</v>
      </c>
      <c r="C10206" t="s">
        <v>5879</v>
      </c>
      <c r="D10206" s="1" t="s">
        <v>16238</v>
      </c>
      <c r="E10206" t="s">
        <v>16239</v>
      </c>
      <c r="F10206" t="s">
        <v>16236</v>
      </c>
      <c r="G10206">
        <v>2</v>
      </c>
      <c r="H10206">
        <v>1175370</v>
      </c>
    </row>
    <row r="10207" spans="1:8" ht="43.5">
      <c r="A10207">
        <v>19.3</v>
      </c>
      <c r="B10207">
        <v>3</v>
      </c>
      <c r="C10207" t="s">
        <v>16240</v>
      </c>
      <c r="D10207" s="1" t="s">
        <v>16241</v>
      </c>
      <c r="E10207" t="s">
        <v>21</v>
      </c>
      <c r="F10207" t="s">
        <v>16236</v>
      </c>
      <c r="G10207">
        <v>3</v>
      </c>
      <c r="H10207">
        <v>1175370</v>
      </c>
    </row>
    <row r="10208" spans="1:8" ht="29">
      <c r="A10208">
        <v>19.3</v>
      </c>
      <c r="B10208" t="s">
        <v>1079</v>
      </c>
      <c r="C10208" t="s">
        <v>16242</v>
      </c>
      <c r="D10208" s="1" t="s">
        <v>16243</v>
      </c>
      <c r="E10208" t="s">
        <v>16244</v>
      </c>
      <c r="F10208" t="s">
        <v>16236</v>
      </c>
      <c r="G10208">
        <v>4</v>
      </c>
      <c r="H10208">
        <v>1175370</v>
      </c>
    </row>
    <row r="10209" spans="1:8">
      <c r="A10209">
        <v>19.2</v>
      </c>
      <c r="B10209">
        <v>1</v>
      </c>
      <c r="C10209" t="s">
        <v>1298</v>
      </c>
      <c r="D10209" s="1" t="s">
        <v>16245</v>
      </c>
      <c r="E10209" t="s">
        <v>21</v>
      </c>
      <c r="F10209" t="s">
        <v>16236</v>
      </c>
      <c r="G10209">
        <v>5</v>
      </c>
      <c r="H10209">
        <v>1175370</v>
      </c>
    </row>
    <row r="10210" spans="1:8" ht="29">
      <c r="A10210">
        <v>19.2</v>
      </c>
      <c r="B10210" t="s">
        <v>108</v>
      </c>
      <c r="C10210" t="s">
        <v>5905</v>
      </c>
      <c r="D10210" s="1" t="s">
        <v>16246</v>
      </c>
      <c r="E10210" t="s">
        <v>21</v>
      </c>
      <c r="F10210" t="s">
        <v>16236</v>
      </c>
      <c r="G10210">
        <v>6</v>
      </c>
      <c r="H10210">
        <v>1175370</v>
      </c>
    </row>
    <row r="10211" spans="1:8">
      <c r="A10211">
        <v>19.100000000000001</v>
      </c>
      <c r="B10211">
        <v>1</v>
      </c>
      <c r="C10211" t="s">
        <v>5886</v>
      </c>
      <c r="D10211" s="1" t="s">
        <v>16247</v>
      </c>
      <c r="E10211" t="s">
        <v>21</v>
      </c>
      <c r="F10211" t="s">
        <v>16236</v>
      </c>
      <c r="G10211">
        <v>7</v>
      </c>
      <c r="H10211">
        <v>1175370</v>
      </c>
    </row>
    <row r="10212" spans="1:8">
      <c r="A10212">
        <v>18.600000000000001</v>
      </c>
      <c r="B10212">
        <v>1</v>
      </c>
      <c r="C10212" t="s">
        <v>267</v>
      </c>
      <c r="D10212" s="1" t="s">
        <v>16248</v>
      </c>
      <c r="E10212" t="s">
        <v>21</v>
      </c>
      <c r="F10212" t="s">
        <v>16236</v>
      </c>
      <c r="G10212">
        <v>8</v>
      </c>
      <c r="H10212">
        <v>1175370</v>
      </c>
    </row>
    <row r="10213" spans="1:8" ht="29">
      <c r="A10213">
        <v>18.5</v>
      </c>
      <c r="B10213">
        <v>6</v>
      </c>
      <c r="C10213" t="s">
        <v>269</v>
      </c>
      <c r="D10213" s="1" t="s">
        <v>16249</v>
      </c>
      <c r="E10213" t="s">
        <v>11265</v>
      </c>
      <c r="F10213" t="s">
        <v>16236</v>
      </c>
      <c r="G10213">
        <v>9</v>
      </c>
      <c r="H10213">
        <v>1175370</v>
      </c>
    </row>
    <row r="10214" spans="1:8">
      <c r="A10214">
        <v>18.5</v>
      </c>
      <c r="B10214" t="s">
        <v>108</v>
      </c>
      <c r="C10214" t="s">
        <v>16250</v>
      </c>
      <c r="D10214" s="1" t="s">
        <v>16251</v>
      </c>
      <c r="E10214" t="s">
        <v>21</v>
      </c>
      <c r="F10214" t="s">
        <v>16236</v>
      </c>
      <c r="G10214">
        <v>10</v>
      </c>
      <c r="H10214">
        <v>1175370</v>
      </c>
    </row>
    <row r="10215" spans="1:8" ht="43.5">
      <c r="A10215">
        <v>18.399999999999999</v>
      </c>
      <c r="B10215">
        <v>0</v>
      </c>
      <c r="C10215" t="s">
        <v>314</v>
      </c>
      <c r="D10215" s="1" t="s">
        <v>16252</v>
      </c>
      <c r="E10215" t="s">
        <v>21</v>
      </c>
      <c r="F10215" t="s">
        <v>16236</v>
      </c>
      <c r="G10215">
        <v>11</v>
      </c>
      <c r="H10215">
        <v>1175370</v>
      </c>
    </row>
    <row r="10216" spans="1:8" ht="29">
      <c r="A10216">
        <v>18.3</v>
      </c>
      <c r="B10216">
        <v>0</v>
      </c>
      <c r="C10216" t="s">
        <v>314</v>
      </c>
      <c r="D10216" s="1" t="s">
        <v>16253</v>
      </c>
      <c r="E10216" t="s">
        <v>21</v>
      </c>
      <c r="F10216" t="s">
        <v>16236</v>
      </c>
      <c r="G10216">
        <v>12</v>
      </c>
      <c r="H10216">
        <v>1175370</v>
      </c>
    </row>
    <row r="10217" spans="1:8">
      <c r="A10217">
        <v>18.3</v>
      </c>
      <c r="B10217" t="s">
        <v>108</v>
      </c>
      <c r="C10217" t="s">
        <v>16250</v>
      </c>
      <c r="D10217" s="1" t="s">
        <v>16254</v>
      </c>
      <c r="E10217" t="s">
        <v>21</v>
      </c>
      <c r="F10217" t="s">
        <v>16236</v>
      </c>
      <c r="G10217">
        <v>13</v>
      </c>
      <c r="H10217">
        <v>1175370</v>
      </c>
    </row>
    <row r="10218" spans="1:8" ht="58">
      <c r="A10218">
        <v>18.2</v>
      </c>
      <c r="B10218">
        <v>1</v>
      </c>
      <c r="C10218" t="s">
        <v>262</v>
      </c>
      <c r="D10218" s="1" t="s">
        <v>16255</v>
      </c>
      <c r="E10218" t="s">
        <v>21</v>
      </c>
      <c r="F10218" t="s">
        <v>16236</v>
      </c>
      <c r="G10218">
        <v>14</v>
      </c>
      <c r="H10218">
        <v>1175370</v>
      </c>
    </row>
    <row r="10219" spans="1:8" ht="29">
      <c r="A10219">
        <v>18.100000000000001</v>
      </c>
      <c r="B10219">
        <v>6</v>
      </c>
      <c r="C10219" t="s">
        <v>264</v>
      </c>
      <c r="D10219" s="1" t="s">
        <v>16256</v>
      </c>
      <c r="E10219" t="s">
        <v>16257</v>
      </c>
      <c r="F10219" t="s">
        <v>16236</v>
      </c>
      <c r="G10219">
        <v>15</v>
      </c>
      <c r="H10219">
        <v>1175370</v>
      </c>
    </row>
    <row r="10220" spans="1:8" ht="43.5">
      <c r="A10220">
        <v>17.600000000000001</v>
      </c>
      <c r="B10220" t="s">
        <v>8</v>
      </c>
      <c r="C10220" t="s">
        <v>16258</v>
      </c>
      <c r="D10220" s="1" t="s">
        <v>16259</v>
      </c>
      <c r="E10220" t="s">
        <v>21</v>
      </c>
      <c r="F10220" t="s">
        <v>16236</v>
      </c>
      <c r="G10220">
        <v>16</v>
      </c>
      <c r="H10220">
        <v>1175370</v>
      </c>
    </row>
    <row r="10221" spans="1:8" ht="29">
      <c r="A10221">
        <v>17.5</v>
      </c>
      <c r="B10221">
        <v>4</v>
      </c>
      <c r="C10221" t="s">
        <v>16260</v>
      </c>
      <c r="D10221" s="1" t="s">
        <v>16261</v>
      </c>
      <c r="E10221" t="s">
        <v>21</v>
      </c>
      <c r="F10221" t="s">
        <v>16236</v>
      </c>
      <c r="G10221">
        <v>17</v>
      </c>
      <c r="H10221">
        <v>1175370</v>
      </c>
    </row>
    <row r="10222" spans="1:8" ht="29">
      <c r="A10222">
        <v>17.399999999999999</v>
      </c>
      <c r="B10222">
        <v>0</v>
      </c>
      <c r="C10222" t="s">
        <v>354</v>
      </c>
      <c r="D10222" s="1" t="s">
        <v>16262</v>
      </c>
      <c r="E10222" t="s">
        <v>21</v>
      </c>
      <c r="F10222" t="s">
        <v>16236</v>
      </c>
      <c r="G10222">
        <v>18</v>
      </c>
      <c r="H10222">
        <v>1175370</v>
      </c>
    </row>
    <row r="10223" spans="1:8" ht="29">
      <c r="A10223">
        <v>17.3</v>
      </c>
      <c r="B10223">
        <v>1</v>
      </c>
      <c r="C10223" t="s">
        <v>1298</v>
      </c>
      <c r="D10223" s="1" t="s">
        <v>16263</v>
      </c>
      <c r="E10223" t="s">
        <v>21</v>
      </c>
      <c r="F10223" t="s">
        <v>16236</v>
      </c>
      <c r="G10223">
        <v>19</v>
      </c>
      <c r="H10223">
        <v>1175370</v>
      </c>
    </row>
    <row r="10224" spans="1:8" ht="29">
      <c r="A10224">
        <v>17.2</v>
      </c>
      <c r="B10224">
        <v>0</v>
      </c>
      <c r="C10224" t="s">
        <v>5884</v>
      </c>
      <c r="D10224" s="1" t="s">
        <v>16264</v>
      </c>
      <c r="E10224" t="s">
        <v>16265</v>
      </c>
      <c r="F10224" t="s">
        <v>16236</v>
      </c>
      <c r="G10224">
        <v>20</v>
      </c>
      <c r="H10224">
        <v>1175370</v>
      </c>
    </row>
    <row r="10225" spans="1:8">
      <c r="A10225">
        <v>17.100000000000001</v>
      </c>
      <c r="B10225">
        <v>1</v>
      </c>
      <c r="C10225" t="s">
        <v>352</v>
      </c>
      <c r="D10225" s="1" t="s">
        <v>16266</v>
      </c>
      <c r="E10225" t="s">
        <v>21</v>
      </c>
      <c r="F10225" t="s">
        <v>16236</v>
      </c>
      <c r="G10225">
        <v>21</v>
      </c>
      <c r="H10225">
        <v>1175370</v>
      </c>
    </row>
    <row r="10226" spans="1:8">
      <c r="A10226">
        <v>16.600000000000001</v>
      </c>
      <c r="B10226">
        <v>1</v>
      </c>
      <c r="C10226" t="s">
        <v>16267</v>
      </c>
      <c r="D10226" s="1" t="s">
        <v>16268</v>
      </c>
      <c r="E10226" t="s">
        <v>21</v>
      </c>
      <c r="F10226" t="s">
        <v>16236</v>
      </c>
      <c r="G10226">
        <v>22</v>
      </c>
      <c r="H10226">
        <v>1175370</v>
      </c>
    </row>
    <row r="10227" spans="1:8" ht="29">
      <c r="A10227">
        <v>16.5</v>
      </c>
      <c r="B10227">
        <v>6</v>
      </c>
      <c r="C10227" t="s">
        <v>16269</v>
      </c>
      <c r="D10227" s="1" t="s">
        <v>16270</v>
      </c>
      <c r="E10227" t="s">
        <v>6351</v>
      </c>
      <c r="F10227" t="s">
        <v>16236</v>
      </c>
      <c r="G10227">
        <v>23</v>
      </c>
      <c r="H10227">
        <v>1175370</v>
      </c>
    </row>
    <row r="10228" spans="1:8" ht="58">
      <c r="A10228">
        <v>16.399999999999999</v>
      </c>
      <c r="B10228" t="s">
        <v>8</v>
      </c>
      <c r="C10228" t="s">
        <v>16271</v>
      </c>
      <c r="D10228" s="1" t="s">
        <v>16272</v>
      </c>
      <c r="E10228" t="s">
        <v>16273</v>
      </c>
      <c r="F10228" t="s">
        <v>16236</v>
      </c>
      <c r="G10228">
        <v>24</v>
      </c>
      <c r="H10228">
        <v>1175370</v>
      </c>
    </row>
    <row r="10229" spans="1:8" ht="43.5">
      <c r="A10229">
        <v>16.3</v>
      </c>
      <c r="B10229">
        <v>4</v>
      </c>
      <c r="C10229" t="s">
        <v>16274</v>
      </c>
      <c r="D10229" s="1" t="s">
        <v>16275</v>
      </c>
      <c r="E10229" t="s">
        <v>16276</v>
      </c>
      <c r="F10229" t="s">
        <v>16236</v>
      </c>
      <c r="G10229">
        <v>25</v>
      </c>
      <c r="H10229">
        <v>1175370</v>
      </c>
    </row>
    <row r="10230" spans="1:8" ht="43.5">
      <c r="A10230">
        <v>16.2</v>
      </c>
      <c r="B10230">
        <v>4</v>
      </c>
      <c r="C10230" t="s">
        <v>16274</v>
      </c>
      <c r="D10230" s="1" t="s">
        <v>16277</v>
      </c>
      <c r="E10230" t="s">
        <v>16278</v>
      </c>
      <c r="F10230" t="s">
        <v>16236</v>
      </c>
      <c r="G10230">
        <v>26</v>
      </c>
      <c r="H10230">
        <v>1175370</v>
      </c>
    </row>
    <row r="10231" spans="1:8" ht="29">
      <c r="A10231">
        <v>16.100000000000001</v>
      </c>
      <c r="B10231">
        <v>1</v>
      </c>
      <c r="C10231" t="s">
        <v>16267</v>
      </c>
      <c r="D10231" s="1" t="s">
        <v>16279</v>
      </c>
      <c r="E10231" t="s">
        <v>21</v>
      </c>
      <c r="F10231" t="s">
        <v>16236</v>
      </c>
      <c r="G10231">
        <v>27</v>
      </c>
      <c r="H10231">
        <v>1175370</v>
      </c>
    </row>
    <row r="10232" spans="1:8">
      <c r="A10232">
        <v>15.6</v>
      </c>
      <c r="B10232">
        <v>1</v>
      </c>
      <c r="C10232" t="s">
        <v>352</v>
      </c>
      <c r="D10232" s="1" t="s">
        <v>16280</v>
      </c>
      <c r="E10232" t="s">
        <v>21</v>
      </c>
      <c r="F10232" t="s">
        <v>16236</v>
      </c>
      <c r="G10232">
        <v>28</v>
      </c>
      <c r="H10232">
        <v>1175370</v>
      </c>
    </row>
    <row r="10233" spans="1:8" ht="29">
      <c r="A10233">
        <v>15.5</v>
      </c>
      <c r="B10233">
        <v>1</v>
      </c>
      <c r="C10233" t="s">
        <v>16281</v>
      </c>
      <c r="D10233" s="1" t="s">
        <v>16282</v>
      </c>
      <c r="E10233" t="s">
        <v>21</v>
      </c>
      <c r="F10233" t="s">
        <v>16236</v>
      </c>
      <c r="G10233">
        <v>29</v>
      </c>
      <c r="H10233">
        <v>1175370</v>
      </c>
    </row>
    <row r="10234" spans="1:8" ht="43.5">
      <c r="A10234">
        <v>15.4</v>
      </c>
      <c r="B10234">
        <v>2</v>
      </c>
      <c r="C10234" t="s">
        <v>16283</v>
      </c>
      <c r="D10234" s="1" t="s">
        <v>16284</v>
      </c>
      <c r="E10234" t="s">
        <v>21</v>
      </c>
      <c r="F10234" t="s">
        <v>16236</v>
      </c>
      <c r="G10234">
        <v>30</v>
      </c>
      <c r="H10234">
        <v>1175370</v>
      </c>
    </row>
    <row r="10235" spans="1:8" ht="29">
      <c r="A10235">
        <v>15.3</v>
      </c>
      <c r="B10235">
        <v>1</v>
      </c>
      <c r="C10235" t="s">
        <v>352</v>
      </c>
      <c r="D10235" s="1" t="s">
        <v>16285</v>
      </c>
      <c r="E10235" t="s">
        <v>21</v>
      </c>
      <c r="F10235" t="s">
        <v>16236</v>
      </c>
      <c r="G10235">
        <v>31</v>
      </c>
      <c r="H10235">
        <v>1175370</v>
      </c>
    </row>
    <row r="10236" spans="1:8" ht="43.5">
      <c r="A10236">
        <v>15.2</v>
      </c>
      <c r="B10236">
        <v>4</v>
      </c>
      <c r="C10236" t="s">
        <v>16260</v>
      </c>
      <c r="D10236" s="1" t="s">
        <v>16286</v>
      </c>
      <c r="E10236" t="s">
        <v>21</v>
      </c>
      <c r="F10236" t="s">
        <v>16236</v>
      </c>
      <c r="G10236">
        <v>32</v>
      </c>
      <c r="H10236">
        <v>1175370</v>
      </c>
    </row>
    <row r="10237" spans="1:8">
      <c r="A10237">
        <v>15.1</v>
      </c>
      <c r="B10237">
        <v>1</v>
      </c>
      <c r="C10237" t="s">
        <v>16281</v>
      </c>
      <c r="D10237" s="1" t="s">
        <v>16287</v>
      </c>
      <c r="E10237" t="s">
        <v>21</v>
      </c>
      <c r="F10237" t="s">
        <v>16236</v>
      </c>
      <c r="G10237">
        <v>33</v>
      </c>
      <c r="H10237">
        <v>1175370</v>
      </c>
    </row>
    <row r="10238" spans="1:8" ht="43.5">
      <c r="A10238">
        <v>14.6</v>
      </c>
      <c r="B10238">
        <v>1</v>
      </c>
      <c r="C10238" t="s">
        <v>324</v>
      </c>
      <c r="D10238" s="1" t="s">
        <v>16288</v>
      </c>
      <c r="E10238" t="s">
        <v>16289</v>
      </c>
      <c r="F10238" t="s">
        <v>16236</v>
      </c>
      <c r="G10238">
        <v>34</v>
      </c>
      <c r="H10238">
        <v>1175370</v>
      </c>
    </row>
    <row r="10239" spans="1:8" ht="29">
      <c r="A10239">
        <v>14.5</v>
      </c>
      <c r="B10239">
        <v>0</v>
      </c>
      <c r="C10239" t="s">
        <v>326</v>
      </c>
      <c r="D10239" s="1" t="s">
        <v>16290</v>
      </c>
      <c r="E10239" t="s">
        <v>21</v>
      </c>
      <c r="F10239" t="s">
        <v>16236</v>
      </c>
      <c r="G10239">
        <v>35</v>
      </c>
      <c r="H10239">
        <v>1175370</v>
      </c>
    </row>
    <row r="10240" spans="1:8">
      <c r="A10240">
        <v>14.4</v>
      </c>
      <c r="B10240">
        <v>1</v>
      </c>
      <c r="C10240" t="s">
        <v>16291</v>
      </c>
      <c r="D10240" s="1" t="s">
        <v>16292</v>
      </c>
      <c r="E10240" t="s">
        <v>21</v>
      </c>
      <c r="F10240" t="s">
        <v>16236</v>
      </c>
      <c r="G10240">
        <v>36</v>
      </c>
      <c r="H10240">
        <v>1175370</v>
      </c>
    </row>
    <row r="10241" spans="1:8">
      <c r="A10241">
        <v>14.3</v>
      </c>
      <c r="B10241">
        <v>1</v>
      </c>
      <c r="C10241" t="s">
        <v>324</v>
      </c>
      <c r="D10241" s="1" t="s">
        <v>16293</v>
      </c>
      <c r="E10241" t="s">
        <v>21</v>
      </c>
      <c r="F10241" t="s">
        <v>16236</v>
      </c>
      <c r="G10241">
        <v>37</v>
      </c>
      <c r="H10241">
        <v>1175370</v>
      </c>
    </row>
    <row r="10242" spans="1:8" ht="43.5">
      <c r="A10242">
        <v>14.2</v>
      </c>
      <c r="B10242">
        <v>6</v>
      </c>
      <c r="C10242" t="s">
        <v>16294</v>
      </c>
      <c r="D10242" s="1" t="s">
        <v>16295</v>
      </c>
      <c r="E10242" t="s">
        <v>16296</v>
      </c>
      <c r="F10242" t="s">
        <v>16236</v>
      </c>
      <c r="G10242">
        <v>38</v>
      </c>
      <c r="H10242">
        <v>1175370</v>
      </c>
    </row>
    <row r="10243" spans="1:8">
      <c r="A10243">
        <v>14.1</v>
      </c>
      <c r="B10243">
        <v>2</v>
      </c>
      <c r="C10243" t="s">
        <v>328</v>
      </c>
      <c r="D10243" s="1" t="s">
        <v>16297</v>
      </c>
      <c r="E10243" t="s">
        <v>21</v>
      </c>
      <c r="F10243" t="s">
        <v>16236</v>
      </c>
      <c r="G10243">
        <v>39</v>
      </c>
      <c r="H10243">
        <v>1175370</v>
      </c>
    </row>
    <row r="10244" spans="1:8" ht="29">
      <c r="A10244">
        <v>13.6</v>
      </c>
      <c r="B10244">
        <v>1</v>
      </c>
      <c r="C10244" t="s">
        <v>16298</v>
      </c>
      <c r="D10244" s="1" t="s">
        <v>16299</v>
      </c>
      <c r="E10244" t="s">
        <v>21</v>
      </c>
      <c r="F10244" t="s">
        <v>16236</v>
      </c>
      <c r="G10244">
        <v>40</v>
      </c>
      <c r="H10244">
        <v>1175370</v>
      </c>
    </row>
    <row r="10245" spans="1:8" ht="29">
      <c r="A10245">
        <v>13.5</v>
      </c>
      <c r="B10245">
        <v>0</v>
      </c>
      <c r="C10245" t="s">
        <v>16300</v>
      </c>
      <c r="D10245" s="1" t="s">
        <v>16301</v>
      </c>
      <c r="E10245" t="s">
        <v>21</v>
      </c>
      <c r="F10245" t="s">
        <v>16236</v>
      </c>
      <c r="G10245">
        <v>41</v>
      </c>
      <c r="H10245">
        <v>1175370</v>
      </c>
    </row>
    <row r="10246" spans="1:8">
      <c r="A10246">
        <v>13.4</v>
      </c>
      <c r="B10246">
        <v>1</v>
      </c>
      <c r="C10246" t="s">
        <v>16302</v>
      </c>
      <c r="D10246" s="1" t="s">
        <v>16303</v>
      </c>
      <c r="E10246" t="s">
        <v>21</v>
      </c>
      <c r="F10246" t="s">
        <v>16236</v>
      </c>
      <c r="G10246">
        <v>42</v>
      </c>
      <c r="H10246">
        <v>1175370</v>
      </c>
    </row>
    <row r="10247" spans="1:8">
      <c r="A10247">
        <v>13.3</v>
      </c>
      <c r="B10247">
        <v>1</v>
      </c>
      <c r="C10247" t="s">
        <v>16298</v>
      </c>
      <c r="D10247" s="1" t="s">
        <v>16304</v>
      </c>
      <c r="E10247" t="s">
        <v>21</v>
      </c>
      <c r="F10247" t="s">
        <v>16236</v>
      </c>
      <c r="G10247">
        <v>43</v>
      </c>
      <c r="H10247">
        <v>1175370</v>
      </c>
    </row>
    <row r="10248" spans="1:8" ht="58">
      <c r="A10248">
        <v>13.2</v>
      </c>
      <c r="B10248">
        <v>0</v>
      </c>
      <c r="C10248" t="s">
        <v>16300</v>
      </c>
      <c r="D10248" s="1" t="s">
        <v>16305</v>
      </c>
      <c r="E10248" t="s">
        <v>16306</v>
      </c>
      <c r="F10248" t="s">
        <v>16236</v>
      </c>
      <c r="G10248">
        <v>44</v>
      </c>
      <c r="H10248">
        <v>1175370</v>
      </c>
    </row>
    <row r="10249" spans="1:8" ht="29">
      <c r="A10249">
        <v>13.1</v>
      </c>
      <c r="B10249">
        <v>1</v>
      </c>
      <c r="C10249" t="s">
        <v>16302</v>
      </c>
      <c r="D10249" s="1" t="s">
        <v>16307</v>
      </c>
      <c r="E10249" t="s">
        <v>21</v>
      </c>
      <c r="F10249" t="s">
        <v>16236</v>
      </c>
      <c r="G10249">
        <v>45</v>
      </c>
      <c r="H10249">
        <v>1175370</v>
      </c>
    </row>
    <row r="10250" spans="1:8">
      <c r="A10250">
        <v>12.6</v>
      </c>
      <c r="B10250">
        <v>1</v>
      </c>
      <c r="C10250" t="s">
        <v>352</v>
      </c>
      <c r="D10250" s="1" t="s">
        <v>16308</v>
      </c>
      <c r="E10250" t="s">
        <v>21</v>
      </c>
      <c r="F10250" t="s">
        <v>16236</v>
      </c>
      <c r="G10250">
        <v>46</v>
      </c>
      <c r="H10250">
        <v>1175370</v>
      </c>
    </row>
    <row r="10251" spans="1:8" ht="29">
      <c r="A10251">
        <v>12.5</v>
      </c>
      <c r="B10251">
        <v>1</v>
      </c>
      <c r="C10251" t="s">
        <v>16281</v>
      </c>
      <c r="D10251" s="1" t="s">
        <v>16309</v>
      </c>
      <c r="E10251" t="s">
        <v>21</v>
      </c>
      <c r="F10251" t="s">
        <v>16236</v>
      </c>
      <c r="G10251">
        <v>47</v>
      </c>
      <c r="H10251">
        <v>1175370</v>
      </c>
    </row>
    <row r="10252" spans="1:8" ht="43.5">
      <c r="A10252">
        <v>12.4</v>
      </c>
      <c r="B10252">
        <v>0</v>
      </c>
      <c r="C10252" t="s">
        <v>16310</v>
      </c>
      <c r="D10252" s="1" t="s">
        <v>16311</v>
      </c>
      <c r="E10252" t="s">
        <v>16312</v>
      </c>
      <c r="F10252" t="s">
        <v>16236</v>
      </c>
      <c r="G10252">
        <v>48</v>
      </c>
      <c r="H10252">
        <v>1175370</v>
      </c>
    </row>
    <row r="10253" spans="1:8" ht="29">
      <c r="A10253">
        <v>12.3</v>
      </c>
      <c r="B10253">
        <v>1</v>
      </c>
      <c r="C10253" t="s">
        <v>352</v>
      </c>
      <c r="D10253" s="1" t="s">
        <v>16313</v>
      </c>
      <c r="E10253" t="s">
        <v>21</v>
      </c>
      <c r="F10253" t="s">
        <v>16236</v>
      </c>
      <c r="G10253">
        <v>49</v>
      </c>
      <c r="H10253">
        <v>1175370</v>
      </c>
    </row>
    <row r="10254" spans="1:8">
      <c r="A10254">
        <v>12.2</v>
      </c>
      <c r="B10254">
        <v>0</v>
      </c>
      <c r="C10254" t="s">
        <v>354</v>
      </c>
      <c r="D10254" s="1" t="s">
        <v>16314</v>
      </c>
      <c r="E10254" t="s">
        <v>21</v>
      </c>
      <c r="F10254" t="s">
        <v>16236</v>
      </c>
      <c r="G10254">
        <v>50</v>
      </c>
      <c r="H10254">
        <v>1175370</v>
      </c>
    </row>
    <row r="10255" spans="1:8">
      <c r="A10255">
        <v>12.1</v>
      </c>
      <c r="B10255">
        <v>1</v>
      </c>
      <c r="C10255" t="s">
        <v>16281</v>
      </c>
      <c r="D10255" s="1" t="s">
        <v>16315</v>
      </c>
      <c r="E10255" t="s">
        <v>21</v>
      </c>
      <c r="F10255" t="s">
        <v>16236</v>
      </c>
      <c r="G10255">
        <v>51</v>
      </c>
      <c r="H10255">
        <v>1175370</v>
      </c>
    </row>
    <row r="10256" spans="1:8">
      <c r="A10256">
        <v>11.6</v>
      </c>
      <c r="B10256">
        <v>1</v>
      </c>
      <c r="C10256" t="s">
        <v>16316</v>
      </c>
      <c r="D10256" s="1" t="s">
        <v>16317</v>
      </c>
      <c r="E10256" t="s">
        <v>21</v>
      </c>
      <c r="F10256" t="s">
        <v>16236</v>
      </c>
      <c r="G10256">
        <v>52</v>
      </c>
      <c r="H10256">
        <v>1175370</v>
      </c>
    </row>
    <row r="10257" spans="1:8" ht="58">
      <c r="A10257">
        <v>11.5</v>
      </c>
      <c r="B10257">
        <v>4</v>
      </c>
      <c r="C10257" t="s">
        <v>16274</v>
      </c>
      <c r="D10257" s="1" t="s">
        <v>16318</v>
      </c>
      <c r="E10257" t="s">
        <v>21</v>
      </c>
      <c r="F10257" t="s">
        <v>16236</v>
      </c>
      <c r="G10257">
        <v>53</v>
      </c>
      <c r="H10257">
        <v>1175370</v>
      </c>
    </row>
    <row r="10258" spans="1:8" ht="43.5">
      <c r="A10258">
        <v>11.4</v>
      </c>
      <c r="B10258">
        <v>4</v>
      </c>
      <c r="C10258" t="s">
        <v>16274</v>
      </c>
      <c r="D10258" s="1" t="s">
        <v>16319</v>
      </c>
      <c r="E10258" t="s">
        <v>21</v>
      </c>
      <c r="F10258" t="s">
        <v>16236</v>
      </c>
      <c r="G10258">
        <v>54</v>
      </c>
      <c r="H10258">
        <v>1175370</v>
      </c>
    </row>
    <row r="10259" spans="1:8">
      <c r="A10259">
        <v>11.3</v>
      </c>
      <c r="B10259">
        <v>0</v>
      </c>
      <c r="C10259" t="s">
        <v>16320</v>
      </c>
      <c r="D10259" s="1" t="s">
        <v>16321</v>
      </c>
      <c r="E10259" t="s">
        <v>21</v>
      </c>
      <c r="F10259" t="s">
        <v>16236</v>
      </c>
      <c r="G10259">
        <v>55</v>
      </c>
      <c r="H10259">
        <v>1175370</v>
      </c>
    </row>
    <row r="10260" spans="1:8" ht="29">
      <c r="A10260">
        <v>11.2</v>
      </c>
      <c r="B10260">
        <v>0</v>
      </c>
      <c r="C10260" t="s">
        <v>16320</v>
      </c>
      <c r="D10260" s="1" t="s">
        <v>16322</v>
      </c>
      <c r="E10260" t="s">
        <v>21</v>
      </c>
      <c r="F10260" t="s">
        <v>16236</v>
      </c>
      <c r="G10260">
        <v>56</v>
      </c>
      <c r="H10260">
        <v>1175370</v>
      </c>
    </row>
    <row r="10261" spans="1:8" ht="29">
      <c r="A10261">
        <v>11.1</v>
      </c>
      <c r="B10261">
        <v>1</v>
      </c>
      <c r="C10261" t="s">
        <v>16267</v>
      </c>
      <c r="D10261" s="1" t="s">
        <v>16323</v>
      </c>
      <c r="E10261" t="s">
        <v>21</v>
      </c>
      <c r="F10261" t="s">
        <v>16236</v>
      </c>
      <c r="G10261">
        <v>57</v>
      </c>
      <c r="H10261">
        <v>1175370</v>
      </c>
    </row>
    <row r="10262" spans="1:8">
      <c r="A10262">
        <v>10.6</v>
      </c>
      <c r="B10262">
        <v>1</v>
      </c>
      <c r="C10262" t="s">
        <v>16291</v>
      </c>
      <c r="D10262" s="1" t="s">
        <v>16324</v>
      </c>
      <c r="E10262" t="s">
        <v>21</v>
      </c>
      <c r="F10262" t="s">
        <v>16236</v>
      </c>
      <c r="G10262">
        <v>58</v>
      </c>
      <c r="H10262">
        <v>1175370</v>
      </c>
    </row>
    <row r="10263" spans="1:8">
      <c r="A10263">
        <v>10.5</v>
      </c>
      <c r="B10263">
        <v>1</v>
      </c>
      <c r="C10263" t="s">
        <v>324</v>
      </c>
      <c r="D10263" s="1" t="s">
        <v>16325</v>
      </c>
      <c r="E10263" t="s">
        <v>21</v>
      </c>
      <c r="F10263" t="s">
        <v>16236</v>
      </c>
      <c r="G10263">
        <v>59</v>
      </c>
      <c r="H10263">
        <v>1175370</v>
      </c>
    </row>
    <row r="10264" spans="1:8">
      <c r="A10264">
        <v>10.4</v>
      </c>
      <c r="B10264">
        <v>1</v>
      </c>
      <c r="C10264" t="s">
        <v>16291</v>
      </c>
      <c r="D10264" s="1" t="s">
        <v>16326</v>
      </c>
      <c r="E10264" t="s">
        <v>21</v>
      </c>
      <c r="F10264" t="s">
        <v>16236</v>
      </c>
      <c r="G10264">
        <v>60</v>
      </c>
      <c r="H10264">
        <v>1175370</v>
      </c>
    </row>
    <row r="10265" spans="1:8">
      <c r="A10265">
        <v>10.3</v>
      </c>
      <c r="B10265">
        <v>0</v>
      </c>
      <c r="C10265" t="s">
        <v>16327</v>
      </c>
      <c r="D10265" s="1" t="s">
        <v>16328</v>
      </c>
      <c r="E10265" t="s">
        <v>21</v>
      </c>
      <c r="F10265" t="s">
        <v>16236</v>
      </c>
      <c r="G10265">
        <v>61</v>
      </c>
      <c r="H10265">
        <v>1175370</v>
      </c>
    </row>
    <row r="10266" spans="1:8" ht="29">
      <c r="A10266">
        <v>10.199999999999999</v>
      </c>
      <c r="B10266">
        <v>4</v>
      </c>
      <c r="C10266" t="s">
        <v>16329</v>
      </c>
      <c r="D10266" s="1" t="s">
        <v>16330</v>
      </c>
      <c r="E10266" t="s">
        <v>21</v>
      </c>
      <c r="F10266" t="s">
        <v>16236</v>
      </c>
      <c r="G10266">
        <v>62</v>
      </c>
      <c r="H10266">
        <v>1175370</v>
      </c>
    </row>
    <row r="10267" spans="1:8">
      <c r="A10267">
        <v>10.1</v>
      </c>
      <c r="B10267">
        <v>0</v>
      </c>
      <c r="C10267" t="s">
        <v>16327</v>
      </c>
      <c r="D10267" s="1" t="s">
        <v>16331</v>
      </c>
      <c r="E10267" t="s">
        <v>21</v>
      </c>
      <c r="F10267" t="s">
        <v>16236</v>
      </c>
      <c r="G10267">
        <v>63</v>
      </c>
      <c r="H10267">
        <v>1175370</v>
      </c>
    </row>
    <row r="10268" spans="1:8" ht="29">
      <c r="A10268">
        <v>9.6</v>
      </c>
      <c r="B10268">
        <v>2</v>
      </c>
      <c r="C10268" t="s">
        <v>16332</v>
      </c>
      <c r="D10268" s="1" t="s">
        <v>16333</v>
      </c>
      <c r="E10268" t="s">
        <v>21</v>
      </c>
      <c r="F10268" t="s">
        <v>16236</v>
      </c>
      <c r="G10268">
        <v>64</v>
      </c>
      <c r="H10268">
        <v>1175370</v>
      </c>
    </row>
    <row r="10269" spans="1:8" ht="43.5">
      <c r="A10269">
        <v>9.5</v>
      </c>
      <c r="B10269">
        <v>4</v>
      </c>
      <c r="C10269" t="s">
        <v>16334</v>
      </c>
      <c r="D10269" s="1" t="s">
        <v>16335</v>
      </c>
      <c r="E10269" t="s">
        <v>21</v>
      </c>
      <c r="F10269" t="s">
        <v>16236</v>
      </c>
      <c r="G10269">
        <v>65</v>
      </c>
      <c r="H10269">
        <v>1175370</v>
      </c>
    </row>
    <row r="10270" spans="1:8" ht="29">
      <c r="A10270">
        <v>9.4</v>
      </c>
      <c r="B10270">
        <v>0</v>
      </c>
      <c r="C10270" t="s">
        <v>16336</v>
      </c>
      <c r="D10270" s="1" t="s">
        <v>16337</v>
      </c>
      <c r="E10270" t="s">
        <v>21</v>
      </c>
      <c r="F10270" t="s">
        <v>16236</v>
      </c>
      <c r="G10270">
        <v>66</v>
      </c>
      <c r="H10270">
        <v>1175370</v>
      </c>
    </row>
    <row r="10271" spans="1:8">
      <c r="A10271">
        <v>9.3000000000000007</v>
      </c>
      <c r="B10271">
        <v>0</v>
      </c>
      <c r="C10271" t="s">
        <v>16336</v>
      </c>
      <c r="D10271" s="1" t="s">
        <v>16338</v>
      </c>
      <c r="E10271" t="s">
        <v>21</v>
      </c>
      <c r="F10271" t="s">
        <v>16236</v>
      </c>
      <c r="G10271">
        <v>67</v>
      </c>
      <c r="H10271">
        <v>1175370</v>
      </c>
    </row>
    <row r="10272" spans="1:8">
      <c r="A10272">
        <v>9.1999999999999993</v>
      </c>
      <c r="B10272">
        <v>0</v>
      </c>
      <c r="C10272" t="s">
        <v>16336</v>
      </c>
      <c r="D10272" s="1" t="s">
        <v>16339</v>
      </c>
      <c r="E10272" t="s">
        <v>21</v>
      </c>
      <c r="F10272" t="s">
        <v>16236</v>
      </c>
      <c r="G10272">
        <v>68</v>
      </c>
      <c r="H10272">
        <v>1175370</v>
      </c>
    </row>
    <row r="10273" spans="1:8">
      <c r="A10273">
        <v>9.1</v>
      </c>
      <c r="B10273">
        <v>1</v>
      </c>
      <c r="C10273" t="s">
        <v>16340</v>
      </c>
      <c r="D10273" s="1" t="s">
        <v>16341</v>
      </c>
      <c r="E10273" t="s">
        <v>21</v>
      </c>
      <c r="F10273" t="s">
        <v>16236</v>
      </c>
      <c r="G10273">
        <v>69</v>
      </c>
      <c r="H10273">
        <v>1175370</v>
      </c>
    </row>
    <row r="10274" spans="1:8" ht="29">
      <c r="A10274">
        <v>8.6</v>
      </c>
      <c r="B10274">
        <v>0</v>
      </c>
      <c r="C10274" t="s">
        <v>326</v>
      </c>
      <c r="D10274" s="1" t="s">
        <v>16342</v>
      </c>
      <c r="E10274" t="s">
        <v>21</v>
      </c>
      <c r="F10274" t="s">
        <v>16236</v>
      </c>
      <c r="G10274">
        <v>70</v>
      </c>
      <c r="H10274">
        <v>1175370</v>
      </c>
    </row>
    <row r="10275" spans="1:8">
      <c r="A10275">
        <v>8.5</v>
      </c>
      <c r="B10275">
        <v>0</v>
      </c>
      <c r="C10275" t="s">
        <v>326</v>
      </c>
      <c r="D10275" s="1" t="s">
        <v>16343</v>
      </c>
      <c r="E10275" t="s">
        <v>21</v>
      </c>
      <c r="F10275" t="s">
        <v>16236</v>
      </c>
      <c r="G10275">
        <v>71</v>
      </c>
      <c r="H10275">
        <v>1175370</v>
      </c>
    </row>
    <row r="10276" spans="1:8" ht="29">
      <c r="A10276">
        <v>8.4</v>
      </c>
      <c r="B10276">
        <v>0</v>
      </c>
      <c r="C10276" t="s">
        <v>326</v>
      </c>
      <c r="D10276" s="1" t="s">
        <v>16344</v>
      </c>
      <c r="E10276" t="s">
        <v>21</v>
      </c>
      <c r="F10276" t="s">
        <v>16236</v>
      </c>
      <c r="G10276">
        <v>72</v>
      </c>
      <c r="H10276">
        <v>1175370</v>
      </c>
    </row>
    <row r="10277" spans="1:8" ht="72.5">
      <c r="A10277">
        <v>8.3000000000000007</v>
      </c>
      <c r="B10277" t="s">
        <v>8</v>
      </c>
      <c r="C10277" t="s">
        <v>16345</v>
      </c>
      <c r="D10277" s="1" t="s">
        <v>16346</v>
      </c>
      <c r="E10277" t="s">
        <v>21</v>
      </c>
      <c r="F10277" t="s">
        <v>16236</v>
      </c>
      <c r="G10277">
        <v>73</v>
      </c>
      <c r="H10277">
        <v>1175370</v>
      </c>
    </row>
    <row r="10278" spans="1:8">
      <c r="A10278">
        <v>8.1999999999999993</v>
      </c>
      <c r="B10278">
        <v>2</v>
      </c>
      <c r="C10278" t="s">
        <v>16347</v>
      </c>
      <c r="D10278" s="1" t="s">
        <v>16348</v>
      </c>
      <c r="E10278" t="s">
        <v>21</v>
      </c>
      <c r="F10278" t="s">
        <v>16236</v>
      </c>
      <c r="G10278">
        <v>74</v>
      </c>
      <c r="H10278">
        <v>1175370</v>
      </c>
    </row>
    <row r="10279" spans="1:8" ht="43.5">
      <c r="A10279">
        <v>8.1</v>
      </c>
      <c r="B10279">
        <v>0</v>
      </c>
      <c r="C10279" t="s">
        <v>16349</v>
      </c>
      <c r="D10279" s="1" t="s">
        <v>16350</v>
      </c>
      <c r="E10279" t="s">
        <v>21</v>
      </c>
      <c r="F10279" t="s">
        <v>16236</v>
      </c>
      <c r="G10279">
        <v>75</v>
      </c>
      <c r="H10279">
        <v>1175370</v>
      </c>
    </row>
    <row r="10280" spans="1:8" ht="58">
      <c r="A10280">
        <v>7.6</v>
      </c>
      <c r="B10280">
        <v>1</v>
      </c>
      <c r="C10280" t="s">
        <v>16351</v>
      </c>
      <c r="D10280" s="1" t="s">
        <v>16352</v>
      </c>
      <c r="E10280" t="s">
        <v>21</v>
      </c>
      <c r="F10280" t="s">
        <v>16236</v>
      </c>
      <c r="G10280">
        <v>76</v>
      </c>
      <c r="H10280">
        <v>1175370</v>
      </c>
    </row>
    <row r="10281" spans="1:8">
      <c r="A10281">
        <v>7.5</v>
      </c>
      <c r="B10281">
        <v>0</v>
      </c>
      <c r="C10281" t="s">
        <v>16353</v>
      </c>
      <c r="D10281" s="1" t="s">
        <v>16354</v>
      </c>
      <c r="E10281" t="s">
        <v>21</v>
      </c>
      <c r="F10281" t="s">
        <v>16236</v>
      </c>
      <c r="G10281">
        <v>77</v>
      </c>
      <c r="H10281">
        <v>1175370</v>
      </c>
    </row>
    <row r="10282" spans="1:8">
      <c r="A10282">
        <v>7.4</v>
      </c>
      <c r="B10282">
        <v>1</v>
      </c>
      <c r="C10282" t="s">
        <v>16340</v>
      </c>
      <c r="D10282" s="1" t="s">
        <v>16355</v>
      </c>
      <c r="E10282" t="s">
        <v>21</v>
      </c>
      <c r="F10282" t="s">
        <v>16236</v>
      </c>
      <c r="G10282">
        <v>78</v>
      </c>
      <c r="H10282">
        <v>1175370</v>
      </c>
    </row>
    <row r="10283" spans="1:8">
      <c r="A10283">
        <v>7.3</v>
      </c>
      <c r="B10283">
        <v>0</v>
      </c>
      <c r="C10283" t="s">
        <v>16356</v>
      </c>
      <c r="D10283" s="1" t="s">
        <v>16357</v>
      </c>
      <c r="E10283" t="s">
        <v>21</v>
      </c>
      <c r="F10283" t="s">
        <v>16236</v>
      </c>
      <c r="G10283">
        <v>79</v>
      </c>
      <c r="H10283">
        <v>1175370</v>
      </c>
    </row>
    <row r="10284" spans="1:8" ht="29">
      <c r="A10284">
        <v>7.2</v>
      </c>
      <c r="B10284">
        <v>1</v>
      </c>
      <c r="C10284" t="s">
        <v>16351</v>
      </c>
      <c r="D10284" s="1" t="s">
        <v>16358</v>
      </c>
      <c r="E10284" t="s">
        <v>21</v>
      </c>
      <c r="F10284" t="s">
        <v>16236</v>
      </c>
      <c r="G10284">
        <v>80</v>
      </c>
      <c r="H10284">
        <v>1175370</v>
      </c>
    </row>
    <row r="10285" spans="1:8" ht="87">
      <c r="A10285">
        <v>7.1</v>
      </c>
      <c r="B10285" t="s">
        <v>8</v>
      </c>
      <c r="C10285" t="s">
        <v>16359</v>
      </c>
      <c r="D10285" s="1" t="s">
        <v>16360</v>
      </c>
      <c r="E10285" t="s">
        <v>21</v>
      </c>
      <c r="F10285" t="s">
        <v>16236</v>
      </c>
      <c r="G10285">
        <v>81</v>
      </c>
      <c r="H10285">
        <v>1175370</v>
      </c>
    </row>
    <row r="10286" spans="1:8" ht="29">
      <c r="A10286">
        <v>6.6</v>
      </c>
      <c r="B10286">
        <v>0</v>
      </c>
      <c r="C10286" t="s">
        <v>16327</v>
      </c>
      <c r="D10286" s="1" t="s">
        <v>16361</v>
      </c>
      <c r="E10286" t="s">
        <v>21</v>
      </c>
      <c r="F10286" t="s">
        <v>16236</v>
      </c>
      <c r="G10286">
        <v>82</v>
      </c>
      <c r="H10286">
        <v>1175370</v>
      </c>
    </row>
    <row r="10287" spans="1:8">
      <c r="A10287">
        <v>6.5</v>
      </c>
      <c r="B10287">
        <v>1</v>
      </c>
      <c r="C10287" t="s">
        <v>5924</v>
      </c>
      <c r="D10287" s="1" t="s">
        <v>16362</v>
      </c>
      <c r="E10287" t="s">
        <v>21</v>
      </c>
      <c r="F10287" t="s">
        <v>16236</v>
      </c>
      <c r="G10287">
        <v>83</v>
      </c>
      <c r="H10287">
        <v>1175370</v>
      </c>
    </row>
    <row r="10288" spans="1:8">
      <c r="A10288">
        <v>6.4</v>
      </c>
      <c r="B10288">
        <v>1</v>
      </c>
      <c r="C10288" t="s">
        <v>16291</v>
      </c>
      <c r="D10288" s="1" t="s">
        <v>511</v>
      </c>
      <c r="E10288" t="s">
        <v>21</v>
      </c>
      <c r="F10288" t="s">
        <v>16236</v>
      </c>
      <c r="G10288">
        <v>84</v>
      </c>
      <c r="H10288">
        <v>1175370</v>
      </c>
    </row>
    <row r="10289" spans="1:8" ht="29">
      <c r="A10289">
        <v>6.3</v>
      </c>
      <c r="B10289">
        <v>1</v>
      </c>
      <c r="C10289" t="s">
        <v>5924</v>
      </c>
      <c r="D10289" s="1" t="s">
        <v>16363</v>
      </c>
      <c r="E10289" t="s">
        <v>21</v>
      </c>
      <c r="F10289" t="s">
        <v>16236</v>
      </c>
      <c r="G10289">
        <v>85</v>
      </c>
      <c r="H10289">
        <v>1175370</v>
      </c>
    </row>
    <row r="10290" spans="1:8">
      <c r="A10290">
        <v>6.2</v>
      </c>
      <c r="B10290">
        <v>1</v>
      </c>
      <c r="C10290" t="s">
        <v>16291</v>
      </c>
      <c r="D10290" s="1" t="s">
        <v>16364</v>
      </c>
      <c r="E10290" t="s">
        <v>21</v>
      </c>
      <c r="F10290" t="s">
        <v>16236</v>
      </c>
      <c r="G10290">
        <v>86</v>
      </c>
      <c r="H10290">
        <v>1175370</v>
      </c>
    </row>
    <row r="10291" spans="1:8">
      <c r="A10291">
        <v>6.1</v>
      </c>
      <c r="B10291">
        <v>1</v>
      </c>
      <c r="C10291" t="s">
        <v>5924</v>
      </c>
      <c r="D10291" s="1" t="s">
        <v>16365</v>
      </c>
      <c r="E10291" t="s">
        <v>21</v>
      </c>
      <c r="F10291" t="s">
        <v>16236</v>
      </c>
      <c r="G10291">
        <v>87</v>
      </c>
      <c r="H10291">
        <v>1175370</v>
      </c>
    </row>
    <row r="10292" spans="1:8" ht="29">
      <c r="A10292">
        <v>5.6</v>
      </c>
      <c r="B10292">
        <v>0</v>
      </c>
      <c r="C10292" t="s">
        <v>16366</v>
      </c>
      <c r="D10292" s="1" t="s">
        <v>16367</v>
      </c>
      <c r="E10292" t="s">
        <v>21</v>
      </c>
      <c r="F10292" t="s">
        <v>16236</v>
      </c>
      <c r="G10292">
        <v>88</v>
      </c>
      <c r="H10292">
        <v>1175370</v>
      </c>
    </row>
    <row r="10293" spans="1:8" ht="29">
      <c r="A10293">
        <v>5.5</v>
      </c>
      <c r="B10293">
        <v>0</v>
      </c>
      <c r="C10293" t="s">
        <v>16366</v>
      </c>
      <c r="D10293" s="1" t="s">
        <v>16368</v>
      </c>
      <c r="E10293" t="s">
        <v>21</v>
      </c>
      <c r="F10293" t="s">
        <v>16236</v>
      </c>
      <c r="G10293">
        <v>89</v>
      </c>
      <c r="H10293">
        <v>1175370</v>
      </c>
    </row>
    <row r="10294" spans="1:8">
      <c r="A10294">
        <v>5.4</v>
      </c>
      <c r="B10294">
        <v>0</v>
      </c>
      <c r="C10294" t="s">
        <v>16366</v>
      </c>
      <c r="D10294" s="1" t="s">
        <v>16369</v>
      </c>
      <c r="E10294" t="s">
        <v>21</v>
      </c>
      <c r="F10294" t="s">
        <v>16236</v>
      </c>
      <c r="G10294">
        <v>90</v>
      </c>
      <c r="H10294">
        <v>1175370</v>
      </c>
    </row>
    <row r="10295" spans="1:8">
      <c r="A10295">
        <v>5.3</v>
      </c>
      <c r="B10295">
        <v>1</v>
      </c>
      <c r="C10295" t="s">
        <v>9794</v>
      </c>
      <c r="D10295" s="1" t="s">
        <v>16370</v>
      </c>
      <c r="E10295" t="s">
        <v>21</v>
      </c>
      <c r="F10295" t="s">
        <v>16236</v>
      </c>
      <c r="G10295">
        <v>91</v>
      </c>
      <c r="H10295">
        <v>1175370</v>
      </c>
    </row>
    <row r="10296" spans="1:8">
      <c r="A10296">
        <v>5.2</v>
      </c>
      <c r="B10296">
        <v>0</v>
      </c>
      <c r="C10296" t="s">
        <v>9815</v>
      </c>
      <c r="D10296" s="1" t="s">
        <v>16371</v>
      </c>
      <c r="E10296" t="s">
        <v>21</v>
      </c>
      <c r="F10296" t="s">
        <v>16236</v>
      </c>
      <c r="G10296">
        <v>92</v>
      </c>
      <c r="H10296">
        <v>1175370</v>
      </c>
    </row>
    <row r="10297" spans="1:8" ht="43.5">
      <c r="A10297">
        <v>5.0999999999999996</v>
      </c>
      <c r="B10297">
        <v>0</v>
      </c>
      <c r="C10297" t="s">
        <v>9815</v>
      </c>
      <c r="D10297" s="1" t="s">
        <v>16372</v>
      </c>
      <c r="E10297" t="s">
        <v>21</v>
      </c>
      <c r="F10297" t="s">
        <v>16236</v>
      </c>
      <c r="G10297">
        <v>93</v>
      </c>
      <c r="H10297">
        <v>1175370</v>
      </c>
    </row>
    <row r="10298" spans="1:8" ht="29">
      <c r="A10298">
        <v>4.5999999999999996</v>
      </c>
      <c r="B10298">
        <v>1</v>
      </c>
      <c r="C10298" t="s">
        <v>445</v>
      </c>
      <c r="D10298" s="1" t="s">
        <v>16373</v>
      </c>
      <c r="E10298" t="s">
        <v>21</v>
      </c>
      <c r="F10298" t="s">
        <v>16236</v>
      </c>
      <c r="G10298">
        <v>94</v>
      </c>
      <c r="H10298">
        <v>1175370</v>
      </c>
    </row>
    <row r="10299" spans="1:8" ht="29">
      <c r="A10299">
        <v>4.5</v>
      </c>
      <c r="B10299">
        <v>1</v>
      </c>
      <c r="C10299" t="s">
        <v>16374</v>
      </c>
      <c r="D10299" s="1" t="s">
        <v>16375</v>
      </c>
      <c r="E10299" t="s">
        <v>21</v>
      </c>
      <c r="F10299" t="s">
        <v>16236</v>
      </c>
      <c r="G10299">
        <v>95</v>
      </c>
      <c r="H10299">
        <v>1175370</v>
      </c>
    </row>
    <row r="10300" spans="1:8" ht="43.5">
      <c r="A10300">
        <v>4.4000000000000004</v>
      </c>
      <c r="B10300">
        <v>4</v>
      </c>
      <c r="C10300" t="s">
        <v>16376</v>
      </c>
      <c r="D10300" s="1" t="s">
        <v>16377</v>
      </c>
      <c r="E10300" t="s">
        <v>21</v>
      </c>
      <c r="F10300" t="s">
        <v>16236</v>
      </c>
      <c r="G10300">
        <v>96</v>
      </c>
      <c r="H10300">
        <v>1175370</v>
      </c>
    </row>
    <row r="10301" spans="1:8" ht="43.5">
      <c r="A10301">
        <v>4.3</v>
      </c>
      <c r="B10301">
        <v>4</v>
      </c>
      <c r="C10301" t="s">
        <v>16376</v>
      </c>
      <c r="D10301" s="1" t="s">
        <v>16378</v>
      </c>
      <c r="E10301" t="s">
        <v>21</v>
      </c>
      <c r="F10301" t="s">
        <v>16236</v>
      </c>
      <c r="G10301">
        <v>97</v>
      </c>
      <c r="H10301">
        <v>1175370</v>
      </c>
    </row>
    <row r="10302" spans="1:8" ht="43.5">
      <c r="A10302">
        <v>4.2</v>
      </c>
      <c r="B10302">
        <v>4</v>
      </c>
      <c r="C10302" t="s">
        <v>16376</v>
      </c>
      <c r="D10302" s="1" t="s">
        <v>16379</v>
      </c>
      <c r="E10302" t="s">
        <v>21</v>
      </c>
      <c r="F10302" t="s">
        <v>16236</v>
      </c>
      <c r="G10302">
        <v>98</v>
      </c>
      <c r="H10302">
        <v>1175370</v>
      </c>
    </row>
    <row r="10303" spans="1:8" ht="29">
      <c r="A10303">
        <v>4.0999999999999996</v>
      </c>
      <c r="B10303">
        <v>0</v>
      </c>
      <c r="C10303" t="s">
        <v>16380</v>
      </c>
      <c r="D10303" s="1" t="s">
        <v>16381</v>
      </c>
      <c r="E10303" t="s">
        <v>21</v>
      </c>
      <c r="F10303" t="s">
        <v>16236</v>
      </c>
      <c r="G10303">
        <v>99</v>
      </c>
      <c r="H10303">
        <v>1175370</v>
      </c>
    </row>
    <row r="10304" spans="1:8">
      <c r="A10304">
        <v>3.6</v>
      </c>
      <c r="B10304">
        <v>1</v>
      </c>
      <c r="C10304" t="s">
        <v>16302</v>
      </c>
      <c r="D10304" s="1" t="s">
        <v>16382</v>
      </c>
      <c r="E10304" t="s">
        <v>21</v>
      </c>
      <c r="F10304" t="s">
        <v>16236</v>
      </c>
      <c r="G10304">
        <v>100</v>
      </c>
      <c r="H10304">
        <v>1175370</v>
      </c>
    </row>
    <row r="10305" spans="1:8">
      <c r="A10305">
        <v>3.5</v>
      </c>
      <c r="B10305">
        <v>1</v>
      </c>
      <c r="C10305" t="s">
        <v>405</v>
      </c>
      <c r="D10305" s="1" t="s">
        <v>16383</v>
      </c>
      <c r="E10305" t="s">
        <v>21</v>
      </c>
      <c r="F10305" t="s">
        <v>16236</v>
      </c>
      <c r="G10305">
        <v>101</v>
      </c>
      <c r="H10305">
        <v>1175370</v>
      </c>
    </row>
    <row r="10306" spans="1:8">
      <c r="A10306">
        <v>3.5</v>
      </c>
      <c r="B10306" t="s">
        <v>108</v>
      </c>
      <c r="C10306" t="s">
        <v>16384</v>
      </c>
      <c r="D10306" s="1" t="s">
        <v>16385</v>
      </c>
      <c r="E10306" t="s">
        <v>21</v>
      </c>
      <c r="F10306" t="s">
        <v>16236</v>
      </c>
      <c r="G10306">
        <v>102</v>
      </c>
      <c r="H10306">
        <v>1175370</v>
      </c>
    </row>
    <row r="10307" spans="1:8" ht="29">
      <c r="A10307">
        <v>3.4</v>
      </c>
      <c r="B10307">
        <v>4</v>
      </c>
      <c r="C10307" t="s">
        <v>16386</v>
      </c>
      <c r="D10307" s="1" t="s">
        <v>16387</v>
      </c>
      <c r="E10307" t="s">
        <v>21</v>
      </c>
      <c r="F10307" t="s">
        <v>16236</v>
      </c>
      <c r="G10307">
        <v>103</v>
      </c>
      <c r="H10307">
        <v>1175370</v>
      </c>
    </row>
    <row r="10308" spans="1:8">
      <c r="A10308">
        <v>3.3</v>
      </c>
      <c r="B10308">
        <v>1</v>
      </c>
      <c r="C10308" t="s">
        <v>16302</v>
      </c>
      <c r="D10308" s="1" t="s">
        <v>16388</v>
      </c>
      <c r="E10308" t="s">
        <v>21</v>
      </c>
      <c r="F10308" t="s">
        <v>16236</v>
      </c>
      <c r="G10308">
        <v>104</v>
      </c>
      <c r="H10308">
        <v>1175370</v>
      </c>
    </row>
    <row r="10309" spans="1:8" ht="43.5">
      <c r="A10309">
        <v>3.2</v>
      </c>
      <c r="B10309">
        <v>4</v>
      </c>
      <c r="C10309" t="s">
        <v>16389</v>
      </c>
      <c r="D10309" s="1" t="s">
        <v>16390</v>
      </c>
      <c r="E10309" t="s">
        <v>21</v>
      </c>
      <c r="F10309" t="s">
        <v>16236</v>
      </c>
      <c r="G10309">
        <v>105</v>
      </c>
      <c r="H10309">
        <v>1175370</v>
      </c>
    </row>
    <row r="10310" spans="1:8" ht="43.5">
      <c r="A10310">
        <v>3.1</v>
      </c>
      <c r="B10310">
        <v>4</v>
      </c>
      <c r="C10310" t="s">
        <v>16389</v>
      </c>
      <c r="D10310" s="1" t="s">
        <v>16391</v>
      </c>
      <c r="E10310" t="s">
        <v>21</v>
      </c>
      <c r="F10310" t="s">
        <v>16236</v>
      </c>
      <c r="G10310">
        <v>106</v>
      </c>
      <c r="H10310">
        <v>1175370</v>
      </c>
    </row>
    <row r="10311" spans="1:8" ht="43.5">
      <c r="A10311">
        <v>2.6</v>
      </c>
      <c r="B10311">
        <v>1</v>
      </c>
      <c r="C10311" t="s">
        <v>16374</v>
      </c>
      <c r="D10311" s="1" t="s">
        <v>16392</v>
      </c>
      <c r="E10311" t="s">
        <v>21</v>
      </c>
      <c r="F10311" t="s">
        <v>16236</v>
      </c>
      <c r="G10311">
        <v>107</v>
      </c>
      <c r="H10311">
        <v>1175370</v>
      </c>
    </row>
    <row r="10312" spans="1:8">
      <c r="A10312">
        <v>2.5</v>
      </c>
      <c r="B10312">
        <v>0</v>
      </c>
      <c r="C10312" t="s">
        <v>16380</v>
      </c>
      <c r="D10312" s="1" t="s">
        <v>16393</v>
      </c>
      <c r="E10312" t="s">
        <v>21</v>
      </c>
      <c r="F10312" t="s">
        <v>16236</v>
      </c>
      <c r="G10312">
        <v>108</v>
      </c>
      <c r="H10312">
        <v>1175370</v>
      </c>
    </row>
    <row r="10313" spans="1:8">
      <c r="A10313">
        <v>2.4</v>
      </c>
      <c r="B10313">
        <v>0</v>
      </c>
      <c r="C10313" t="s">
        <v>16380</v>
      </c>
      <c r="D10313" s="1" t="s">
        <v>16394</v>
      </c>
      <c r="E10313" t="s">
        <v>21</v>
      </c>
      <c r="F10313" t="s">
        <v>16236</v>
      </c>
      <c r="G10313">
        <v>109</v>
      </c>
      <c r="H10313">
        <v>1175370</v>
      </c>
    </row>
    <row r="10314" spans="1:8" ht="58">
      <c r="A10314">
        <v>2.2999999999999998</v>
      </c>
      <c r="B10314" t="s">
        <v>8</v>
      </c>
      <c r="C10314" t="s">
        <v>6047</v>
      </c>
      <c r="D10314" s="1" t="s">
        <v>16395</v>
      </c>
      <c r="E10314" t="s">
        <v>21</v>
      </c>
      <c r="F10314" t="s">
        <v>16236</v>
      </c>
      <c r="G10314">
        <v>110</v>
      </c>
      <c r="H10314">
        <v>1175370</v>
      </c>
    </row>
    <row r="10315" spans="1:8" ht="43.5">
      <c r="A10315">
        <v>2.2000000000000002</v>
      </c>
      <c r="B10315">
        <v>4</v>
      </c>
      <c r="C10315" t="s">
        <v>1413</v>
      </c>
      <c r="D10315" s="1" t="s">
        <v>16396</v>
      </c>
      <c r="E10315" t="s">
        <v>21</v>
      </c>
      <c r="F10315" t="s">
        <v>16236</v>
      </c>
      <c r="G10315">
        <v>111</v>
      </c>
      <c r="H10315">
        <v>1175370</v>
      </c>
    </row>
    <row r="10316" spans="1:8" ht="29">
      <c r="A10316">
        <v>2.1</v>
      </c>
      <c r="B10316">
        <v>1</v>
      </c>
      <c r="C10316" t="s">
        <v>445</v>
      </c>
      <c r="D10316" s="1" t="s">
        <v>16397</v>
      </c>
      <c r="E10316" t="s">
        <v>21</v>
      </c>
      <c r="F10316" t="s">
        <v>16236</v>
      </c>
      <c r="G10316">
        <v>112</v>
      </c>
      <c r="H10316">
        <v>1175370</v>
      </c>
    </row>
    <row r="10317" spans="1:8" ht="29">
      <c r="A10317">
        <v>1.6</v>
      </c>
      <c r="B10317">
        <v>1</v>
      </c>
      <c r="C10317" t="s">
        <v>405</v>
      </c>
      <c r="D10317" s="1" t="s">
        <v>16398</v>
      </c>
      <c r="E10317" t="s">
        <v>21</v>
      </c>
      <c r="F10317" t="s">
        <v>16236</v>
      </c>
      <c r="G10317">
        <v>113</v>
      </c>
      <c r="H10317">
        <v>1175370</v>
      </c>
    </row>
    <row r="10318" spans="1:8" ht="29">
      <c r="A10318">
        <v>1.5</v>
      </c>
      <c r="B10318">
        <v>0</v>
      </c>
      <c r="C10318" t="s">
        <v>431</v>
      </c>
      <c r="D10318" s="1" t="s">
        <v>16399</v>
      </c>
      <c r="E10318" t="s">
        <v>21</v>
      </c>
      <c r="F10318" t="s">
        <v>16236</v>
      </c>
      <c r="G10318">
        <v>114</v>
      </c>
      <c r="H10318">
        <v>1175370</v>
      </c>
    </row>
    <row r="10319" spans="1:8" ht="29">
      <c r="A10319">
        <v>1.4</v>
      </c>
      <c r="B10319">
        <v>0</v>
      </c>
      <c r="C10319" t="s">
        <v>431</v>
      </c>
      <c r="D10319" s="1" t="s">
        <v>16400</v>
      </c>
      <c r="E10319" t="s">
        <v>21</v>
      </c>
      <c r="F10319" t="s">
        <v>16236</v>
      </c>
      <c r="G10319">
        <v>115</v>
      </c>
      <c r="H10319">
        <v>1175370</v>
      </c>
    </row>
    <row r="10320" spans="1:8">
      <c r="A10320">
        <v>1.3</v>
      </c>
      <c r="B10320">
        <v>0</v>
      </c>
      <c r="C10320" t="s">
        <v>431</v>
      </c>
      <c r="D10320" s="1" t="s">
        <v>16401</v>
      </c>
      <c r="E10320" t="s">
        <v>21</v>
      </c>
      <c r="F10320" t="s">
        <v>16236</v>
      </c>
      <c r="G10320">
        <v>116</v>
      </c>
      <c r="H10320">
        <v>1175370</v>
      </c>
    </row>
    <row r="10321" spans="1:8" ht="58">
      <c r="A10321">
        <v>1.2</v>
      </c>
      <c r="B10321">
        <v>0</v>
      </c>
      <c r="C10321" t="s">
        <v>431</v>
      </c>
      <c r="D10321" s="1" t="s">
        <v>16402</v>
      </c>
      <c r="E10321" t="s">
        <v>21</v>
      </c>
      <c r="F10321" t="s">
        <v>16236</v>
      </c>
      <c r="G10321">
        <v>117</v>
      </c>
      <c r="H10321">
        <v>1175370</v>
      </c>
    </row>
    <row r="10322" spans="1:8">
      <c r="A10322">
        <v>1.1000000000000001</v>
      </c>
      <c r="B10322">
        <v>0</v>
      </c>
      <c r="C10322" t="s">
        <v>431</v>
      </c>
      <c r="D10322" s="1" t="s">
        <v>16403</v>
      </c>
      <c r="E10322" t="s">
        <v>21</v>
      </c>
      <c r="F10322" t="s">
        <v>16236</v>
      </c>
      <c r="G10322">
        <v>118</v>
      </c>
      <c r="H10322">
        <v>1175370</v>
      </c>
    </row>
    <row r="10323" spans="1:8" ht="29">
      <c r="A10323">
        <v>0.6</v>
      </c>
      <c r="B10323">
        <v>1</v>
      </c>
      <c r="C10323" t="s">
        <v>445</v>
      </c>
      <c r="D10323" s="1" t="s">
        <v>16404</v>
      </c>
      <c r="E10323" t="s">
        <v>21</v>
      </c>
      <c r="F10323" t="s">
        <v>16236</v>
      </c>
      <c r="G10323">
        <v>119</v>
      </c>
      <c r="H10323">
        <v>1175370</v>
      </c>
    </row>
    <row r="10324" spans="1:8" ht="43.5">
      <c r="A10324">
        <v>0.5</v>
      </c>
      <c r="B10324" t="s">
        <v>468</v>
      </c>
      <c r="C10324" t="s">
        <v>16405</v>
      </c>
      <c r="D10324" s="1" t="s">
        <v>16406</v>
      </c>
      <c r="E10324" t="s">
        <v>21</v>
      </c>
      <c r="F10324" t="s">
        <v>16236</v>
      </c>
      <c r="G10324">
        <v>120</v>
      </c>
      <c r="H10324">
        <v>1175370</v>
      </c>
    </row>
    <row r="10325" spans="1:8">
      <c r="A10325">
        <v>0.4</v>
      </c>
      <c r="B10325">
        <v>0</v>
      </c>
      <c r="C10325" t="s">
        <v>424</v>
      </c>
      <c r="D10325" s="1" t="s">
        <v>16407</v>
      </c>
      <c r="E10325" t="s">
        <v>21</v>
      </c>
      <c r="F10325" t="s">
        <v>16236</v>
      </c>
      <c r="G10325">
        <v>121</v>
      </c>
      <c r="H10325">
        <v>1175370</v>
      </c>
    </row>
    <row r="10326" spans="1:8">
      <c r="A10326">
        <v>0.3</v>
      </c>
      <c r="B10326">
        <v>0</v>
      </c>
      <c r="C10326" t="s">
        <v>424</v>
      </c>
      <c r="D10326" s="1" t="s">
        <v>16408</v>
      </c>
      <c r="E10326" t="s">
        <v>21</v>
      </c>
      <c r="F10326" t="s">
        <v>16236</v>
      </c>
      <c r="G10326">
        <v>122</v>
      </c>
      <c r="H10326">
        <v>1175370</v>
      </c>
    </row>
    <row r="10327" spans="1:8">
      <c r="A10327">
        <v>0.2</v>
      </c>
      <c r="B10327">
        <v>0</v>
      </c>
      <c r="C10327" t="s">
        <v>424</v>
      </c>
      <c r="D10327" s="1" t="s">
        <v>16409</v>
      </c>
      <c r="E10327" t="s">
        <v>21</v>
      </c>
      <c r="F10327" t="s">
        <v>16236</v>
      </c>
      <c r="G10327">
        <v>123</v>
      </c>
      <c r="H10327">
        <v>1175370</v>
      </c>
    </row>
    <row r="10328" spans="1:8" ht="43.5">
      <c r="A10328">
        <v>0.1</v>
      </c>
      <c r="B10328">
        <v>0</v>
      </c>
      <c r="C10328" t="s">
        <v>424</v>
      </c>
      <c r="D10328" s="1" t="s">
        <v>16410</v>
      </c>
      <c r="E10328" t="s">
        <v>21</v>
      </c>
      <c r="F10328" t="s">
        <v>16236</v>
      </c>
      <c r="G10328">
        <v>124</v>
      </c>
      <c r="H10328">
        <v>1175370</v>
      </c>
    </row>
    <row r="10329" spans="1:8" ht="29">
      <c r="A10329">
        <v>19.5</v>
      </c>
      <c r="B10329">
        <v>6</v>
      </c>
      <c r="C10329" t="s">
        <v>16411</v>
      </c>
      <c r="D10329" s="1" t="s">
        <v>16412</v>
      </c>
      <c r="E10329" t="s">
        <v>16413</v>
      </c>
      <c r="F10329" t="s">
        <v>16414</v>
      </c>
      <c r="G10329">
        <v>0</v>
      </c>
      <c r="H10329">
        <v>1175369</v>
      </c>
    </row>
    <row r="10330" spans="1:8" ht="29">
      <c r="A10330">
        <v>19.399999999999999</v>
      </c>
      <c r="B10330">
        <v>1</v>
      </c>
      <c r="C10330" t="s">
        <v>16415</v>
      </c>
      <c r="D10330" s="1" t="s">
        <v>16416</v>
      </c>
      <c r="E10330" t="s">
        <v>21</v>
      </c>
      <c r="F10330" t="s">
        <v>16414</v>
      </c>
      <c r="G10330">
        <v>1</v>
      </c>
      <c r="H10330">
        <v>1175369</v>
      </c>
    </row>
    <row r="10331" spans="1:8">
      <c r="A10331">
        <v>19.3</v>
      </c>
      <c r="B10331">
        <v>0</v>
      </c>
      <c r="C10331" t="s">
        <v>16417</v>
      </c>
      <c r="D10331" s="1" t="s">
        <v>16418</v>
      </c>
      <c r="E10331" t="s">
        <v>16419</v>
      </c>
      <c r="F10331" t="s">
        <v>16414</v>
      </c>
      <c r="G10331">
        <v>2</v>
      </c>
      <c r="H10331">
        <v>1175369</v>
      </c>
    </row>
    <row r="10332" spans="1:8" ht="29">
      <c r="A10332">
        <v>19.2</v>
      </c>
      <c r="B10332">
        <v>1</v>
      </c>
      <c r="C10332" t="s">
        <v>16420</v>
      </c>
      <c r="D10332" s="1" t="s">
        <v>16421</v>
      </c>
      <c r="E10332" t="s">
        <v>21</v>
      </c>
      <c r="F10332" t="s">
        <v>16414</v>
      </c>
      <c r="G10332">
        <v>3</v>
      </c>
      <c r="H10332">
        <v>1175369</v>
      </c>
    </row>
    <row r="10333" spans="1:8" ht="29">
      <c r="A10333">
        <v>19.100000000000001</v>
      </c>
      <c r="B10333">
        <v>2</v>
      </c>
      <c r="C10333" t="s">
        <v>16422</v>
      </c>
      <c r="D10333" s="1" t="s">
        <v>16423</v>
      </c>
      <c r="E10333" t="s">
        <v>21</v>
      </c>
      <c r="F10333" t="s">
        <v>16414</v>
      </c>
      <c r="G10333">
        <v>4</v>
      </c>
      <c r="H10333">
        <v>1175369</v>
      </c>
    </row>
    <row r="10334" spans="1:8" ht="43.5">
      <c r="A10334">
        <v>18.600000000000001</v>
      </c>
      <c r="B10334" t="s">
        <v>8</v>
      </c>
      <c r="C10334" t="s">
        <v>16424</v>
      </c>
      <c r="D10334" s="1" t="s">
        <v>16425</v>
      </c>
      <c r="E10334" t="s">
        <v>16426</v>
      </c>
      <c r="F10334" t="s">
        <v>16414</v>
      </c>
      <c r="G10334">
        <v>5</v>
      </c>
      <c r="H10334">
        <v>1175369</v>
      </c>
    </row>
    <row r="10335" spans="1:8" ht="43.5">
      <c r="A10335">
        <v>18.5</v>
      </c>
      <c r="B10335">
        <v>1</v>
      </c>
      <c r="C10335" t="s">
        <v>16427</v>
      </c>
      <c r="D10335" s="1" t="s">
        <v>16428</v>
      </c>
      <c r="E10335" t="s">
        <v>16429</v>
      </c>
      <c r="F10335" t="s">
        <v>16414</v>
      </c>
      <c r="G10335">
        <v>6</v>
      </c>
      <c r="H10335">
        <v>1175369</v>
      </c>
    </row>
    <row r="10336" spans="1:8" ht="29">
      <c r="A10336">
        <v>18.399999999999999</v>
      </c>
      <c r="B10336">
        <v>1</v>
      </c>
      <c r="C10336" t="s">
        <v>16430</v>
      </c>
      <c r="D10336" s="1" t="s">
        <v>16431</v>
      </c>
      <c r="E10336" t="s">
        <v>7147</v>
      </c>
      <c r="F10336" t="s">
        <v>16414</v>
      </c>
      <c r="G10336">
        <v>7</v>
      </c>
      <c r="H10336">
        <v>1175369</v>
      </c>
    </row>
    <row r="10337" spans="1:8">
      <c r="A10337">
        <v>18.3</v>
      </c>
      <c r="B10337">
        <v>0</v>
      </c>
      <c r="C10337" t="s">
        <v>16432</v>
      </c>
      <c r="D10337" s="1" t="s">
        <v>16433</v>
      </c>
      <c r="E10337" t="s">
        <v>21</v>
      </c>
      <c r="F10337" t="s">
        <v>16414</v>
      </c>
      <c r="G10337">
        <v>8</v>
      </c>
      <c r="H10337">
        <v>1175369</v>
      </c>
    </row>
    <row r="10338" spans="1:8" ht="29">
      <c r="A10338">
        <v>18.2</v>
      </c>
      <c r="B10338">
        <v>1</v>
      </c>
      <c r="C10338" t="s">
        <v>16427</v>
      </c>
      <c r="D10338" s="1" t="s">
        <v>16434</v>
      </c>
      <c r="E10338" t="s">
        <v>21</v>
      </c>
      <c r="F10338" t="s">
        <v>16414</v>
      </c>
      <c r="G10338">
        <v>9</v>
      </c>
      <c r="H10338">
        <v>1175369</v>
      </c>
    </row>
    <row r="10339" spans="1:8">
      <c r="A10339">
        <v>18.100000000000001</v>
      </c>
      <c r="B10339">
        <v>1</v>
      </c>
      <c r="C10339" t="s">
        <v>16430</v>
      </c>
      <c r="D10339" s="1" t="s">
        <v>16435</v>
      </c>
      <c r="E10339" t="s">
        <v>21</v>
      </c>
      <c r="F10339" t="s">
        <v>16414</v>
      </c>
      <c r="G10339">
        <v>10</v>
      </c>
      <c r="H10339">
        <v>1175369</v>
      </c>
    </row>
    <row r="10340" spans="1:8" ht="29">
      <c r="A10340">
        <v>17.600000000000001</v>
      </c>
      <c r="B10340">
        <v>0</v>
      </c>
      <c r="C10340" t="s">
        <v>16436</v>
      </c>
      <c r="D10340" s="1" t="s">
        <v>16437</v>
      </c>
      <c r="E10340" t="s">
        <v>21</v>
      </c>
      <c r="F10340" t="s">
        <v>16414</v>
      </c>
      <c r="G10340">
        <v>11</v>
      </c>
      <c r="H10340">
        <v>1175369</v>
      </c>
    </row>
    <row r="10341" spans="1:8" ht="29">
      <c r="A10341">
        <v>17.5</v>
      </c>
      <c r="B10341">
        <v>0</v>
      </c>
      <c r="C10341" t="s">
        <v>16436</v>
      </c>
      <c r="D10341" s="1" t="s">
        <v>16438</v>
      </c>
      <c r="E10341" t="s">
        <v>21</v>
      </c>
      <c r="F10341" t="s">
        <v>16414</v>
      </c>
      <c r="G10341">
        <v>12</v>
      </c>
      <c r="H10341">
        <v>1175369</v>
      </c>
    </row>
    <row r="10342" spans="1:8" ht="29">
      <c r="A10342">
        <v>17.399999999999999</v>
      </c>
      <c r="B10342">
        <v>4</v>
      </c>
      <c r="C10342" t="s">
        <v>16439</v>
      </c>
      <c r="D10342" s="1" t="s">
        <v>16440</v>
      </c>
      <c r="E10342" t="s">
        <v>21</v>
      </c>
      <c r="F10342" t="s">
        <v>16414</v>
      </c>
      <c r="G10342">
        <v>13</v>
      </c>
      <c r="H10342">
        <v>1175369</v>
      </c>
    </row>
    <row r="10343" spans="1:8" ht="29">
      <c r="A10343">
        <v>17.399999999999999</v>
      </c>
      <c r="B10343" t="s">
        <v>108</v>
      </c>
      <c r="C10343" t="s">
        <v>16441</v>
      </c>
      <c r="D10343" s="1" t="s">
        <v>16442</v>
      </c>
      <c r="E10343" t="s">
        <v>65</v>
      </c>
      <c r="F10343" t="s">
        <v>16414</v>
      </c>
      <c r="G10343">
        <v>14</v>
      </c>
      <c r="H10343">
        <v>1175369</v>
      </c>
    </row>
    <row r="10344" spans="1:8" ht="29">
      <c r="A10344">
        <v>17.3</v>
      </c>
      <c r="B10344">
        <v>1</v>
      </c>
      <c r="C10344" t="s">
        <v>16443</v>
      </c>
      <c r="D10344" s="1" t="s">
        <v>16444</v>
      </c>
      <c r="E10344" t="s">
        <v>21</v>
      </c>
      <c r="F10344" t="s">
        <v>16414</v>
      </c>
      <c r="G10344">
        <v>15</v>
      </c>
      <c r="H10344">
        <v>1175369</v>
      </c>
    </row>
    <row r="10345" spans="1:8">
      <c r="A10345">
        <v>17.2</v>
      </c>
      <c r="B10345">
        <v>2</v>
      </c>
      <c r="C10345" t="s">
        <v>16445</v>
      </c>
      <c r="D10345" s="1" t="s">
        <v>16446</v>
      </c>
      <c r="E10345" t="s">
        <v>21</v>
      </c>
      <c r="F10345" t="s">
        <v>16414</v>
      </c>
      <c r="G10345">
        <v>16</v>
      </c>
      <c r="H10345">
        <v>1175369</v>
      </c>
    </row>
    <row r="10346" spans="1:8">
      <c r="A10346">
        <v>17.100000000000001</v>
      </c>
      <c r="B10346">
        <v>1</v>
      </c>
      <c r="C10346" t="s">
        <v>16447</v>
      </c>
      <c r="D10346" s="1" t="s">
        <v>16448</v>
      </c>
      <c r="E10346" t="s">
        <v>21</v>
      </c>
      <c r="F10346" t="s">
        <v>16414</v>
      </c>
      <c r="G10346">
        <v>17</v>
      </c>
      <c r="H10346">
        <v>1175369</v>
      </c>
    </row>
    <row r="10347" spans="1:8" ht="58">
      <c r="A10347">
        <v>16.600000000000001</v>
      </c>
      <c r="B10347">
        <v>6</v>
      </c>
      <c r="C10347" t="s">
        <v>16449</v>
      </c>
      <c r="D10347" s="1" t="s">
        <v>16450</v>
      </c>
      <c r="E10347" t="s">
        <v>16451</v>
      </c>
      <c r="F10347" t="s">
        <v>16414</v>
      </c>
      <c r="G10347">
        <v>18</v>
      </c>
      <c r="H10347">
        <v>1175369</v>
      </c>
    </row>
    <row r="10348" spans="1:8">
      <c r="A10348">
        <v>16.5</v>
      </c>
      <c r="B10348">
        <v>2</v>
      </c>
      <c r="C10348" t="s">
        <v>16452</v>
      </c>
      <c r="D10348" s="1" t="s">
        <v>16453</v>
      </c>
      <c r="E10348" t="s">
        <v>21</v>
      </c>
      <c r="F10348" t="s">
        <v>16414</v>
      </c>
      <c r="G10348">
        <v>19</v>
      </c>
      <c r="H10348">
        <v>1175369</v>
      </c>
    </row>
    <row r="10349" spans="1:8" ht="29">
      <c r="A10349">
        <v>16.5</v>
      </c>
      <c r="B10349" t="s">
        <v>108</v>
      </c>
      <c r="C10349" t="s">
        <v>16454</v>
      </c>
      <c r="D10349" s="1" t="s">
        <v>16455</v>
      </c>
      <c r="E10349" t="s">
        <v>21</v>
      </c>
      <c r="F10349" t="s">
        <v>16414</v>
      </c>
      <c r="G10349">
        <v>20</v>
      </c>
      <c r="H10349">
        <v>1175369</v>
      </c>
    </row>
    <row r="10350" spans="1:8" ht="29">
      <c r="A10350">
        <v>16.399999999999999</v>
      </c>
      <c r="B10350">
        <v>1</v>
      </c>
      <c r="C10350" t="s">
        <v>16427</v>
      </c>
      <c r="D10350" s="1" t="s">
        <v>16456</v>
      </c>
      <c r="E10350" t="s">
        <v>21</v>
      </c>
      <c r="F10350" t="s">
        <v>16414</v>
      </c>
      <c r="G10350">
        <v>21</v>
      </c>
      <c r="H10350">
        <v>1175369</v>
      </c>
    </row>
    <row r="10351" spans="1:8" ht="29">
      <c r="A10351">
        <v>16.3</v>
      </c>
      <c r="B10351">
        <v>0</v>
      </c>
      <c r="C10351" t="s">
        <v>16457</v>
      </c>
      <c r="D10351" s="1" t="s">
        <v>16458</v>
      </c>
      <c r="E10351" t="s">
        <v>21</v>
      </c>
      <c r="F10351" t="s">
        <v>16414</v>
      </c>
      <c r="G10351">
        <v>22</v>
      </c>
      <c r="H10351">
        <v>1175369</v>
      </c>
    </row>
    <row r="10352" spans="1:8" ht="43.5">
      <c r="A10352">
        <v>16.2</v>
      </c>
      <c r="B10352">
        <v>2</v>
      </c>
      <c r="C10352" t="s">
        <v>16459</v>
      </c>
      <c r="D10352" s="1" t="s">
        <v>16460</v>
      </c>
      <c r="E10352" t="s">
        <v>16461</v>
      </c>
      <c r="F10352" t="s">
        <v>16414</v>
      </c>
      <c r="G10352">
        <v>23</v>
      </c>
      <c r="H10352">
        <v>1175369</v>
      </c>
    </row>
    <row r="10353" spans="1:8" ht="29">
      <c r="A10353">
        <v>16.100000000000001</v>
      </c>
      <c r="B10353">
        <v>4</v>
      </c>
      <c r="C10353" t="s">
        <v>16462</v>
      </c>
      <c r="D10353" s="1" t="s">
        <v>16463</v>
      </c>
      <c r="E10353" t="s">
        <v>16464</v>
      </c>
      <c r="F10353" t="s">
        <v>16414</v>
      </c>
      <c r="G10353">
        <v>24</v>
      </c>
      <c r="H10353">
        <v>1175369</v>
      </c>
    </row>
    <row r="10354" spans="1:8" ht="29">
      <c r="A10354">
        <v>15.6</v>
      </c>
      <c r="B10354">
        <v>1</v>
      </c>
      <c r="C10354" t="s">
        <v>16465</v>
      </c>
      <c r="D10354" s="1" t="s">
        <v>16466</v>
      </c>
      <c r="E10354" t="s">
        <v>21</v>
      </c>
      <c r="F10354" t="s">
        <v>16414</v>
      </c>
      <c r="G10354">
        <v>25</v>
      </c>
      <c r="H10354">
        <v>1175369</v>
      </c>
    </row>
    <row r="10355" spans="1:8" ht="29">
      <c r="A10355">
        <v>15.5</v>
      </c>
      <c r="B10355">
        <v>0</v>
      </c>
      <c r="C10355" t="s">
        <v>16467</v>
      </c>
      <c r="D10355" s="1" t="s">
        <v>16468</v>
      </c>
      <c r="E10355" t="s">
        <v>21</v>
      </c>
      <c r="F10355" t="s">
        <v>16414</v>
      </c>
      <c r="G10355">
        <v>26</v>
      </c>
      <c r="H10355">
        <v>1175369</v>
      </c>
    </row>
    <row r="10356" spans="1:8">
      <c r="A10356">
        <v>15.4</v>
      </c>
      <c r="B10356">
        <v>1</v>
      </c>
      <c r="C10356" t="s">
        <v>16469</v>
      </c>
      <c r="D10356" s="1" t="s">
        <v>16470</v>
      </c>
      <c r="E10356" t="s">
        <v>21</v>
      </c>
      <c r="F10356" t="s">
        <v>16414</v>
      </c>
      <c r="G10356">
        <v>27</v>
      </c>
      <c r="H10356">
        <v>1175369</v>
      </c>
    </row>
    <row r="10357" spans="1:8">
      <c r="A10357">
        <v>15.3</v>
      </c>
      <c r="B10357">
        <v>1</v>
      </c>
      <c r="C10357" t="s">
        <v>16465</v>
      </c>
      <c r="D10357" s="1" t="s">
        <v>16471</v>
      </c>
      <c r="E10357" t="s">
        <v>21</v>
      </c>
      <c r="F10357" t="s">
        <v>16414</v>
      </c>
      <c r="G10357">
        <v>28</v>
      </c>
      <c r="H10357">
        <v>1175369</v>
      </c>
    </row>
    <row r="10358" spans="1:8">
      <c r="A10358">
        <v>15.2</v>
      </c>
      <c r="B10358">
        <v>0</v>
      </c>
      <c r="C10358" t="s">
        <v>16467</v>
      </c>
      <c r="D10358" s="1" t="s">
        <v>16472</v>
      </c>
      <c r="E10358" t="s">
        <v>21</v>
      </c>
      <c r="F10358" t="s">
        <v>16414</v>
      </c>
      <c r="G10358">
        <v>29</v>
      </c>
      <c r="H10358">
        <v>1175369</v>
      </c>
    </row>
    <row r="10359" spans="1:8" ht="43.5">
      <c r="A10359">
        <v>15.1</v>
      </c>
      <c r="B10359">
        <v>1</v>
      </c>
      <c r="C10359" t="s">
        <v>16469</v>
      </c>
      <c r="D10359" s="1" t="s">
        <v>16473</v>
      </c>
      <c r="E10359" t="s">
        <v>16474</v>
      </c>
      <c r="F10359" t="s">
        <v>16414</v>
      </c>
      <c r="G10359">
        <v>30</v>
      </c>
      <c r="H10359">
        <v>1175369</v>
      </c>
    </row>
    <row r="10360" spans="1:8" ht="29">
      <c r="A10360">
        <v>14.6</v>
      </c>
      <c r="B10360">
        <v>1</v>
      </c>
      <c r="C10360" t="s">
        <v>16475</v>
      </c>
      <c r="D10360" s="1" t="s">
        <v>16476</v>
      </c>
      <c r="E10360" t="s">
        <v>16477</v>
      </c>
      <c r="F10360" t="s">
        <v>16414</v>
      </c>
      <c r="G10360">
        <v>31</v>
      </c>
      <c r="H10360">
        <v>1175369</v>
      </c>
    </row>
    <row r="10361" spans="1:8" ht="29">
      <c r="A10361">
        <v>14.5</v>
      </c>
      <c r="B10361">
        <v>2</v>
      </c>
      <c r="C10361" t="s">
        <v>16478</v>
      </c>
      <c r="D10361" s="1" t="s">
        <v>16479</v>
      </c>
      <c r="E10361" t="s">
        <v>21</v>
      </c>
      <c r="F10361" t="s">
        <v>16414</v>
      </c>
      <c r="G10361">
        <v>32</v>
      </c>
      <c r="H10361">
        <v>1175369</v>
      </c>
    </row>
    <row r="10362" spans="1:8" ht="29">
      <c r="A10362">
        <v>14.4</v>
      </c>
      <c r="B10362">
        <v>1</v>
      </c>
      <c r="C10362" t="s">
        <v>16480</v>
      </c>
      <c r="D10362" s="1" t="s">
        <v>16481</v>
      </c>
      <c r="E10362" t="s">
        <v>21</v>
      </c>
      <c r="F10362" t="s">
        <v>16414</v>
      </c>
      <c r="G10362">
        <v>33</v>
      </c>
      <c r="H10362">
        <v>1175369</v>
      </c>
    </row>
    <row r="10363" spans="1:8">
      <c r="A10363">
        <v>14.3</v>
      </c>
      <c r="B10363">
        <v>1</v>
      </c>
      <c r="C10363" t="s">
        <v>16475</v>
      </c>
      <c r="D10363" s="1" t="s">
        <v>16482</v>
      </c>
      <c r="E10363" t="s">
        <v>21</v>
      </c>
      <c r="F10363" t="s">
        <v>16414</v>
      </c>
      <c r="G10363">
        <v>34</v>
      </c>
      <c r="H10363">
        <v>1175369</v>
      </c>
    </row>
    <row r="10364" spans="1:8" ht="29">
      <c r="A10364">
        <v>14.2</v>
      </c>
      <c r="B10364">
        <v>1</v>
      </c>
      <c r="C10364" t="s">
        <v>16480</v>
      </c>
      <c r="D10364" s="1" t="s">
        <v>16483</v>
      </c>
      <c r="E10364" t="s">
        <v>21</v>
      </c>
      <c r="F10364" t="s">
        <v>16414</v>
      </c>
      <c r="G10364">
        <v>35</v>
      </c>
      <c r="H10364">
        <v>1175369</v>
      </c>
    </row>
    <row r="10365" spans="1:8" ht="29">
      <c r="A10365">
        <v>14.1</v>
      </c>
      <c r="B10365">
        <v>4</v>
      </c>
      <c r="C10365" t="s">
        <v>16484</v>
      </c>
      <c r="D10365" s="1" t="s">
        <v>16485</v>
      </c>
      <c r="E10365" t="s">
        <v>21</v>
      </c>
      <c r="F10365" t="s">
        <v>16414</v>
      </c>
      <c r="G10365">
        <v>36</v>
      </c>
      <c r="H10365">
        <v>1175369</v>
      </c>
    </row>
    <row r="10366" spans="1:8" ht="29">
      <c r="A10366">
        <v>13.6</v>
      </c>
      <c r="B10366">
        <v>0</v>
      </c>
      <c r="C10366" t="s">
        <v>16486</v>
      </c>
      <c r="D10366" s="1" t="s">
        <v>16487</v>
      </c>
      <c r="E10366" t="s">
        <v>21</v>
      </c>
      <c r="F10366" t="s">
        <v>16414</v>
      </c>
      <c r="G10366">
        <v>37</v>
      </c>
      <c r="H10366">
        <v>1175369</v>
      </c>
    </row>
    <row r="10367" spans="1:8" ht="29">
      <c r="A10367">
        <v>13.5</v>
      </c>
      <c r="B10367">
        <v>0</v>
      </c>
      <c r="C10367" t="s">
        <v>16486</v>
      </c>
      <c r="D10367" s="1" t="s">
        <v>16488</v>
      </c>
      <c r="E10367" t="s">
        <v>21</v>
      </c>
      <c r="F10367" t="s">
        <v>16414</v>
      </c>
      <c r="G10367">
        <v>38</v>
      </c>
      <c r="H10367">
        <v>1175369</v>
      </c>
    </row>
    <row r="10368" spans="1:8" ht="43.5">
      <c r="A10368">
        <v>13.4</v>
      </c>
      <c r="B10368">
        <v>4</v>
      </c>
      <c r="C10368" t="s">
        <v>16489</v>
      </c>
      <c r="D10368" s="1" t="s">
        <v>16490</v>
      </c>
      <c r="E10368" t="s">
        <v>16491</v>
      </c>
      <c r="F10368" t="s">
        <v>16414</v>
      </c>
      <c r="G10368">
        <v>39</v>
      </c>
      <c r="H10368">
        <v>1175369</v>
      </c>
    </row>
    <row r="10369" spans="1:8">
      <c r="A10369">
        <v>13.3</v>
      </c>
      <c r="B10369">
        <v>1</v>
      </c>
      <c r="C10369" t="s">
        <v>16420</v>
      </c>
      <c r="D10369" s="1" t="s">
        <v>16492</v>
      </c>
      <c r="E10369" t="s">
        <v>21</v>
      </c>
      <c r="F10369" t="s">
        <v>16414</v>
      </c>
      <c r="G10369">
        <v>40</v>
      </c>
      <c r="H10369">
        <v>1175369</v>
      </c>
    </row>
    <row r="10370" spans="1:8" ht="29">
      <c r="A10370">
        <v>13.2</v>
      </c>
      <c r="B10370">
        <v>2</v>
      </c>
      <c r="C10370" t="s">
        <v>16422</v>
      </c>
      <c r="D10370" s="1" t="s">
        <v>16493</v>
      </c>
      <c r="E10370" t="s">
        <v>21</v>
      </c>
      <c r="F10370" t="s">
        <v>16414</v>
      </c>
      <c r="G10370">
        <v>41</v>
      </c>
      <c r="H10370">
        <v>1175369</v>
      </c>
    </row>
    <row r="10371" spans="1:8" ht="29">
      <c r="A10371">
        <v>13.1</v>
      </c>
      <c r="B10371">
        <v>0</v>
      </c>
      <c r="C10371" t="s">
        <v>16494</v>
      </c>
      <c r="D10371" s="1" t="s">
        <v>16495</v>
      </c>
      <c r="E10371" t="s">
        <v>21</v>
      </c>
      <c r="F10371" t="s">
        <v>16414</v>
      </c>
      <c r="G10371">
        <v>42</v>
      </c>
      <c r="H10371">
        <v>1175369</v>
      </c>
    </row>
    <row r="10372" spans="1:8" ht="43.5">
      <c r="A10372">
        <v>12.6</v>
      </c>
      <c r="B10372">
        <v>0</v>
      </c>
      <c r="C10372" t="s">
        <v>16496</v>
      </c>
      <c r="D10372" s="1" t="s">
        <v>16497</v>
      </c>
      <c r="E10372" t="s">
        <v>16498</v>
      </c>
      <c r="F10372" t="s">
        <v>16414</v>
      </c>
      <c r="G10372">
        <v>43</v>
      </c>
      <c r="H10372">
        <v>1175369</v>
      </c>
    </row>
    <row r="10373" spans="1:8">
      <c r="A10373">
        <v>12.5</v>
      </c>
      <c r="B10373">
        <v>0</v>
      </c>
      <c r="C10373" t="s">
        <v>16496</v>
      </c>
      <c r="D10373" s="1" t="s">
        <v>16499</v>
      </c>
      <c r="E10373" t="s">
        <v>21</v>
      </c>
      <c r="F10373" t="s">
        <v>16414</v>
      </c>
      <c r="G10373">
        <v>44</v>
      </c>
      <c r="H10373">
        <v>1175369</v>
      </c>
    </row>
    <row r="10374" spans="1:8" ht="43.5">
      <c r="A10374">
        <v>12.4</v>
      </c>
      <c r="B10374" t="s">
        <v>8</v>
      </c>
      <c r="C10374" t="s">
        <v>16500</v>
      </c>
      <c r="D10374" s="1" t="s">
        <v>16501</v>
      </c>
      <c r="E10374" t="s">
        <v>16502</v>
      </c>
      <c r="F10374" t="s">
        <v>16414</v>
      </c>
      <c r="G10374">
        <v>45</v>
      </c>
      <c r="H10374">
        <v>1175369</v>
      </c>
    </row>
    <row r="10375" spans="1:8" ht="29">
      <c r="A10375">
        <v>12.3</v>
      </c>
      <c r="B10375">
        <v>1</v>
      </c>
      <c r="C10375" t="s">
        <v>16469</v>
      </c>
      <c r="D10375" s="1" t="s">
        <v>16503</v>
      </c>
      <c r="E10375" t="s">
        <v>21</v>
      </c>
      <c r="F10375" t="s">
        <v>16414</v>
      </c>
      <c r="G10375">
        <v>46</v>
      </c>
      <c r="H10375">
        <v>1175369</v>
      </c>
    </row>
    <row r="10376" spans="1:8">
      <c r="A10376">
        <v>12.2</v>
      </c>
      <c r="B10376">
        <v>0</v>
      </c>
      <c r="C10376" t="s">
        <v>16496</v>
      </c>
      <c r="D10376" s="1" t="s">
        <v>16504</v>
      </c>
      <c r="E10376" t="s">
        <v>21</v>
      </c>
      <c r="F10376" t="s">
        <v>16414</v>
      </c>
      <c r="G10376">
        <v>47</v>
      </c>
      <c r="H10376">
        <v>1175369</v>
      </c>
    </row>
    <row r="10377" spans="1:8" ht="29">
      <c r="A10377">
        <v>12.1</v>
      </c>
      <c r="B10377">
        <v>1</v>
      </c>
      <c r="C10377" t="s">
        <v>16505</v>
      </c>
      <c r="D10377" s="1" t="s">
        <v>16506</v>
      </c>
      <c r="E10377" t="s">
        <v>21</v>
      </c>
      <c r="F10377" t="s">
        <v>16414</v>
      </c>
      <c r="G10377">
        <v>48</v>
      </c>
      <c r="H10377">
        <v>1175369</v>
      </c>
    </row>
    <row r="10378" spans="1:8" ht="29">
      <c r="A10378">
        <v>12.1</v>
      </c>
      <c r="B10378" t="s">
        <v>108</v>
      </c>
      <c r="C10378" t="s">
        <v>16507</v>
      </c>
      <c r="D10378" s="1" t="s">
        <v>16508</v>
      </c>
      <c r="E10378" t="s">
        <v>21</v>
      </c>
      <c r="F10378" t="s">
        <v>16414</v>
      </c>
      <c r="G10378">
        <v>49</v>
      </c>
      <c r="H10378">
        <v>1175369</v>
      </c>
    </row>
    <row r="10379" spans="1:8" ht="29">
      <c r="A10379">
        <v>11.6</v>
      </c>
      <c r="B10379">
        <v>2</v>
      </c>
      <c r="C10379" t="s">
        <v>16509</v>
      </c>
      <c r="D10379" s="1" t="s">
        <v>16510</v>
      </c>
      <c r="E10379" t="s">
        <v>16511</v>
      </c>
      <c r="F10379" t="s">
        <v>16414</v>
      </c>
      <c r="G10379">
        <v>50</v>
      </c>
      <c r="H10379">
        <v>1175369</v>
      </c>
    </row>
    <row r="10380" spans="1:8" ht="29">
      <c r="A10380">
        <v>11.5</v>
      </c>
      <c r="B10380">
        <v>1</v>
      </c>
      <c r="C10380" t="s">
        <v>16512</v>
      </c>
      <c r="D10380" s="1" t="s">
        <v>16513</v>
      </c>
      <c r="E10380" t="s">
        <v>21</v>
      </c>
      <c r="F10380" t="s">
        <v>16414</v>
      </c>
      <c r="G10380">
        <v>51</v>
      </c>
      <c r="H10380">
        <v>1175369</v>
      </c>
    </row>
    <row r="10381" spans="1:8">
      <c r="A10381">
        <v>11.4</v>
      </c>
      <c r="B10381">
        <v>0</v>
      </c>
      <c r="C10381" t="s">
        <v>16514</v>
      </c>
      <c r="D10381" s="1" t="s">
        <v>16515</v>
      </c>
      <c r="E10381" t="s">
        <v>21</v>
      </c>
      <c r="F10381" t="s">
        <v>16414</v>
      </c>
      <c r="G10381">
        <v>52</v>
      </c>
      <c r="H10381">
        <v>1175369</v>
      </c>
    </row>
    <row r="10382" spans="1:8" ht="29">
      <c r="A10382">
        <v>11.3</v>
      </c>
      <c r="B10382">
        <v>6</v>
      </c>
      <c r="C10382" t="s">
        <v>16516</v>
      </c>
      <c r="D10382" s="1" t="s">
        <v>16517</v>
      </c>
      <c r="E10382" t="s">
        <v>16518</v>
      </c>
      <c r="F10382" t="s">
        <v>16414</v>
      </c>
      <c r="G10382">
        <v>53</v>
      </c>
      <c r="H10382">
        <v>1175369</v>
      </c>
    </row>
    <row r="10383" spans="1:8" ht="43.5">
      <c r="A10383">
        <v>11.2</v>
      </c>
      <c r="B10383">
        <v>4</v>
      </c>
      <c r="C10383" t="s">
        <v>16519</v>
      </c>
      <c r="D10383" s="1" t="s">
        <v>16520</v>
      </c>
      <c r="E10383" t="s">
        <v>16521</v>
      </c>
      <c r="F10383" t="s">
        <v>16414</v>
      </c>
      <c r="G10383">
        <v>54</v>
      </c>
      <c r="H10383">
        <v>1175369</v>
      </c>
    </row>
    <row r="10384" spans="1:8" ht="29">
      <c r="A10384">
        <v>11.1</v>
      </c>
      <c r="B10384">
        <v>1</v>
      </c>
      <c r="C10384" t="s">
        <v>16522</v>
      </c>
      <c r="D10384" s="1" t="s">
        <v>16523</v>
      </c>
      <c r="E10384" t="s">
        <v>16524</v>
      </c>
      <c r="F10384" t="s">
        <v>16414</v>
      </c>
      <c r="G10384">
        <v>55</v>
      </c>
      <c r="H10384">
        <v>1175369</v>
      </c>
    </row>
    <row r="10385" spans="1:8">
      <c r="A10385">
        <v>10.6</v>
      </c>
      <c r="B10385">
        <v>0</v>
      </c>
      <c r="C10385" t="s">
        <v>16525</v>
      </c>
      <c r="D10385" s="1" t="s">
        <v>16526</v>
      </c>
      <c r="E10385" t="s">
        <v>21</v>
      </c>
      <c r="F10385" t="s">
        <v>16414</v>
      </c>
      <c r="G10385">
        <v>56</v>
      </c>
      <c r="H10385">
        <v>1175369</v>
      </c>
    </row>
    <row r="10386" spans="1:8" ht="29">
      <c r="A10386">
        <v>10.5</v>
      </c>
      <c r="B10386">
        <v>0</v>
      </c>
      <c r="C10386" t="s">
        <v>16525</v>
      </c>
      <c r="D10386" s="1" t="s">
        <v>16527</v>
      </c>
      <c r="E10386" t="s">
        <v>21</v>
      </c>
      <c r="F10386" t="s">
        <v>16414</v>
      </c>
      <c r="G10386">
        <v>57</v>
      </c>
      <c r="H10386">
        <v>1175369</v>
      </c>
    </row>
    <row r="10387" spans="1:8" ht="29">
      <c r="A10387">
        <v>10.4</v>
      </c>
      <c r="B10387">
        <v>1</v>
      </c>
      <c r="C10387" t="s">
        <v>16475</v>
      </c>
      <c r="D10387" s="1" t="s">
        <v>16528</v>
      </c>
      <c r="E10387" t="s">
        <v>21</v>
      </c>
      <c r="F10387" t="s">
        <v>16414</v>
      </c>
      <c r="G10387">
        <v>58</v>
      </c>
      <c r="H10387">
        <v>1175369</v>
      </c>
    </row>
    <row r="10388" spans="1:8" ht="29">
      <c r="A10388">
        <v>10.3</v>
      </c>
      <c r="B10388">
        <v>4</v>
      </c>
      <c r="C10388" t="s">
        <v>16529</v>
      </c>
      <c r="D10388" s="1" t="s">
        <v>16530</v>
      </c>
      <c r="E10388" t="s">
        <v>16531</v>
      </c>
      <c r="F10388" t="s">
        <v>16414</v>
      </c>
      <c r="G10388">
        <v>59</v>
      </c>
      <c r="H10388">
        <v>1175369</v>
      </c>
    </row>
    <row r="10389" spans="1:8">
      <c r="A10389">
        <v>10.199999999999999</v>
      </c>
      <c r="B10389">
        <v>1</v>
      </c>
      <c r="C10389" t="s">
        <v>16532</v>
      </c>
      <c r="D10389" s="1" t="s">
        <v>16533</v>
      </c>
      <c r="E10389" t="s">
        <v>21</v>
      </c>
      <c r="F10389" t="s">
        <v>16414</v>
      </c>
      <c r="G10389">
        <v>60</v>
      </c>
      <c r="H10389">
        <v>1175369</v>
      </c>
    </row>
    <row r="10390" spans="1:8">
      <c r="A10390">
        <v>10.1</v>
      </c>
      <c r="B10390">
        <v>1</v>
      </c>
      <c r="C10390" t="s">
        <v>16475</v>
      </c>
      <c r="D10390" s="1" t="s">
        <v>16534</v>
      </c>
      <c r="E10390" t="s">
        <v>21</v>
      </c>
      <c r="F10390" t="s">
        <v>16414</v>
      </c>
      <c r="G10390">
        <v>61</v>
      </c>
      <c r="H10390">
        <v>1175369</v>
      </c>
    </row>
    <row r="10391" spans="1:8" ht="29">
      <c r="A10391">
        <v>9.6</v>
      </c>
      <c r="B10391">
        <v>2</v>
      </c>
      <c r="C10391" t="s">
        <v>16535</v>
      </c>
      <c r="D10391" s="1" t="s">
        <v>16536</v>
      </c>
      <c r="E10391" t="s">
        <v>21</v>
      </c>
      <c r="F10391" t="s">
        <v>16414</v>
      </c>
      <c r="G10391">
        <v>62</v>
      </c>
      <c r="H10391">
        <v>1175369</v>
      </c>
    </row>
    <row r="10392" spans="1:8" ht="29">
      <c r="A10392">
        <v>9.5</v>
      </c>
      <c r="B10392">
        <v>0</v>
      </c>
      <c r="C10392" t="s">
        <v>16537</v>
      </c>
      <c r="D10392" s="1" t="s">
        <v>16538</v>
      </c>
      <c r="E10392" t="s">
        <v>21</v>
      </c>
      <c r="F10392" t="s">
        <v>16414</v>
      </c>
      <c r="G10392">
        <v>63</v>
      </c>
      <c r="H10392">
        <v>1175369</v>
      </c>
    </row>
    <row r="10393" spans="1:8">
      <c r="A10393">
        <v>9.4</v>
      </c>
      <c r="B10393">
        <v>1</v>
      </c>
      <c r="C10393" t="s">
        <v>16469</v>
      </c>
      <c r="D10393" s="1" t="s">
        <v>16539</v>
      </c>
      <c r="E10393" t="s">
        <v>21</v>
      </c>
      <c r="F10393" t="s">
        <v>16414</v>
      </c>
      <c r="G10393">
        <v>64</v>
      </c>
      <c r="H10393">
        <v>1175369</v>
      </c>
    </row>
    <row r="10394" spans="1:8" ht="29">
      <c r="A10394">
        <v>9.3000000000000007</v>
      </c>
      <c r="B10394">
        <v>1</v>
      </c>
      <c r="C10394" t="s">
        <v>16505</v>
      </c>
      <c r="D10394" s="1" t="s">
        <v>16540</v>
      </c>
      <c r="E10394" t="s">
        <v>21</v>
      </c>
      <c r="F10394" t="s">
        <v>16414</v>
      </c>
      <c r="G10394">
        <v>65</v>
      </c>
      <c r="H10394">
        <v>1175369</v>
      </c>
    </row>
    <row r="10395" spans="1:8" ht="43.5">
      <c r="A10395">
        <v>9.1999999999999993</v>
      </c>
      <c r="B10395">
        <v>2</v>
      </c>
      <c r="C10395" t="s">
        <v>16535</v>
      </c>
      <c r="D10395" s="1" t="s">
        <v>16541</v>
      </c>
      <c r="E10395" t="s">
        <v>21</v>
      </c>
      <c r="F10395" t="s">
        <v>16414</v>
      </c>
      <c r="G10395">
        <v>66</v>
      </c>
      <c r="H10395">
        <v>1175369</v>
      </c>
    </row>
    <row r="10396" spans="1:8" ht="29">
      <c r="A10396">
        <v>9.1999999999999993</v>
      </c>
      <c r="B10396" t="s">
        <v>108</v>
      </c>
      <c r="C10396" t="s">
        <v>16507</v>
      </c>
      <c r="D10396" s="1" t="s">
        <v>16542</v>
      </c>
      <c r="E10396" t="s">
        <v>21</v>
      </c>
      <c r="F10396" t="s">
        <v>16414</v>
      </c>
      <c r="G10396">
        <v>67</v>
      </c>
      <c r="H10396">
        <v>1175369</v>
      </c>
    </row>
    <row r="10397" spans="1:8">
      <c r="A10397">
        <v>9.1</v>
      </c>
      <c r="B10397">
        <v>1</v>
      </c>
      <c r="C10397" t="s">
        <v>16469</v>
      </c>
      <c r="D10397" s="1" t="s">
        <v>16543</v>
      </c>
      <c r="E10397" t="s">
        <v>21</v>
      </c>
      <c r="F10397" t="s">
        <v>16414</v>
      </c>
      <c r="G10397">
        <v>68</v>
      </c>
      <c r="H10397">
        <v>1175369</v>
      </c>
    </row>
    <row r="10398" spans="1:8" ht="29">
      <c r="A10398">
        <v>8.6</v>
      </c>
      <c r="B10398">
        <v>4</v>
      </c>
      <c r="C10398" t="s">
        <v>16544</v>
      </c>
      <c r="D10398" s="1" t="s">
        <v>16545</v>
      </c>
      <c r="E10398" t="s">
        <v>21</v>
      </c>
      <c r="F10398" t="s">
        <v>16414</v>
      </c>
      <c r="G10398">
        <v>69</v>
      </c>
      <c r="H10398">
        <v>1175369</v>
      </c>
    </row>
    <row r="10399" spans="1:8" ht="29">
      <c r="A10399">
        <v>8.5</v>
      </c>
      <c r="B10399">
        <v>1</v>
      </c>
      <c r="C10399" t="s">
        <v>16475</v>
      </c>
      <c r="D10399" s="1" t="s">
        <v>16546</v>
      </c>
      <c r="E10399" t="s">
        <v>21</v>
      </c>
      <c r="F10399" t="s">
        <v>16414</v>
      </c>
      <c r="G10399">
        <v>70</v>
      </c>
      <c r="H10399">
        <v>1175369</v>
      </c>
    </row>
    <row r="10400" spans="1:8" ht="29">
      <c r="A10400">
        <v>8.4</v>
      </c>
      <c r="B10400">
        <v>1</v>
      </c>
      <c r="C10400" t="s">
        <v>16532</v>
      </c>
      <c r="D10400" s="1" t="s">
        <v>16547</v>
      </c>
      <c r="E10400" t="s">
        <v>21</v>
      </c>
      <c r="F10400" t="s">
        <v>16414</v>
      </c>
      <c r="G10400">
        <v>71</v>
      </c>
      <c r="H10400">
        <v>1175369</v>
      </c>
    </row>
    <row r="10401" spans="1:8" ht="29">
      <c r="A10401">
        <v>8.3000000000000007</v>
      </c>
      <c r="B10401">
        <v>4</v>
      </c>
      <c r="C10401" t="s">
        <v>16544</v>
      </c>
      <c r="D10401" s="1" t="s">
        <v>16548</v>
      </c>
      <c r="E10401" t="s">
        <v>21</v>
      </c>
      <c r="F10401" t="s">
        <v>16414</v>
      </c>
      <c r="G10401">
        <v>72</v>
      </c>
      <c r="H10401">
        <v>1175369</v>
      </c>
    </row>
    <row r="10402" spans="1:8">
      <c r="A10402">
        <v>8.1999999999999993</v>
      </c>
      <c r="B10402">
        <v>0</v>
      </c>
      <c r="C10402" t="s">
        <v>16525</v>
      </c>
      <c r="D10402" s="1" t="s">
        <v>16549</v>
      </c>
      <c r="E10402" t="s">
        <v>21</v>
      </c>
      <c r="F10402" t="s">
        <v>16414</v>
      </c>
      <c r="G10402">
        <v>73</v>
      </c>
      <c r="H10402">
        <v>1175369</v>
      </c>
    </row>
    <row r="10403" spans="1:8">
      <c r="A10403">
        <v>8.1</v>
      </c>
      <c r="B10403">
        <v>1</v>
      </c>
      <c r="C10403" t="s">
        <v>16475</v>
      </c>
      <c r="D10403" s="1" t="s">
        <v>16550</v>
      </c>
      <c r="E10403" t="s">
        <v>21</v>
      </c>
      <c r="F10403" t="s">
        <v>16414</v>
      </c>
      <c r="G10403">
        <v>74</v>
      </c>
      <c r="H10403">
        <v>1175369</v>
      </c>
    </row>
    <row r="10404" spans="1:8">
      <c r="A10404">
        <v>7.6</v>
      </c>
      <c r="B10404">
        <v>1</v>
      </c>
      <c r="C10404" t="s">
        <v>16469</v>
      </c>
      <c r="D10404" s="1" t="s">
        <v>16551</v>
      </c>
      <c r="E10404" t="s">
        <v>21</v>
      </c>
      <c r="F10404" t="s">
        <v>16414</v>
      </c>
      <c r="G10404">
        <v>75</v>
      </c>
      <c r="H10404">
        <v>1175369</v>
      </c>
    </row>
    <row r="10405" spans="1:8" ht="29">
      <c r="A10405">
        <v>7.5</v>
      </c>
      <c r="B10405">
        <v>0</v>
      </c>
      <c r="C10405" t="s">
        <v>16496</v>
      </c>
      <c r="D10405" s="1" t="s">
        <v>16552</v>
      </c>
      <c r="E10405" t="s">
        <v>21</v>
      </c>
      <c r="F10405" t="s">
        <v>16414</v>
      </c>
      <c r="G10405">
        <v>76</v>
      </c>
      <c r="H10405">
        <v>1175369</v>
      </c>
    </row>
    <row r="10406" spans="1:8" ht="58">
      <c r="A10406">
        <v>7.4</v>
      </c>
      <c r="B10406" t="s">
        <v>8</v>
      </c>
      <c r="C10406" t="s">
        <v>16553</v>
      </c>
      <c r="D10406" s="1" t="s">
        <v>16554</v>
      </c>
      <c r="E10406" t="s">
        <v>21</v>
      </c>
      <c r="F10406" t="s">
        <v>16414</v>
      </c>
      <c r="G10406">
        <v>77</v>
      </c>
      <c r="H10406">
        <v>1175369</v>
      </c>
    </row>
    <row r="10407" spans="1:8" ht="29">
      <c r="A10407">
        <v>7.3</v>
      </c>
      <c r="B10407">
        <v>0</v>
      </c>
      <c r="C10407" t="s">
        <v>16555</v>
      </c>
      <c r="D10407" s="1" t="s">
        <v>16556</v>
      </c>
      <c r="E10407" t="s">
        <v>21</v>
      </c>
      <c r="F10407" t="s">
        <v>16414</v>
      </c>
      <c r="G10407">
        <v>78</v>
      </c>
      <c r="H10407">
        <v>1175369</v>
      </c>
    </row>
    <row r="10408" spans="1:8">
      <c r="A10408">
        <v>7.2</v>
      </c>
      <c r="B10408">
        <v>1</v>
      </c>
      <c r="C10408" t="s">
        <v>16505</v>
      </c>
      <c r="D10408" s="1" t="s">
        <v>16557</v>
      </c>
      <c r="E10408" t="s">
        <v>21</v>
      </c>
      <c r="F10408" t="s">
        <v>16414</v>
      </c>
      <c r="G10408">
        <v>79</v>
      </c>
      <c r="H10408">
        <v>1175369</v>
      </c>
    </row>
    <row r="10409" spans="1:8" ht="43.5">
      <c r="A10409">
        <v>7.1</v>
      </c>
      <c r="B10409">
        <v>0</v>
      </c>
      <c r="C10409" t="s">
        <v>16537</v>
      </c>
      <c r="D10409" s="1" t="s">
        <v>16558</v>
      </c>
      <c r="E10409" t="s">
        <v>21</v>
      </c>
      <c r="F10409" t="s">
        <v>16414</v>
      </c>
      <c r="G10409">
        <v>80</v>
      </c>
      <c r="H10409">
        <v>1175369</v>
      </c>
    </row>
    <row r="10410" spans="1:8">
      <c r="A10410">
        <v>6.6</v>
      </c>
      <c r="B10410">
        <v>1</v>
      </c>
      <c r="C10410" t="s">
        <v>16559</v>
      </c>
      <c r="D10410" s="1" t="s">
        <v>16560</v>
      </c>
      <c r="E10410" t="s">
        <v>21</v>
      </c>
      <c r="F10410" t="s">
        <v>16414</v>
      </c>
      <c r="G10410">
        <v>81</v>
      </c>
      <c r="H10410">
        <v>1175369</v>
      </c>
    </row>
    <row r="10411" spans="1:8" ht="43.5">
      <c r="A10411">
        <v>6.5</v>
      </c>
      <c r="B10411">
        <v>0</v>
      </c>
      <c r="C10411" t="s">
        <v>16561</v>
      </c>
      <c r="D10411" s="1" t="s">
        <v>16562</v>
      </c>
      <c r="E10411" t="s">
        <v>21</v>
      </c>
      <c r="F10411" t="s">
        <v>16414</v>
      </c>
      <c r="G10411">
        <v>82</v>
      </c>
      <c r="H10411">
        <v>1175369</v>
      </c>
    </row>
    <row r="10412" spans="1:8">
      <c r="A10412">
        <v>6.4</v>
      </c>
      <c r="B10412">
        <v>0</v>
      </c>
      <c r="C10412" t="s">
        <v>16561</v>
      </c>
      <c r="D10412" s="1" t="s">
        <v>16563</v>
      </c>
      <c r="E10412" t="s">
        <v>21</v>
      </c>
      <c r="F10412" t="s">
        <v>16414</v>
      </c>
      <c r="G10412">
        <v>83</v>
      </c>
      <c r="H10412">
        <v>1175369</v>
      </c>
    </row>
    <row r="10413" spans="1:8">
      <c r="A10413">
        <v>6.3</v>
      </c>
      <c r="B10413">
        <v>0</v>
      </c>
      <c r="C10413" t="s">
        <v>16561</v>
      </c>
      <c r="D10413" s="1" t="s">
        <v>16564</v>
      </c>
      <c r="E10413" t="s">
        <v>21</v>
      </c>
      <c r="F10413" t="s">
        <v>16414</v>
      </c>
      <c r="G10413">
        <v>84</v>
      </c>
      <c r="H10413">
        <v>1175369</v>
      </c>
    </row>
    <row r="10414" spans="1:8" ht="29">
      <c r="A10414">
        <v>6.2</v>
      </c>
      <c r="B10414">
        <v>2</v>
      </c>
      <c r="C10414" t="s">
        <v>16565</v>
      </c>
      <c r="D10414" s="1" t="s">
        <v>16566</v>
      </c>
      <c r="E10414" t="s">
        <v>21</v>
      </c>
      <c r="F10414" t="s">
        <v>16414</v>
      </c>
      <c r="G10414">
        <v>85</v>
      </c>
      <c r="H10414">
        <v>1175369</v>
      </c>
    </row>
    <row r="10415" spans="1:8">
      <c r="A10415">
        <v>6.1</v>
      </c>
      <c r="B10415">
        <v>1</v>
      </c>
      <c r="C10415" t="s">
        <v>16567</v>
      </c>
      <c r="D10415" s="1" t="s">
        <v>16568</v>
      </c>
      <c r="E10415" t="s">
        <v>21</v>
      </c>
      <c r="F10415" t="s">
        <v>16414</v>
      </c>
      <c r="G10415">
        <v>86</v>
      </c>
      <c r="H10415">
        <v>1175369</v>
      </c>
    </row>
    <row r="10416" spans="1:8" ht="29">
      <c r="A10416">
        <v>5.6</v>
      </c>
      <c r="B10416">
        <v>1</v>
      </c>
      <c r="C10416" t="s">
        <v>16569</v>
      </c>
      <c r="D10416" s="1" t="s">
        <v>16570</v>
      </c>
      <c r="E10416" t="s">
        <v>21</v>
      </c>
      <c r="F10416" t="s">
        <v>16414</v>
      </c>
      <c r="G10416">
        <v>87</v>
      </c>
      <c r="H10416">
        <v>1175369</v>
      </c>
    </row>
    <row r="10417" spans="1:8" ht="29">
      <c r="A10417">
        <v>5.5</v>
      </c>
      <c r="B10417">
        <v>4</v>
      </c>
      <c r="C10417" t="s">
        <v>16571</v>
      </c>
      <c r="D10417" s="1" t="s">
        <v>16572</v>
      </c>
      <c r="E10417" t="s">
        <v>21</v>
      </c>
      <c r="F10417" t="s">
        <v>16414</v>
      </c>
      <c r="G10417">
        <v>88</v>
      </c>
      <c r="H10417">
        <v>1175369</v>
      </c>
    </row>
    <row r="10418" spans="1:8" ht="29">
      <c r="A10418">
        <v>5.4</v>
      </c>
      <c r="B10418">
        <v>0</v>
      </c>
      <c r="C10418" t="s">
        <v>16573</v>
      </c>
      <c r="D10418" s="1" t="s">
        <v>16574</v>
      </c>
      <c r="E10418" t="s">
        <v>21</v>
      </c>
      <c r="F10418" t="s">
        <v>16414</v>
      </c>
      <c r="G10418">
        <v>89</v>
      </c>
      <c r="H10418">
        <v>1175369</v>
      </c>
    </row>
    <row r="10419" spans="1:8" ht="43.5">
      <c r="A10419">
        <v>5.3</v>
      </c>
      <c r="B10419">
        <v>4</v>
      </c>
      <c r="C10419" t="s">
        <v>16571</v>
      </c>
      <c r="D10419" s="1" t="s">
        <v>16575</v>
      </c>
      <c r="E10419" t="s">
        <v>21</v>
      </c>
      <c r="F10419" t="s">
        <v>16414</v>
      </c>
      <c r="G10419">
        <v>90</v>
      </c>
      <c r="H10419">
        <v>1175369</v>
      </c>
    </row>
    <row r="10420" spans="1:8" ht="43.5">
      <c r="A10420">
        <v>5.2</v>
      </c>
      <c r="B10420">
        <v>0</v>
      </c>
      <c r="C10420" t="s">
        <v>16573</v>
      </c>
      <c r="D10420" s="1" t="s">
        <v>16576</v>
      </c>
      <c r="E10420" t="s">
        <v>21</v>
      </c>
      <c r="F10420" t="s">
        <v>16414</v>
      </c>
      <c r="G10420">
        <v>91</v>
      </c>
      <c r="H10420">
        <v>1175369</v>
      </c>
    </row>
    <row r="10421" spans="1:8" ht="29">
      <c r="A10421">
        <v>5.0999999999999996</v>
      </c>
      <c r="B10421">
        <v>0</v>
      </c>
      <c r="C10421" t="s">
        <v>16573</v>
      </c>
      <c r="D10421" s="1" t="s">
        <v>16577</v>
      </c>
      <c r="E10421" t="s">
        <v>21</v>
      </c>
      <c r="F10421" t="s">
        <v>16414</v>
      </c>
      <c r="G10421">
        <v>92</v>
      </c>
      <c r="H10421">
        <v>1175369</v>
      </c>
    </row>
    <row r="10422" spans="1:8" ht="29">
      <c r="A10422">
        <v>4.5999999999999996</v>
      </c>
      <c r="B10422">
        <v>1</v>
      </c>
      <c r="C10422" t="s">
        <v>16567</v>
      </c>
      <c r="D10422" s="1" t="s">
        <v>16578</v>
      </c>
      <c r="E10422" t="s">
        <v>21</v>
      </c>
      <c r="F10422" t="s">
        <v>16414</v>
      </c>
      <c r="G10422">
        <v>93</v>
      </c>
      <c r="H10422">
        <v>1175369</v>
      </c>
    </row>
    <row r="10423" spans="1:8" ht="43.5">
      <c r="A10423">
        <v>4.5</v>
      </c>
      <c r="B10423">
        <v>0</v>
      </c>
      <c r="C10423" t="s">
        <v>16579</v>
      </c>
      <c r="D10423" s="1" t="s">
        <v>16580</v>
      </c>
      <c r="E10423" t="s">
        <v>21</v>
      </c>
      <c r="F10423" t="s">
        <v>16414</v>
      </c>
      <c r="G10423">
        <v>94</v>
      </c>
      <c r="H10423">
        <v>1175369</v>
      </c>
    </row>
    <row r="10424" spans="1:8" ht="29">
      <c r="A10424">
        <v>4.4000000000000004</v>
      </c>
      <c r="B10424">
        <v>0</v>
      </c>
      <c r="C10424" t="s">
        <v>16579</v>
      </c>
      <c r="D10424" s="1" t="s">
        <v>16581</v>
      </c>
      <c r="E10424" t="s">
        <v>21</v>
      </c>
      <c r="F10424" t="s">
        <v>16414</v>
      </c>
      <c r="G10424">
        <v>95</v>
      </c>
      <c r="H10424">
        <v>1175369</v>
      </c>
    </row>
    <row r="10425" spans="1:8" ht="29">
      <c r="A10425">
        <v>4.3</v>
      </c>
      <c r="B10425">
        <v>0</v>
      </c>
      <c r="C10425" t="s">
        <v>16579</v>
      </c>
      <c r="D10425" s="1" t="s">
        <v>16582</v>
      </c>
      <c r="E10425" t="s">
        <v>21</v>
      </c>
      <c r="F10425" t="s">
        <v>16414</v>
      </c>
      <c r="G10425">
        <v>96</v>
      </c>
      <c r="H10425">
        <v>1175369</v>
      </c>
    </row>
    <row r="10426" spans="1:8" ht="29">
      <c r="A10426">
        <v>4.2</v>
      </c>
      <c r="B10426">
        <v>0</v>
      </c>
      <c r="C10426" t="s">
        <v>16579</v>
      </c>
      <c r="D10426" s="1" t="s">
        <v>16583</v>
      </c>
      <c r="E10426" t="s">
        <v>21</v>
      </c>
      <c r="F10426" t="s">
        <v>16414</v>
      </c>
      <c r="G10426">
        <v>97</v>
      </c>
      <c r="H10426">
        <v>1175369</v>
      </c>
    </row>
    <row r="10427" spans="1:8" ht="29">
      <c r="A10427">
        <v>4.0999999999999996</v>
      </c>
      <c r="B10427">
        <v>0</v>
      </c>
      <c r="C10427" t="s">
        <v>16579</v>
      </c>
      <c r="D10427" s="1" t="s">
        <v>16584</v>
      </c>
      <c r="E10427" t="s">
        <v>21</v>
      </c>
      <c r="F10427" t="s">
        <v>16414</v>
      </c>
      <c r="G10427">
        <v>98</v>
      </c>
      <c r="H10427">
        <v>1175369</v>
      </c>
    </row>
    <row r="10428" spans="1:8">
      <c r="A10428">
        <v>3.6</v>
      </c>
      <c r="B10428">
        <v>0</v>
      </c>
      <c r="C10428" t="s">
        <v>16585</v>
      </c>
      <c r="D10428" s="1" t="s">
        <v>16586</v>
      </c>
      <c r="E10428" t="s">
        <v>21</v>
      </c>
      <c r="F10428" t="s">
        <v>16414</v>
      </c>
      <c r="G10428">
        <v>99</v>
      </c>
      <c r="H10428">
        <v>1175369</v>
      </c>
    </row>
    <row r="10429" spans="1:8" ht="43.5">
      <c r="A10429">
        <v>3.5</v>
      </c>
      <c r="B10429">
        <v>4</v>
      </c>
      <c r="C10429" t="s">
        <v>16587</v>
      </c>
      <c r="D10429" s="1" t="s">
        <v>16588</v>
      </c>
      <c r="E10429" t="s">
        <v>21</v>
      </c>
      <c r="F10429" t="s">
        <v>16414</v>
      </c>
      <c r="G10429">
        <v>100</v>
      </c>
      <c r="H10429">
        <v>1175369</v>
      </c>
    </row>
    <row r="10430" spans="1:8" ht="29">
      <c r="A10430">
        <v>3.4</v>
      </c>
      <c r="B10430">
        <v>0</v>
      </c>
      <c r="C10430" t="s">
        <v>16585</v>
      </c>
      <c r="D10430" s="1" t="s">
        <v>16589</v>
      </c>
      <c r="E10430" t="s">
        <v>21</v>
      </c>
      <c r="F10430" t="s">
        <v>16414</v>
      </c>
      <c r="G10430">
        <v>101</v>
      </c>
      <c r="H10430">
        <v>1175369</v>
      </c>
    </row>
    <row r="10431" spans="1:8" ht="43.5">
      <c r="A10431">
        <v>3.3</v>
      </c>
      <c r="B10431" t="s">
        <v>26</v>
      </c>
      <c r="C10431" t="s">
        <v>16590</v>
      </c>
      <c r="D10431" s="1" t="s">
        <v>16591</v>
      </c>
      <c r="E10431" t="s">
        <v>21</v>
      </c>
      <c r="F10431" t="s">
        <v>16414</v>
      </c>
      <c r="G10431">
        <v>102</v>
      </c>
      <c r="H10431">
        <v>1175369</v>
      </c>
    </row>
    <row r="10432" spans="1:8" ht="43.5">
      <c r="A10432">
        <v>3.2</v>
      </c>
      <c r="B10432">
        <v>0</v>
      </c>
      <c r="C10432" t="s">
        <v>16585</v>
      </c>
      <c r="D10432" s="1" t="s">
        <v>16592</v>
      </c>
      <c r="E10432" t="s">
        <v>21</v>
      </c>
      <c r="F10432" t="s">
        <v>16414</v>
      </c>
      <c r="G10432">
        <v>103</v>
      </c>
      <c r="H10432">
        <v>1175369</v>
      </c>
    </row>
    <row r="10433" spans="1:8" ht="29">
      <c r="A10433">
        <v>3.1</v>
      </c>
      <c r="B10433">
        <v>4</v>
      </c>
      <c r="C10433" t="s">
        <v>16587</v>
      </c>
      <c r="D10433" s="1" t="s">
        <v>16593</v>
      </c>
      <c r="E10433" t="s">
        <v>21</v>
      </c>
      <c r="F10433" t="s">
        <v>16414</v>
      </c>
      <c r="G10433">
        <v>104</v>
      </c>
      <c r="H10433">
        <v>1175369</v>
      </c>
    </row>
    <row r="10434" spans="1:8" ht="29">
      <c r="A10434">
        <v>2.6</v>
      </c>
      <c r="B10434">
        <v>4</v>
      </c>
      <c r="C10434" t="s">
        <v>16594</v>
      </c>
      <c r="D10434" s="1" t="s">
        <v>16595</v>
      </c>
      <c r="E10434" t="s">
        <v>21</v>
      </c>
      <c r="F10434" t="s">
        <v>16414</v>
      </c>
      <c r="G10434">
        <v>105</v>
      </c>
      <c r="H10434">
        <v>1175369</v>
      </c>
    </row>
    <row r="10435" spans="1:8" ht="29">
      <c r="A10435">
        <v>2.5</v>
      </c>
      <c r="B10435">
        <v>4</v>
      </c>
      <c r="C10435" t="s">
        <v>16594</v>
      </c>
      <c r="D10435" s="1" t="s">
        <v>16596</v>
      </c>
      <c r="E10435" t="s">
        <v>21</v>
      </c>
      <c r="F10435" t="s">
        <v>16414</v>
      </c>
      <c r="G10435">
        <v>106</v>
      </c>
      <c r="H10435">
        <v>1175369</v>
      </c>
    </row>
    <row r="10436" spans="1:8">
      <c r="A10436">
        <v>2.4</v>
      </c>
      <c r="B10436">
        <v>1</v>
      </c>
      <c r="C10436" t="s">
        <v>16597</v>
      </c>
      <c r="D10436" s="1" t="s">
        <v>16598</v>
      </c>
      <c r="E10436" t="s">
        <v>21</v>
      </c>
      <c r="F10436" t="s">
        <v>16414</v>
      </c>
      <c r="G10436">
        <v>107</v>
      </c>
      <c r="H10436">
        <v>1175369</v>
      </c>
    </row>
    <row r="10437" spans="1:8">
      <c r="A10437">
        <v>2.2999999999999998</v>
      </c>
      <c r="B10437">
        <v>2</v>
      </c>
      <c r="C10437" t="s">
        <v>16599</v>
      </c>
      <c r="D10437" s="1" t="s">
        <v>16600</v>
      </c>
      <c r="E10437" t="s">
        <v>21</v>
      </c>
      <c r="F10437" t="s">
        <v>16414</v>
      </c>
      <c r="G10437">
        <v>108</v>
      </c>
      <c r="H10437">
        <v>1175369</v>
      </c>
    </row>
    <row r="10438" spans="1:8">
      <c r="A10438">
        <v>2.2000000000000002</v>
      </c>
      <c r="B10438">
        <v>2</v>
      </c>
      <c r="C10438" t="s">
        <v>16599</v>
      </c>
      <c r="D10438" s="1" t="s">
        <v>16601</v>
      </c>
      <c r="E10438" t="s">
        <v>21</v>
      </c>
      <c r="F10438" t="s">
        <v>16414</v>
      </c>
      <c r="G10438">
        <v>109</v>
      </c>
      <c r="H10438">
        <v>1175369</v>
      </c>
    </row>
    <row r="10439" spans="1:8" ht="29">
      <c r="A10439">
        <v>2.1</v>
      </c>
      <c r="B10439">
        <v>1</v>
      </c>
      <c r="C10439" t="s">
        <v>16602</v>
      </c>
      <c r="D10439" s="1" t="s">
        <v>16603</v>
      </c>
      <c r="E10439" t="s">
        <v>21</v>
      </c>
      <c r="F10439" t="s">
        <v>16414</v>
      </c>
      <c r="G10439">
        <v>110</v>
      </c>
      <c r="H10439">
        <v>1175369</v>
      </c>
    </row>
    <row r="10440" spans="1:8" ht="29">
      <c r="A10440">
        <v>2.1</v>
      </c>
      <c r="B10440" t="s">
        <v>108</v>
      </c>
      <c r="C10440" t="s">
        <v>16604</v>
      </c>
      <c r="D10440" s="1" t="s">
        <v>16605</v>
      </c>
      <c r="E10440" t="s">
        <v>21</v>
      </c>
      <c r="F10440" t="s">
        <v>16414</v>
      </c>
      <c r="G10440">
        <v>111</v>
      </c>
      <c r="H10440">
        <v>1175369</v>
      </c>
    </row>
    <row r="10441" spans="1:8" ht="29">
      <c r="A10441">
        <v>1.6</v>
      </c>
      <c r="B10441">
        <v>0</v>
      </c>
      <c r="C10441" t="s">
        <v>16585</v>
      </c>
      <c r="D10441" s="1" t="s">
        <v>16606</v>
      </c>
      <c r="E10441" t="s">
        <v>21</v>
      </c>
      <c r="F10441" t="s">
        <v>16414</v>
      </c>
      <c r="G10441">
        <v>112</v>
      </c>
      <c r="H10441">
        <v>1175369</v>
      </c>
    </row>
    <row r="10442" spans="1:8" ht="29">
      <c r="A10442">
        <v>1.5</v>
      </c>
      <c r="B10442">
        <v>4</v>
      </c>
      <c r="C10442" t="s">
        <v>16587</v>
      </c>
      <c r="D10442" s="1" t="s">
        <v>16607</v>
      </c>
      <c r="E10442" t="s">
        <v>21</v>
      </c>
      <c r="F10442" t="s">
        <v>16414</v>
      </c>
      <c r="G10442">
        <v>113</v>
      </c>
      <c r="H10442">
        <v>1175369</v>
      </c>
    </row>
    <row r="10443" spans="1:8" ht="29">
      <c r="A10443">
        <v>1.4</v>
      </c>
      <c r="B10443">
        <v>4</v>
      </c>
      <c r="C10443" t="s">
        <v>16587</v>
      </c>
      <c r="D10443" s="1" t="s">
        <v>16608</v>
      </c>
      <c r="E10443" t="s">
        <v>21</v>
      </c>
      <c r="F10443" t="s">
        <v>16414</v>
      </c>
      <c r="G10443">
        <v>114</v>
      </c>
      <c r="H10443">
        <v>1175369</v>
      </c>
    </row>
    <row r="10444" spans="1:8" ht="72.5">
      <c r="A10444">
        <v>1.3</v>
      </c>
      <c r="B10444">
        <v>1</v>
      </c>
      <c r="C10444" t="s">
        <v>16569</v>
      </c>
      <c r="D10444" s="1" t="s">
        <v>16609</v>
      </c>
      <c r="E10444" t="s">
        <v>4400</v>
      </c>
      <c r="F10444" t="s">
        <v>16414</v>
      </c>
      <c r="G10444">
        <v>115</v>
      </c>
      <c r="H10444">
        <v>1175369</v>
      </c>
    </row>
    <row r="10445" spans="1:8" ht="29">
      <c r="A10445">
        <v>1.2</v>
      </c>
      <c r="B10445" t="s">
        <v>468</v>
      </c>
      <c r="C10445" t="s">
        <v>16610</v>
      </c>
      <c r="D10445" s="1" t="s">
        <v>16611</v>
      </c>
      <c r="E10445" t="s">
        <v>21</v>
      </c>
      <c r="F10445" t="s">
        <v>16414</v>
      </c>
      <c r="G10445">
        <v>116</v>
      </c>
      <c r="H10445">
        <v>1175369</v>
      </c>
    </row>
    <row r="10446" spans="1:8" ht="29">
      <c r="A10446">
        <v>1.1000000000000001</v>
      </c>
      <c r="B10446">
        <v>0</v>
      </c>
      <c r="C10446" t="s">
        <v>16585</v>
      </c>
      <c r="D10446" s="1" t="s">
        <v>16612</v>
      </c>
      <c r="E10446" t="s">
        <v>21</v>
      </c>
      <c r="F10446" t="s">
        <v>16414</v>
      </c>
      <c r="G10446">
        <v>117</v>
      </c>
      <c r="H10446">
        <v>1175369</v>
      </c>
    </row>
    <row r="10447" spans="1:8" ht="29">
      <c r="A10447">
        <v>0.6</v>
      </c>
      <c r="B10447">
        <v>1</v>
      </c>
      <c r="C10447" t="s">
        <v>16597</v>
      </c>
      <c r="D10447" s="1" t="s">
        <v>16613</v>
      </c>
      <c r="E10447" t="s">
        <v>21</v>
      </c>
      <c r="F10447" t="s">
        <v>16414</v>
      </c>
      <c r="G10447">
        <v>118</v>
      </c>
      <c r="H10447">
        <v>1175369</v>
      </c>
    </row>
    <row r="10448" spans="1:8">
      <c r="A10448">
        <v>0.5</v>
      </c>
      <c r="B10448">
        <v>0</v>
      </c>
      <c r="C10448" t="s">
        <v>16614</v>
      </c>
      <c r="D10448" s="1" t="s">
        <v>16615</v>
      </c>
      <c r="E10448" t="s">
        <v>21</v>
      </c>
      <c r="F10448" t="s">
        <v>16414</v>
      </c>
      <c r="G10448">
        <v>119</v>
      </c>
      <c r="H10448">
        <v>1175369</v>
      </c>
    </row>
    <row r="10449" spans="1:8">
      <c r="A10449">
        <v>0.4</v>
      </c>
      <c r="B10449">
        <v>2</v>
      </c>
      <c r="C10449" t="s">
        <v>16599</v>
      </c>
      <c r="D10449" s="1" t="s">
        <v>16616</v>
      </c>
      <c r="E10449" t="s">
        <v>21</v>
      </c>
      <c r="F10449" t="s">
        <v>16414</v>
      </c>
      <c r="G10449">
        <v>120</v>
      </c>
      <c r="H10449">
        <v>1175369</v>
      </c>
    </row>
    <row r="10450" spans="1:8" ht="43.5">
      <c r="A10450">
        <v>0.3</v>
      </c>
      <c r="B10450">
        <v>4</v>
      </c>
      <c r="C10450" t="s">
        <v>16617</v>
      </c>
      <c r="D10450" s="1" t="s">
        <v>16618</v>
      </c>
      <c r="E10450" t="s">
        <v>21</v>
      </c>
      <c r="F10450" t="s">
        <v>16414</v>
      </c>
      <c r="G10450">
        <v>121</v>
      </c>
      <c r="H10450">
        <v>1175369</v>
      </c>
    </row>
    <row r="10451" spans="1:8" ht="29">
      <c r="A10451">
        <v>0.2</v>
      </c>
      <c r="B10451">
        <v>0</v>
      </c>
      <c r="C10451" t="s">
        <v>16614</v>
      </c>
      <c r="D10451" s="1" t="s">
        <v>16619</v>
      </c>
      <c r="E10451" t="s">
        <v>21</v>
      </c>
      <c r="F10451" t="s">
        <v>16414</v>
      </c>
      <c r="G10451">
        <v>122</v>
      </c>
      <c r="H10451">
        <v>1175369</v>
      </c>
    </row>
    <row r="10452" spans="1:8" ht="29">
      <c r="A10452">
        <v>0.1</v>
      </c>
      <c r="B10452">
        <v>1</v>
      </c>
      <c r="C10452" t="s">
        <v>16602</v>
      </c>
      <c r="D10452" s="1" t="s">
        <v>16620</v>
      </c>
      <c r="E10452" t="s">
        <v>21</v>
      </c>
      <c r="F10452" t="s">
        <v>16414</v>
      </c>
      <c r="G10452">
        <v>123</v>
      </c>
      <c r="H10452">
        <v>1175369</v>
      </c>
    </row>
    <row r="10453" spans="1:8" ht="43.5">
      <c r="A10453">
        <v>19.600000000000001</v>
      </c>
      <c r="B10453">
        <v>4</v>
      </c>
      <c r="C10453" t="s">
        <v>16621</v>
      </c>
      <c r="D10453" s="1" t="s">
        <v>16622</v>
      </c>
      <c r="E10453" t="s">
        <v>16623</v>
      </c>
      <c r="F10453" t="s">
        <v>16624</v>
      </c>
      <c r="G10453">
        <v>0</v>
      </c>
      <c r="H10453">
        <v>1175369</v>
      </c>
    </row>
    <row r="10454" spans="1:8" ht="29">
      <c r="A10454">
        <v>19.5</v>
      </c>
      <c r="B10454" t="s">
        <v>57</v>
      </c>
      <c r="C10454" t="s">
        <v>16625</v>
      </c>
      <c r="D10454" s="1" t="s">
        <v>16626</v>
      </c>
      <c r="E10454" t="s">
        <v>21</v>
      </c>
      <c r="F10454" t="s">
        <v>16624</v>
      </c>
      <c r="G10454">
        <v>1</v>
      </c>
      <c r="H10454">
        <v>1175369</v>
      </c>
    </row>
    <row r="10455" spans="1:8" ht="29">
      <c r="A10455">
        <v>19.399999999999999</v>
      </c>
      <c r="B10455">
        <v>4</v>
      </c>
      <c r="C10455" t="s">
        <v>16627</v>
      </c>
      <c r="D10455" s="1" t="s">
        <v>16628</v>
      </c>
      <c r="E10455" t="s">
        <v>16629</v>
      </c>
      <c r="F10455" t="s">
        <v>16624</v>
      </c>
      <c r="G10455">
        <v>2</v>
      </c>
      <c r="H10455">
        <v>1175369</v>
      </c>
    </row>
    <row r="10456" spans="1:8">
      <c r="A10456">
        <v>19.3</v>
      </c>
      <c r="B10456">
        <v>1</v>
      </c>
      <c r="C10456" t="s">
        <v>16630</v>
      </c>
      <c r="D10456" s="1" t="s">
        <v>16631</v>
      </c>
      <c r="E10456" t="s">
        <v>21</v>
      </c>
      <c r="F10456" t="s">
        <v>16624</v>
      </c>
      <c r="G10456">
        <v>3</v>
      </c>
      <c r="H10456">
        <v>1175369</v>
      </c>
    </row>
    <row r="10457" spans="1:8">
      <c r="A10457">
        <v>19.2</v>
      </c>
      <c r="B10457">
        <v>1</v>
      </c>
      <c r="C10457" t="s">
        <v>16632</v>
      </c>
      <c r="D10457" s="1" t="s">
        <v>16633</v>
      </c>
      <c r="E10457" t="s">
        <v>21</v>
      </c>
      <c r="F10457" t="s">
        <v>16624</v>
      </c>
      <c r="G10457">
        <v>4</v>
      </c>
      <c r="H10457">
        <v>1175369</v>
      </c>
    </row>
    <row r="10458" spans="1:8" ht="29">
      <c r="A10458">
        <v>19.100000000000001</v>
      </c>
      <c r="B10458">
        <v>6</v>
      </c>
      <c r="C10458" t="s">
        <v>16634</v>
      </c>
      <c r="D10458" s="1" t="s">
        <v>16635</v>
      </c>
      <c r="E10458" t="s">
        <v>16636</v>
      </c>
      <c r="F10458" t="s">
        <v>16624</v>
      </c>
      <c r="G10458">
        <v>5</v>
      </c>
      <c r="H10458">
        <v>1175369</v>
      </c>
    </row>
    <row r="10459" spans="1:8" ht="58">
      <c r="A10459">
        <v>18.600000000000001</v>
      </c>
      <c r="B10459">
        <v>0</v>
      </c>
      <c r="C10459" t="s">
        <v>16637</v>
      </c>
      <c r="D10459" s="1" t="s">
        <v>16638</v>
      </c>
      <c r="E10459" t="s">
        <v>16639</v>
      </c>
      <c r="F10459" t="s">
        <v>16624</v>
      </c>
      <c r="G10459">
        <v>6</v>
      </c>
      <c r="H10459">
        <v>1175369</v>
      </c>
    </row>
    <row r="10460" spans="1:8" ht="29">
      <c r="A10460">
        <v>18.5</v>
      </c>
      <c r="B10460">
        <v>2</v>
      </c>
      <c r="C10460" t="s">
        <v>16640</v>
      </c>
      <c r="D10460" s="1" t="s">
        <v>16641</v>
      </c>
      <c r="E10460" t="s">
        <v>21</v>
      </c>
      <c r="F10460" t="s">
        <v>16624</v>
      </c>
      <c r="G10460">
        <v>7</v>
      </c>
      <c r="H10460">
        <v>1175369</v>
      </c>
    </row>
    <row r="10461" spans="1:8" ht="29">
      <c r="A10461">
        <v>18.399999999999999</v>
      </c>
      <c r="B10461">
        <v>4</v>
      </c>
      <c r="C10461" t="s">
        <v>16642</v>
      </c>
      <c r="D10461" s="1" t="s">
        <v>16643</v>
      </c>
      <c r="E10461" t="s">
        <v>21</v>
      </c>
      <c r="F10461" t="s">
        <v>16624</v>
      </c>
      <c r="G10461">
        <v>8</v>
      </c>
      <c r="H10461">
        <v>1175369</v>
      </c>
    </row>
    <row r="10462" spans="1:8" ht="29">
      <c r="A10462">
        <v>18.3</v>
      </c>
      <c r="B10462">
        <v>1</v>
      </c>
      <c r="C10462" t="s">
        <v>16644</v>
      </c>
      <c r="D10462" s="1" t="s">
        <v>16645</v>
      </c>
      <c r="E10462" t="s">
        <v>21</v>
      </c>
      <c r="F10462" t="s">
        <v>16624</v>
      </c>
      <c r="G10462">
        <v>9</v>
      </c>
      <c r="H10462">
        <v>1175369</v>
      </c>
    </row>
    <row r="10463" spans="1:8" ht="29">
      <c r="A10463">
        <v>18.2</v>
      </c>
      <c r="B10463">
        <v>1</v>
      </c>
      <c r="C10463" t="s">
        <v>16646</v>
      </c>
      <c r="D10463" s="1" t="s">
        <v>16647</v>
      </c>
      <c r="E10463" t="s">
        <v>21</v>
      </c>
      <c r="F10463" t="s">
        <v>16624</v>
      </c>
      <c r="G10463">
        <v>10</v>
      </c>
      <c r="H10463">
        <v>1175369</v>
      </c>
    </row>
    <row r="10464" spans="1:8" ht="29">
      <c r="A10464">
        <v>18.100000000000001</v>
      </c>
      <c r="B10464">
        <v>1</v>
      </c>
      <c r="C10464" t="s">
        <v>16644</v>
      </c>
      <c r="D10464" s="1" t="s">
        <v>16648</v>
      </c>
      <c r="E10464" t="s">
        <v>21</v>
      </c>
      <c r="F10464" t="s">
        <v>16624</v>
      </c>
      <c r="G10464">
        <v>11</v>
      </c>
      <c r="H10464">
        <v>1175369</v>
      </c>
    </row>
    <row r="10465" spans="1:8" ht="29">
      <c r="A10465">
        <v>17.600000000000001</v>
      </c>
      <c r="B10465">
        <v>1</v>
      </c>
      <c r="C10465" t="s">
        <v>16632</v>
      </c>
      <c r="D10465" s="1" t="s">
        <v>16649</v>
      </c>
      <c r="E10465" t="s">
        <v>21</v>
      </c>
      <c r="F10465" t="s">
        <v>16624</v>
      </c>
      <c r="G10465">
        <v>12</v>
      </c>
      <c r="H10465">
        <v>1175369</v>
      </c>
    </row>
    <row r="10466" spans="1:8" ht="29">
      <c r="A10466">
        <v>17.5</v>
      </c>
      <c r="B10466">
        <v>4</v>
      </c>
      <c r="C10466" t="s">
        <v>16627</v>
      </c>
      <c r="D10466" s="1" t="s">
        <v>16650</v>
      </c>
      <c r="E10466" t="s">
        <v>21</v>
      </c>
      <c r="F10466" t="s">
        <v>16624</v>
      </c>
      <c r="G10466">
        <v>13</v>
      </c>
      <c r="H10466">
        <v>1175369</v>
      </c>
    </row>
    <row r="10467" spans="1:8">
      <c r="A10467">
        <v>17.399999999999999</v>
      </c>
      <c r="B10467">
        <v>0</v>
      </c>
      <c r="C10467" t="s">
        <v>16651</v>
      </c>
      <c r="D10467" s="1" t="s">
        <v>16652</v>
      </c>
      <c r="E10467" t="s">
        <v>21</v>
      </c>
      <c r="F10467" t="s">
        <v>16624</v>
      </c>
      <c r="G10467">
        <v>14</v>
      </c>
      <c r="H10467">
        <v>1175369</v>
      </c>
    </row>
    <row r="10468" spans="1:8" ht="29">
      <c r="A10468">
        <v>17.3</v>
      </c>
      <c r="B10468">
        <v>1</v>
      </c>
      <c r="C10468" t="s">
        <v>16630</v>
      </c>
      <c r="D10468" s="1" t="s">
        <v>16653</v>
      </c>
      <c r="E10468" t="s">
        <v>21</v>
      </c>
      <c r="F10468" t="s">
        <v>16624</v>
      </c>
      <c r="G10468">
        <v>15</v>
      </c>
      <c r="H10468">
        <v>1175369</v>
      </c>
    </row>
    <row r="10469" spans="1:8" ht="43.5">
      <c r="A10469">
        <v>17.2</v>
      </c>
      <c r="B10469" t="s">
        <v>8</v>
      </c>
      <c r="C10469" t="s">
        <v>16654</v>
      </c>
      <c r="D10469" s="1" t="s">
        <v>16655</v>
      </c>
      <c r="E10469" t="s">
        <v>16656</v>
      </c>
      <c r="F10469" t="s">
        <v>16624</v>
      </c>
      <c r="G10469">
        <v>16</v>
      </c>
      <c r="H10469">
        <v>1175369</v>
      </c>
    </row>
    <row r="10470" spans="1:8" ht="29">
      <c r="A10470">
        <v>17.100000000000001</v>
      </c>
      <c r="B10470">
        <v>1</v>
      </c>
      <c r="C10470" t="s">
        <v>16630</v>
      </c>
      <c r="D10470" s="1" t="s">
        <v>16657</v>
      </c>
      <c r="E10470" t="s">
        <v>21</v>
      </c>
      <c r="F10470" t="s">
        <v>16624</v>
      </c>
      <c r="G10470">
        <v>17</v>
      </c>
      <c r="H10470">
        <v>1175369</v>
      </c>
    </row>
    <row r="10471" spans="1:8" ht="29">
      <c r="A10471">
        <v>16.600000000000001</v>
      </c>
      <c r="B10471">
        <v>4</v>
      </c>
      <c r="C10471" t="s">
        <v>16658</v>
      </c>
      <c r="D10471" s="1" t="s">
        <v>16659</v>
      </c>
      <c r="E10471" t="s">
        <v>16660</v>
      </c>
      <c r="F10471" t="s">
        <v>16624</v>
      </c>
      <c r="G10471">
        <v>18</v>
      </c>
      <c r="H10471">
        <v>1175369</v>
      </c>
    </row>
    <row r="10472" spans="1:8" ht="29">
      <c r="A10472">
        <v>16.5</v>
      </c>
      <c r="B10472">
        <v>1</v>
      </c>
      <c r="C10472" t="s">
        <v>16646</v>
      </c>
      <c r="D10472" s="1" t="s">
        <v>16661</v>
      </c>
      <c r="E10472" t="s">
        <v>21</v>
      </c>
      <c r="F10472" t="s">
        <v>16624</v>
      </c>
      <c r="G10472">
        <v>19</v>
      </c>
      <c r="H10472">
        <v>1175369</v>
      </c>
    </row>
    <row r="10473" spans="1:8" ht="29">
      <c r="A10473">
        <v>16.399999999999999</v>
      </c>
      <c r="B10473">
        <v>1</v>
      </c>
      <c r="C10473" t="s">
        <v>16662</v>
      </c>
      <c r="D10473" s="1" t="s">
        <v>16663</v>
      </c>
      <c r="E10473" t="s">
        <v>16664</v>
      </c>
      <c r="F10473" t="s">
        <v>16624</v>
      </c>
      <c r="G10473">
        <v>20</v>
      </c>
      <c r="H10473">
        <v>1175369</v>
      </c>
    </row>
    <row r="10474" spans="1:8">
      <c r="A10474">
        <v>16.3</v>
      </c>
      <c r="B10474">
        <v>1</v>
      </c>
      <c r="C10474" t="s">
        <v>16646</v>
      </c>
      <c r="D10474" s="1" t="s">
        <v>16665</v>
      </c>
      <c r="E10474" t="s">
        <v>21</v>
      </c>
      <c r="F10474" t="s">
        <v>16624</v>
      </c>
      <c r="G10474">
        <v>21</v>
      </c>
      <c r="H10474">
        <v>1175369</v>
      </c>
    </row>
    <row r="10475" spans="1:8" ht="29">
      <c r="A10475">
        <v>16.2</v>
      </c>
      <c r="B10475">
        <v>0</v>
      </c>
      <c r="C10475" t="s">
        <v>16637</v>
      </c>
      <c r="D10475" s="1" t="s">
        <v>16666</v>
      </c>
      <c r="E10475" t="s">
        <v>21</v>
      </c>
      <c r="F10475" t="s">
        <v>16624</v>
      </c>
      <c r="G10475">
        <v>22</v>
      </c>
      <c r="H10475">
        <v>1175369</v>
      </c>
    </row>
    <row r="10476" spans="1:8" ht="29">
      <c r="A10476">
        <v>16.100000000000001</v>
      </c>
      <c r="B10476">
        <v>1</v>
      </c>
      <c r="C10476" t="s">
        <v>16662</v>
      </c>
      <c r="D10476" s="1" t="s">
        <v>16667</v>
      </c>
      <c r="E10476" t="s">
        <v>21</v>
      </c>
      <c r="F10476" t="s">
        <v>16624</v>
      </c>
      <c r="G10476">
        <v>23</v>
      </c>
      <c r="H10476">
        <v>1175369</v>
      </c>
    </row>
    <row r="10477" spans="1:8" ht="29">
      <c r="A10477">
        <v>15.6</v>
      </c>
      <c r="B10477">
        <v>1</v>
      </c>
      <c r="C10477" t="s">
        <v>16668</v>
      </c>
      <c r="D10477" s="1" t="s">
        <v>16669</v>
      </c>
      <c r="E10477" t="s">
        <v>177</v>
      </c>
      <c r="F10477" t="s">
        <v>16624</v>
      </c>
      <c r="G10477">
        <v>24</v>
      </c>
      <c r="H10477">
        <v>1175369</v>
      </c>
    </row>
    <row r="10478" spans="1:8" ht="29">
      <c r="A10478">
        <v>15.5</v>
      </c>
      <c r="B10478">
        <v>4</v>
      </c>
      <c r="C10478" t="s">
        <v>16670</v>
      </c>
      <c r="D10478" s="1" t="s">
        <v>16671</v>
      </c>
      <c r="E10478" t="s">
        <v>294</v>
      </c>
      <c r="F10478" t="s">
        <v>16624</v>
      </c>
      <c r="G10478">
        <v>25</v>
      </c>
      <c r="H10478">
        <v>1175369</v>
      </c>
    </row>
    <row r="10479" spans="1:8" ht="29">
      <c r="A10479">
        <v>15.4</v>
      </c>
      <c r="B10479">
        <v>2</v>
      </c>
      <c r="C10479" t="s">
        <v>16672</v>
      </c>
      <c r="D10479" s="1" t="s">
        <v>16673</v>
      </c>
      <c r="E10479" t="s">
        <v>21</v>
      </c>
      <c r="F10479" t="s">
        <v>16624</v>
      </c>
      <c r="G10479">
        <v>26</v>
      </c>
      <c r="H10479">
        <v>1175369</v>
      </c>
    </row>
    <row r="10480" spans="1:8">
      <c r="A10480">
        <v>15.3</v>
      </c>
      <c r="B10480">
        <v>0</v>
      </c>
      <c r="C10480" t="s">
        <v>16674</v>
      </c>
      <c r="D10480" s="1" t="s">
        <v>16675</v>
      </c>
      <c r="E10480" t="s">
        <v>21</v>
      </c>
      <c r="F10480" t="s">
        <v>16624</v>
      </c>
      <c r="G10480">
        <v>27</v>
      </c>
      <c r="H10480">
        <v>1175369</v>
      </c>
    </row>
    <row r="10481" spans="1:8" ht="29">
      <c r="A10481">
        <v>15.2</v>
      </c>
      <c r="B10481">
        <v>2</v>
      </c>
      <c r="C10481" t="s">
        <v>16672</v>
      </c>
      <c r="D10481" s="1" t="s">
        <v>16676</v>
      </c>
      <c r="E10481" t="s">
        <v>21</v>
      </c>
      <c r="F10481" t="s">
        <v>16624</v>
      </c>
      <c r="G10481">
        <v>28</v>
      </c>
      <c r="H10481">
        <v>1175369</v>
      </c>
    </row>
    <row r="10482" spans="1:8">
      <c r="A10482">
        <v>15.1</v>
      </c>
      <c r="B10482">
        <v>1</v>
      </c>
      <c r="C10482" t="s">
        <v>16677</v>
      </c>
      <c r="D10482" s="1" t="s">
        <v>16678</v>
      </c>
      <c r="E10482" t="s">
        <v>21</v>
      </c>
      <c r="F10482" t="s">
        <v>16624</v>
      </c>
      <c r="G10482">
        <v>29</v>
      </c>
      <c r="H10482">
        <v>1175369</v>
      </c>
    </row>
    <row r="10483" spans="1:8">
      <c r="A10483">
        <v>14.6</v>
      </c>
      <c r="B10483">
        <v>1</v>
      </c>
      <c r="C10483" t="s">
        <v>16679</v>
      </c>
      <c r="D10483" s="1" t="s">
        <v>16680</v>
      </c>
      <c r="E10483" t="s">
        <v>16681</v>
      </c>
      <c r="F10483" t="s">
        <v>16624</v>
      </c>
      <c r="G10483">
        <v>30</v>
      </c>
      <c r="H10483">
        <v>1175369</v>
      </c>
    </row>
    <row r="10484" spans="1:8" ht="29">
      <c r="A10484">
        <v>14.5</v>
      </c>
      <c r="B10484">
        <v>0</v>
      </c>
      <c r="C10484" t="s">
        <v>16682</v>
      </c>
      <c r="D10484" s="1" t="s">
        <v>16683</v>
      </c>
      <c r="E10484" t="s">
        <v>16684</v>
      </c>
      <c r="F10484" t="s">
        <v>16624</v>
      </c>
      <c r="G10484">
        <v>31</v>
      </c>
      <c r="H10484">
        <v>1175369</v>
      </c>
    </row>
    <row r="10485" spans="1:8">
      <c r="A10485">
        <v>14.4</v>
      </c>
      <c r="B10485">
        <v>1</v>
      </c>
      <c r="C10485" t="s">
        <v>2669</v>
      </c>
      <c r="D10485" s="1" t="s">
        <v>16685</v>
      </c>
      <c r="E10485" t="s">
        <v>21</v>
      </c>
      <c r="F10485" t="s">
        <v>16624</v>
      </c>
      <c r="G10485">
        <v>32</v>
      </c>
      <c r="H10485">
        <v>1175369</v>
      </c>
    </row>
    <row r="10486" spans="1:8" ht="29">
      <c r="A10486">
        <v>14.3</v>
      </c>
      <c r="B10486">
        <v>1</v>
      </c>
      <c r="C10486" t="s">
        <v>16679</v>
      </c>
      <c r="D10486" s="1" t="s">
        <v>16686</v>
      </c>
      <c r="E10486" t="s">
        <v>21</v>
      </c>
      <c r="F10486" t="s">
        <v>16624</v>
      </c>
      <c r="G10486">
        <v>33</v>
      </c>
      <c r="H10486">
        <v>1175369</v>
      </c>
    </row>
    <row r="10487" spans="1:8" ht="29">
      <c r="A10487">
        <v>14.2</v>
      </c>
      <c r="B10487">
        <v>1</v>
      </c>
      <c r="C10487" t="s">
        <v>2669</v>
      </c>
      <c r="D10487" s="1" t="s">
        <v>16687</v>
      </c>
      <c r="E10487" t="s">
        <v>21</v>
      </c>
      <c r="F10487" t="s">
        <v>16624</v>
      </c>
      <c r="G10487">
        <v>34</v>
      </c>
      <c r="H10487">
        <v>1175369</v>
      </c>
    </row>
    <row r="10488" spans="1:8">
      <c r="A10488">
        <v>14.1</v>
      </c>
      <c r="B10488">
        <v>0</v>
      </c>
      <c r="C10488" t="s">
        <v>16688</v>
      </c>
      <c r="D10488" s="1" t="s">
        <v>16689</v>
      </c>
      <c r="E10488" t="s">
        <v>21</v>
      </c>
      <c r="F10488" t="s">
        <v>16624</v>
      </c>
      <c r="G10488">
        <v>35</v>
      </c>
      <c r="H10488">
        <v>1175369</v>
      </c>
    </row>
    <row r="10489" spans="1:8">
      <c r="A10489">
        <v>13.6</v>
      </c>
      <c r="B10489">
        <v>0</v>
      </c>
      <c r="C10489" t="s">
        <v>16690</v>
      </c>
      <c r="D10489" s="1" t="s">
        <v>16691</v>
      </c>
      <c r="E10489" t="s">
        <v>21</v>
      </c>
      <c r="F10489" t="s">
        <v>16624</v>
      </c>
      <c r="G10489">
        <v>36</v>
      </c>
      <c r="H10489">
        <v>1175369</v>
      </c>
    </row>
    <row r="10490" spans="1:8" ht="29">
      <c r="A10490">
        <v>13.5</v>
      </c>
      <c r="B10490">
        <v>6</v>
      </c>
      <c r="C10490" t="s">
        <v>16692</v>
      </c>
      <c r="D10490" s="1" t="s">
        <v>16693</v>
      </c>
      <c r="E10490" t="s">
        <v>16694</v>
      </c>
      <c r="F10490" t="s">
        <v>16624</v>
      </c>
      <c r="G10490">
        <v>37</v>
      </c>
      <c r="H10490">
        <v>1175369</v>
      </c>
    </row>
    <row r="10491" spans="1:8" ht="58">
      <c r="A10491">
        <v>13.5</v>
      </c>
      <c r="B10491" t="s">
        <v>701</v>
      </c>
      <c r="C10491" t="s">
        <v>16695</v>
      </c>
      <c r="D10491" s="1" t="s">
        <v>16696</v>
      </c>
      <c r="E10491" t="s">
        <v>16697</v>
      </c>
      <c r="F10491" t="s">
        <v>16624</v>
      </c>
      <c r="G10491">
        <v>38</v>
      </c>
      <c r="H10491">
        <v>1175369</v>
      </c>
    </row>
    <row r="10492" spans="1:8" ht="29">
      <c r="A10492">
        <v>13.4</v>
      </c>
      <c r="B10492">
        <v>0</v>
      </c>
      <c r="C10492" t="s">
        <v>16698</v>
      </c>
      <c r="D10492" s="1" t="s">
        <v>16699</v>
      </c>
      <c r="E10492" t="s">
        <v>21</v>
      </c>
      <c r="F10492" t="s">
        <v>16624</v>
      </c>
      <c r="G10492">
        <v>39</v>
      </c>
      <c r="H10492">
        <v>1175369</v>
      </c>
    </row>
    <row r="10493" spans="1:8">
      <c r="A10493">
        <v>13.3</v>
      </c>
      <c r="B10493">
        <v>1</v>
      </c>
      <c r="C10493" t="s">
        <v>16630</v>
      </c>
      <c r="D10493" s="1" t="s">
        <v>16700</v>
      </c>
      <c r="E10493" t="s">
        <v>21</v>
      </c>
      <c r="F10493" t="s">
        <v>16624</v>
      </c>
      <c r="G10493">
        <v>40</v>
      </c>
      <c r="H10493">
        <v>1175369</v>
      </c>
    </row>
    <row r="10494" spans="1:8" ht="29">
      <c r="A10494">
        <v>13.2</v>
      </c>
      <c r="B10494">
        <v>1</v>
      </c>
      <c r="C10494" t="s">
        <v>16701</v>
      </c>
      <c r="D10494" s="1" t="s">
        <v>16702</v>
      </c>
      <c r="E10494" t="s">
        <v>21</v>
      </c>
      <c r="F10494" t="s">
        <v>16624</v>
      </c>
      <c r="G10494">
        <v>41</v>
      </c>
      <c r="H10494">
        <v>1175369</v>
      </c>
    </row>
    <row r="10495" spans="1:8">
      <c r="A10495">
        <v>13.1</v>
      </c>
      <c r="B10495">
        <v>1</v>
      </c>
      <c r="C10495" t="s">
        <v>16630</v>
      </c>
      <c r="D10495" s="1" t="s">
        <v>16703</v>
      </c>
      <c r="E10495" t="s">
        <v>21</v>
      </c>
      <c r="F10495" t="s">
        <v>16624</v>
      </c>
      <c r="G10495">
        <v>42</v>
      </c>
      <c r="H10495">
        <v>1175369</v>
      </c>
    </row>
    <row r="10496" spans="1:8">
      <c r="A10496">
        <v>12.6</v>
      </c>
      <c r="B10496">
        <v>0</v>
      </c>
      <c r="C10496" t="s">
        <v>16704</v>
      </c>
      <c r="D10496" s="1" t="s">
        <v>16705</v>
      </c>
      <c r="E10496" t="s">
        <v>21</v>
      </c>
      <c r="F10496" t="s">
        <v>16624</v>
      </c>
      <c r="G10496">
        <v>43</v>
      </c>
      <c r="H10496">
        <v>1175369</v>
      </c>
    </row>
    <row r="10497" spans="1:8" ht="29">
      <c r="A10497">
        <v>12.5</v>
      </c>
      <c r="B10497">
        <v>4</v>
      </c>
      <c r="C10497" t="s">
        <v>16658</v>
      </c>
      <c r="D10497" s="1" t="s">
        <v>16706</v>
      </c>
      <c r="E10497" t="s">
        <v>16707</v>
      </c>
      <c r="F10497" t="s">
        <v>16624</v>
      </c>
      <c r="G10497">
        <v>44</v>
      </c>
      <c r="H10497">
        <v>1175369</v>
      </c>
    </row>
    <row r="10498" spans="1:8" ht="43.5">
      <c r="A10498">
        <v>12.4</v>
      </c>
      <c r="B10498">
        <v>6</v>
      </c>
      <c r="C10498" t="s">
        <v>16708</v>
      </c>
      <c r="D10498" s="1" t="s">
        <v>16709</v>
      </c>
      <c r="E10498" t="s">
        <v>16710</v>
      </c>
      <c r="F10498" t="s">
        <v>16624</v>
      </c>
      <c r="G10498">
        <v>45</v>
      </c>
      <c r="H10498">
        <v>1175369</v>
      </c>
    </row>
    <row r="10499" spans="1:8">
      <c r="A10499">
        <v>12.3</v>
      </c>
      <c r="B10499">
        <v>1</v>
      </c>
      <c r="C10499" t="s">
        <v>16646</v>
      </c>
      <c r="D10499" s="1" t="s">
        <v>16711</v>
      </c>
      <c r="E10499" t="s">
        <v>21</v>
      </c>
      <c r="F10499" t="s">
        <v>16624</v>
      </c>
      <c r="G10499">
        <v>46</v>
      </c>
      <c r="H10499">
        <v>1175369</v>
      </c>
    </row>
    <row r="10500" spans="1:8" ht="29">
      <c r="A10500">
        <v>12.2</v>
      </c>
      <c r="B10500">
        <v>0</v>
      </c>
      <c r="C10500" t="s">
        <v>16637</v>
      </c>
      <c r="D10500" s="1" t="s">
        <v>16712</v>
      </c>
      <c r="E10500" t="s">
        <v>21</v>
      </c>
      <c r="F10500" t="s">
        <v>16624</v>
      </c>
      <c r="G10500">
        <v>47</v>
      </c>
      <c r="H10500">
        <v>1175369</v>
      </c>
    </row>
    <row r="10501" spans="1:8">
      <c r="A10501">
        <v>12.1</v>
      </c>
      <c r="B10501">
        <v>1</v>
      </c>
      <c r="C10501" t="s">
        <v>16662</v>
      </c>
      <c r="D10501" s="1" t="s">
        <v>16713</v>
      </c>
      <c r="E10501" t="s">
        <v>21</v>
      </c>
      <c r="F10501" t="s">
        <v>16624</v>
      </c>
      <c r="G10501">
        <v>48</v>
      </c>
      <c r="H10501">
        <v>1175369</v>
      </c>
    </row>
    <row r="10502" spans="1:8" ht="29">
      <c r="A10502">
        <v>11.6</v>
      </c>
      <c r="B10502">
        <v>1</v>
      </c>
      <c r="C10502" t="s">
        <v>16714</v>
      </c>
      <c r="D10502" s="1" t="s">
        <v>16715</v>
      </c>
      <c r="E10502" t="s">
        <v>21</v>
      </c>
      <c r="F10502" t="s">
        <v>16624</v>
      </c>
      <c r="G10502">
        <v>49</v>
      </c>
      <c r="H10502">
        <v>1175369</v>
      </c>
    </row>
    <row r="10503" spans="1:8" ht="43.5">
      <c r="A10503">
        <v>11.5</v>
      </c>
      <c r="B10503">
        <v>2</v>
      </c>
      <c r="C10503" t="s">
        <v>16716</v>
      </c>
      <c r="D10503" s="1" t="s">
        <v>16717</v>
      </c>
      <c r="E10503" t="s">
        <v>16718</v>
      </c>
      <c r="F10503" t="s">
        <v>16624</v>
      </c>
      <c r="G10503">
        <v>50</v>
      </c>
      <c r="H10503">
        <v>1175369</v>
      </c>
    </row>
    <row r="10504" spans="1:8" ht="29">
      <c r="A10504">
        <v>11.4</v>
      </c>
      <c r="B10504">
        <v>1</v>
      </c>
      <c r="C10504" t="s">
        <v>16719</v>
      </c>
      <c r="D10504" s="1" t="s">
        <v>16720</v>
      </c>
      <c r="E10504" t="s">
        <v>21</v>
      </c>
      <c r="F10504" t="s">
        <v>16624</v>
      </c>
      <c r="G10504">
        <v>51</v>
      </c>
      <c r="H10504">
        <v>1175369</v>
      </c>
    </row>
    <row r="10505" spans="1:8">
      <c r="A10505">
        <v>11.3</v>
      </c>
      <c r="B10505">
        <v>0</v>
      </c>
      <c r="C10505" t="s">
        <v>16721</v>
      </c>
      <c r="D10505" s="1" t="s">
        <v>16722</v>
      </c>
      <c r="E10505" t="s">
        <v>21</v>
      </c>
      <c r="F10505" t="s">
        <v>16624</v>
      </c>
      <c r="G10505">
        <v>52</v>
      </c>
      <c r="H10505">
        <v>1175369</v>
      </c>
    </row>
    <row r="10506" spans="1:8">
      <c r="A10506">
        <v>11.2</v>
      </c>
      <c r="B10506">
        <v>1</v>
      </c>
      <c r="C10506" t="s">
        <v>16714</v>
      </c>
      <c r="D10506" s="1" t="s">
        <v>16723</v>
      </c>
      <c r="E10506" t="s">
        <v>21</v>
      </c>
      <c r="F10506" t="s">
        <v>16624</v>
      </c>
      <c r="G10506">
        <v>53</v>
      </c>
      <c r="H10506">
        <v>1175369</v>
      </c>
    </row>
    <row r="10507" spans="1:8">
      <c r="A10507">
        <v>11.1</v>
      </c>
      <c r="B10507">
        <v>1</v>
      </c>
      <c r="C10507" t="s">
        <v>16719</v>
      </c>
      <c r="D10507" s="1" t="s">
        <v>16724</v>
      </c>
      <c r="E10507" t="s">
        <v>16725</v>
      </c>
      <c r="F10507" t="s">
        <v>16624</v>
      </c>
      <c r="G10507">
        <v>54</v>
      </c>
      <c r="H10507">
        <v>1175369</v>
      </c>
    </row>
    <row r="10508" spans="1:8">
      <c r="A10508">
        <v>10.6</v>
      </c>
      <c r="B10508">
        <v>0</v>
      </c>
      <c r="C10508" t="s">
        <v>16688</v>
      </c>
      <c r="D10508" s="1" t="s">
        <v>16726</v>
      </c>
      <c r="E10508" t="s">
        <v>21</v>
      </c>
      <c r="F10508" t="s">
        <v>16624</v>
      </c>
      <c r="G10508">
        <v>55</v>
      </c>
      <c r="H10508">
        <v>1175369</v>
      </c>
    </row>
    <row r="10509" spans="1:8">
      <c r="A10509">
        <v>10.5</v>
      </c>
      <c r="B10509">
        <v>1</v>
      </c>
      <c r="C10509" t="s">
        <v>16679</v>
      </c>
      <c r="D10509" s="1" t="s">
        <v>16727</v>
      </c>
      <c r="E10509" t="s">
        <v>21</v>
      </c>
      <c r="F10509" t="s">
        <v>16624</v>
      </c>
      <c r="G10509">
        <v>56</v>
      </c>
      <c r="H10509">
        <v>1175369</v>
      </c>
    </row>
    <row r="10510" spans="1:8" ht="29">
      <c r="A10510">
        <v>10.4</v>
      </c>
      <c r="B10510">
        <v>0</v>
      </c>
      <c r="C10510" t="s">
        <v>16682</v>
      </c>
      <c r="D10510" s="1" t="s">
        <v>16728</v>
      </c>
      <c r="E10510" t="s">
        <v>21</v>
      </c>
      <c r="F10510" t="s">
        <v>16624</v>
      </c>
      <c r="G10510">
        <v>57</v>
      </c>
      <c r="H10510">
        <v>1175369</v>
      </c>
    </row>
    <row r="10511" spans="1:8" ht="29">
      <c r="A10511">
        <v>10.3</v>
      </c>
      <c r="B10511">
        <v>0</v>
      </c>
      <c r="C10511" t="s">
        <v>16682</v>
      </c>
      <c r="D10511" s="1" t="s">
        <v>16729</v>
      </c>
      <c r="E10511" t="s">
        <v>21</v>
      </c>
      <c r="F10511" t="s">
        <v>16624</v>
      </c>
      <c r="G10511">
        <v>58</v>
      </c>
      <c r="H10511">
        <v>1175369</v>
      </c>
    </row>
    <row r="10512" spans="1:8" ht="29">
      <c r="A10512">
        <v>10.199999999999999</v>
      </c>
      <c r="B10512">
        <v>0</v>
      </c>
      <c r="C10512" t="s">
        <v>16682</v>
      </c>
      <c r="D10512" s="1" t="s">
        <v>16730</v>
      </c>
      <c r="E10512" t="s">
        <v>16731</v>
      </c>
      <c r="F10512" t="s">
        <v>16624</v>
      </c>
      <c r="G10512">
        <v>59</v>
      </c>
      <c r="H10512">
        <v>1175369</v>
      </c>
    </row>
    <row r="10513" spans="1:8" ht="58">
      <c r="A10513">
        <v>10.1</v>
      </c>
      <c r="B10513" t="s">
        <v>8</v>
      </c>
      <c r="C10513" t="s">
        <v>16732</v>
      </c>
      <c r="D10513" s="1" t="s">
        <v>16733</v>
      </c>
      <c r="E10513" t="s">
        <v>16734</v>
      </c>
      <c r="F10513" t="s">
        <v>16624</v>
      </c>
      <c r="G10513">
        <v>60</v>
      </c>
      <c r="H10513">
        <v>1175369</v>
      </c>
    </row>
    <row r="10514" spans="1:8">
      <c r="A10514">
        <v>9.6</v>
      </c>
      <c r="B10514">
        <v>1</v>
      </c>
      <c r="C10514" t="s">
        <v>16735</v>
      </c>
      <c r="D10514" s="1" t="s">
        <v>16736</v>
      </c>
      <c r="E10514" t="s">
        <v>21</v>
      </c>
      <c r="F10514" t="s">
        <v>16624</v>
      </c>
      <c r="G10514">
        <v>61</v>
      </c>
      <c r="H10514">
        <v>1175369</v>
      </c>
    </row>
    <row r="10515" spans="1:8" ht="29">
      <c r="A10515">
        <v>9.5</v>
      </c>
      <c r="B10515">
        <v>0</v>
      </c>
      <c r="C10515" t="s">
        <v>16737</v>
      </c>
      <c r="D10515" s="1" t="s">
        <v>16738</v>
      </c>
      <c r="E10515" t="s">
        <v>21</v>
      </c>
      <c r="F10515" t="s">
        <v>16624</v>
      </c>
      <c r="G10515">
        <v>62</v>
      </c>
      <c r="H10515">
        <v>1175369</v>
      </c>
    </row>
    <row r="10516" spans="1:8">
      <c r="A10516">
        <v>9.4</v>
      </c>
      <c r="B10516">
        <v>0</v>
      </c>
      <c r="C10516" t="s">
        <v>16737</v>
      </c>
      <c r="D10516" s="1" t="s">
        <v>16739</v>
      </c>
      <c r="E10516" t="s">
        <v>21</v>
      </c>
      <c r="F10516" t="s">
        <v>16624</v>
      </c>
      <c r="G10516">
        <v>63</v>
      </c>
      <c r="H10516">
        <v>1175369</v>
      </c>
    </row>
    <row r="10517" spans="1:8" ht="29">
      <c r="A10517">
        <v>9.3000000000000007</v>
      </c>
      <c r="B10517">
        <v>0</v>
      </c>
      <c r="C10517" t="s">
        <v>16737</v>
      </c>
      <c r="D10517" s="1" t="s">
        <v>16740</v>
      </c>
      <c r="E10517" t="s">
        <v>21</v>
      </c>
      <c r="F10517" t="s">
        <v>16624</v>
      </c>
      <c r="G10517">
        <v>64</v>
      </c>
      <c r="H10517">
        <v>1175369</v>
      </c>
    </row>
    <row r="10518" spans="1:8" ht="43.5">
      <c r="A10518">
        <v>9.1999999999999993</v>
      </c>
      <c r="B10518">
        <v>0</v>
      </c>
      <c r="C10518" t="s">
        <v>16737</v>
      </c>
      <c r="D10518" s="1" t="s">
        <v>16741</v>
      </c>
      <c r="E10518" t="s">
        <v>21</v>
      </c>
      <c r="F10518" t="s">
        <v>16624</v>
      </c>
      <c r="G10518">
        <v>65</v>
      </c>
      <c r="H10518">
        <v>1175369</v>
      </c>
    </row>
    <row r="10519" spans="1:8" ht="43.5">
      <c r="A10519">
        <v>9.1</v>
      </c>
      <c r="B10519">
        <v>1</v>
      </c>
      <c r="C10519" t="s">
        <v>16742</v>
      </c>
      <c r="D10519" s="1" t="s">
        <v>16743</v>
      </c>
      <c r="E10519" t="s">
        <v>21</v>
      </c>
      <c r="F10519" t="s">
        <v>16624</v>
      </c>
      <c r="G10519">
        <v>66</v>
      </c>
      <c r="H10519">
        <v>1175369</v>
      </c>
    </row>
    <row r="10520" spans="1:8" ht="29">
      <c r="A10520">
        <v>8.6</v>
      </c>
      <c r="B10520">
        <v>0</v>
      </c>
      <c r="C10520" t="s">
        <v>16744</v>
      </c>
      <c r="D10520" s="1" t="s">
        <v>16745</v>
      </c>
      <c r="E10520" t="s">
        <v>21</v>
      </c>
      <c r="F10520" t="s">
        <v>16624</v>
      </c>
      <c r="G10520">
        <v>67</v>
      </c>
      <c r="H10520">
        <v>1175369</v>
      </c>
    </row>
    <row r="10521" spans="1:8" ht="43.5">
      <c r="A10521">
        <v>8.5</v>
      </c>
      <c r="B10521">
        <v>0</v>
      </c>
      <c r="C10521" t="s">
        <v>16744</v>
      </c>
      <c r="D10521" s="1" t="s">
        <v>16746</v>
      </c>
      <c r="E10521" t="s">
        <v>21</v>
      </c>
      <c r="F10521" t="s">
        <v>16624</v>
      </c>
      <c r="G10521">
        <v>68</v>
      </c>
      <c r="H10521">
        <v>1175369</v>
      </c>
    </row>
    <row r="10522" spans="1:8" ht="29">
      <c r="A10522">
        <v>8.4</v>
      </c>
      <c r="B10522">
        <v>0</v>
      </c>
      <c r="C10522" t="s">
        <v>16744</v>
      </c>
      <c r="D10522" s="1" t="s">
        <v>16747</v>
      </c>
      <c r="E10522" t="s">
        <v>21</v>
      </c>
      <c r="F10522" t="s">
        <v>16624</v>
      </c>
      <c r="G10522">
        <v>69</v>
      </c>
      <c r="H10522">
        <v>1175369</v>
      </c>
    </row>
    <row r="10523" spans="1:8" ht="43.5">
      <c r="A10523">
        <v>8.3000000000000007</v>
      </c>
      <c r="B10523" t="s">
        <v>8</v>
      </c>
      <c r="C10523" t="s">
        <v>4022</v>
      </c>
      <c r="D10523" s="1" t="s">
        <v>16748</v>
      </c>
      <c r="E10523" t="s">
        <v>21</v>
      </c>
      <c r="F10523" t="s">
        <v>16624</v>
      </c>
      <c r="G10523">
        <v>70</v>
      </c>
      <c r="H10523">
        <v>1175369</v>
      </c>
    </row>
    <row r="10524" spans="1:8" ht="29">
      <c r="A10524">
        <v>8.1999999999999993</v>
      </c>
      <c r="B10524">
        <v>0</v>
      </c>
      <c r="C10524" t="s">
        <v>16749</v>
      </c>
      <c r="D10524" s="1" t="s">
        <v>16750</v>
      </c>
      <c r="E10524" t="s">
        <v>21</v>
      </c>
      <c r="F10524" t="s">
        <v>16624</v>
      </c>
      <c r="G10524">
        <v>71</v>
      </c>
      <c r="H10524">
        <v>1175369</v>
      </c>
    </row>
    <row r="10525" spans="1:8" ht="29">
      <c r="A10525">
        <v>8.1</v>
      </c>
      <c r="B10525">
        <v>0</v>
      </c>
      <c r="C10525" t="s">
        <v>16749</v>
      </c>
      <c r="D10525" s="1" t="s">
        <v>16751</v>
      </c>
      <c r="E10525" t="s">
        <v>21</v>
      </c>
      <c r="F10525" t="s">
        <v>16624</v>
      </c>
      <c r="G10525">
        <v>72</v>
      </c>
      <c r="H10525">
        <v>1175369</v>
      </c>
    </row>
    <row r="10526" spans="1:8">
      <c r="A10526">
        <v>7.6</v>
      </c>
      <c r="B10526">
        <v>4</v>
      </c>
      <c r="C10526" t="s">
        <v>16752</v>
      </c>
      <c r="D10526" s="1" t="s">
        <v>16753</v>
      </c>
      <c r="E10526" t="s">
        <v>21</v>
      </c>
      <c r="F10526" t="s">
        <v>16624</v>
      </c>
      <c r="G10526">
        <v>73</v>
      </c>
      <c r="H10526">
        <v>1175369</v>
      </c>
    </row>
    <row r="10527" spans="1:8" ht="43.5">
      <c r="A10527">
        <v>7.5</v>
      </c>
      <c r="B10527">
        <v>1</v>
      </c>
      <c r="C10527" t="s">
        <v>16754</v>
      </c>
      <c r="D10527" s="1" t="s">
        <v>16755</v>
      </c>
      <c r="E10527" t="s">
        <v>21</v>
      </c>
      <c r="F10527" t="s">
        <v>16624</v>
      </c>
      <c r="G10527">
        <v>74</v>
      </c>
      <c r="H10527">
        <v>1175369</v>
      </c>
    </row>
    <row r="10528" spans="1:8" ht="29">
      <c r="A10528">
        <v>7.4</v>
      </c>
      <c r="B10528">
        <v>2</v>
      </c>
      <c r="C10528" t="s">
        <v>4038</v>
      </c>
      <c r="D10528" s="1" t="s">
        <v>16756</v>
      </c>
      <c r="E10528" t="s">
        <v>21</v>
      </c>
      <c r="F10528" t="s">
        <v>16624</v>
      </c>
      <c r="G10528">
        <v>75</v>
      </c>
      <c r="H10528">
        <v>1175369</v>
      </c>
    </row>
    <row r="10529" spans="1:8" ht="43.5">
      <c r="A10529">
        <v>7.3</v>
      </c>
      <c r="B10529">
        <v>4</v>
      </c>
      <c r="C10529" t="s">
        <v>4036</v>
      </c>
      <c r="D10529" s="1" t="s">
        <v>16757</v>
      </c>
      <c r="E10529" t="s">
        <v>16758</v>
      </c>
      <c r="F10529" t="s">
        <v>16624</v>
      </c>
      <c r="G10529">
        <v>76</v>
      </c>
      <c r="H10529">
        <v>1175369</v>
      </c>
    </row>
    <row r="10530" spans="1:8" ht="43.5">
      <c r="A10530">
        <v>7.2</v>
      </c>
      <c r="B10530">
        <v>1</v>
      </c>
      <c r="C10530" t="s">
        <v>16759</v>
      </c>
      <c r="D10530" s="1" t="s">
        <v>16760</v>
      </c>
      <c r="E10530" t="s">
        <v>21</v>
      </c>
      <c r="F10530" t="s">
        <v>16624</v>
      </c>
      <c r="G10530">
        <v>77</v>
      </c>
      <c r="H10530">
        <v>1175369</v>
      </c>
    </row>
    <row r="10531" spans="1:8" ht="29">
      <c r="A10531">
        <v>7.1</v>
      </c>
      <c r="B10531">
        <v>4</v>
      </c>
      <c r="C10531" t="s">
        <v>16752</v>
      </c>
      <c r="D10531" s="1" t="s">
        <v>16761</v>
      </c>
      <c r="E10531" t="s">
        <v>21</v>
      </c>
      <c r="F10531" t="s">
        <v>16624</v>
      </c>
      <c r="G10531">
        <v>78</v>
      </c>
      <c r="H10531">
        <v>1175369</v>
      </c>
    </row>
    <row r="10532" spans="1:8">
      <c r="A10532">
        <v>6.6</v>
      </c>
      <c r="B10532">
        <v>0</v>
      </c>
      <c r="C10532" t="s">
        <v>16749</v>
      </c>
      <c r="D10532" s="1" t="s">
        <v>16762</v>
      </c>
      <c r="E10532" t="s">
        <v>21</v>
      </c>
      <c r="F10532" t="s">
        <v>16624</v>
      </c>
      <c r="G10532">
        <v>79</v>
      </c>
      <c r="H10532">
        <v>1175369</v>
      </c>
    </row>
    <row r="10533" spans="1:8" ht="43.5">
      <c r="A10533">
        <v>6.5</v>
      </c>
      <c r="B10533">
        <v>4</v>
      </c>
      <c r="C10533" t="s">
        <v>16763</v>
      </c>
      <c r="D10533" s="1" t="s">
        <v>16764</v>
      </c>
      <c r="E10533" t="s">
        <v>21</v>
      </c>
      <c r="F10533" t="s">
        <v>16624</v>
      </c>
      <c r="G10533">
        <v>80</v>
      </c>
      <c r="H10533">
        <v>1175369</v>
      </c>
    </row>
    <row r="10534" spans="1:8" ht="29">
      <c r="A10534">
        <v>6.4</v>
      </c>
      <c r="B10534">
        <v>2</v>
      </c>
      <c r="C10534" t="s">
        <v>16765</v>
      </c>
      <c r="D10534" s="1" t="s">
        <v>16766</v>
      </c>
      <c r="E10534" t="s">
        <v>21</v>
      </c>
      <c r="F10534" t="s">
        <v>16624</v>
      </c>
      <c r="G10534">
        <v>81</v>
      </c>
      <c r="H10534">
        <v>1175369</v>
      </c>
    </row>
    <row r="10535" spans="1:8" ht="87">
      <c r="A10535">
        <v>6.3</v>
      </c>
      <c r="B10535" t="s">
        <v>8</v>
      </c>
      <c r="C10535" t="s">
        <v>4025</v>
      </c>
      <c r="D10535" s="1" t="s">
        <v>16767</v>
      </c>
      <c r="E10535" t="s">
        <v>21</v>
      </c>
      <c r="F10535" t="s">
        <v>16624</v>
      </c>
      <c r="G10535">
        <v>82</v>
      </c>
      <c r="H10535">
        <v>1175369</v>
      </c>
    </row>
    <row r="10536" spans="1:8" ht="43.5">
      <c r="A10536">
        <v>6.2</v>
      </c>
      <c r="B10536">
        <v>0</v>
      </c>
      <c r="C10536" t="s">
        <v>16768</v>
      </c>
      <c r="D10536" s="1" t="s">
        <v>16769</v>
      </c>
      <c r="E10536" t="s">
        <v>21</v>
      </c>
      <c r="F10536" t="s">
        <v>16624</v>
      </c>
      <c r="G10536">
        <v>83</v>
      </c>
      <c r="H10536">
        <v>1175369</v>
      </c>
    </row>
    <row r="10537" spans="1:8">
      <c r="A10537">
        <v>6.1</v>
      </c>
      <c r="B10537">
        <v>1</v>
      </c>
      <c r="C10537" t="s">
        <v>2669</v>
      </c>
      <c r="D10537" s="1" t="s">
        <v>16770</v>
      </c>
      <c r="E10537" t="s">
        <v>21</v>
      </c>
      <c r="F10537" t="s">
        <v>16624</v>
      </c>
      <c r="G10537">
        <v>84</v>
      </c>
      <c r="H10537">
        <v>1175369</v>
      </c>
    </row>
    <row r="10538" spans="1:8" ht="29">
      <c r="A10538">
        <v>5.6</v>
      </c>
      <c r="B10538">
        <v>1</v>
      </c>
      <c r="C10538" t="s">
        <v>16742</v>
      </c>
      <c r="D10538" s="1" t="s">
        <v>16771</v>
      </c>
      <c r="E10538" t="s">
        <v>21</v>
      </c>
      <c r="F10538" t="s">
        <v>16624</v>
      </c>
      <c r="G10538">
        <v>85</v>
      </c>
      <c r="H10538">
        <v>1175369</v>
      </c>
    </row>
    <row r="10539" spans="1:8">
      <c r="A10539">
        <v>5.5</v>
      </c>
      <c r="B10539">
        <v>1</v>
      </c>
      <c r="C10539" t="s">
        <v>16772</v>
      </c>
      <c r="D10539" s="1" t="s">
        <v>16773</v>
      </c>
      <c r="E10539" t="s">
        <v>21</v>
      </c>
      <c r="F10539" t="s">
        <v>16624</v>
      </c>
      <c r="G10539">
        <v>86</v>
      </c>
      <c r="H10539">
        <v>1175369</v>
      </c>
    </row>
    <row r="10540" spans="1:8">
      <c r="A10540">
        <v>5.4</v>
      </c>
      <c r="B10540">
        <v>1</v>
      </c>
      <c r="C10540" t="s">
        <v>16742</v>
      </c>
      <c r="D10540" s="1" t="s">
        <v>16774</v>
      </c>
      <c r="E10540" t="s">
        <v>21</v>
      </c>
      <c r="F10540" t="s">
        <v>16624</v>
      </c>
      <c r="G10540">
        <v>87</v>
      </c>
      <c r="H10540">
        <v>1175369</v>
      </c>
    </row>
    <row r="10541" spans="1:8">
      <c r="A10541">
        <v>5.3</v>
      </c>
      <c r="B10541">
        <v>1</v>
      </c>
      <c r="C10541" t="s">
        <v>16772</v>
      </c>
      <c r="D10541" s="1" t="s">
        <v>16775</v>
      </c>
      <c r="E10541" t="s">
        <v>21</v>
      </c>
      <c r="F10541" t="s">
        <v>16624</v>
      </c>
      <c r="G10541">
        <v>88</v>
      </c>
      <c r="H10541">
        <v>1175369</v>
      </c>
    </row>
    <row r="10542" spans="1:8" ht="29">
      <c r="A10542">
        <v>5.2</v>
      </c>
      <c r="B10542">
        <v>1</v>
      </c>
      <c r="C10542" t="s">
        <v>16742</v>
      </c>
      <c r="D10542" s="1" t="s">
        <v>16776</v>
      </c>
      <c r="E10542" t="s">
        <v>21</v>
      </c>
      <c r="F10542" t="s">
        <v>16624</v>
      </c>
      <c r="G10542">
        <v>89</v>
      </c>
      <c r="H10542">
        <v>1175369</v>
      </c>
    </row>
    <row r="10543" spans="1:8" ht="29">
      <c r="A10543">
        <v>5.0999999999999996</v>
      </c>
      <c r="B10543">
        <v>0</v>
      </c>
      <c r="C10543" t="s">
        <v>16777</v>
      </c>
      <c r="D10543" s="1" t="s">
        <v>16778</v>
      </c>
      <c r="E10543" t="s">
        <v>21</v>
      </c>
      <c r="F10543" t="s">
        <v>16624</v>
      </c>
      <c r="G10543">
        <v>90</v>
      </c>
      <c r="H10543">
        <v>1175369</v>
      </c>
    </row>
    <row r="10544" spans="1:8">
      <c r="A10544">
        <v>4.5999999999999996</v>
      </c>
      <c r="B10544">
        <v>1</v>
      </c>
      <c r="C10544" t="s">
        <v>16701</v>
      </c>
      <c r="D10544" s="1" t="s">
        <v>16779</v>
      </c>
      <c r="E10544" t="s">
        <v>21</v>
      </c>
      <c r="F10544" t="s">
        <v>16624</v>
      </c>
      <c r="G10544">
        <v>91</v>
      </c>
      <c r="H10544">
        <v>1175369</v>
      </c>
    </row>
    <row r="10545" spans="1:8" ht="29">
      <c r="A10545">
        <v>4.5</v>
      </c>
      <c r="B10545">
        <v>4</v>
      </c>
      <c r="C10545" t="s">
        <v>16780</v>
      </c>
      <c r="D10545" s="1" t="s">
        <v>16781</v>
      </c>
      <c r="E10545" t="s">
        <v>21</v>
      </c>
      <c r="F10545" t="s">
        <v>16624</v>
      </c>
      <c r="G10545">
        <v>92</v>
      </c>
      <c r="H10545">
        <v>1175369</v>
      </c>
    </row>
    <row r="10546" spans="1:8" ht="29">
      <c r="A10546">
        <v>4.4000000000000004</v>
      </c>
      <c r="B10546">
        <v>0</v>
      </c>
      <c r="C10546" t="s">
        <v>16698</v>
      </c>
      <c r="D10546" s="1" t="s">
        <v>16782</v>
      </c>
      <c r="E10546" t="s">
        <v>21</v>
      </c>
      <c r="F10546" t="s">
        <v>16624</v>
      </c>
      <c r="G10546">
        <v>93</v>
      </c>
      <c r="H10546">
        <v>1175369</v>
      </c>
    </row>
    <row r="10547" spans="1:8" ht="43.5">
      <c r="A10547">
        <v>4.3</v>
      </c>
      <c r="B10547">
        <v>4</v>
      </c>
      <c r="C10547" t="s">
        <v>16780</v>
      </c>
      <c r="D10547" s="1" t="s">
        <v>16783</v>
      </c>
      <c r="E10547" t="s">
        <v>21</v>
      </c>
      <c r="F10547" t="s">
        <v>16624</v>
      </c>
      <c r="G10547">
        <v>94</v>
      </c>
      <c r="H10547">
        <v>1175369</v>
      </c>
    </row>
    <row r="10548" spans="1:8" ht="29">
      <c r="A10548">
        <v>4.2</v>
      </c>
      <c r="B10548">
        <v>4</v>
      </c>
      <c r="C10548" t="s">
        <v>16780</v>
      </c>
      <c r="D10548" s="1" t="s">
        <v>16784</v>
      </c>
      <c r="E10548" t="s">
        <v>21</v>
      </c>
      <c r="F10548" t="s">
        <v>16624</v>
      </c>
      <c r="G10548">
        <v>95</v>
      </c>
      <c r="H10548">
        <v>1175369</v>
      </c>
    </row>
    <row r="10549" spans="1:8" ht="29">
      <c r="A10549">
        <v>4.0999999999999996</v>
      </c>
      <c r="B10549" t="s">
        <v>468</v>
      </c>
      <c r="C10549" t="s">
        <v>16785</v>
      </c>
      <c r="D10549" s="1" t="s">
        <v>16786</v>
      </c>
      <c r="E10549" t="s">
        <v>21</v>
      </c>
      <c r="F10549" t="s">
        <v>16624</v>
      </c>
      <c r="G10549">
        <v>96</v>
      </c>
      <c r="H10549">
        <v>1175369</v>
      </c>
    </row>
    <row r="10550" spans="1:8" ht="43.5">
      <c r="A10550">
        <v>3.6</v>
      </c>
      <c r="B10550">
        <v>4</v>
      </c>
      <c r="C10550" t="s">
        <v>16670</v>
      </c>
      <c r="D10550" s="1" t="s">
        <v>16787</v>
      </c>
      <c r="E10550" t="s">
        <v>21</v>
      </c>
      <c r="F10550" t="s">
        <v>16624</v>
      </c>
      <c r="G10550">
        <v>97</v>
      </c>
      <c r="H10550">
        <v>1175369</v>
      </c>
    </row>
    <row r="10551" spans="1:8" ht="29">
      <c r="A10551">
        <v>3.5</v>
      </c>
      <c r="B10551">
        <v>1</v>
      </c>
      <c r="C10551" t="s">
        <v>16788</v>
      </c>
      <c r="D10551" s="1" t="s">
        <v>16789</v>
      </c>
      <c r="E10551" t="s">
        <v>21</v>
      </c>
      <c r="F10551" t="s">
        <v>16624</v>
      </c>
      <c r="G10551">
        <v>98</v>
      </c>
      <c r="H10551">
        <v>1175369</v>
      </c>
    </row>
    <row r="10552" spans="1:8" ht="29">
      <c r="A10552">
        <v>3.4</v>
      </c>
      <c r="B10552">
        <v>0</v>
      </c>
      <c r="C10552" t="s">
        <v>16790</v>
      </c>
      <c r="D10552" s="1" t="s">
        <v>16791</v>
      </c>
      <c r="E10552" t="s">
        <v>21</v>
      </c>
      <c r="F10552" t="s">
        <v>16624</v>
      </c>
      <c r="G10552">
        <v>99</v>
      </c>
      <c r="H10552">
        <v>1175369</v>
      </c>
    </row>
    <row r="10553" spans="1:8" ht="29">
      <c r="A10553">
        <v>3.3</v>
      </c>
      <c r="B10553">
        <v>0</v>
      </c>
      <c r="C10553" t="s">
        <v>16790</v>
      </c>
      <c r="D10553" s="1" t="s">
        <v>16792</v>
      </c>
      <c r="E10553" t="s">
        <v>21</v>
      </c>
      <c r="F10553" t="s">
        <v>16624</v>
      </c>
      <c r="G10553">
        <v>100</v>
      </c>
      <c r="H10553">
        <v>1175369</v>
      </c>
    </row>
    <row r="10554" spans="1:8" ht="29">
      <c r="A10554">
        <v>3.2</v>
      </c>
      <c r="B10554">
        <v>0</v>
      </c>
      <c r="C10554" t="s">
        <v>16790</v>
      </c>
      <c r="D10554" s="1" t="s">
        <v>16793</v>
      </c>
      <c r="E10554" t="s">
        <v>21</v>
      </c>
      <c r="F10554" t="s">
        <v>16624</v>
      </c>
      <c r="G10554">
        <v>101</v>
      </c>
      <c r="H10554">
        <v>1175369</v>
      </c>
    </row>
    <row r="10555" spans="1:8" ht="29">
      <c r="A10555">
        <v>3.1</v>
      </c>
      <c r="B10555">
        <v>4</v>
      </c>
      <c r="C10555" t="s">
        <v>16794</v>
      </c>
      <c r="D10555" s="1" t="s">
        <v>16795</v>
      </c>
      <c r="E10555" t="s">
        <v>21</v>
      </c>
      <c r="F10555" t="s">
        <v>16624</v>
      </c>
      <c r="G10555">
        <v>102</v>
      </c>
      <c r="H10555">
        <v>1175369</v>
      </c>
    </row>
    <row r="10556" spans="1:8">
      <c r="A10556">
        <v>2.6</v>
      </c>
      <c r="B10556">
        <v>1</v>
      </c>
      <c r="C10556" t="s">
        <v>16772</v>
      </c>
      <c r="D10556" s="1" t="s">
        <v>16796</v>
      </c>
      <c r="E10556" t="s">
        <v>21</v>
      </c>
      <c r="F10556" t="s">
        <v>16624</v>
      </c>
      <c r="G10556">
        <v>103</v>
      </c>
      <c r="H10556">
        <v>1175369</v>
      </c>
    </row>
    <row r="10557" spans="1:8" ht="29">
      <c r="A10557">
        <v>2.5</v>
      </c>
      <c r="B10557">
        <v>0</v>
      </c>
      <c r="C10557" t="s">
        <v>16797</v>
      </c>
      <c r="D10557" s="1" t="s">
        <v>16798</v>
      </c>
      <c r="E10557" t="s">
        <v>21</v>
      </c>
      <c r="F10557" t="s">
        <v>16624</v>
      </c>
      <c r="G10557">
        <v>104</v>
      </c>
      <c r="H10557">
        <v>1175369</v>
      </c>
    </row>
    <row r="10558" spans="1:8">
      <c r="A10558">
        <v>2.4</v>
      </c>
      <c r="B10558">
        <v>0</v>
      </c>
      <c r="C10558" t="s">
        <v>16797</v>
      </c>
      <c r="D10558" s="1" t="s">
        <v>16799</v>
      </c>
      <c r="E10558" t="s">
        <v>21</v>
      </c>
      <c r="F10558" t="s">
        <v>16624</v>
      </c>
      <c r="G10558">
        <v>105</v>
      </c>
      <c r="H10558">
        <v>1175369</v>
      </c>
    </row>
    <row r="10559" spans="1:8" ht="29">
      <c r="A10559">
        <v>2.2999999999999998</v>
      </c>
      <c r="B10559">
        <v>0</v>
      </c>
      <c r="C10559" t="s">
        <v>16797</v>
      </c>
      <c r="D10559" s="1" t="s">
        <v>16800</v>
      </c>
      <c r="E10559" t="s">
        <v>21</v>
      </c>
      <c r="F10559" t="s">
        <v>16624</v>
      </c>
      <c r="G10559">
        <v>106</v>
      </c>
      <c r="H10559">
        <v>1175369</v>
      </c>
    </row>
    <row r="10560" spans="1:8" ht="29">
      <c r="A10560">
        <v>2.2000000000000002</v>
      </c>
      <c r="B10560">
        <v>0</v>
      </c>
      <c r="C10560" t="s">
        <v>16797</v>
      </c>
      <c r="D10560" s="1" t="s">
        <v>16801</v>
      </c>
      <c r="E10560" t="s">
        <v>21</v>
      </c>
      <c r="F10560" t="s">
        <v>16624</v>
      </c>
      <c r="G10560">
        <v>107</v>
      </c>
      <c r="H10560">
        <v>1175369</v>
      </c>
    </row>
    <row r="10561" spans="1:8" ht="29">
      <c r="A10561">
        <v>2.1</v>
      </c>
      <c r="B10561">
        <v>2</v>
      </c>
      <c r="C10561" t="s">
        <v>16802</v>
      </c>
      <c r="D10561" s="1" t="s">
        <v>16803</v>
      </c>
      <c r="E10561" t="s">
        <v>21</v>
      </c>
      <c r="F10561" t="s">
        <v>16624</v>
      </c>
      <c r="G10561">
        <v>108</v>
      </c>
      <c r="H10561">
        <v>1175369</v>
      </c>
    </row>
    <row r="10562" spans="1:8">
      <c r="A10562">
        <v>1.6</v>
      </c>
      <c r="B10562">
        <v>1</v>
      </c>
      <c r="C10562" t="s">
        <v>16788</v>
      </c>
      <c r="D10562" s="1" t="s">
        <v>16804</v>
      </c>
      <c r="E10562" t="s">
        <v>21</v>
      </c>
      <c r="F10562" t="s">
        <v>16624</v>
      </c>
      <c r="G10562">
        <v>109</v>
      </c>
      <c r="H10562">
        <v>1175369</v>
      </c>
    </row>
    <row r="10563" spans="1:8" ht="43.5">
      <c r="A10563">
        <v>1.5</v>
      </c>
      <c r="B10563">
        <v>0</v>
      </c>
      <c r="C10563" t="s">
        <v>16790</v>
      </c>
      <c r="D10563" s="1" t="s">
        <v>16805</v>
      </c>
      <c r="E10563" t="s">
        <v>21</v>
      </c>
      <c r="F10563" t="s">
        <v>16624</v>
      </c>
      <c r="G10563">
        <v>110</v>
      </c>
      <c r="H10563">
        <v>1175369</v>
      </c>
    </row>
    <row r="10564" spans="1:8" ht="29">
      <c r="A10564">
        <v>1.4</v>
      </c>
      <c r="B10564">
        <v>0</v>
      </c>
      <c r="C10564" t="s">
        <v>16790</v>
      </c>
      <c r="D10564" s="1" t="s">
        <v>16806</v>
      </c>
      <c r="E10564" t="s">
        <v>21</v>
      </c>
      <c r="F10564" t="s">
        <v>16624</v>
      </c>
      <c r="G10564">
        <v>111</v>
      </c>
      <c r="H10564">
        <v>1175369</v>
      </c>
    </row>
    <row r="10565" spans="1:8" ht="43.5">
      <c r="A10565">
        <v>1.3</v>
      </c>
      <c r="B10565">
        <v>4</v>
      </c>
      <c r="C10565" t="s">
        <v>16794</v>
      </c>
      <c r="D10565" s="1" t="s">
        <v>16807</v>
      </c>
      <c r="E10565" t="s">
        <v>21</v>
      </c>
      <c r="F10565" t="s">
        <v>16624</v>
      </c>
      <c r="G10565">
        <v>112</v>
      </c>
      <c r="H10565">
        <v>1175369</v>
      </c>
    </row>
    <row r="10566" spans="1:8" ht="29">
      <c r="A10566">
        <v>1.2</v>
      </c>
      <c r="B10566">
        <v>0</v>
      </c>
      <c r="C10566" t="s">
        <v>16790</v>
      </c>
      <c r="D10566" s="1" t="s">
        <v>16808</v>
      </c>
      <c r="E10566" t="s">
        <v>21</v>
      </c>
      <c r="F10566" t="s">
        <v>16624</v>
      </c>
      <c r="G10566">
        <v>113</v>
      </c>
      <c r="H10566">
        <v>1175369</v>
      </c>
    </row>
    <row r="10567" spans="1:8" ht="29">
      <c r="A10567">
        <v>1.2</v>
      </c>
      <c r="B10567" t="s">
        <v>108</v>
      </c>
      <c r="C10567" t="s">
        <v>16809</v>
      </c>
      <c r="D10567" s="1" t="s">
        <v>16810</v>
      </c>
      <c r="E10567" t="s">
        <v>21</v>
      </c>
      <c r="F10567" t="s">
        <v>16624</v>
      </c>
      <c r="G10567">
        <v>114</v>
      </c>
      <c r="H10567">
        <v>1175369</v>
      </c>
    </row>
    <row r="10568" spans="1:8">
      <c r="A10568">
        <v>1.1000000000000001</v>
      </c>
      <c r="B10568">
        <v>1</v>
      </c>
      <c r="C10568" t="s">
        <v>16668</v>
      </c>
      <c r="D10568" s="1" t="s">
        <v>16811</v>
      </c>
      <c r="E10568" t="s">
        <v>21</v>
      </c>
      <c r="F10568" t="s">
        <v>16624</v>
      </c>
      <c r="G10568">
        <v>115</v>
      </c>
      <c r="H10568">
        <v>1175369</v>
      </c>
    </row>
    <row r="10569" spans="1:8">
      <c r="A10569">
        <v>0.6</v>
      </c>
      <c r="B10569" t="s">
        <v>468</v>
      </c>
      <c r="C10569" t="s">
        <v>16812</v>
      </c>
      <c r="D10569" s="1" t="s">
        <v>16813</v>
      </c>
      <c r="E10569" t="s">
        <v>21</v>
      </c>
      <c r="F10569" t="s">
        <v>16624</v>
      </c>
      <c r="G10569">
        <v>116</v>
      </c>
      <c r="H10569">
        <v>1175369</v>
      </c>
    </row>
    <row r="10570" spans="1:8" ht="29">
      <c r="A10570">
        <v>0.5</v>
      </c>
      <c r="B10570">
        <v>1</v>
      </c>
      <c r="C10570" t="s">
        <v>16772</v>
      </c>
      <c r="D10570" s="1" t="s">
        <v>16814</v>
      </c>
      <c r="E10570" t="s">
        <v>21</v>
      </c>
      <c r="F10570" t="s">
        <v>16624</v>
      </c>
      <c r="G10570">
        <v>117</v>
      </c>
      <c r="H10570">
        <v>1175369</v>
      </c>
    </row>
    <row r="10571" spans="1:8" ht="43.5">
      <c r="A10571">
        <v>0.4</v>
      </c>
      <c r="B10571">
        <v>4</v>
      </c>
      <c r="C10571" t="s">
        <v>16815</v>
      </c>
      <c r="D10571" s="1" t="s">
        <v>16816</v>
      </c>
      <c r="E10571" t="s">
        <v>21</v>
      </c>
      <c r="F10571" t="s">
        <v>16624</v>
      </c>
      <c r="G10571">
        <v>118</v>
      </c>
      <c r="H10571">
        <v>1175369</v>
      </c>
    </row>
    <row r="10572" spans="1:8" ht="29">
      <c r="A10572">
        <v>0.3</v>
      </c>
      <c r="B10572">
        <v>1</v>
      </c>
      <c r="C10572" t="s">
        <v>16742</v>
      </c>
      <c r="D10572" s="1" t="s">
        <v>16817</v>
      </c>
      <c r="E10572" t="s">
        <v>21</v>
      </c>
      <c r="F10572" t="s">
        <v>16624</v>
      </c>
      <c r="G10572">
        <v>119</v>
      </c>
      <c r="H10572">
        <v>1175369</v>
      </c>
    </row>
    <row r="10573" spans="1:8" ht="29">
      <c r="A10573">
        <v>0.2</v>
      </c>
      <c r="B10573">
        <v>1</v>
      </c>
      <c r="C10573" t="s">
        <v>16772</v>
      </c>
      <c r="D10573" s="1" t="s">
        <v>16818</v>
      </c>
      <c r="E10573" t="s">
        <v>21</v>
      </c>
      <c r="F10573" t="s">
        <v>16624</v>
      </c>
      <c r="G10573">
        <v>120</v>
      </c>
      <c r="H10573">
        <v>1175369</v>
      </c>
    </row>
    <row r="10574" spans="1:8" ht="29">
      <c r="A10574">
        <v>0.1</v>
      </c>
      <c r="B10574">
        <v>2</v>
      </c>
      <c r="C10574" t="s">
        <v>16802</v>
      </c>
      <c r="D10574" s="1" t="s">
        <v>16819</v>
      </c>
      <c r="E10574" t="s">
        <v>21</v>
      </c>
      <c r="F10574" t="s">
        <v>16624</v>
      </c>
      <c r="G10574">
        <v>121</v>
      </c>
      <c r="H10574">
        <v>1175369</v>
      </c>
    </row>
    <row r="10575" spans="1:8" ht="43.5">
      <c r="A10575">
        <v>19.2</v>
      </c>
      <c r="B10575" t="s">
        <v>8</v>
      </c>
      <c r="C10575" t="s">
        <v>16820</v>
      </c>
      <c r="D10575" s="1" t="s">
        <v>16821</v>
      </c>
      <c r="E10575" t="s">
        <v>16822</v>
      </c>
      <c r="F10575" t="s">
        <v>16823</v>
      </c>
      <c r="G10575">
        <v>0</v>
      </c>
      <c r="H10575">
        <v>1175368</v>
      </c>
    </row>
    <row r="10576" spans="1:8" ht="58">
      <c r="A10576">
        <v>19.100000000000001</v>
      </c>
      <c r="B10576" t="s">
        <v>8</v>
      </c>
      <c r="C10576" t="s">
        <v>16824</v>
      </c>
      <c r="D10576" s="1" t="s">
        <v>16825</v>
      </c>
      <c r="E10576" t="s">
        <v>16826</v>
      </c>
      <c r="F10576" t="s">
        <v>16823</v>
      </c>
      <c r="G10576">
        <v>1</v>
      </c>
      <c r="H10576">
        <v>1175368</v>
      </c>
    </row>
    <row r="10577" spans="1:8">
      <c r="A10577">
        <v>18.600000000000001</v>
      </c>
      <c r="B10577">
        <v>0</v>
      </c>
      <c r="C10577" t="s">
        <v>16827</v>
      </c>
      <c r="D10577" s="1" t="s">
        <v>16828</v>
      </c>
      <c r="E10577" t="s">
        <v>21</v>
      </c>
      <c r="F10577" t="s">
        <v>16823</v>
      </c>
      <c r="G10577">
        <v>2</v>
      </c>
      <c r="H10577">
        <v>1175368</v>
      </c>
    </row>
    <row r="10578" spans="1:8" ht="43.5">
      <c r="A10578">
        <v>18.5</v>
      </c>
      <c r="B10578">
        <v>4</v>
      </c>
      <c r="C10578" t="s">
        <v>16829</v>
      </c>
      <c r="D10578" s="1" t="s">
        <v>16830</v>
      </c>
      <c r="E10578" t="s">
        <v>16831</v>
      </c>
      <c r="F10578" t="s">
        <v>16823</v>
      </c>
      <c r="G10578">
        <v>3</v>
      </c>
      <c r="H10578">
        <v>1175368</v>
      </c>
    </row>
    <row r="10579" spans="1:8">
      <c r="A10579">
        <v>18.399999999999999</v>
      </c>
      <c r="B10579">
        <v>0</v>
      </c>
      <c r="C10579" t="s">
        <v>16827</v>
      </c>
      <c r="D10579" s="1" t="s">
        <v>16832</v>
      </c>
      <c r="E10579" t="s">
        <v>21</v>
      </c>
      <c r="F10579" t="s">
        <v>16823</v>
      </c>
      <c r="G10579">
        <v>4</v>
      </c>
      <c r="H10579">
        <v>1175368</v>
      </c>
    </row>
    <row r="10580" spans="1:8" ht="43.5">
      <c r="A10580">
        <v>18.3</v>
      </c>
      <c r="B10580" t="s">
        <v>8</v>
      </c>
      <c r="C10580" t="s">
        <v>16833</v>
      </c>
      <c r="D10580" s="1" t="s">
        <v>16834</v>
      </c>
      <c r="E10580" t="s">
        <v>16835</v>
      </c>
      <c r="F10580" t="s">
        <v>16823</v>
      </c>
      <c r="G10580">
        <v>5</v>
      </c>
      <c r="H10580">
        <v>1175368</v>
      </c>
    </row>
    <row r="10581" spans="1:8" ht="29">
      <c r="A10581">
        <v>18.2</v>
      </c>
      <c r="B10581">
        <v>0</v>
      </c>
      <c r="C10581" t="s">
        <v>16836</v>
      </c>
      <c r="D10581" s="1" t="s">
        <v>16837</v>
      </c>
      <c r="E10581" t="s">
        <v>1732</v>
      </c>
      <c r="F10581" t="s">
        <v>16823</v>
      </c>
      <c r="G10581">
        <v>6</v>
      </c>
      <c r="H10581">
        <v>1175368</v>
      </c>
    </row>
    <row r="10582" spans="1:8">
      <c r="A10582">
        <v>18.100000000000001</v>
      </c>
      <c r="B10582">
        <v>0</v>
      </c>
      <c r="C10582" t="s">
        <v>16836</v>
      </c>
      <c r="D10582" s="1" t="s">
        <v>16838</v>
      </c>
      <c r="E10582" t="s">
        <v>21</v>
      </c>
      <c r="F10582" t="s">
        <v>16823</v>
      </c>
      <c r="G10582">
        <v>7</v>
      </c>
      <c r="H10582">
        <v>1175368</v>
      </c>
    </row>
    <row r="10583" spans="1:8" ht="58">
      <c r="A10583">
        <v>17.600000000000001</v>
      </c>
      <c r="B10583" t="s">
        <v>8</v>
      </c>
      <c r="C10583" t="s">
        <v>16839</v>
      </c>
      <c r="D10583" s="1" t="s">
        <v>16840</v>
      </c>
      <c r="E10583" t="s">
        <v>16841</v>
      </c>
      <c r="F10583" t="s">
        <v>16823</v>
      </c>
      <c r="G10583">
        <v>8</v>
      </c>
      <c r="H10583">
        <v>1175368</v>
      </c>
    </row>
    <row r="10584" spans="1:8" ht="29">
      <c r="A10584">
        <v>17.600000000000001</v>
      </c>
      <c r="B10584" t="s">
        <v>108</v>
      </c>
      <c r="C10584" t="s">
        <v>16842</v>
      </c>
      <c r="D10584" s="1" t="s">
        <v>16843</v>
      </c>
      <c r="E10584" t="s">
        <v>16844</v>
      </c>
      <c r="F10584" t="s">
        <v>16823</v>
      </c>
      <c r="G10584">
        <v>9</v>
      </c>
      <c r="H10584">
        <v>1175368</v>
      </c>
    </row>
    <row r="10585" spans="1:8">
      <c r="A10585">
        <v>17.5</v>
      </c>
      <c r="B10585">
        <v>0</v>
      </c>
      <c r="C10585" t="s">
        <v>11856</v>
      </c>
      <c r="D10585" s="1" t="s">
        <v>16845</v>
      </c>
      <c r="E10585" t="s">
        <v>21</v>
      </c>
      <c r="F10585" t="s">
        <v>16823</v>
      </c>
      <c r="G10585">
        <v>10</v>
      </c>
      <c r="H10585">
        <v>1175368</v>
      </c>
    </row>
    <row r="10586" spans="1:8" ht="58">
      <c r="A10586">
        <v>17.399999999999999</v>
      </c>
      <c r="B10586" t="s">
        <v>8</v>
      </c>
      <c r="C10586" t="s">
        <v>16846</v>
      </c>
      <c r="D10586" s="1" t="s">
        <v>16847</v>
      </c>
      <c r="E10586" t="s">
        <v>16848</v>
      </c>
      <c r="F10586" t="s">
        <v>16823</v>
      </c>
      <c r="G10586">
        <v>11</v>
      </c>
      <c r="H10586">
        <v>1175368</v>
      </c>
    </row>
    <row r="10587" spans="1:8">
      <c r="A10587">
        <v>17.3</v>
      </c>
      <c r="B10587">
        <v>1</v>
      </c>
      <c r="C10587" t="s">
        <v>16849</v>
      </c>
      <c r="D10587" s="1" t="s">
        <v>16850</v>
      </c>
      <c r="E10587" t="s">
        <v>21</v>
      </c>
      <c r="F10587" t="s">
        <v>16823</v>
      </c>
      <c r="G10587">
        <v>12</v>
      </c>
      <c r="H10587">
        <v>1175368</v>
      </c>
    </row>
    <row r="10588" spans="1:8" ht="29">
      <c r="A10588">
        <v>17.2</v>
      </c>
      <c r="B10588">
        <v>1</v>
      </c>
      <c r="C10588" t="s">
        <v>16851</v>
      </c>
      <c r="D10588" s="1" t="s">
        <v>16852</v>
      </c>
      <c r="E10588" t="s">
        <v>21</v>
      </c>
      <c r="F10588" t="s">
        <v>16823</v>
      </c>
      <c r="G10588">
        <v>13</v>
      </c>
      <c r="H10588">
        <v>1175368</v>
      </c>
    </row>
    <row r="10589" spans="1:8">
      <c r="A10589">
        <v>17.100000000000001</v>
      </c>
      <c r="B10589">
        <v>1</v>
      </c>
      <c r="C10589" t="s">
        <v>16849</v>
      </c>
      <c r="D10589" s="1" t="s">
        <v>16853</v>
      </c>
      <c r="E10589" t="s">
        <v>21</v>
      </c>
      <c r="F10589" t="s">
        <v>16823</v>
      </c>
      <c r="G10589">
        <v>14</v>
      </c>
      <c r="H10589">
        <v>1175368</v>
      </c>
    </row>
    <row r="10590" spans="1:8" ht="29">
      <c r="A10590">
        <v>16.600000000000001</v>
      </c>
      <c r="B10590">
        <v>0</v>
      </c>
      <c r="C10590" t="s">
        <v>16854</v>
      </c>
      <c r="D10590" s="1" t="s">
        <v>16855</v>
      </c>
      <c r="E10590" t="s">
        <v>16856</v>
      </c>
      <c r="F10590" t="s">
        <v>16823</v>
      </c>
      <c r="G10590">
        <v>15</v>
      </c>
      <c r="H10590">
        <v>1175368</v>
      </c>
    </row>
    <row r="10591" spans="1:8" ht="72.5">
      <c r="A10591">
        <v>16.5</v>
      </c>
      <c r="B10591" t="s">
        <v>8</v>
      </c>
      <c r="C10591" t="s">
        <v>16857</v>
      </c>
      <c r="D10591" s="1" t="s">
        <v>16858</v>
      </c>
      <c r="E10591" t="s">
        <v>16859</v>
      </c>
      <c r="F10591" t="s">
        <v>16823</v>
      </c>
      <c r="G10591">
        <v>16</v>
      </c>
      <c r="H10591">
        <v>1175368</v>
      </c>
    </row>
    <row r="10592" spans="1:8" ht="43.5">
      <c r="A10592">
        <v>16.399999999999999</v>
      </c>
      <c r="B10592" t="s">
        <v>8</v>
      </c>
      <c r="C10592" t="s">
        <v>16860</v>
      </c>
      <c r="D10592" s="1" t="s">
        <v>16861</v>
      </c>
      <c r="E10592" t="s">
        <v>16862</v>
      </c>
      <c r="F10592" t="s">
        <v>16823</v>
      </c>
      <c r="G10592">
        <v>17</v>
      </c>
      <c r="H10592">
        <v>1175368</v>
      </c>
    </row>
    <row r="10593" spans="1:8" ht="43.5">
      <c r="A10593">
        <v>16.3</v>
      </c>
      <c r="B10593">
        <v>6</v>
      </c>
      <c r="C10593" t="s">
        <v>16863</v>
      </c>
      <c r="D10593" s="1" t="s">
        <v>16864</v>
      </c>
      <c r="E10593" t="s">
        <v>3062</v>
      </c>
      <c r="F10593" t="s">
        <v>16823</v>
      </c>
      <c r="G10593">
        <v>18</v>
      </c>
      <c r="H10593">
        <v>1175368</v>
      </c>
    </row>
    <row r="10594" spans="1:8" ht="29">
      <c r="A10594">
        <v>16.2</v>
      </c>
      <c r="B10594">
        <v>1</v>
      </c>
      <c r="C10594" t="s">
        <v>8462</v>
      </c>
      <c r="D10594" s="1" t="s">
        <v>16865</v>
      </c>
      <c r="E10594" t="s">
        <v>21</v>
      </c>
      <c r="F10594" t="s">
        <v>16823</v>
      </c>
      <c r="G10594">
        <v>19</v>
      </c>
      <c r="H10594">
        <v>1175368</v>
      </c>
    </row>
    <row r="10595" spans="1:8">
      <c r="A10595">
        <v>16.100000000000001</v>
      </c>
      <c r="B10595">
        <v>0</v>
      </c>
      <c r="C10595" t="s">
        <v>16854</v>
      </c>
      <c r="D10595" s="1" t="s">
        <v>3300</v>
      </c>
      <c r="E10595" t="s">
        <v>21</v>
      </c>
      <c r="F10595" t="s">
        <v>16823</v>
      </c>
      <c r="G10595">
        <v>20</v>
      </c>
      <c r="H10595">
        <v>1175368</v>
      </c>
    </row>
    <row r="10596" spans="1:8">
      <c r="A10596">
        <v>15.6</v>
      </c>
      <c r="B10596">
        <v>1</v>
      </c>
      <c r="C10596" t="s">
        <v>16866</v>
      </c>
      <c r="D10596" s="1" t="s">
        <v>16867</v>
      </c>
      <c r="E10596" t="s">
        <v>21</v>
      </c>
      <c r="F10596" t="s">
        <v>16823</v>
      </c>
      <c r="G10596">
        <v>21</v>
      </c>
      <c r="H10596">
        <v>1175368</v>
      </c>
    </row>
    <row r="10597" spans="1:8">
      <c r="A10597">
        <v>15.5</v>
      </c>
      <c r="B10597">
        <v>1</v>
      </c>
      <c r="C10597" t="s">
        <v>16868</v>
      </c>
      <c r="D10597" s="1" t="s">
        <v>16869</v>
      </c>
      <c r="E10597" t="s">
        <v>21</v>
      </c>
      <c r="F10597" t="s">
        <v>16823</v>
      </c>
      <c r="G10597">
        <v>22</v>
      </c>
      <c r="H10597">
        <v>1175368</v>
      </c>
    </row>
    <row r="10598" spans="1:8" ht="29">
      <c r="A10598">
        <v>15.4</v>
      </c>
      <c r="B10598">
        <v>0</v>
      </c>
      <c r="C10598" t="s">
        <v>16870</v>
      </c>
      <c r="D10598" s="1" t="s">
        <v>16871</v>
      </c>
      <c r="E10598" t="s">
        <v>21</v>
      </c>
      <c r="F10598" t="s">
        <v>16823</v>
      </c>
      <c r="G10598">
        <v>23</v>
      </c>
      <c r="H10598">
        <v>1175368</v>
      </c>
    </row>
    <row r="10599" spans="1:8" ht="29">
      <c r="A10599">
        <v>15.3</v>
      </c>
      <c r="B10599">
        <v>0</v>
      </c>
      <c r="C10599" t="s">
        <v>16870</v>
      </c>
      <c r="D10599" s="1" t="s">
        <v>16872</v>
      </c>
      <c r="E10599" t="s">
        <v>4525</v>
      </c>
      <c r="F10599" t="s">
        <v>16823</v>
      </c>
      <c r="G10599">
        <v>24</v>
      </c>
      <c r="H10599">
        <v>1175368</v>
      </c>
    </row>
    <row r="10600" spans="1:8" ht="29">
      <c r="A10600">
        <v>15.2</v>
      </c>
      <c r="B10600">
        <v>6</v>
      </c>
      <c r="C10600" t="s">
        <v>16873</v>
      </c>
      <c r="D10600" s="1" t="s">
        <v>16874</v>
      </c>
      <c r="E10600" t="s">
        <v>16875</v>
      </c>
      <c r="F10600" t="s">
        <v>16823</v>
      </c>
      <c r="G10600">
        <v>25</v>
      </c>
      <c r="H10600">
        <v>1175368</v>
      </c>
    </row>
    <row r="10601" spans="1:8" ht="29">
      <c r="A10601">
        <v>15.1</v>
      </c>
      <c r="B10601">
        <v>1</v>
      </c>
      <c r="C10601" t="s">
        <v>16866</v>
      </c>
      <c r="D10601" s="1" t="s">
        <v>16876</v>
      </c>
      <c r="E10601" t="s">
        <v>21</v>
      </c>
      <c r="F10601" t="s">
        <v>16823</v>
      </c>
      <c r="G10601">
        <v>26</v>
      </c>
      <c r="H10601">
        <v>1175368</v>
      </c>
    </row>
    <row r="10602" spans="1:8" ht="43.5">
      <c r="A10602">
        <v>14.6</v>
      </c>
      <c r="B10602">
        <v>0</v>
      </c>
      <c r="C10602" t="s">
        <v>16877</v>
      </c>
      <c r="D10602" s="1" t="s">
        <v>16878</v>
      </c>
      <c r="E10602" t="s">
        <v>16879</v>
      </c>
      <c r="F10602" t="s">
        <v>16823</v>
      </c>
      <c r="G10602">
        <v>27</v>
      </c>
      <c r="H10602">
        <v>1175368</v>
      </c>
    </row>
    <row r="10603" spans="1:8" ht="29">
      <c r="A10603">
        <v>14.5</v>
      </c>
      <c r="B10603">
        <v>4</v>
      </c>
      <c r="C10603" t="s">
        <v>16880</v>
      </c>
      <c r="D10603" s="1" t="s">
        <v>16881</v>
      </c>
      <c r="E10603" t="s">
        <v>21</v>
      </c>
      <c r="F10603" t="s">
        <v>16823</v>
      </c>
      <c r="G10603">
        <v>28</v>
      </c>
      <c r="H10603">
        <v>1175368</v>
      </c>
    </row>
    <row r="10604" spans="1:8">
      <c r="A10604">
        <v>14.4</v>
      </c>
      <c r="B10604">
        <v>0</v>
      </c>
      <c r="C10604" t="s">
        <v>16877</v>
      </c>
      <c r="D10604" s="1" t="s">
        <v>2543</v>
      </c>
      <c r="E10604" t="s">
        <v>21</v>
      </c>
      <c r="F10604" t="s">
        <v>16823</v>
      </c>
      <c r="G10604">
        <v>29</v>
      </c>
      <c r="H10604">
        <v>1175368</v>
      </c>
    </row>
    <row r="10605" spans="1:8" ht="29">
      <c r="A10605">
        <v>14.3</v>
      </c>
      <c r="B10605">
        <v>1</v>
      </c>
      <c r="C10605" t="s">
        <v>16882</v>
      </c>
      <c r="D10605" s="1" t="s">
        <v>16883</v>
      </c>
      <c r="E10605" t="s">
        <v>21</v>
      </c>
      <c r="F10605" t="s">
        <v>16823</v>
      </c>
      <c r="G10605">
        <v>30</v>
      </c>
      <c r="H10605">
        <v>1175368</v>
      </c>
    </row>
    <row r="10606" spans="1:8" ht="43.5">
      <c r="A10606">
        <v>14.2</v>
      </c>
      <c r="B10606">
        <v>6</v>
      </c>
      <c r="C10606" t="s">
        <v>16884</v>
      </c>
      <c r="D10606" s="1" t="s">
        <v>16885</v>
      </c>
      <c r="E10606" t="s">
        <v>16886</v>
      </c>
      <c r="F10606" t="s">
        <v>16823</v>
      </c>
      <c r="G10606">
        <v>31</v>
      </c>
      <c r="H10606">
        <v>1175368</v>
      </c>
    </row>
    <row r="10607" spans="1:8" ht="29">
      <c r="A10607">
        <v>14.1</v>
      </c>
      <c r="B10607">
        <v>0</v>
      </c>
      <c r="C10607" t="s">
        <v>16887</v>
      </c>
      <c r="D10607" s="1" t="s">
        <v>16888</v>
      </c>
      <c r="E10607" t="s">
        <v>21</v>
      </c>
      <c r="F10607" t="s">
        <v>16823</v>
      </c>
      <c r="G10607">
        <v>32</v>
      </c>
      <c r="H10607">
        <v>1175368</v>
      </c>
    </row>
    <row r="10608" spans="1:8">
      <c r="A10608">
        <v>13.6</v>
      </c>
      <c r="B10608">
        <v>1</v>
      </c>
      <c r="C10608" t="s">
        <v>16889</v>
      </c>
      <c r="D10608" s="1" t="s">
        <v>16890</v>
      </c>
      <c r="E10608" t="s">
        <v>21</v>
      </c>
      <c r="F10608" t="s">
        <v>16823</v>
      </c>
      <c r="G10608">
        <v>33</v>
      </c>
      <c r="H10608">
        <v>1175368</v>
      </c>
    </row>
    <row r="10609" spans="1:8" ht="43.5">
      <c r="A10609">
        <v>13.5</v>
      </c>
      <c r="B10609">
        <v>4</v>
      </c>
      <c r="C10609" t="s">
        <v>16891</v>
      </c>
      <c r="D10609" s="1" t="s">
        <v>16892</v>
      </c>
      <c r="E10609" t="s">
        <v>14265</v>
      </c>
      <c r="F10609" t="s">
        <v>16823</v>
      </c>
      <c r="G10609">
        <v>34</v>
      </c>
      <c r="H10609">
        <v>1175368</v>
      </c>
    </row>
    <row r="10610" spans="1:8" ht="43.5">
      <c r="A10610">
        <v>13.4</v>
      </c>
      <c r="B10610">
        <v>0</v>
      </c>
      <c r="C10610" t="s">
        <v>16893</v>
      </c>
      <c r="D10610" s="1" t="s">
        <v>16894</v>
      </c>
      <c r="E10610" t="s">
        <v>16895</v>
      </c>
      <c r="F10610" t="s">
        <v>16823</v>
      </c>
      <c r="G10610">
        <v>35</v>
      </c>
      <c r="H10610">
        <v>1175368</v>
      </c>
    </row>
    <row r="10611" spans="1:8">
      <c r="A10611">
        <v>13.3</v>
      </c>
      <c r="B10611">
        <v>1</v>
      </c>
      <c r="C10611" t="s">
        <v>16896</v>
      </c>
      <c r="D10611" s="1" t="s">
        <v>16897</v>
      </c>
      <c r="E10611" t="s">
        <v>21</v>
      </c>
      <c r="F10611" t="s">
        <v>16823</v>
      </c>
      <c r="G10611">
        <v>36</v>
      </c>
      <c r="H10611">
        <v>1175368</v>
      </c>
    </row>
    <row r="10612" spans="1:8" ht="43.5">
      <c r="A10612">
        <v>13.2</v>
      </c>
      <c r="B10612">
        <v>4</v>
      </c>
      <c r="C10612" t="s">
        <v>16898</v>
      </c>
      <c r="D10612" s="1" t="s">
        <v>16899</v>
      </c>
      <c r="E10612" t="s">
        <v>16900</v>
      </c>
      <c r="F10612" t="s">
        <v>16823</v>
      </c>
      <c r="G10612">
        <v>37</v>
      </c>
      <c r="H10612">
        <v>1175368</v>
      </c>
    </row>
    <row r="10613" spans="1:8">
      <c r="A10613">
        <v>13.1</v>
      </c>
      <c r="B10613">
        <v>1</v>
      </c>
      <c r="C10613" t="s">
        <v>16889</v>
      </c>
      <c r="D10613" s="1" t="s">
        <v>16901</v>
      </c>
      <c r="E10613" t="s">
        <v>21</v>
      </c>
      <c r="F10613" t="s">
        <v>16823</v>
      </c>
      <c r="G10613">
        <v>38</v>
      </c>
      <c r="H10613">
        <v>1175368</v>
      </c>
    </row>
    <row r="10614" spans="1:8">
      <c r="A10614">
        <v>12.6</v>
      </c>
      <c r="B10614">
        <v>1</v>
      </c>
      <c r="C10614" t="s">
        <v>8474</v>
      </c>
      <c r="D10614" s="1" t="s">
        <v>16902</v>
      </c>
      <c r="E10614" t="s">
        <v>21</v>
      </c>
      <c r="F10614" t="s">
        <v>16823</v>
      </c>
      <c r="G10614">
        <v>39</v>
      </c>
      <c r="H10614">
        <v>1175368</v>
      </c>
    </row>
    <row r="10615" spans="1:8" ht="43.5">
      <c r="A10615">
        <v>12.5</v>
      </c>
      <c r="B10615">
        <v>0</v>
      </c>
      <c r="C10615" t="s">
        <v>8453</v>
      </c>
      <c r="D10615" s="1" t="s">
        <v>16903</v>
      </c>
      <c r="E10615" t="s">
        <v>16904</v>
      </c>
      <c r="F10615" t="s">
        <v>16823</v>
      </c>
      <c r="G10615">
        <v>40</v>
      </c>
      <c r="H10615">
        <v>1175368</v>
      </c>
    </row>
    <row r="10616" spans="1:8" ht="43.5">
      <c r="A10616">
        <v>12.4</v>
      </c>
      <c r="B10616">
        <v>4</v>
      </c>
      <c r="C10616" t="s">
        <v>8449</v>
      </c>
      <c r="D10616" s="1" t="s">
        <v>16905</v>
      </c>
      <c r="E10616" t="s">
        <v>1046</v>
      </c>
      <c r="F10616" t="s">
        <v>16823</v>
      </c>
      <c r="G10616">
        <v>41</v>
      </c>
      <c r="H10616">
        <v>1175368</v>
      </c>
    </row>
    <row r="10617" spans="1:8" ht="29">
      <c r="A10617">
        <v>12.3</v>
      </c>
      <c r="B10617">
        <v>2</v>
      </c>
      <c r="C10617" t="s">
        <v>16906</v>
      </c>
      <c r="D10617" s="1" t="s">
        <v>16907</v>
      </c>
      <c r="E10617" t="s">
        <v>16908</v>
      </c>
      <c r="F10617" t="s">
        <v>16823</v>
      </c>
      <c r="G10617">
        <v>42</v>
      </c>
      <c r="H10617">
        <v>1175368</v>
      </c>
    </row>
    <row r="10618" spans="1:8" ht="29">
      <c r="A10618">
        <v>12.2</v>
      </c>
      <c r="B10618">
        <v>0</v>
      </c>
      <c r="C10618" t="s">
        <v>8453</v>
      </c>
      <c r="D10618" s="1" t="s">
        <v>16909</v>
      </c>
      <c r="E10618" t="s">
        <v>21</v>
      </c>
      <c r="F10618" t="s">
        <v>16823</v>
      </c>
      <c r="G10618">
        <v>43</v>
      </c>
      <c r="H10618">
        <v>1175368</v>
      </c>
    </row>
    <row r="10619" spans="1:8" ht="29">
      <c r="A10619">
        <v>12.1</v>
      </c>
      <c r="B10619">
        <v>1</v>
      </c>
      <c r="C10619" t="s">
        <v>8492</v>
      </c>
      <c r="D10619" s="1" t="s">
        <v>16910</v>
      </c>
      <c r="E10619" t="s">
        <v>21</v>
      </c>
      <c r="F10619" t="s">
        <v>16823</v>
      </c>
      <c r="G10619">
        <v>44</v>
      </c>
      <c r="H10619">
        <v>1175368</v>
      </c>
    </row>
    <row r="10620" spans="1:8" ht="29">
      <c r="A10620">
        <v>11.6</v>
      </c>
      <c r="B10620">
        <v>2</v>
      </c>
      <c r="C10620" t="s">
        <v>16911</v>
      </c>
      <c r="D10620" s="1" t="s">
        <v>16912</v>
      </c>
      <c r="E10620" t="s">
        <v>21</v>
      </c>
      <c r="F10620" t="s">
        <v>16823</v>
      </c>
      <c r="G10620">
        <v>45</v>
      </c>
      <c r="H10620">
        <v>1175368</v>
      </c>
    </row>
    <row r="10621" spans="1:8" ht="29">
      <c r="A10621">
        <v>11.5</v>
      </c>
      <c r="B10621">
        <v>4</v>
      </c>
      <c r="C10621" t="s">
        <v>16891</v>
      </c>
      <c r="D10621" s="1" t="s">
        <v>16913</v>
      </c>
      <c r="E10621" t="s">
        <v>16914</v>
      </c>
      <c r="F10621" t="s">
        <v>16823</v>
      </c>
      <c r="G10621">
        <v>46</v>
      </c>
      <c r="H10621">
        <v>1175368</v>
      </c>
    </row>
    <row r="10622" spans="1:8">
      <c r="A10622">
        <v>11.4</v>
      </c>
      <c r="B10622">
        <v>1</v>
      </c>
      <c r="C10622" t="s">
        <v>16896</v>
      </c>
      <c r="D10622" s="1" t="s">
        <v>16915</v>
      </c>
      <c r="E10622" t="s">
        <v>21</v>
      </c>
      <c r="F10622" t="s">
        <v>16823</v>
      </c>
      <c r="G10622">
        <v>47</v>
      </c>
      <c r="H10622">
        <v>1175368</v>
      </c>
    </row>
    <row r="10623" spans="1:8" ht="29">
      <c r="A10623">
        <v>11.3</v>
      </c>
      <c r="B10623">
        <v>0</v>
      </c>
      <c r="C10623" t="s">
        <v>16916</v>
      </c>
      <c r="D10623" s="1" t="s">
        <v>16917</v>
      </c>
      <c r="E10623" t="s">
        <v>389</v>
      </c>
      <c r="F10623" t="s">
        <v>16823</v>
      </c>
      <c r="G10623">
        <v>48</v>
      </c>
      <c r="H10623">
        <v>1175368</v>
      </c>
    </row>
    <row r="10624" spans="1:8" ht="29">
      <c r="A10624">
        <v>11.2</v>
      </c>
      <c r="B10624">
        <v>1</v>
      </c>
      <c r="C10624" t="s">
        <v>16889</v>
      </c>
      <c r="D10624" s="1" t="s">
        <v>16918</v>
      </c>
      <c r="E10624" t="s">
        <v>2446</v>
      </c>
      <c r="F10624" t="s">
        <v>16823</v>
      </c>
      <c r="G10624">
        <v>49</v>
      </c>
      <c r="H10624">
        <v>1175368</v>
      </c>
    </row>
    <row r="10625" spans="1:8" ht="29">
      <c r="A10625">
        <v>11.1</v>
      </c>
      <c r="B10625">
        <v>0</v>
      </c>
      <c r="C10625" t="s">
        <v>16893</v>
      </c>
      <c r="D10625" s="1" t="s">
        <v>16919</v>
      </c>
      <c r="E10625" t="s">
        <v>21</v>
      </c>
      <c r="F10625" t="s">
        <v>16823</v>
      </c>
      <c r="G10625">
        <v>50</v>
      </c>
      <c r="H10625">
        <v>1175368</v>
      </c>
    </row>
    <row r="10626" spans="1:8">
      <c r="A10626">
        <v>10.6</v>
      </c>
      <c r="B10626">
        <v>1</v>
      </c>
      <c r="C10626" t="s">
        <v>16882</v>
      </c>
      <c r="D10626" s="1" t="s">
        <v>16920</v>
      </c>
      <c r="E10626" t="s">
        <v>21</v>
      </c>
      <c r="F10626" t="s">
        <v>16823</v>
      </c>
      <c r="G10626">
        <v>51</v>
      </c>
      <c r="H10626">
        <v>1175368</v>
      </c>
    </row>
    <row r="10627" spans="1:8" ht="29">
      <c r="A10627">
        <v>10.5</v>
      </c>
      <c r="B10627">
        <v>0</v>
      </c>
      <c r="C10627" t="s">
        <v>16887</v>
      </c>
      <c r="D10627" s="1" t="s">
        <v>16921</v>
      </c>
      <c r="E10627" t="s">
        <v>21</v>
      </c>
      <c r="F10627" t="s">
        <v>16823</v>
      </c>
      <c r="G10627">
        <v>52</v>
      </c>
      <c r="H10627">
        <v>1175368</v>
      </c>
    </row>
    <row r="10628" spans="1:8" ht="29">
      <c r="A10628">
        <v>10.4</v>
      </c>
      <c r="B10628">
        <v>4</v>
      </c>
      <c r="C10628" t="s">
        <v>16922</v>
      </c>
      <c r="D10628" s="1" t="s">
        <v>16923</v>
      </c>
      <c r="E10628" t="s">
        <v>21</v>
      </c>
      <c r="F10628" t="s">
        <v>16823</v>
      </c>
      <c r="G10628">
        <v>53</v>
      </c>
      <c r="H10628">
        <v>1175368</v>
      </c>
    </row>
    <row r="10629" spans="1:8" ht="43.5">
      <c r="A10629">
        <v>10.3</v>
      </c>
      <c r="B10629">
        <v>0</v>
      </c>
      <c r="C10629" t="s">
        <v>16887</v>
      </c>
      <c r="D10629" s="1" t="s">
        <v>16924</v>
      </c>
      <c r="E10629" t="s">
        <v>155</v>
      </c>
      <c r="F10629" t="s">
        <v>16823</v>
      </c>
      <c r="G10629">
        <v>54</v>
      </c>
      <c r="H10629">
        <v>1175368</v>
      </c>
    </row>
    <row r="10630" spans="1:8">
      <c r="A10630">
        <v>10.199999999999999</v>
      </c>
      <c r="B10630">
        <v>1</v>
      </c>
      <c r="C10630" t="s">
        <v>16925</v>
      </c>
      <c r="D10630" s="1" t="s">
        <v>16926</v>
      </c>
      <c r="E10630" t="s">
        <v>21</v>
      </c>
      <c r="F10630" t="s">
        <v>16823</v>
      </c>
      <c r="G10630">
        <v>55</v>
      </c>
      <c r="H10630">
        <v>1175368</v>
      </c>
    </row>
    <row r="10631" spans="1:8" ht="29">
      <c r="A10631">
        <v>10.1</v>
      </c>
      <c r="B10631">
        <v>1</v>
      </c>
      <c r="C10631" t="s">
        <v>16882</v>
      </c>
      <c r="D10631" s="1" t="s">
        <v>16927</v>
      </c>
      <c r="E10631" t="s">
        <v>21</v>
      </c>
      <c r="F10631" t="s">
        <v>16823</v>
      </c>
      <c r="G10631">
        <v>56</v>
      </c>
      <c r="H10631">
        <v>1175368</v>
      </c>
    </row>
    <row r="10632" spans="1:8">
      <c r="A10632">
        <v>9.6</v>
      </c>
      <c r="B10632">
        <v>1</v>
      </c>
      <c r="C10632" t="s">
        <v>16866</v>
      </c>
      <c r="D10632" s="1" t="s">
        <v>16928</v>
      </c>
      <c r="E10632" t="s">
        <v>21</v>
      </c>
      <c r="F10632" t="s">
        <v>16823</v>
      </c>
      <c r="G10632">
        <v>57</v>
      </c>
      <c r="H10632">
        <v>1175368</v>
      </c>
    </row>
    <row r="10633" spans="1:8" ht="58">
      <c r="A10633">
        <v>9.5</v>
      </c>
      <c r="B10633" t="s">
        <v>8</v>
      </c>
      <c r="C10633" t="s">
        <v>16929</v>
      </c>
      <c r="D10633" s="1" t="s">
        <v>16930</v>
      </c>
      <c r="E10633" t="s">
        <v>16931</v>
      </c>
      <c r="F10633" t="s">
        <v>16823</v>
      </c>
      <c r="G10633">
        <v>58</v>
      </c>
      <c r="H10633">
        <v>1175368</v>
      </c>
    </row>
    <row r="10634" spans="1:8" ht="29">
      <c r="A10634">
        <v>9.4</v>
      </c>
      <c r="B10634">
        <v>1</v>
      </c>
      <c r="C10634" t="s">
        <v>16868</v>
      </c>
      <c r="D10634" s="1" t="s">
        <v>16932</v>
      </c>
      <c r="E10634" t="s">
        <v>21</v>
      </c>
      <c r="F10634" t="s">
        <v>16823</v>
      </c>
      <c r="G10634">
        <v>59</v>
      </c>
      <c r="H10634">
        <v>1175368</v>
      </c>
    </row>
    <row r="10635" spans="1:8">
      <c r="A10635">
        <v>9.3000000000000007</v>
      </c>
      <c r="B10635">
        <v>1</v>
      </c>
      <c r="C10635" t="s">
        <v>8507</v>
      </c>
      <c r="D10635" s="1" t="s">
        <v>16933</v>
      </c>
      <c r="E10635" t="s">
        <v>21</v>
      </c>
      <c r="F10635" t="s">
        <v>16823</v>
      </c>
      <c r="G10635">
        <v>60</v>
      </c>
      <c r="H10635">
        <v>1175368</v>
      </c>
    </row>
    <row r="10636" spans="1:8" ht="29">
      <c r="A10636">
        <v>9.1999999999999993</v>
      </c>
      <c r="B10636">
        <v>1</v>
      </c>
      <c r="C10636" t="s">
        <v>16868</v>
      </c>
      <c r="D10636" s="1" t="s">
        <v>16934</v>
      </c>
      <c r="E10636" t="s">
        <v>21</v>
      </c>
      <c r="F10636" t="s">
        <v>16823</v>
      </c>
      <c r="G10636">
        <v>61</v>
      </c>
      <c r="H10636">
        <v>1175368</v>
      </c>
    </row>
    <row r="10637" spans="1:8" ht="43.5">
      <c r="A10637">
        <v>9.1</v>
      </c>
      <c r="B10637">
        <v>2</v>
      </c>
      <c r="C10637" t="s">
        <v>16935</v>
      </c>
      <c r="D10637" s="1" t="s">
        <v>16936</v>
      </c>
      <c r="E10637" t="s">
        <v>21</v>
      </c>
      <c r="F10637" t="s">
        <v>16823</v>
      </c>
      <c r="G10637">
        <v>62</v>
      </c>
      <c r="H10637">
        <v>1175368</v>
      </c>
    </row>
    <row r="10638" spans="1:8" ht="29">
      <c r="A10638">
        <v>8.6</v>
      </c>
      <c r="B10638">
        <v>1</v>
      </c>
      <c r="C10638" t="s">
        <v>16925</v>
      </c>
      <c r="D10638" s="1" t="s">
        <v>16937</v>
      </c>
      <c r="E10638" t="s">
        <v>177</v>
      </c>
      <c r="F10638" t="s">
        <v>16823</v>
      </c>
      <c r="G10638">
        <v>63</v>
      </c>
      <c r="H10638">
        <v>1175368</v>
      </c>
    </row>
    <row r="10639" spans="1:8" ht="29">
      <c r="A10639">
        <v>8.5</v>
      </c>
      <c r="B10639">
        <v>1</v>
      </c>
      <c r="C10639" t="s">
        <v>16938</v>
      </c>
      <c r="D10639" s="1" t="s">
        <v>16939</v>
      </c>
      <c r="E10639" t="s">
        <v>21</v>
      </c>
      <c r="F10639" t="s">
        <v>16823</v>
      </c>
      <c r="G10639">
        <v>64</v>
      </c>
      <c r="H10639">
        <v>1175368</v>
      </c>
    </row>
    <row r="10640" spans="1:8">
      <c r="A10640">
        <v>8.4</v>
      </c>
      <c r="B10640">
        <v>1</v>
      </c>
      <c r="C10640" t="s">
        <v>16925</v>
      </c>
      <c r="D10640" s="1" t="s">
        <v>16940</v>
      </c>
      <c r="E10640" t="s">
        <v>21</v>
      </c>
      <c r="F10640" t="s">
        <v>16823</v>
      </c>
      <c r="G10640">
        <v>65</v>
      </c>
      <c r="H10640">
        <v>1175368</v>
      </c>
    </row>
    <row r="10641" spans="1:8">
      <c r="A10641">
        <v>8.3000000000000007</v>
      </c>
      <c r="B10641">
        <v>2</v>
      </c>
      <c r="C10641" t="s">
        <v>16941</v>
      </c>
      <c r="D10641" s="1" t="s">
        <v>16942</v>
      </c>
      <c r="E10641" t="s">
        <v>21</v>
      </c>
      <c r="F10641" t="s">
        <v>16823</v>
      </c>
      <c r="G10641">
        <v>66</v>
      </c>
      <c r="H10641">
        <v>1175368</v>
      </c>
    </row>
    <row r="10642" spans="1:8" ht="29">
      <c r="A10642">
        <v>8.1999999999999993</v>
      </c>
      <c r="B10642">
        <v>4</v>
      </c>
      <c r="C10642" t="s">
        <v>16880</v>
      </c>
      <c r="D10642" s="1" t="s">
        <v>16943</v>
      </c>
      <c r="E10642" t="s">
        <v>16944</v>
      </c>
      <c r="F10642" t="s">
        <v>16823</v>
      </c>
      <c r="G10642">
        <v>67</v>
      </c>
      <c r="H10642">
        <v>1175368</v>
      </c>
    </row>
    <row r="10643" spans="1:8" ht="29">
      <c r="A10643">
        <v>8.1</v>
      </c>
      <c r="B10643">
        <v>1</v>
      </c>
      <c r="C10643" t="s">
        <v>16938</v>
      </c>
      <c r="D10643" s="1" t="s">
        <v>16945</v>
      </c>
      <c r="E10643" t="s">
        <v>21</v>
      </c>
      <c r="F10643" t="s">
        <v>16823</v>
      </c>
      <c r="G10643">
        <v>68</v>
      </c>
      <c r="H10643">
        <v>1175368</v>
      </c>
    </row>
    <row r="10644" spans="1:8" ht="29">
      <c r="A10644">
        <v>7.6</v>
      </c>
      <c r="B10644">
        <v>0</v>
      </c>
      <c r="C10644" t="s">
        <v>8494</v>
      </c>
      <c r="D10644" s="1" t="s">
        <v>16946</v>
      </c>
      <c r="E10644" t="s">
        <v>21</v>
      </c>
      <c r="F10644" t="s">
        <v>16823</v>
      </c>
      <c r="G10644">
        <v>69</v>
      </c>
      <c r="H10644">
        <v>1175368</v>
      </c>
    </row>
    <row r="10645" spans="1:8" ht="29">
      <c r="A10645">
        <v>7.5</v>
      </c>
      <c r="B10645">
        <v>2</v>
      </c>
      <c r="C10645" t="s">
        <v>16947</v>
      </c>
      <c r="D10645" s="1" t="s">
        <v>16948</v>
      </c>
      <c r="E10645" t="s">
        <v>21</v>
      </c>
      <c r="F10645" t="s">
        <v>16823</v>
      </c>
      <c r="G10645">
        <v>70</v>
      </c>
      <c r="H10645">
        <v>1175368</v>
      </c>
    </row>
    <row r="10646" spans="1:8" ht="29">
      <c r="A10646">
        <v>7.4</v>
      </c>
      <c r="B10646" t="s">
        <v>448</v>
      </c>
      <c r="C10646" t="s">
        <v>16949</v>
      </c>
      <c r="D10646" s="1" t="s">
        <v>16950</v>
      </c>
      <c r="E10646" t="s">
        <v>16951</v>
      </c>
      <c r="F10646" t="s">
        <v>16823</v>
      </c>
      <c r="G10646">
        <v>71</v>
      </c>
      <c r="H10646">
        <v>1175368</v>
      </c>
    </row>
    <row r="10647" spans="1:8" ht="29">
      <c r="A10647">
        <v>7.3</v>
      </c>
      <c r="B10647">
        <v>0</v>
      </c>
      <c r="C10647" t="s">
        <v>8494</v>
      </c>
      <c r="D10647" s="1" t="s">
        <v>16952</v>
      </c>
      <c r="E10647" t="s">
        <v>21</v>
      </c>
      <c r="F10647" t="s">
        <v>16823</v>
      </c>
      <c r="G10647">
        <v>72</v>
      </c>
      <c r="H10647">
        <v>1175368</v>
      </c>
    </row>
    <row r="10648" spans="1:8" ht="72.5">
      <c r="A10648">
        <v>7.2</v>
      </c>
      <c r="B10648" t="s">
        <v>8</v>
      </c>
      <c r="C10648" t="s">
        <v>16953</v>
      </c>
      <c r="D10648" s="1" t="s">
        <v>16954</v>
      </c>
      <c r="E10648" t="s">
        <v>16955</v>
      </c>
      <c r="F10648" t="s">
        <v>16823</v>
      </c>
      <c r="G10648">
        <v>73</v>
      </c>
      <c r="H10648">
        <v>1175368</v>
      </c>
    </row>
    <row r="10649" spans="1:8" ht="29">
      <c r="A10649">
        <v>7.1</v>
      </c>
      <c r="B10649">
        <v>4</v>
      </c>
      <c r="C10649" t="s">
        <v>16956</v>
      </c>
      <c r="D10649" s="1" t="s">
        <v>16957</v>
      </c>
      <c r="E10649" t="s">
        <v>15990</v>
      </c>
      <c r="F10649" t="s">
        <v>16823</v>
      </c>
      <c r="G10649">
        <v>74</v>
      </c>
      <c r="H10649">
        <v>1175368</v>
      </c>
    </row>
    <row r="10650" spans="1:8" ht="29">
      <c r="A10650">
        <v>6.6</v>
      </c>
      <c r="B10650">
        <v>0</v>
      </c>
      <c r="C10650" t="s">
        <v>16958</v>
      </c>
      <c r="D10650" s="1" t="s">
        <v>16959</v>
      </c>
      <c r="E10650" t="s">
        <v>21</v>
      </c>
      <c r="F10650" t="s">
        <v>16823</v>
      </c>
      <c r="G10650">
        <v>75</v>
      </c>
      <c r="H10650">
        <v>1175368</v>
      </c>
    </row>
    <row r="10651" spans="1:8" ht="29">
      <c r="A10651">
        <v>6.5</v>
      </c>
      <c r="B10651">
        <v>4</v>
      </c>
      <c r="C10651" t="s">
        <v>16960</v>
      </c>
      <c r="D10651" s="1" t="s">
        <v>16961</v>
      </c>
      <c r="E10651" t="s">
        <v>21</v>
      </c>
      <c r="F10651" t="s">
        <v>16823</v>
      </c>
      <c r="G10651">
        <v>76</v>
      </c>
      <c r="H10651">
        <v>1175368</v>
      </c>
    </row>
    <row r="10652" spans="1:8" ht="29">
      <c r="A10652">
        <v>6.4</v>
      </c>
      <c r="B10652">
        <v>1</v>
      </c>
      <c r="C10652" t="s">
        <v>16962</v>
      </c>
      <c r="D10652" s="1" t="s">
        <v>16963</v>
      </c>
      <c r="E10652" t="s">
        <v>21</v>
      </c>
      <c r="F10652" t="s">
        <v>16823</v>
      </c>
      <c r="G10652">
        <v>77</v>
      </c>
      <c r="H10652">
        <v>1175368</v>
      </c>
    </row>
    <row r="10653" spans="1:8" ht="29">
      <c r="A10653">
        <v>6.4</v>
      </c>
      <c r="B10653" t="s">
        <v>108</v>
      </c>
      <c r="C10653" t="s">
        <v>16964</v>
      </c>
      <c r="D10653" s="1" t="s">
        <v>16965</v>
      </c>
      <c r="E10653" t="s">
        <v>21</v>
      </c>
      <c r="F10653" t="s">
        <v>16823</v>
      </c>
      <c r="G10653">
        <v>78</v>
      </c>
      <c r="H10653">
        <v>1175368</v>
      </c>
    </row>
    <row r="10654" spans="1:8" ht="29">
      <c r="A10654">
        <v>6.3</v>
      </c>
      <c r="B10654">
        <v>1</v>
      </c>
      <c r="C10654" t="s">
        <v>16938</v>
      </c>
      <c r="D10654" s="1" t="s">
        <v>16966</v>
      </c>
      <c r="E10654" t="s">
        <v>21</v>
      </c>
      <c r="F10654" t="s">
        <v>16823</v>
      </c>
      <c r="G10654">
        <v>79</v>
      </c>
      <c r="H10654">
        <v>1175368</v>
      </c>
    </row>
    <row r="10655" spans="1:8">
      <c r="A10655">
        <v>6.2</v>
      </c>
      <c r="B10655">
        <v>1</v>
      </c>
      <c r="C10655" t="s">
        <v>16962</v>
      </c>
      <c r="D10655" s="1" t="s">
        <v>16967</v>
      </c>
      <c r="E10655" t="s">
        <v>21</v>
      </c>
      <c r="F10655" t="s">
        <v>16823</v>
      </c>
      <c r="G10655">
        <v>80</v>
      </c>
      <c r="H10655">
        <v>1175368</v>
      </c>
    </row>
    <row r="10656" spans="1:8" ht="29">
      <c r="A10656">
        <v>6.1</v>
      </c>
      <c r="B10656">
        <v>0</v>
      </c>
      <c r="C10656" t="s">
        <v>16968</v>
      </c>
      <c r="D10656" s="1" t="s">
        <v>16969</v>
      </c>
      <c r="E10656" t="s">
        <v>21</v>
      </c>
      <c r="F10656" t="s">
        <v>16823</v>
      </c>
      <c r="G10656">
        <v>81</v>
      </c>
      <c r="H10656">
        <v>1175368</v>
      </c>
    </row>
    <row r="10657" spans="1:8">
      <c r="A10657">
        <v>5.6</v>
      </c>
      <c r="B10657">
        <v>1</v>
      </c>
      <c r="C10657" t="s">
        <v>8437</v>
      </c>
      <c r="D10657" s="1" t="s">
        <v>16970</v>
      </c>
      <c r="E10657" t="s">
        <v>21</v>
      </c>
      <c r="F10657" t="s">
        <v>16823</v>
      </c>
      <c r="G10657">
        <v>82</v>
      </c>
      <c r="H10657">
        <v>1175368</v>
      </c>
    </row>
    <row r="10658" spans="1:8">
      <c r="A10658">
        <v>5.5</v>
      </c>
      <c r="B10658">
        <v>0</v>
      </c>
      <c r="C10658" t="s">
        <v>8447</v>
      </c>
      <c r="D10658" s="1" t="s">
        <v>16971</v>
      </c>
      <c r="E10658" t="s">
        <v>21</v>
      </c>
      <c r="F10658" t="s">
        <v>16823</v>
      </c>
      <c r="G10658">
        <v>83</v>
      </c>
      <c r="H10658">
        <v>1175368</v>
      </c>
    </row>
    <row r="10659" spans="1:8" ht="43.5">
      <c r="A10659">
        <v>5.4</v>
      </c>
      <c r="B10659">
        <v>4</v>
      </c>
      <c r="C10659" t="s">
        <v>16972</v>
      </c>
      <c r="D10659" s="1" t="s">
        <v>16973</v>
      </c>
      <c r="E10659" t="s">
        <v>21</v>
      </c>
      <c r="F10659" t="s">
        <v>16823</v>
      </c>
      <c r="G10659">
        <v>84</v>
      </c>
      <c r="H10659">
        <v>1175368</v>
      </c>
    </row>
    <row r="10660" spans="1:8">
      <c r="A10660">
        <v>5.3</v>
      </c>
      <c r="B10660">
        <v>1</v>
      </c>
      <c r="C10660" t="s">
        <v>8607</v>
      </c>
      <c r="D10660" s="1" t="s">
        <v>16974</v>
      </c>
      <c r="E10660" t="s">
        <v>21</v>
      </c>
      <c r="F10660" t="s">
        <v>16823</v>
      </c>
      <c r="G10660">
        <v>85</v>
      </c>
      <c r="H10660">
        <v>1175368</v>
      </c>
    </row>
    <row r="10661" spans="1:8" ht="29">
      <c r="A10661">
        <v>5.2</v>
      </c>
      <c r="B10661">
        <v>4</v>
      </c>
      <c r="C10661" t="s">
        <v>8609</v>
      </c>
      <c r="D10661" s="1" t="s">
        <v>16975</v>
      </c>
      <c r="E10661" t="s">
        <v>16976</v>
      </c>
      <c r="F10661" t="s">
        <v>16823</v>
      </c>
      <c r="G10661">
        <v>86</v>
      </c>
      <c r="H10661">
        <v>1175368</v>
      </c>
    </row>
    <row r="10662" spans="1:8">
      <c r="A10662">
        <v>5.0999999999999996</v>
      </c>
      <c r="B10662">
        <v>0</v>
      </c>
      <c r="C10662" t="s">
        <v>8632</v>
      </c>
      <c r="D10662" s="1" t="s">
        <v>16977</v>
      </c>
      <c r="E10662" t="s">
        <v>21</v>
      </c>
      <c r="F10662" t="s">
        <v>16823</v>
      </c>
      <c r="G10662">
        <v>87</v>
      </c>
      <c r="H10662">
        <v>1175368</v>
      </c>
    </row>
    <row r="10663" spans="1:8" ht="29">
      <c r="A10663">
        <v>4.5999999999999996</v>
      </c>
      <c r="B10663">
        <v>0</v>
      </c>
      <c r="C10663" t="s">
        <v>8459</v>
      </c>
      <c r="D10663" s="1" t="s">
        <v>16978</v>
      </c>
      <c r="E10663" t="s">
        <v>21</v>
      </c>
      <c r="F10663" t="s">
        <v>16823</v>
      </c>
      <c r="G10663">
        <v>88</v>
      </c>
      <c r="H10663">
        <v>1175368</v>
      </c>
    </row>
    <row r="10664" spans="1:8" ht="29">
      <c r="A10664">
        <v>4.5</v>
      </c>
      <c r="B10664">
        <v>0</v>
      </c>
      <c r="C10664" t="s">
        <v>8459</v>
      </c>
      <c r="D10664" s="1" t="s">
        <v>16979</v>
      </c>
      <c r="E10664" t="s">
        <v>21</v>
      </c>
      <c r="F10664" t="s">
        <v>16823</v>
      </c>
      <c r="G10664">
        <v>89</v>
      </c>
      <c r="H10664">
        <v>1175368</v>
      </c>
    </row>
    <row r="10665" spans="1:8">
      <c r="A10665">
        <v>4.4000000000000004</v>
      </c>
      <c r="B10665">
        <v>0</v>
      </c>
      <c r="C10665" t="s">
        <v>8459</v>
      </c>
      <c r="D10665" s="1" t="s">
        <v>16980</v>
      </c>
      <c r="E10665" t="s">
        <v>21</v>
      </c>
      <c r="F10665" t="s">
        <v>16823</v>
      </c>
      <c r="G10665">
        <v>90</v>
      </c>
      <c r="H10665">
        <v>1175368</v>
      </c>
    </row>
    <row r="10666" spans="1:8" ht="29">
      <c r="A10666">
        <v>4.3</v>
      </c>
      <c r="B10666">
        <v>0</v>
      </c>
      <c r="C10666" t="s">
        <v>8459</v>
      </c>
      <c r="D10666" s="1" t="s">
        <v>16981</v>
      </c>
      <c r="E10666" t="s">
        <v>21</v>
      </c>
      <c r="F10666" t="s">
        <v>16823</v>
      </c>
      <c r="G10666">
        <v>91</v>
      </c>
      <c r="H10666">
        <v>1175368</v>
      </c>
    </row>
    <row r="10667" spans="1:8" ht="29">
      <c r="A10667">
        <v>4.2</v>
      </c>
      <c r="B10667">
        <v>4</v>
      </c>
      <c r="C10667" t="s">
        <v>16956</v>
      </c>
      <c r="D10667" s="1" t="s">
        <v>16982</v>
      </c>
      <c r="E10667" t="s">
        <v>14886</v>
      </c>
      <c r="F10667" t="s">
        <v>16823</v>
      </c>
      <c r="G10667">
        <v>92</v>
      </c>
      <c r="H10667">
        <v>1175368</v>
      </c>
    </row>
    <row r="10668" spans="1:8" ht="29">
      <c r="A10668">
        <v>4.0999999999999996</v>
      </c>
      <c r="B10668">
        <v>4</v>
      </c>
      <c r="C10668" t="s">
        <v>16956</v>
      </c>
      <c r="D10668" s="1" t="s">
        <v>16983</v>
      </c>
      <c r="E10668" t="s">
        <v>21</v>
      </c>
      <c r="F10668" t="s">
        <v>16823</v>
      </c>
      <c r="G10668">
        <v>93</v>
      </c>
      <c r="H10668">
        <v>1175368</v>
      </c>
    </row>
    <row r="10669" spans="1:8">
      <c r="A10669">
        <v>3.6</v>
      </c>
      <c r="B10669">
        <v>1</v>
      </c>
      <c r="C10669" t="s">
        <v>8437</v>
      </c>
      <c r="D10669" s="1" t="s">
        <v>16984</v>
      </c>
      <c r="E10669" t="s">
        <v>21</v>
      </c>
      <c r="F10669" t="s">
        <v>16823</v>
      </c>
      <c r="G10669">
        <v>94</v>
      </c>
      <c r="H10669">
        <v>1175368</v>
      </c>
    </row>
    <row r="10670" spans="1:8" ht="43.5">
      <c r="A10670">
        <v>3.5</v>
      </c>
      <c r="B10670">
        <v>1</v>
      </c>
      <c r="C10670" t="s">
        <v>8607</v>
      </c>
      <c r="D10670" s="1" t="s">
        <v>16985</v>
      </c>
      <c r="E10670" t="s">
        <v>21</v>
      </c>
      <c r="F10670" t="s">
        <v>16823</v>
      </c>
      <c r="G10670">
        <v>95</v>
      </c>
      <c r="H10670">
        <v>1175368</v>
      </c>
    </row>
    <row r="10671" spans="1:8" ht="29">
      <c r="A10671">
        <v>3.4</v>
      </c>
      <c r="B10671">
        <v>2</v>
      </c>
      <c r="C10671" t="s">
        <v>16986</v>
      </c>
      <c r="D10671" s="1" t="s">
        <v>16987</v>
      </c>
      <c r="E10671" t="s">
        <v>21</v>
      </c>
      <c r="F10671" t="s">
        <v>16823</v>
      </c>
      <c r="G10671">
        <v>96</v>
      </c>
      <c r="H10671">
        <v>1175368</v>
      </c>
    </row>
    <row r="10672" spans="1:8" ht="29">
      <c r="A10672">
        <v>3.3</v>
      </c>
      <c r="B10672">
        <v>1</v>
      </c>
      <c r="C10672" t="s">
        <v>8437</v>
      </c>
      <c r="D10672" s="1" t="s">
        <v>16988</v>
      </c>
      <c r="E10672" t="s">
        <v>21</v>
      </c>
      <c r="F10672" t="s">
        <v>16823</v>
      </c>
      <c r="G10672">
        <v>97</v>
      </c>
      <c r="H10672">
        <v>1175368</v>
      </c>
    </row>
    <row r="10673" spans="1:8" ht="29">
      <c r="A10673">
        <v>3.2</v>
      </c>
      <c r="B10673">
        <v>0</v>
      </c>
      <c r="C10673" t="s">
        <v>8447</v>
      </c>
      <c r="D10673" s="1" t="s">
        <v>16989</v>
      </c>
      <c r="E10673" t="s">
        <v>16990</v>
      </c>
      <c r="F10673" t="s">
        <v>16823</v>
      </c>
      <c r="G10673">
        <v>98</v>
      </c>
      <c r="H10673">
        <v>1175368</v>
      </c>
    </row>
    <row r="10674" spans="1:8" ht="29">
      <c r="A10674">
        <v>3.1</v>
      </c>
      <c r="B10674">
        <v>1</v>
      </c>
      <c r="C10674" t="s">
        <v>8607</v>
      </c>
      <c r="D10674" s="1" t="s">
        <v>16991</v>
      </c>
      <c r="E10674" t="s">
        <v>21</v>
      </c>
      <c r="F10674" t="s">
        <v>16823</v>
      </c>
      <c r="G10674">
        <v>99</v>
      </c>
      <c r="H10674">
        <v>1175368</v>
      </c>
    </row>
    <row r="10675" spans="1:8">
      <c r="A10675">
        <v>2.6</v>
      </c>
      <c r="B10675">
        <v>1</v>
      </c>
      <c r="C10675" t="s">
        <v>8507</v>
      </c>
      <c r="D10675" s="1" t="s">
        <v>16992</v>
      </c>
      <c r="E10675" t="s">
        <v>21</v>
      </c>
      <c r="F10675" t="s">
        <v>16823</v>
      </c>
      <c r="G10675">
        <v>100</v>
      </c>
      <c r="H10675">
        <v>1175368</v>
      </c>
    </row>
    <row r="10676" spans="1:8" ht="29">
      <c r="A10676">
        <v>2.5</v>
      </c>
      <c r="B10676">
        <v>4</v>
      </c>
      <c r="C10676" t="s">
        <v>8588</v>
      </c>
      <c r="D10676" s="1" t="s">
        <v>16993</v>
      </c>
      <c r="E10676" t="s">
        <v>15803</v>
      </c>
      <c r="F10676" t="s">
        <v>16823</v>
      </c>
      <c r="G10676">
        <v>101</v>
      </c>
      <c r="H10676">
        <v>1175368</v>
      </c>
    </row>
    <row r="10677" spans="1:8" ht="29">
      <c r="A10677">
        <v>2.4</v>
      </c>
      <c r="B10677">
        <v>1</v>
      </c>
      <c r="C10677" t="s">
        <v>8505</v>
      </c>
      <c r="D10677" s="1" t="s">
        <v>16994</v>
      </c>
      <c r="E10677" t="s">
        <v>21</v>
      </c>
      <c r="F10677" t="s">
        <v>16823</v>
      </c>
      <c r="G10677">
        <v>102</v>
      </c>
      <c r="H10677">
        <v>1175368</v>
      </c>
    </row>
    <row r="10678" spans="1:8" ht="29">
      <c r="A10678">
        <v>2.4</v>
      </c>
      <c r="B10678" t="s">
        <v>108</v>
      </c>
      <c r="C10678" t="s">
        <v>8510</v>
      </c>
      <c r="D10678" s="1" t="s">
        <v>16995</v>
      </c>
      <c r="E10678" t="s">
        <v>21</v>
      </c>
      <c r="F10678" t="s">
        <v>16823</v>
      </c>
      <c r="G10678">
        <v>103</v>
      </c>
      <c r="H10678">
        <v>1175368</v>
      </c>
    </row>
    <row r="10679" spans="1:8" ht="29">
      <c r="A10679">
        <v>2.2999999999999998</v>
      </c>
      <c r="B10679">
        <v>1</v>
      </c>
      <c r="C10679" t="s">
        <v>8507</v>
      </c>
      <c r="D10679" s="1" t="s">
        <v>16996</v>
      </c>
      <c r="E10679" t="s">
        <v>21</v>
      </c>
      <c r="F10679" t="s">
        <v>16823</v>
      </c>
      <c r="G10679">
        <v>104</v>
      </c>
      <c r="H10679">
        <v>1175368</v>
      </c>
    </row>
    <row r="10680" spans="1:8" ht="29">
      <c r="A10680">
        <v>2.2000000000000002</v>
      </c>
      <c r="B10680">
        <v>0</v>
      </c>
      <c r="C10680" t="s">
        <v>8503</v>
      </c>
      <c r="D10680" s="1" t="s">
        <v>16997</v>
      </c>
      <c r="E10680" t="s">
        <v>21</v>
      </c>
      <c r="F10680" t="s">
        <v>16823</v>
      </c>
      <c r="G10680">
        <v>105</v>
      </c>
      <c r="H10680">
        <v>1175368</v>
      </c>
    </row>
    <row r="10681" spans="1:8" ht="29">
      <c r="A10681">
        <v>2.2000000000000002</v>
      </c>
      <c r="B10681" t="s">
        <v>108</v>
      </c>
      <c r="C10681" t="s">
        <v>8559</v>
      </c>
      <c r="D10681" s="1" t="s">
        <v>16998</v>
      </c>
      <c r="E10681" t="s">
        <v>21</v>
      </c>
      <c r="F10681" t="s">
        <v>16823</v>
      </c>
      <c r="G10681">
        <v>106</v>
      </c>
      <c r="H10681">
        <v>1175368</v>
      </c>
    </row>
    <row r="10682" spans="1:8">
      <c r="A10682">
        <v>2.1</v>
      </c>
      <c r="B10682">
        <v>0</v>
      </c>
      <c r="C10682" t="s">
        <v>8503</v>
      </c>
      <c r="D10682" s="1" t="s">
        <v>16999</v>
      </c>
      <c r="E10682" t="s">
        <v>21</v>
      </c>
      <c r="F10682" t="s">
        <v>16823</v>
      </c>
      <c r="G10682">
        <v>107</v>
      </c>
      <c r="H10682">
        <v>1175368</v>
      </c>
    </row>
    <row r="10683" spans="1:8">
      <c r="A10683">
        <v>1.6</v>
      </c>
      <c r="B10683" t="s">
        <v>468</v>
      </c>
      <c r="C10683" t="s">
        <v>17000</v>
      </c>
      <c r="D10683" s="1" t="s">
        <v>17001</v>
      </c>
      <c r="E10683" t="s">
        <v>21</v>
      </c>
      <c r="F10683" t="s">
        <v>16823</v>
      </c>
      <c r="G10683">
        <v>108</v>
      </c>
      <c r="H10683">
        <v>1175368</v>
      </c>
    </row>
    <row r="10684" spans="1:8">
      <c r="A10684">
        <v>1.5</v>
      </c>
      <c r="B10684">
        <v>1</v>
      </c>
      <c r="C10684" t="s">
        <v>8435</v>
      </c>
      <c r="D10684" s="1" t="s">
        <v>17002</v>
      </c>
      <c r="E10684" t="s">
        <v>21</v>
      </c>
      <c r="F10684" t="s">
        <v>16823</v>
      </c>
      <c r="G10684">
        <v>109</v>
      </c>
      <c r="H10684">
        <v>1175368</v>
      </c>
    </row>
    <row r="10685" spans="1:8" ht="29">
      <c r="A10685">
        <v>1.4</v>
      </c>
      <c r="B10685">
        <v>4</v>
      </c>
      <c r="C10685" t="s">
        <v>8427</v>
      </c>
      <c r="D10685" s="1" t="s">
        <v>17003</v>
      </c>
      <c r="E10685" t="s">
        <v>21</v>
      </c>
      <c r="F10685" t="s">
        <v>16823</v>
      </c>
      <c r="G10685">
        <v>110</v>
      </c>
      <c r="H10685">
        <v>1175368</v>
      </c>
    </row>
    <row r="10686" spans="1:8" ht="43.5">
      <c r="A10686">
        <v>1.3</v>
      </c>
      <c r="B10686" t="s">
        <v>468</v>
      </c>
      <c r="C10686" t="s">
        <v>17000</v>
      </c>
      <c r="D10686" s="1" t="s">
        <v>17004</v>
      </c>
      <c r="E10686" t="s">
        <v>17005</v>
      </c>
      <c r="F10686" t="s">
        <v>16823</v>
      </c>
      <c r="G10686">
        <v>111</v>
      </c>
      <c r="H10686">
        <v>1175368</v>
      </c>
    </row>
    <row r="10687" spans="1:8" ht="29">
      <c r="A10687">
        <v>1.2</v>
      </c>
      <c r="B10687">
        <v>2</v>
      </c>
      <c r="C10687" t="s">
        <v>8529</v>
      </c>
      <c r="D10687" s="1" t="s">
        <v>17006</v>
      </c>
      <c r="E10687" t="s">
        <v>21</v>
      </c>
      <c r="F10687" t="s">
        <v>16823</v>
      </c>
      <c r="G10687">
        <v>112</v>
      </c>
      <c r="H10687">
        <v>1175368</v>
      </c>
    </row>
    <row r="10688" spans="1:8" ht="29">
      <c r="A10688">
        <v>1.1000000000000001</v>
      </c>
      <c r="B10688">
        <v>0</v>
      </c>
      <c r="C10688" t="s">
        <v>8534</v>
      </c>
      <c r="D10688" s="1" t="s">
        <v>17007</v>
      </c>
      <c r="E10688" t="s">
        <v>21</v>
      </c>
      <c r="F10688" t="s">
        <v>16823</v>
      </c>
      <c r="G10688">
        <v>113</v>
      </c>
      <c r="H10688">
        <v>1175368</v>
      </c>
    </row>
    <row r="10689" spans="1:8" ht="29">
      <c r="A10689">
        <v>0.6</v>
      </c>
      <c r="B10689">
        <v>0</v>
      </c>
      <c r="C10689" t="s">
        <v>8512</v>
      </c>
      <c r="D10689" s="1" t="s">
        <v>17008</v>
      </c>
      <c r="E10689" t="s">
        <v>21</v>
      </c>
      <c r="F10689" t="s">
        <v>16823</v>
      </c>
      <c r="G10689">
        <v>114</v>
      </c>
      <c r="H10689">
        <v>1175368</v>
      </c>
    </row>
    <row r="10690" spans="1:8">
      <c r="A10690">
        <v>0.5</v>
      </c>
      <c r="B10690">
        <v>1</v>
      </c>
      <c r="C10690" t="s">
        <v>8507</v>
      </c>
      <c r="D10690" s="1" t="s">
        <v>17009</v>
      </c>
      <c r="E10690" t="s">
        <v>21</v>
      </c>
      <c r="F10690" t="s">
        <v>16823</v>
      </c>
      <c r="G10690">
        <v>115</v>
      </c>
      <c r="H10690">
        <v>1175368</v>
      </c>
    </row>
    <row r="10691" spans="1:8" ht="43.5">
      <c r="A10691">
        <v>0.4</v>
      </c>
      <c r="B10691">
        <v>4</v>
      </c>
      <c r="C10691" t="s">
        <v>8588</v>
      </c>
      <c r="D10691" s="1" t="s">
        <v>17010</v>
      </c>
      <c r="E10691" t="s">
        <v>2546</v>
      </c>
      <c r="F10691" t="s">
        <v>16823</v>
      </c>
      <c r="G10691">
        <v>116</v>
      </c>
      <c r="H10691">
        <v>1175368</v>
      </c>
    </row>
    <row r="10692" spans="1:8" ht="29">
      <c r="A10692">
        <v>0.4</v>
      </c>
      <c r="B10692" t="s">
        <v>108</v>
      </c>
      <c r="C10692" t="s">
        <v>8559</v>
      </c>
      <c r="D10692" s="1" t="s">
        <v>17011</v>
      </c>
      <c r="E10692" t="s">
        <v>21</v>
      </c>
      <c r="F10692" t="s">
        <v>16823</v>
      </c>
      <c r="G10692">
        <v>117</v>
      </c>
      <c r="H10692">
        <v>1175368</v>
      </c>
    </row>
    <row r="10693" spans="1:8">
      <c r="A10693">
        <v>0.3</v>
      </c>
      <c r="B10693">
        <v>0</v>
      </c>
      <c r="C10693" t="s">
        <v>8503</v>
      </c>
      <c r="D10693" s="1" t="s">
        <v>17012</v>
      </c>
      <c r="E10693" t="s">
        <v>21</v>
      </c>
      <c r="F10693" t="s">
        <v>16823</v>
      </c>
      <c r="G10693">
        <v>118</v>
      </c>
      <c r="H10693">
        <v>1175368</v>
      </c>
    </row>
    <row r="10694" spans="1:8">
      <c r="A10694">
        <v>0.2</v>
      </c>
      <c r="B10694">
        <v>1</v>
      </c>
      <c r="C10694" t="s">
        <v>8505</v>
      </c>
      <c r="D10694" s="1" t="s">
        <v>17013</v>
      </c>
      <c r="E10694" t="s">
        <v>21</v>
      </c>
      <c r="F10694" t="s">
        <v>16823</v>
      </c>
      <c r="G10694">
        <v>119</v>
      </c>
      <c r="H10694">
        <v>1175368</v>
      </c>
    </row>
    <row r="10695" spans="1:8" ht="58">
      <c r="A10695">
        <v>0.1</v>
      </c>
      <c r="B10695" t="s">
        <v>8</v>
      </c>
      <c r="C10695" t="s">
        <v>17014</v>
      </c>
      <c r="D10695" s="1" t="s">
        <v>17015</v>
      </c>
      <c r="E10695" t="s">
        <v>16033</v>
      </c>
      <c r="F10695" t="s">
        <v>16823</v>
      </c>
      <c r="G10695">
        <v>120</v>
      </c>
      <c r="H10695">
        <v>1175368</v>
      </c>
    </row>
    <row r="10696" spans="1:8" ht="29">
      <c r="A10696">
        <v>19.600000000000001</v>
      </c>
      <c r="B10696">
        <v>1</v>
      </c>
      <c r="C10696" t="s">
        <v>17016</v>
      </c>
      <c r="D10696" s="1" t="s">
        <v>17017</v>
      </c>
      <c r="E10696" t="s">
        <v>17018</v>
      </c>
      <c r="F10696" t="s">
        <v>17019</v>
      </c>
      <c r="G10696">
        <v>0</v>
      </c>
      <c r="H10696">
        <v>1175367</v>
      </c>
    </row>
    <row r="10697" spans="1:8" ht="43.5">
      <c r="A10697">
        <v>19.5</v>
      </c>
      <c r="B10697" t="s">
        <v>8</v>
      </c>
      <c r="C10697" t="s">
        <v>17020</v>
      </c>
      <c r="D10697" s="1" t="s">
        <v>17021</v>
      </c>
      <c r="E10697" t="s">
        <v>2566</v>
      </c>
      <c r="F10697" t="s">
        <v>17019</v>
      </c>
      <c r="G10697">
        <v>1</v>
      </c>
      <c r="H10697">
        <v>1175367</v>
      </c>
    </row>
    <row r="10698" spans="1:8" ht="29">
      <c r="A10698">
        <v>19.399999999999999</v>
      </c>
      <c r="B10698">
        <v>1</v>
      </c>
      <c r="C10698" t="s">
        <v>17016</v>
      </c>
      <c r="D10698" s="1" t="s">
        <v>17022</v>
      </c>
      <c r="E10698" t="s">
        <v>17023</v>
      </c>
      <c r="F10698" t="s">
        <v>17019</v>
      </c>
      <c r="G10698">
        <v>2</v>
      </c>
      <c r="H10698">
        <v>1175367</v>
      </c>
    </row>
    <row r="10699" spans="1:8" ht="29">
      <c r="A10699">
        <v>19.3</v>
      </c>
      <c r="B10699" t="s">
        <v>468</v>
      </c>
      <c r="C10699" t="s">
        <v>17024</v>
      </c>
      <c r="D10699" s="1" t="s">
        <v>17025</v>
      </c>
      <c r="E10699" t="s">
        <v>21</v>
      </c>
      <c r="F10699" t="s">
        <v>17019</v>
      </c>
      <c r="G10699">
        <v>3</v>
      </c>
      <c r="H10699">
        <v>1175367</v>
      </c>
    </row>
    <row r="10700" spans="1:8" ht="29">
      <c r="A10700">
        <v>19.2</v>
      </c>
      <c r="B10700">
        <v>0</v>
      </c>
      <c r="C10700" t="s">
        <v>17026</v>
      </c>
      <c r="D10700" s="1" t="s">
        <v>17027</v>
      </c>
      <c r="E10700" t="s">
        <v>21</v>
      </c>
      <c r="F10700" t="s">
        <v>17019</v>
      </c>
      <c r="G10700">
        <v>4</v>
      </c>
      <c r="H10700">
        <v>1175367</v>
      </c>
    </row>
    <row r="10701" spans="1:8" ht="29">
      <c r="A10701">
        <v>19.100000000000001</v>
      </c>
      <c r="B10701" t="s">
        <v>8</v>
      </c>
      <c r="C10701" t="s">
        <v>17028</v>
      </c>
      <c r="D10701" s="1" t="s">
        <v>17029</v>
      </c>
      <c r="E10701" t="s">
        <v>17030</v>
      </c>
      <c r="F10701" t="s">
        <v>17019</v>
      </c>
      <c r="G10701">
        <v>5</v>
      </c>
      <c r="H10701">
        <v>1175367</v>
      </c>
    </row>
    <row r="10702" spans="1:8" ht="29">
      <c r="A10702">
        <v>18.600000000000001</v>
      </c>
      <c r="B10702">
        <v>1</v>
      </c>
      <c r="C10702" t="s">
        <v>12999</v>
      </c>
      <c r="D10702" s="1" t="s">
        <v>17031</v>
      </c>
      <c r="E10702" t="s">
        <v>17032</v>
      </c>
      <c r="F10702" t="s">
        <v>17019</v>
      </c>
      <c r="G10702">
        <v>6</v>
      </c>
      <c r="H10702">
        <v>1175367</v>
      </c>
    </row>
    <row r="10703" spans="1:8">
      <c r="A10703">
        <v>18.5</v>
      </c>
      <c r="B10703">
        <v>2</v>
      </c>
      <c r="C10703" t="s">
        <v>13003</v>
      </c>
      <c r="D10703" s="1" t="s">
        <v>17033</v>
      </c>
      <c r="E10703" t="s">
        <v>21</v>
      </c>
      <c r="F10703" t="s">
        <v>17019</v>
      </c>
      <c r="G10703">
        <v>7</v>
      </c>
      <c r="H10703">
        <v>1175367</v>
      </c>
    </row>
    <row r="10704" spans="1:8" ht="43.5">
      <c r="A10704">
        <v>18.399999999999999</v>
      </c>
      <c r="B10704">
        <v>6</v>
      </c>
      <c r="C10704" t="s">
        <v>17034</v>
      </c>
      <c r="D10704" s="1" t="s">
        <v>17035</v>
      </c>
      <c r="E10704" t="s">
        <v>17036</v>
      </c>
      <c r="F10704" t="s">
        <v>17019</v>
      </c>
      <c r="G10704">
        <v>8</v>
      </c>
      <c r="H10704">
        <v>1175367</v>
      </c>
    </row>
    <row r="10705" spans="1:8" ht="29">
      <c r="A10705">
        <v>18.3</v>
      </c>
      <c r="B10705">
        <v>1</v>
      </c>
      <c r="C10705" t="s">
        <v>12975</v>
      </c>
      <c r="D10705" s="1" t="s">
        <v>17037</v>
      </c>
      <c r="E10705" t="s">
        <v>21</v>
      </c>
      <c r="F10705" t="s">
        <v>17019</v>
      </c>
      <c r="G10705">
        <v>9</v>
      </c>
      <c r="H10705">
        <v>1175367</v>
      </c>
    </row>
    <row r="10706" spans="1:8" ht="29">
      <c r="A10706">
        <v>18.2</v>
      </c>
      <c r="B10706">
        <v>2</v>
      </c>
      <c r="C10706" t="s">
        <v>17038</v>
      </c>
      <c r="D10706" s="1" t="s">
        <v>17039</v>
      </c>
      <c r="E10706" t="s">
        <v>17040</v>
      </c>
      <c r="F10706" t="s">
        <v>17019</v>
      </c>
      <c r="G10706">
        <v>10</v>
      </c>
      <c r="H10706">
        <v>1175367</v>
      </c>
    </row>
    <row r="10707" spans="1:8" ht="43.5">
      <c r="A10707">
        <v>18.100000000000001</v>
      </c>
      <c r="B10707" t="s">
        <v>468</v>
      </c>
      <c r="C10707" t="s">
        <v>17041</v>
      </c>
      <c r="D10707" s="1" t="s">
        <v>17042</v>
      </c>
      <c r="E10707" t="s">
        <v>21</v>
      </c>
      <c r="F10707" t="s">
        <v>17019</v>
      </c>
      <c r="G10707">
        <v>11</v>
      </c>
      <c r="H10707">
        <v>1175367</v>
      </c>
    </row>
    <row r="10708" spans="1:8" ht="29">
      <c r="A10708">
        <v>17.600000000000001</v>
      </c>
      <c r="B10708">
        <v>0</v>
      </c>
      <c r="C10708" t="s">
        <v>17043</v>
      </c>
      <c r="D10708" s="1" t="s">
        <v>17044</v>
      </c>
      <c r="E10708" t="s">
        <v>17045</v>
      </c>
      <c r="F10708" t="s">
        <v>17019</v>
      </c>
      <c r="G10708">
        <v>12</v>
      </c>
      <c r="H10708">
        <v>1175367</v>
      </c>
    </row>
    <row r="10709" spans="1:8" ht="29">
      <c r="A10709">
        <v>17.5</v>
      </c>
      <c r="B10709">
        <v>6</v>
      </c>
      <c r="C10709" t="s">
        <v>17046</v>
      </c>
      <c r="D10709" s="1" t="s">
        <v>17047</v>
      </c>
      <c r="E10709" t="s">
        <v>17048</v>
      </c>
      <c r="F10709" t="s">
        <v>17019</v>
      </c>
      <c r="G10709">
        <v>13</v>
      </c>
      <c r="H10709">
        <v>1175367</v>
      </c>
    </row>
    <row r="10710" spans="1:8" ht="29">
      <c r="A10710">
        <v>17.399999999999999</v>
      </c>
      <c r="B10710">
        <v>2</v>
      </c>
      <c r="C10710" t="s">
        <v>17049</v>
      </c>
      <c r="D10710" s="1" t="s">
        <v>17050</v>
      </c>
      <c r="E10710" t="s">
        <v>21</v>
      </c>
      <c r="F10710" t="s">
        <v>17019</v>
      </c>
      <c r="G10710">
        <v>14</v>
      </c>
      <c r="H10710">
        <v>1175367</v>
      </c>
    </row>
    <row r="10711" spans="1:8" ht="29">
      <c r="A10711">
        <v>17.3</v>
      </c>
      <c r="B10711">
        <v>1</v>
      </c>
      <c r="C10711" t="s">
        <v>17051</v>
      </c>
      <c r="D10711" s="1" t="s">
        <v>17052</v>
      </c>
      <c r="E10711" t="s">
        <v>21</v>
      </c>
      <c r="F10711" t="s">
        <v>17019</v>
      </c>
      <c r="G10711">
        <v>15</v>
      </c>
      <c r="H10711">
        <v>1175367</v>
      </c>
    </row>
    <row r="10712" spans="1:8" ht="43.5">
      <c r="A10712">
        <v>17.2</v>
      </c>
      <c r="B10712">
        <v>4</v>
      </c>
      <c r="C10712" t="s">
        <v>17053</v>
      </c>
      <c r="D10712" s="1" t="s">
        <v>17054</v>
      </c>
      <c r="E10712" t="s">
        <v>17055</v>
      </c>
      <c r="F10712" t="s">
        <v>17019</v>
      </c>
      <c r="G10712">
        <v>16</v>
      </c>
      <c r="H10712">
        <v>1175367</v>
      </c>
    </row>
    <row r="10713" spans="1:8" ht="29">
      <c r="A10713">
        <v>17.100000000000001</v>
      </c>
      <c r="B10713">
        <v>6</v>
      </c>
      <c r="C10713" t="s">
        <v>17056</v>
      </c>
      <c r="D10713" s="1" t="s">
        <v>17057</v>
      </c>
      <c r="E10713" t="s">
        <v>17058</v>
      </c>
      <c r="F10713" t="s">
        <v>17019</v>
      </c>
      <c r="G10713">
        <v>17</v>
      </c>
      <c r="H10713">
        <v>1175367</v>
      </c>
    </row>
    <row r="10714" spans="1:8" ht="29">
      <c r="A10714">
        <v>16.600000000000001</v>
      </c>
      <c r="B10714">
        <v>6</v>
      </c>
      <c r="C10714" t="s">
        <v>17059</v>
      </c>
      <c r="D10714" s="1" t="s">
        <v>17060</v>
      </c>
      <c r="E10714" t="s">
        <v>17061</v>
      </c>
      <c r="F10714" t="s">
        <v>17019</v>
      </c>
      <c r="G10714">
        <v>18</v>
      </c>
      <c r="H10714">
        <v>1175367</v>
      </c>
    </row>
    <row r="10715" spans="1:8" ht="29">
      <c r="A10715">
        <v>16.5</v>
      </c>
      <c r="B10715">
        <v>0</v>
      </c>
      <c r="C10715" t="s">
        <v>17062</v>
      </c>
      <c r="D10715" s="1" t="s">
        <v>17063</v>
      </c>
      <c r="E10715" t="s">
        <v>21</v>
      </c>
      <c r="F10715" t="s">
        <v>17019</v>
      </c>
      <c r="G10715">
        <v>19</v>
      </c>
      <c r="H10715">
        <v>1175367</v>
      </c>
    </row>
    <row r="10716" spans="1:8">
      <c r="A10716">
        <v>16.399999999999999</v>
      </c>
      <c r="B10716">
        <v>1</v>
      </c>
      <c r="C10716" t="s">
        <v>12999</v>
      </c>
      <c r="D10716" s="1" t="s">
        <v>17064</v>
      </c>
      <c r="E10716" t="s">
        <v>21</v>
      </c>
      <c r="F10716" t="s">
        <v>17019</v>
      </c>
      <c r="G10716">
        <v>20</v>
      </c>
      <c r="H10716">
        <v>1175367</v>
      </c>
    </row>
    <row r="10717" spans="1:8" ht="29">
      <c r="A10717">
        <v>16.3</v>
      </c>
      <c r="B10717">
        <v>1</v>
      </c>
      <c r="C10717" t="s">
        <v>12975</v>
      </c>
      <c r="D10717" s="1" t="s">
        <v>17065</v>
      </c>
      <c r="E10717" t="s">
        <v>21</v>
      </c>
      <c r="F10717" t="s">
        <v>17019</v>
      </c>
      <c r="G10717">
        <v>21</v>
      </c>
      <c r="H10717">
        <v>1175367</v>
      </c>
    </row>
    <row r="10718" spans="1:8" ht="29">
      <c r="A10718">
        <v>16.2</v>
      </c>
      <c r="B10718">
        <v>4</v>
      </c>
      <c r="C10718" t="s">
        <v>12978</v>
      </c>
      <c r="D10718" s="1" t="s">
        <v>17066</v>
      </c>
      <c r="E10718" t="s">
        <v>14651</v>
      </c>
      <c r="F10718" t="s">
        <v>17019</v>
      </c>
      <c r="G10718">
        <v>22</v>
      </c>
      <c r="H10718">
        <v>1175367</v>
      </c>
    </row>
    <row r="10719" spans="1:8" ht="29">
      <c r="A10719">
        <v>16.100000000000001</v>
      </c>
      <c r="B10719" t="s">
        <v>8</v>
      </c>
      <c r="C10719" t="s">
        <v>17067</v>
      </c>
      <c r="D10719" s="1" t="s">
        <v>17068</v>
      </c>
      <c r="E10719" t="s">
        <v>17069</v>
      </c>
      <c r="F10719" t="s">
        <v>17019</v>
      </c>
      <c r="G10719">
        <v>23</v>
      </c>
      <c r="H10719">
        <v>1175367</v>
      </c>
    </row>
    <row r="10720" spans="1:8" ht="29">
      <c r="A10720">
        <v>15.6</v>
      </c>
      <c r="B10720">
        <v>1</v>
      </c>
      <c r="C10720" t="s">
        <v>17070</v>
      </c>
      <c r="D10720" s="1" t="s">
        <v>17071</v>
      </c>
      <c r="E10720" t="s">
        <v>21</v>
      </c>
      <c r="F10720" t="s">
        <v>17019</v>
      </c>
      <c r="G10720">
        <v>24</v>
      </c>
      <c r="H10720">
        <v>1175367</v>
      </c>
    </row>
    <row r="10721" spans="1:8">
      <c r="A10721">
        <v>15.5</v>
      </c>
      <c r="B10721">
        <v>1</v>
      </c>
      <c r="C10721" t="s">
        <v>13020</v>
      </c>
      <c r="D10721" s="1" t="s">
        <v>17072</v>
      </c>
      <c r="E10721" t="s">
        <v>21</v>
      </c>
      <c r="F10721" t="s">
        <v>17019</v>
      </c>
      <c r="G10721">
        <v>25</v>
      </c>
      <c r="H10721">
        <v>1175367</v>
      </c>
    </row>
    <row r="10722" spans="1:8" ht="29">
      <c r="A10722">
        <v>15.4</v>
      </c>
      <c r="B10722">
        <v>1</v>
      </c>
      <c r="C10722" t="s">
        <v>17070</v>
      </c>
      <c r="D10722" s="1" t="s">
        <v>17073</v>
      </c>
      <c r="E10722" t="s">
        <v>21</v>
      </c>
      <c r="F10722" t="s">
        <v>17019</v>
      </c>
      <c r="G10722">
        <v>26</v>
      </c>
      <c r="H10722">
        <v>1175367</v>
      </c>
    </row>
    <row r="10723" spans="1:8" ht="29">
      <c r="A10723">
        <v>15.3</v>
      </c>
      <c r="B10723">
        <v>0</v>
      </c>
      <c r="C10723" t="s">
        <v>17074</v>
      </c>
      <c r="D10723" s="1" t="s">
        <v>17075</v>
      </c>
      <c r="E10723" t="s">
        <v>21</v>
      </c>
      <c r="F10723" t="s">
        <v>17019</v>
      </c>
      <c r="G10723">
        <v>27</v>
      </c>
      <c r="H10723">
        <v>1175367</v>
      </c>
    </row>
    <row r="10724" spans="1:8" ht="29">
      <c r="A10724">
        <v>15.2</v>
      </c>
      <c r="B10724">
        <v>0</v>
      </c>
      <c r="C10724" t="s">
        <v>17074</v>
      </c>
      <c r="D10724" s="1" t="s">
        <v>17076</v>
      </c>
      <c r="E10724" t="s">
        <v>17077</v>
      </c>
      <c r="F10724" t="s">
        <v>17019</v>
      </c>
      <c r="G10724">
        <v>28</v>
      </c>
      <c r="H10724">
        <v>1175367</v>
      </c>
    </row>
    <row r="10725" spans="1:8" ht="29">
      <c r="A10725">
        <v>15.1</v>
      </c>
      <c r="B10725">
        <v>6</v>
      </c>
      <c r="C10725" t="s">
        <v>17078</v>
      </c>
      <c r="D10725" s="1" t="s">
        <v>17079</v>
      </c>
      <c r="E10725" t="s">
        <v>17080</v>
      </c>
      <c r="F10725" t="s">
        <v>17019</v>
      </c>
      <c r="G10725">
        <v>29</v>
      </c>
      <c r="H10725">
        <v>1175367</v>
      </c>
    </row>
    <row r="10726" spans="1:8" ht="29">
      <c r="A10726">
        <v>14.6</v>
      </c>
      <c r="B10726">
        <v>2</v>
      </c>
      <c r="C10726" t="s">
        <v>13085</v>
      </c>
      <c r="D10726" s="1" t="s">
        <v>17081</v>
      </c>
      <c r="E10726" t="s">
        <v>21</v>
      </c>
      <c r="F10726" t="s">
        <v>17019</v>
      </c>
      <c r="G10726">
        <v>30</v>
      </c>
      <c r="H10726">
        <v>1175367</v>
      </c>
    </row>
    <row r="10727" spans="1:8" ht="29">
      <c r="A10727">
        <v>14.5</v>
      </c>
      <c r="B10727">
        <v>1</v>
      </c>
      <c r="C10727" t="s">
        <v>17082</v>
      </c>
      <c r="D10727" s="1" t="s">
        <v>17083</v>
      </c>
      <c r="E10727" t="s">
        <v>21</v>
      </c>
      <c r="F10727" t="s">
        <v>17019</v>
      </c>
      <c r="G10727">
        <v>31</v>
      </c>
      <c r="H10727">
        <v>1175367</v>
      </c>
    </row>
    <row r="10728" spans="1:8" ht="29">
      <c r="A10728">
        <v>14.4</v>
      </c>
      <c r="B10728">
        <v>1</v>
      </c>
      <c r="C10728" t="s">
        <v>13008</v>
      </c>
      <c r="D10728" s="1" t="s">
        <v>17084</v>
      </c>
      <c r="E10728" t="s">
        <v>21</v>
      </c>
      <c r="F10728" t="s">
        <v>17019</v>
      </c>
      <c r="G10728">
        <v>32</v>
      </c>
      <c r="H10728">
        <v>1175367</v>
      </c>
    </row>
    <row r="10729" spans="1:8" ht="29">
      <c r="A10729">
        <v>14.3</v>
      </c>
      <c r="B10729">
        <v>6</v>
      </c>
      <c r="C10729" t="s">
        <v>17085</v>
      </c>
      <c r="D10729" s="1" t="s">
        <v>17086</v>
      </c>
      <c r="E10729" t="s">
        <v>17087</v>
      </c>
      <c r="F10729" t="s">
        <v>17019</v>
      </c>
      <c r="G10729">
        <v>33</v>
      </c>
      <c r="H10729">
        <v>1175367</v>
      </c>
    </row>
    <row r="10730" spans="1:8" ht="29">
      <c r="A10730">
        <v>14.2</v>
      </c>
      <c r="B10730">
        <v>2</v>
      </c>
      <c r="C10730" t="s">
        <v>13085</v>
      </c>
      <c r="D10730" s="1" t="s">
        <v>17088</v>
      </c>
      <c r="E10730" t="s">
        <v>21</v>
      </c>
      <c r="F10730" t="s">
        <v>17019</v>
      </c>
      <c r="G10730">
        <v>34</v>
      </c>
      <c r="H10730">
        <v>1175367</v>
      </c>
    </row>
    <row r="10731" spans="1:8" ht="29">
      <c r="A10731">
        <v>14.1</v>
      </c>
      <c r="B10731">
        <v>2</v>
      </c>
      <c r="C10731" t="s">
        <v>13085</v>
      </c>
      <c r="D10731" s="1" t="s">
        <v>17089</v>
      </c>
      <c r="E10731" t="s">
        <v>21</v>
      </c>
      <c r="F10731" t="s">
        <v>17019</v>
      </c>
      <c r="G10731">
        <v>35</v>
      </c>
      <c r="H10731">
        <v>1175367</v>
      </c>
    </row>
    <row r="10732" spans="1:8">
      <c r="A10732">
        <v>13.6</v>
      </c>
      <c r="B10732">
        <v>0</v>
      </c>
      <c r="C10732" t="s">
        <v>17074</v>
      </c>
      <c r="D10732" s="1" t="s">
        <v>17090</v>
      </c>
      <c r="E10732" t="s">
        <v>21</v>
      </c>
      <c r="F10732" t="s">
        <v>17019</v>
      </c>
      <c r="G10732">
        <v>36</v>
      </c>
      <c r="H10732">
        <v>1175367</v>
      </c>
    </row>
    <row r="10733" spans="1:8" ht="29">
      <c r="A10733">
        <v>13.5</v>
      </c>
      <c r="B10733">
        <v>1</v>
      </c>
      <c r="C10733" t="s">
        <v>13020</v>
      </c>
      <c r="D10733" s="1" t="s">
        <v>17091</v>
      </c>
      <c r="E10733" t="s">
        <v>21</v>
      </c>
      <c r="F10733" t="s">
        <v>17019</v>
      </c>
      <c r="G10733">
        <v>37</v>
      </c>
      <c r="H10733">
        <v>1175367</v>
      </c>
    </row>
    <row r="10734" spans="1:8">
      <c r="A10734">
        <v>13.4</v>
      </c>
      <c r="B10734">
        <v>0</v>
      </c>
      <c r="C10734" t="s">
        <v>13039</v>
      </c>
      <c r="D10734" s="1" t="s">
        <v>17092</v>
      </c>
      <c r="E10734" t="s">
        <v>21</v>
      </c>
      <c r="F10734" t="s">
        <v>17019</v>
      </c>
      <c r="G10734">
        <v>38</v>
      </c>
      <c r="H10734">
        <v>1175367</v>
      </c>
    </row>
    <row r="10735" spans="1:8" ht="29">
      <c r="A10735">
        <v>13.3</v>
      </c>
      <c r="B10735">
        <v>2</v>
      </c>
      <c r="C10735" t="s">
        <v>13015</v>
      </c>
      <c r="D10735" s="1" t="s">
        <v>17093</v>
      </c>
      <c r="E10735" t="s">
        <v>21</v>
      </c>
      <c r="F10735" t="s">
        <v>17019</v>
      </c>
      <c r="G10735">
        <v>39</v>
      </c>
      <c r="H10735">
        <v>1175367</v>
      </c>
    </row>
    <row r="10736" spans="1:8" ht="29">
      <c r="A10736">
        <v>13.2</v>
      </c>
      <c r="B10736" t="s">
        <v>8</v>
      </c>
      <c r="C10736" t="s">
        <v>17094</v>
      </c>
      <c r="D10736" s="1" t="s">
        <v>17095</v>
      </c>
      <c r="E10736" t="s">
        <v>17096</v>
      </c>
      <c r="F10736" t="s">
        <v>17019</v>
      </c>
      <c r="G10736">
        <v>40</v>
      </c>
      <c r="H10736">
        <v>1175367</v>
      </c>
    </row>
    <row r="10737" spans="1:8">
      <c r="A10737">
        <v>13.1</v>
      </c>
      <c r="B10737">
        <v>1</v>
      </c>
      <c r="C10737" t="s">
        <v>13020</v>
      </c>
      <c r="D10737" s="1" t="s">
        <v>17097</v>
      </c>
      <c r="E10737" t="s">
        <v>21</v>
      </c>
      <c r="F10737" t="s">
        <v>17019</v>
      </c>
      <c r="G10737">
        <v>41</v>
      </c>
      <c r="H10737">
        <v>1175367</v>
      </c>
    </row>
    <row r="10738" spans="1:8" ht="29">
      <c r="A10738">
        <v>12.6</v>
      </c>
      <c r="B10738">
        <v>0</v>
      </c>
      <c r="C10738" t="s">
        <v>17098</v>
      </c>
      <c r="D10738" s="1" t="s">
        <v>17099</v>
      </c>
      <c r="E10738" t="s">
        <v>21</v>
      </c>
      <c r="F10738" t="s">
        <v>17019</v>
      </c>
      <c r="G10738">
        <v>42</v>
      </c>
      <c r="H10738">
        <v>1175367</v>
      </c>
    </row>
    <row r="10739" spans="1:8">
      <c r="A10739">
        <v>12.5</v>
      </c>
      <c r="B10739">
        <v>1</v>
      </c>
      <c r="C10739" t="s">
        <v>17051</v>
      </c>
      <c r="D10739" s="1" t="s">
        <v>17100</v>
      </c>
      <c r="E10739" t="s">
        <v>21</v>
      </c>
      <c r="F10739" t="s">
        <v>17019</v>
      </c>
      <c r="G10739">
        <v>43</v>
      </c>
      <c r="H10739">
        <v>1175367</v>
      </c>
    </row>
    <row r="10740" spans="1:8">
      <c r="A10740">
        <v>12.4</v>
      </c>
      <c r="B10740">
        <v>1</v>
      </c>
      <c r="C10740" t="s">
        <v>17101</v>
      </c>
      <c r="D10740" s="1" t="s">
        <v>17102</v>
      </c>
      <c r="E10740" t="s">
        <v>21</v>
      </c>
      <c r="F10740" t="s">
        <v>17019</v>
      </c>
      <c r="G10740">
        <v>44</v>
      </c>
      <c r="H10740">
        <v>1175367</v>
      </c>
    </row>
    <row r="10741" spans="1:8">
      <c r="A10741">
        <v>12.3</v>
      </c>
      <c r="B10741">
        <v>0</v>
      </c>
      <c r="C10741" t="s">
        <v>17098</v>
      </c>
      <c r="D10741" s="1" t="s">
        <v>17103</v>
      </c>
      <c r="E10741" t="s">
        <v>21</v>
      </c>
      <c r="F10741" t="s">
        <v>17019</v>
      </c>
      <c r="G10741">
        <v>45</v>
      </c>
      <c r="H10741">
        <v>1175367</v>
      </c>
    </row>
    <row r="10742" spans="1:8">
      <c r="A10742">
        <v>12.2</v>
      </c>
      <c r="B10742">
        <v>1</v>
      </c>
      <c r="C10742" t="s">
        <v>17051</v>
      </c>
      <c r="D10742" s="1" t="s">
        <v>17104</v>
      </c>
      <c r="E10742" t="s">
        <v>21</v>
      </c>
      <c r="F10742" t="s">
        <v>17019</v>
      </c>
      <c r="G10742">
        <v>46</v>
      </c>
      <c r="H10742">
        <v>1175367</v>
      </c>
    </row>
    <row r="10743" spans="1:8">
      <c r="A10743">
        <v>12.1</v>
      </c>
      <c r="B10743">
        <v>1</v>
      </c>
      <c r="C10743" t="s">
        <v>17101</v>
      </c>
      <c r="D10743" s="1" t="s">
        <v>17105</v>
      </c>
      <c r="E10743" t="s">
        <v>21</v>
      </c>
      <c r="F10743" t="s">
        <v>17019</v>
      </c>
      <c r="G10743">
        <v>47</v>
      </c>
      <c r="H10743">
        <v>1175367</v>
      </c>
    </row>
    <row r="10744" spans="1:8" ht="29">
      <c r="A10744">
        <v>12.1</v>
      </c>
      <c r="B10744" t="s">
        <v>108</v>
      </c>
      <c r="C10744" t="s">
        <v>17106</v>
      </c>
      <c r="D10744" s="1" t="s">
        <v>17107</v>
      </c>
      <c r="E10744" t="s">
        <v>21</v>
      </c>
      <c r="F10744" t="s">
        <v>17019</v>
      </c>
      <c r="G10744">
        <v>48</v>
      </c>
      <c r="H10744">
        <v>1175367</v>
      </c>
    </row>
    <row r="10745" spans="1:8" ht="43.5">
      <c r="A10745">
        <v>12.1</v>
      </c>
      <c r="B10745" t="s">
        <v>108</v>
      </c>
      <c r="C10745" t="s">
        <v>17106</v>
      </c>
      <c r="D10745" s="1" t="s">
        <v>17108</v>
      </c>
      <c r="E10745" t="s">
        <v>17109</v>
      </c>
      <c r="F10745" t="s">
        <v>17019</v>
      </c>
      <c r="G10745">
        <v>49</v>
      </c>
      <c r="H10745">
        <v>1175367</v>
      </c>
    </row>
    <row r="10746" spans="1:8" ht="29">
      <c r="A10746">
        <v>11.6</v>
      </c>
      <c r="B10746">
        <v>1</v>
      </c>
      <c r="C10746" t="s">
        <v>13078</v>
      </c>
      <c r="D10746" s="1" t="s">
        <v>17110</v>
      </c>
      <c r="E10746" t="s">
        <v>21</v>
      </c>
      <c r="F10746" t="s">
        <v>17019</v>
      </c>
      <c r="G10746">
        <v>50</v>
      </c>
      <c r="H10746">
        <v>1175367</v>
      </c>
    </row>
    <row r="10747" spans="1:8">
      <c r="A10747">
        <v>11.5</v>
      </c>
      <c r="B10747">
        <v>1</v>
      </c>
      <c r="C10747" t="s">
        <v>13020</v>
      </c>
      <c r="D10747" s="1" t="s">
        <v>17111</v>
      </c>
      <c r="E10747" t="s">
        <v>21</v>
      </c>
      <c r="F10747" t="s">
        <v>17019</v>
      </c>
      <c r="G10747">
        <v>51</v>
      </c>
      <c r="H10747">
        <v>1175367</v>
      </c>
    </row>
    <row r="10748" spans="1:8">
      <c r="A10748">
        <v>11.4</v>
      </c>
      <c r="B10748">
        <v>1</v>
      </c>
      <c r="C10748" t="s">
        <v>13078</v>
      </c>
      <c r="D10748" s="1" t="s">
        <v>17112</v>
      </c>
      <c r="E10748" t="s">
        <v>21</v>
      </c>
      <c r="F10748" t="s">
        <v>17019</v>
      </c>
      <c r="G10748">
        <v>52</v>
      </c>
      <c r="H10748">
        <v>1175367</v>
      </c>
    </row>
    <row r="10749" spans="1:8" ht="43.5">
      <c r="A10749">
        <v>11.3</v>
      </c>
      <c r="B10749">
        <v>2</v>
      </c>
      <c r="C10749" t="s">
        <v>17113</v>
      </c>
      <c r="D10749" s="1" t="s">
        <v>17114</v>
      </c>
      <c r="E10749" t="s">
        <v>21</v>
      </c>
      <c r="F10749" t="s">
        <v>17019</v>
      </c>
      <c r="G10749">
        <v>53</v>
      </c>
      <c r="H10749">
        <v>1175367</v>
      </c>
    </row>
    <row r="10750" spans="1:8" ht="29">
      <c r="A10750">
        <v>11.2</v>
      </c>
      <c r="B10750">
        <v>1</v>
      </c>
      <c r="C10750" t="s">
        <v>13020</v>
      </c>
      <c r="D10750" s="1" t="s">
        <v>17115</v>
      </c>
      <c r="E10750" t="s">
        <v>2546</v>
      </c>
      <c r="F10750" t="s">
        <v>17019</v>
      </c>
      <c r="G10750">
        <v>54</v>
      </c>
      <c r="H10750">
        <v>1175367</v>
      </c>
    </row>
    <row r="10751" spans="1:8">
      <c r="A10751">
        <v>11.1</v>
      </c>
      <c r="B10751">
        <v>1</v>
      </c>
      <c r="C10751" t="s">
        <v>13078</v>
      </c>
      <c r="D10751" s="1" t="s">
        <v>17116</v>
      </c>
      <c r="E10751" t="s">
        <v>21</v>
      </c>
      <c r="F10751" t="s">
        <v>17019</v>
      </c>
      <c r="G10751">
        <v>55</v>
      </c>
      <c r="H10751">
        <v>1175367</v>
      </c>
    </row>
    <row r="10752" spans="1:8" ht="29">
      <c r="A10752">
        <v>10.6</v>
      </c>
      <c r="B10752">
        <v>2</v>
      </c>
      <c r="C10752" t="s">
        <v>17117</v>
      </c>
      <c r="D10752" s="1" t="s">
        <v>17118</v>
      </c>
      <c r="E10752" t="s">
        <v>21</v>
      </c>
      <c r="F10752" t="s">
        <v>17019</v>
      </c>
      <c r="G10752">
        <v>56</v>
      </c>
      <c r="H10752">
        <v>1175367</v>
      </c>
    </row>
    <row r="10753" spans="1:8">
      <c r="A10753">
        <v>10.5</v>
      </c>
      <c r="B10753">
        <v>0</v>
      </c>
      <c r="C10753" t="s">
        <v>17119</v>
      </c>
      <c r="D10753" s="1" t="s">
        <v>17120</v>
      </c>
      <c r="E10753" t="s">
        <v>21</v>
      </c>
      <c r="F10753" t="s">
        <v>17019</v>
      </c>
      <c r="G10753">
        <v>57</v>
      </c>
      <c r="H10753">
        <v>1175367</v>
      </c>
    </row>
    <row r="10754" spans="1:8">
      <c r="A10754">
        <v>10.4</v>
      </c>
      <c r="B10754">
        <v>1</v>
      </c>
      <c r="C10754" t="s">
        <v>17101</v>
      </c>
      <c r="D10754" s="1" t="s">
        <v>17121</v>
      </c>
      <c r="E10754" t="s">
        <v>21</v>
      </c>
      <c r="F10754" t="s">
        <v>17019</v>
      </c>
      <c r="G10754">
        <v>58</v>
      </c>
      <c r="H10754">
        <v>1175367</v>
      </c>
    </row>
    <row r="10755" spans="1:8">
      <c r="A10755">
        <v>10.3</v>
      </c>
      <c r="B10755">
        <v>0</v>
      </c>
      <c r="C10755" t="s">
        <v>17098</v>
      </c>
      <c r="D10755" s="1" t="s">
        <v>17122</v>
      </c>
      <c r="E10755" t="s">
        <v>21</v>
      </c>
      <c r="F10755" t="s">
        <v>17019</v>
      </c>
      <c r="G10755">
        <v>59</v>
      </c>
      <c r="H10755">
        <v>1175367</v>
      </c>
    </row>
    <row r="10756" spans="1:8">
      <c r="A10756">
        <v>10.199999999999999</v>
      </c>
      <c r="B10756">
        <v>1</v>
      </c>
      <c r="C10756" t="s">
        <v>17051</v>
      </c>
      <c r="D10756" s="1" t="s">
        <v>17123</v>
      </c>
      <c r="E10756" t="s">
        <v>21</v>
      </c>
      <c r="F10756" t="s">
        <v>17019</v>
      </c>
      <c r="G10756">
        <v>60</v>
      </c>
      <c r="H10756">
        <v>1175367</v>
      </c>
    </row>
    <row r="10757" spans="1:8">
      <c r="A10757">
        <v>10.1</v>
      </c>
      <c r="B10757">
        <v>1</v>
      </c>
      <c r="C10757" t="s">
        <v>17101</v>
      </c>
      <c r="D10757" s="1" t="s">
        <v>17124</v>
      </c>
      <c r="E10757" t="s">
        <v>21</v>
      </c>
      <c r="F10757" t="s">
        <v>17019</v>
      </c>
      <c r="G10757">
        <v>61</v>
      </c>
      <c r="H10757">
        <v>1175367</v>
      </c>
    </row>
    <row r="10758" spans="1:8" ht="43.5">
      <c r="A10758">
        <v>9.6</v>
      </c>
      <c r="B10758" t="s">
        <v>8</v>
      </c>
      <c r="C10758" t="s">
        <v>17125</v>
      </c>
      <c r="D10758" s="1" t="s">
        <v>17126</v>
      </c>
      <c r="E10758" t="s">
        <v>21</v>
      </c>
      <c r="F10758" t="s">
        <v>17019</v>
      </c>
      <c r="G10758">
        <v>62</v>
      </c>
      <c r="H10758">
        <v>1175367</v>
      </c>
    </row>
    <row r="10759" spans="1:8">
      <c r="A10759">
        <v>9.5</v>
      </c>
      <c r="B10759">
        <v>1</v>
      </c>
      <c r="C10759" t="s">
        <v>13078</v>
      </c>
      <c r="D10759" s="1" t="s">
        <v>17127</v>
      </c>
      <c r="E10759" t="s">
        <v>21</v>
      </c>
      <c r="F10759" t="s">
        <v>17019</v>
      </c>
      <c r="G10759">
        <v>63</v>
      </c>
      <c r="H10759">
        <v>1175367</v>
      </c>
    </row>
    <row r="10760" spans="1:8">
      <c r="A10760">
        <v>9.4</v>
      </c>
      <c r="B10760">
        <v>1</v>
      </c>
      <c r="C10760" t="s">
        <v>17128</v>
      </c>
      <c r="D10760" s="1" t="s">
        <v>17129</v>
      </c>
      <c r="E10760" t="s">
        <v>21</v>
      </c>
      <c r="F10760" t="s">
        <v>17019</v>
      </c>
      <c r="G10760">
        <v>64</v>
      </c>
      <c r="H10760">
        <v>1175367</v>
      </c>
    </row>
    <row r="10761" spans="1:8">
      <c r="A10761">
        <v>9.3000000000000007</v>
      </c>
      <c r="B10761">
        <v>1</v>
      </c>
      <c r="C10761" t="s">
        <v>13078</v>
      </c>
      <c r="D10761" s="1" t="s">
        <v>17130</v>
      </c>
      <c r="E10761" t="s">
        <v>21</v>
      </c>
      <c r="F10761" t="s">
        <v>17019</v>
      </c>
      <c r="G10761">
        <v>65</v>
      </c>
      <c r="H10761">
        <v>1175367</v>
      </c>
    </row>
    <row r="10762" spans="1:8">
      <c r="A10762">
        <v>9.1999999999999993</v>
      </c>
      <c r="B10762">
        <v>0</v>
      </c>
      <c r="C10762" t="s">
        <v>13083</v>
      </c>
      <c r="D10762" s="1" t="s">
        <v>17131</v>
      </c>
      <c r="E10762" t="s">
        <v>21</v>
      </c>
      <c r="F10762" t="s">
        <v>17019</v>
      </c>
      <c r="G10762">
        <v>66</v>
      </c>
      <c r="H10762">
        <v>1175367</v>
      </c>
    </row>
    <row r="10763" spans="1:8" ht="43.5">
      <c r="A10763">
        <v>9.1</v>
      </c>
      <c r="B10763">
        <v>0</v>
      </c>
      <c r="C10763" t="s">
        <v>13083</v>
      </c>
      <c r="D10763" s="1" t="s">
        <v>17132</v>
      </c>
      <c r="E10763" t="s">
        <v>21</v>
      </c>
      <c r="F10763" t="s">
        <v>17019</v>
      </c>
      <c r="G10763">
        <v>67</v>
      </c>
      <c r="H10763">
        <v>1175367</v>
      </c>
    </row>
    <row r="10764" spans="1:8" ht="29">
      <c r="A10764">
        <v>8.6</v>
      </c>
      <c r="B10764">
        <v>0</v>
      </c>
      <c r="C10764" t="s">
        <v>13102</v>
      </c>
      <c r="D10764" s="1" t="s">
        <v>17133</v>
      </c>
      <c r="E10764" t="s">
        <v>21</v>
      </c>
      <c r="F10764" t="s">
        <v>17019</v>
      </c>
      <c r="G10764">
        <v>68</v>
      </c>
      <c r="H10764">
        <v>1175367</v>
      </c>
    </row>
    <row r="10765" spans="1:8" ht="29">
      <c r="A10765">
        <v>8.5</v>
      </c>
      <c r="B10765">
        <v>1</v>
      </c>
      <c r="C10765" t="s">
        <v>13097</v>
      </c>
      <c r="D10765" s="1" t="s">
        <v>17134</v>
      </c>
      <c r="E10765" t="s">
        <v>21</v>
      </c>
      <c r="F10765" t="s">
        <v>17019</v>
      </c>
      <c r="G10765">
        <v>69</v>
      </c>
      <c r="H10765">
        <v>1175367</v>
      </c>
    </row>
    <row r="10766" spans="1:8">
      <c r="A10766">
        <v>8.4</v>
      </c>
      <c r="B10766">
        <v>1</v>
      </c>
      <c r="C10766" t="s">
        <v>13099</v>
      </c>
      <c r="D10766" s="1" t="s">
        <v>17135</v>
      </c>
      <c r="E10766" t="s">
        <v>21</v>
      </c>
      <c r="F10766" t="s">
        <v>17019</v>
      </c>
      <c r="G10766">
        <v>70</v>
      </c>
      <c r="H10766">
        <v>1175367</v>
      </c>
    </row>
    <row r="10767" spans="1:8" ht="29">
      <c r="A10767">
        <v>8.3000000000000007</v>
      </c>
      <c r="B10767">
        <v>4</v>
      </c>
      <c r="C10767" t="s">
        <v>17136</v>
      </c>
      <c r="D10767" s="1" t="s">
        <v>17137</v>
      </c>
      <c r="E10767" t="s">
        <v>21</v>
      </c>
      <c r="F10767" t="s">
        <v>17019</v>
      </c>
      <c r="G10767">
        <v>71</v>
      </c>
      <c r="H10767">
        <v>1175367</v>
      </c>
    </row>
    <row r="10768" spans="1:8" ht="29">
      <c r="A10768">
        <v>8.1999999999999993</v>
      </c>
      <c r="B10768">
        <v>2</v>
      </c>
      <c r="C10768" t="s">
        <v>13104</v>
      </c>
      <c r="D10768" s="1" t="s">
        <v>17138</v>
      </c>
      <c r="E10768" t="s">
        <v>21</v>
      </c>
      <c r="F10768" t="s">
        <v>17019</v>
      </c>
      <c r="G10768">
        <v>72</v>
      </c>
      <c r="H10768">
        <v>1175367</v>
      </c>
    </row>
    <row r="10769" spans="1:8">
      <c r="A10769">
        <v>8.1</v>
      </c>
      <c r="B10769">
        <v>1</v>
      </c>
      <c r="C10769" t="s">
        <v>13097</v>
      </c>
      <c r="D10769" s="1" t="s">
        <v>7414</v>
      </c>
      <c r="E10769" t="s">
        <v>21</v>
      </c>
      <c r="F10769" t="s">
        <v>17019</v>
      </c>
      <c r="G10769">
        <v>73</v>
      </c>
      <c r="H10769">
        <v>1175367</v>
      </c>
    </row>
    <row r="10770" spans="1:8">
      <c r="A10770">
        <v>7.6</v>
      </c>
      <c r="B10770">
        <v>2</v>
      </c>
      <c r="C10770" t="s">
        <v>17139</v>
      </c>
      <c r="D10770" s="1" t="s">
        <v>17140</v>
      </c>
      <c r="E10770" t="s">
        <v>21</v>
      </c>
      <c r="F10770" t="s">
        <v>17019</v>
      </c>
      <c r="G10770">
        <v>74</v>
      </c>
      <c r="H10770">
        <v>1175367</v>
      </c>
    </row>
    <row r="10771" spans="1:8">
      <c r="A10771">
        <v>7.5</v>
      </c>
      <c r="B10771">
        <v>0</v>
      </c>
      <c r="C10771" t="s">
        <v>13093</v>
      </c>
      <c r="D10771" s="1" t="s">
        <v>17141</v>
      </c>
      <c r="E10771" t="s">
        <v>21</v>
      </c>
      <c r="F10771" t="s">
        <v>17019</v>
      </c>
      <c r="G10771">
        <v>75</v>
      </c>
      <c r="H10771">
        <v>1175367</v>
      </c>
    </row>
    <row r="10772" spans="1:8">
      <c r="A10772">
        <v>7.4</v>
      </c>
      <c r="B10772">
        <v>1</v>
      </c>
      <c r="C10772" t="s">
        <v>13074</v>
      </c>
      <c r="D10772" s="1" t="s">
        <v>4847</v>
      </c>
      <c r="E10772" t="s">
        <v>21</v>
      </c>
      <c r="F10772" t="s">
        <v>17019</v>
      </c>
      <c r="G10772">
        <v>76</v>
      </c>
      <c r="H10772">
        <v>1175367</v>
      </c>
    </row>
    <row r="10773" spans="1:8">
      <c r="A10773">
        <v>7.3</v>
      </c>
      <c r="B10773">
        <v>1</v>
      </c>
      <c r="C10773" t="s">
        <v>13106</v>
      </c>
      <c r="D10773" s="1" t="s">
        <v>7418</v>
      </c>
      <c r="E10773" t="s">
        <v>21</v>
      </c>
      <c r="F10773" t="s">
        <v>17019</v>
      </c>
      <c r="G10773">
        <v>77</v>
      </c>
      <c r="H10773">
        <v>1175367</v>
      </c>
    </row>
    <row r="10774" spans="1:8" ht="43.5">
      <c r="A10774">
        <v>7.2</v>
      </c>
      <c r="B10774">
        <v>4</v>
      </c>
      <c r="C10774" t="s">
        <v>13090</v>
      </c>
      <c r="D10774" s="1" t="s">
        <v>17142</v>
      </c>
      <c r="E10774" t="s">
        <v>21</v>
      </c>
      <c r="F10774" t="s">
        <v>17019</v>
      </c>
      <c r="G10774">
        <v>78</v>
      </c>
      <c r="H10774">
        <v>1175367</v>
      </c>
    </row>
    <row r="10775" spans="1:8">
      <c r="A10775">
        <v>7.1</v>
      </c>
      <c r="B10775">
        <v>1</v>
      </c>
      <c r="C10775" t="s">
        <v>13074</v>
      </c>
      <c r="D10775" s="1" t="s">
        <v>17143</v>
      </c>
      <c r="E10775" t="s">
        <v>21</v>
      </c>
      <c r="F10775" t="s">
        <v>17019</v>
      </c>
      <c r="G10775">
        <v>79</v>
      </c>
      <c r="H10775">
        <v>1175367</v>
      </c>
    </row>
    <row r="10776" spans="1:8">
      <c r="A10776">
        <v>6.6</v>
      </c>
      <c r="B10776">
        <v>4</v>
      </c>
      <c r="C10776" t="s">
        <v>17144</v>
      </c>
      <c r="D10776" s="1" t="s">
        <v>17145</v>
      </c>
      <c r="E10776" t="s">
        <v>21</v>
      </c>
      <c r="F10776" t="s">
        <v>17019</v>
      </c>
      <c r="G10776">
        <v>80</v>
      </c>
      <c r="H10776">
        <v>1175367</v>
      </c>
    </row>
    <row r="10777" spans="1:8">
      <c r="A10777">
        <v>6.5</v>
      </c>
      <c r="B10777">
        <v>1</v>
      </c>
      <c r="C10777" t="s">
        <v>21</v>
      </c>
      <c r="D10777" s="1" t="s">
        <v>17146</v>
      </c>
      <c r="E10777" t="s">
        <v>21</v>
      </c>
      <c r="F10777" t="s">
        <v>17019</v>
      </c>
      <c r="G10777">
        <v>81</v>
      </c>
      <c r="H10777">
        <v>1175367</v>
      </c>
    </row>
    <row r="10778" spans="1:8" ht="29">
      <c r="A10778">
        <v>6.4</v>
      </c>
      <c r="B10778">
        <v>1</v>
      </c>
      <c r="C10778" t="s">
        <v>17147</v>
      </c>
      <c r="D10778" s="1" t="s">
        <v>17148</v>
      </c>
      <c r="E10778" t="s">
        <v>21</v>
      </c>
      <c r="F10778" t="s">
        <v>17019</v>
      </c>
      <c r="G10778">
        <v>82</v>
      </c>
      <c r="H10778">
        <v>1175367</v>
      </c>
    </row>
    <row r="10779" spans="1:8">
      <c r="A10779">
        <v>6.3</v>
      </c>
      <c r="B10779">
        <v>1</v>
      </c>
      <c r="C10779" t="s">
        <v>8907</v>
      </c>
      <c r="D10779" s="1" t="s">
        <v>17149</v>
      </c>
      <c r="E10779" t="s">
        <v>21</v>
      </c>
      <c r="F10779" t="s">
        <v>17019</v>
      </c>
      <c r="G10779">
        <v>83</v>
      </c>
      <c r="H10779">
        <v>1175367</v>
      </c>
    </row>
    <row r="10780" spans="1:8">
      <c r="A10780">
        <v>6.2</v>
      </c>
      <c r="B10780">
        <v>1</v>
      </c>
      <c r="C10780" t="s">
        <v>17147</v>
      </c>
      <c r="D10780" s="1" t="s">
        <v>17150</v>
      </c>
      <c r="E10780" t="s">
        <v>21</v>
      </c>
      <c r="F10780" t="s">
        <v>17019</v>
      </c>
      <c r="G10780">
        <v>84</v>
      </c>
      <c r="H10780">
        <v>1175367</v>
      </c>
    </row>
    <row r="10781" spans="1:8">
      <c r="A10781">
        <v>6.1</v>
      </c>
      <c r="B10781">
        <v>1</v>
      </c>
      <c r="C10781" t="s">
        <v>8907</v>
      </c>
      <c r="D10781" s="1" t="s">
        <v>17151</v>
      </c>
      <c r="E10781" t="s">
        <v>21</v>
      </c>
      <c r="F10781" t="s">
        <v>17019</v>
      </c>
      <c r="G10781">
        <v>85</v>
      </c>
      <c r="H10781">
        <v>1175367</v>
      </c>
    </row>
    <row r="10782" spans="1:8" ht="29">
      <c r="A10782">
        <v>5.6</v>
      </c>
      <c r="B10782">
        <v>1</v>
      </c>
      <c r="C10782" t="s">
        <v>13097</v>
      </c>
      <c r="D10782" s="1" t="s">
        <v>17152</v>
      </c>
      <c r="E10782" t="s">
        <v>21</v>
      </c>
      <c r="F10782" t="s">
        <v>17019</v>
      </c>
      <c r="G10782">
        <v>86</v>
      </c>
      <c r="H10782">
        <v>1175367</v>
      </c>
    </row>
    <row r="10783" spans="1:8">
      <c r="A10783">
        <v>5.5</v>
      </c>
      <c r="B10783">
        <v>0</v>
      </c>
      <c r="C10783" t="s">
        <v>17153</v>
      </c>
      <c r="D10783" s="1" t="s">
        <v>6373</v>
      </c>
      <c r="E10783" t="s">
        <v>21</v>
      </c>
      <c r="F10783" t="s">
        <v>17019</v>
      </c>
      <c r="G10783">
        <v>87</v>
      </c>
      <c r="H10783">
        <v>1175367</v>
      </c>
    </row>
    <row r="10784" spans="1:8">
      <c r="A10784">
        <v>5.4</v>
      </c>
      <c r="B10784">
        <v>1</v>
      </c>
      <c r="C10784" t="s">
        <v>13099</v>
      </c>
      <c r="D10784" s="1" t="s">
        <v>7265</v>
      </c>
      <c r="E10784" t="s">
        <v>21</v>
      </c>
      <c r="F10784" t="s">
        <v>17019</v>
      </c>
      <c r="G10784">
        <v>88</v>
      </c>
      <c r="H10784">
        <v>1175367</v>
      </c>
    </row>
    <row r="10785" spans="1:8" ht="29">
      <c r="A10785">
        <v>5.3</v>
      </c>
      <c r="B10785">
        <v>6</v>
      </c>
      <c r="C10785" t="s">
        <v>17154</v>
      </c>
      <c r="D10785" s="1" t="s">
        <v>17155</v>
      </c>
      <c r="E10785" t="s">
        <v>21</v>
      </c>
      <c r="F10785" t="s">
        <v>17019</v>
      </c>
      <c r="G10785">
        <v>89</v>
      </c>
      <c r="H10785">
        <v>1175367</v>
      </c>
    </row>
    <row r="10786" spans="1:8" ht="29">
      <c r="A10786">
        <v>5.3</v>
      </c>
      <c r="B10786" t="s">
        <v>1944</v>
      </c>
      <c r="C10786" t="s">
        <v>17156</v>
      </c>
      <c r="D10786" s="1" t="s">
        <v>17157</v>
      </c>
      <c r="E10786" t="s">
        <v>21</v>
      </c>
      <c r="F10786" t="s">
        <v>17019</v>
      </c>
      <c r="G10786">
        <v>90</v>
      </c>
      <c r="H10786">
        <v>1175367</v>
      </c>
    </row>
    <row r="10787" spans="1:8">
      <c r="A10787">
        <v>5.2</v>
      </c>
      <c r="B10787">
        <v>0</v>
      </c>
      <c r="C10787" t="s">
        <v>13102</v>
      </c>
      <c r="D10787" s="1" t="s">
        <v>17158</v>
      </c>
      <c r="E10787" t="s">
        <v>21</v>
      </c>
      <c r="F10787" t="s">
        <v>17019</v>
      </c>
      <c r="G10787">
        <v>91</v>
      </c>
      <c r="H10787">
        <v>1175367</v>
      </c>
    </row>
    <row r="10788" spans="1:8" ht="29">
      <c r="A10788">
        <v>5.0999999999999996</v>
      </c>
      <c r="B10788">
        <v>4</v>
      </c>
      <c r="C10788" t="s">
        <v>17136</v>
      </c>
      <c r="D10788" s="1" t="s">
        <v>17159</v>
      </c>
      <c r="E10788" t="s">
        <v>21</v>
      </c>
      <c r="F10788" t="s">
        <v>17019</v>
      </c>
      <c r="G10788">
        <v>92</v>
      </c>
      <c r="H10788">
        <v>1175367</v>
      </c>
    </row>
    <row r="10789" spans="1:8">
      <c r="A10789">
        <v>4.5999999999999996</v>
      </c>
      <c r="B10789">
        <v>1</v>
      </c>
      <c r="C10789" t="s">
        <v>17147</v>
      </c>
      <c r="D10789" s="1" t="s">
        <v>17160</v>
      </c>
      <c r="E10789" t="s">
        <v>21</v>
      </c>
      <c r="F10789" t="s">
        <v>17019</v>
      </c>
      <c r="G10789">
        <v>93</v>
      </c>
      <c r="H10789">
        <v>1175367</v>
      </c>
    </row>
    <row r="10790" spans="1:8">
      <c r="A10790">
        <v>4.5</v>
      </c>
      <c r="B10790">
        <v>1</v>
      </c>
      <c r="C10790" t="s">
        <v>8907</v>
      </c>
      <c r="D10790" s="1" t="s">
        <v>17161</v>
      </c>
      <c r="E10790" t="s">
        <v>21</v>
      </c>
      <c r="F10790" t="s">
        <v>17019</v>
      </c>
      <c r="G10790">
        <v>94</v>
      </c>
      <c r="H10790">
        <v>1175367</v>
      </c>
    </row>
    <row r="10791" spans="1:8" ht="29">
      <c r="A10791">
        <v>4.4000000000000004</v>
      </c>
      <c r="B10791">
        <v>1</v>
      </c>
      <c r="C10791" t="s">
        <v>17147</v>
      </c>
      <c r="D10791" s="1" t="s">
        <v>17162</v>
      </c>
      <c r="E10791" t="s">
        <v>21</v>
      </c>
      <c r="F10791" t="s">
        <v>17019</v>
      </c>
      <c r="G10791">
        <v>95</v>
      </c>
      <c r="H10791">
        <v>1175367</v>
      </c>
    </row>
    <row r="10792" spans="1:8">
      <c r="A10792">
        <v>4.4000000000000004</v>
      </c>
      <c r="B10792" t="s">
        <v>108</v>
      </c>
      <c r="C10792" t="s">
        <v>17163</v>
      </c>
      <c r="D10792" s="1" t="s">
        <v>17164</v>
      </c>
      <c r="E10792" t="s">
        <v>21</v>
      </c>
      <c r="F10792" t="s">
        <v>17019</v>
      </c>
      <c r="G10792">
        <v>96</v>
      </c>
      <c r="H10792">
        <v>1175367</v>
      </c>
    </row>
    <row r="10793" spans="1:8" ht="29">
      <c r="A10793">
        <v>4.3</v>
      </c>
      <c r="B10793">
        <v>0</v>
      </c>
      <c r="C10793" t="s">
        <v>17165</v>
      </c>
      <c r="D10793" s="1" t="s">
        <v>17166</v>
      </c>
      <c r="E10793" t="s">
        <v>21</v>
      </c>
      <c r="F10793" t="s">
        <v>17019</v>
      </c>
      <c r="G10793">
        <v>97</v>
      </c>
      <c r="H10793">
        <v>1175367</v>
      </c>
    </row>
    <row r="10794" spans="1:8" ht="29">
      <c r="A10794">
        <v>4.2</v>
      </c>
      <c r="B10794">
        <v>0</v>
      </c>
      <c r="C10794" t="s">
        <v>17165</v>
      </c>
      <c r="D10794" s="1" t="s">
        <v>17167</v>
      </c>
      <c r="E10794" t="s">
        <v>21</v>
      </c>
      <c r="F10794" t="s">
        <v>17019</v>
      </c>
      <c r="G10794">
        <v>98</v>
      </c>
      <c r="H10794">
        <v>1175367</v>
      </c>
    </row>
    <row r="10795" spans="1:8">
      <c r="A10795">
        <v>4.0999999999999996</v>
      </c>
      <c r="B10795">
        <v>0</v>
      </c>
      <c r="C10795" t="s">
        <v>17165</v>
      </c>
      <c r="D10795" s="1" t="s">
        <v>4681</v>
      </c>
      <c r="E10795" t="s">
        <v>21</v>
      </c>
      <c r="F10795" t="s">
        <v>17019</v>
      </c>
      <c r="G10795">
        <v>99</v>
      </c>
      <c r="H10795">
        <v>1175367</v>
      </c>
    </row>
    <row r="10796" spans="1:8" ht="29">
      <c r="A10796">
        <v>3.6</v>
      </c>
      <c r="B10796">
        <v>0</v>
      </c>
      <c r="C10796" t="s">
        <v>17168</v>
      </c>
      <c r="D10796" s="1" t="s">
        <v>17169</v>
      </c>
      <c r="E10796" t="s">
        <v>21</v>
      </c>
      <c r="F10796" t="s">
        <v>17019</v>
      </c>
      <c r="G10796">
        <v>100</v>
      </c>
      <c r="H10796">
        <v>1175367</v>
      </c>
    </row>
    <row r="10797" spans="1:8">
      <c r="A10797">
        <v>3.6</v>
      </c>
      <c r="B10797" t="s">
        <v>108</v>
      </c>
      <c r="C10797" t="s">
        <v>17170</v>
      </c>
      <c r="D10797" s="1" t="s">
        <v>17171</v>
      </c>
      <c r="E10797" t="s">
        <v>21</v>
      </c>
      <c r="F10797" t="s">
        <v>17019</v>
      </c>
      <c r="G10797">
        <v>101</v>
      </c>
      <c r="H10797">
        <v>1175367</v>
      </c>
    </row>
    <row r="10798" spans="1:8">
      <c r="A10798">
        <v>3.5</v>
      </c>
      <c r="B10798">
        <v>0</v>
      </c>
      <c r="C10798" t="s">
        <v>17168</v>
      </c>
      <c r="D10798" s="1" t="s">
        <v>17172</v>
      </c>
      <c r="E10798" t="s">
        <v>21</v>
      </c>
      <c r="F10798" t="s">
        <v>17019</v>
      </c>
      <c r="G10798">
        <v>102</v>
      </c>
      <c r="H10798">
        <v>1175367</v>
      </c>
    </row>
    <row r="10799" spans="1:8" ht="29">
      <c r="A10799">
        <v>3.4</v>
      </c>
      <c r="B10799">
        <v>4</v>
      </c>
      <c r="C10799" t="s">
        <v>17173</v>
      </c>
      <c r="D10799" s="1" t="s">
        <v>17174</v>
      </c>
      <c r="E10799" t="s">
        <v>21</v>
      </c>
      <c r="F10799" t="s">
        <v>17019</v>
      </c>
      <c r="G10799">
        <v>103</v>
      </c>
      <c r="H10799">
        <v>1175367</v>
      </c>
    </row>
    <row r="10800" spans="1:8" ht="29">
      <c r="A10800">
        <v>3.3</v>
      </c>
      <c r="B10800">
        <v>4</v>
      </c>
      <c r="C10800" t="s">
        <v>17173</v>
      </c>
      <c r="D10800" s="1" t="s">
        <v>17175</v>
      </c>
      <c r="E10800" t="s">
        <v>21</v>
      </c>
      <c r="F10800" t="s">
        <v>17019</v>
      </c>
      <c r="G10800">
        <v>104</v>
      </c>
      <c r="H10800">
        <v>1175367</v>
      </c>
    </row>
    <row r="10801" spans="1:8" ht="29">
      <c r="A10801">
        <v>3.2</v>
      </c>
      <c r="B10801">
        <v>1</v>
      </c>
      <c r="C10801" t="s">
        <v>17176</v>
      </c>
      <c r="D10801" s="1" t="s">
        <v>17177</v>
      </c>
      <c r="E10801" t="s">
        <v>21</v>
      </c>
      <c r="F10801" t="s">
        <v>17019</v>
      </c>
      <c r="G10801">
        <v>105</v>
      </c>
      <c r="H10801">
        <v>1175367</v>
      </c>
    </row>
    <row r="10802" spans="1:8" ht="29">
      <c r="A10802">
        <v>3.1</v>
      </c>
      <c r="B10802" t="s">
        <v>8</v>
      </c>
      <c r="C10802" t="s">
        <v>13134</v>
      </c>
      <c r="D10802" s="1" t="s">
        <v>17178</v>
      </c>
      <c r="E10802" t="s">
        <v>21</v>
      </c>
      <c r="F10802" t="s">
        <v>17019</v>
      </c>
      <c r="G10802">
        <v>106</v>
      </c>
      <c r="H10802">
        <v>1175367</v>
      </c>
    </row>
    <row r="10803" spans="1:8" ht="58">
      <c r="A10803">
        <v>2.6</v>
      </c>
      <c r="B10803" t="s">
        <v>8</v>
      </c>
      <c r="C10803" t="s">
        <v>8977</v>
      </c>
      <c r="D10803" s="1" t="s">
        <v>17179</v>
      </c>
      <c r="E10803" t="s">
        <v>21</v>
      </c>
      <c r="F10803" t="s">
        <v>17019</v>
      </c>
      <c r="G10803">
        <v>107</v>
      </c>
      <c r="H10803">
        <v>1175367</v>
      </c>
    </row>
    <row r="10804" spans="1:8" ht="29">
      <c r="A10804">
        <v>2.5</v>
      </c>
      <c r="B10804">
        <v>1</v>
      </c>
      <c r="C10804" t="s">
        <v>12125</v>
      </c>
      <c r="D10804" s="1" t="s">
        <v>17180</v>
      </c>
      <c r="E10804" t="s">
        <v>21</v>
      </c>
      <c r="F10804" t="s">
        <v>17019</v>
      </c>
      <c r="G10804">
        <v>108</v>
      </c>
      <c r="H10804">
        <v>1175367</v>
      </c>
    </row>
    <row r="10805" spans="1:8">
      <c r="A10805">
        <v>2.4</v>
      </c>
      <c r="B10805">
        <v>0</v>
      </c>
      <c r="C10805" t="s">
        <v>12167</v>
      </c>
      <c r="D10805" s="1" t="s">
        <v>17181</v>
      </c>
      <c r="E10805" t="s">
        <v>21</v>
      </c>
      <c r="F10805" t="s">
        <v>17019</v>
      </c>
      <c r="G10805">
        <v>109</v>
      </c>
      <c r="H10805">
        <v>1175367</v>
      </c>
    </row>
    <row r="10806" spans="1:8">
      <c r="A10806">
        <v>2.2999999999999998</v>
      </c>
      <c r="B10806">
        <v>0</v>
      </c>
      <c r="C10806" t="s">
        <v>12167</v>
      </c>
      <c r="D10806" s="1" t="s">
        <v>17182</v>
      </c>
      <c r="E10806" t="s">
        <v>21</v>
      </c>
      <c r="F10806" t="s">
        <v>17019</v>
      </c>
      <c r="G10806">
        <v>110</v>
      </c>
      <c r="H10806">
        <v>1175367</v>
      </c>
    </row>
    <row r="10807" spans="1:8">
      <c r="A10807">
        <v>2.2000000000000002</v>
      </c>
      <c r="B10807">
        <v>1</v>
      </c>
      <c r="C10807" t="s">
        <v>12109</v>
      </c>
      <c r="D10807" s="1" t="s">
        <v>11152</v>
      </c>
      <c r="E10807" t="s">
        <v>21</v>
      </c>
      <c r="F10807" t="s">
        <v>17019</v>
      </c>
      <c r="G10807">
        <v>111</v>
      </c>
      <c r="H10807">
        <v>1175367</v>
      </c>
    </row>
    <row r="10808" spans="1:8" ht="29">
      <c r="A10808">
        <v>2.1</v>
      </c>
      <c r="B10808">
        <v>4</v>
      </c>
      <c r="C10808" t="s">
        <v>9008</v>
      </c>
      <c r="D10808" s="1" t="s">
        <v>17183</v>
      </c>
      <c r="E10808" t="s">
        <v>21</v>
      </c>
      <c r="F10808" t="s">
        <v>17019</v>
      </c>
      <c r="G10808">
        <v>112</v>
      </c>
      <c r="H10808">
        <v>1175367</v>
      </c>
    </row>
    <row r="10809" spans="1:8">
      <c r="A10809">
        <v>1.6</v>
      </c>
      <c r="B10809">
        <v>1</v>
      </c>
      <c r="C10809" t="s">
        <v>13131</v>
      </c>
      <c r="D10809" s="1" t="s">
        <v>17184</v>
      </c>
      <c r="E10809" t="s">
        <v>21</v>
      </c>
      <c r="F10809" t="s">
        <v>17019</v>
      </c>
      <c r="G10809">
        <v>113</v>
      </c>
      <c r="H10809">
        <v>1175367</v>
      </c>
    </row>
    <row r="10810" spans="1:8">
      <c r="A10810">
        <v>1.5</v>
      </c>
      <c r="B10810">
        <v>2</v>
      </c>
      <c r="C10810" t="s">
        <v>17185</v>
      </c>
      <c r="D10810" s="1" t="s">
        <v>17186</v>
      </c>
      <c r="E10810" t="s">
        <v>21</v>
      </c>
      <c r="F10810" t="s">
        <v>17019</v>
      </c>
      <c r="G10810">
        <v>114</v>
      </c>
      <c r="H10810">
        <v>1175367</v>
      </c>
    </row>
    <row r="10811" spans="1:8" ht="29">
      <c r="A10811">
        <v>1.4</v>
      </c>
      <c r="B10811">
        <v>0</v>
      </c>
      <c r="C10811" t="s">
        <v>17187</v>
      </c>
      <c r="D10811" s="1" t="s">
        <v>17188</v>
      </c>
      <c r="E10811" t="s">
        <v>21</v>
      </c>
      <c r="F10811" t="s">
        <v>17019</v>
      </c>
      <c r="G10811">
        <v>115</v>
      </c>
      <c r="H10811">
        <v>1175367</v>
      </c>
    </row>
    <row r="10812" spans="1:8" ht="29">
      <c r="A10812">
        <v>1.3</v>
      </c>
      <c r="B10812">
        <v>1</v>
      </c>
      <c r="C10812" t="s">
        <v>17189</v>
      </c>
      <c r="D10812" s="1" t="s">
        <v>17190</v>
      </c>
      <c r="E10812" t="s">
        <v>21</v>
      </c>
      <c r="F10812" t="s">
        <v>17019</v>
      </c>
      <c r="G10812">
        <v>116</v>
      </c>
      <c r="H10812">
        <v>1175367</v>
      </c>
    </row>
    <row r="10813" spans="1:8">
      <c r="A10813">
        <v>1.2</v>
      </c>
      <c r="B10813">
        <v>0</v>
      </c>
      <c r="C10813" t="s">
        <v>17191</v>
      </c>
      <c r="D10813" s="1" t="s">
        <v>17192</v>
      </c>
      <c r="E10813" t="s">
        <v>21</v>
      </c>
      <c r="F10813" t="s">
        <v>17019</v>
      </c>
      <c r="G10813">
        <v>117</v>
      </c>
      <c r="H10813">
        <v>1175367</v>
      </c>
    </row>
    <row r="10814" spans="1:8" ht="29">
      <c r="A10814">
        <v>1.1000000000000001</v>
      </c>
      <c r="B10814">
        <v>4</v>
      </c>
      <c r="C10814" t="s">
        <v>13137</v>
      </c>
      <c r="D10814" s="1" t="s">
        <v>17193</v>
      </c>
      <c r="E10814" t="s">
        <v>21</v>
      </c>
      <c r="F10814" t="s">
        <v>17019</v>
      </c>
      <c r="G10814">
        <v>118</v>
      </c>
      <c r="H10814">
        <v>1175367</v>
      </c>
    </row>
    <row r="10815" spans="1:8">
      <c r="A10815">
        <v>0.6</v>
      </c>
      <c r="B10815">
        <v>0</v>
      </c>
      <c r="C10815" t="s">
        <v>12130</v>
      </c>
      <c r="D10815" s="1" t="s">
        <v>17194</v>
      </c>
      <c r="E10815" t="s">
        <v>21</v>
      </c>
      <c r="F10815" t="s">
        <v>17019</v>
      </c>
      <c r="G10815">
        <v>119</v>
      </c>
      <c r="H10815">
        <v>1175367</v>
      </c>
    </row>
    <row r="10816" spans="1:8" ht="43.5">
      <c r="A10816">
        <v>0.5</v>
      </c>
      <c r="B10816">
        <v>0</v>
      </c>
      <c r="C10816" t="s">
        <v>12130</v>
      </c>
      <c r="D10816" s="1" t="s">
        <v>17195</v>
      </c>
      <c r="E10816" t="s">
        <v>21</v>
      </c>
      <c r="F10816" t="s">
        <v>17019</v>
      </c>
      <c r="G10816">
        <v>120</v>
      </c>
      <c r="H10816">
        <v>1175367</v>
      </c>
    </row>
    <row r="10817" spans="1:8" ht="29">
      <c r="A10817">
        <v>0.4</v>
      </c>
      <c r="B10817">
        <v>0</v>
      </c>
      <c r="C10817" t="s">
        <v>12130</v>
      </c>
      <c r="D10817" s="1" t="s">
        <v>17196</v>
      </c>
      <c r="E10817" t="s">
        <v>21</v>
      </c>
      <c r="F10817" t="s">
        <v>17019</v>
      </c>
      <c r="G10817">
        <v>121</v>
      </c>
      <c r="H10817">
        <v>1175367</v>
      </c>
    </row>
    <row r="10818" spans="1:8" ht="29">
      <c r="A10818">
        <v>0.3</v>
      </c>
      <c r="B10818">
        <v>0</v>
      </c>
      <c r="C10818" t="s">
        <v>12130</v>
      </c>
      <c r="D10818" s="1" t="s">
        <v>17197</v>
      </c>
      <c r="E10818" t="s">
        <v>21</v>
      </c>
      <c r="F10818" t="s">
        <v>17019</v>
      </c>
      <c r="G10818">
        <v>122</v>
      </c>
      <c r="H10818">
        <v>1175367</v>
      </c>
    </row>
    <row r="10819" spans="1:8" ht="72.5">
      <c r="A10819">
        <v>0.2</v>
      </c>
      <c r="B10819" t="s">
        <v>8</v>
      </c>
      <c r="C10819" t="s">
        <v>9011</v>
      </c>
      <c r="D10819" s="1" t="s">
        <v>17198</v>
      </c>
      <c r="E10819" t="s">
        <v>21</v>
      </c>
      <c r="F10819" t="s">
        <v>17019</v>
      </c>
      <c r="G10819">
        <v>123</v>
      </c>
      <c r="H10819">
        <v>1175367</v>
      </c>
    </row>
    <row r="10820" spans="1:8">
      <c r="A10820">
        <v>0.1</v>
      </c>
      <c r="B10820">
        <v>0</v>
      </c>
      <c r="C10820" t="s">
        <v>9014</v>
      </c>
      <c r="D10820" s="1" t="s">
        <v>17199</v>
      </c>
      <c r="E10820" t="s">
        <v>21</v>
      </c>
      <c r="F10820" t="s">
        <v>17019</v>
      </c>
      <c r="G10820">
        <v>124</v>
      </c>
      <c r="H10820">
        <v>1175367</v>
      </c>
    </row>
    <row r="10821" spans="1:8" ht="43.5">
      <c r="A10821">
        <v>19.600000000000001</v>
      </c>
      <c r="B10821">
        <v>6</v>
      </c>
      <c r="C10821" t="s">
        <v>17200</v>
      </c>
      <c r="D10821" s="1" t="s">
        <v>17201</v>
      </c>
      <c r="E10821" t="s">
        <v>17202</v>
      </c>
      <c r="F10821" t="s">
        <v>17203</v>
      </c>
      <c r="G10821">
        <v>0</v>
      </c>
      <c r="H10821">
        <v>1175367</v>
      </c>
    </row>
    <row r="10822" spans="1:8">
      <c r="A10822">
        <v>19.600000000000001</v>
      </c>
      <c r="B10822" t="s">
        <v>108</v>
      </c>
      <c r="C10822" t="s">
        <v>17204</v>
      </c>
      <c r="D10822" s="1" t="s">
        <v>17205</v>
      </c>
      <c r="E10822" t="s">
        <v>21</v>
      </c>
      <c r="F10822" t="s">
        <v>17203</v>
      </c>
      <c r="G10822">
        <v>1</v>
      </c>
      <c r="H10822">
        <v>1175367</v>
      </c>
    </row>
    <row r="10823" spans="1:8" ht="29">
      <c r="A10823">
        <v>19.5</v>
      </c>
      <c r="B10823">
        <v>6</v>
      </c>
      <c r="C10823" t="s">
        <v>17200</v>
      </c>
      <c r="D10823" s="1" t="s">
        <v>17206</v>
      </c>
      <c r="E10823" t="s">
        <v>21</v>
      </c>
      <c r="F10823" t="s">
        <v>17203</v>
      </c>
      <c r="G10823">
        <v>2</v>
      </c>
      <c r="H10823">
        <v>1175367</v>
      </c>
    </row>
    <row r="10824" spans="1:8" ht="29">
      <c r="A10824">
        <v>19.399999999999999</v>
      </c>
      <c r="B10824">
        <v>6</v>
      </c>
      <c r="C10824" t="s">
        <v>17200</v>
      </c>
      <c r="D10824" s="1" t="s">
        <v>17207</v>
      </c>
      <c r="E10824" t="s">
        <v>17208</v>
      </c>
      <c r="F10824" t="s">
        <v>17203</v>
      </c>
      <c r="G10824">
        <v>3</v>
      </c>
      <c r="H10824">
        <v>1175367</v>
      </c>
    </row>
    <row r="10825" spans="1:8" ht="29">
      <c r="A10825">
        <v>19.399999999999999</v>
      </c>
      <c r="B10825" t="s">
        <v>108</v>
      </c>
      <c r="C10825" t="s">
        <v>17204</v>
      </c>
      <c r="D10825" s="1" t="s">
        <v>17209</v>
      </c>
      <c r="E10825" t="s">
        <v>21</v>
      </c>
      <c r="F10825" t="s">
        <v>17203</v>
      </c>
      <c r="G10825">
        <v>4</v>
      </c>
      <c r="H10825">
        <v>1175367</v>
      </c>
    </row>
    <row r="10826" spans="1:8">
      <c r="A10826">
        <v>19.3</v>
      </c>
      <c r="B10826">
        <v>1</v>
      </c>
      <c r="C10826" t="s">
        <v>17210</v>
      </c>
      <c r="D10826" s="1" t="s">
        <v>17211</v>
      </c>
      <c r="E10826" t="s">
        <v>21</v>
      </c>
      <c r="F10826" t="s">
        <v>17203</v>
      </c>
      <c r="G10826">
        <v>5</v>
      </c>
      <c r="H10826">
        <v>1175367</v>
      </c>
    </row>
    <row r="10827" spans="1:8" ht="29">
      <c r="A10827">
        <v>19.2</v>
      </c>
      <c r="B10827">
        <v>6</v>
      </c>
      <c r="C10827" t="s">
        <v>17212</v>
      </c>
      <c r="D10827" s="1" t="s">
        <v>17213</v>
      </c>
      <c r="E10827" t="s">
        <v>17214</v>
      </c>
      <c r="F10827" t="s">
        <v>17203</v>
      </c>
      <c r="G10827">
        <v>6</v>
      </c>
      <c r="H10827">
        <v>1175367</v>
      </c>
    </row>
    <row r="10828" spans="1:8">
      <c r="A10828">
        <v>19.100000000000001</v>
      </c>
      <c r="B10828">
        <v>1</v>
      </c>
      <c r="C10828" t="s">
        <v>12837</v>
      </c>
      <c r="D10828" s="1" t="s">
        <v>17215</v>
      </c>
      <c r="E10828" t="s">
        <v>21</v>
      </c>
      <c r="F10828" t="s">
        <v>17203</v>
      </c>
      <c r="G10828">
        <v>7</v>
      </c>
      <c r="H10828">
        <v>1175367</v>
      </c>
    </row>
    <row r="10829" spans="1:8" ht="29">
      <c r="A10829">
        <v>18.600000000000001</v>
      </c>
      <c r="B10829">
        <v>1</v>
      </c>
      <c r="C10829" t="s">
        <v>12796</v>
      </c>
      <c r="D10829" s="1" t="s">
        <v>17216</v>
      </c>
      <c r="E10829" t="s">
        <v>17217</v>
      </c>
      <c r="F10829" t="s">
        <v>17203</v>
      </c>
      <c r="G10829">
        <v>8</v>
      </c>
      <c r="H10829">
        <v>1175367</v>
      </c>
    </row>
    <row r="10830" spans="1:8">
      <c r="A10830">
        <v>18.5</v>
      </c>
      <c r="B10830">
        <v>1</v>
      </c>
      <c r="C10830" t="s">
        <v>17218</v>
      </c>
      <c r="D10830" s="1" t="s">
        <v>17219</v>
      </c>
      <c r="E10830" t="s">
        <v>21</v>
      </c>
      <c r="F10830" t="s">
        <v>17203</v>
      </c>
      <c r="G10830">
        <v>9</v>
      </c>
      <c r="H10830">
        <v>1175367</v>
      </c>
    </row>
    <row r="10831" spans="1:8">
      <c r="A10831">
        <v>18.399999999999999</v>
      </c>
      <c r="B10831">
        <v>1</v>
      </c>
      <c r="C10831" t="s">
        <v>12796</v>
      </c>
      <c r="D10831" s="1" t="s">
        <v>17220</v>
      </c>
      <c r="E10831" t="s">
        <v>21</v>
      </c>
      <c r="F10831" t="s">
        <v>17203</v>
      </c>
      <c r="G10831">
        <v>10</v>
      </c>
      <c r="H10831">
        <v>1175367</v>
      </c>
    </row>
    <row r="10832" spans="1:8" ht="29">
      <c r="A10832">
        <v>18.3</v>
      </c>
      <c r="B10832" t="s">
        <v>8</v>
      </c>
      <c r="C10832" t="s">
        <v>17221</v>
      </c>
      <c r="D10832" s="1" t="s">
        <v>17222</v>
      </c>
      <c r="E10832" t="s">
        <v>17223</v>
      </c>
      <c r="F10832" t="s">
        <v>17203</v>
      </c>
      <c r="G10832">
        <v>11</v>
      </c>
      <c r="H10832">
        <v>1175367</v>
      </c>
    </row>
    <row r="10833" spans="1:8">
      <c r="A10833">
        <v>18.2</v>
      </c>
      <c r="B10833">
        <v>1</v>
      </c>
      <c r="C10833" t="s">
        <v>12796</v>
      </c>
      <c r="D10833" s="1" t="s">
        <v>17224</v>
      </c>
      <c r="E10833" t="s">
        <v>21</v>
      </c>
      <c r="F10833" t="s">
        <v>17203</v>
      </c>
      <c r="G10833">
        <v>12</v>
      </c>
      <c r="H10833">
        <v>1175367</v>
      </c>
    </row>
    <row r="10834" spans="1:8" ht="29">
      <c r="A10834">
        <v>18.100000000000001</v>
      </c>
      <c r="B10834">
        <v>4</v>
      </c>
      <c r="C10834" t="s">
        <v>12788</v>
      </c>
      <c r="D10834" s="1" t="s">
        <v>17225</v>
      </c>
      <c r="E10834" t="s">
        <v>17226</v>
      </c>
      <c r="F10834" t="s">
        <v>17203</v>
      </c>
      <c r="G10834">
        <v>13</v>
      </c>
      <c r="H10834">
        <v>1175367</v>
      </c>
    </row>
    <row r="10835" spans="1:8" ht="43.5">
      <c r="A10835">
        <v>17.600000000000001</v>
      </c>
      <c r="B10835">
        <v>6</v>
      </c>
      <c r="C10835" t="s">
        <v>17227</v>
      </c>
      <c r="D10835" s="1" t="s">
        <v>17228</v>
      </c>
      <c r="E10835" t="s">
        <v>17229</v>
      </c>
      <c r="F10835" t="s">
        <v>17203</v>
      </c>
      <c r="G10835">
        <v>14</v>
      </c>
      <c r="H10835">
        <v>1175367</v>
      </c>
    </row>
    <row r="10836" spans="1:8" ht="43.5">
      <c r="A10836">
        <v>17.5</v>
      </c>
      <c r="B10836">
        <v>4</v>
      </c>
      <c r="C10836" t="s">
        <v>17230</v>
      </c>
      <c r="D10836" s="1" t="s">
        <v>17231</v>
      </c>
      <c r="E10836" t="s">
        <v>17232</v>
      </c>
      <c r="F10836" t="s">
        <v>17203</v>
      </c>
      <c r="G10836">
        <v>15</v>
      </c>
      <c r="H10836">
        <v>1175367</v>
      </c>
    </row>
    <row r="10837" spans="1:8" ht="29">
      <c r="A10837">
        <v>17.399999999999999</v>
      </c>
      <c r="B10837">
        <v>1</v>
      </c>
      <c r="C10837" t="s">
        <v>17233</v>
      </c>
      <c r="D10837" s="1" t="s">
        <v>17234</v>
      </c>
      <c r="E10837" t="s">
        <v>21</v>
      </c>
      <c r="F10837" t="s">
        <v>17203</v>
      </c>
      <c r="G10837">
        <v>16</v>
      </c>
      <c r="H10837">
        <v>1175367</v>
      </c>
    </row>
    <row r="10838" spans="1:8" ht="29">
      <c r="A10838">
        <v>17.3</v>
      </c>
      <c r="B10838">
        <v>6</v>
      </c>
      <c r="C10838" t="s">
        <v>17235</v>
      </c>
      <c r="D10838" s="1" t="s">
        <v>17236</v>
      </c>
      <c r="E10838" t="s">
        <v>17237</v>
      </c>
      <c r="F10838" t="s">
        <v>17203</v>
      </c>
      <c r="G10838">
        <v>17</v>
      </c>
      <c r="H10838">
        <v>1175367</v>
      </c>
    </row>
    <row r="10839" spans="1:8" ht="29">
      <c r="A10839">
        <v>17.3</v>
      </c>
      <c r="B10839" t="s">
        <v>2456</v>
      </c>
      <c r="C10839" t="s">
        <v>17238</v>
      </c>
      <c r="D10839" s="1" t="s">
        <v>17239</v>
      </c>
      <c r="E10839" t="s">
        <v>17240</v>
      </c>
      <c r="F10839" t="s">
        <v>17203</v>
      </c>
      <c r="G10839">
        <v>18</v>
      </c>
      <c r="H10839">
        <v>1175367</v>
      </c>
    </row>
    <row r="10840" spans="1:8" ht="29">
      <c r="A10840">
        <v>17.3</v>
      </c>
      <c r="B10840" t="s">
        <v>108</v>
      </c>
      <c r="C10840" t="s">
        <v>17241</v>
      </c>
      <c r="D10840" s="1" t="s">
        <v>17242</v>
      </c>
      <c r="E10840" t="s">
        <v>60</v>
      </c>
      <c r="F10840" t="s">
        <v>17203</v>
      </c>
      <c r="G10840">
        <v>19</v>
      </c>
      <c r="H10840">
        <v>1175367</v>
      </c>
    </row>
    <row r="10841" spans="1:8" ht="29">
      <c r="A10841">
        <v>17.2</v>
      </c>
      <c r="B10841">
        <v>2</v>
      </c>
      <c r="C10841" t="s">
        <v>17243</v>
      </c>
      <c r="D10841" s="1" t="s">
        <v>17244</v>
      </c>
      <c r="E10841" t="s">
        <v>21</v>
      </c>
      <c r="F10841" t="s">
        <v>17203</v>
      </c>
      <c r="G10841">
        <v>20</v>
      </c>
      <c r="H10841">
        <v>1175367</v>
      </c>
    </row>
    <row r="10842" spans="1:8" ht="29">
      <c r="A10842">
        <v>17.100000000000001</v>
      </c>
      <c r="B10842">
        <v>1</v>
      </c>
      <c r="C10842" t="s">
        <v>17245</v>
      </c>
      <c r="D10842" s="1" t="s">
        <v>17246</v>
      </c>
      <c r="E10842" t="s">
        <v>21</v>
      </c>
      <c r="F10842" t="s">
        <v>17203</v>
      </c>
      <c r="G10842">
        <v>21</v>
      </c>
      <c r="H10842">
        <v>1175367</v>
      </c>
    </row>
    <row r="10843" spans="1:8" ht="29">
      <c r="A10843">
        <v>16.600000000000001</v>
      </c>
      <c r="B10843">
        <v>0</v>
      </c>
      <c r="C10843" t="s">
        <v>12868</v>
      </c>
      <c r="D10843" s="1" t="s">
        <v>17247</v>
      </c>
      <c r="E10843" t="s">
        <v>21</v>
      </c>
      <c r="F10843" t="s">
        <v>17203</v>
      </c>
      <c r="G10843">
        <v>22</v>
      </c>
      <c r="H10843">
        <v>1175367</v>
      </c>
    </row>
    <row r="10844" spans="1:8">
      <c r="A10844">
        <v>16.5</v>
      </c>
      <c r="B10844">
        <v>1</v>
      </c>
      <c r="C10844" t="s">
        <v>17248</v>
      </c>
      <c r="D10844" s="1" t="s">
        <v>17249</v>
      </c>
      <c r="E10844" t="s">
        <v>21</v>
      </c>
      <c r="F10844" t="s">
        <v>17203</v>
      </c>
      <c r="G10844">
        <v>23</v>
      </c>
      <c r="H10844">
        <v>1175367</v>
      </c>
    </row>
    <row r="10845" spans="1:8">
      <c r="A10845">
        <v>16.399999999999999</v>
      </c>
      <c r="B10845">
        <v>1</v>
      </c>
      <c r="C10845" t="s">
        <v>12796</v>
      </c>
      <c r="D10845" s="1" t="s">
        <v>17250</v>
      </c>
      <c r="E10845" t="s">
        <v>21</v>
      </c>
      <c r="F10845" t="s">
        <v>17203</v>
      </c>
      <c r="G10845">
        <v>24</v>
      </c>
      <c r="H10845">
        <v>1175367</v>
      </c>
    </row>
    <row r="10846" spans="1:8">
      <c r="A10846">
        <v>16.3</v>
      </c>
      <c r="B10846">
        <v>0</v>
      </c>
      <c r="C10846" t="s">
        <v>12868</v>
      </c>
      <c r="D10846" s="1" t="s">
        <v>17251</v>
      </c>
      <c r="E10846" t="s">
        <v>21</v>
      </c>
      <c r="F10846" t="s">
        <v>17203</v>
      </c>
      <c r="G10846">
        <v>25</v>
      </c>
      <c r="H10846">
        <v>1175367</v>
      </c>
    </row>
    <row r="10847" spans="1:8" ht="29">
      <c r="A10847">
        <v>16.2</v>
      </c>
      <c r="B10847">
        <v>4</v>
      </c>
      <c r="C10847" t="s">
        <v>12788</v>
      </c>
      <c r="D10847" s="1" t="s">
        <v>17252</v>
      </c>
      <c r="E10847" t="s">
        <v>17253</v>
      </c>
      <c r="F10847" t="s">
        <v>17203</v>
      </c>
      <c r="G10847">
        <v>26</v>
      </c>
      <c r="H10847">
        <v>1175367</v>
      </c>
    </row>
    <row r="10848" spans="1:8">
      <c r="A10848">
        <v>16.100000000000001</v>
      </c>
      <c r="B10848">
        <v>1</v>
      </c>
      <c r="C10848" t="s">
        <v>17248</v>
      </c>
      <c r="D10848" s="1" t="s">
        <v>17254</v>
      </c>
      <c r="E10848" t="s">
        <v>21</v>
      </c>
      <c r="F10848" t="s">
        <v>17203</v>
      </c>
      <c r="G10848">
        <v>27</v>
      </c>
      <c r="H10848">
        <v>1175367</v>
      </c>
    </row>
    <row r="10849" spans="1:8" ht="29">
      <c r="A10849">
        <v>15.6</v>
      </c>
      <c r="B10849">
        <v>1</v>
      </c>
      <c r="C10849" t="s">
        <v>17255</v>
      </c>
      <c r="D10849" s="1" t="s">
        <v>17256</v>
      </c>
      <c r="E10849" t="s">
        <v>21</v>
      </c>
      <c r="F10849" t="s">
        <v>17203</v>
      </c>
      <c r="G10849">
        <v>28</v>
      </c>
      <c r="H10849">
        <v>1175367</v>
      </c>
    </row>
    <row r="10850" spans="1:8" ht="29">
      <c r="A10850">
        <v>15.6</v>
      </c>
      <c r="B10850" t="s">
        <v>108</v>
      </c>
      <c r="C10850" t="s">
        <v>17257</v>
      </c>
      <c r="D10850" s="1" t="s">
        <v>17258</v>
      </c>
      <c r="E10850" t="s">
        <v>21</v>
      </c>
      <c r="F10850" t="s">
        <v>17203</v>
      </c>
      <c r="G10850">
        <v>29</v>
      </c>
      <c r="H10850">
        <v>1175367</v>
      </c>
    </row>
    <row r="10851" spans="1:8" ht="29">
      <c r="A10851">
        <v>15.5</v>
      </c>
      <c r="B10851">
        <v>1</v>
      </c>
      <c r="C10851" t="s">
        <v>12837</v>
      </c>
      <c r="D10851" s="1" t="s">
        <v>17259</v>
      </c>
      <c r="E10851" t="s">
        <v>21</v>
      </c>
      <c r="F10851" t="s">
        <v>17203</v>
      </c>
      <c r="G10851">
        <v>30</v>
      </c>
      <c r="H10851">
        <v>1175367</v>
      </c>
    </row>
    <row r="10852" spans="1:8" ht="29">
      <c r="A10852">
        <v>15.4</v>
      </c>
      <c r="B10852">
        <v>2</v>
      </c>
      <c r="C10852" t="s">
        <v>17260</v>
      </c>
      <c r="D10852" s="1" t="s">
        <v>17261</v>
      </c>
      <c r="E10852" t="s">
        <v>21</v>
      </c>
      <c r="F10852" t="s">
        <v>17203</v>
      </c>
      <c r="G10852">
        <v>31</v>
      </c>
      <c r="H10852">
        <v>1175367</v>
      </c>
    </row>
    <row r="10853" spans="1:8">
      <c r="A10853">
        <v>15.3</v>
      </c>
      <c r="B10853">
        <v>1</v>
      </c>
      <c r="C10853" t="s">
        <v>17255</v>
      </c>
      <c r="D10853" s="1" t="s">
        <v>17262</v>
      </c>
      <c r="E10853" t="s">
        <v>21</v>
      </c>
      <c r="F10853" t="s">
        <v>17203</v>
      </c>
      <c r="G10853">
        <v>32</v>
      </c>
      <c r="H10853">
        <v>1175367</v>
      </c>
    </row>
    <row r="10854" spans="1:8" ht="29">
      <c r="A10854">
        <v>15.2</v>
      </c>
      <c r="B10854">
        <v>2</v>
      </c>
      <c r="C10854" t="s">
        <v>17263</v>
      </c>
      <c r="D10854" s="1" t="s">
        <v>17264</v>
      </c>
      <c r="E10854" t="s">
        <v>21</v>
      </c>
      <c r="F10854" t="s">
        <v>17203</v>
      </c>
      <c r="G10854">
        <v>33</v>
      </c>
      <c r="H10854">
        <v>1175367</v>
      </c>
    </row>
    <row r="10855" spans="1:8">
      <c r="A10855">
        <v>15.1</v>
      </c>
      <c r="B10855">
        <v>1</v>
      </c>
      <c r="C10855" t="s">
        <v>12837</v>
      </c>
      <c r="D10855" s="1" t="s">
        <v>17265</v>
      </c>
      <c r="E10855" t="s">
        <v>16511</v>
      </c>
      <c r="F10855" t="s">
        <v>17203</v>
      </c>
      <c r="G10855">
        <v>34</v>
      </c>
      <c r="H10855">
        <v>1175367</v>
      </c>
    </row>
    <row r="10856" spans="1:8" ht="29">
      <c r="A10856">
        <v>14.6</v>
      </c>
      <c r="B10856">
        <v>4</v>
      </c>
      <c r="C10856" t="s">
        <v>17266</v>
      </c>
      <c r="D10856" s="1" t="s">
        <v>17267</v>
      </c>
      <c r="E10856" t="s">
        <v>17268</v>
      </c>
      <c r="F10856" t="s">
        <v>17203</v>
      </c>
      <c r="G10856">
        <v>35</v>
      </c>
      <c r="H10856">
        <v>1175367</v>
      </c>
    </row>
    <row r="10857" spans="1:8">
      <c r="A10857">
        <v>14.5</v>
      </c>
      <c r="B10857">
        <v>2</v>
      </c>
      <c r="C10857" t="s">
        <v>17269</v>
      </c>
      <c r="D10857" s="1" t="s">
        <v>17270</v>
      </c>
      <c r="E10857" t="s">
        <v>21</v>
      </c>
      <c r="F10857" t="s">
        <v>17203</v>
      </c>
      <c r="G10857">
        <v>36</v>
      </c>
      <c r="H10857">
        <v>1175367</v>
      </c>
    </row>
    <row r="10858" spans="1:8">
      <c r="A10858">
        <v>14.4</v>
      </c>
      <c r="B10858">
        <v>0</v>
      </c>
      <c r="C10858" t="s">
        <v>17271</v>
      </c>
      <c r="D10858" s="1" t="s">
        <v>17272</v>
      </c>
      <c r="E10858" t="s">
        <v>21</v>
      </c>
      <c r="F10858" t="s">
        <v>17203</v>
      </c>
      <c r="G10858">
        <v>37</v>
      </c>
      <c r="H10858">
        <v>1175367</v>
      </c>
    </row>
    <row r="10859" spans="1:8">
      <c r="A10859">
        <v>14.3</v>
      </c>
      <c r="B10859">
        <v>0</v>
      </c>
      <c r="C10859" t="s">
        <v>17271</v>
      </c>
      <c r="D10859" s="1" t="s">
        <v>17273</v>
      </c>
      <c r="E10859" t="s">
        <v>21</v>
      </c>
      <c r="F10859" t="s">
        <v>17203</v>
      </c>
      <c r="G10859">
        <v>38</v>
      </c>
      <c r="H10859">
        <v>1175367</v>
      </c>
    </row>
    <row r="10860" spans="1:8" ht="29">
      <c r="A10860">
        <v>14.2</v>
      </c>
      <c r="B10860">
        <v>4</v>
      </c>
      <c r="C10860" t="s">
        <v>17266</v>
      </c>
      <c r="D10860" s="1" t="s">
        <v>17274</v>
      </c>
      <c r="E10860" t="s">
        <v>21</v>
      </c>
      <c r="F10860" t="s">
        <v>17203</v>
      </c>
      <c r="G10860">
        <v>39</v>
      </c>
      <c r="H10860">
        <v>1175367</v>
      </c>
    </row>
    <row r="10861" spans="1:8" ht="58">
      <c r="A10861">
        <v>14.1</v>
      </c>
      <c r="B10861">
        <v>1</v>
      </c>
      <c r="C10861" t="s">
        <v>12800</v>
      </c>
      <c r="D10861" s="1" t="s">
        <v>17275</v>
      </c>
      <c r="E10861" t="s">
        <v>17276</v>
      </c>
      <c r="F10861" t="s">
        <v>17203</v>
      </c>
      <c r="G10861">
        <v>40</v>
      </c>
      <c r="H10861">
        <v>1175367</v>
      </c>
    </row>
    <row r="10862" spans="1:8">
      <c r="A10862">
        <v>13.6</v>
      </c>
      <c r="B10862">
        <v>0</v>
      </c>
      <c r="C10862" t="s">
        <v>17277</v>
      </c>
      <c r="D10862" s="1" t="s">
        <v>17278</v>
      </c>
      <c r="E10862" t="s">
        <v>21</v>
      </c>
      <c r="F10862" t="s">
        <v>17203</v>
      </c>
      <c r="G10862">
        <v>41</v>
      </c>
      <c r="H10862">
        <v>1175367</v>
      </c>
    </row>
    <row r="10863" spans="1:8">
      <c r="A10863">
        <v>13.5</v>
      </c>
      <c r="B10863">
        <v>0</v>
      </c>
      <c r="C10863" t="s">
        <v>17277</v>
      </c>
      <c r="D10863" s="1" t="s">
        <v>17279</v>
      </c>
      <c r="E10863" t="s">
        <v>21</v>
      </c>
      <c r="F10863" t="s">
        <v>17203</v>
      </c>
      <c r="G10863">
        <v>42</v>
      </c>
      <c r="H10863">
        <v>1175367</v>
      </c>
    </row>
    <row r="10864" spans="1:8" ht="43.5">
      <c r="A10864">
        <v>13.4</v>
      </c>
      <c r="B10864" t="s">
        <v>8</v>
      </c>
      <c r="C10864" t="s">
        <v>12956</v>
      </c>
      <c r="D10864" s="1" t="s">
        <v>17280</v>
      </c>
      <c r="E10864" t="s">
        <v>17281</v>
      </c>
      <c r="F10864" t="s">
        <v>17203</v>
      </c>
      <c r="G10864">
        <v>43</v>
      </c>
      <c r="H10864">
        <v>1175367</v>
      </c>
    </row>
    <row r="10865" spans="1:8" ht="58">
      <c r="A10865">
        <v>13.3</v>
      </c>
      <c r="B10865">
        <v>0</v>
      </c>
      <c r="C10865" t="s">
        <v>17282</v>
      </c>
      <c r="D10865" s="1" t="s">
        <v>17283</v>
      </c>
      <c r="E10865" t="s">
        <v>17284</v>
      </c>
      <c r="F10865" t="s">
        <v>17203</v>
      </c>
      <c r="G10865">
        <v>44</v>
      </c>
      <c r="H10865">
        <v>1175367</v>
      </c>
    </row>
    <row r="10866" spans="1:8">
      <c r="A10866">
        <v>13.2</v>
      </c>
      <c r="B10866">
        <v>1</v>
      </c>
      <c r="C10866" t="s">
        <v>12837</v>
      </c>
      <c r="D10866" s="1" t="s">
        <v>17285</v>
      </c>
      <c r="E10866" t="s">
        <v>21</v>
      </c>
      <c r="F10866" t="s">
        <v>17203</v>
      </c>
      <c r="G10866">
        <v>45</v>
      </c>
      <c r="H10866">
        <v>1175367</v>
      </c>
    </row>
    <row r="10867" spans="1:8" ht="29">
      <c r="A10867">
        <v>13.1</v>
      </c>
      <c r="B10867">
        <v>4</v>
      </c>
      <c r="C10867" t="s">
        <v>17286</v>
      </c>
      <c r="D10867" s="1" t="s">
        <v>17287</v>
      </c>
      <c r="E10867" t="s">
        <v>51</v>
      </c>
      <c r="F10867" t="s">
        <v>17203</v>
      </c>
      <c r="G10867">
        <v>46</v>
      </c>
      <c r="H10867">
        <v>1175367</v>
      </c>
    </row>
    <row r="10868" spans="1:8" ht="29">
      <c r="A10868">
        <v>12.6</v>
      </c>
      <c r="B10868">
        <v>1</v>
      </c>
      <c r="C10868" t="s">
        <v>12800</v>
      </c>
      <c r="D10868" s="1" t="s">
        <v>17288</v>
      </c>
      <c r="E10868" t="s">
        <v>21</v>
      </c>
      <c r="F10868" t="s">
        <v>17203</v>
      </c>
      <c r="G10868">
        <v>47</v>
      </c>
      <c r="H10868">
        <v>1175367</v>
      </c>
    </row>
    <row r="10869" spans="1:8" ht="29">
      <c r="A10869">
        <v>12.5</v>
      </c>
      <c r="B10869">
        <v>2</v>
      </c>
      <c r="C10869" t="s">
        <v>12780</v>
      </c>
      <c r="D10869" s="1" t="s">
        <v>17289</v>
      </c>
      <c r="E10869" t="s">
        <v>21</v>
      </c>
      <c r="F10869" t="s">
        <v>17203</v>
      </c>
      <c r="G10869">
        <v>48</v>
      </c>
      <c r="H10869">
        <v>1175367</v>
      </c>
    </row>
    <row r="10870" spans="1:8" ht="29">
      <c r="A10870">
        <v>12.4</v>
      </c>
      <c r="B10870">
        <v>0</v>
      </c>
      <c r="C10870" t="s">
        <v>12811</v>
      </c>
      <c r="D10870" s="1" t="s">
        <v>17290</v>
      </c>
      <c r="E10870" t="s">
        <v>17291</v>
      </c>
      <c r="F10870" t="s">
        <v>17203</v>
      </c>
      <c r="G10870">
        <v>49</v>
      </c>
      <c r="H10870">
        <v>1175367</v>
      </c>
    </row>
    <row r="10871" spans="1:8" ht="29">
      <c r="A10871">
        <v>12.3</v>
      </c>
      <c r="B10871">
        <v>0</v>
      </c>
      <c r="C10871" t="s">
        <v>12811</v>
      </c>
      <c r="D10871" s="1" t="s">
        <v>17292</v>
      </c>
      <c r="E10871" t="s">
        <v>21</v>
      </c>
      <c r="F10871" t="s">
        <v>17203</v>
      </c>
      <c r="G10871">
        <v>50</v>
      </c>
      <c r="H10871">
        <v>1175367</v>
      </c>
    </row>
    <row r="10872" spans="1:8">
      <c r="A10872">
        <v>12.2</v>
      </c>
      <c r="B10872">
        <v>1</v>
      </c>
      <c r="C10872" t="s">
        <v>17293</v>
      </c>
      <c r="D10872" s="1" t="s">
        <v>17294</v>
      </c>
      <c r="E10872" t="s">
        <v>21</v>
      </c>
      <c r="F10872" t="s">
        <v>17203</v>
      </c>
      <c r="G10872">
        <v>51</v>
      </c>
      <c r="H10872">
        <v>1175367</v>
      </c>
    </row>
    <row r="10873" spans="1:8" ht="29">
      <c r="A10873">
        <v>12.1</v>
      </c>
      <c r="B10873">
        <v>1</v>
      </c>
      <c r="C10873" t="s">
        <v>12800</v>
      </c>
      <c r="D10873" s="1" t="s">
        <v>17295</v>
      </c>
      <c r="E10873" t="s">
        <v>21</v>
      </c>
      <c r="F10873" t="s">
        <v>17203</v>
      </c>
      <c r="G10873">
        <v>52</v>
      </c>
      <c r="H10873">
        <v>1175367</v>
      </c>
    </row>
    <row r="10874" spans="1:8" ht="29">
      <c r="A10874">
        <v>11.6</v>
      </c>
      <c r="B10874">
        <v>4</v>
      </c>
      <c r="C10874" t="s">
        <v>12959</v>
      </c>
      <c r="D10874" s="1" t="s">
        <v>17296</v>
      </c>
      <c r="E10874" t="s">
        <v>21</v>
      </c>
      <c r="F10874" t="s">
        <v>17203</v>
      </c>
      <c r="G10874">
        <v>53</v>
      </c>
      <c r="H10874">
        <v>1175367</v>
      </c>
    </row>
    <row r="10875" spans="1:8" ht="29">
      <c r="A10875">
        <v>11.5</v>
      </c>
      <c r="B10875">
        <v>1</v>
      </c>
      <c r="C10875" t="s">
        <v>12837</v>
      </c>
      <c r="D10875" s="1" t="s">
        <v>17297</v>
      </c>
      <c r="E10875" t="s">
        <v>21</v>
      </c>
      <c r="F10875" t="s">
        <v>17203</v>
      </c>
      <c r="G10875">
        <v>54</v>
      </c>
      <c r="H10875">
        <v>1175367</v>
      </c>
    </row>
    <row r="10876" spans="1:8" ht="29">
      <c r="A10876">
        <v>11.4</v>
      </c>
      <c r="B10876">
        <v>2</v>
      </c>
      <c r="C10876" t="s">
        <v>17260</v>
      </c>
      <c r="D10876" s="1" t="s">
        <v>17298</v>
      </c>
      <c r="E10876" t="s">
        <v>21</v>
      </c>
      <c r="F10876" t="s">
        <v>17203</v>
      </c>
      <c r="G10876">
        <v>55</v>
      </c>
      <c r="H10876">
        <v>1175367</v>
      </c>
    </row>
    <row r="10877" spans="1:8" ht="43.5">
      <c r="A10877">
        <v>11.3</v>
      </c>
      <c r="B10877">
        <v>4</v>
      </c>
      <c r="C10877" t="s">
        <v>17286</v>
      </c>
      <c r="D10877" s="1" t="s">
        <v>17299</v>
      </c>
      <c r="E10877" t="s">
        <v>21</v>
      </c>
      <c r="F10877" t="s">
        <v>17203</v>
      </c>
      <c r="G10877">
        <v>56</v>
      </c>
      <c r="H10877">
        <v>1175367</v>
      </c>
    </row>
    <row r="10878" spans="1:8">
      <c r="A10878">
        <v>11.2</v>
      </c>
      <c r="B10878">
        <v>0</v>
      </c>
      <c r="C10878" t="s">
        <v>17300</v>
      </c>
      <c r="D10878" s="1" t="s">
        <v>17301</v>
      </c>
      <c r="E10878" t="s">
        <v>21</v>
      </c>
      <c r="F10878" t="s">
        <v>17203</v>
      </c>
      <c r="G10878">
        <v>57</v>
      </c>
      <c r="H10878">
        <v>1175367</v>
      </c>
    </row>
    <row r="10879" spans="1:8" ht="29">
      <c r="A10879">
        <v>11.1</v>
      </c>
      <c r="B10879">
        <v>1</v>
      </c>
      <c r="C10879" t="s">
        <v>17302</v>
      </c>
      <c r="D10879" s="1" t="s">
        <v>17303</v>
      </c>
      <c r="E10879" t="s">
        <v>17304</v>
      </c>
      <c r="F10879" t="s">
        <v>17203</v>
      </c>
      <c r="G10879">
        <v>58</v>
      </c>
      <c r="H10879">
        <v>1175367</v>
      </c>
    </row>
    <row r="10880" spans="1:8" ht="29">
      <c r="A10880">
        <v>10.6</v>
      </c>
      <c r="B10880">
        <v>1</v>
      </c>
      <c r="C10880" t="s">
        <v>17305</v>
      </c>
      <c r="D10880" s="1" t="s">
        <v>17306</v>
      </c>
      <c r="E10880" t="s">
        <v>21</v>
      </c>
      <c r="F10880" t="s">
        <v>17203</v>
      </c>
      <c r="G10880">
        <v>59</v>
      </c>
      <c r="H10880">
        <v>1175367</v>
      </c>
    </row>
    <row r="10881" spans="1:8" ht="29">
      <c r="A10881">
        <v>10.5</v>
      </c>
      <c r="B10881">
        <v>1</v>
      </c>
      <c r="C10881" t="s">
        <v>12822</v>
      </c>
      <c r="D10881" s="1" t="s">
        <v>17307</v>
      </c>
      <c r="E10881" t="s">
        <v>21</v>
      </c>
      <c r="F10881" t="s">
        <v>17203</v>
      </c>
      <c r="G10881">
        <v>60</v>
      </c>
      <c r="H10881">
        <v>1175367</v>
      </c>
    </row>
    <row r="10882" spans="1:8">
      <c r="A10882">
        <v>10.4</v>
      </c>
      <c r="B10882">
        <v>1</v>
      </c>
      <c r="C10882" t="s">
        <v>17305</v>
      </c>
      <c r="D10882" s="1" t="s">
        <v>17308</v>
      </c>
      <c r="E10882" t="s">
        <v>21</v>
      </c>
      <c r="F10882" t="s">
        <v>17203</v>
      </c>
      <c r="G10882">
        <v>61</v>
      </c>
      <c r="H10882">
        <v>1175367</v>
      </c>
    </row>
    <row r="10883" spans="1:8">
      <c r="A10883">
        <v>10.3</v>
      </c>
      <c r="B10883">
        <v>1</v>
      </c>
      <c r="C10883" t="s">
        <v>12822</v>
      </c>
      <c r="D10883" s="1" t="s">
        <v>17309</v>
      </c>
      <c r="E10883" t="s">
        <v>21</v>
      </c>
      <c r="F10883" t="s">
        <v>17203</v>
      </c>
      <c r="G10883">
        <v>62</v>
      </c>
      <c r="H10883">
        <v>1175367</v>
      </c>
    </row>
    <row r="10884" spans="1:8" ht="29">
      <c r="A10884">
        <v>10.199999999999999</v>
      </c>
      <c r="B10884">
        <v>1</v>
      </c>
      <c r="C10884" t="s">
        <v>17305</v>
      </c>
      <c r="D10884" s="1" t="s">
        <v>17310</v>
      </c>
      <c r="E10884" t="s">
        <v>21</v>
      </c>
      <c r="F10884" t="s">
        <v>17203</v>
      </c>
      <c r="G10884">
        <v>63</v>
      </c>
      <c r="H10884">
        <v>1175367</v>
      </c>
    </row>
    <row r="10885" spans="1:8" ht="29">
      <c r="A10885">
        <v>10.1</v>
      </c>
      <c r="B10885">
        <v>6</v>
      </c>
      <c r="C10885" t="s">
        <v>17311</v>
      </c>
      <c r="D10885" s="1" t="s">
        <v>17312</v>
      </c>
      <c r="E10885" t="s">
        <v>17313</v>
      </c>
      <c r="F10885" t="s">
        <v>17203</v>
      </c>
      <c r="G10885">
        <v>64</v>
      </c>
      <c r="H10885">
        <v>1175367</v>
      </c>
    </row>
    <row r="10886" spans="1:8">
      <c r="A10886">
        <v>9.6</v>
      </c>
      <c r="B10886">
        <v>1</v>
      </c>
      <c r="C10886" t="s">
        <v>17314</v>
      </c>
      <c r="D10886" s="1" t="s">
        <v>17315</v>
      </c>
      <c r="E10886" t="s">
        <v>21</v>
      </c>
      <c r="F10886" t="s">
        <v>17203</v>
      </c>
      <c r="G10886">
        <v>65</v>
      </c>
      <c r="H10886">
        <v>1175367</v>
      </c>
    </row>
    <row r="10887" spans="1:8" ht="29">
      <c r="A10887">
        <v>9.5</v>
      </c>
      <c r="B10887">
        <v>1</v>
      </c>
      <c r="C10887" t="s">
        <v>17316</v>
      </c>
      <c r="D10887" s="1" t="s">
        <v>17317</v>
      </c>
      <c r="E10887" t="s">
        <v>21</v>
      </c>
      <c r="F10887" t="s">
        <v>17203</v>
      </c>
      <c r="G10887">
        <v>66</v>
      </c>
      <c r="H10887">
        <v>1175367</v>
      </c>
    </row>
    <row r="10888" spans="1:8">
      <c r="A10888">
        <v>9.4</v>
      </c>
      <c r="B10888">
        <v>1</v>
      </c>
      <c r="C10888" t="s">
        <v>17314</v>
      </c>
      <c r="D10888" s="1" t="s">
        <v>17318</v>
      </c>
      <c r="E10888" t="s">
        <v>21</v>
      </c>
      <c r="F10888" t="s">
        <v>17203</v>
      </c>
      <c r="G10888">
        <v>67</v>
      </c>
      <c r="H10888">
        <v>1175367</v>
      </c>
    </row>
    <row r="10889" spans="1:8">
      <c r="A10889">
        <v>9.4</v>
      </c>
      <c r="B10889" t="s">
        <v>108</v>
      </c>
      <c r="C10889" t="s">
        <v>17319</v>
      </c>
      <c r="D10889" s="1" t="s">
        <v>17320</v>
      </c>
      <c r="E10889" t="s">
        <v>21</v>
      </c>
      <c r="F10889" t="s">
        <v>17203</v>
      </c>
      <c r="G10889">
        <v>68</v>
      </c>
      <c r="H10889">
        <v>1175367</v>
      </c>
    </row>
    <row r="10890" spans="1:8" ht="29">
      <c r="A10890">
        <v>9.3000000000000007</v>
      </c>
      <c r="B10890">
        <v>2</v>
      </c>
      <c r="C10890" t="s">
        <v>17321</v>
      </c>
      <c r="D10890" s="1" t="s">
        <v>17322</v>
      </c>
      <c r="E10890" t="s">
        <v>21</v>
      </c>
      <c r="F10890" t="s">
        <v>17203</v>
      </c>
      <c r="G10890">
        <v>69</v>
      </c>
      <c r="H10890">
        <v>1175367</v>
      </c>
    </row>
    <row r="10891" spans="1:8">
      <c r="A10891">
        <v>9.1999999999999993</v>
      </c>
      <c r="B10891">
        <v>0</v>
      </c>
      <c r="C10891" t="s">
        <v>17323</v>
      </c>
      <c r="D10891" s="1" t="s">
        <v>13682</v>
      </c>
      <c r="E10891" t="s">
        <v>21</v>
      </c>
      <c r="F10891" t="s">
        <v>17203</v>
      </c>
      <c r="G10891">
        <v>70</v>
      </c>
      <c r="H10891">
        <v>1175367</v>
      </c>
    </row>
    <row r="10892" spans="1:8" ht="29">
      <c r="A10892">
        <v>9.1</v>
      </c>
      <c r="B10892">
        <v>4</v>
      </c>
      <c r="C10892" t="s">
        <v>17324</v>
      </c>
      <c r="D10892" s="1" t="s">
        <v>17325</v>
      </c>
      <c r="E10892" t="s">
        <v>21</v>
      </c>
      <c r="F10892" t="s">
        <v>17203</v>
      </c>
      <c r="G10892">
        <v>71</v>
      </c>
      <c r="H10892">
        <v>1175367</v>
      </c>
    </row>
    <row r="10893" spans="1:8" ht="29">
      <c r="A10893">
        <v>8.6</v>
      </c>
      <c r="B10893">
        <v>1</v>
      </c>
      <c r="C10893" t="s">
        <v>17305</v>
      </c>
      <c r="D10893" s="1" t="s">
        <v>17326</v>
      </c>
      <c r="E10893" t="s">
        <v>21</v>
      </c>
      <c r="F10893" t="s">
        <v>17203</v>
      </c>
      <c r="G10893">
        <v>72</v>
      </c>
      <c r="H10893">
        <v>1175367</v>
      </c>
    </row>
    <row r="10894" spans="1:8">
      <c r="A10894">
        <v>8.5</v>
      </c>
      <c r="B10894">
        <v>0</v>
      </c>
      <c r="C10894" t="s">
        <v>17327</v>
      </c>
      <c r="D10894" s="1" t="s">
        <v>4886</v>
      </c>
      <c r="E10894" t="s">
        <v>21</v>
      </c>
      <c r="F10894" t="s">
        <v>17203</v>
      </c>
      <c r="G10894">
        <v>73</v>
      </c>
      <c r="H10894">
        <v>1175367</v>
      </c>
    </row>
    <row r="10895" spans="1:8" ht="29">
      <c r="A10895">
        <v>8.4</v>
      </c>
      <c r="B10895">
        <v>4</v>
      </c>
      <c r="C10895" t="s">
        <v>17328</v>
      </c>
      <c r="D10895" s="1" t="s">
        <v>17329</v>
      </c>
      <c r="E10895" t="s">
        <v>21</v>
      </c>
      <c r="F10895" t="s">
        <v>17203</v>
      </c>
      <c r="G10895">
        <v>74</v>
      </c>
      <c r="H10895">
        <v>1175367</v>
      </c>
    </row>
    <row r="10896" spans="1:8">
      <c r="A10896">
        <v>8.3000000000000007</v>
      </c>
      <c r="B10896">
        <v>1</v>
      </c>
      <c r="C10896" t="s">
        <v>12822</v>
      </c>
      <c r="D10896" s="1" t="s">
        <v>17330</v>
      </c>
      <c r="E10896" t="s">
        <v>21</v>
      </c>
      <c r="F10896" t="s">
        <v>17203</v>
      </c>
      <c r="G10896">
        <v>75</v>
      </c>
      <c r="H10896">
        <v>1175367</v>
      </c>
    </row>
    <row r="10897" spans="1:8">
      <c r="A10897">
        <v>8.1999999999999993</v>
      </c>
      <c r="B10897">
        <v>1</v>
      </c>
      <c r="C10897" t="s">
        <v>17305</v>
      </c>
      <c r="D10897" s="1" t="s">
        <v>17331</v>
      </c>
      <c r="E10897" t="s">
        <v>21</v>
      </c>
      <c r="F10897" t="s">
        <v>17203</v>
      </c>
      <c r="G10897">
        <v>76</v>
      </c>
      <c r="H10897">
        <v>1175367</v>
      </c>
    </row>
    <row r="10898" spans="1:8">
      <c r="A10898">
        <v>8.1</v>
      </c>
      <c r="B10898">
        <v>0</v>
      </c>
      <c r="C10898" t="s">
        <v>17327</v>
      </c>
      <c r="D10898" s="1" t="s">
        <v>17332</v>
      </c>
      <c r="E10898" t="s">
        <v>21</v>
      </c>
      <c r="F10898" t="s">
        <v>17203</v>
      </c>
      <c r="G10898">
        <v>77</v>
      </c>
      <c r="H10898">
        <v>1175367</v>
      </c>
    </row>
    <row r="10899" spans="1:8">
      <c r="A10899">
        <v>7.6</v>
      </c>
      <c r="B10899">
        <v>1</v>
      </c>
      <c r="C10899" t="s">
        <v>17314</v>
      </c>
      <c r="D10899" s="1" t="s">
        <v>17333</v>
      </c>
      <c r="E10899" t="s">
        <v>21</v>
      </c>
      <c r="F10899" t="s">
        <v>17203</v>
      </c>
      <c r="G10899">
        <v>78</v>
      </c>
      <c r="H10899">
        <v>1175367</v>
      </c>
    </row>
    <row r="10900" spans="1:8">
      <c r="A10900">
        <v>7.5</v>
      </c>
      <c r="B10900">
        <v>0</v>
      </c>
      <c r="C10900" t="s">
        <v>17323</v>
      </c>
      <c r="D10900" s="1" t="s">
        <v>17334</v>
      </c>
      <c r="E10900" t="s">
        <v>21</v>
      </c>
      <c r="F10900" t="s">
        <v>17203</v>
      </c>
      <c r="G10900">
        <v>79</v>
      </c>
      <c r="H10900">
        <v>1175367</v>
      </c>
    </row>
    <row r="10901" spans="1:8">
      <c r="A10901">
        <v>7.4</v>
      </c>
      <c r="B10901">
        <v>0</v>
      </c>
      <c r="C10901" t="s">
        <v>17323</v>
      </c>
      <c r="D10901" s="1" t="s">
        <v>17335</v>
      </c>
      <c r="E10901" t="s">
        <v>21</v>
      </c>
      <c r="F10901" t="s">
        <v>17203</v>
      </c>
      <c r="G10901">
        <v>80</v>
      </c>
      <c r="H10901">
        <v>1175367</v>
      </c>
    </row>
    <row r="10902" spans="1:8">
      <c r="A10902">
        <v>7.3</v>
      </c>
      <c r="B10902">
        <v>1</v>
      </c>
      <c r="C10902" t="s">
        <v>17316</v>
      </c>
      <c r="D10902" s="1" t="s">
        <v>17336</v>
      </c>
      <c r="E10902" t="s">
        <v>21</v>
      </c>
      <c r="F10902" t="s">
        <v>17203</v>
      </c>
      <c r="G10902">
        <v>81</v>
      </c>
      <c r="H10902">
        <v>1175367</v>
      </c>
    </row>
    <row r="10903" spans="1:8">
      <c r="A10903">
        <v>7.2</v>
      </c>
      <c r="B10903" t="s">
        <v>468</v>
      </c>
      <c r="C10903" t="s">
        <v>17337</v>
      </c>
      <c r="D10903" s="1" t="s">
        <v>17338</v>
      </c>
      <c r="E10903" t="s">
        <v>21</v>
      </c>
      <c r="F10903" t="s">
        <v>17203</v>
      </c>
      <c r="G10903">
        <v>82</v>
      </c>
      <c r="H10903">
        <v>1175367</v>
      </c>
    </row>
    <row r="10904" spans="1:8">
      <c r="A10904">
        <v>7.1</v>
      </c>
      <c r="B10904">
        <v>1</v>
      </c>
      <c r="C10904" t="s">
        <v>17316</v>
      </c>
      <c r="D10904" s="1" t="s">
        <v>17339</v>
      </c>
      <c r="E10904" t="s">
        <v>21</v>
      </c>
      <c r="F10904" t="s">
        <v>17203</v>
      </c>
      <c r="G10904">
        <v>83</v>
      </c>
      <c r="H10904">
        <v>1175367</v>
      </c>
    </row>
    <row r="10905" spans="1:8">
      <c r="A10905">
        <v>6.6</v>
      </c>
      <c r="B10905">
        <v>1</v>
      </c>
      <c r="C10905" t="s">
        <v>12822</v>
      </c>
      <c r="D10905" s="1" t="s">
        <v>17340</v>
      </c>
      <c r="E10905" t="s">
        <v>21</v>
      </c>
      <c r="F10905" t="s">
        <v>17203</v>
      </c>
      <c r="G10905">
        <v>84</v>
      </c>
      <c r="H10905">
        <v>1175367</v>
      </c>
    </row>
    <row r="10906" spans="1:8">
      <c r="A10906">
        <v>6.5</v>
      </c>
      <c r="B10906">
        <v>0</v>
      </c>
      <c r="C10906" t="s">
        <v>12829</v>
      </c>
      <c r="D10906" s="1" t="s">
        <v>17341</v>
      </c>
      <c r="E10906" t="s">
        <v>21</v>
      </c>
      <c r="F10906" t="s">
        <v>17203</v>
      </c>
      <c r="G10906">
        <v>85</v>
      </c>
      <c r="H10906">
        <v>1175367</v>
      </c>
    </row>
    <row r="10907" spans="1:8">
      <c r="A10907">
        <v>6.4</v>
      </c>
      <c r="B10907">
        <v>0</v>
      </c>
      <c r="C10907" t="s">
        <v>12829</v>
      </c>
      <c r="D10907" s="1" t="s">
        <v>9919</v>
      </c>
      <c r="E10907" t="s">
        <v>21</v>
      </c>
      <c r="F10907" t="s">
        <v>17203</v>
      </c>
      <c r="G10907">
        <v>86</v>
      </c>
      <c r="H10907">
        <v>1175367</v>
      </c>
    </row>
    <row r="10908" spans="1:8">
      <c r="A10908">
        <v>6.3</v>
      </c>
      <c r="B10908">
        <v>0</v>
      </c>
      <c r="C10908" t="s">
        <v>12829</v>
      </c>
      <c r="D10908" s="1" t="s">
        <v>17342</v>
      </c>
      <c r="E10908" t="s">
        <v>21</v>
      </c>
      <c r="F10908" t="s">
        <v>17203</v>
      </c>
      <c r="G10908">
        <v>87</v>
      </c>
      <c r="H10908">
        <v>1175367</v>
      </c>
    </row>
    <row r="10909" spans="1:8">
      <c r="A10909">
        <v>6.2</v>
      </c>
      <c r="B10909">
        <v>2</v>
      </c>
      <c r="C10909" t="s">
        <v>17343</v>
      </c>
      <c r="D10909" s="1" t="s">
        <v>17344</v>
      </c>
      <c r="E10909" t="s">
        <v>21</v>
      </c>
      <c r="F10909" t="s">
        <v>17203</v>
      </c>
      <c r="G10909">
        <v>88</v>
      </c>
      <c r="H10909">
        <v>1175367</v>
      </c>
    </row>
    <row r="10910" spans="1:8">
      <c r="A10910">
        <v>6.1</v>
      </c>
      <c r="B10910">
        <v>2</v>
      </c>
      <c r="C10910" t="s">
        <v>17343</v>
      </c>
      <c r="D10910" s="1" t="s">
        <v>17345</v>
      </c>
      <c r="E10910" t="s">
        <v>21</v>
      </c>
      <c r="F10910" t="s">
        <v>17203</v>
      </c>
      <c r="G10910">
        <v>89</v>
      </c>
      <c r="H10910">
        <v>1175367</v>
      </c>
    </row>
    <row r="10911" spans="1:8" ht="29">
      <c r="A10911">
        <v>5.6</v>
      </c>
      <c r="B10911">
        <v>0</v>
      </c>
      <c r="C10911" t="s">
        <v>17346</v>
      </c>
      <c r="D10911" s="1" t="s">
        <v>17347</v>
      </c>
      <c r="E10911" t="s">
        <v>21</v>
      </c>
      <c r="F10911" t="s">
        <v>17203</v>
      </c>
      <c r="G10911">
        <v>90</v>
      </c>
      <c r="H10911">
        <v>1175367</v>
      </c>
    </row>
    <row r="10912" spans="1:8">
      <c r="A10912">
        <v>5.5</v>
      </c>
      <c r="B10912">
        <v>1</v>
      </c>
      <c r="C10912" t="s">
        <v>12796</v>
      </c>
      <c r="D10912" s="1" t="s">
        <v>17348</v>
      </c>
      <c r="E10912" t="s">
        <v>21</v>
      </c>
      <c r="F10912" t="s">
        <v>17203</v>
      </c>
      <c r="G10912">
        <v>91</v>
      </c>
      <c r="H10912">
        <v>1175367</v>
      </c>
    </row>
    <row r="10913" spans="1:8" ht="43.5">
      <c r="A10913">
        <v>5.4</v>
      </c>
      <c r="B10913">
        <v>0</v>
      </c>
      <c r="C10913" t="s">
        <v>12868</v>
      </c>
      <c r="D10913" s="1" t="s">
        <v>17349</v>
      </c>
      <c r="E10913" t="s">
        <v>21</v>
      </c>
      <c r="F10913" t="s">
        <v>17203</v>
      </c>
      <c r="G10913">
        <v>92</v>
      </c>
      <c r="H10913">
        <v>1175367</v>
      </c>
    </row>
    <row r="10914" spans="1:8" ht="43.5">
      <c r="A10914">
        <v>5.3</v>
      </c>
      <c r="B10914">
        <v>1</v>
      </c>
      <c r="C10914" t="s">
        <v>17350</v>
      </c>
      <c r="D10914" s="1" t="s">
        <v>17351</v>
      </c>
      <c r="E10914" t="s">
        <v>21</v>
      </c>
      <c r="F10914" t="s">
        <v>17203</v>
      </c>
      <c r="G10914">
        <v>93</v>
      </c>
      <c r="H10914">
        <v>1175367</v>
      </c>
    </row>
    <row r="10915" spans="1:8">
      <c r="A10915">
        <v>5.2</v>
      </c>
      <c r="B10915">
        <v>0</v>
      </c>
      <c r="C10915" t="s">
        <v>17346</v>
      </c>
      <c r="D10915" s="1" t="s">
        <v>17352</v>
      </c>
      <c r="E10915" t="s">
        <v>21</v>
      </c>
      <c r="F10915" t="s">
        <v>17203</v>
      </c>
      <c r="G10915">
        <v>94</v>
      </c>
      <c r="H10915">
        <v>1175367</v>
      </c>
    </row>
    <row r="10916" spans="1:8" ht="29">
      <c r="A10916">
        <v>5.0999999999999996</v>
      </c>
      <c r="B10916">
        <v>0</v>
      </c>
      <c r="C10916" t="s">
        <v>17346</v>
      </c>
      <c r="D10916" s="1" t="s">
        <v>17353</v>
      </c>
      <c r="E10916" t="s">
        <v>21</v>
      </c>
      <c r="F10916" t="s">
        <v>17203</v>
      </c>
      <c r="G10916">
        <v>95</v>
      </c>
      <c r="H10916">
        <v>1175367</v>
      </c>
    </row>
    <row r="10917" spans="1:8">
      <c r="A10917">
        <v>4.5999999999999996</v>
      </c>
      <c r="B10917">
        <v>0</v>
      </c>
      <c r="C10917" t="s">
        <v>17354</v>
      </c>
      <c r="D10917" s="1" t="s">
        <v>17355</v>
      </c>
      <c r="E10917" t="s">
        <v>21</v>
      </c>
      <c r="F10917" t="s">
        <v>17203</v>
      </c>
      <c r="G10917">
        <v>96</v>
      </c>
      <c r="H10917">
        <v>1175367</v>
      </c>
    </row>
    <row r="10918" spans="1:8" ht="43.5">
      <c r="A10918">
        <v>4.5</v>
      </c>
      <c r="B10918" t="s">
        <v>8</v>
      </c>
      <c r="C10918" t="s">
        <v>17356</v>
      </c>
      <c r="D10918" s="1" t="s">
        <v>17357</v>
      </c>
      <c r="E10918" t="s">
        <v>21</v>
      </c>
      <c r="F10918" t="s">
        <v>17203</v>
      </c>
      <c r="G10918">
        <v>97</v>
      </c>
      <c r="H10918">
        <v>1175367</v>
      </c>
    </row>
    <row r="10919" spans="1:8">
      <c r="A10919">
        <v>4.4000000000000004</v>
      </c>
      <c r="B10919">
        <v>1</v>
      </c>
      <c r="C10919" t="s">
        <v>21</v>
      </c>
      <c r="D10919" s="1" t="s">
        <v>17358</v>
      </c>
      <c r="E10919" t="s">
        <v>21</v>
      </c>
      <c r="F10919" t="s">
        <v>17203</v>
      </c>
      <c r="G10919">
        <v>98</v>
      </c>
      <c r="H10919">
        <v>1175367</v>
      </c>
    </row>
    <row r="10920" spans="1:8" ht="43.5">
      <c r="A10920">
        <v>4.3</v>
      </c>
      <c r="B10920">
        <v>4</v>
      </c>
      <c r="C10920" t="s">
        <v>17359</v>
      </c>
      <c r="D10920" s="1" t="s">
        <v>17360</v>
      </c>
      <c r="E10920" t="s">
        <v>21</v>
      </c>
      <c r="F10920" t="s">
        <v>17203</v>
      </c>
      <c r="G10920">
        <v>99</v>
      </c>
      <c r="H10920">
        <v>1175367</v>
      </c>
    </row>
    <row r="10921" spans="1:8" ht="29">
      <c r="A10921">
        <v>4.2</v>
      </c>
      <c r="B10921">
        <v>0</v>
      </c>
      <c r="C10921" t="s">
        <v>12966</v>
      </c>
      <c r="D10921" s="1" t="s">
        <v>17361</v>
      </c>
      <c r="E10921" t="s">
        <v>21</v>
      </c>
      <c r="F10921" t="s">
        <v>17203</v>
      </c>
      <c r="G10921">
        <v>100</v>
      </c>
      <c r="H10921">
        <v>1175367</v>
      </c>
    </row>
    <row r="10922" spans="1:8">
      <c r="A10922">
        <v>4.0999999999999996</v>
      </c>
      <c r="B10922">
        <v>0</v>
      </c>
      <c r="C10922" t="s">
        <v>12966</v>
      </c>
      <c r="D10922" s="1" t="s">
        <v>17362</v>
      </c>
      <c r="E10922" t="s">
        <v>21</v>
      </c>
      <c r="F10922" t="s">
        <v>17203</v>
      </c>
      <c r="G10922">
        <v>101</v>
      </c>
      <c r="H10922">
        <v>1175367</v>
      </c>
    </row>
    <row r="10923" spans="1:8" ht="29">
      <c r="A10923">
        <v>3.6</v>
      </c>
      <c r="B10923">
        <v>4</v>
      </c>
      <c r="C10923" t="s">
        <v>17363</v>
      </c>
      <c r="D10923" s="1" t="s">
        <v>17364</v>
      </c>
      <c r="E10923" t="s">
        <v>21</v>
      </c>
      <c r="F10923" t="s">
        <v>17203</v>
      </c>
      <c r="G10923">
        <v>102</v>
      </c>
      <c r="H10923">
        <v>1175367</v>
      </c>
    </row>
    <row r="10924" spans="1:8" ht="29">
      <c r="A10924">
        <v>3.5</v>
      </c>
      <c r="B10924">
        <v>4</v>
      </c>
      <c r="C10924" t="s">
        <v>17363</v>
      </c>
      <c r="D10924" s="1" t="s">
        <v>17365</v>
      </c>
      <c r="E10924" t="s">
        <v>21</v>
      </c>
      <c r="F10924" t="s">
        <v>17203</v>
      </c>
      <c r="G10924">
        <v>103</v>
      </c>
      <c r="H10924">
        <v>1175367</v>
      </c>
    </row>
    <row r="10925" spans="1:8" ht="58">
      <c r="A10925">
        <v>3.4</v>
      </c>
      <c r="B10925" t="s">
        <v>8</v>
      </c>
      <c r="C10925" t="s">
        <v>17366</v>
      </c>
      <c r="D10925" s="1" t="s">
        <v>17367</v>
      </c>
      <c r="E10925" t="s">
        <v>21</v>
      </c>
      <c r="F10925" t="s">
        <v>17203</v>
      </c>
      <c r="G10925">
        <v>104</v>
      </c>
      <c r="H10925">
        <v>1175367</v>
      </c>
    </row>
    <row r="10926" spans="1:8">
      <c r="A10926">
        <v>3.3</v>
      </c>
      <c r="B10926">
        <v>0</v>
      </c>
      <c r="C10926" t="s">
        <v>17368</v>
      </c>
      <c r="D10926" s="1" t="s">
        <v>17369</v>
      </c>
      <c r="E10926" t="s">
        <v>21</v>
      </c>
      <c r="F10926" t="s">
        <v>17203</v>
      </c>
      <c r="G10926">
        <v>105</v>
      </c>
      <c r="H10926">
        <v>1175367</v>
      </c>
    </row>
    <row r="10927" spans="1:8" ht="29">
      <c r="A10927">
        <v>3.2</v>
      </c>
      <c r="B10927">
        <v>6</v>
      </c>
      <c r="C10927" t="s">
        <v>17370</v>
      </c>
      <c r="D10927" s="1" t="s">
        <v>17371</v>
      </c>
      <c r="E10927" t="s">
        <v>21</v>
      </c>
      <c r="F10927" t="s">
        <v>17203</v>
      </c>
      <c r="G10927">
        <v>106</v>
      </c>
      <c r="H10927">
        <v>1175367</v>
      </c>
    </row>
    <row r="10928" spans="1:8">
      <c r="A10928">
        <v>3.1</v>
      </c>
      <c r="B10928">
        <v>0</v>
      </c>
      <c r="C10928" t="s">
        <v>17368</v>
      </c>
      <c r="D10928" s="1" t="s">
        <v>17372</v>
      </c>
      <c r="E10928" t="s">
        <v>21</v>
      </c>
      <c r="F10928" t="s">
        <v>17203</v>
      </c>
      <c r="G10928">
        <v>107</v>
      </c>
      <c r="H10928">
        <v>1175367</v>
      </c>
    </row>
    <row r="10929" spans="1:8">
      <c r="A10929">
        <v>2.6</v>
      </c>
      <c r="B10929">
        <v>0</v>
      </c>
      <c r="C10929" t="s">
        <v>12966</v>
      </c>
      <c r="D10929" s="1" t="s">
        <v>17373</v>
      </c>
      <c r="E10929" t="s">
        <v>21</v>
      </c>
      <c r="F10929" t="s">
        <v>17203</v>
      </c>
      <c r="G10929">
        <v>108</v>
      </c>
      <c r="H10929">
        <v>1175367</v>
      </c>
    </row>
    <row r="10930" spans="1:8" ht="29">
      <c r="A10930">
        <v>2.5</v>
      </c>
      <c r="B10930">
        <v>1</v>
      </c>
      <c r="C10930" t="s">
        <v>17374</v>
      </c>
      <c r="D10930" s="1" t="s">
        <v>17375</v>
      </c>
      <c r="E10930" t="s">
        <v>21</v>
      </c>
      <c r="F10930" t="s">
        <v>17203</v>
      </c>
      <c r="G10930">
        <v>109</v>
      </c>
      <c r="H10930">
        <v>1175367</v>
      </c>
    </row>
    <row r="10931" spans="1:8" ht="29">
      <c r="A10931">
        <v>2.4</v>
      </c>
      <c r="B10931">
        <v>2</v>
      </c>
      <c r="C10931" t="s">
        <v>17376</v>
      </c>
      <c r="D10931" s="1" t="s">
        <v>17377</v>
      </c>
      <c r="E10931" t="s">
        <v>21</v>
      </c>
      <c r="F10931" t="s">
        <v>17203</v>
      </c>
      <c r="G10931">
        <v>110</v>
      </c>
      <c r="H10931">
        <v>1175367</v>
      </c>
    </row>
    <row r="10932" spans="1:8" ht="29">
      <c r="A10932">
        <v>2.2999999999999998</v>
      </c>
      <c r="B10932">
        <v>4</v>
      </c>
      <c r="C10932" t="s">
        <v>17378</v>
      </c>
      <c r="D10932" s="1" t="s">
        <v>17379</v>
      </c>
      <c r="E10932" t="s">
        <v>21</v>
      </c>
      <c r="F10932" t="s">
        <v>17203</v>
      </c>
      <c r="G10932">
        <v>111</v>
      </c>
      <c r="H10932">
        <v>1175367</v>
      </c>
    </row>
    <row r="10933" spans="1:8">
      <c r="A10933">
        <v>2.2000000000000002</v>
      </c>
      <c r="B10933">
        <v>0</v>
      </c>
      <c r="C10933" t="s">
        <v>12971</v>
      </c>
      <c r="D10933" s="1" t="s">
        <v>17380</v>
      </c>
      <c r="E10933" t="s">
        <v>21</v>
      </c>
      <c r="F10933" t="s">
        <v>17203</v>
      </c>
      <c r="G10933">
        <v>112</v>
      </c>
      <c r="H10933">
        <v>1175367</v>
      </c>
    </row>
    <row r="10934" spans="1:8" ht="43.5">
      <c r="A10934">
        <v>2.1</v>
      </c>
      <c r="B10934">
        <v>0</v>
      </c>
      <c r="C10934" t="s">
        <v>12971</v>
      </c>
      <c r="D10934" s="1" t="s">
        <v>17381</v>
      </c>
      <c r="E10934" t="s">
        <v>21</v>
      </c>
      <c r="F10934" t="s">
        <v>17203</v>
      </c>
      <c r="G10934">
        <v>113</v>
      </c>
      <c r="H10934">
        <v>1175367</v>
      </c>
    </row>
    <row r="10935" spans="1:8" ht="43.5">
      <c r="A10935">
        <v>1.6</v>
      </c>
      <c r="B10935" t="s">
        <v>8</v>
      </c>
      <c r="C10935" t="s">
        <v>17382</v>
      </c>
      <c r="D10935" s="1" t="s">
        <v>17383</v>
      </c>
      <c r="E10935" t="s">
        <v>21</v>
      </c>
      <c r="F10935" t="s">
        <v>17203</v>
      </c>
      <c r="G10935">
        <v>114</v>
      </c>
      <c r="H10935">
        <v>1175367</v>
      </c>
    </row>
    <row r="10936" spans="1:8" ht="29">
      <c r="A10936">
        <v>1.5</v>
      </c>
      <c r="B10936">
        <v>0</v>
      </c>
      <c r="C10936" t="s">
        <v>17384</v>
      </c>
      <c r="D10936" s="1" t="s">
        <v>17385</v>
      </c>
      <c r="E10936" t="s">
        <v>21</v>
      </c>
      <c r="F10936" t="s">
        <v>17203</v>
      </c>
      <c r="G10936">
        <v>115</v>
      </c>
      <c r="H10936">
        <v>1175367</v>
      </c>
    </row>
    <row r="10937" spans="1:8" ht="43.5">
      <c r="A10937">
        <v>1.4</v>
      </c>
      <c r="B10937">
        <v>0</v>
      </c>
      <c r="C10937" t="s">
        <v>17384</v>
      </c>
      <c r="D10937" s="1" t="s">
        <v>17386</v>
      </c>
      <c r="E10937" t="s">
        <v>21</v>
      </c>
      <c r="F10937" t="s">
        <v>17203</v>
      </c>
      <c r="G10937">
        <v>116</v>
      </c>
      <c r="H10937">
        <v>1175367</v>
      </c>
    </row>
    <row r="10938" spans="1:8">
      <c r="A10938">
        <v>1.3</v>
      </c>
      <c r="B10938">
        <v>0</v>
      </c>
      <c r="C10938" t="s">
        <v>17384</v>
      </c>
      <c r="D10938" s="1" t="s">
        <v>17387</v>
      </c>
      <c r="E10938" t="s">
        <v>21</v>
      </c>
      <c r="F10938" t="s">
        <v>17203</v>
      </c>
      <c r="G10938">
        <v>117</v>
      </c>
      <c r="H10938">
        <v>1175367</v>
      </c>
    </row>
    <row r="10939" spans="1:8">
      <c r="A10939">
        <v>1.2</v>
      </c>
      <c r="B10939">
        <v>0</v>
      </c>
      <c r="C10939" t="s">
        <v>17384</v>
      </c>
      <c r="D10939" s="1" t="s">
        <v>17388</v>
      </c>
      <c r="E10939" t="s">
        <v>21</v>
      </c>
      <c r="F10939" t="s">
        <v>17203</v>
      </c>
      <c r="G10939">
        <v>118</v>
      </c>
      <c r="H10939">
        <v>1175367</v>
      </c>
    </row>
    <row r="10940" spans="1:8">
      <c r="A10940">
        <v>1.1000000000000001</v>
      </c>
      <c r="B10940">
        <v>0</v>
      </c>
      <c r="C10940" t="s">
        <v>17384</v>
      </c>
      <c r="D10940" s="1" t="s">
        <v>17389</v>
      </c>
      <c r="E10940" t="s">
        <v>21</v>
      </c>
      <c r="F10940" t="s">
        <v>17203</v>
      </c>
      <c r="G10940">
        <v>119</v>
      </c>
      <c r="H10940">
        <v>1175367</v>
      </c>
    </row>
    <row r="10941" spans="1:8">
      <c r="A10941">
        <v>0.6</v>
      </c>
      <c r="B10941">
        <v>0</v>
      </c>
      <c r="C10941" t="s">
        <v>12971</v>
      </c>
      <c r="D10941" s="1" t="s">
        <v>17390</v>
      </c>
      <c r="E10941" t="s">
        <v>21</v>
      </c>
      <c r="F10941" t="s">
        <v>17203</v>
      </c>
      <c r="G10941">
        <v>120</v>
      </c>
      <c r="H10941">
        <v>1175367</v>
      </c>
    </row>
    <row r="10942" spans="1:8" ht="29">
      <c r="A10942">
        <v>0.5</v>
      </c>
      <c r="B10942">
        <v>0</v>
      </c>
      <c r="C10942" t="s">
        <v>12971</v>
      </c>
      <c r="D10942" s="1" t="s">
        <v>17391</v>
      </c>
      <c r="E10942" t="s">
        <v>21</v>
      </c>
      <c r="F10942" t="s">
        <v>17203</v>
      </c>
      <c r="G10942">
        <v>121</v>
      </c>
      <c r="H10942">
        <v>1175367</v>
      </c>
    </row>
    <row r="10943" spans="1:8">
      <c r="A10943">
        <v>0.4</v>
      </c>
      <c r="B10943">
        <v>0</v>
      </c>
      <c r="C10943" t="s">
        <v>12971</v>
      </c>
      <c r="D10943" s="1" t="s">
        <v>17392</v>
      </c>
      <c r="E10943" t="s">
        <v>21</v>
      </c>
      <c r="F10943" t="s">
        <v>17203</v>
      </c>
      <c r="G10943">
        <v>122</v>
      </c>
      <c r="H10943">
        <v>1175367</v>
      </c>
    </row>
    <row r="10944" spans="1:8">
      <c r="A10944">
        <v>0.3</v>
      </c>
      <c r="B10944">
        <v>0</v>
      </c>
      <c r="C10944" t="s">
        <v>12971</v>
      </c>
      <c r="D10944" s="1" t="s">
        <v>17393</v>
      </c>
      <c r="E10944" t="s">
        <v>21</v>
      </c>
      <c r="F10944" t="s">
        <v>17203</v>
      </c>
      <c r="G10944">
        <v>123</v>
      </c>
      <c r="H10944">
        <v>1175367</v>
      </c>
    </row>
    <row r="10945" spans="1:8" ht="29">
      <c r="A10945">
        <v>0.2</v>
      </c>
      <c r="B10945">
        <v>1</v>
      </c>
      <c r="C10945" t="s">
        <v>12947</v>
      </c>
      <c r="D10945" s="1" t="s">
        <v>17394</v>
      </c>
      <c r="E10945" t="s">
        <v>21</v>
      </c>
      <c r="F10945" t="s">
        <v>17203</v>
      </c>
      <c r="G10945">
        <v>124</v>
      </c>
      <c r="H10945">
        <v>1175367</v>
      </c>
    </row>
    <row r="10946" spans="1:8" ht="29">
      <c r="A10946">
        <v>0.1</v>
      </c>
      <c r="B10946">
        <v>0</v>
      </c>
      <c r="C10946" t="s">
        <v>12928</v>
      </c>
      <c r="D10946" s="1" t="s">
        <v>17395</v>
      </c>
      <c r="E10946" t="s">
        <v>21</v>
      </c>
      <c r="F10946" t="s">
        <v>17203</v>
      </c>
      <c r="G10946">
        <v>125</v>
      </c>
      <c r="H10946">
        <v>1175367</v>
      </c>
    </row>
    <row r="10947" spans="1:8" ht="29">
      <c r="A10947">
        <v>19.5</v>
      </c>
      <c r="B10947" t="s">
        <v>8</v>
      </c>
      <c r="C10947" t="s">
        <v>17396</v>
      </c>
      <c r="D10947" s="1" t="s">
        <v>17397</v>
      </c>
      <c r="E10947" t="s">
        <v>21</v>
      </c>
      <c r="F10947" t="s">
        <v>17398</v>
      </c>
      <c r="G10947">
        <v>0</v>
      </c>
      <c r="H10947">
        <v>1175366</v>
      </c>
    </row>
    <row r="10948" spans="1:8" ht="43.5">
      <c r="A10948">
        <v>19.399999999999999</v>
      </c>
      <c r="B10948">
        <v>1</v>
      </c>
      <c r="C10948" t="s">
        <v>17399</v>
      </c>
      <c r="D10948" s="1" t="s">
        <v>17400</v>
      </c>
      <c r="E10948" t="s">
        <v>21</v>
      </c>
      <c r="F10948" t="s">
        <v>17398</v>
      </c>
      <c r="G10948">
        <v>1</v>
      </c>
      <c r="H10948">
        <v>1175366</v>
      </c>
    </row>
    <row r="10949" spans="1:8">
      <c r="A10949">
        <v>19.3</v>
      </c>
      <c r="B10949">
        <v>0</v>
      </c>
      <c r="C10949" t="s">
        <v>17401</v>
      </c>
      <c r="D10949" s="1" t="s">
        <v>17402</v>
      </c>
      <c r="E10949" t="s">
        <v>21</v>
      </c>
      <c r="F10949" t="s">
        <v>17398</v>
      </c>
      <c r="G10949">
        <v>2</v>
      </c>
      <c r="H10949">
        <v>1175366</v>
      </c>
    </row>
    <row r="10950" spans="1:8">
      <c r="A10950">
        <v>19.2</v>
      </c>
      <c r="B10950">
        <v>1</v>
      </c>
      <c r="C10950" t="s">
        <v>17403</v>
      </c>
      <c r="D10950" s="1" t="s">
        <v>17404</v>
      </c>
      <c r="E10950" t="s">
        <v>21</v>
      </c>
      <c r="F10950" t="s">
        <v>17398</v>
      </c>
      <c r="G10950">
        <v>3</v>
      </c>
      <c r="H10950">
        <v>1175366</v>
      </c>
    </row>
    <row r="10951" spans="1:8">
      <c r="A10951">
        <v>19.100000000000001</v>
      </c>
      <c r="B10951">
        <v>1</v>
      </c>
      <c r="C10951" t="s">
        <v>17399</v>
      </c>
      <c r="D10951" s="1" t="s">
        <v>17405</v>
      </c>
      <c r="E10951" t="s">
        <v>21</v>
      </c>
      <c r="F10951" t="s">
        <v>17398</v>
      </c>
      <c r="G10951">
        <v>4</v>
      </c>
      <c r="H10951">
        <v>1175366</v>
      </c>
    </row>
    <row r="10952" spans="1:8">
      <c r="A10952">
        <v>18.600000000000001</v>
      </c>
      <c r="B10952">
        <v>0</v>
      </c>
      <c r="C10952" t="s">
        <v>17406</v>
      </c>
      <c r="D10952" s="1" t="s">
        <v>17407</v>
      </c>
      <c r="E10952" t="s">
        <v>21</v>
      </c>
      <c r="F10952" t="s">
        <v>17398</v>
      </c>
      <c r="G10952">
        <v>5</v>
      </c>
      <c r="H10952">
        <v>1175366</v>
      </c>
    </row>
    <row r="10953" spans="1:8">
      <c r="A10953">
        <v>18.5</v>
      </c>
      <c r="B10953">
        <v>1</v>
      </c>
      <c r="C10953" t="s">
        <v>17408</v>
      </c>
      <c r="D10953" s="1" t="s">
        <v>17409</v>
      </c>
      <c r="E10953" t="s">
        <v>21</v>
      </c>
      <c r="F10953" t="s">
        <v>17398</v>
      </c>
      <c r="G10953">
        <v>6</v>
      </c>
      <c r="H10953">
        <v>1175366</v>
      </c>
    </row>
    <row r="10954" spans="1:8">
      <c r="A10954">
        <v>18.399999999999999</v>
      </c>
      <c r="B10954">
        <v>0</v>
      </c>
      <c r="C10954" t="s">
        <v>17410</v>
      </c>
      <c r="D10954" s="1" t="s">
        <v>17411</v>
      </c>
      <c r="E10954" t="s">
        <v>21</v>
      </c>
      <c r="F10954" t="s">
        <v>17398</v>
      </c>
      <c r="G10954">
        <v>7</v>
      </c>
      <c r="H10954">
        <v>1175366</v>
      </c>
    </row>
    <row r="10955" spans="1:8" ht="58">
      <c r="A10955">
        <v>18.399999999999999</v>
      </c>
      <c r="B10955" t="s">
        <v>8</v>
      </c>
      <c r="C10955" t="s">
        <v>17412</v>
      </c>
      <c r="D10955" s="1" t="s">
        <v>17413</v>
      </c>
      <c r="E10955" t="s">
        <v>21</v>
      </c>
      <c r="F10955" t="s">
        <v>17398</v>
      </c>
      <c r="G10955">
        <v>8</v>
      </c>
      <c r="H10955">
        <v>1175366</v>
      </c>
    </row>
    <row r="10956" spans="1:8">
      <c r="A10956">
        <v>18.399999999999999</v>
      </c>
      <c r="B10956" t="s">
        <v>108</v>
      </c>
      <c r="C10956" t="s">
        <v>17414</v>
      </c>
      <c r="D10956" s="1" t="s">
        <v>17415</v>
      </c>
      <c r="E10956" t="s">
        <v>21</v>
      </c>
      <c r="F10956" t="s">
        <v>17398</v>
      </c>
      <c r="G10956">
        <v>9</v>
      </c>
      <c r="H10956">
        <v>1175366</v>
      </c>
    </row>
    <row r="10957" spans="1:8" ht="29">
      <c r="A10957">
        <v>18.3</v>
      </c>
      <c r="B10957">
        <v>1</v>
      </c>
      <c r="C10957" t="s">
        <v>17416</v>
      </c>
      <c r="D10957" s="1" t="s">
        <v>17417</v>
      </c>
      <c r="E10957" t="s">
        <v>21</v>
      </c>
      <c r="F10957" t="s">
        <v>17398</v>
      </c>
      <c r="G10957">
        <v>10</v>
      </c>
      <c r="H10957">
        <v>1175366</v>
      </c>
    </row>
    <row r="10958" spans="1:8">
      <c r="A10958">
        <v>18.2</v>
      </c>
      <c r="B10958">
        <v>0</v>
      </c>
      <c r="C10958" t="s">
        <v>17418</v>
      </c>
      <c r="D10958" s="1" t="s">
        <v>17419</v>
      </c>
      <c r="E10958" t="s">
        <v>21</v>
      </c>
      <c r="F10958" t="s">
        <v>17398</v>
      </c>
      <c r="G10958">
        <v>11</v>
      </c>
      <c r="H10958">
        <v>1175366</v>
      </c>
    </row>
    <row r="10959" spans="1:8" ht="29">
      <c r="A10959">
        <v>18.100000000000001</v>
      </c>
      <c r="B10959">
        <v>2</v>
      </c>
      <c r="C10959" t="s">
        <v>17420</v>
      </c>
      <c r="D10959" s="1" t="s">
        <v>17421</v>
      </c>
      <c r="E10959" t="s">
        <v>21</v>
      </c>
      <c r="F10959" t="s">
        <v>17398</v>
      </c>
      <c r="G10959">
        <v>12</v>
      </c>
      <c r="H10959">
        <v>1175366</v>
      </c>
    </row>
    <row r="10960" spans="1:8">
      <c r="A10960">
        <v>17.600000000000001</v>
      </c>
      <c r="B10960">
        <v>0</v>
      </c>
      <c r="C10960" t="s">
        <v>17422</v>
      </c>
      <c r="D10960" s="1" t="s">
        <v>17423</v>
      </c>
      <c r="E10960" t="s">
        <v>21</v>
      </c>
      <c r="F10960" t="s">
        <v>17398</v>
      </c>
      <c r="G10960">
        <v>13</v>
      </c>
      <c r="H10960">
        <v>1175366</v>
      </c>
    </row>
    <row r="10961" spans="1:8">
      <c r="A10961">
        <v>17.5</v>
      </c>
      <c r="B10961">
        <v>0</v>
      </c>
      <c r="C10961" t="s">
        <v>17422</v>
      </c>
      <c r="D10961" s="1" t="s">
        <v>17424</v>
      </c>
      <c r="E10961" t="s">
        <v>21</v>
      </c>
      <c r="F10961" t="s">
        <v>17398</v>
      </c>
      <c r="G10961">
        <v>14</v>
      </c>
      <c r="H10961">
        <v>1175366</v>
      </c>
    </row>
    <row r="10962" spans="1:8">
      <c r="A10962">
        <v>17.399999999999999</v>
      </c>
      <c r="B10962">
        <v>1</v>
      </c>
      <c r="C10962" t="s">
        <v>2371</v>
      </c>
      <c r="D10962" s="1" t="s">
        <v>17425</v>
      </c>
      <c r="E10962" t="s">
        <v>21</v>
      </c>
      <c r="F10962" t="s">
        <v>17398</v>
      </c>
      <c r="G10962">
        <v>15</v>
      </c>
      <c r="H10962">
        <v>1175366</v>
      </c>
    </row>
    <row r="10963" spans="1:8" ht="43.5">
      <c r="A10963">
        <v>17.3</v>
      </c>
      <c r="B10963" t="s">
        <v>8</v>
      </c>
      <c r="C10963" t="s">
        <v>17426</v>
      </c>
      <c r="D10963" s="1" t="s">
        <v>17427</v>
      </c>
      <c r="E10963" t="s">
        <v>21</v>
      </c>
      <c r="F10963" t="s">
        <v>17398</v>
      </c>
      <c r="G10963">
        <v>16</v>
      </c>
      <c r="H10963">
        <v>1175366</v>
      </c>
    </row>
    <row r="10964" spans="1:8" ht="29">
      <c r="A10964">
        <v>17.2</v>
      </c>
      <c r="B10964">
        <v>0</v>
      </c>
      <c r="C10964" t="s">
        <v>2373</v>
      </c>
      <c r="D10964" s="1" t="s">
        <v>17428</v>
      </c>
      <c r="E10964" t="s">
        <v>21</v>
      </c>
      <c r="F10964" t="s">
        <v>17398</v>
      </c>
      <c r="G10964">
        <v>17</v>
      </c>
      <c r="H10964">
        <v>1175366</v>
      </c>
    </row>
    <row r="10965" spans="1:8">
      <c r="A10965">
        <v>17.100000000000001</v>
      </c>
      <c r="B10965">
        <v>0</v>
      </c>
      <c r="C10965" t="s">
        <v>2373</v>
      </c>
      <c r="D10965" s="1" t="s">
        <v>17429</v>
      </c>
      <c r="E10965" t="s">
        <v>21</v>
      </c>
      <c r="F10965" t="s">
        <v>17398</v>
      </c>
      <c r="G10965">
        <v>18</v>
      </c>
      <c r="H10965">
        <v>1175366</v>
      </c>
    </row>
    <row r="10966" spans="1:8">
      <c r="A10966">
        <v>16.600000000000001</v>
      </c>
      <c r="B10966">
        <v>1</v>
      </c>
      <c r="C10966" t="s">
        <v>17416</v>
      </c>
      <c r="D10966" s="1" t="s">
        <v>17430</v>
      </c>
      <c r="E10966" t="s">
        <v>21</v>
      </c>
      <c r="F10966" t="s">
        <v>17398</v>
      </c>
      <c r="G10966">
        <v>19</v>
      </c>
      <c r="H10966">
        <v>1175366</v>
      </c>
    </row>
    <row r="10967" spans="1:8">
      <c r="A10967">
        <v>16.5</v>
      </c>
      <c r="B10967">
        <v>0</v>
      </c>
      <c r="C10967" t="s">
        <v>17418</v>
      </c>
      <c r="D10967" s="1" t="s">
        <v>17431</v>
      </c>
      <c r="E10967" t="s">
        <v>21</v>
      </c>
      <c r="F10967" t="s">
        <v>17398</v>
      </c>
      <c r="G10967">
        <v>20</v>
      </c>
      <c r="H10967">
        <v>1175366</v>
      </c>
    </row>
    <row r="10968" spans="1:8" ht="29">
      <c r="A10968">
        <v>16.399999999999999</v>
      </c>
      <c r="B10968">
        <v>1</v>
      </c>
      <c r="C10968" t="s">
        <v>17432</v>
      </c>
      <c r="D10968" s="1" t="s">
        <v>17433</v>
      </c>
      <c r="E10968" t="s">
        <v>21</v>
      </c>
      <c r="F10968" t="s">
        <v>17398</v>
      </c>
      <c r="G10968">
        <v>21</v>
      </c>
      <c r="H10968">
        <v>1175366</v>
      </c>
    </row>
    <row r="10969" spans="1:8">
      <c r="A10969">
        <v>16.399999999999999</v>
      </c>
      <c r="B10969" t="s">
        <v>108</v>
      </c>
      <c r="C10969" t="s">
        <v>17434</v>
      </c>
      <c r="D10969" s="1" t="s">
        <v>17435</v>
      </c>
      <c r="E10969" t="s">
        <v>21</v>
      </c>
      <c r="F10969" t="s">
        <v>17398</v>
      </c>
      <c r="G10969">
        <v>22</v>
      </c>
      <c r="H10969">
        <v>1175366</v>
      </c>
    </row>
    <row r="10970" spans="1:8" ht="58">
      <c r="A10970">
        <v>16.3</v>
      </c>
      <c r="B10970">
        <v>0</v>
      </c>
      <c r="C10970" t="s">
        <v>17436</v>
      </c>
      <c r="D10970" s="1" t="s">
        <v>17437</v>
      </c>
      <c r="E10970" t="s">
        <v>21</v>
      </c>
      <c r="F10970" t="s">
        <v>17398</v>
      </c>
      <c r="G10970">
        <v>23</v>
      </c>
      <c r="H10970">
        <v>1175366</v>
      </c>
    </row>
    <row r="10971" spans="1:8" ht="29">
      <c r="A10971">
        <v>16.2</v>
      </c>
      <c r="B10971">
        <v>4</v>
      </c>
      <c r="C10971" t="s">
        <v>17438</v>
      </c>
      <c r="D10971" s="1" t="s">
        <v>17439</v>
      </c>
      <c r="E10971" t="s">
        <v>21</v>
      </c>
      <c r="F10971" t="s">
        <v>17398</v>
      </c>
      <c r="G10971">
        <v>24</v>
      </c>
      <c r="H10971">
        <v>1175366</v>
      </c>
    </row>
    <row r="10972" spans="1:8">
      <c r="A10972">
        <v>16.100000000000001</v>
      </c>
      <c r="B10972">
        <v>0</v>
      </c>
      <c r="C10972" t="s">
        <v>17436</v>
      </c>
      <c r="D10972" s="1" t="s">
        <v>17440</v>
      </c>
      <c r="E10972" t="s">
        <v>21</v>
      </c>
      <c r="F10972" t="s">
        <v>17398</v>
      </c>
      <c r="G10972">
        <v>25</v>
      </c>
      <c r="H10972">
        <v>1175366</v>
      </c>
    </row>
    <row r="10973" spans="1:8">
      <c r="A10973">
        <v>15.6</v>
      </c>
      <c r="B10973">
        <v>1</v>
      </c>
      <c r="C10973" t="s">
        <v>17441</v>
      </c>
      <c r="D10973" s="1" t="s">
        <v>17442</v>
      </c>
      <c r="E10973" t="s">
        <v>21</v>
      </c>
      <c r="F10973" t="s">
        <v>17398</v>
      </c>
      <c r="G10973">
        <v>26</v>
      </c>
      <c r="H10973">
        <v>1175366</v>
      </c>
    </row>
    <row r="10974" spans="1:8" ht="29">
      <c r="A10974">
        <v>15.5</v>
      </c>
      <c r="B10974">
        <v>6</v>
      </c>
      <c r="C10974" t="s">
        <v>17443</v>
      </c>
      <c r="D10974" s="1" t="s">
        <v>17444</v>
      </c>
      <c r="E10974" t="s">
        <v>21</v>
      </c>
      <c r="F10974" t="s">
        <v>17398</v>
      </c>
      <c r="G10974">
        <v>27</v>
      </c>
      <c r="H10974">
        <v>1175366</v>
      </c>
    </row>
    <row r="10975" spans="1:8" ht="29">
      <c r="A10975">
        <v>15.4</v>
      </c>
      <c r="B10975">
        <v>2</v>
      </c>
      <c r="C10975" t="s">
        <v>17445</v>
      </c>
      <c r="D10975" s="1" t="s">
        <v>17446</v>
      </c>
      <c r="E10975" t="s">
        <v>21</v>
      </c>
      <c r="F10975" t="s">
        <v>17398</v>
      </c>
      <c r="G10975">
        <v>28</v>
      </c>
      <c r="H10975">
        <v>1175366</v>
      </c>
    </row>
    <row r="10976" spans="1:8">
      <c r="A10976">
        <v>15.3</v>
      </c>
      <c r="B10976">
        <v>0</v>
      </c>
      <c r="C10976" t="s">
        <v>17447</v>
      </c>
      <c r="D10976" s="1" t="s">
        <v>17448</v>
      </c>
      <c r="E10976" t="s">
        <v>21</v>
      </c>
      <c r="F10976" t="s">
        <v>17398</v>
      </c>
      <c r="G10976">
        <v>29</v>
      </c>
      <c r="H10976">
        <v>1175366</v>
      </c>
    </row>
    <row r="10977" spans="1:8" ht="29">
      <c r="A10977">
        <v>15.2</v>
      </c>
      <c r="B10977">
        <v>0</v>
      </c>
      <c r="C10977" t="s">
        <v>17447</v>
      </c>
      <c r="D10977" s="1" t="s">
        <v>17449</v>
      </c>
      <c r="E10977" t="s">
        <v>21</v>
      </c>
      <c r="F10977" t="s">
        <v>17398</v>
      </c>
      <c r="G10977">
        <v>30</v>
      </c>
      <c r="H10977">
        <v>1175366</v>
      </c>
    </row>
    <row r="10978" spans="1:8" ht="29">
      <c r="A10978">
        <v>15.1</v>
      </c>
      <c r="B10978" t="s">
        <v>8</v>
      </c>
      <c r="C10978" t="s">
        <v>17450</v>
      </c>
      <c r="D10978" s="1" t="s">
        <v>17451</v>
      </c>
      <c r="E10978" t="s">
        <v>17452</v>
      </c>
      <c r="F10978" t="s">
        <v>17398</v>
      </c>
      <c r="G10978">
        <v>31</v>
      </c>
      <c r="H10978">
        <v>1175366</v>
      </c>
    </row>
    <row r="10979" spans="1:8" ht="29">
      <c r="A10979">
        <v>14.6</v>
      </c>
      <c r="B10979">
        <v>1</v>
      </c>
      <c r="C10979" t="s">
        <v>17453</v>
      </c>
      <c r="D10979" s="1" t="s">
        <v>17454</v>
      </c>
      <c r="E10979" t="s">
        <v>21</v>
      </c>
      <c r="F10979" t="s">
        <v>17398</v>
      </c>
      <c r="G10979">
        <v>32</v>
      </c>
      <c r="H10979">
        <v>1175366</v>
      </c>
    </row>
    <row r="10980" spans="1:8" ht="29">
      <c r="A10980">
        <v>14.5</v>
      </c>
      <c r="B10980">
        <v>0</v>
      </c>
      <c r="C10980" t="s">
        <v>17455</v>
      </c>
      <c r="D10980" s="1" t="s">
        <v>17456</v>
      </c>
      <c r="E10980" t="s">
        <v>21</v>
      </c>
      <c r="F10980" t="s">
        <v>17398</v>
      </c>
      <c r="G10980">
        <v>33</v>
      </c>
      <c r="H10980">
        <v>1175366</v>
      </c>
    </row>
    <row r="10981" spans="1:8" ht="29">
      <c r="A10981">
        <v>14.4</v>
      </c>
      <c r="B10981">
        <v>0</v>
      </c>
      <c r="C10981" t="s">
        <v>17455</v>
      </c>
      <c r="D10981" s="1" t="s">
        <v>17457</v>
      </c>
      <c r="E10981" t="s">
        <v>21</v>
      </c>
      <c r="F10981" t="s">
        <v>17398</v>
      </c>
      <c r="G10981">
        <v>34</v>
      </c>
      <c r="H10981">
        <v>1175366</v>
      </c>
    </row>
    <row r="10982" spans="1:8" ht="29">
      <c r="A10982">
        <v>14.3</v>
      </c>
      <c r="B10982">
        <v>4</v>
      </c>
      <c r="C10982" t="s">
        <v>17458</v>
      </c>
      <c r="D10982" s="1" t="s">
        <v>17459</v>
      </c>
      <c r="E10982" t="s">
        <v>21</v>
      </c>
      <c r="F10982" t="s">
        <v>17398</v>
      </c>
      <c r="G10982">
        <v>35</v>
      </c>
      <c r="H10982">
        <v>1175366</v>
      </c>
    </row>
    <row r="10983" spans="1:8" ht="29">
      <c r="A10983">
        <v>14.2</v>
      </c>
      <c r="B10983">
        <v>0</v>
      </c>
      <c r="C10983" t="s">
        <v>17455</v>
      </c>
      <c r="D10983" s="1" t="s">
        <v>17460</v>
      </c>
      <c r="E10983" t="s">
        <v>21</v>
      </c>
      <c r="F10983" t="s">
        <v>17398</v>
      </c>
      <c r="G10983">
        <v>36</v>
      </c>
      <c r="H10983">
        <v>1175366</v>
      </c>
    </row>
    <row r="10984" spans="1:8" ht="29">
      <c r="A10984">
        <v>14.1</v>
      </c>
      <c r="B10984">
        <v>0</v>
      </c>
      <c r="C10984" t="s">
        <v>17455</v>
      </c>
      <c r="D10984" s="1" t="s">
        <v>17461</v>
      </c>
      <c r="E10984" t="s">
        <v>21</v>
      </c>
      <c r="F10984" t="s">
        <v>17398</v>
      </c>
      <c r="G10984">
        <v>37</v>
      </c>
      <c r="H10984">
        <v>1175366</v>
      </c>
    </row>
    <row r="10985" spans="1:8" ht="29">
      <c r="A10985">
        <v>13.6</v>
      </c>
      <c r="B10985">
        <v>0</v>
      </c>
      <c r="C10985" t="s">
        <v>2373</v>
      </c>
      <c r="D10985" s="1" t="s">
        <v>17462</v>
      </c>
      <c r="E10985" t="s">
        <v>21</v>
      </c>
      <c r="F10985" t="s">
        <v>17398</v>
      </c>
      <c r="G10985">
        <v>38</v>
      </c>
      <c r="H10985">
        <v>1175366</v>
      </c>
    </row>
    <row r="10986" spans="1:8" ht="43.5">
      <c r="A10986">
        <v>13.5</v>
      </c>
      <c r="B10986">
        <v>0</v>
      </c>
      <c r="C10986" t="s">
        <v>2373</v>
      </c>
      <c r="D10986" s="1" t="s">
        <v>17463</v>
      </c>
      <c r="E10986" t="s">
        <v>21</v>
      </c>
      <c r="F10986" t="s">
        <v>17398</v>
      </c>
      <c r="G10986">
        <v>39</v>
      </c>
      <c r="H10986">
        <v>1175366</v>
      </c>
    </row>
    <row r="10987" spans="1:8">
      <c r="A10987">
        <v>13.4</v>
      </c>
      <c r="B10987">
        <v>1</v>
      </c>
      <c r="C10987" t="s">
        <v>17464</v>
      </c>
      <c r="D10987" s="1" t="s">
        <v>17465</v>
      </c>
      <c r="E10987" t="s">
        <v>21</v>
      </c>
      <c r="F10987" t="s">
        <v>17398</v>
      </c>
      <c r="G10987">
        <v>40</v>
      </c>
      <c r="H10987">
        <v>1175366</v>
      </c>
    </row>
    <row r="10988" spans="1:8" ht="29">
      <c r="A10988">
        <v>13.3</v>
      </c>
      <c r="B10988">
        <v>1</v>
      </c>
      <c r="C10988" t="s">
        <v>2371</v>
      </c>
      <c r="D10988" s="1" t="s">
        <v>17466</v>
      </c>
      <c r="E10988" t="s">
        <v>21</v>
      </c>
      <c r="F10988" t="s">
        <v>17398</v>
      </c>
      <c r="G10988">
        <v>41</v>
      </c>
      <c r="H10988">
        <v>1175366</v>
      </c>
    </row>
    <row r="10989" spans="1:8" ht="29">
      <c r="A10989">
        <v>13.2</v>
      </c>
      <c r="B10989">
        <v>4</v>
      </c>
      <c r="C10989" t="s">
        <v>17467</v>
      </c>
      <c r="D10989" s="1" t="s">
        <v>17468</v>
      </c>
      <c r="E10989" t="s">
        <v>21</v>
      </c>
      <c r="F10989" t="s">
        <v>17398</v>
      </c>
      <c r="G10989">
        <v>42</v>
      </c>
      <c r="H10989">
        <v>1175366</v>
      </c>
    </row>
    <row r="10990" spans="1:8">
      <c r="A10990">
        <v>13.1</v>
      </c>
      <c r="B10990">
        <v>1</v>
      </c>
      <c r="C10990" t="s">
        <v>17464</v>
      </c>
      <c r="D10990" s="1" t="s">
        <v>17469</v>
      </c>
      <c r="E10990" t="s">
        <v>21</v>
      </c>
      <c r="F10990" t="s">
        <v>17398</v>
      </c>
      <c r="G10990">
        <v>43</v>
      </c>
      <c r="H10990">
        <v>1175366</v>
      </c>
    </row>
    <row r="10991" spans="1:8">
      <c r="A10991">
        <v>12.6</v>
      </c>
      <c r="B10991">
        <v>4</v>
      </c>
      <c r="C10991" t="s">
        <v>17470</v>
      </c>
      <c r="D10991" s="1" t="s">
        <v>17471</v>
      </c>
      <c r="E10991" t="s">
        <v>21</v>
      </c>
      <c r="F10991" t="s">
        <v>17398</v>
      </c>
      <c r="G10991">
        <v>44</v>
      </c>
      <c r="H10991">
        <v>1175366</v>
      </c>
    </row>
    <row r="10992" spans="1:8">
      <c r="A10992">
        <v>12.5</v>
      </c>
      <c r="B10992">
        <v>1</v>
      </c>
      <c r="C10992" t="s">
        <v>17472</v>
      </c>
      <c r="D10992" s="1" t="s">
        <v>17473</v>
      </c>
      <c r="E10992" t="s">
        <v>21</v>
      </c>
      <c r="F10992" t="s">
        <v>17398</v>
      </c>
      <c r="G10992">
        <v>45</v>
      </c>
      <c r="H10992">
        <v>1175366</v>
      </c>
    </row>
    <row r="10993" spans="1:8" ht="29">
      <c r="A10993">
        <v>12.4</v>
      </c>
      <c r="B10993">
        <v>0</v>
      </c>
      <c r="C10993" t="s">
        <v>17474</v>
      </c>
      <c r="D10993" s="1" t="s">
        <v>17475</v>
      </c>
      <c r="E10993" t="s">
        <v>21</v>
      </c>
      <c r="F10993" t="s">
        <v>17398</v>
      </c>
      <c r="G10993">
        <v>46</v>
      </c>
      <c r="H10993">
        <v>1175366</v>
      </c>
    </row>
    <row r="10994" spans="1:8">
      <c r="A10994">
        <v>12.3</v>
      </c>
      <c r="B10994">
        <v>4</v>
      </c>
      <c r="C10994" t="s">
        <v>17476</v>
      </c>
      <c r="D10994" s="1" t="s">
        <v>17477</v>
      </c>
      <c r="E10994" t="s">
        <v>21</v>
      </c>
      <c r="F10994" t="s">
        <v>17398</v>
      </c>
      <c r="G10994">
        <v>47</v>
      </c>
      <c r="H10994">
        <v>1175366</v>
      </c>
    </row>
    <row r="10995" spans="1:8" ht="29">
      <c r="A10995">
        <v>12.2</v>
      </c>
      <c r="B10995">
        <v>1</v>
      </c>
      <c r="C10995" t="s">
        <v>17478</v>
      </c>
      <c r="D10995" s="1" t="s">
        <v>17479</v>
      </c>
      <c r="E10995" t="s">
        <v>21</v>
      </c>
      <c r="F10995" t="s">
        <v>17398</v>
      </c>
      <c r="G10995">
        <v>48</v>
      </c>
      <c r="H10995">
        <v>1175366</v>
      </c>
    </row>
    <row r="10996" spans="1:8">
      <c r="A10996">
        <v>12.1</v>
      </c>
      <c r="B10996">
        <v>1</v>
      </c>
      <c r="C10996" t="s">
        <v>17472</v>
      </c>
      <c r="D10996" s="1" t="s">
        <v>17480</v>
      </c>
      <c r="E10996" t="s">
        <v>21</v>
      </c>
      <c r="F10996" t="s">
        <v>17398</v>
      </c>
      <c r="G10996">
        <v>49</v>
      </c>
      <c r="H10996">
        <v>1175366</v>
      </c>
    </row>
    <row r="10997" spans="1:8" ht="29">
      <c r="A10997">
        <v>11.6</v>
      </c>
      <c r="B10997">
        <v>0</v>
      </c>
      <c r="C10997" t="s">
        <v>2373</v>
      </c>
      <c r="D10997" s="1" t="s">
        <v>17481</v>
      </c>
      <c r="E10997" t="s">
        <v>21</v>
      </c>
      <c r="F10997" t="s">
        <v>17398</v>
      </c>
      <c r="G10997">
        <v>50</v>
      </c>
      <c r="H10997">
        <v>1175366</v>
      </c>
    </row>
    <row r="10998" spans="1:8">
      <c r="A10998">
        <v>11.5</v>
      </c>
      <c r="B10998">
        <v>4</v>
      </c>
      <c r="C10998" t="s">
        <v>17467</v>
      </c>
      <c r="D10998" s="1" t="s">
        <v>17482</v>
      </c>
      <c r="E10998" t="s">
        <v>21</v>
      </c>
      <c r="F10998" t="s">
        <v>17398</v>
      </c>
      <c r="G10998">
        <v>51</v>
      </c>
      <c r="H10998">
        <v>1175366</v>
      </c>
    </row>
    <row r="10999" spans="1:8">
      <c r="A10999">
        <v>11.4</v>
      </c>
      <c r="B10999">
        <v>1</v>
      </c>
      <c r="C10999" t="s">
        <v>17464</v>
      </c>
      <c r="D10999" s="1" t="s">
        <v>17483</v>
      </c>
      <c r="E10999" t="s">
        <v>21</v>
      </c>
      <c r="F10999" t="s">
        <v>17398</v>
      </c>
      <c r="G10999">
        <v>52</v>
      </c>
      <c r="H10999">
        <v>1175366</v>
      </c>
    </row>
    <row r="11000" spans="1:8">
      <c r="A11000">
        <v>11.3</v>
      </c>
      <c r="B11000">
        <v>1</v>
      </c>
      <c r="C11000" t="s">
        <v>2371</v>
      </c>
      <c r="D11000" s="1" t="s">
        <v>17484</v>
      </c>
      <c r="E11000" t="s">
        <v>21</v>
      </c>
      <c r="F11000" t="s">
        <v>17398</v>
      </c>
      <c r="G11000">
        <v>53</v>
      </c>
      <c r="H11000">
        <v>1175366</v>
      </c>
    </row>
    <row r="11001" spans="1:8" ht="29">
      <c r="A11001">
        <v>11.2</v>
      </c>
      <c r="B11001">
        <v>0</v>
      </c>
      <c r="C11001" t="s">
        <v>2373</v>
      </c>
      <c r="D11001" s="1" t="s">
        <v>17485</v>
      </c>
      <c r="E11001" t="s">
        <v>21</v>
      </c>
      <c r="F11001" t="s">
        <v>17398</v>
      </c>
      <c r="G11001">
        <v>54</v>
      </c>
      <c r="H11001">
        <v>1175366</v>
      </c>
    </row>
    <row r="11002" spans="1:8" ht="29">
      <c r="A11002">
        <v>11.1</v>
      </c>
      <c r="B11002">
        <v>6</v>
      </c>
      <c r="C11002" t="s">
        <v>17486</v>
      </c>
      <c r="D11002" s="1" t="s">
        <v>17487</v>
      </c>
      <c r="E11002" t="s">
        <v>21</v>
      </c>
      <c r="F11002" t="s">
        <v>17398</v>
      </c>
      <c r="G11002">
        <v>55</v>
      </c>
      <c r="H11002">
        <v>1175366</v>
      </c>
    </row>
    <row r="11003" spans="1:8" ht="29">
      <c r="A11003">
        <v>10.6</v>
      </c>
      <c r="B11003">
        <v>0</v>
      </c>
      <c r="C11003" t="s">
        <v>17455</v>
      </c>
      <c r="D11003" s="1" t="s">
        <v>17488</v>
      </c>
      <c r="E11003" t="s">
        <v>21</v>
      </c>
      <c r="F11003" t="s">
        <v>17398</v>
      </c>
      <c r="G11003">
        <v>56</v>
      </c>
      <c r="H11003">
        <v>1175366</v>
      </c>
    </row>
    <row r="11004" spans="1:8" ht="29">
      <c r="A11004">
        <v>10.5</v>
      </c>
      <c r="B11004">
        <v>1</v>
      </c>
      <c r="C11004" t="s">
        <v>17489</v>
      </c>
      <c r="D11004" s="1" t="s">
        <v>17490</v>
      </c>
      <c r="E11004" t="s">
        <v>21</v>
      </c>
      <c r="F11004" t="s">
        <v>17398</v>
      </c>
      <c r="G11004">
        <v>57</v>
      </c>
      <c r="H11004">
        <v>1175366</v>
      </c>
    </row>
    <row r="11005" spans="1:8">
      <c r="A11005">
        <v>10.4</v>
      </c>
      <c r="B11005">
        <v>0</v>
      </c>
      <c r="C11005" t="s">
        <v>17491</v>
      </c>
      <c r="D11005" s="1" t="s">
        <v>17492</v>
      </c>
      <c r="E11005" t="s">
        <v>21</v>
      </c>
      <c r="F11005" t="s">
        <v>17398</v>
      </c>
      <c r="G11005">
        <v>58</v>
      </c>
      <c r="H11005">
        <v>1175366</v>
      </c>
    </row>
    <row r="11006" spans="1:8">
      <c r="A11006">
        <v>10.3</v>
      </c>
      <c r="B11006">
        <v>0</v>
      </c>
      <c r="C11006" t="s">
        <v>17491</v>
      </c>
      <c r="D11006" s="1" t="s">
        <v>17493</v>
      </c>
      <c r="E11006" t="s">
        <v>21</v>
      </c>
      <c r="F11006" t="s">
        <v>17398</v>
      </c>
      <c r="G11006">
        <v>59</v>
      </c>
      <c r="H11006">
        <v>1175366</v>
      </c>
    </row>
    <row r="11007" spans="1:8">
      <c r="A11007">
        <v>10.199999999999999</v>
      </c>
      <c r="B11007">
        <v>0</v>
      </c>
      <c r="C11007" t="s">
        <v>17491</v>
      </c>
      <c r="D11007" s="1" t="s">
        <v>17494</v>
      </c>
      <c r="E11007" t="s">
        <v>21</v>
      </c>
      <c r="F11007" t="s">
        <v>17398</v>
      </c>
      <c r="G11007">
        <v>60</v>
      </c>
      <c r="H11007">
        <v>1175366</v>
      </c>
    </row>
    <row r="11008" spans="1:8">
      <c r="A11008">
        <v>10.1</v>
      </c>
      <c r="B11008">
        <v>6</v>
      </c>
      <c r="C11008" t="s">
        <v>17495</v>
      </c>
      <c r="D11008" s="1" t="s">
        <v>17496</v>
      </c>
      <c r="E11008" t="s">
        <v>21</v>
      </c>
      <c r="F11008" t="s">
        <v>17398</v>
      </c>
      <c r="G11008">
        <v>61</v>
      </c>
      <c r="H11008">
        <v>1175366</v>
      </c>
    </row>
    <row r="11009" spans="1:8">
      <c r="A11009">
        <v>9.6</v>
      </c>
      <c r="B11009">
        <v>0</v>
      </c>
      <c r="C11009" t="s">
        <v>17497</v>
      </c>
      <c r="D11009" s="1" t="s">
        <v>17498</v>
      </c>
      <c r="E11009" t="s">
        <v>21</v>
      </c>
      <c r="F11009" t="s">
        <v>17398</v>
      </c>
      <c r="G11009">
        <v>62</v>
      </c>
      <c r="H11009">
        <v>1175366</v>
      </c>
    </row>
    <row r="11010" spans="1:8">
      <c r="A11010">
        <v>9.5</v>
      </c>
      <c r="B11010">
        <v>0</v>
      </c>
      <c r="C11010" t="s">
        <v>17497</v>
      </c>
      <c r="D11010" s="1" t="s">
        <v>17499</v>
      </c>
      <c r="E11010" t="s">
        <v>21</v>
      </c>
      <c r="F11010" t="s">
        <v>17398</v>
      </c>
      <c r="G11010">
        <v>63</v>
      </c>
      <c r="H11010">
        <v>1175366</v>
      </c>
    </row>
    <row r="11011" spans="1:8">
      <c r="A11011">
        <v>9.4</v>
      </c>
      <c r="B11011">
        <v>1</v>
      </c>
      <c r="C11011" t="s">
        <v>2371</v>
      </c>
      <c r="D11011" s="1" t="s">
        <v>17500</v>
      </c>
      <c r="E11011" t="s">
        <v>21</v>
      </c>
      <c r="F11011" t="s">
        <v>17398</v>
      </c>
      <c r="G11011">
        <v>64</v>
      </c>
      <c r="H11011">
        <v>1175366</v>
      </c>
    </row>
    <row r="11012" spans="1:8">
      <c r="A11012">
        <v>9.3000000000000007</v>
      </c>
      <c r="B11012">
        <v>1</v>
      </c>
      <c r="C11012" t="s">
        <v>17464</v>
      </c>
      <c r="D11012" s="1" t="s">
        <v>17501</v>
      </c>
      <c r="E11012" t="s">
        <v>21</v>
      </c>
      <c r="F11012" t="s">
        <v>17398</v>
      </c>
      <c r="G11012">
        <v>65</v>
      </c>
      <c r="H11012">
        <v>1175366</v>
      </c>
    </row>
    <row r="11013" spans="1:8">
      <c r="A11013">
        <v>9.1999999999999993</v>
      </c>
      <c r="B11013">
        <v>1</v>
      </c>
      <c r="C11013" t="s">
        <v>2371</v>
      </c>
      <c r="D11013" s="1" t="s">
        <v>17502</v>
      </c>
      <c r="E11013" t="s">
        <v>21</v>
      </c>
      <c r="F11013" t="s">
        <v>17398</v>
      </c>
      <c r="G11013">
        <v>66</v>
      </c>
      <c r="H11013">
        <v>1175366</v>
      </c>
    </row>
    <row r="11014" spans="1:8">
      <c r="A11014">
        <v>9.1</v>
      </c>
      <c r="B11014">
        <v>1</v>
      </c>
      <c r="C11014" t="s">
        <v>17464</v>
      </c>
      <c r="D11014" s="1" t="s">
        <v>17503</v>
      </c>
      <c r="E11014" t="s">
        <v>21</v>
      </c>
      <c r="F11014" t="s">
        <v>17398</v>
      </c>
      <c r="G11014">
        <v>67</v>
      </c>
      <c r="H11014">
        <v>1175366</v>
      </c>
    </row>
    <row r="11015" spans="1:8">
      <c r="A11015">
        <v>8.6</v>
      </c>
      <c r="B11015">
        <v>0</v>
      </c>
      <c r="C11015" t="s">
        <v>17491</v>
      </c>
      <c r="D11015" s="1" t="s">
        <v>17504</v>
      </c>
      <c r="E11015" t="s">
        <v>21</v>
      </c>
      <c r="F11015" t="s">
        <v>17398</v>
      </c>
      <c r="G11015">
        <v>68</v>
      </c>
      <c r="H11015">
        <v>1175366</v>
      </c>
    </row>
    <row r="11016" spans="1:8">
      <c r="A11016">
        <v>8.5</v>
      </c>
      <c r="B11016">
        <v>0</v>
      </c>
      <c r="C11016" t="s">
        <v>17491</v>
      </c>
      <c r="D11016" s="1" t="s">
        <v>14280</v>
      </c>
      <c r="E11016" t="s">
        <v>21</v>
      </c>
      <c r="F11016" t="s">
        <v>17398</v>
      </c>
      <c r="G11016">
        <v>69</v>
      </c>
      <c r="H11016">
        <v>1175366</v>
      </c>
    </row>
    <row r="11017" spans="1:8">
      <c r="A11017">
        <v>8.4</v>
      </c>
      <c r="B11017">
        <v>0</v>
      </c>
      <c r="C11017" t="s">
        <v>17491</v>
      </c>
      <c r="D11017" s="1" t="s">
        <v>17505</v>
      </c>
      <c r="E11017" t="s">
        <v>21</v>
      </c>
      <c r="F11017" t="s">
        <v>17398</v>
      </c>
      <c r="G11017">
        <v>70</v>
      </c>
      <c r="H11017">
        <v>1175366</v>
      </c>
    </row>
    <row r="11018" spans="1:8">
      <c r="A11018">
        <v>8.3000000000000007</v>
      </c>
      <c r="B11018">
        <v>1</v>
      </c>
      <c r="C11018" t="s">
        <v>17453</v>
      </c>
      <c r="D11018" s="1" t="s">
        <v>17506</v>
      </c>
      <c r="E11018" t="s">
        <v>21</v>
      </c>
      <c r="F11018" t="s">
        <v>17398</v>
      </c>
      <c r="G11018">
        <v>71</v>
      </c>
      <c r="H11018">
        <v>1175366</v>
      </c>
    </row>
    <row r="11019" spans="1:8">
      <c r="A11019">
        <v>8.3000000000000007</v>
      </c>
      <c r="B11019" t="s">
        <v>108</v>
      </c>
      <c r="C11019" t="s">
        <v>17507</v>
      </c>
      <c r="D11019" s="1" t="s">
        <v>17508</v>
      </c>
      <c r="E11019" t="s">
        <v>21</v>
      </c>
      <c r="F11019" t="s">
        <v>17398</v>
      </c>
      <c r="G11019">
        <v>72</v>
      </c>
      <c r="H11019">
        <v>1175366</v>
      </c>
    </row>
    <row r="11020" spans="1:8">
      <c r="A11020">
        <v>8.1999999999999993</v>
      </c>
      <c r="B11020">
        <v>1</v>
      </c>
      <c r="C11020" t="s">
        <v>17489</v>
      </c>
      <c r="D11020" s="1" t="s">
        <v>17509</v>
      </c>
      <c r="E11020" t="s">
        <v>21</v>
      </c>
      <c r="F11020" t="s">
        <v>17398</v>
      </c>
      <c r="G11020">
        <v>73</v>
      </c>
      <c r="H11020">
        <v>1175366</v>
      </c>
    </row>
    <row r="11021" spans="1:8">
      <c r="A11021">
        <v>8.1</v>
      </c>
      <c r="B11021">
        <v>1</v>
      </c>
      <c r="C11021" t="s">
        <v>17453</v>
      </c>
      <c r="D11021" s="1" t="s">
        <v>3850</v>
      </c>
      <c r="E11021" t="s">
        <v>21</v>
      </c>
      <c r="F11021" t="s">
        <v>17398</v>
      </c>
      <c r="G11021">
        <v>74</v>
      </c>
      <c r="H11021">
        <v>1175366</v>
      </c>
    </row>
    <row r="11022" spans="1:8">
      <c r="A11022">
        <v>7.6</v>
      </c>
      <c r="B11022">
        <v>1</v>
      </c>
      <c r="C11022" t="s">
        <v>17510</v>
      </c>
      <c r="D11022" s="1" t="s">
        <v>3269</v>
      </c>
      <c r="E11022" t="s">
        <v>21</v>
      </c>
      <c r="F11022" t="s">
        <v>17398</v>
      </c>
      <c r="G11022">
        <v>75</v>
      </c>
      <c r="H11022">
        <v>1175366</v>
      </c>
    </row>
    <row r="11023" spans="1:8">
      <c r="A11023">
        <v>7.5</v>
      </c>
      <c r="B11023">
        <v>0</v>
      </c>
      <c r="C11023" t="s">
        <v>17511</v>
      </c>
      <c r="D11023" s="1" t="s">
        <v>17512</v>
      </c>
      <c r="E11023" t="s">
        <v>21</v>
      </c>
      <c r="F11023" t="s">
        <v>17398</v>
      </c>
      <c r="G11023">
        <v>76</v>
      </c>
      <c r="H11023">
        <v>1175366</v>
      </c>
    </row>
    <row r="11024" spans="1:8">
      <c r="A11024">
        <v>7.4</v>
      </c>
      <c r="B11024">
        <v>0</v>
      </c>
      <c r="C11024" t="s">
        <v>17511</v>
      </c>
      <c r="D11024" s="1" t="s">
        <v>17513</v>
      </c>
      <c r="E11024" t="s">
        <v>21</v>
      </c>
      <c r="F11024" t="s">
        <v>17398</v>
      </c>
      <c r="G11024">
        <v>77</v>
      </c>
      <c r="H11024">
        <v>1175366</v>
      </c>
    </row>
    <row r="11025" spans="1:8" ht="43.5">
      <c r="A11025">
        <v>7.3</v>
      </c>
      <c r="B11025" t="s">
        <v>8</v>
      </c>
      <c r="C11025" t="s">
        <v>17514</v>
      </c>
      <c r="D11025" s="1" t="s">
        <v>17515</v>
      </c>
      <c r="E11025" t="s">
        <v>17516</v>
      </c>
      <c r="F11025" t="s">
        <v>17398</v>
      </c>
      <c r="G11025">
        <v>78</v>
      </c>
      <c r="H11025">
        <v>1175366</v>
      </c>
    </row>
    <row r="11026" spans="1:8">
      <c r="A11026">
        <v>7.2</v>
      </c>
      <c r="B11026">
        <v>0</v>
      </c>
      <c r="C11026" t="s">
        <v>17517</v>
      </c>
      <c r="D11026" s="1" t="s">
        <v>1723</v>
      </c>
      <c r="E11026" t="s">
        <v>21</v>
      </c>
      <c r="F11026" t="s">
        <v>17398</v>
      </c>
      <c r="G11026">
        <v>79</v>
      </c>
      <c r="H11026">
        <v>1175366</v>
      </c>
    </row>
    <row r="11027" spans="1:8">
      <c r="A11027">
        <v>7.1</v>
      </c>
      <c r="B11027">
        <v>0</v>
      </c>
      <c r="C11027" t="s">
        <v>17517</v>
      </c>
      <c r="D11027" s="1" t="s">
        <v>17518</v>
      </c>
      <c r="E11027" t="s">
        <v>21</v>
      </c>
      <c r="F11027" t="s">
        <v>17398</v>
      </c>
      <c r="G11027">
        <v>80</v>
      </c>
      <c r="H11027">
        <v>1175366</v>
      </c>
    </row>
    <row r="11028" spans="1:8">
      <c r="A11028">
        <v>6.6</v>
      </c>
      <c r="B11028">
        <v>0</v>
      </c>
      <c r="C11028" t="s">
        <v>17519</v>
      </c>
      <c r="D11028" s="1" t="s">
        <v>17520</v>
      </c>
      <c r="E11028" t="s">
        <v>21</v>
      </c>
      <c r="F11028" t="s">
        <v>17398</v>
      </c>
      <c r="G11028">
        <v>81</v>
      </c>
      <c r="H11028">
        <v>1175366</v>
      </c>
    </row>
    <row r="11029" spans="1:8">
      <c r="A11029">
        <v>6.5</v>
      </c>
      <c r="B11029">
        <v>1</v>
      </c>
      <c r="C11029" t="s">
        <v>17521</v>
      </c>
      <c r="D11029" s="1" t="s">
        <v>17522</v>
      </c>
      <c r="E11029" t="s">
        <v>21</v>
      </c>
      <c r="F11029" t="s">
        <v>17398</v>
      </c>
      <c r="G11029">
        <v>82</v>
      </c>
      <c r="H11029">
        <v>1175366</v>
      </c>
    </row>
    <row r="11030" spans="1:8" ht="29">
      <c r="A11030">
        <v>6.4</v>
      </c>
      <c r="B11030">
        <v>4</v>
      </c>
      <c r="C11030" t="s">
        <v>17523</v>
      </c>
      <c r="D11030" s="1" t="s">
        <v>17524</v>
      </c>
      <c r="E11030" t="s">
        <v>21</v>
      </c>
      <c r="F11030" t="s">
        <v>17398</v>
      </c>
      <c r="G11030">
        <v>83</v>
      </c>
      <c r="H11030">
        <v>1175366</v>
      </c>
    </row>
    <row r="11031" spans="1:8">
      <c r="A11031">
        <v>6.3</v>
      </c>
      <c r="B11031">
        <v>0</v>
      </c>
      <c r="C11031" t="s">
        <v>17525</v>
      </c>
      <c r="D11031" s="1" t="s">
        <v>17526</v>
      </c>
      <c r="E11031" t="s">
        <v>21</v>
      </c>
      <c r="F11031" t="s">
        <v>17398</v>
      </c>
      <c r="G11031">
        <v>84</v>
      </c>
      <c r="H11031">
        <v>1175366</v>
      </c>
    </row>
    <row r="11032" spans="1:8" ht="72.5">
      <c r="A11032">
        <v>6.2</v>
      </c>
      <c r="B11032" t="s">
        <v>8</v>
      </c>
      <c r="C11032" t="s">
        <v>17527</v>
      </c>
      <c r="D11032" s="1" t="s">
        <v>17528</v>
      </c>
      <c r="E11032" t="s">
        <v>17529</v>
      </c>
      <c r="F11032" t="s">
        <v>17398</v>
      </c>
      <c r="G11032">
        <v>85</v>
      </c>
      <c r="H11032">
        <v>1175366</v>
      </c>
    </row>
    <row r="11033" spans="1:8" ht="43.5">
      <c r="A11033">
        <v>6.1</v>
      </c>
      <c r="B11033" t="s">
        <v>8</v>
      </c>
      <c r="C11033" t="s">
        <v>17530</v>
      </c>
      <c r="D11033" s="1" t="s">
        <v>17531</v>
      </c>
      <c r="E11033" t="s">
        <v>17532</v>
      </c>
      <c r="F11033" t="s">
        <v>17398</v>
      </c>
      <c r="G11033">
        <v>86</v>
      </c>
      <c r="H11033">
        <v>1175366</v>
      </c>
    </row>
    <row r="11034" spans="1:8">
      <c r="A11034">
        <v>5.6</v>
      </c>
      <c r="B11034">
        <v>0</v>
      </c>
      <c r="C11034" t="s">
        <v>17533</v>
      </c>
      <c r="D11034" s="1" t="s">
        <v>17534</v>
      </c>
      <c r="E11034" t="s">
        <v>21</v>
      </c>
      <c r="F11034" t="s">
        <v>17398</v>
      </c>
      <c r="G11034">
        <v>87</v>
      </c>
      <c r="H11034">
        <v>1175366</v>
      </c>
    </row>
    <row r="11035" spans="1:8">
      <c r="A11035">
        <v>5.5</v>
      </c>
      <c r="B11035">
        <v>0</v>
      </c>
      <c r="C11035" t="s">
        <v>17533</v>
      </c>
      <c r="D11035" s="1" t="s">
        <v>17535</v>
      </c>
      <c r="E11035" t="s">
        <v>21</v>
      </c>
      <c r="F11035" t="s">
        <v>17398</v>
      </c>
      <c r="G11035">
        <v>88</v>
      </c>
      <c r="H11035">
        <v>1175366</v>
      </c>
    </row>
    <row r="11036" spans="1:8">
      <c r="A11036">
        <v>5.4</v>
      </c>
      <c r="B11036">
        <v>1</v>
      </c>
      <c r="C11036" t="s">
        <v>17536</v>
      </c>
      <c r="D11036" s="1" t="s">
        <v>17537</v>
      </c>
      <c r="E11036" t="s">
        <v>21</v>
      </c>
      <c r="F11036" t="s">
        <v>17398</v>
      </c>
      <c r="G11036">
        <v>89</v>
      </c>
      <c r="H11036">
        <v>1175366</v>
      </c>
    </row>
    <row r="11037" spans="1:8">
      <c r="A11037">
        <v>5.3</v>
      </c>
      <c r="B11037">
        <v>1</v>
      </c>
      <c r="C11037" t="s">
        <v>17538</v>
      </c>
      <c r="D11037" s="1" t="s">
        <v>17539</v>
      </c>
      <c r="E11037" t="s">
        <v>21</v>
      </c>
      <c r="F11037" t="s">
        <v>17398</v>
      </c>
      <c r="G11037">
        <v>90</v>
      </c>
      <c r="H11037">
        <v>1175366</v>
      </c>
    </row>
    <row r="11038" spans="1:8" ht="43.5">
      <c r="A11038">
        <v>5.2</v>
      </c>
      <c r="B11038" t="s">
        <v>26</v>
      </c>
      <c r="C11038" t="s">
        <v>17540</v>
      </c>
      <c r="D11038" s="1" t="s">
        <v>17541</v>
      </c>
      <c r="E11038" t="s">
        <v>17542</v>
      </c>
      <c r="F11038" t="s">
        <v>17398</v>
      </c>
      <c r="G11038">
        <v>91</v>
      </c>
      <c r="H11038">
        <v>1175366</v>
      </c>
    </row>
    <row r="11039" spans="1:8" ht="29">
      <c r="A11039">
        <v>5.0999999999999996</v>
      </c>
      <c r="B11039">
        <v>0</v>
      </c>
      <c r="C11039" t="s">
        <v>17533</v>
      </c>
      <c r="D11039" s="1" t="s">
        <v>17543</v>
      </c>
      <c r="E11039" t="s">
        <v>21</v>
      </c>
      <c r="F11039" t="s">
        <v>17398</v>
      </c>
      <c r="G11039">
        <v>92</v>
      </c>
      <c r="H11039">
        <v>1175366</v>
      </c>
    </row>
    <row r="11040" spans="1:8">
      <c r="A11040">
        <v>4.5999999999999996</v>
      </c>
      <c r="B11040">
        <v>1</v>
      </c>
      <c r="C11040" t="s">
        <v>17544</v>
      </c>
      <c r="D11040" s="1" t="s">
        <v>17545</v>
      </c>
      <c r="E11040" t="s">
        <v>21</v>
      </c>
      <c r="F11040" t="s">
        <v>17398</v>
      </c>
      <c r="G11040">
        <v>93</v>
      </c>
      <c r="H11040">
        <v>1175366</v>
      </c>
    </row>
    <row r="11041" spans="1:8">
      <c r="A11041">
        <v>4.5</v>
      </c>
      <c r="B11041">
        <v>1</v>
      </c>
      <c r="C11041" t="s">
        <v>17546</v>
      </c>
      <c r="D11041" s="1" t="s">
        <v>17547</v>
      </c>
      <c r="E11041" t="s">
        <v>21</v>
      </c>
      <c r="F11041" t="s">
        <v>17398</v>
      </c>
      <c r="G11041">
        <v>94</v>
      </c>
      <c r="H11041">
        <v>1175366</v>
      </c>
    </row>
    <row r="11042" spans="1:8" ht="29">
      <c r="A11042">
        <v>4.4000000000000004</v>
      </c>
      <c r="B11042">
        <v>0</v>
      </c>
      <c r="C11042" t="s">
        <v>17548</v>
      </c>
      <c r="D11042" s="1" t="s">
        <v>17549</v>
      </c>
      <c r="E11042" t="s">
        <v>21</v>
      </c>
      <c r="F11042" t="s">
        <v>17398</v>
      </c>
      <c r="G11042">
        <v>95</v>
      </c>
      <c r="H11042">
        <v>1175366</v>
      </c>
    </row>
    <row r="11043" spans="1:8">
      <c r="A11043">
        <v>4.3</v>
      </c>
      <c r="B11043">
        <v>0</v>
      </c>
      <c r="C11043" t="s">
        <v>17548</v>
      </c>
      <c r="D11043" s="1" t="s">
        <v>13360</v>
      </c>
      <c r="E11043" t="s">
        <v>21</v>
      </c>
      <c r="F11043" t="s">
        <v>17398</v>
      </c>
      <c r="G11043">
        <v>96</v>
      </c>
      <c r="H11043">
        <v>1175366</v>
      </c>
    </row>
    <row r="11044" spans="1:8">
      <c r="A11044">
        <v>4.2</v>
      </c>
      <c r="B11044">
        <v>0</v>
      </c>
      <c r="C11044" t="s">
        <v>17548</v>
      </c>
      <c r="D11044" s="1" t="s">
        <v>17550</v>
      </c>
      <c r="E11044" t="s">
        <v>21</v>
      </c>
      <c r="F11044" t="s">
        <v>17398</v>
      </c>
      <c r="G11044">
        <v>97</v>
      </c>
      <c r="H11044">
        <v>1175366</v>
      </c>
    </row>
    <row r="11045" spans="1:8" ht="29">
      <c r="A11045">
        <v>4.0999999999999996</v>
      </c>
      <c r="B11045">
        <v>0</v>
      </c>
      <c r="C11045" t="s">
        <v>17548</v>
      </c>
      <c r="D11045" s="1" t="s">
        <v>17551</v>
      </c>
      <c r="E11045" t="s">
        <v>21</v>
      </c>
      <c r="F11045" t="s">
        <v>17398</v>
      </c>
      <c r="G11045">
        <v>98</v>
      </c>
      <c r="H11045">
        <v>1175366</v>
      </c>
    </row>
    <row r="11046" spans="1:8">
      <c r="A11046">
        <v>3.6</v>
      </c>
      <c r="B11046">
        <v>0</v>
      </c>
      <c r="C11046" t="s">
        <v>17533</v>
      </c>
      <c r="D11046" s="1" t="s">
        <v>17552</v>
      </c>
      <c r="E11046" t="s">
        <v>21</v>
      </c>
      <c r="F11046" t="s">
        <v>17398</v>
      </c>
      <c r="G11046">
        <v>99</v>
      </c>
      <c r="H11046">
        <v>1175366</v>
      </c>
    </row>
    <row r="11047" spans="1:8">
      <c r="A11047">
        <v>3.5</v>
      </c>
      <c r="B11047">
        <v>0</v>
      </c>
      <c r="C11047" t="s">
        <v>17533</v>
      </c>
      <c r="D11047" s="1" t="s">
        <v>17553</v>
      </c>
      <c r="E11047" t="s">
        <v>21</v>
      </c>
      <c r="F11047" t="s">
        <v>17398</v>
      </c>
      <c r="G11047">
        <v>100</v>
      </c>
      <c r="H11047">
        <v>1175366</v>
      </c>
    </row>
    <row r="11048" spans="1:8" ht="43.5">
      <c r="A11048">
        <v>3.4</v>
      </c>
      <c r="B11048" t="s">
        <v>8</v>
      </c>
      <c r="C11048" t="s">
        <v>17554</v>
      </c>
      <c r="D11048" s="1" t="s">
        <v>17555</v>
      </c>
      <c r="E11048" t="s">
        <v>17556</v>
      </c>
      <c r="F11048" t="s">
        <v>17398</v>
      </c>
      <c r="G11048">
        <v>101</v>
      </c>
      <c r="H11048">
        <v>1175366</v>
      </c>
    </row>
    <row r="11049" spans="1:8">
      <c r="A11049">
        <v>3.3</v>
      </c>
      <c r="B11049">
        <v>1</v>
      </c>
      <c r="C11049" t="s">
        <v>17536</v>
      </c>
      <c r="D11049" s="1" t="s">
        <v>17557</v>
      </c>
      <c r="E11049" t="s">
        <v>21</v>
      </c>
      <c r="F11049" t="s">
        <v>17398</v>
      </c>
      <c r="G11049">
        <v>102</v>
      </c>
      <c r="H11049">
        <v>1175366</v>
      </c>
    </row>
    <row r="11050" spans="1:8">
      <c r="A11050">
        <v>3.2</v>
      </c>
      <c r="B11050">
        <v>1</v>
      </c>
      <c r="C11050" t="s">
        <v>17558</v>
      </c>
      <c r="D11050" s="1" t="s">
        <v>17559</v>
      </c>
      <c r="E11050" t="s">
        <v>21</v>
      </c>
      <c r="F11050" t="s">
        <v>17398</v>
      </c>
      <c r="G11050">
        <v>103</v>
      </c>
      <c r="H11050">
        <v>1175366</v>
      </c>
    </row>
    <row r="11051" spans="1:8" ht="58">
      <c r="A11051">
        <v>3.1</v>
      </c>
      <c r="B11051" t="s">
        <v>8</v>
      </c>
      <c r="C11051" t="s">
        <v>17560</v>
      </c>
      <c r="D11051" s="1" t="s">
        <v>17561</v>
      </c>
      <c r="E11051" t="s">
        <v>17562</v>
      </c>
      <c r="F11051" t="s">
        <v>17398</v>
      </c>
      <c r="G11051">
        <v>104</v>
      </c>
      <c r="H11051">
        <v>1175366</v>
      </c>
    </row>
    <row r="11052" spans="1:8" ht="29">
      <c r="A11052">
        <v>2.6</v>
      </c>
      <c r="B11052">
        <v>0</v>
      </c>
      <c r="C11052" t="s">
        <v>17563</v>
      </c>
      <c r="D11052" s="1" t="s">
        <v>17564</v>
      </c>
      <c r="E11052" t="s">
        <v>21</v>
      </c>
      <c r="F11052" t="s">
        <v>17398</v>
      </c>
      <c r="G11052">
        <v>105</v>
      </c>
      <c r="H11052">
        <v>1175366</v>
      </c>
    </row>
    <row r="11053" spans="1:8">
      <c r="A11053">
        <v>2.5</v>
      </c>
      <c r="B11053">
        <v>0</v>
      </c>
      <c r="C11053" t="s">
        <v>17563</v>
      </c>
      <c r="D11053" s="1" t="s">
        <v>17565</v>
      </c>
      <c r="E11053" t="s">
        <v>21</v>
      </c>
      <c r="F11053" t="s">
        <v>17398</v>
      </c>
      <c r="G11053">
        <v>106</v>
      </c>
      <c r="H11053">
        <v>1175366</v>
      </c>
    </row>
    <row r="11054" spans="1:8">
      <c r="A11054">
        <v>2.4</v>
      </c>
      <c r="B11054">
        <v>1</v>
      </c>
      <c r="C11054" t="s">
        <v>2391</v>
      </c>
      <c r="D11054" s="1" t="s">
        <v>17566</v>
      </c>
      <c r="E11054" t="s">
        <v>21</v>
      </c>
      <c r="F11054" t="s">
        <v>17398</v>
      </c>
      <c r="G11054">
        <v>107</v>
      </c>
      <c r="H11054">
        <v>1175366</v>
      </c>
    </row>
    <row r="11055" spans="1:8" ht="43.5">
      <c r="A11055">
        <v>2.2999999999999998</v>
      </c>
      <c r="B11055">
        <v>6</v>
      </c>
      <c r="C11055" t="s">
        <v>2440</v>
      </c>
      <c r="D11055" s="1" t="s">
        <v>17567</v>
      </c>
      <c r="E11055" t="s">
        <v>17568</v>
      </c>
      <c r="F11055" t="s">
        <v>17398</v>
      </c>
      <c r="G11055">
        <v>108</v>
      </c>
      <c r="H11055">
        <v>1175366</v>
      </c>
    </row>
    <row r="11056" spans="1:8" ht="29">
      <c r="A11056">
        <v>2.2000000000000002</v>
      </c>
      <c r="B11056">
        <v>0</v>
      </c>
      <c r="C11056" t="s">
        <v>17569</v>
      </c>
      <c r="D11056" s="1" t="s">
        <v>17570</v>
      </c>
      <c r="E11056" t="s">
        <v>21</v>
      </c>
      <c r="F11056" t="s">
        <v>17398</v>
      </c>
      <c r="G11056">
        <v>109</v>
      </c>
      <c r="H11056">
        <v>1175366</v>
      </c>
    </row>
    <row r="11057" spans="1:8" ht="29">
      <c r="A11057">
        <v>2.1</v>
      </c>
      <c r="B11057">
        <v>0</v>
      </c>
      <c r="C11057" t="s">
        <v>17569</v>
      </c>
      <c r="D11057" s="1" t="s">
        <v>17571</v>
      </c>
      <c r="E11057" t="s">
        <v>21</v>
      </c>
      <c r="F11057" t="s">
        <v>17398</v>
      </c>
      <c r="G11057">
        <v>110</v>
      </c>
      <c r="H11057">
        <v>1175366</v>
      </c>
    </row>
    <row r="11058" spans="1:8" ht="43.5">
      <c r="A11058">
        <v>1.6</v>
      </c>
      <c r="B11058" t="s">
        <v>8</v>
      </c>
      <c r="C11058" t="s">
        <v>17572</v>
      </c>
      <c r="D11058" s="1" t="s">
        <v>17573</v>
      </c>
      <c r="E11058" t="s">
        <v>17574</v>
      </c>
      <c r="F11058" t="s">
        <v>17398</v>
      </c>
      <c r="G11058">
        <v>111</v>
      </c>
      <c r="H11058">
        <v>1175366</v>
      </c>
    </row>
    <row r="11059" spans="1:8">
      <c r="A11059">
        <v>1.5</v>
      </c>
      <c r="B11059">
        <v>1</v>
      </c>
      <c r="C11059" t="s">
        <v>17575</v>
      </c>
      <c r="D11059" s="1" t="s">
        <v>1764</v>
      </c>
      <c r="E11059" t="s">
        <v>21</v>
      </c>
      <c r="F11059" t="s">
        <v>17398</v>
      </c>
      <c r="G11059">
        <v>112</v>
      </c>
      <c r="H11059">
        <v>1175366</v>
      </c>
    </row>
    <row r="11060" spans="1:8">
      <c r="A11060">
        <v>1.4</v>
      </c>
      <c r="B11060">
        <v>0</v>
      </c>
      <c r="C11060" t="s">
        <v>17576</v>
      </c>
      <c r="D11060" s="1" t="s">
        <v>17577</v>
      </c>
      <c r="E11060" t="s">
        <v>21</v>
      </c>
      <c r="F11060" t="s">
        <v>17398</v>
      </c>
      <c r="G11060">
        <v>113</v>
      </c>
      <c r="H11060">
        <v>1175366</v>
      </c>
    </row>
    <row r="11061" spans="1:8" ht="29">
      <c r="A11061">
        <v>1.3</v>
      </c>
      <c r="B11061">
        <v>1</v>
      </c>
      <c r="C11061" t="s">
        <v>17578</v>
      </c>
      <c r="D11061" s="1" t="s">
        <v>17579</v>
      </c>
      <c r="E11061" t="s">
        <v>21</v>
      </c>
      <c r="F11061" t="s">
        <v>17398</v>
      </c>
      <c r="G11061">
        <v>114</v>
      </c>
      <c r="H11061">
        <v>1175366</v>
      </c>
    </row>
    <row r="11062" spans="1:8" ht="29">
      <c r="A11062">
        <v>1.2</v>
      </c>
      <c r="B11062">
        <v>4</v>
      </c>
      <c r="C11062" t="s">
        <v>17580</v>
      </c>
      <c r="D11062" s="1" t="s">
        <v>17581</v>
      </c>
      <c r="E11062" t="s">
        <v>21</v>
      </c>
      <c r="F11062" t="s">
        <v>17398</v>
      </c>
      <c r="G11062">
        <v>115</v>
      </c>
      <c r="H11062">
        <v>1175366</v>
      </c>
    </row>
    <row r="11063" spans="1:8">
      <c r="A11063">
        <v>1.1000000000000001</v>
      </c>
      <c r="B11063">
        <v>0</v>
      </c>
      <c r="C11063" t="s">
        <v>17582</v>
      </c>
      <c r="D11063" s="1" t="s">
        <v>17583</v>
      </c>
      <c r="E11063" t="s">
        <v>21</v>
      </c>
      <c r="F11063" t="s">
        <v>17398</v>
      </c>
      <c r="G11063">
        <v>116</v>
      </c>
      <c r="H11063">
        <v>1175366</v>
      </c>
    </row>
    <row r="11064" spans="1:8">
      <c r="A11064">
        <v>0.6</v>
      </c>
      <c r="B11064">
        <v>1</v>
      </c>
      <c r="C11064" t="s">
        <v>11121</v>
      </c>
      <c r="D11064" s="1" t="s">
        <v>17584</v>
      </c>
      <c r="E11064" t="s">
        <v>21</v>
      </c>
      <c r="F11064" t="s">
        <v>17398</v>
      </c>
      <c r="G11064">
        <v>117</v>
      </c>
      <c r="H11064">
        <v>1175366</v>
      </c>
    </row>
    <row r="11065" spans="1:8">
      <c r="A11065">
        <v>0.5</v>
      </c>
      <c r="B11065">
        <v>4</v>
      </c>
      <c r="C11065" t="s">
        <v>15869</v>
      </c>
      <c r="D11065" s="1" t="s">
        <v>17585</v>
      </c>
      <c r="E11065" t="s">
        <v>21</v>
      </c>
      <c r="F11065" t="s">
        <v>17398</v>
      </c>
      <c r="G11065">
        <v>118</v>
      </c>
      <c r="H11065">
        <v>1175366</v>
      </c>
    </row>
    <row r="11066" spans="1:8">
      <c r="A11066">
        <v>0.4</v>
      </c>
      <c r="B11066">
        <v>1</v>
      </c>
      <c r="C11066" t="s">
        <v>2391</v>
      </c>
      <c r="D11066" s="1" t="s">
        <v>17586</v>
      </c>
      <c r="E11066" t="s">
        <v>21</v>
      </c>
      <c r="F11066" t="s">
        <v>17398</v>
      </c>
      <c r="G11066">
        <v>119</v>
      </c>
      <c r="H11066">
        <v>1175366</v>
      </c>
    </row>
    <row r="11067" spans="1:8">
      <c r="A11067">
        <v>0.3</v>
      </c>
      <c r="B11067">
        <v>0</v>
      </c>
      <c r="C11067" t="s">
        <v>17569</v>
      </c>
      <c r="D11067" s="1" t="s">
        <v>17587</v>
      </c>
      <c r="E11067" t="s">
        <v>21</v>
      </c>
      <c r="F11067" t="s">
        <v>17398</v>
      </c>
      <c r="G11067">
        <v>120</v>
      </c>
      <c r="H11067">
        <v>1175366</v>
      </c>
    </row>
    <row r="11068" spans="1:8">
      <c r="A11068">
        <v>0.2</v>
      </c>
      <c r="B11068">
        <v>1</v>
      </c>
      <c r="C11068" t="s">
        <v>11121</v>
      </c>
      <c r="D11068" s="1" t="s">
        <v>17588</v>
      </c>
      <c r="E11068" t="s">
        <v>21</v>
      </c>
      <c r="F11068" t="s">
        <v>17398</v>
      </c>
      <c r="G11068">
        <v>121</v>
      </c>
      <c r="H11068">
        <v>1175366</v>
      </c>
    </row>
    <row r="11069" spans="1:8">
      <c r="A11069">
        <v>0.1</v>
      </c>
      <c r="B11069">
        <v>0</v>
      </c>
      <c r="C11069" t="s">
        <v>17589</v>
      </c>
      <c r="D11069" s="1" t="s">
        <v>17590</v>
      </c>
      <c r="E11069" t="s">
        <v>21</v>
      </c>
      <c r="F11069" t="s">
        <v>17398</v>
      </c>
      <c r="G11069">
        <v>122</v>
      </c>
      <c r="H11069">
        <v>1175366</v>
      </c>
    </row>
    <row r="11070" spans="1:8">
      <c r="A11070">
        <v>19.600000000000001</v>
      </c>
      <c r="B11070">
        <v>1</v>
      </c>
      <c r="C11070" t="s">
        <v>17591</v>
      </c>
      <c r="D11070" s="1" t="s">
        <v>17592</v>
      </c>
      <c r="E11070" t="s">
        <v>21</v>
      </c>
      <c r="F11070" t="s">
        <v>17593</v>
      </c>
      <c r="G11070">
        <v>0</v>
      </c>
      <c r="H11070">
        <v>1175366</v>
      </c>
    </row>
    <row r="11071" spans="1:8" ht="29">
      <c r="A11071">
        <v>19.5</v>
      </c>
      <c r="B11071" t="s">
        <v>468</v>
      </c>
      <c r="C11071" t="s">
        <v>17594</v>
      </c>
      <c r="D11071" s="1" t="s">
        <v>17595</v>
      </c>
      <c r="E11071" t="s">
        <v>21</v>
      </c>
      <c r="F11071" t="s">
        <v>17593</v>
      </c>
      <c r="G11071">
        <v>1</v>
      </c>
      <c r="H11071">
        <v>1175366</v>
      </c>
    </row>
    <row r="11072" spans="1:8" ht="72.5">
      <c r="A11072">
        <v>19.399999999999999</v>
      </c>
      <c r="B11072">
        <v>4</v>
      </c>
      <c r="C11072" t="s">
        <v>17596</v>
      </c>
      <c r="D11072" s="1" t="s">
        <v>17597</v>
      </c>
      <c r="E11072" t="s">
        <v>21</v>
      </c>
      <c r="F11072" t="s">
        <v>17593</v>
      </c>
      <c r="G11072">
        <v>2</v>
      </c>
      <c r="H11072">
        <v>1175366</v>
      </c>
    </row>
    <row r="11073" spans="1:8" ht="29">
      <c r="A11073">
        <v>19.3</v>
      </c>
      <c r="B11073">
        <v>1</v>
      </c>
      <c r="C11073" t="s">
        <v>17591</v>
      </c>
      <c r="D11073" s="1" t="s">
        <v>17598</v>
      </c>
      <c r="E11073" t="s">
        <v>21</v>
      </c>
      <c r="F11073" t="s">
        <v>17593</v>
      </c>
      <c r="G11073">
        <v>3</v>
      </c>
      <c r="H11073">
        <v>1175366</v>
      </c>
    </row>
    <row r="11074" spans="1:8" ht="29">
      <c r="A11074">
        <v>19.2</v>
      </c>
      <c r="B11074">
        <v>1</v>
      </c>
      <c r="C11074" t="s">
        <v>17599</v>
      </c>
      <c r="D11074" s="1" t="s">
        <v>17600</v>
      </c>
      <c r="E11074" t="s">
        <v>21</v>
      </c>
      <c r="F11074" t="s">
        <v>17593</v>
      </c>
      <c r="G11074">
        <v>4</v>
      </c>
      <c r="H11074">
        <v>1175366</v>
      </c>
    </row>
    <row r="11075" spans="1:8">
      <c r="A11075">
        <v>19.100000000000001</v>
      </c>
      <c r="B11075">
        <v>2</v>
      </c>
      <c r="C11075" t="s">
        <v>17601</v>
      </c>
      <c r="D11075" s="1" t="s">
        <v>17602</v>
      </c>
      <c r="E11075" t="s">
        <v>21</v>
      </c>
      <c r="F11075" t="s">
        <v>17593</v>
      </c>
      <c r="G11075">
        <v>5</v>
      </c>
      <c r="H11075">
        <v>1175366</v>
      </c>
    </row>
    <row r="11076" spans="1:8" ht="29">
      <c r="A11076">
        <v>18.600000000000001</v>
      </c>
      <c r="B11076">
        <v>1</v>
      </c>
      <c r="C11076" t="s">
        <v>17603</v>
      </c>
      <c r="D11076" s="1" t="s">
        <v>17604</v>
      </c>
      <c r="E11076" t="s">
        <v>21</v>
      </c>
      <c r="F11076" t="s">
        <v>17593</v>
      </c>
      <c r="G11076">
        <v>6</v>
      </c>
      <c r="H11076">
        <v>1175366</v>
      </c>
    </row>
    <row r="11077" spans="1:8">
      <c r="A11077">
        <v>18.5</v>
      </c>
      <c r="B11077">
        <v>2</v>
      </c>
      <c r="C11077" t="s">
        <v>17605</v>
      </c>
      <c r="D11077" s="1" t="s">
        <v>17606</v>
      </c>
      <c r="E11077" t="s">
        <v>21</v>
      </c>
      <c r="F11077" t="s">
        <v>17593</v>
      </c>
      <c r="G11077">
        <v>7</v>
      </c>
      <c r="H11077">
        <v>1175366</v>
      </c>
    </row>
    <row r="11078" spans="1:8" ht="29">
      <c r="A11078">
        <v>18.399999999999999</v>
      </c>
      <c r="B11078">
        <v>2</v>
      </c>
      <c r="C11078" t="s">
        <v>17605</v>
      </c>
      <c r="D11078" s="1" t="s">
        <v>17607</v>
      </c>
      <c r="E11078" t="s">
        <v>21</v>
      </c>
      <c r="F11078" t="s">
        <v>17593</v>
      </c>
      <c r="G11078">
        <v>8</v>
      </c>
      <c r="H11078">
        <v>1175366</v>
      </c>
    </row>
    <row r="11079" spans="1:8" ht="29">
      <c r="A11079">
        <v>18.3</v>
      </c>
      <c r="B11079">
        <v>6</v>
      </c>
      <c r="C11079" t="s">
        <v>17608</v>
      </c>
      <c r="D11079" s="1" t="s">
        <v>17609</v>
      </c>
      <c r="E11079" t="s">
        <v>21</v>
      </c>
      <c r="F11079" t="s">
        <v>17593</v>
      </c>
      <c r="G11079">
        <v>9</v>
      </c>
      <c r="H11079">
        <v>1175366</v>
      </c>
    </row>
    <row r="11080" spans="1:8" ht="29">
      <c r="A11080">
        <v>18.2</v>
      </c>
      <c r="B11080">
        <v>4</v>
      </c>
      <c r="C11080" t="s">
        <v>17610</v>
      </c>
      <c r="D11080" s="1" t="s">
        <v>17611</v>
      </c>
      <c r="E11080" t="s">
        <v>21</v>
      </c>
      <c r="F11080" t="s">
        <v>17593</v>
      </c>
      <c r="G11080">
        <v>10</v>
      </c>
      <c r="H11080">
        <v>1175366</v>
      </c>
    </row>
    <row r="11081" spans="1:8" ht="29">
      <c r="A11081">
        <v>18.100000000000001</v>
      </c>
      <c r="B11081">
        <v>1</v>
      </c>
      <c r="C11081" t="s">
        <v>17612</v>
      </c>
      <c r="D11081" s="1" t="s">
        <v>17613</v>
      </c>
      <c r="E11081" t="s">
        <v>21</v>
      </c>
      <c r="F11081" t="s">
        <v>17593</v>
      </c>
      <c r="G11081">
        <v>11</v>
      </c>
      <c r="H11081">
        <v>1175366</v>
      </c>
    </row>
    <row r="11082" spans="1:8" ht="29">
      <c r="A11082">
        <v>17.600000000000001</v>
      </c>
      <c r="B11082">
        <v>1</v>
      </c>
      <c r="C11082" t="s">
        <v>17591</v>
      </c>
      <c r="D11082" s="1" t="s">
        <v>17614</v>
      </c>
      <c r="E11082" t="s">
        <v>21</v>
      </c>
      <c r="F11082" t="s">
        <v>17593</v>
      </c>
      <c r="G11082">
        <v>12</v>
      </c>
      <c r="H11082">
        <v>1175366</v>
      </c>
    </row>
    <row r="11083" spans="1:8" ht="29">
      <c r="A11083">
        <v>17.5</v>
      </c>
      <c r="B11083">
        <v>2</v>
      </c>
      <c r="C11083" t="s">
        <v>17615</v>
      </c>
      <c r="D11083" s="1" t="s">
        <v>17616</v>
      </c>
      <c r="E11083" t="s">
        <v>21</v>
      </c>
      <c r="F11083" t="s">
        <v>17593</v>
      </c>
      <c r="G11083">
        <v>13</v>
      </c>
      <c r="H11083">
        <v>1175366</v>
      </c>
    </row>
    <row r="11084" spans="1:8" ht="29">
      <c r="A11084">
        <v>17.399999999999999</v>
      </c>
      <c r="B11084">
        <v>0</v>
      </c>
      <c r="C11084" t="s">
        <v>17617</v>
      </c>
      <c r="D11084" s="1" t="s">
        <v>17618</v>
      </c>
      <c r="E11084" t="s">
        <v>21</v>
      </c>
      <c r="F11084" t="s">
        <v>17593</v>
      </c>
      <c r="G11084">
        <v>14</v>
      </c>
      <c r="H11084">
        <v>1175366</v>
      </c>
    </row>
    <row r="11085" spans="1:8" ht="58">
      <c r="A11085">
        <v>17.3</v>
      </c>
      <c r="B11085" t="s">
        <v>8</v>
      </c>
      <c r="C11085" t="s">
        <v>17619</v>
      </c>
      <c r="D11085" s="1" t="s">
        <v>17620</v>
      </c>
      <c r="E11085" t="s">
        <v>21</v>
      </c>
      <c r="F11085" t="s">
        <v>17593</v>
      </c>
      <c r="G11085">
        <v>15</v>
      </c>
      <c r="H11085">
        <v>1175366</v>
      </c>
    </row>
    <row r="11086" spans="1:8">
      <c r="A11086">
        <v>17.2</v>
      </c>
      <c r="B11086">
        <v>6</v>
      </c>
      <c r="C11086" t="s">
        <v>17621</v>
      </c>
      <c r="D11086" s="1" t="s">
        <v>17622</v>
      </c>
      <c r="E11086" t="s">
        <v>21</v>
      </c>
      <c r="F11086" t="s">
        <v>17593</v>
      </c>
      <c r="G11086">
        <v>16</v>
      </c>
      <c r="H11086">
        <v>1175366</v>
      </c>
    </row>
    <row r="11087" spans="1:8" ht="29">
      <c r="A11087">
        <v>17.100000000000001</v>
      </c>
      <c r="B11087">
        <v>0</v>
      </c>
      <c r="C11087" t="s">
        <v>17623</v>
      </c>
      <c r="D11087" s="1" t="s">
        <v>17624</v>
      </c>
      <c r="E11087" t="s">
        <v>21</v>
      </c>
      <c r="F11087" t="s">
        <v>17593</v>
      </c>
      <c r="G11087">
        <v>17</v>
      </c>
      <c r="H11087">
        <v>1175366</v>
      </c>
    </row>
    <row r="11088" spans="1:8" ht="29">
      <c r="A11088">
        <v>16.600000000000001</v>
      </c>
      <c r="B11088">
        <v>2</v>
      </c>
      <c r="C11088" t="s">
        <v>17625</v>
      </c>
      <c r="D11088" s="1" t="s">
        <v>17626</v>
      </c>
      <c r="E11088" t="s">
        <v>21</v>
      </c>
      <c r="F11088" t="s">
        <v>17593</v>
      </c>
      <c r="G11088">
        <v>18</v>
      </c>
      <c r="H11088">
        <v>1175366</v>
      </c>
    </row>
    <row r="11089" spans="1:8">
      <c r="A11089">
        <v>16.5</v>
      </c>
      <c r="B11089">
        <v>1</v>
      </c>
      <c r="C11089" t="s">
        <v>17627</v>
      </c>
      <c r="D11089" s="1" t="s">
        <v>17628</v>
      </c>
      <c r="E11089" t="s">
        <v>21</v>
      </c>
      <c r="F11089" t="s">
        <v>17593</v>
      </c>
      <c r="G11089">
        <v>19</v>
      </c>
      <c r="H11089">
        <v>1175366</v>
      </c>
    </row>
    <row r="11090" spans="1:8" ht="29">
      <c r="A11090">
        <v>16.399999999999999</v>
      </c>
      <c r="B11090">
        <v>1</v>
      </c>
      <c r="C11090" t="s">
        <v>2554</v>
      </c>
      <c r="D11090" s="1" t="s">
        <v>17629</v>
      </c>
      <c r="E11090" t="s">
        <v>21</v>
      </c>
      <c r="F11090" t="s">
        <v>17593</v>
      </c>
      <c r="G11090">
        <v>20</v>
      </c>
      <c r="H11090">
        <v>1175366</v>
      </c>
    </row>
    <row r="11091" spans="1:8" ht="29">
      <c r="A11091">
        <v>16.3</v>
      </c>
      <c r="B11091">
        <v>6</v>
      </c>
      <c r="C11091" t="s">
        <v>17630</v>
      </c>
      <c r="D11091" s="1" t="s">
        <v>17631</v>
      </c>
      <c r="E11091" t="s">
        <v>21</v>
      </c>
      <c r="F11091" t="s">
        <v>17593</v>
      </c>
      <c r="G11091">
        <v>21</v>
      </c>
      <c r="H11091">
        <v>1175366</v>
      </c>
    </row>
    <row r="11092" spans="1:8" ht="43.5">
      <c r="A11092">
        <v>16.2</v>
      </c>
      <c r="B11092" t="s">
        <v>8</v>
      </c>
      <c r="C11092" t="s">
        <v>17632</v>
      </c>
      <c r="D11092" s="1" t="s">
        <v>17633</v>
      </c>
      <c r="E11092" t="s">
        <v>21</v>
      </c>
      <c r="F11092" t="s">
        <v>17593</v>
      </c>
      <c r="G11092">
        <v>22</v>
      </c>
      <c r="H11092">
        <v>1175366</v>
      </c>
    </row>
    <row r="11093" spans="1:8" ht="29">
      <c r="A11093">
        <v>16.100000000000001</v>
      </c>
      <c r="B11093">
        <v>1</v>
      </c>
      <c r="C11093" t="s">
        <v>17627</v>
      </c>
      <c r="D11093" s="1" t="s">
        <v>17634</v>
      </c>
      <c r="E11093" t="s">
        <v>21</v>
      </c>
      <c r="F11093" t="s">
        <v>17593</v>
      </c>
      <c r="G11093">
        <v>23</v>
      </c>
      <c r="H11093">
        <v>1175366</v>
      </c>
    </row>
    <row r="11094" spans="1:8">
      <c r="A11094">
        <v>15.6</v>
      </c>
      <c r="B11094">
        <v>6</v>
      </c>
      <c r="C11094" t="s">
        <v>17635</v>
      </c>
      <c r="D11094" s="1" t="s">
        <v>17636</v>
      </c>
      <c r="E11094" t="s">
        <v>21</v>
      </c>
      <c r="F11094" t="s">
        <v>17593</v>
      </c>
      <c r="G11094">
        <v>24</v>
      </c>
      <c r="H11094">
        <v>1175366</v>
      </c>
    </row>
    <row r="11095" spans="1:8">
      <c r="A11095">
        <v>15.5</v>
      </c>
      <c r="B11095">
        <v>1</v>
      </c>
      <c r="C11095" t="s">
        <v>17637</v>
      </c>
      <c r="D11095" s="1" t="s">
        <v>17638</v>
      </c>
      <c r="E11095" t="s">
        <v>21</v>
      </c>
      <c r="F11095" t="s">
        <v>17593</v>
      </c>
      <c r="G11095">
        <v>25</v>
      </c>
      <c r="H11095">
        <v>1175366</v>
      </c>
    </row>
    <row r="11096" spans="1:8" ht="29">
      <c r="A11096">
        <v>15.4</v>
      </c>
      <c r="B11096">
        <v>4</v>
      </c>
      <c r="C11096" t="s">
        <v>17639</v>
      </c>
      <c r="D11096" s="1" t="s">
        <v>17640</v>
      </c>
      <c r="E11096" t="s">
        <v>21</v>
      </c>
      <c r="F11096" t="s">
        <v>17593</v>
      </c>
      <c r="G11096">
        <v>26</v>
      </c>
      <c r="H11096">
        <v>1175366</v>
      </c>
    </row>
    <row r="11097" spans="1:8" ht="29">
      <c r="A11097">
        <v>15.3</v>
      </c>
      <c r="B11097">
        <v>1</v>
      </c>
      <c r="C11097" t="s">
        <v>17641</v>
      </c>
      <c r="D11097" s="1" t="s">
        <v>17642</v>
      </c>
      <c r="E11097" t="s">
        <v>21</v>
      </c>
      <c r="F11097" t="s">
        <v>17593</v>
      </c>
      <c r="G11097">
        <v>27</v>
      </c>
      <c r="H11097">
        <v>1175366</v>
      </c>
    </row>
    <row r="11098" spans="1:8" ht="29">
      <c r="A11098">
        <v>15.2</v>
      </c>
      <c r="B11098">
        <v>6</v>
      </c>
      <c r="C11098" t="s">
        <v>17635</v>
      </c>
      <c r="D11098" s="1" t="s">
        <v>17643</v>
      </c>
      <c r="E11098" t="s">
        <v>21</v>
      </c>
      <c r="F11098" t="s">
        <v>17593</v>
      </c>
      <c r="G11098">
        <v>28</v>
      </c>
      <c r="H11098">
        <v>1175366</v>
      </c>
    </row>
    <row r="11099" spans="1:8" ht="58">
      <c r="A11099">
        <v>15.1</v>
      </c>
      <c r="B11099">
        <v>2</v>
      </c>
      <c r="C11099" t="s">
        <v>17644</v>
      </c>
      <c r="D11099" s="1" t="s">
        <v>17645</v>
      </c>
      <c r="E11099" t="s">
        <v>17646</v>
      </c>
      <c r="F11099" t="s">
        <v>17593</v>
      </c>
      <c r="G11099">
        <v>29</v>
      </c>
      <c r="H11099">
        <v>1175366</v>
      </c>
    </row>
    <row r="11100" spans="1:8">
      <c r="A11100">
        <v>14.6</v>
      </c>
      <c r="B11100">
        <v>0</v>
      </c>
      <c r="C11100" t="s">
        <v>17647</v>
      </c>
      <c r="D11100" s="1" t="s">
        <v>17648</v>
      </c>
      <c r="E11100" t="s">
        <v>21</v>
      </c>
      <c r="F11100" t="s">
        <v>17593</v>
      </c>
      <c r="G11100">
        <v>30</v>
      </c>
      <c r="H11100">
        <v>1175366</v>
      </c>
    </row>
    <row r="11101" spans="1:8" ht="29">
      <c r="A11101">
        <v>14.5</v>
      </c>
      <c r="B11101">
        <v>1</v>
      </c>
      <c r="C11101" t="s">
        <v>17649</v>
      </c>
      <c r="D11101" s="1" t="s">
        <v>17650</v>
      </c>
      <c r="E11101" t="s">
        <v>21</v>
      </c>
      <c r="F11101" t="s">
        <v>17593</v>
      </c>
      <c r="G11101">
        <v>31</v>
      </c>
      <c r="H11101">
        <v>1175366</v>
      </c>
    </row>
    <row r="11102" spans="1:8">
      <c r="A11102">
        <v>14.4</v>
      </c>
      <c r="B11102">
        <v>0</v>
      </c>
      <c r="C11102" t="s">
        <v>17651</v>
      </c>
      <c r="D11102" s="1" t="s">
        <v>17652</v>
      </c>
      <c r="E11102" t="s">
        <v>21</v>
      </c>
      <c r="F11102" t="s">
        <v>17593</v>
      </c>
      <c r="G11102">
        <v>32</v>
      </c>
      <c r="H11102">
        <v>1175366</v>
      </c>
    </row>
    <row r="11103" spans="1:8" ht="29">
      <c r="A11103">
        <v>14.3</v>
      </c>
      <c r="B11103">
        <v>0</v>
      </c>
      <c r="C11103" t="s">
        <v>17651</v>
      </c>
      <c r="D11103" s="1" t="s">
        <v>17653</v>
      </c>
      <c r="E11103" t="s">
        <v>21</v>
      </c>
      <c r="F11103" t="s">
        <v>17593</v>
      </c>
      <c r="G11103">
        <v>33</v>
      </c>
      <c r="H11103">
        <v>1175366</v>
      </c>
    </row>
    <row r="11104" spans="1:8" ht="29">
      <c r="A11104">
        <v>14.2</v>
      </c>
      <c r="B11104">
        <v>1</v>
      </c>
      <c r="C11104" t="s">
        <v>17654</v>
      </c>
      <c r="D11104" s="1" t="s">
        <v>17655</v>
      </c>
      <c r="E11104" t="s">
        <v>21</v>
      </c>
      <c r="F11104" t="s">
        <v>17593</v>
      </c>
      <c r="G11104">
        <v>34</v>
      </c>
      <c r="H11104">
        <v>1175366</v>
      </c>
    </row>
    <row r="11105" spans="1:8">
      <c r="A11105">
        <v>14.1</v>
      </c>
      <c r="B11105">
        <v>1</v>
      </c>
      <c r="C11105" t="s">
        <v>17649</v>
      </c>
      <c r="D11105" s="1" t="s">
        <v>17656</v>
      </c>
      <c r="E11105" t="s">
        <v>21</v>
      </c>
      <c r="F11105" t="s">
        <v>17593</v>
      </c>
      <c r="G11105">
        <v>35</v>
      </c>
      <c r="H11105">
        <v>1175366</v>
      </c>
    </row>
    <row r="11106" spans="1:8">
      <c r="A11106">
        <v>13.6</v>
      </c>
      <c r="B11106">
        <v>1</v>
      </c>
      <c r="C11106" t="s">
        <v>17657</v>
      </c>
      <c r="D11106" s="1" t="s">
        <v>17658</v>
      </c>
      <c r="E11106" t="s">
        <v>21</v>
      </c>
      <c r="F11106" t="s">
        <v>17593</v>
      </c>
      <c r="G11106">
        <v>36</v>
      </c>
      <c r="H11106">
        <v>1175366</v>
      </c>
    </row>
    <row r="11107" spans="1:8" ht="29">
      <c r="A11107">
        <v>13.5</v>
      </c>
      <c r="B11107">
        <v>4</v>
      </c>
      <c r="C11107" t="s">
        <v>17659</v>
      </c>
      <c r="D11107" s="1" t="s">
        <v>17660</v>
      </c>
      <c r="E11107" t="s">
        <v>21</v>
      </c>
      <c r="F11107" t="s">
        <v>17593</v>
      </c>
      <c r="G11107">
        <v>37</v>
      </c>
      <c r="H11107">
        <v>1175366</v>
      </c>
    </row>
    <row r="11108" spans="1:8">
      <c r="A11108">
        <v>13.5</v>
      </c>
      <c r="B11108" t="s">
        <v>108</v>
      </c>
      <c r="C11108" t="s">
        <v>17661</v>
      </c>
      <c r="D11108" s="1" t="s">
        <v>17662</v>
      </c>
      <c r="E11108" t="s">
        <v>21</v>
      </c>
      <c r="F11108" t="s">
        <v>17593</v>
      </c>
      <c r="G11108">
        <v>38</v>
      </c>
      <c r="H11108">
        <v>1175366</v>
      </c>
    </row>
    <row r="11109" spans="1:8">
      <c r="A11109">
        <v>13.4</v>
      </c>
      <c r="B11109">
        <v>1</v>
      </c>
      <c r="C11109" t="s">
        <v>17627</v>
      </c>
      <c r="D11109" s="1" t="s">
        <v>17663</v>
      </c>
      <c r="E11109" t="s">
        <v>21</v>
      </c>
      <c r="F11109" t="s">
        <v>17593</v>
      </c>
      <c r="G11109">
        <v>39</v>
      </c>
      <c r="H11109">
        <v>1175366</v>
      </c>
    </row>
    <row r="11110" spans="1:8" ht="29">
      <c r="A11110">
        <v>13.3</v>
      </c>
      <c r="B11110">
        <v>2</v>
      </c>
      <c r="C11110" t="s">
        <v>17664</v>
      </c>
      <c r="D11110" s="1" t="s">
        <v>17665</v>
      </c>
      <c r="E11110" t="s">
        <v>21</v>
      </c>
      <c r="F11110" t="s">
        <v>17593</v>
      </c>
      <c r="G11110">
        <v>40</v>
      </c>
      <c r="H11110">
        <v>1175366</v>
      </c>
    </row>
    <row r="11111" spans="1:8" ht="29">
      <c r="A11111">
        <v>13.2</v>
      </c>
      <c r="B11111">
        <v>6</v>
      </c>
      <c r="C11111" t="s">
        <v>17666</v>
      </c>
      <c r="D11111" s="1" t="s">
        <v>17667</v>
      </c>
      <c r="E11111" t="s">
        <v>21</v>
      </c>
      <c r="F11111" t="s">
        <v>17593</v>
      </c>
      <c r="G11111">
        <v>41</v>
      </c>
      <c r="H11111">
        <v>1175366</v>
      </c>
    </row>
    <row r="11112" spans="1:8">
      <c r="A11112">
        <v>13.1</v>
      </c>
      <c r="B11112">
        <v>1</v>
      </c>
      <c r="C11112" t="s">
        <v>17657</v>
      </c>
      <c r="D11112" s="1" t="s">
        <v>17668</v>
      </c>
      <c r="E11112" t="s">
        <v>21</v>
      </c>
      <c r="F11112" t="s">
        <v>17593</v>
      </c>
      <c r="G11112">
        <v>42</v>
      </c>
      <c r="H11112">
        <v>1175366</v>
      </c>
    </row>
    <row r="11113" spans="1:8" ht="43.5">
      <c r="A11113">
        <v>12.6</v>
      </c>
      <c r="B11113">
        <v>2</v>
      </c>
      <c r="C11113" t="s">
        <v>17669</v>
      </c>
      <c r="D11113" s="1" t="s">
        <v>17670</v>
      </c>
      <c r="E11113" t="s">
        <v>21</v>
      </c>
      <c r="F11113" t="s">
        <v>17593</v>
      </c>
      <c r="G11113">
        <v>43</v>
      </c>
      <c r="H11113">
        <v>1175366</v>
      </c>
    </row>
    <row r="11114" spans="1:8">
      <c r="A11114">
        <v>12.5</v>
      </c>
      <c r="B11114">
        <v>1</v>
      </c>
      <c r="C11114" t="s">
        <v>17641</v>
      </c>
      <c r="D11114" s="1" t="s">
        <v>17671</v>
      </c>
      <c r="E11114" t="s">
        <v>21</v>
      </c>
      <c r="F11114" t="s">
        <v>17593</v>
      </c>
      <c r="G11114">
        <v>44</v>
      </c>
      <c r="H11114">
        <v>1175366</v>
      </c>
    </row>
    <row r="11115" spans="1:8" ht="29">
      <c r="A11115">
        <v>12.4</v>
      </c>
      <c r="B11115">
        <v>6</v>
      </c>
      <c r="C11115" t="s">
        <v>17635</v>
      </c>
      <c r="D11115" s="1" t="s">
        <v>17672</v>
      </c>
      <c r="E11115" t="s">
        <v>21</v>
      </c>
      <c r="F11115" t="s">
        <v>17593</v>
      </c>
      <c r="G11115">
        <v>45</v>
      </c>
      <c r="H11115">
        <v>1175366</v>
      </c>
    </row>
    <row r="11116" spans="1:8" ht="29">
      <c r="A11116">
        <v>12.3</v>
      </c>
      <c r="B11116">
        <v>0</v>
      </c>
      <c r="C11116" t="s">
        <v>17673</v>
      </c>
      <c r="D11116" s="1" t="s">
        <v>17674</v>
      </c>
      <c r="E11116" t="s">
        <v>21</v>
      </c>
      <c r="F11116" t="s">
        <v>17593</v>
      </c>
      <c r="G11116">
        <v>46</v>
      </c>
      <c r="H11116">
        <v>1175366</v>
      </c>
    </row>
    <row r="11117" spans="1:8" ht="29">
      <c r="A11117">
        <v>12.2</v>
      </c>
      <c r="B11117">
        <v>1</v>
      </c>
      <c r="C11117" t="s">
        <v>17637</v>
      </c>
      <c r="D11117" s="1" t="s">
        <v>17675</v>
      </c>
      <c r="E11117" t="s">
        <v>21</v>
      </c>
      <c r="F11117" t="s">
        <v>17593</v>
      </c>
      <c r="G11117">
        <v>47</v>
      </c>
      <c r="H11117">
        <v>1175366</v>
      </c>
    </row>
    <row r="11118" spans="1:8" ht="29">
      <c r="A11118">
        <v>12.1</v>
      </c>
      <c r="B11118">
        <v>2</v>
      </c>
      <c r="C11118" t="s">
        <v>17669</v>
      </c>
      <c r="D11118" s="1" t="s">
        <v>17676</v>
      </c>
      <c r="E11118" t="s">
        <v>21</v>
      </c>
      <c r="F11118" t="s">
        <v>17593</v>
      </c>
      <c r="G11118">
        <v>48</v>
      </c>
      <c r="H11118">
        <v>1175366</v>
      </c>
    </row>
    <row r="11119" spans="1:8">
      <c r="A11119">
        <v>11.6</v>
      </c>
      <c r="B11119">
        <v>4</v>
      </c>
      <c r="C11119" t="s">
        <v>17677</v>
      </c>
      <c r="D11119" s="1" t="s">
        <v>17678</v>
      </c>
      <c r="E11119" t="s">
        <v>21</v>
      </c>
      <c r="F11119" t="s">
        <v>17593</v>
      </c>
      <c r="G11119">
        <v>49</v>
      </c>
      <c r="H11119">
        <v>1175366</v>
      </c>
    </row>
    <row r="11120" spans="1:8" ht="43.5">
      <c r="A11120">
        <v>11.5</v>
      </c>
      <c r="B11120">
        <v>0</v>
      </c>
      <c r="C11120" t="s">
        <v>17679</v>
      </c>
      <c r="D11120" s="1" t="s">
        <v>17680</v>
      </c>
      <c r="E11120" t="s">
        <v>21</v>
      </c>
      <c r="F11120" t="s">
        <v>17593</v>
      </c>
      <c r="G11120">
        <v>50</v>
      </c>
      <c r="H11120">
        <v>1175366</v>
      </c>
    </row>
    <row r="11121" spans="1:8" ht="29">
      <c r="A11121">
        <v>11.4</v>
      </c>
      <c r="B11121">
        <v>0</v>
      </c>
      <c r="C11121" t="s">
        <v>17679</v>
      </c>
      <c r="D11121" s="1" t="s">
        <v>17681</v>
      </c>
      <c r="E11121" t="s">
        <v>21</v>
      </c>
      <c r="F11121" t="s">
        <v>17593</v>
      </c>
      <c r="G11121">
        <v>51</v>
      </c>
      <c r="H11121">
        <v>1175366</v>
      </c>
    </row>
    <row r="11122" spans="1:8" ht="29">
      <c r="A11122">
        <v>11.3</v>
      </c>
      <c r="B11122">
        <v>2</v>
      </c>
      <c r="C11122" t="s">
        <v>17682</v>
      </c>
      <c r="D11122" s="1" t="s">
        <v>17683</v>
      </c>
      <c r="E11122" t="s">
        <v>21</v>
      </c>
      <c r="F11122" t="s">
        <v>17593</v>
      </c>
      <c r="G11122">
        <v>52</v>
      </c>
      <c r="H11122">
        <v>1175366</v>
      </c>
    </row>
    <row r="11123" spans="1:8" ht="29">
      <c r="A11123">
        <v>11.2</v>
      </c>
      <c r="B11123">
        <v>6</v>
      </c>
      <c r="C11123" t="s">
        <v>17684</v>
      </c>
      <c r="D11123" s="1" t="s">
        <v>17685</v>
      </c>
      <c r="E11123" t="s">
        <v>21</v>
      </c>
      <c r="F11123" t="s">
        <v>17593</v>
      </c>
      <c r="G11123">
        <v>53</v>
      </c>
      <c r="H11123">
        <v>1175366</v>
      </c>
    </row>
    <row r="11124" spans="1:8" ht="29">
      <c r="A11124">
        <v>11.1</v>
      </c>
      <c r="B11124">
        <v>4</v>
      </c>
      <c r="C11124" t="s">
        <v>17677</v>
      </c>
      <c r="D11124" s="1" t="s">
        <v>17686</v>
      </c>
      <c r="E11124" t="s">
        <v>21</v>
      </c>
      <c r="F11124" t="s">
        <v>17593</v>
      </c>
      <c r="G11124">
        <v>54</v>
      </c>
      <c r="H11124">
        <v>1175366</v>
      </c>
    </row>
    <row r="11125" spans="1:8" ht="29">
      <c r="A11125">
        <v>10.6</v>
      </c>
      <c r="B11125">
        <v>0</v>
      </c>
      <c r="C11125" t="s">
        <v>17647</v>
      </c>
      <c r="D11125" s="1" t="s">
        <v>17687</v>
      </c>
      <c r="E11125" t="s">
        <v>21</v>
      </c>
      <c r="F11125" t="s">
        <v>17593</v>
      </c>
      <c r="G11125">
        <v>55</v>
      </c>
      <c r="H11125">
        <v>1175366</v>
      </c>
    </row>
    <row r="11126" spans="1:8" ht="29">
      <c r="A11126">
        <v>10.5</v>
      </c>
      <c r="B11126">
        <v>2</v>
      </c>
      <c r="C11126" t="s">
        <v>17688</v>
      </c>
      <c r="D11126" s="1" t="s">
        <v>17689</v>
      </c>
      <c r="E11126" t="s">
        <v>21</v>
      </c>
      <c r="F11126" t="s">
        <v>17593</v>
      </c>
      <c r="G11126">
        <v>56</v>
      </c>
      <c r="H11126">
        <v>1175366</v>
      </c>
    </row>
    <row r="11127" spans="1:8" ht="29">
      <c r="A11127">
        <v>10.4</v>
      </c>
      <c r="B11127">
        <v>6</v>
      </c>
      <c r="C11127" t="s">
        <v>17690</v>
      </c>
      <c r="D11127" s="1" t="s">
        <v>17691</v>
      </c>
      <c r="E11127" t="s">
        <v>21</v>
      </c>
      <c r="F11127" t="s">
        <v>17593</v>
      </c>
      <c r="G11127">
        <v>57</v>
      </c>
      <c r="H11127">
        <v>1175366</v>
      </c>
    </row>
    <row r="11128" spans="1:8" ht="29">
      <c r="A11128">
        <v>10.3</v>
      </c>
      <c r="B11128">
        <v>1</v>
      </c>
      <c r="C11128" t="s">
        <v>17649</v>
      </c>
      <c r="D11128" s="1" t="s">
        <v>17692</v>
      </c>
      <c r="E11128" t="s">
        <v>21</v>
      </c>
      <c r="F11128" t="s">
        <v>17593</v>
      </c>
      <c r="G11128">
        <v>58</v>
      </c>
      <c r="H11128">
        <v>1175366</v>
      </c>
    </row>
    <row r="11129" spans="1:8" ht="29">
      <c r="A11129">
        <v>10.199999999999999</v>
      </c>
      <c r="B11129">
        <v>1</v>
      </c>
      <c r="C11129" t="s">
        <v>17654</v>
      </c>
      <c r="D11129" s="1" t="s">
        <v>17693</v>
      </c>
      <c r="E11129" t="s">
        <v>21</v>
      </c>
      <c r="F11129" t="s">
        <v>17593</v>
      </c>
      <c r="G11129">
        <v>59</v>
      </c>
      <c r="H11129">
        <v>1175366</v>
      </c>
    </row>
    <row r="11130" spans="1:8" ht="29">
      <c r="A11130">
        <v>10.1</v>
      </c>
      <c r="B11130">
        <v>2</v>
      </c>
      <c r="C11130" t="s">
        <v>17688</v>
      </c>
      <c r="D11130" s="1" t="s">
        <v>17694</v>
      </c>
      <c r="E11130" t="s">
        <v>21</v>
      </c>
      <c r="F11130" t="s">
        <v>17593</v>
      </c>
      <c r="G11130">
        <v>60</v>
      </c>
      <c r="H11130">
        <v>1175366</v>
      </c>
    </row>
    <row r="11131" spans="1:8">
      <c r="A11131">
        <v>9.6</v>
      </c>
      <c r="B11131">
        <v>1</v>
      </c>
      <c r="C11131" t="s">
        <v>17695</v>
      </c>
      <c r="D11131" s="1" t="s">
        <v>17696</v>
      </c>
      <c r="E11131" t="s">
        <v>21</v>
      </c>
      <c r="F11131" t="s">
        <v>17593</v>
      </c>
      <c r="G11131">
        <v>61</v>
      </c>
      <c r="H11131">
        <v>1175366</v>
      </c>
    </row>
    <row r="11132" spans="1:8" ht="29">
      <c r="A11132">
        <v>9.5</v>
      </c>
      <c r="B11132">
        <v>1</v>
      </c>
      <c r="C11132" t="s">
        <v>17697</v>
      </c>
      <c r="D11132" s="1" t="s">
        <v>17698</v>
      </c>
      <c r="E11132" t="s">
        <v>21</v>
      </c>
      <c r="F11132" t="s">
        <v>17593</v>
      </c>
      <c r="G11132">
        <v>62</v>
      </c>
      <c r="H11132">
        <v>1175366</v>
      </c>
    </row>
    <row r="11133" spans="1:8" ht="29">
      <c r="A11133">
        <v>9.4</v>
      </c>
      <c r="B11133">
        <v>6</v>
      </c>
      <c r="C11133" t="s">
        <v>17699</v>
      </c>
      <c r="D11133" s="1" t="s">
        <v>17700</v>
      </c>
      <c r="E11133" t="s">
        <v>17701</v>
      </c>
      <c r="F11133" t="s">
        <v>17593</v>
      </c>
      <c r="G11133">
        <v>63</v>
      </c>
      <c r="H11133">
        <v>1175366</v>
      </c>
    </row>
    <row r="11134" spans="1:8" ht="29">
      <c r="A11134">
        <v>9.3000000000000007</v>
      </c>
      <c r="B11134">
        <v>6</v>
      </c>
      <c r="C11134" t="s">
        <v>17699</v>
      </c>
      <c r="D11134" s="1" t="s">
        <v>17702</v>
      </c>
      <c r="E11134" t="s">
        <v>17703</v>
      </c>
      <c r="F11134" t="s">
        <v>17593</v>
      </c>
      <c r="G11134">
        <v>64</v>
      </c>
      <c r="H11134">
        <v>1175366</v>
      </c>
    </row>
    <row r="11135" spans="1:8">
      <c r="A11135">
        <v>9.1999999999999993</v>
      </c>
      <c r="B11135">
        <v>1</v>
      </c>
      <c r="C11135" t="s">
        <v>17695</v>
      </c>
      <c r="D11135" s="1" t="s">
        <v>17704</v>
      </c>
      <c r="E11135" t="s">
        <v>21</v>
      </c>
      <c r="F11135" t="s">
        <v>17593</v>
      </c>
      <c r="G11135">
        <v>65</v>
      </c>
      <c r="H11135">
        <v>1175366</v>
      </c>
    </row>
    <row r="11136" spans="1:8">
      <c r="A11136">
        <v>9.1</v>
      </c>
      <c r="B11136">
        <v>1</v>
      </c>
      <c r="C11136" t="s">
        <v>17697</v>
      </c>
      <c r="D11136" s="1" t="s">
        <v>17705</v>
      </c>
      <c r="E11136" t="s">
        <v>21</v>
      </c>
      <c r="F11136" t="s">
        <v>17593</v>
      </c>
      <c r="G11136">
        <v>66</v>
      </c>
      <c r="H11136">
        <v>1175366</v>
      </c>
    </row>
    <row r="11137" spans="1:8">
      <c r="A11137">
        <v>8.6</v>
      </c>
      <c r="B11137">
        <v>1</v>
      </c>
      <c r="C11137" t="s">
        <v>17641</v>
      </c>
      <c r="D11137" s="1" t="s">
        <v>17706</v>
      </c>
      <c r="E11137" t="s">
        <v>21</v>
      </c>
      <c r="F11137" t="s">
        <v>17593</v>
      </c>
      <c r="G11137">
        <v>67</v>
      </c>
      <c r="H11137">
        <v>1175366</v>
      </c>
    </row>
    <row r="11138" spans="1:8">
      <c r="A11138">
        <v>8.5</v>
      </c>
      <c r="B11138">
        <v>2</v>
      </c>
      <c r="C11138" t="s">
        <v>17644</v>
      </c>
      <c r="D11138" s="1" t="s">
        <v>17707</v>
      </c>
      <c r="E11138" t="s">
        <v>21</v>
      </c>
      <c r="F11138" t="s">
        <v>17593</v>
      </c>
      <c r="G11138">
        <v>68</v>
      </c>
      <c r="H11138">
        <v>1175366</v>
      </c>
    </row>
    <row r="11139" spans="1:8" ht="43.5">
      <c r="A11139">
        <v>8.4</v>
      </c>
      <c r="B11139">
        <v>4</v>
      </c>
      <c r="C11139" t="s">
        <v>17708</v>
      </c>
      <c r="D11139" s="1" t="s">
        <v>17709</v>
      </c>
      <c r="E11139" t="s">
        <v>17710</v>
      </c>
      <c r="F11139" t="s">
        <v>17593</v>
      </c>
      <c r="G11139">
        <v>69</v>
      </c>
      <c r="H11139">
        <v>1175366</v>
      </c>
    </row>
    <row r="11140" spans="1:8" ht="43.5">
      <c r="A11140">
        <v>8.3000000000000007</v>
      </c>
      <c r="B11140">
        <v>4</v>
      </c>
      <c r="C11140" t="s">
        <v>17708</v>
      </c>
      <c r="D11140" s="1" t="s">
        <v>17711</v>
      </c>
      <c r="E11140" t="s">
        <v>2446</v>
      </c>
      <c r="F11140" t="s">
        <v>17593</v>
      </c>
      <c r="G11140">
        <v>70</v>
      </c>
      <c r="H11140">
        <v>1175366</v>
      </c>
    </row>
    <row r="11141" spans="1:8" ht="29">
      <c r="A11141">
        <v>8.1999999999999993</v>
      </c>
      <c r="B11141">
        <v>6</v>
      </c>
      <c r="C11141" t="s">
        <v>17635</v>
      </c>
      <c r="D11141" s="1" t="s">
        <v>17712</v>
      </c>
      <c r="E11141" t="s">
        <v>4805</v>
      </c>
      <c r="F11141" t="s">
        <v>17593</v>
      </c>
      <c r="G11141">
        <v>71</v>
      </c>
      <c r="H11141">
        <v>1175366</v>
      </c>
    </row>
    <row r="11142" spans="1:8" ht="29">
      <c r="A11142">
        <v>8.1</v>
      </c>
      <c r="B11142">
        <v>1</v>
      </c>
      <c r="C11142" t="s">
        <v>17637</v>
      </c>
      <c r="D11142" s="1" t="s">
        <v>17713</v>
      </c>
      <c r="E11142" t="s">
        <v>17714</v>
      </c>
      <c r="F11142" t="s">
        <v>17593</v>
      </c>
      <c r="G11142">
        <v>72</v>
      </c>
      <c r="H11142">
        <v>1175366</v>
      </c>
    </row>
    <row r="11143" spans="1:8">
      <c r="A11143">
        <v>7.6</v>
      </c>
      <c r="B11143">
        <v>1</v>
      </c>
      <c r="C11143" t="s">
        <v>17627</v>
      </c>
      <c r="D11143" s="1" t="s">
        <v>17715</v>
      </c>
      <c r="E11143" t="s">
        <v>21</v>
      </c>
      <c r="F11143" t="s">
        <v>17593</v>
      </c>
      <c r="G11143">
        <v>73</v>
      </c>
      <c r="H11143">
        <v>1175366</v>
      </c>
    </row>
    <row r="11144" spans="1:8" ht="29">
      <c r="A11144">
        <v>7.5</v>
      </c>
      <c r="B11144">
        <v>0</v>
      </c>
      <c r="C11144" t="s">
        <v>17716</v>
      </c>
      <c r="D11144" s="1" t="s">
        <v>17717</v>
      </c>
      <c r="E11144" t="s">
        <v>21</v>
      </c>
      <c r="F11144" t="s">
        <v>17593</v>
      </c>
      <c r="G11144">
        <v>74</v>
      </c>
      <c r="H11144">
        <v>1175366</v>
      </c>
    </row>
    <row r="11145" spans="1:8" ht="29">
      <c r="A11145">
        <v>7.4</v>
      </c>
      <c r="B11145">
        <v>2</v>
      </c>
      <c r="C11145" t="s">
        <v>17664</v>
      </c>
      <c r="D11145" s="1" t="s">
        <v>17718</v>
      </c>
      <c r="E11145" t="s">
        <v>21</v>
      </c>
      <c r="F11145" t="s">
        <v>17593</v>
      </c>
      <c r="G11145">
        <v>75</v>
      </c>
      <c r="H11145">
        <v>1175366</v>
      </c>
    </row>
    <row r="11146" spans="1:8" ht="29">
      <c r="A11146">
        <v>7.3</v>
      </c>
      <c r="B11146">
        <v>1</v>
      </c>
      <c r="C11146" t="s">
        <v>17657</v>
      </c>
      <c r="D11146" s="1" t="s">
        <v>17719</v>
      </c>
      <c r="E11146" t="s">
        <v>17720</v>
      </c>
      <c r="F11146" t="s">
        <v>17593</v>
      </c>
      <c r="G11146">
        <v>76</v>
      </c>
      <c r="H11146">
        <v>1175366</v>
      </c>
    </row>
    <row r="11147" spans="1:8">
      <c r="A11147">
        <v>7.2</v>
      </c>
      <c r="B11147">
        <v>1</v>
      </c>
      <c r="C11147" t="s">
        <v>17627</v>
      </c>
      <c r="D11147" s="1" t="s">
        <v>17721</v>
      </c>
      <c r="E11147" t="s">
        <v>21</v>
      </c>
      <c r="F11147" t="s">
        <v>17593</v>
      </c>
      <c r="G11147">
        <v>77</v>
      </c>
      <c r="H11147">
        <v>1175366</v>
      </c>
    </row>
    <row r="11148" spans="1:8">
      <c r="A11148">
        <v>7.1</v>
      </c>
      <c r="B11148">
        <v>1</v>
      </c>
      <c r="C11148" t="s">
        <v>17657</v>
      </c>
      <c r="D11148" s="1" t="s">
        <v>17722</v>
      </c>
      <c r="E11148" t="s">
        <v>21</v>
      </c>
      <c r="F11148" t="s">
        <v>17593</v>
      </c>
      <c r="G11148">
        <v>78</v>
      </c>
      <c r="H11148">
        <v>1175366</v>
      </c>
    </row>
    <row r="11149" spans="1:8">
      <c r="A11149">
        <v>6.6</v>
      </c>
      <c r="B11149">
        <v>2</v>
      </c>
      <c r="C11149" t="s">
        <v>17669</v>
      </c>
      <c r="D11149" s="1" t="s">
        <v>17723</v>
      </c>
      <c r="E11149" t="s">
        <v>21</v>
      </c>
      <c r="F11149" t="s">
        <v>17593</v>
      </c>
      <c r="G11149">
        <v>79</v>
      </c>
      <c r="H11149">
        <v>1175366</v>
      </c>
    </row>
    <row r="11150" spans="1:8" ht="43.5">
      <c r="A11150">
        <v>6.5</v>
      </c>
      <c r="B11150">
        <v>1</v>
      </c>
      <c r="C11150" t="s">
        <v>17641</v>
      </c>
      <c r="D11150" s="1" t="s">
        <v>17724</v>
      </c>
      <c r="E11150" t="s">
        <v>17725</v>
      </c>
      <c r="F11150" t="s">
        <v>17593</v>
      </c>
      <c r="G11150">
        <v>80</v>
      </c>
      <c r="H11150">
        <v>1175366</v>
      </c>
    </row>
    <row r="11151" spans="1:8" ht="29">
      <c r="A11151">
        <v>6.4</v>
      </c>
      <c r="B11151">
        <v>1</v>
      </c>
      <c r="C11151" t="s">
        <v>17637</v>
      </c>
      <c r="D11151" s="1" t="s">
        <v>17726</v>
      </c>
      <c r="E11151" t="s">
        <v>21</v>
      </c>
      <c r="F11151" t="s">
        <v>17593</v>
      </c>
      <c r="G11151">
        <v>81</v>
      </c>
      <c r="H11151">
        <v>1175366</v>
      </c>
    </row>
    <row r="11152" spans="1:8">
      <c r="A11152">
        <v>6.3</v>
      </c>
      <c r="B11152">
        <v>1</v>
      </c>
      <c r="C11152" t="s">
        <v>17641</v>
      </c>
      <c r="D11152" s="1" t="s">
        <v>17727</v>
      </c>
      <c r="E11152" t="s">
        <v>21</v>
      </c>
      <c r="F11152" t="s">
        <v>17593</v>
      </c>
      <c r="G11152">
        <v>82</v>
      </c>
      <c r="H11152">
        <v>1175366</v>
      </c>
    </row>
    <row r="11153" spans="1:8">
      <c r="A11153">
        <v>6.2</v>
      </c>
      <c r="B11153">
        <v>0</v>
      </c>
      <c r="C11153" t="s">
        <v>17673</v>
      </c>
      <c r="D11153" s="1" t="s">
        <v>17728</v>
      </c>
      <c r="E11153" t="s">
        <v>21</v>
      </c>
      <c r="F11153" t="s">
        <v>17593</v>
      </c>
      <c r="G11153">
        <v>83</v>
      </c>
      <c r="H11153">
        <v>1175366</v>
      </c>
    </row>
    <row r="11154" spans="1:8" ht="29">
      <c r="A11154">
        <v>6.1</v>
      </c>
      <c r="B11154">
        <v>1</v>
      </c>
      <c r="C11154" t="s">
        <v>17637</v>
      </c>
      <c r="D11154" s="1" t="s">
        <v>17729</v>
      </c>
      <c r="E11154" t="s">
        <v>17730</v>
      </c>
      <c r="F11154" t="s">
        <v>17593</v>
      </c>
      <c r="G11154">
        <v>84</v>
      </c>
      <c r="H11154">
        <v>1175366</v>
      </c>
    </row>
    <row r="11155" spans="1:8">
      <c r="A11155">
        <v>5.6</v>
      </c>
      <c r="B11155">
        <v>0</v>
      </c>
      <c r="C11155" t="s">
        <v>17731</v>
      </c>
      <c r="D11155" s="1" t="s">
        <v>17732</v>
      </c>
      <c r="E11155" t="s">
        <v>21</v>
      </c>
      <c r="F11155" t="s">
        <v>17593</v>
      </c>
      <c r="G11155">
        <v>85</v>
      </c>
      <c r="H11155">
        <v>1175366</v>
      </c>
    </row>
    <row r="11156" spans="1:8">
      <c r="A11156">
        <v>5.5</v>
      </c>
      <c r="B11156">
        <v>0</v>
      </c>
      <c r="C11156" t="s">
        <v>17731</v>
      </c>
      <c r="D11156" s="1" t="s">
        <v>13641</v>
      </c>
      <c r="E11156" t="s">
        <v>21</v>
      </c>
      <c r="F11156" t="s">
        <v>17593</v>
      </c>
      <c r="G11156">
        <v>86</v>
      </c>
      <c r="H11156">
        <v>1175366</v>
      </c>
    </row>
    <row r="11157" spans="1:8">
      <c r="A11157">
        <v>5.4</v>
      </c>
      <c r="B11157">
        <v>0</v>
      </c>
      <c r="C11157" t="s">
        <v>17731</v>
      </c>
      <c r="D11157" s="1" t="s">
        <v>17733</v>
      </c>
      <c r="E11157" t="s">
        <v>21</v>
      </c>
      <c r="F11157" t="s">
        <v>17593</v>
      </c>
      <c r="G11157">
        <v>87</v>
      </c>
      <c r="H11157">
        <v>1175366</v>
      </c>
    </row>
    <row r="11158" spans="1:8" ht="29">
      <c r="A11158">
        <v>5.3</v>
      </c>
      <c r="B11158">
        <v>4</v>
      </c>
      <c r="C11158" t="s">
        <v>17734</v>
      </c>
      <c r="D11158" s="1" t="s">
        <v>17735</v>
      </c>
      <c r="E11158" t="s">
        <v>17736</v>
      </c>
      <c r="F11158" t="s">
        <v>17593</v>
      </c>
      <c r="G11158">
        <v>88</v>
      </c>
      <c r="H11158">
        <v>1175366</v>
      </c>
    </row>
    <row r="11159" spans="1:8" ht="43.5">
      <c r="A11159">
        <v>5.2</v>
      </c>
      <c r="B11159">
        <v>4</v>
      </c>
      <c r="C11159" t="s">
        <v>17734</v>
      </c>
      <c r="D11159" s="1" t="s">
        <v>17737</v>
      </c>
      <c r="E11159" t="s">
        <v>17738</v>
      </c>
      <c r="F11159" t="s">
        <v>17593</v>
      </c>
      <c r="G11159">
        <v>89</v>
      </c>
      <c r="H11159">
        <v>1175366</v>
      </c>
    </row>
    <row r="11160" spans="1:8" ht="29">
      <c r="A11160">
        <v>5.0999999999999996</v>
      </c>
      <c r="B11160">
        <v>0</v>
      </c>
      <c r="C11160" t="s">
        <v>17731</v>
      </c>
      <c r="D11160" s="1" t="s">
        <v>17739</v>
      </c>
      <c r="E11160" t="s">
        <v>21</v>
      </c>
      <c r="F11160" t="s">
        <v>17593</v>
      </c>
      <c r="G11160">
        <v>90</v>
      </c>
      <c r="H11160">
        <v>1175366</v>
      </c>
    </row>
    <row r="11161" spans="1:8">
      <c r="A11161">
        <v>4.5999999999999996</v>
      </c>
      <c r="B11161">
        <v>1</v>
      </c>
      <c r="C11161" t="s">
        <v>17740</v>
      </c>
      <c r="D11161" s="1" t="s">
        <v>17741</v>
      </c>
      <c r="E11161" t="s">
        <v>21</v>
      </c>
      <c r="F11161" t="s">
        <v>17593</v>
      </c>
      <c r="G11161">
        <v>91</v>
      </c>
      <c r="H11161">
        <v>1175366</v>
      </c>
    </row>
    <row r="11162" spans="1:8" ht="43.5">
      <c r="A11162">
        <v>4.5</v>
      </c>
      <c r="B11162">
        <v>4</v>
      </c>
      <c r="C11162" t="s">
        <v>17677</v>
      </c>
      <c r="D11162" s="1" t="s">
        <v>17742</v>
      </c>
      <c r="E11162" t="s">
        <v>17743</v>
      </c>
      <c r="F11162" t="s">
        <v>17593</v>
      </c>
      <c r="G11162">
        <v>92</v>
      </c>
      <c r="H11162">
        <v>1175366</v>
      </c>
    </row>
    <row r="11163" spans="1:8">
      <c r="A11163">
        <v>4.4000000000000004</v>
      </c>
      <c r="B11163">
        <v>0</v>
      </c>
      <c r="C11163" t="s">
        <v>17679</v>
      </c>
      <c r="D11163" s="1" t="s">
        <v>17744</v>
      </c>
      <c r="E11163" t="s">
        <v>21</v>
      </c>
      <c r="F11163" t="s">
        <v>17593</v>
      </c>
      <c r="G11163">
        <v>93</v>
      </c>
      <c r="H11163">
        <v>1175366</v>
      </c>
    </row>
    <row r="11164" spans="1:8">
      <c r="A11164">
        <v>4.3</v>
      </c>
      <c r="B11164">
        <v>1</v>
      </c>
      <c r="C11164" t="s">
        <v>17603</v>
      </c>
      <c r="D11164" s="1" t="s">
        <v>1685</v>
      </c>
      <c r="E11164" t="s">
        <v>21</v>
      </c>
      <c r="F11164" t="s">
        <v>17593</v>
      </c>
      <c r="G11164">
        <v>94</v>
      </c>
      <c r="H11164">
        <v>1175366</v>
      </c>
    </row>
    <row r="11165" spans="1:8">
      <c r="A11165">
        <v>4.2</v>
      </c>
      <c r="B11165">
        <v>1</v>
      </c>
      <c r="C11165" t="s">
        <v>17740</v>
      </c>
      <c r="D11165" s="1" t="s">
        <v>17745</v>
      </c>
      <c r="E11165" t="s">
        <v>21</v>
      </c>
      <c r="F11165" t="s">
        <v>17593</v>
      </c>
      <c r="G11165">
        <v>95</v>
      </c>
      <c r="H11165">
        <v>1175366</v>
      </c>
    </row>
    <row r="11166" spans="1:8" ht="29">
      <c r="A11166">
        <v>4.0999999999999996</v>
      </c>
      <c r="B11166">
        <v>1</v>
      </c>
      <c r="C11166" t="s">
        <v>17603</v>
      </c>
      <c r="D11166" s="1" t="s">
        <v>17746</v>
      </c>
      <c r="E11166" t="s">
        <v>2546</v>
      </c>
      <c r="F11166" t="s">
        <v>17593</v>
      </c>
      <c r="G11166">
        <v>96</v>
      </c>
      <c r="H11166">
        <v>1175366</v>
      </c>
    </row>
    <row r="11167" spans="1:8" ht="29">
      <c r="A11167">
        <v>3.6</v>
      </c>
      <c r="B11167">
        <v>0</v>
      </c>
      <c r="C11167" t="s">
        <v>17731</v>
      </c>
      <c r="D11167" s="1" t="s">
        <v>17747</v>
      </c>
      <c r="E11167" t="s">
        <v>21</v>
      </c>
      <c r="F11167" t="s">
        <v>17593</v>
      </c>
      <c r="G11167">
        <v>97</v>
      </c>
      <c r="H11167">
        <v>1175366</v>
      </c>
    </row>
    <row r="11168" spans="1:8" ht="29">
      <c r="A11168">
        <v>3.5</v>
      </c>
      <c r="B11168">
        <v>4</v>
      </c>
      <c r="C11168" t="s">
        <v>17734</v>
      </c>
      <c r="D11168" s="1" t="s">
        <v>17748</v>
      </c>
      <c r="E11168" t="s">
        <v>17749</v>
      </c>
      <c r="F11168" t="s">
        <v>17593</v>
      </c>
      <c r="G11168">
        <v>98</v>
      </c>
      <c r="H11168">
        <v>1175366</v>
      </c>
    </row>
    <row r="11169" spans="1:8" ht="29">
      <c r="A11169">
        <v>3.4</v>
      </c>
      <c r="B11169">
        <v>4</v>
      </c>
      <c r="C11169" t="s">
        <v>17734</v>
      </c>
      <c r="D11169" s="1" t="s">
        <v>17750</v>
      </c>
      <c r="E11169" t="s">
        <v>17751</v>
      </c>
      <c r="F11169" t="s">
        <v>17593</v>
      </c>
      <c r="G11169">
        <v>99</v>
      </c>
      <c r="H11169">
        <v>1175366</v>
      </c>
    </row>
    <row r="11170" spans="1:8">
      <c r="A11170">
        <v>3.3</v>
      </c>
      <c r="B11170">
        <v>1</v>
      </c>
      <c r="C11170" t="s">
        <v>17599</v>
      </c>
      <c r="D11170" s="1" t="s">
        <v>17752</v>
      </c>
      <c r="E11170" t="s">
        <v>21</v>
      </c>
      <c r="F11170" t="s">
        <v>17593</v>
      </c>
      <c r="G11170">
        <v>100</v>
      </c>
      <c r="H11170">
        <v>1175366</v>
      </c>
    </row>
    <row r="11171" spans="1:8">
      <c r="A11171">
        <v>3.2</v>
      </c>
      <c r="B11171">
        <v>1</v>
      </c>
      <c r="C11171" t="s">
        <v>17753</v>
      </c>
      <c r="D11171" s="1" t="s">
        <v>17754</v>
      </c>
      <c r="E11171" t="s">
        <v>21</v>
      </c>
      <c r="F11171" t="s">
        <v>17593</v>
      </c>
      <c r="G11171">
        <v>101</v>
      </c>
      <c r="H11171">
        <v>1175366</v>
      </c>
    </row>
    <row r="11172" spans="1:8">
      <c r="A11172">
        <v>3.1</v>
      </c>
      <c r="B11172">
        <v>1</v>
      </c>
      <c r="C11172" t="s">
        <v>17599</v>
      </c>
      <c r="D11172" s="1" t="s">
        <v>17755</v>
      </c>
      <c r="E11172" t="s">
        <v>21</v>
      </c>
      <c r="F11172" t="s">
        <v>17593</v>
      </c>
      <c r="G11172">
        <v>102</v>
      </c>
      <c r="H11172">
        <v>1175366</v>
      </c>
    </row>
    <row r="11173" spans="1:8">
      <c r="A11173">
        <v>2.6</v>
      </c>
      <c r="B11173">
        <v>1</v>
      </c>
      <c r="C11173" t="s">
        <v>17627</v>
      </c>
      <c r="D11173" s="1" t="s">
        <v>17756</v>
      </c>
      <c r="E11173" t="s">
        <v>21</v>
      </c>
      <c r="F11173" t="s">
        <v>17593</v>
      </c>
      <c r="G11173">
        <v>103</v>
      </c>
      <c r="H11173">
        <v>1175366</v>
      </c>
    </row>
    <row r="11174" spans="1:8" ht="29">
      <c r="A11174">
        <v>2.5</v>
      </c>
      <c r="B11174">
        <v>4</v>
      </c>
      <c r="C11174" t="s">
        <v>17757</v>
      </c>
      <c r="D11174" s="1" t="s">
        <v>17758</v>
      </c>
      <c r="E11174" t="s">
        <v>21</v>
      </c>
      <c r="F11174" t="s">
        <v>17593</v>
      </c>
      <c r="G11174">
        <v>104</v>
      </c>
      <c r="H11174">
        <v>1175366</v>
      </c>
    </row>
    <row r="11175" spans="1:8">
      <c r="A11175">
        <v>2.4</v>
      </c>
      <c r="B11175">
        <v>2</v>
      </c>
      <c r="C11175" t="s">
        <v>17664</v>
      </c>
      <c r="D11175" s="1" t="s">
        <v>17759</v>
      </c>
      <c r="E11175" t="s">
        <v>21</v>
      </c>
      <c r="F11175" t="s">
        <v>17593</v>
      </c>
      <c r="G11175">
        <v>105</v>
      </c>
      <c r="H11175">
        <v>1175366</v>
      </c>
    </row>
    <row r="11176" spans="1:8" ht="29">
      <c r="A11176">
        <v>2.2999999999999998</v>
      </c>
      <c r="B11176">
        <v>2</v>
      </c>
      <c r="C11176" t="s">
        <v>17664</v>
      </c>
      <c r="D11176" s="1" t="s">
        <v>17760</v>
      </c>
      <c r="E11176" t="s">
        <v>21</v>
      </c>
      <c r="F11176" t="s">
        <v>17593</v>
      </c>
      <c r="G11176">
        <v>106</v>
      </c>
      <c r="H11176">
        <v>1175366</v>
      </c>
    </row>
    <row r="11177" spans="1:8" ht="29">
      <c r="A11177">
        <v>2.2000000000000002</v>
      </c>
      <c r="B11177">
        <v>0</v>
      </c>
      <c r="C11177" t="s">
        <v>17716</v>
      </c>
      <c r="D11177" s="1" t="s">
        <v>17761</v>
      </c>
      <c r="E11177" t="s">
        <v>21</v>
      </c>
      <c r="F11177" t="s">
        <v>17593</v>
      </c>
      <c r="G11177">
        <v>107</v>
      </c>
      <c r="H11177">
        <v>1175366</v>
      </c>
    </row>
    <row r="11178" spans="1:8" ht="29">
      <c r="A11178">
        <v>2.1</v>
      </c>
      <c r="B11178">
        <v>2</v>
      </c>
      <c r="C11178" t="s">
        <v>17664</v>
      </c>
      <c r="D11178" s="1" t="s">
        <v>17762</v>
      </c>
      <c r="E11178" t="s">
        <v>21</v>
      </c>
      <c r="F11178" t="s">
        <v>17593</v>
      </c>
      <c r="G11178">
        <v>108</v>
      </c>
      <c r="H11178">
        <v>1175366</v>
      </c>
    </row>
    <row r="11179" spans="1:8">
      <c r="A11179">
        <v>1.6</v>
      </c>
      <c r="B11179">
        <v>0</v>
      </c>
      <c r="C11179" t="s">
        <v>17679</v>
      </c>
      <c r="D11179" s="1" t="s">
        <v>17763</v>
      </c>
      <c r="E11179" t="s">
        <v>21</v>
      </c>
      <c r="F11179" t="s">
        <v>17593</v>
      </c>
      <c r="G11179">
        <v>109</v>
      </c>
      <c r="H11179">
        <v>1175366</v>
      </c>
    </row>
    <row r="11180" spans="1:8" ht="43.5">
      <c r="A11180">
        <v>1.5</v>
      </c>
      <c r="B11180">
        <v>0</v>
      </c>
      <c r="C11180" t="s">
        <v>17679</v>
      </c>
      <c r="D11180" s="1" t="s">
        <v>17764</v>
      </c>
      <c r="E11180" t="s">
        <v>21</v>
      </c>
      <c r="F11180" t="s">
        <v>17593</v>
      </c>
      <c r="G11180">
        <v>110</v>
      </c>
      <c r="H11180">
        <v>1175366</v>
      </c>
    </row>
    <row r="11181" spans="1:8" ht="43.5">
      <c r="A11181">
        <v>1.4</v>
      </c>
      <c r="B11181">
        <v>1</v>
      </c>
      <c r="C11181" t="s">
        <v>17603</v>
      </c>
      <c r="D11181" s="1" t="s">
        <v>17765</v>
      </c>
      <c r="E11181" t="s">
        <v>21</v>
      </c>
      <c r="F11181" t="s">
        <v>17593</v>
      </c>
      <c r="G11181">
        <v>111</v>
      </c>
      <c r="H11181">
        <v>1175366</v>
      </c>
    </row>
    <row r="11182" spans="1:8">
      <c r="A11182">
        <v>1.3</v>
      </c>
      <c r="B11182">
        <v>0</v>
      </c>
      <c r="C11182" t="s">
        <v>17766</v>
      </c>
      <c r="D11182" s="1" t="s">
        <v>17767</v>
      </c>
      <c r="E11182" t="s">
        <v>21</v>
      </c>
      <c r="F11182" t="s">
        <v>17593</v>
      </c>
      <c r="G11182">
        <v>112</v>
      </c>
      <c r="H11182">
        <v>1175366</v>
      </c>
    </row>
    <row r="11183" spans="1:8">
      <c r="A11183">
        <v>1.2</v>
      </c>
      <c r="B11183">
        <v>0</v>
      </c>
      <c r="C11183" t="s">
        <v>17766</v>
      </c>
      <c r="D11183" s="1" t="s">
        <v>17768</v>
      </c>
      <c r="E11183" t="s">
        <v>21</v>
      </c>
      <c r="F11183" t="s">
        <v>17593</v>
      </c>
      <c r="G11183">
        <v>113</v>
      </c>
      <c r="H11183">
        <v>1175366</v>
      </c>
    </row>
    <row r="11184" spans="1:8" ht="29">
      <c r="A11184">
        <v>1.1000000000000001</v>
      </c>
      <c r="B11184">
        <v>6</v>
      </c>
      <c r="C11184" t="s">
        <v>17608</v>
      </c>
      <c r="D11184" s="1" t="s">
        <v>17769</v>
      </c>
      <c r="E11184" t="s">
        <v>17770</v>
      </c>
      <c r="F11184" t="s">
        <v>17593</v>
      </c>
      <c r="G11184">
        <v>114</v>
      </c>
      <c r="H11184">
        <v>1175366</v>
      </c>
    </row>
    <row r="11185" spans="1:8" ht="43.5">
      <c r="A11185">
        <v>0.6</v>
      </c>
      <c r="B11185">
        <v>4</v>
      </c>
      <c r="C11185" t="s">
        <v>17771</v>
      </c>
      <c r="D11185" s="1" t="s">
        <v>17772</v>
      </c>
      <c r="E11185" t="s">
        <v>17773</v>
      </c>
      <c r="F11185" t="s">
        <v>17593</v>
      </c>
      <c r="G11185">
        <v>115</v>
      </c>
      <c r="H11185">
        <v>1175366</v>
      </c>
    </row>
    <row r="11186" spans="1:8">
      <c r="A11186">
        <v>0.5</v>
      </c>
      <c r="B11186">
        <v>1</v>
      </c>
      <c r="C11186" t="s">
        <v>17654</v>
      </c>
      <c r="D11186" s="1" t="s">
        <v>17774</v>
      </c>
      <c r="E11186" t="s">
        <v>21</v>
      </c>
      <c r="F11186" t="s">
        <v>17593</v>
      </c>
      <c r="G11186">
        <v>116</v>
      </c>
      <c r="H11186">
        <v>1175366</v>
      </c>
    </row>
    <row r="11187" spans="1:8" ht="29">
      <c r="A11187">
        <v>0.4</v>
      </c>
      <c r="B11187">
        <v>4</v>
      </c>
      <c r="C11187" t="s">
        <v>17775</v>
      </c>
      <c r="D11187" s="1" t="s">
        <v>17776</v>
      </c>
      <c r="E11187" t="s">
        <v>17777</v>
      </c>
      <c r="F11187" t="s">
        <v>17593</v>
      </c>
      <c r="G11187">
        <v>117</v>
      </c>
      <c r="H11187">
        <v>1175366</v>
      </c>
    </row>
    <row r="11188" spans="1:8">
      <c r="A11188">
        <v>0.3</v>
      </c>
      <c r="B11188">
        <v>1</v>
      </c>
      <c r="C11188" t="s">
        <v>17649</v>
      </c>
      <c r="D11188" s="1" t="s">
        <v>17778</v>
      </c>
      <c r="E11188" t="s">
        <v>21</v>
      </c>
      <c r="F11188" t="s">
        <v>17593</v>
      </c>
      <c r="G11188">
        <v>118</v>
      </c>
      <c r="H11188">
        <v>1175366</v>
      </c>
    </row>
    <row r="11189" spans="1:8" ht="43.5">
      <c r="A11189">
        <v>0.2</v>
      </c>
      <c r="B11189">
        <v>4</v>
      </c>
      <c r="C11189" t="s">
        <v>17771</v>
      </c>
      <c r="D11189" s="1" t="s">
        <v>17779</v>
      </c>
      <c r="E11189" t="s">
        <v>17780</v>
      </c>
      <c r="F11189" t="s">
        <v>17593</v>
      </c>
      <c r="G11189">
        <v>119</v>
      </c>
      <c r="H11189">
        <v>1175366</v>
      </c>
    </row>
    <row r="11190" spans="1:8">
      <c r="A11190">
        <v>0.1</v>
      </c>
      <c r="B11190">
        <v>0</v>
      </c>
      <c r="C11190" t="s">
        <v>17651</v>
      </c>
      <c r="D11190" s="1" t="s">
        <v>17781</v>
      </c>
      <c r="E11190" t="s">
        <v>21</v>
      </c>
      <c r="F11190" t="s">
        <v>17593</v>
      </c>
      <c r="G11190">
        <v>120</v>
      </c>
      <c r="H11190">
        <v>1175366</v>
      </c>
    </row>
    <row r="11191" spans="1:8" ht="43.5">
      <c r="A11191">
        <v>19.600000000000001</v>
      </c>
      <c r="B11191" t="s">
        <v>8</v>
      </c>
      <c r="C11191" t="s">
        <v>17782</v>
      </c>
      <c r="D11191" s="1" t="s">
        <v>17783</v>
      </c>
      <c r="E11191" t="s">
        <v>17784</v>
      </c>
      <c r="F11191" t="s">
        <v>17785</v>
      </c>
      <c r="G11191">
        <v>0</v>
      </c>
      <c r="H11191">
        <v>1175365</v>
      </c>
    </row>
    <row r="11192" spans="1:8" ht="43.5">
      <c r="A11192">
        <v>19.5</v>
      </c>
      <c r="B11192" t="s">
        <v>8</v>
      </c>
      <c r="C11192" t="s">
        <v>17786</v>
      </c>
      <c r="D11192" s="1" t="s">
        <v>17787</v>
      </c>
      <c r="E11192" t="s">
        <v>21</v>
      </c>
      <c r="F11192" t="s">
        <v>17785</v>
      </c>
      <c r="G11192">
        <v>1</v>
      </c>
      <c r="H11192">
        <v>1175365</v>
      </c>
    </row>
    <row r="11193" spans="1:8">
      <c r="A11193">
        <v>19.399999999999999</v>
      </c>
      <c r="B11193">
        <v>1</v>
      </c>
      <c r="C11193" t="s">
        <v>17788</v>
      </c>
      <c r="D11193" s="1" t="s">
        <v>17789</v>
      </c>
      <c r="E11193" t="s">
        <v>21</v>
      </c>
      <c r="F11193" t="s">
        <v>17785</v>
      </c>
      <c r="G11193">
        <v>2</v>
      </c>
      <c r="H11193">
        <v>1175365</v>
      </c>
    </row>
    <row r="11194" spans="1:8" ht="29">
      <c r="A11194">
        <v>19.3</v>
      </c>
      <c r="B11194">
        <v>0</v>
      </c>
      <c r="C11194" t="s">
        <v>17790</v>
      </c>
      <c r="D11194" s="1" t="s">
        <v>17791</v>
      </c>
      <c r="E11194" t="s">
        <v>21</v>
      </c>
      <c r="F11194" t="s">
        <v>17785</v>
      </c>
      <c r="G11194">
        <v>3</v>
      </c>
      <c r="H11194">
        <v>1175365</v>
      </c>
    </row>
    <row r="11195" spans="1:8" ht="43.5">
      <c r="A11195">
        <v>19.2</v>
      </c>
      <c r="B11195">
        <v>2</v>
      </c>
      <c r="C11195" t="s">
        <v>17792</v>
      </c>
      <c r="D11195" s="1" t="s">
        <v>17793</v>
      </c>
      <c r="E11195" t="s">
        <v>21</v>
      </c>
      <c r="F11195" t="s">
        <v>17785</v>
      </c>
      <c r="G11195">
        <v>4</v>
      </c>
      <c r="H11195">
        <v>1175365</v>
      </c>
    </row>
    <row r="11196" spans="1:8">
      <c r="A11196">
        <v>19.100000000000001</v>
      </c>
      <c r="B11196">
        <v>1</v>
      </c>
      <c r="C11196" t="s">
        <v>17794</v>
      </c>
      <c r="D11196" s="1" t="s">
        <v>17795</v>
      </c>
      <c r="E11196" t="s">
        <v>21</v>
      </c>
      <c r="F11196" t="s">
        <v>17785</v>
      </c>
      <c r="G11196">
        <v>5</v>
      </c>
      <c r="H11196">
        <v>1175365</v>
      </c>
    </row>
    <row r="11197" spans="1:8">
      <c r="A11197">
        <v>18.600000000000001</v>
      </c>
      <c r="B11197">
        <v>1</v>
      </c>
      <c r="C11197" t="s">
        <v>17796</v>
      </c>
      <c r="D11197" s="1" t="s">
        <v>17797</v>
      </c>
      <c r="E11197" t="s">
        <v>21</v>
      </c>
      <c r="F11197" t="s">
        <v>17785</v>
      </c>
      <c r="G11197">
        <v>6</v>
      </c>
      <c r="H11197">
        <v>1175365</v>
      </c>
    </row>
    <row r="11198" spans="1:8" ht="29">
      <c r="A11198">
        <v>18.5</v>
      </c>
      <c r="B11198">
        <v>1</v>
      </c>
      <c r="C11198" t="s">
        <v>17798</v>
      </c>
      <c r="D11198" s="1" t="s">
        <v>17799</v>
      </c>
      <c r="E11198" t="s">
        <v>21</v>
      </c>
      <c r="F11198" t="s">
        <v>17785</v>
      </c>
      <c r="G11198">
        <v>7</v>
      </c>
      <c r="H11198">
        <v>1175365</v>
      </c>
    </row>
    <row r="11199" spans="1:8" ht="29">
      <c r="A11199">
        <v>18.399999999999999</v>
      </c>
      <c r="B11199">
        <v>4</v>
      </c>
      <c r="C11199" t="s">
        <v>17800</v>
      </c>
      <c r="D11199" s="1" t="s">
        <v>17801</v>
      </c>
      <c r="E11199" t="s">
        <v>21</v>
      </c>
      <c r="F11199" t="s">
        <v>17785</v>
      </c>
      <c r="G11199">
        <v>8</v>
      </c>
      <c r="H11199">
        <v>1175365</v>
      </c>
    </row>
    <row r="11200" spans="1:8" ht="72.5">
      <c r="A11200">
        <v>18.3</v>
      </c>
      <c r="B11200" t="s">
        <v>8</v>
      </c>
      <c r="C11200" t="s">
        <v>17802</v>
      </c>
      <c r="D11200" s="1" t="s">
        <v>17803</v>
      </c>
      <c r="E11200" t="s">
        <v>17804</v>
      </c>
      <c r="F11200" t="s">
        <v>17785</v>
      </c>
      <c r="G11200">
        <v>9</v>
      </c>
      <c r="H11200">
        <v>1175365</v>
      </c>
    </row>
    <row r="11201" spans="1:8" ht="29">
      <c r="A11201">
        <v>18.2</v>
      </c>
      <c r="B11201">
        <v>1</v>
      </c>
      <c r="C11201" t="s">
        <v>17798</v>
      </c>
      <c r="D11201" s="1" t="s">
        <v>17805</v>
      </c>
      <c r="E11201" t="s">
        <v>21</v>
      </c>
      <c r="F11201" t="s">
        <v>17785</v>
      </c>
      <c r="G11201">
        <v>10</v>
      </c>
      <c r="H11201">
        <v>1175365</v>
      </c>
    </row>
    <row r="11202" spans="1:8" ht="29">
      <c r="A11202">
        <v>18.100000000000001</v>
      </c>
      <c r="B11202">
        <v>1</v>
      </c>
      <c r="C11202" t="s">
        <v>12567</v>
      </c>
      <c r="D11202" s="1" t="s">
        <v>17806</v>
      </c>
      <c r="E11202" t="s">
        <v>21</v>
      </c>
      <c r="F11202" t="s">
        <v>17785</v>
      </c>
      <c r="G11202">
        <v>11</v>
      </c>
      <c r="H11202">
        <v>1175365</v>
      </c>
    </row>
    <row r="11203" spans="1:8">
      <c r="A11203">
        <v>18.100000000000001</v>
      </c>
      <c r="B11203" t="s">
        <v>108</v>
      </c>
      <c r="C11203" t="s">
        <v>17807</v>
      </c>
      <c r="D11203" s="1" t="s">
        <v>17808</v>
      </c>
      <c r="E11203" t="s">
        <v>21</v>
      </c>
      <c r="F11203" t="s">
        <v>17785</v>
      </c>
      <c r="G11203">
        <v>12</v>
      </c>
      <c r="H11203">
        <v>1175365</v>
      </c>
    </row>
    <row r="11204" spans="1:8" ht="43.5">
      <c r="A11204">
        <v>17.600000000000001</v>
      </c>
      <c r="B11204">
        <v>1</v>
      </c>
      <c r="C11204" t="s">
        <v>17809</v>
      </c>
      <c r="D11204" s="1" t="s">
        <v>17810</v>
      </c>
      <c r="E11204" t="s">
        <v>17811</v>
      </c>
      <c r="F11204" t="s">
        <v>17785</v>
      </c>
      <c r="G11204">
        <v>13</v>
      </c>
      <c r="H11204">
        <v>1175365</v>
      </c>
    </row>
    <row r="11205" spans="1:8" ht="43.5">
      <c r="A11205">
        <v>17.5</v>
      </c>
      <c r="B11205" t="s">
        <v>8</v>
      </c>
      <c r="C11205" t="s">
        <v>17812</v>
      </c>
      <c r="D11205" s="1" t="s">
        <v>17813</v>
      </c>
      <c r="E11205" t="s">
        <v>21</v>
      </c>
      <c r="F11205" t="s">
        <v>17785</v>
      </c>
      <c r="G11205">
        <v>14</v>
      </c>
      <c r="H11205">
        <v>1175365</v>
      </c>
    </row>
    <row r="11206" spans="1:8">
      <c r="A11206">
        <v>17.399999999999999</v>
      </c>
      <c r="B11206">
        <v>0</v>
      </c>
      <c r="C11206" t="s">
        <v>12509</v>
      </c>
      <c r="D11206" s="1" t="s">
        <v>17814</v>
      </c>
      <c r="E11206" t="s">
        <v>21</v>
      </c>
      <c r="F11206" t="s">
        <v>17785</v>
      </c>
      <c r="G11206">
        <v>15</v>
      </c>
      <c r="H11206">
        <v>1175365</v>
      </c>
    </row>
    <row r="11207" spans="1:8">
      <c r="A11207">
        <v>17.3</v>
      </c>
      <c r="B11207">
        <v>0</v>
      </c>
      <c r="C11207" t="s">
        <v>12509</v>
      </c>
      <c r="D11207" s="1" t="s">
        <v>17815</v>
      </c>
      <c r="E11207" t="s">
        <v>21</v>
      </c>
      <c r="F11207" t="s">
        <v>17785</v>
      </c>
      <c r="G11207">
        <v>16</v>
      </c>
      <c r="H11207">
        <v>1175365</v>
      </c>
    </row>
    <row r="11208" spans="1:8" ht="29">
      <c r="A11208">
        <v>17.2</v>
      </c>
      <c r="B11208">
        <v>1</v>
      </c>
      <c r="C11208" t="s">
        <v>17809</v>
      </c>
      <c r="D11208" s="1" t="s">
        <v>17816</v>
      </c>
      <c r="E11208" t="s">
        <v>21</v>
      </c>
      <c r="F11208" t="s">
        <v>17785</v>
      </c>
      <c r="G11208">
        <v>17</v>
      </c>
      <c r="H11208">
        <v>1175365</v>
      </c>
    </row>
    <row r="11209" spans="1:8" ht="29">
      <c r="A11209">
        <v>17.100000000000001</v>
      </c>
      <c r="B11209">
        <v>1</v>
      </c>
      <c r="C11209" t="s">
        <v>12442</v>
      </c>
      <c r="D11209" s="1" t="s">
        <v>17817</v>
      </c>
      <c r="E11209" t="s">
        <v>21</v>
      </c>
      <c r="F11209" t="s">
        <v>17785</v>
      </c>
      <c r="G11209">
        <v>18</v>
      </c>
      <c r="H11209">
        <v>1175365</v>
      </c>
    </row>
    <row r="11210" spans="1:8" ht="29">
      <c r="A11210">
        <v>16.600000000000001</v>
      </c>
      <c r="B11210">
        <v>1</v>
      </c>
      <c r="C11210" t="s">
        <v>17818</v>
      </c>
      <c r="D11210" s="1" t="s">
        <v>17819</v>
      </c>
      <c r="E11210" t="s">
        <v>21</v>
      </c>
      <c r="F11210" t="s">
        <v>17785</v>
      </c>
      <c r="G11210">
        <v>19</v>
      </c>
      <c r="H11210">
        <v>1175365</v>
      </c>
    </row>
    <row r="11211" spans="1:8">
      <c r="A11211">
        <v>16.5</v>
      </c>
      <c r="B11211">
        <v>1</v>
      </c>
      <c r="C11211" t="s">
        <v>12574</v>
      </c>
      <c r="D11211" s="1" t="s">
        <v>17820</v>
      </c>
      <c r="E11211" t="s">
        <v>21</v>
      </c>
      <c r="F11211" t="s">
        <v>17785</v>
      </c>
      <c r="G11211">
        <v>20</v>
      </c>
      <c r="H11211">
        <v>1175365</v>
      </c>
    </row>
    <row r="11212" spans="1:8" ht="58">
      <c r="A11212">
        <v>16.399999999999999</v>
      </c>
      <c r="B11212">
        <v>4</v>
      </c>
      <c r="C11212" t="s">
        <v>17821</v>
      </c>
      <c r="D11212" s="1" t="s">
        <v>17822</v>
      </c>
      <c r="E11212" t="s">
        <v>17823</v>
      </c>
      <c r="F11212" t="s">
        <v>17785</v>
      </c>
      <c r="G11212">
        <v>21</v>
      </c>
      <c r="H11212">
        <v>1175365</v>
      </c>
    </row>
    <row r="11213" spans="1:8" ht="43.5">
      <c r="A11213">
        <v>16.3</v>
      </c>
      <c r="B11213">
        <v>4</v>
      </c>
      <c r="C11213" t="s">
        <v>17821</v>
      </c>
      <c r="D11213" s="1" t="s">
        <v>17824</v>
      </c>
      <c r="E11213" t="s">
        <v>21</v>
      </c>
      <c r="F11213" t="s">
        <v>17785</v>
      </c>
      <c r="G11213">
        <v>22</v>
      </c>
      <c r="H11213">
        <v>1175365</v>
      </c>
    </row>
    <row r="11214" spans="1:8" ht="29">
      <c r="A11214">
        <v>19.600000000000001</v>
      </c>
      <c r="B11214" t="s">
        <v>8</v>
      </c>
      <c r="C11214" t="s">
        <v>17825</v>
      </c>
      <c r="D11214" s="1" t="s">
        <v>17826</v>
      </c>
      <c r="E11214" t="s">
        <v>21</v>
      </c>
      <c r="F11214" t="s">
        <v>17827</v>
      </c>
      <c r="G11214">
        <v>0</v>
      </c>
      <c r="H11214">
        <v>1175365</v>
      </c>
    </row>
    <row r="11215" spans="1:8" ht="29">
      <c r="A11215">
        <v>19.5</v>
      </c>
      <c r="B11215">
        <v>4</v>
      </c>
      <c r="C11215" t="s">
        <v>17828</v>
      </c>
      <c r="D11215" s="1" t="s">
        <v>17829</v>
      </c>
      <c r="E11215" t="s">
        <v>21</v>
      </c>
      <c r="F11215" t="s">
        <v>17827</v>
      </c>
      <c r="G11215">
        <v>1</v>
      </c>
      <c r="H11215">
        <v>1175365</v>
      </c>
    </row>
    <row r="11216" spans="1:8">
      <c r="A11216">
        <v>19.399999999999999</v>
      </c>
      <c r="B11216">
        <v>1</v>
      </c>
      <c r="C11216" t="s">
        <v>17830</v>
      </c>
      <c r="D11216" s="1" t="s">
        <v>17831</v>
      </c>
      <c r="E11216" t="s">
        <v>21</v>
      </c>
      <c r="F11216" t="s">
        <v>17827</v>
      </c>
      <c r="G11216">
        <v>2</v>
      </c>
      <c r="H11216">
        <v>1175365</v>
      </c>
    </row>
    <row r="11217" spans="1:8">
      <c r="A11217">
        <v>19.3</v>
      </c>
      <c r="B11217">
        <v>2</v>
      </c>
      <c r="C11217" t="s">
        <v>17832</v>
      </c>
      <c r="D11217" s="1" t="s">
        <v>17833</v>
      </c>
      <c r="E11217" t="s">
        <v>21</v>
      </c>
      <c r="F11217" t="s">
        <v>17827</v>
      </c>
      <c r="G11217">
        <v>3</v>
      </c>
      <c r="H11217">
        <v>1175365</v>
      </c>
    </row>
    <row r="11218" spans="1:8" ht="29">
      <c r="A11218">
        <v>19.2</v>
      </c>
      <c r="B11218">
        <v>2</v>
      </c>
      <c r="C11218" t="s">
        <v>17832</v>
      </c>
      <c r="D11218" s="1" t="s">
        <v>17834</v>
      </c>
      <c r="E11218" t="s">
        <v>21</v>
      </c>
      <c r="F11218" t="s">
        <v>17827</v>
      </c>
      <c r="G11218">
        <v>4</v>
      </c>
      <c r="H11218">
        <v>1175365</v>
      </c>
    </row>
    <row r="11219" spans="1:8" ht="29">
      <c r="A11219">
        <v>19.100000000000001</v>
      </c>
      <c r="B11219">
        <v>4</v>
      </c>
      <c r="C11219" t="s">
        <v>17835</v>
      </c>
      <c r="D11219" s="1" t="s">
        <v>17836</v>
      </c>
      <c r="E11219" t="s">
        <v>21</v>
      </c>
      <c r="F11219" t="s">
        <v>17827</v>
      </c>
      <c r="G11219">
        <v>5</v>
      </c>
      <c r="H11219">
        <v>1175365</v>
      </c>
    </row>
    <row r="11220" spans="1:8" ht="29">
      <c r="A11220">
        <v>18.600000000000001</v>
      </c>
      <c r="B11220">
        <v>0</v>
      </c>
      <c r="C11220" t="s">
        <v>17837</v>
      </c>
      <c r="D11220" s="1" t="s">
        <v>17838</v>
      </c>
      <c r="E11220" t="s">
        <v>21</v>
      </c>
      <c r="F11220" t="s">
        <v>17827</v>
      </c>
      <c r="G11220">
        <v>6</v>
      </c>
      <c r="H11220">
        <v>1175365</v>
      </c>
    </row>
    <row r="11221" spans="1:8">
      <c r="A11221">
        <v>18.5</v>
      </c>
      <c r="B11221">
        <v>1</v>
      </c>
      <c r="C11221" t="s">
        <v>17839</v>
      </c>
      <c r="D11221" s="1" t="s">
        <v>17840</v>
      </c>
      <c r="E11221" t="s">
        <v>21</v>
      </c>
      <c r="F11221" t="s">
        <v>17827</v>
      </c>
      <c r="G11221">
        <v>7</v>
      </c>
      <c r="H11221">
        <v>1175365</v>
      </c>
    </row>
    <row r="11222" spans="1:8" ht="29">
      <c r="A11222">
        <v>18.399999999999999</v>
      </c>
      <c r="B11222" t="s">
        <v>8</v>
      </c>
      <c r="C11222" t="s">
        <v>17841</v>
      </c>
      <c r="D11222" s="1" t="s">
        <v>17842</v>
      </c>
      <c r="E11222" t="s">
        <v>21</v>
      </c>
      <c r="F11222" t="s">
        <v>17827</v>
      </c>
      <c r="G11222">
        <v>8</v>
      </c>
      <c r="H11222">
        <v>1175365</v>
      </c>
    </row>
    <row r="11223" spans="1:8" ht="29">
      <c r="A11223">
        <v>18.3</v>
      </c>
      <c r="B11223">
        <v>6</v>
      </c>
      <c r="C11223" t="s">
        <v>17843</v>
      </c>
      <c r="D11223" s="1" t="s">
        <v>17844</v>
      </c>
      <c r="E11223" t="s">
        <v>21</v>
      </c>
      <c r="F11223" t="s">
        <v>17827</v>
      </c>
      <c r="G11223">
        <v>9</v>
      </c>
      <c r="H11223">
        <v>1175365</v>
      </c>
    </row>
    <row r="11224" spans="1:8">
      <c r="A11224">
        <v>18.3</v>
      </c>
      <c r="B11224" t="s">
        <v>108</v>
      </c>
      <c r="C11224" t="s">
        <v>17845</v>
      </c>
      <c r="D11224" s="1" t="s">
        <v>17846</v>
      </c>
      <c r="E11224" t="s">
        <v>21</v>
      </c>
      <c r="F11224" t="s">
        <v>17827</v>
      </c>
      <c r="G11224">
        <v>10</v>
      </c>
      <c r="H11224">
        <v>1175365</v>
      </c>
    </row>
    <row r="11225" spans="1:8">
      <c r="A11225">
        <v>18.2</v>
      </c>
      <c r="B11225">
        <v>1</v>
      </c>
      <c r="C11225" t="s">
        <v>17847</v>
      </c>
      <c r="D11225" s="1" t="s">
        <v>17848</v>
      </c>
      <c r="E11225" t="s">
        <v>21</v>
      </c>
      <c r="F11225" t="s">
        <v>17827</v>
      </c>
      <c r="G11225">
        <v>11</v>
      </c>
      <c r="H11225">
        <v>1175365</v>
      </c>
    </row>
    <row r="11226" spans="1:8" ht="29">
      <c r="A11226">
        <v>18.100000000000001</v>
      </c>
      <c r="B11226">
        <v>6</v>
      </c>
      <c r="C11226" t="s">
        <v>17849</v>
      </c>
      <c r="D11226" s="1" t="s">
        <v>17850</v>
      </c>
      <c r="E11226" t="s">
        <v>21</v>
      </c>
      <c r="F11226" t="s">
        <v>17827</v>
      </c>
      <c r="G11226">
        <v>12</v>
      </c>
      <c r="H11226">
        <v>1175365</v>
      </c>
    </row>
    <row r="11227" spans="1:8" ht="29">
      <c r="A11227">
        <v>17.600000000000001</v>
      </c>
      <c r="B11227">
        <v>0</v>
      </c>
      <c r="C11227" t="s">
        <v>17851</v>
      </c>
      <c r="D11227" s="1" t="s">
        <v>17852</v>
      </c>
      <c r="E11227" t="s">
        <v>21</v>
      </c>
      <c r="F11227" t="s">
        <v>17827</v>
      </c>
      <c r="G11227">
        <v>13</v>
      </c>
      <c r="H11227">
        <v>1175365</v>
      </c>
    </row>
    <row r="11228" spans="1:8" ht="58">
      <c r="A11228">
        <v>17.5</v>
      </c>
      <c r="B11228" t="s">
        <v>8</v>
      </c>
      <c r="C11228" t="s">
        <v>12596</v>
      </c>
      <c r="D11228" s="1" t="s">
        <v>17853</v>
      </c>
      <c r="E11228" t="s">
        <v>21</v>
      </c>
      <c r="F11228" t="s">
        <v>17827</v>
      </c>
      <c r="G11228">
        <v>14</v>
      </c>
      <c r="H11228">
        <v>1175365</v>
      </c>
    </row>
    <row r="11229" spans="1:8" ht="29">
      <c r="A11229">
        <v>17.399999999999999</v>
      </c>
      <c r="B11229">
        <v>4</v>
      </c>
      <c r="C11229" t="s">
        <v>17854</v>
      </c>
      <c r="D11229" s="1" t="s">
        <v>17855</v>
      </c>
      <c r="E11229" t="s">
        <v>21</v>
      </c>
      <c r="F11229" t="s">
        <v>17827</v>
      </c>
      <c r="G11229">
        <v>15</v>
      </c>
      <c r="H11229">
        <v>1175365</v>
      </c>
    </row>
    <row r="11230" spans="1:8" ht="29">
      <c r="A11230">
        <v>17.3</v>
      </c>
      <c r="B11230">
        <v>2</v>
      </c>
      <c r="C11230" t="s">
        <v>17856</v>
      </c>
      <c r="D11230" s="1" t="s">
        <v>17857</v>
      </c>
      <c r="E11230" t="s">
        <v>21</v>
      </c>
      <c r="F11230" t="s">
        <v>17827</v>
      </c>
      <c r="G11230">
        <v>16</v>
      </c>
      <c r="H11230">
        <v>1175365</v>
      </c>
    </row>
    <row r="11231" spans="1:8" ht="29">
      <c r="A11231">
        <v>17.2</v>
      </c>
      <c r="B11231">
        <v>4</v>
      </c>
      <c r="C11231" t="s">
        <v>17854</v>
      </c>
      <c r="D11231" s="1" t="s">
        <v>17858</v>
      </c>
      <c r="E11231" t="s">
        <v>21</v>
      </c>
      <c r="F11231" t="s">
        <v>17827</v>
      </c>
      <c r="G11231">
        <v>17</v>
      </c>
      <c r="H11231">
        <v>1175365</v>
      </c>
    </row>
    <row r="11232" spans="1:8" ht="43.5">
      <c r="A11232">
        <v>17.100000000000001</v>
      </c>
      <c r="B11232">
        <v>1</v>
      </c>
      <c r="C11232" t="s">
        <v>17859</v>
      </c>
      <c r="D11232" s="1" t="s">
        <v>17860</v>
      </c>
      <c r="E11232" t="s">
        <v>21</v>
      </c>
      <c r="F11232" t="s">
        <v>17827</v>
      </c>
      <c r="G11232">
        <v>18</v>
      </c>
      <c r="H11232">
        <v>1175365</v>
      </c>
    </row>
    <row r="11233" spans="1:8">
      <c r="A11233">
        <v>16.600000000000001</v>
      </c>
      <c r="B11233">
        <v>1</v>
      </c>
      <c r="C11233" t="s">
        <v>17861</v>
      </c>
      <c r="D11233" s="1" t="s">
        <v>17862</v>
      </c>
      <c r="E11233" t="s">
        <v>21</v>
      </c>
      <c r="F11233" t="s">
        <v>17827</v>
      </c>
      <c r="G11233">
        <v>19</v>
      </c>
      <c r="H11233">
        <v>1175365</v>
      </c>
    </row>
    <row r="11234" spans="1:8">
      <c r="A11234">
        <v>16.5</v>
      </c>
      <c r="B11234">
        <v>0</v>
      </c>
      <c r="C11234" t="s">
        <v>17863</v>
      </c>
      <c r="D11234" s="1" t="s">
        <v>17864</v>
      </c>
      <c r="E11234" t="s">
        <v>21</v>
      </c>
      <c r="F11234" t="s">
        <v>17827</v>
      </c>
      <c r="G11234">
        <v>20</v>
      </c>
      <c r="H11234">
        <v>1175365</v>
      </c>
    </row>
    <row r="11235" spans="1:8">
      <c r="A11235">
        <v>16.399999999999999</v>
      </c>
      <c r="B11235">
        <v>1</v>
      </c>
      <c r="C11235" t="s">
        <v>12602</v>
      </c>
      <c r="D11235" s="1" t="s">
        <v>17865</v>
      </c>
      <c r="E11235" t="s">
        <v>21</v>
      </c>
      <c r="F11235" t="s">
        <v>17827</v>
      </c>
      <c r="G11235">
        <v>21</v>
      </c>
      <c r="H11235">
        <v>1175365</v>
      </c>
    </row>
    <row r="11236" spans="1:8" ht="29">
      <c r="A11236">
        <v>16.3</v>
      </c>
      <c r="B11236">
        <v>4</v>
      </c>
      <c r="C11236" t="s">
        <v>12621</v>
      </c>
      <c r="D11236" s="1" t="s">
        <v>17866</v>
      </c>
      <c r="E11236" t="s">
        <v>4397</v>
      </c>
      <c r="F11236" t="s">
        <v>17827</v>
      </c>
      <c r="G11236">
        <v>22</v>
      </c>
      <c r="H11236">
        <v>1175365</v>
      </c>
    </row>
    <row r="11237" spans="1:8">
      <c r="A11237">
        <v>16.2</v>
      </c>
      <c r="B11237">
        <v>1</v>
      </c>
      <c r="C11237" t="s">
        <v>17861</v>
      </c>
      <c r="D11237" s="1" t="s">
        <v>17867</v>
      </c>
      <c r="E11237" t="s">
        <v>21</v>
      </c>
      <c r="F11237" t="s">
        <v>17827</v>
      </c>
      <c r="G11237">
        <v>23</v>
      </c>
      <c r="H11237">
        <v>1175365</v>
      </c>
    </row>
    <row r="11238" spans="1:8" ht="43.5">
      <c r="A11238">
        <v>16.100000000000001</v>
      </c>
      <c r="B11238">
        <v>0</v>
      </c>
      <c r="C11238" t="s">
        <v>17863</v>
      </c>
      <c r="D11238" s="1" t="s">
        <v>17868</v>
      </c>
      <c r="E11238" t="s">
        <v>21</v>
      </c>
      <c r="F11238" t="s">
        <v>17827</v>
      </c>
      <c r="G11238">
        <v>24</v>
      </c>
      <c r="H11238">
        <v>1175365</v>
      </c>
    </row>
    <row r="11239" spans="1:8" ht="43.5">
      <c r="A11239">
        <v>15.6</v>
      </c>
      <c r="B11239">
        <v>6</v>
      </c>
      <c r="C11239" t="s">
        <v>17869</v>
      </c>
      <c r="D11239" s="1" t="s">
        <v>17870</v>
      </c>
      <c r="E11239" t="s">
        <v>17871</v>
      </c>
      <c r="F11239" t="s">
        <v>17827</v>
      </c>
      <c r="G11239">
        <v>25</v>
      </c>
      <c r="H11239">
        <v>1175365</v>
      </c>
    </row>
    <row r="11240" spans="1:8" ht="29">
      <c r="A11240">
        <v>15.6</v>
      </c>
      <c r="B11240" t="s">
        <v>108</v>
      </c>
      <c r="C11240" t="s">
        <v>17872</v>
      </c>
      <c r="D11240" s="1" t="s">
        <v>17873</v>
      </c>
      <c r="E11240" t="s">
        <v>21</v>
      </c>
      <c r="F11240" t="s">
        <v>17827</v>
      </c>
      <c r="G11240">
        <v>26</v>
      </c>
      <c r="H11240">
        <v>1175365</v>
      </c>
    </row>
    <row r="11241" spans="1:8" ht="29">
      <c r="A11241">
        <v>15.5</v>
      </c>
      <c r="B11241">
        <v>6</v>
      </c>
      <c r="C11241" t="s">
        <v>17869</v>
      </c>
      <c r="D11241" s="1" t="s">
        <v>17874</v>
      </c>
      <c r="E11241" t="s">
        <v>21</v>
      </c>
      <c r="F11241" t="s">
        <v>17827</v>
      </c>
      <c r="G11241">
        <v>27</v>
      </c>
      <c r="H11241">
        <v>1175365</v>
      </c>
    </row>
    <row r="11242" spans="1:8">
      <c r="A11242">
        <v>15.4</v>
      </c>
      <c r="B11242">
        <v>1</v>
      </c>
      <c r="C11242" t="s">
        <v>17875</v>
      </c>
      <c r="D11242" s="1" t="s">
        <v>17876</v>
      </c>
      <c r="E11242" t="s">
        <v>21</v>
      </c>
      <c r="F11242" t="s">
        <v>17827</v>
      </c>
      <c r="G11242">
        <v>28</v>
      </c>
      <c r="H11242">
        <v>1175365</v>
      </c>
    </row>
    <row r="11243" spans="1:8">
      <c r="A11243">
        <v>15.3</v>
      </c>
      <c r="B11243">
        <v>1</v>
      </c>
      <c r="C11243" t="s">
        <v>17877</v>
      </c>
      <c r="D11243" s="1" t="s">
        <v>17878</v>
      </c>
      <c r="E11243" t="s">
        <v>21</v>
      </c>
      <c r="F11243" t="s">
        <v>17827</v>
      </c>
      <c r="G11243">
        <v>29</v>
      </c>
      <c r="H11243">
        <v>1175365</v>
      </c>
    </row>
    <row r="11244" spans="1:8">
      <c r="A11244">
        <v>15.2</v>
      </c>
      <c r="B11244">
        <v>1</v>
      </c>
      <c r="C11244" t="s">
        <v>17875</v>
      </c>
      <c r="D11244" s="1" t="s">
        <v>17879</v>
      </c>
      <c r="E11244" t="s">
        <v>21</v>
      </c>
      <c r="F11244" t="s">
        <v>17827</v>
      </c>
      <c r="G11244">
        <v>30</v>
      </c>
      <c r="H11244">
        <v>1175365</v>
      </c>
    </row>
    <row r="11245" spans="1:8" ht="29">
      <c r="A11245">
        <v>15.1</v>
      </c>
      <c r="B11245">
        <v>4</v>
      </c>
      <c r="C11245" t="s">
        <v>17880</v>
      </c>
      <c r="D11245" s="1" t="s">
        <v>17881</v>
      </c>
      <c r="E11245" t="s">
        <v>21</v>
      </c>
      <c r="F11245" t="s">
        <v>17827</v>
      </c>
      <c r="G11245">
        <v>31</v>
      </c>
      <c r="H11245">
        <v>1175365</v>
      </c>
    </row>
    <row r="11246" spans="1:8" ht="29">
      <c r="A11246">
        <v>14.6</v>
      </c>
      <c r="B11246">
        <v>6</v>
      </c>
      <c r="C11246" t="s">
        <v>12610</v>
      </c>
      <c r="D11246" s="1" t="s">
        <v>17882</v>
      </c>
      <c r="E11246" t="s">
        <v>21</v>
      </c>
      <c r="F11246" t="s">
        <v>17827</v>
      </c>
      <c r="G11246">
        <v>32</v>
      </c>
      <c r="H11246">
        <v>1175365</v>
      </c>
    </row>
    <row r="11247" spans="1:8" ht="29">
      <c r="A11247">
        <v>14.5</v>
      </c>
      <c r="B11247" t="s">
        <v>448</v>
      </c>
      <c r="C11247" t="s">
        <v>17883</v>
      </c>
      <c r="D11247" s="1" t="s">
        <v>17884</v>
      </c>
      <c r="E11247" t="s">
        <v>21</v>
      </c>
      <c r="F11247" t="s">
        <v>17827</v>
      </c>
      <c r="G11247">
        <v>33</v>
      </c>
      <c r="H11247">
        <v>1175365</v>
      </c>
    </row>
    <row r="11248" spans="1:8" ht="29">
      <c r="A11248">
        <v>14.4</v>
      </c>
      <c r="B11248">
        <v>4</v>
      </c>
      <c r="C11248" t="s">
        <v>17854</v>
      </c>
      <c r="D11248" s="1" t="s">
        <v>17885</v>
      </c>
      <c r="E11248" t="s">
        <v>21</v>
      </c>
      <c r="F11248" t="s">
        <v>17827</v>
      </c>
      <c r="G11248">
        <v>34</v>
      </c>
      <c r="H11248">
        <v>1175365</v>
      </c>
    </row>
    <row r="11249" spans="1:8">
      <c r="A11249">
        <v>14.3</v>
      </c>
      <c r="B11249">
        <v>1</v>
      </c>
      <c r="C11249" t="s">
        <v>17859</v>
      </c>
      <c r="D11249" s="1" t="s">
        <v>17886</v>
      </c>
      <c r="E11249" t="s">
        <v>21</v>
      </c>
      <c r="F11249" t="s">
        <v>17827</v>
      </c>
      <c r="G11249">
        <v>35</v>
      </c>
      <c r="H11249">
        <v>1175365</v>
      </c>
    </row>
    <row r="11250" spans="1:8">
      <c r="A11250">
        <v>14.2</v>
      </c>
      <c r="B11250">
        <v>1</v>
      </c>
      <c r="C11250" t="s">
        <v>12608</v>
      </c>
      <c r="D11250" s="1" t="s">
        <v>17887</v>
      </c>
      <c r="E11250" t="s">
        <v>21</v>
      </c>
      <c r="F11250" t="s">
        <v>17827</v>
      </c>
      <c r="G11250">
        <v>36</v>
      </c>
      <c r="H11250">
        <v>1175365</v>
      </c>
    </row>
    <row r="11251" spans="1:8">
      <c r="A11251">
        <v>14.1</v>
      </c>
      <c r="B11251">
        <v>1</v>
      </c>
      <c r="C11251" t="s">
        <v>17859</v>
      </c>
      <c r="D11251" s="1" t="s">
        <v>17888</v>
      </c>
      <c r="E11251" t="s">
        <v>21</v>
      </c>
      <c r="F11251" t="s">
        <v>17827</v>
      </c>
      <c r="G11251">
        <v>37</v>
      </c>
      <c r="H11251">
        <v>1175365</v>
      </c>
    </row>
    <row r="11252" spans="1:8">
      <c r="A11252">
        <v>13.6</v>
      </c>
      <c r="B11252">
        <v>1</v>
      </c>
      <c r="C11252" t="s">
        <v>17875</v>
      </c>
      <c r="D11252" s="1" t="s">
        <v>17889</v>
      </c>
      <c r="E11252" t="s">
        <v>21</v>
      </c>
      <c r="F11252" t="s">
        <v>17827</v>
      </c>
      <c r="G11252">
        <v>38</v>
      </c>
      <c r="H11252">
        <v>1175365</v>
      </c>
    </row>
    <row r="11253" spans="1:8" ht="29">
      <c r="A11253">
        <v>13.5</v>
      </c>
      <c r="B11253">
        <v>1</v>
      </c>
      <c r="C11253" t="s">
        <v>17877</v>
      </c>
      <c r="D11253" s="1" t="s">
        <v>17890</v>
      </c>
      <c r="E11253" t="s">
        <v>21</v>
      </c>
      <c r="F11253" t="s">
        <v>17827</v>
      </c>
      <c r="G11253">
        <v>39</v>
      </c>
      <c r="H11253">
        <v>1175365</v>
      </c>
    </row>
    <row r="11254" spans="1:8">
      <c r="A11254">
        <v>13.4</v>
      </c>
      <c r="B11254">
        <v>1</v>
      </c>
      <c r="C11254" t="s">
        <v>17875</v>
      </c>
      <c r="D11254" s="1" t="s">
        <v>17891</v>
      </c>
      <c r="E11254" t="s">
        <v>21</v>
      </c>
      <c r="F11254" t="s">
        <v>17827</v>
      </c>
      <c r="G11254">
        <v>40</v>
      </c>
      <c r="H11254">
        <v>1175365</v>
      </c>
    </row>
    <row r="11255" spans="1:8" ht="29">
      <c r="A11255">
        <v>13.3</v>
      </c>
      <c r="B11255">
        <v>1</v>
      </c>
      <c r="C11255" t="s">
        <v>17877</v>
      </c>
      <c r="D11255" s="1" t="s">
        <v>17892</v>
      </c>
      <c r="E11255" t="s">
        <v>21</v>
      </c>
      <c r="F11255" t="s">
        <v>17827</v>
      </c>
      <c r="G11255">
        <v>41</v>
      </c>
      <c r="H11255">
        <v>1175365</v>
      </c>
    </row>
    <row r="11256" spans="1:8" ht="72.5">
      <c r="A11256">
        <v>13.3</v>
      </c>
      <c r="B11256" t="s">
        <v>1447</v>
      </c>
      <c r="C11256" t="s">
        <v>17893</v>
      </c>
      <c r="D11256" s="1" t="s">
        <v>17894</v>
      </c>
      <c r="E11256" t="s">
        <v>21</v>
      </c>
      <c r="F11256" t="s">
        <v>17827</v>
      </c>
      <c r="G11256">
        <v>42</v>
      </c>
      <c r="H11256">
        <v>1175365</v>
      </c>
    </row>
    <row r="11257" spans="1:8">
      <c r="A11257">
        <v>13.2</v>
      </c>
      <c r="B11257">
        <v>0</v>
      </c>
      <c r="C11257" t="s">
        <v>12645</v>
      </c>
      <c r="D11257" s="1" t="s">
        <v>17895</v>
      </c>
      <c r="E11257" t="s">
        <v>21</v>
      </c>
      <c r="F11257" t="s">
        <v>17827</v>
      </c>
      <c r="G11257">
        <v>43</v>
      </c>
      <c r="H11257">
        <v>1175365</v>
      </c>
    </row>
    <row r="11258" spans="1:8">
      <c r="A11258">
        <v>13.1</v>
      </c>
      <c r="B11258">
        <v>0</v>
      </c>
      <c r="C11258" t="s">
        <v>12645</v>
      </c>
      <c r="D11258" s="1" t="s">
        <v>17896</v>
      </c>
      <c r="E11258" t="s">
        <v>21</v>
      </c>
      <c r="F11258" t="s">
        <v>17827</v>
      </c>
      <c r="G11258">
        <v>44</v>
      </c>
      <c r="H11258">
        <v>1175365</v>
      </c>
    </row>
    <row r="11259" spans="1:8">
      <c r="A11259">
        <v>12.6</v>
      </c>
      <c r="B11259">
        <v>0</v>
      </c>
      <c r="C11259" t="s">
        <v>17897</v>
      </c>
      <c r="D11259" s="1" t="s">
        <v>17898</v>
      </c>
      <c r="E11259" t="s">
        <v>21</v>
      </c>
      <c r="F11259" t="s">
        <v>17827</v>
      </c>
      <c r="G11259">
        <v>45</v>
      </c>
      <c r="H11259">
        <v>1175365</v>
      </c>
    </row>
    <row r="11260" spans="1:8">
      <c r="A11260">
        <v>12.5</v>
      </c>
      <c r="B11260">
        <v>1</v>
      </c>
      <c r="C11260" t="s">
        <v>17899</v>
      </c>
      <c r="D11260" s="1" t="s">
        <v>17900</v>
      </c>
      <c r="E11260" t="s">
        <v>21</v>
      </c>
      <c r="F11260" t="s">
        <v>17827</v>
      </c>
      <c r="G11260">
        <v>46</v>
      </c>
      <c r="H11260">
        <v>1175365</v>
      </c>
    </row>
    <row r="11261" spans="1:8" ht="29">
      <c r="A11261">
        <v>12.4</v>
      </c>
      <c r="B11261">
        <v>0</v>
      </c>
      <c r="C11261" t="s">
        <v>17901</v>
      </c>
      <c r="D11261" s="1" t="s">
        <v>17902</v>
      </c>
      <c r="E11261" t="s">
        <v>21</v>
      </c>
      <c r="F11261" t="s">
        <v>17827</v>
      </c>
      <c r="G11261">
        <v>47</v>
      </c>
      <c r="H11261">
        <v>1175365</v>
      </c>
    </row>
    <row r="11262" spans="1:8">
      <c r="A11262">
        <v>12.3</v>
      </c>
      <c r="B11262">
        <v>1</v>
      </c>
      <c r="C11262" t="s">
        <v>17903</v>
      </c>
      <c r="D11262" s="1" t="s">
        <v>17904</v>
      </c>
      <c r="E11262" t="s">
        <v>21</v>
      </c>
      <c r="F11262" t="s">
        <v>17827</v>
      </c>
      <c r="G11262">
        <v>48</v>
      </c>
      <c r="H11262">
        <v>1175365</v>
      </c>
    </row>
    <row r="11263" spans="1:8" ht="43.5">
      <c r="A11263">
        <v>12.2</v>
      </c>
      <c r="B11263">
        <v>4</v>
      </c>
      <c r="C11263" t="s">
        <v>17905</v>
      </c>
      <c r="D11263" s="1" t="s">
        <v>17906</v>
      </c>
      <c r="E11263" t="s">
        <v>21</v>
      </c>
      <c r="F11263" t="s">
        <v>17827</v>
      </c>
      <c r="G11263">
        <v>49</v>
      </c>
      <c r="H11263">
        <v>1175365</v>
      </c>
    </row>
    <row r="11264" spans="1:8">
      <c r="A11264">
        <v>12.1</v>
      </c>
      <c r="B11264">
        <v>0</v>
      </c>
      <c r="C11264" t="s">
        <v>17897</v>
      </c>
      <c r="D11264" s="1" t="s">
        <v>17907</v>
      </c>
      <c r="E11264" t="s">
        <v>21</v>
      </c>
      <c r="F11264" t="s">
        <v>17827</v>
      </c>
      <c r="G11264">
        <v>50</v>
      </c>
      <c r="H11264">
        <v>1175365</v>
      </c>
    </row>
    <row r="11265" spans="1:8" ht="29">
      <c r="A11265">
        <v>11.6</v>
      </c>
      <c r="B11265">
        <v>6</v>
      </c>
      <c r="C11265" t="s">
        <v>17908</v>
      </c>
      <c r="D11265" s="1" t="s">
        <v>17909</v>
      </c>
      <c r="E11265" t="s">
        <v>21</v>
      </c>
      <c r="F11265" t="s">
        <v>17827</v>
      </c>
      <c r="G11265">
        <v>51</v>
      </c>
      <c r="H11265">
        <v>1175365</v>
      </c>
    </row>
    <row r="11266" spans="1:8" ht="43.5">
      <c r="A11266">
        <v>11.5</v>
      </c>
      <c r="B11266">
        <v>6</v>
      </c>
      <c r="C11266" t="s">
        <v>17908</v>
      </c>
      <c r="D11266" s="1" t="s">
        <v>17910</v>
      </c>
      <c r="E11266" t="s">
        <v>21</v>
      </c>
      <c r="F11266" t="s">
        <v>17827</v>
      </c>
      <c r="G11266">
        <v>52</v>
      </c>
      <c r="H11266">
        <v>1175365</v>
      </c>
    </row>
    <row r="11267" spans="1:8">
      <c r="A11267">
        <v>11.4</v>
      </c>
      <c r="B11267">
        <v>1</v>
      </c>
      <c r="C11267" t="s">
        <v>17911</v>
      </c>
      <c r="D11267" s="1" t="s">
        <v>17912</v>
      </c>
      <c r="E11267" t="s">
        <v>21</v>
      </c>
      <c r="F11267" t="s">
        <v>17827</v>
      </c>
      <c r="G11267">
        <v>53</v>
      </c>
      <c r="H11267">
        <v>1175365</v>
      </c>
    </row>
    <row r="11268" spans="1:8" ht="29">
      <c r="A11268">
        <v>11.3</v>
      </c>
      <c r="B11268">
        <v>4</v>
      </c>
      <c r="C11268" t="s">
        <v>17913</v>
      </c>
      <c r="D11268" s="1" t="s">
        <v>17914</v>
      </c>
      <c r="E11268" t="s">
        <v>21</v>
      </c>
      <c r="F11268" t="s">
        <v>17827</v>
      </c>
      <c r="G11268">
        <v>54</v>
      </c>
      <c r="H11268">
        <v>1175365</v>
      </c>
    </row>
    <row r="11269" spans="1:8">
      <c r="A11269">
        <v>11.2</v>
      </c>
      <c r="B11269">
        <v>0</v>
      </c>
      <c r="C11269" t="s">
        <v>17915</v>
      </c>
      <c r="D11269" s="1" t="s">
        <v>17916</v>
      </c>
      <c r="E11269" t="s">
        <v>21</v>
      </c>
      <c r="F11269" t="s">
        <v>17827</v>
      </c>
      <c r="G11269">
        <v>55</v>
      </c>
      <c r="H11269">
        <v>1175365</v>
      </c>
    </row>
    <row r="11270" spans="1:8">
      <c r="A11270">
        <v>11.1</v>
      </c>
      <c r="B11270">
        <v>0</v>
      </c>
      <c r="C11270" t="s">
        <v>17915</v>
      </c>
      <c r="D11270" s="1" t="s">
        <v>17917</v>
      </c>
      <c r="E11270" t="s">
        <v>21</v>
      </c>
      <c r="F11270" t="s">
        <v>17827</v>
      </c>
      <c r="G11270">
        <v>56</v>
      </c>
      <c r="H11270">
        <v>1175365</v>
      </c>
    </row>
    <row r="11271" spans="1:8">
      <c r="A11271">
        <v>10.6</v>
      </c>
      <c r="B11271">
        <v>1</v>
      </c>
      <c r="C11271" t="s">
        <v>17903</v>
      </c>
      <c r="D11271" s="1" t="s">
        <v>17918</v>
      </c>
      <c r="E11271" t="s">
        <v>21</v>
      </c>
      <c r="F11271" t="s">
        <v>17827</v>
      </c>
      <c r="G11271">
        <v>57</v>
      </c>
      <c r="H11271">
        <v>1175365</v>
      </c>
    </row>
    <row r="11272" spans="1:8">
      <c r="A11272">
        <v>10.5</v>
      </c>
      <c r="B11272">
        <v>0</v>
      </c>
      <c r="C11272" t="s">
        <v>21</v>
      </c>
      <c r="D11272" s="1" t="s">
        <v>17919</v>
      </c>
      <c r="E11272" t="s">
        <v>21</v>
      </c>
      <c r="F11272" t="s">
        <v>17827</v>
      </c>
      <c r="G11272">
        <v>58</v>
      </c>
      <c r="H11272">
        <v>1175365</v>
      </c>
    </row>
    <row r="11273" spans="1:8" ht="29">
      <c r="A11273">
        <v>10.4</v>
      </c>
      <c r="B11273">
        <v>1</v>
      </c>
      <c r="C11273" t="s">
        <v>17899</v>
      </c>
      <c r="D11273" s="1" t="s">
        <v>17920</v>
      </c>
      <c r="E11273" t="s">
        <v>21</v>
      </c>
      <c r="F11273" t="s">
        <v>17827</v>
      </c>
      <c r="G11273">
        <v>59</v>
      </c>
      <c r="H11273">
        <v>1175365</v>
      </c>
    </row>
    <row r="11274" spans="1:8" ht="29">
      <c r="A11274">
        <v>10.3</v>
      </c>
      <c r="B11274">
        <v>6</v>
      </c>
      <c r="C11274" t="s">
        <v>17921</v>
      </c>
      <c r="D11274" s="1" t="s">
        <v>17922</v>
      </c>
      <c r="E11274" t="s">
        <v>21</v>
      </c>
      <c r="F11274" t="s">
        <v>17827</v>
      </c>
      <c r="G11274">
        <v>60</v>
      </c>
      <c r="H11274">
        <v>1175365</v>
      </c>
    </row>
    <row r="11275" spans="1:8" ht="29">
      <c r="A11275">
        <v>10.199999999999999</v>
      </c>
      <c r="B11275">
        <v>0</v>
      </c>
      <c r="C11275" t="s">
        <v>17901</v>
      </c>
      <c r="D11275" s="1" t="s">
        <v>17923</v>
      </c>
      <c r="E11275" t="s">
        <v>21</v>
      </c>
      <c r="F11275" t="s">
        <v>17827</v>
      </c>
      <c r="G11275">
        <v>61</v>
      </c>
      <c r="H11275">
        <v>1175365</v>
      </c>
    </row>
    <row r="11276" spans="1:8" ht="29">
      <c r="A11276">
        <v>10.1</v>
      </c>
      <c r="B11276">
        <v>1</v>
      </c>
      <c r="C11276" t="s">
        <v>17903</v>
      </c>
      <c r="D11276" s="1" t="s">
        <v>17924</v>
      </c>
      <c r="E11276" t="s">
        <v>21</v>
      </c>
      <c r="F11276" t="s">
        <v>17827</v>
      </c>
      <c r="G11276">
        <v>62</v>
      </c>
      <c r="H11276">
        <v>1175365</v>
      </c>
    </row>
    <row r="11277" spans="1:8">
      <c r="A11277">
        <v>9.6</v>
      </c>
      <c r="B11277">
        <v>0</v>
      </c>
      <c r="C11277" t="s">
        <v>17925</v>
      </c>
      <c r="D11277" s="1" t="s">
        <v>6417</v>
      </c>
      <c r="E11277" t="s">
        <v>21</v>
      </c>
      <c r="F11277" t="s">
        <v>17827</v>
      </c>
      <c r="G11277">
        <v>63</v>
      </c>
      <c r="H11277">
        <v>1175365</v>
      </c>
    </row>
    <row r="11278" spans="1:8" ht="29">
      <c r="A11278">
        <v>9.5</v>
      </c>
      <c r="B11278">
        <v>1</v>
      </c>
      <c r="C11278" t="s">
        <v>17911</v>
      </c>
      <c r="D11278" s="1" t="s">
        <v>17926</v>
      </c>
      <c r="E11278" t="s">
        <v>21</v>
      </c>
      <c r="F11278" t="s">
        <v>17827</v>
      </c>
      <c r="G11278">
        <v>64</v>
      </c>
      <c r="H11278">
        <v>1175365</v>
      </c>
    </row>
    <row r="11279" spans="1:8">
      <c r="A11279">
        <v>9.4</v>
      </c>
      <c r="B11279">
        <v>1</v>
      </c>
      <c r="C11279" t="s">
        <v>17927</v>
      </c>
      <c r="D11279" s="1" t="s">
        <v>7414</v>
      </c>
      <c r="E11279" t="s">
        <v>21</v>
      </c>
      <c r="F11279" t="s">
        <v>17827</v>
      </c>
      <c r="G11279">
        <v>65</v>
      </c>
      <c r="H11279">
        <v>1175365</v>
      </c>
    </row>
    <row r="11280" spans="1:8">
      <c r="A11280">
        <v>9.3000000000000007</v>
      </c>
      <c r="B11280">
        <v>0</v>
      </c>
      <c r="C11280" t="s">
        <v>17925</v>
      </c>
      <c r="D11280" s="1" t="s">
        <v>17928</v>
      </c>
      <c r="E11280" t="s">
        <v>21</v>
      </c>
      <c r="F11280" t="s">
        <v>17827</v>
      </c>
      <c r="G11280">
        <v>66</v>
      </c>
      <c r="H11280">
        <v>1175365</v>
      </c>
    </row>
    <row r="11281" spans="1:8" ht="29">
      <c r="A11281">
        <v>9.1999999999999993</v>
      </c>
      <c r="B11281">
        <v>1</v>
      </c>
      <c r="C11281" t="s">
        <v>17911</v>
      </c>
      <c r="D11281" s="1" t="s">
        <v>17929</v>
      </c>
      <c r="E11281" t="s">
        <v>21</v>
      </c>
      <c r="F11281" t="s">
        <v>17827</v>
      </c>
      <c r="G11281">
        <v>67</v>
      </c>
      <c r="H11281">
        <v>1175365</v>
      </c>
    </row>
    <row r="11282" spans="1:8" ht="72.5">
      <c r="A11282">
        <v>9.1</v>
      </c>
      <c r="B11282" t="s">
        <v>8</v>
      </c>
      <c r="C11282" t="s">
        <v>17930</v>
      </c>
      <c r="D11282" s="1" t="s">
        <v>17931</v>
      </c>
      <c r="E11282" t="s">
        <v>21</v>
      </c>
      <c r="F11282" t="s">
        <v>17827</v>
      </c>
      <c r="G11282">
        <v>68</v>
      </c>
      <c r="H11282">
        <v>1175365</v>
      </c>
    </row>
    <row r="11283" spans="1:8" ht="29">
      <c r="A11283">
        <v>8.6</v>
      </c>
      <c r="B11283">
        <v>4</v>
      </c>
      <c r="C11283" t="s">
        <v>17905</v>
      </c>
      <c r="D11283" s="1" t="s">
        <v>17932</v>
      </c>
      <c r="E11283" t="s">
        <v>21</v>
      </c>
      <c r="F11283" t="s">
        <v>17827</v>
      </c>
      <c r="G11283">
        <v>69</v>
      </c>
      <c r="H11283">
        <v>1175365</v>
      </c>
    </row>
    <row r="11284" spans="1:8">
      <c r="A11284">
        <v>8.5</v>
      </c>
      <c r="B11284">
        <v>1</v>
      </c>
      <c r="C11284" t="s">
        <v>17933</v>
      </c>
      <c r="D11284" s="1" t="s">
        <v>17934</v>
      </c>
      <c r="E11284" t="s">
        <v>21</v>
      </c>
      <c r="F11284" t="s">
        <v>17827</v>
      </c>
      <c r="G11284">
        <v>70</v>
      </c>
      <c r="H11284">
        <v>1175365</v>
      </c>
    </row>
    <row r="11285" spans="1:8">
      <c r="A11285">
        <v>8.4</v>
      </c>
      <c r="B11285">
        <v>0</v>
      </c>
      <c r="C11285" t="s">
        <v>17935</v>
      </c>
      <c r="D11285" s="1" t="s">
        <v>11024</v>
      </c>
      <c r="E11285" t="s">
        <v>21</v>
      </c>
      <c r="F11285" t="s">
        <v>17827</v>
      </c>
      <c r="G11285">
        <v>71</v>
      </c>
      <c r="H11285">
        <v>1175365</v>
      </c>
    </row>
    <row r="11286" spans="1:8" ht="29">
      <c r="A11286">
        <v>8.3000000000000007</v>
      </c>
      <c r="B11286">
        <v>0</v>
      </c>
      <c r="C11286" t="s">
        <v>17935</v>
      </c>
      <c r="D11286" s="1" t="s">
        <v>17936</v>
      </c>
      <c r="E11286" t="s">
        <v>21</v>
      </c>
      <c r="F11286" t="s">
        <v>17827</v>
      </c>
      <c r="G11286">
        <v>72</v>
      </c>
      <c r="H11286">
        <v>1175365</v>
      </c>
    </row>
    <row r="11287" spans="1:8">
      <c r="A11287">
        <v>8.1999999999999993</v>
      </c>
      <c r="B11287">
        <v>1</v>
      </c>
      <c r="C11287" t="s">
        <v>17903</v>
      </c>
      <c r="D11287" s="1" t="s">
        <v>17937</v>
      </c>
      <c r="E11287" t="s">
        <v>21</v>
      </c>
      <c r="F11287" t="s">
        <v>17827</v>
      </c>
      <c r="G11287">
        <v>73</v>
      </c>
      <c r="H11287">
        <v>1175365</v>
      </c>
    </row>
    <row r="11288" spans="1:8">
      <c r="A11288">
        <v>8.1</v>
      </c>
      <c r="B11288">
        <v>0</v>
      </c>
      <c r="C11288" t="s">
        <v>17897</v>
      </c>
      <c r="D11288" s="1" t="s">
        <v>7061</v>
      </c>
      <c r="E11288" t="s">
        <v>21</v>
      </c>
      <c r="F11288" t="s">
        <v>17827</v>
      </c>
      <c r="G11288">
        <v>74</v>
      </c>
      <c r="H11288">
        <v>1175365</v>
      </c>
    </row>
    <row r="11289" spans="1:8" ht="29">
      <c r="A11289">
        <v>7.6</v>
      </c>
      <c r="B11289">
        <v>1</v>
      </c>
      <c r="C11289" t="s">
        <v>17875</v>
      </c>
      <c r="D11289" s="1" t="s">
        <v>17938</v>
      </c>
      <c r="E11289" t="s">
        <v>21</v>
      </c>
      <c r="F11289" t="s">
        <v>17827</v>
      </c>
      <c r="G11289">
        <v>75</v>
      </c>
      <c r="H11289">
        <v>1175365</v>
      </c>
    </row>
    <row r="11290" spans="1:8">
      <c r="A11290">
        <v>7.5</v>
      </c>
      <c r="B11290">
        <v>1</v>
      </c>
      <c r="C11290" t="s">
        <v>12636</v>
      </c>
      <c r="D11290" s="1" t="s">
        <v>17939</v>
      </c>
      <c r="E11290" t="s">
        <v>21</v>
      </c>
      <c r="F11290" t="s">
        <v>17827</v>
      </c>
      <c r="G11290">
        <v>76</v>
      </c>
      <c r="H11290">
        <v>1175365</v>
      </c>
    </row>
    <row r="11291" spans="1:8">
      <c r="A11291">
        <v>7.4</v>
      </c>
      <c r="B11291">
        <v>1</v>
      </c>
      <c r="C11291" t="s">
        <v>17875</v>
      </c>
      <c r="D11291" s="1" t="s">
        <v>17940</v>
      </c>
      <c r="E11291" t="s">
        <v>21</v>
      </c>
      <c r="F11291" t="s">
        <v>17827</v>
      </c>
      <c r="G11291">
        <v>77</v>
      </c>
      <c r="H11291">
        <v>1175365</v>
      </c>
    </row>
    <row r="11292" spans="1:8" ht="29">
      <c r="A11292">
        <v>7.3</v>
      </c>
      <c r="B11292">
        <v>6</v>
      </c>
      <c r="C11292" t="s">
        <v>17941</v>
      </c>
      <c r="D11292" s="1" t="s">
        <v>17942</v>
      </c>
      <c r="E11292" t="s">
        <v>21</v>
      </c>
      <c r="F11292" t="s">
        <v>17827</v>
      </c>
      <c r="G11292">
        <v>78</v>
      </c>
      <c r="H11292">
        <v>1175365</v>
      </c>
    </row>
    <row r="11293" spans="1:8">
      <c r="A11293">
        <v>7.2</v>
      </c>
      <c r="B11293">
        <v>0</v>
      </c>
      <c r="C11293" t="s">
        <v>17943</v>
      </c>
      <c r="D11293" s="1" t="s">
        <v>10699</v>
      </c>
      <c r="E11293" t="s">
        <v>21</v>
      </c>
      <c r="F11293" t="s">
        <v>17827</v>
      </c>
      <c r="G11293">
        <v>79</v>
      </c>
      <c r="H11293">
        <v>1175365</v>
      </c>
    </row>
    <row r="11294" spans="1:8" ht="58">
      <c r="A11294">
        <v>7.1</v>
      </c>
      <c r="B11294" t="s">
        <v>8</v>
      </c>
      <c r="C11294" t="s">
        <v>17944</v>
      </c>
      <c r="D11294" s="1" t="s">
        <v>17945</v>
      </c>
      <c r="E11294" t="s">
        <v>21</v>
      </c>
      <c r="F11294" t="s">
        <v>17827</v>
      </c>
      <c r="G11294">
        <v>80</v>
      </c>
      <c r="H11294">
        <v>1175365</v>
      </c>
    </row>
    <row r="11295" spans="1:8" ht="29">
      <c r="A11295">
        <v>6.6</v>
      </c>
      <c r="B11295">
        <v>4</v>
      </c>
      <c r="C11295" t="s">
        <v>17946</v>
      </c>
      <c r="D11295" s="1" t="s">
        <v>17947</v>
      </c>
      <c r="E11295" t="s">
        <v>21</v>
      </c>
      <c r="F11295" t="s">
        <v>17827</v>
      </c>
      <c r="G11295">
        <v>81</v>
      </c>
      <c r="H11295">
        <v>1175365</v>
      </c>
    </row>
    <row r="11296" spans="1:8" ht="58">
      <c r="A11296">
        <v>6.5</v>
      </c>
      <c r="B11296" t="s">
        <v>8</v>
      </c>
      <c r="C11296" t="s">
        <v>17948</v>
      </c>
      <c r="D11296" s="1" t="s">
        <v>17949</v>
      </c>
      <c r="E11296" t="s">
        <v>21</v>
      </c>
      <c r="F11296" t="s">
        <v>17827</v>
      </c>
      <c r="G11296">
        <v>82</v>
      </c>
      <c r="H11296">
        <v>1175365</v>
      </c>
    </row>
    <row r="11297" spans="1:8" ht="29">
      <c r="A11297">
        <v>6.4</v>
      </c>
      <c r="B11297">
        <v>2</v>
      </c>
      <c r="C11297" t="s">
        <v>17950</v>
      </c>
      <c r="D11297" s="1" t="s">
        <v>17951</v>
      </c>
      <c r="E11297" t="s">
        <v>21</v>
      </c>
      <c r="F11297" t="s">
        <v>17827</v>
      </c>
      <c r="G11297">
        <v>83</v>
      </c>
      <c r="H11297">
        <v>1175365</v>
      </c>
    </row>
    <row r="11298" spans="1:8">
      <c r="A11298">
        <v>6.3</v>
      </c>
      <c r="B11298">
        <v>1</v>
      </c>
      <c r="C11298" t="s">
        <v>12691</v>
      </c>
      <c r="D11298" s="1" t="s">
        <v>17952</v>
      </c>
      <c r="E11298" t="s">
        <v>21</v>
      </c>
      <c r="F11298" t="s">
        <v>17827</v>
      </c>
      <c r="G11298">
        <v>84</v>
      </c>
      <c r="H11298">
        <v>1175365</v>
      </c>
    </row>
    <row r="11299" spans="1:8" ht="29">
      <c r="A11299">
        <v>6.2</v>
      </c>
      <c r="B11299">
        <v>1</v>
      </c>
      <c r="C11299" t="s">
        <v>17953</v>
      </c>
      <c r="D11299" s="1" t="s">
        <v>17954</v>
      </c>
      <c r="E11299" t="s">
        <v>21</v>
      </c>
      <c r="F11299" t="s">
        <v>17827</v>
      </c>
      <c r="G11299">
        <v>85</v>
      </c>
      <c r="H11299">
        <v>1175365</v>
      </c>
    </row>
    <row r="11300" spans="1:8" ht="29">
      <c r="A11300">
        <v>6.1</v>
      </c>
      <c r="B11300">
        <v>0</v>
      </c>
      <c r="C11300" t="s">
        <v>17955</v>
      </c>
      <c r="D11300" s="1" t="s">
        <v>17956</v>
      </c>
      <c r="E11300" t="s">
        <v>21</v>
      </c>
      <c r="F11300" t="s">
        <v>17827</v>
      </c>
      <c r="G11300">
        <v>86</v>
      </c>
      <c r="H11300">
        <v>1175365</v>
      </c>
    </row>
    <row r="11301" spans="1:8" ht="43.5">
      <c r="A11301">
        <v>5.6</v>
      </c>
      <c r="B11301" t="s">
        <v>8</v>
      </c>
      <c r="C11301" t="s">
        <v>17957</v>
      </c>
      <c r="D11301" s="1" t="s">
        <v>17958</v>
      </c>
      <c r="E11301" t="s">
        <v>21</v>
      </c>
      <c r="F11301" t="s">
        <v>17827</v>
      </c>
      <c r="G11301">
        <v>87</v>
      </c>
      <c r="H11301">
        <v>1175365</v>
      </c>
    </row>
    <row r="11302" spans="1:8" ht="29">
      <c r="A11302">
        <v>5.5</v>
      </c>
      <c r="B11302">
        <v>4</v>
      </c>
      <c r="C11302" t="s">
        <v>17959</v>
      </c>
      <c r="D11302" s="1" t="s">
        <v>17960</v>
      </c>
      <c r="E11302" t="s">
        <v>21</v>
      </c>
      <c r="F11302" t="s">
        <v>17827</v>
      </c>
      <c r="G11302">
        <v>88</v>
      </c>
      <c r="H11302">
        <v>1175365</v>
      </c>
    </row>
    <row r="11303" spans="1:8" ht="29">
      <c r="A11303">
        <v>5.4</v>
      </c>
      <c r="B11303">
        <v>1</v>
      </c>
      <c r="C11303" t="s">
        <v>17961</v>
      </c>
      <c r="D11303" s="1" t="s">
        <v>17962</v>
      </c>
      <c r="E11303" t="s">
        <v>21</v>
      </c>
      <c r="F11303" t="s">
        <v>17827</v>
      </c>
      <c r="G11303">
        <v>89</v>
      </c>
      <c r="H11303">
        <v>1175365</v>
      </c>
    </row>
    <row r="11304" spans="1:8" ht="29">
      <c r="A11304">
        <v>5.3</v>
      </c>
      <c r="B11304">
        <v>0</v>
      </c>
      <c r="C11304" t="s">
        <v>17963</v>
      </c>
      <c r="D11304" s="1" t="s">
        <v>17964</v>
      </c>
      <c r="E11304" t="s">
        <v>21</v>
      </c>
      <c r="F11304" t="s">
        <v>17827</v>
      </c>
      <c r="G11304">
        <v>90</v>
      </c>
      <c r="H11304">
        <v>1175365</v>
      </c>
    </row>
    <row r="11305" spans="1:8" ht="29">
      <c r="A11305">
        <v>5.2</v>
      </c>
      <c r="B11305">
        <v>0</v>
      </c>
      <c r="C11305" t="s">
        <v>17963</v>
      </c>
      <c r="D11305" s="1" t="s">
        <v>17965</v>
      </c>
      <c r="E11305" t="s">
        <v>21</v>
      </c>
      <c r="F11305" t="s">
        <v>17827</v>
      </c>
      <c r="G11305">
        <v>91</v>
      </c>
      <c r="H11305">
        <v>1175365</v>
      </c>
    </row>
    <row r="11306" spans="1:8">
      <c r="A11306">
        <v>5.0999999999999996</v>
      </c>
      <c r="B11306">
        <v>1</v>
      </c>
      <c r="C11306" t="s">
        <v>12703</v>
      </c>
      <c r="D11306" s="1" t="s">
        <v>5660</v>
      </c>
      <c r="E11306" t="s">
        <v>21</v>
      </c>
      <c r="F11306" t="s">
        <v>17827</v>
      </c>
      <c r="G11306">
        <v>92</v>
      </c>
      <c r="H11306">
        <v>1175365</v>
      </c>
    </row>
    <row r="11307" spans="1:8" ht="29">
      <c r="A11307">
        <v>4.5999999999999996</v>
      </c>
      <c r="B11307">
        <v>0</v>
      </c>
      <c r="C11307" t="s">
        <v>17966</v>
      </c>
      <c r="D11307" s="1" t="s">
        <v>17967</v>
      </c>
      <c r="E11307" t="s">
        <v>21</v>
      </c>
      <c r="F11307" t="s">
        <v>17827</v>
      </c>
      <c r="G11307">
        <v>93</v>
      </c>
      <c r="H11307">
        <v>1175365</v>
      </c>
    </row>
    <row r="11308" spans="1:8">
      <c r="A11308">
        <v>4.5</v>
      </c>
      <c r="B11308">
        <v>4</v>
      </c>
      <c r="C11308" t="s">
        <v>17968</v>
      </c>
      <c r="D11308" s="1" t="s">
        <v>17969</v>
      </c>
      <c r="E11308" t="s">
        <v>21</v>
      </c>
      <c r="F11308" t="s">
        <v>17827</v>
      </c>
      <c r="G11308">
        <v>94</v>
      </c>
      <c r="H11308">
        <v>1175365</v>
      </c>
    </row>
    <row r="11309" spans="1:8">
      <c r="A11309">
        <v>4.4000000000000004</v>
      </c>
      <c r="B11309">
        <v>0</v>
      </c>
      <c r="C11309" t="s">
        <v>17966</v>
      </c>
      <c r="D11309" s="1" t="s">
        <v>17970</v>
      </c>
      <c r="E11309" t="s">
        <v>21</v>
      </c>
      <c r="F11309" t="s">
        <v>17827</v>
      </c>
      <c r="G11309">
        <v>95</v>
      </c>
      <c r="H11309">
        <v>1175365</v>
      </c>
    </row>
    <row r="11310" spans="1:8">
      <c r="A11310">
        <v>4.3</v>
      </c>
      <c r="B11310">
        <v>4</v>
      </c>
      <c r="C11310" t="s">
        <v>17968</v>
      </c>
      <c r="D11310" s="1" t="s">
        <v>17971</v>
      </c>
      <c r="E11310" t="s">
        <v>21</v>
      </c>
      <c r="F11310" t="s">
        <v>17827</v>
      </c>
      <c r="G11310">
        <v>96</v>
      </c>
      <c r="H11310">
        <v>1175365</v>
      </c>
    </row>
    <row r="11311" spans="1:8">
      <c r="A11311">
        <v>4.2</v>
      </c>
      <c r="B11311">
        <v>0</v>
      </c>
      <c r="C11311" t="s">
        <v>17966</v>
      </c>
      <c r="D11311" s="1" t="s">
        <v>17972</v>
      </c>
      <c r="E11311" t="s">
        <v>21</v>
      </c>
      <c r="F11311" t="s">
        <v>17827</v>
      </c>
      <c r="G11311">
        <v>97</v>
      </c>
      <c r="H11311">
        <v>1175365</v>
      </c>
    </row>
    <row r="11312" spans="1:8">
      <c r="A11312">
        <v>4.0999999999999996</v>
      </c>
      <c r="B11312">
        <v>1</v>
      </c>
      <c r="C11312" t="s">
        <v>12750</v>
      </c>
      <c r="D11312" s="1" t="s">
        <v>17973</v>
      </c>
      <c r="E11312" t="s">
        <v>21</v>
      </c>
      <c r="F11312" t="s">
        <v>17827</v>
      </c>
      <c r="G11312">
        <v>98</v>
      </c>
      <c r="H11312">
        <v>1175365</v>
      </c>
    </row>
    <row r="11313" spans="1:8">
      <c r="A11313">
        <v>3.6</v>
      </c>
      <c r="B11313">
        <v>1</v>
      </c>
      <c r="C11313" t="s">
        <v>17974</v>
      </c>
      <c r="D11313" s="1" t="s">
        <v>17975</v>
      </c>
      <c r="E11313" t="s">
        <v>21</v>
      </c>
      <c r="F11313" t="s">
        <v>17827</v>
      </c>
      <c r="G11313">
        <v>99</v>
      </c>
      <c r="H11313">
        <v>1175365</v>
      </c>
    </row>
    <row r="11314" spans="1:8" ht="29">
      <c r="A11314">
        <v>3.5</v>
      </c>
      <c r="B11314">
        <v>4</v>
      </c>
      <c r="C11314" t="s">
        <v>17976</v>
      </c>
      <c r="D11314" s="1" t="s">
        <v>17977</v>
      </c>
      <c r="E11314" t="s">
        <v>21</v>
      </c>
      <c r="F11314" t="s">
        <v>17827</v>
      </c>
      <c r="G11314">
        <v>100</v>
      </c>
      <c r="H11314">
        <v>1175365</v>
      </c>
    </row>
    <row r="11315" spans="1:8" ht="43.5">
      <c r="A11315">
        <v>3.4</v>
      </c>
      <c r="B11315" t="s">
        <v>8</v>
      </c>
      <c r="C11315" t="s">
        <v>17978</v>
      </c>
      <c r="D11315" s="1" t="s">
        <v>17979</v>
      </c>
      <c r="E11315" t="s">
        <v>21</v>
      </c>
      <c r="F11315" t="s">
        <v>17827</v>
      </c>
      <c r="G11315">
        <v>101</v>
      </c>
      <c r="H11315">
        <v>1175365</v>
      </c>
    </row>
    <row r="11316" spans="1:8">
      <c r="A11316">
        <v>3.3</v>
      </c>
      <c r="B11316">
        <v>0</v>
      </c>
      <c r="C11316" t="s">
        <v>21</v>
      </c>
      <c r="D11316" s="1" t="s">
        <v>17980</v>
      </c>
      <c r="E11316" t="s">
        <v>21</v>
      </c>
      <c r="F11316" t="s">
        <v>17827</v>
      </c>
      <c r="G11316">
        <v>102</v>
      </c>
      <c r="H11316">
        <v>1175365</v>
      </c>
    </row>
    <row r="11317" spans="1:8" ht="29">
      <c r="A11317">
        <v>3.2</v>
      </c>
      <c r="B11317">
        <v>0</v>
      </c>
      <c r="C11317" t="s">
        <v>17981</v>
      </c>
      <c r="D11317" s="1" t="s">
        <v>17982</v>
      </c>
      <c r="E11317" t="s">
        <v>21</v>
      </c>
      <c r="F11317" t="s">
        <v>17827</v>
      </c>
      <c r="G11317">
        <v>103</v>
      </c>
      <c r="H11317">
        <v>1175365</v>
      </c>
    </row>
    <row r="11318" spans="1:8" ht="29">
      <c r="A11318">
        <v>3.1</v>
      </c>
      <c r="B11318">
        <v>1</v>
      </c>
      <c r="C11318" t="s">
        <v>17983</v>
      </c>
      <c r="D11318" s="1" t="s">
        <v>17984</v>
      </c>
      <c r="E11318" t="s">
        <v>21</v>
      </c>
      <c r="F11318" t="s">
        <v>17827</v>
      </c>
      <c r="G11318">
        <v>104</v>
      </c>
      <c r="H11318">
        <v>1175365</v>
      </c>
    </row>
    <row r="11319" spans="1:8" ht="29">
      <c r="A11319">
        <v>2.6</v>
      </c>
      <c r="B11319">
        <v>0</v>
      </c>
      <c r="C11319" t="s">
        <v>17985</v>
      </c>
      <c r="D11319" s="1" t="s">
        <v>17986</v>
      </c>
      <c r="E11319" t="s">
        <v>21</v>
      </c>
      <c r="F11319" t="s">
        <v>17827</v>
      </c>
      <c r="G11319">
        <v>105</v>
      </c>
      <c r="H11319">
        <v>1175365</v>
      </c>
    </row>
    <row r="11320" spans="1:8">
      <c r="A11320">
        <v>2.5</v>
      </c>
      <c r="B11320">
        <v>0</v>
      </c>
      <c r="C11320" t="s">
        <v>17985</v>
      </c>
      <c r="D11320" s="1" t="s">
        <v>17987</v>
      </c>
      <c r="E11320" t="s">
        <v>21</v>
      </c>
      <c r="F11320" t="s">
        <v>17827</v>
      </c>
      <c r="G11320">
        <v>106</v>
      </c>
      <c r="H11320">
        <v>1175365</v>
      </c>
    </row>
    <row r="11321" spans="1:8" ht="29">
      <c r="A11321">
        <v>2.4</v>
      </c>
      <c r="B11321">
        <v>1</v>
      </c>
      <c r="C11321" t="s">
        <v>17988</v>
      </c>
      <c r="D11321" s="1" t="s">
        <v>17989</v>
      </c>
      <c r="E11321" t="s">
        <v>21</v>
      </c>
      <c r="F11321" t="s">
        <v>17827</v>
      </c>
      <c r="G11321">
        <v>107</v>
      </c>
      <c r="H11321">
        <v>1175365</v>
      </c>
    </row>
    <row r="11322" spans="1:8">
      <c r="A11322">
        <v>2.2999999999999998</v>
      </c>
      <c r="B11322">
        <v>0</v>
      </c>
      <c r="C11322" t="s">
        <v>17966</v>
      </c>
      <c r="D11322" s="1" t="s">
        <v>17990</v>
      </c>
      <c r="E11322" t="s">
        <v>21</v>
      </c>
      <c r="F11322" t="s">
        <v>17827</v>
      </c>
      <c r="G11322">
        <v>108</v>
      </c>
      <c r="H11322">
        <v>1175365</v>
      </c>
    </row>
    <row r="11323" spans="1:8">
      <c r="A11323">
        <v>2.2000000000000002</v>
      </c>
      <c r="B11323">
        <v>1</v>
      </c>
      <c r="C11323" t="s">
        <v>17991</v>
      </c>
      <c r="D11323" s="1" t="s">
        <v>17992</v>
      </c>
      <c r="E11323" t="s">
        <v>21</v>
      </c>
      <c r="F11323" t="s">
        <v>17827</v>
      </c>
      <c r="G11323">
        <v>109</v>
      </c>
      <c r="H11323">
        <v>1175365</v>
      </c>
    </row>
    <row r="11324" spans="1:8">
      <c r="A11324">
        <v>2.1</v>
      </c>
      <c r="B11324">
        <v>0</v>
      </c>
      <c r="C11324" t="s">
        <v>17985</v>
      </c>
      <c r="D11324" s="1" t="s">
        <v>17993</v>
      </c>
      <c r="E11324" t="s">
        <v>21</v>
      </c>
      <c r="F11324" t="s">
        <v>17827</v>
      </c>
      <c r="G11324">
        <v>110</v>
      </c>
      <c r="H11324">
        <v>1175365</v>
      </c>
    </row>
    <row r="11325" spans="1:8">
      <c r="A11325">
        <v>1.6</v>
      </c>
      <c r="B11325">
        <v>1</v>
      </c>
      <c r="C11325" t="s">
        <v>17994</v>
      </c>
      <c r="D11325" s="1" t="s">
        <v>17995</v>
      </c>
      <c r="E11325" t="s">
        <v>21</v>
      </c>
      <c r="F11325" t="s">
        <v>17827</v>
      </c>
      <c r="G11325">
        <v>111</v>
      </c>
      <c r="H11325">
        <v>1175365</v>
      </c>
    </row>
    <row r="11326" spans="1:8">
      <c r="A11326">
        <v>1.5</v>
      </c>
      <c r="B11326">
        <v>0</v>
      </c>
      <c r="C11326" t="s">
        <v>17981</v>
      </c>
      <c r="D11326" s="1" t="s">
        <v>17996</v>
      </c>
      <c r="E11326" t="s">
        <v>21</v>
      </c>
      <c r="F11326" t="s">
        <v>17827</v>
      </c>
      <c r="G11326">
        <v>112</v>
      </c>
      <c r="H11326">
        <v>1175365</v>
      </c>
    </row>
    <row r="11327" spans="1:8" ht="43.5">
      <c r="A11327">
        <v>1.4</v>
      </c>
      <c r="B11327">
        <v>0</v>
      </c>
      <c r="C11327" t="s">
        <v>17981</v>
      </c>
      <c r="D11327" s="1" t="s">
        <v>17997</v>
      </c>
      <c r="E11327" t="s">
        <v>21</v>
      </c>
      <c r="F11327" t="s">
        <v>17827</v>
      </c>
      <c r="G11327">
        <v>113</v>
      </c>
      <c r="H11327">
        <v>1175365</v>
      </c>
    </row>
    <row r="11328" spans="1:8">
      <c r="A11328">
        <v>1.3</v>
      </c>
      <c r="B11328">
        <v>0</v>
      </c>
      <c r="C11328" t="s">
        <v>17981</v>
      </c>
      <c r="D11328" s="1" t="s">
        <v>17998</v>
      </c>
      <c r="E11328" t="s">
        <v>21</v>
      </c>
      <c r="F11328" t="s">
        <v>17827</v>
      </c>
      <c r="G11328">
        <v>114</v>
      </c>
      <c r="H11328">
        <v>1175365</v>
      </c>
    </row>
    <row r="11329" spans="1:8">
      <c r="A11329">
        <v>1.2</v>
      </c>
      <c r="B11329">
        <v>0</v>
      </c>
      <c r="C11329" t="s">
        <v>17981</v>
      </c>
      <c r="D11329" s="1" t="s">
        <v>17999</v>
      </c>
      <c r="E11329" t="s">
        <v>21</v>
      </c>
      <c r="F11329" t="s">
        <v>17827</v>
      </c>
      <c r="G11329">
        <v>115</v>
      </c>
      <c r="H11329">
        <v>1175365</v>
      </c>
    </row>
    <row r="11330" spans="1:8" ht="29">
      <c r="A11330">
        <v>1.1000000000000001</v>
      </c>
      <c r="B11330">
        <v>0</v>
      </c>
      <c r="C11330" t="s">
        <v>17981</v>
      </c>
      <c r="D11330" s="1" t="s">
        <v>18000</v>
      </c>
      <c r="E11330" t="s">
        <v>21</v>
      </c>
      <c r="F11330" t="s">
        <v>17827</v>
      </c>
      <c r="G11330">
        <v>116</v>
      </c>
      <c r="H11330">
        <v>1175365</v>
      </c>
    </row>
    <row r="11331" spans="1:8">
      <c r="A11331">
        <v>0.6</v>
      </c>
      <c r="B11331">
        <v>2</v>
      </c>
      <c r="C11331" t="s">
        <v>21</v>
      </c>
      <c r="D11331" s="1" t="s">
        <v>18001</v>
      </c>
      <c r="E11331" t="s">
        <v>21</v>
      </c>
      <c r="F11331" t="s">
        <v>17827</v>
      </c>
      <c r="G11331">
        <v>117</v>
      </c>
      <c r="H11331">
        <v>1175365</v>
      </c>
    </row>
    <row r="11332" spans="1:8" ht="29">
      <c r="A11332">
        <v>0.5</v>
      </c>
      <c r="B11332">
        <v>4</v>
      </c>
      <c r="C11332" t="s">
        <v>18002</v>
      </c>
      <c r="D11332" s="1" t="s">
        <v>18003</v>
      </c>
      <c r="E11332" t="s">
        <v>21</v>
      </c>
      <c r="F11332" t="s">
        <v>17827</v>
      </c>
      <c r="G11332">
        <v>118</v>
      </c>
      <c r="H11332">
        <v>1175365</v>
      </c>
    </row>
    <row r="11333" spans="1:8" ht="29">
      <c r="A11333">
        <v>0.4</v>
      </c>
      <c r="B11333">
        <v>0</v>
      </c>
      <c r="C11333" t="s">
        <v>17955</v>
      </c>
      <c r="D11333" s="1" t="s">
        <v>18004</v>
      </c>
      <c r="E11333" t="s">
        <v>21</v>
      </c>
      <c r="F11333" t="s">
        <v>17827</v>
      </c>
      <c r="G11333">
        <v>119</v>
      </c>
      <c r="H11333">
        <v>1175365</v>
      </c>
    </row>
    <row r="11334" spans="1:8">
      <c r="A11334">
        <v>0.3</v>
      </c>
      <c r="B11334">
        <v>1</v>
      </c>
      <c r="C11334" t="s">
        <v>18005</v>
      </c>
      <c r="D11334" s="1" t="s">
        <v>18006</v>
      </c>
      <c r="E11334" t="s">
        <v>21</v>
      </c>
      <c r="F11334" t="s">
        <v>17827</v>
      </c>
      <c r="G11334">
        <v>120</v>
      </c>
      <c r="H11334">
        <v>1175365</v>
      </c>
    </row>
    <row r="11335" spans="1:8">
      <c r="A11335">
        <v>0.2</v>
      </c>
      <c r="B11335">
        <v>0</v>
      </c>
      <c r="C11335" t="s">
        <v>18007</v>
      </c>
      <c r="D11335" s="1" t="s">
        <v>18008</v>
      </c>
      <c r="E11335" t="s">
        <v>21</v>
      </c>
      <c r="F11335" t="s">
        <v>17827</v>
      </c>
      <c r="G11335">
        <v>121</v>
      </c>
      <c r="H11335">
        <v>1175365</v>
      </c>
    </row>
    <row r="11336" spans="1:8">
      <c r="A11336">
        <v>0.2</v>
      </c>
      <c r="B11336" t="s">
        <v>108</v>
      </c>
      <c r="C11336" t="s">
        <v>18009</v>
      </c>
      <c r="D11336" s="1" t="s">
        <v>18010</v>
      </c>
      <c r="E11336" t="s">
        <v>21</v>
      </c>
      <c r="F11336" t="s">
        <v>17827</v>
      </c>
      <c r="G11336">
        <v>122</v>
      </c>
      <c r="H11336">
        <v>1175365</v>
      </c>
    </row>
    <row r="11337" spans="1:8" ht="29">
      <c r="A11337">
        <v>0.1</v>
      </c>
      <c r="B11337">
        <v>4</v>
      </c>
      <c r="C11337" t="s">
        <v>18011</v>
      </c>
      <c r="D11337" s="1" t="s">
        <v>18012</v>
      </c>
      <c r="E11337" t="s">
        <v>21</v>
      </c>
      <c r="F11337" t="s">
        <v>17827</v>
      </c>
      <c r="G11337">
        <v>123</v>
      </c>
      <c r="H11337">
        <v>1175365</v>
      </c>
    </row>
    <row r="11338" spans="1:8" ht="29">
      <c r="A11338">
        <v>18.399999999999999</v>
      </c>
      <c r="B11338">
        <v>1</v>
      </c>
      <c r="C11338" t="s">
        <v>18013</v>
      </c>
      <c r="D11338" s="1" t="s">
        <v>18014</v>
      </c>
      <c r="E11338" t="s">
        <v>21</v>
      </c>
      <c r="F11338" t="s">
        <v>18015</v>
      </c>
      <c r="G11338">
        <v>0</v>
      </c>
      <c r="H11338">
        <v>1175364</v>
      </c>
    </row>
    <row r="11339" spans="1:8" ht="29">
      <c r="A11339">
        <v>18.3</v>
      </c>
      <c r="B11339">
        <v>0</v>
      </c>
      <c r="C11339" t="s">
        <v>18016</v>
      </c>
      <c r="D11339" s="1" t="s">
        <v>18017</v>
      </c>
      <c r="E11339" t="s">
        <v>21</v>
      </c>
      <c r="F11339" t="s">
        <v>18015</v>
      </c>
      <c r="G11339">
        <v>1</v>
      </c>
      <c r="H11339">
        <v>1175364</v>
      </c>
    </row>
    <row r="11340" spans="1:8">
      <c r="A11340">
        <v>18.2</v>
      </c>
      <c r="B11340">
        <v>1</v>
      </c>
      <c r="C11340" t="s">
        <v>13410</v>
      </c>
      <c r="D11340" s="1" t="s">
        <v>18018</v>
      </c>
      <c r="E11340" t="s">
        <v>21</v>
      </c>
      <c r="F11340" t="s">
        <v>18015</v>
      </c>
      <c r="G11340">
        <v>2</v>
      </c>
      <c r="H11340">
        <v>1175364</v>
      </c>
    </row>
    <row r="11341" spans="1:8" ht="43.5">
      <c r="A11341">
        <v>18.100000000000001</v>
      </c>
      <c r="B11341">
        <v>4</v>
      </c>
      <c r="C11341" t="s">
        <v>13411</v>
      </c>
      <c r="D11341" s="1" t="s">
        <v>18019</v>
      </c>
      <c r="E11341" t="s">
        <v>21</v>
      </c>
      <c r="F11341" t="s">
        <v>18015</v>
      </c>
      <c r="G11341">
        <v>3</v>
      </c>
      <c r="H11341">
        <v>1175364</v>
      </c>
    </row>
    <row r="11342" spans="1:8" ht="43.5">
      <c r="A11342">
        <v>17.600000000000001</v>
      </c>
      <c r="B11342">
        <v>4</v>
      </c>
      <c r="C11342" t="s">
        <v>18020</v>
      </c>
      <c r="D11342" s="1" t="s">
        <v>18021</v>
      </c>
      <c r="E11342" t="s">
        <v>21</v>
      </c>
      <c r="F11342" t="s">
        <v>18015</v>
      </c>
      <c r="G11342">
        <v>4</v>
      </c>
      <c r="H11342">
        <v>1175364</v>
      </c>
    </row>
    <row r="11343" spans="1:8" ht="29">
      <c r="A11343">
        <v>17.600000000000001</v>
      </c>
      <c r="B11343" t="s">
        <v>108</v>
      </c>
      <c r="C11343" t="s">
        <v>18022</v>
      </c>
      <c r="D11343" s="1" t="s">
        <v>18023</v>
      </c>
      <c r="E11343" t="s">
        <v>21</v>
      </c>
      <c r="F11343" t="s">
        <v>18015</v>
      </c>
      <c r="G11343">
        <v>5</v>
      </c>
      <c r="H11343">
        <v>1175364</v>
      </c>
    </row>
    <row r="11344" spans="1:8">
      <c r="A11344">
        <v>17.5</v>
      </c>
      <c r="B11344">
        <v>1</v>
      </c>
      <c r="C11344" t="s">
        <v>18024</v>
      </c>
      <c r="D11344" s="1" t="s">
        <v>18025</v>
      </c>
      <c r="E11344" t="s">
        <v>21</v>
      </c>
      <c r="F11344" t="s">
        <v>18015</v>
      </c>
      <c r="G11344">
        <v>6</v>
      </c>
      <c r="H11344">
        <v>1175364</v>
      </c>
    </row>
    <row r="11345" spans="1:8" ht="29">
      <c r="A11345">
        <v>17.399999999999999</v>
      </c>
      <c r="B11345">
        <v>0</v>
      </c>
      <c r="C11345" t="s">
        <v>18026</v>
      </c>
      <c r="D11345" s="1" t="s">
        <v>18027</v>
      </c>
      <c r="E11345" t="s">
        <v>21</v>
      </c>
      <c r="F11345" t="s">
        <v>18015</v>
      </c>
      <c r="G11345">
        <v>7</v>
      </c>
      <c r="H11345">
        <v>1175364</v>
      </c>
    </row>
    <row r="11346" spans="1:8" ht="29">
      <c r="A11346">
        <v>17.3</v>
      </c>
      <c r="B11346">
        <v>1</v>
      </c>
      <c r="C11346" t="s">
        <v>18028</v>
      </c>
      <c r="D11346" s="1" t="s">
        <v>18029</v>
      </c>
      <c r="E11346" t="s">
        <v>21</v>
      </c>
      <c r="F11346" t="s">
        <v>18015</v>
      </c>
      <c r="G11346">
        <v>8</v>
      </c>
      <c r="H11346">
        <v>1175364</v>
      </c>
    </row>
    <row r="11347" spans="1:8">
      <c r="A11347">
        <v>17.2</v>
      </c>
      <c r="B11347">
        <v>0</v>
      </c>
      <c r="C11347" t="s">
        <v>18030</v>
      </c>
      <c r="D11347" s="1" t="s">
        <v>18031</v>
      </c>
      <c r="E11347" t="s">
        <v>21</v>
      </c>
      <c r="F11347" t="s">
        <v>18015</v>
      </c>
      <c r="G11347">
        <v>9</v>
      </c>
      <c r="H11347">
        <v>1175364</v>
      </c>
    </row>
    <row r="11348" spans="1:8" ht="29">
      <c r="A11348">
        <v>17.100000000000001</v>
      </c>
      <c r="B11348">
        <v>1</v>
      </c>
      <c r="C11348" t="s">
        <v>18024</v>
      </c>
      <c r="D11348" s="1" t="s">
        <v>18032</v>
      </c>
      <c r="E11348" t="s">
        <v>21</v>
      </c>
      <c r="F11348" t="s">
        <v>18015</v>
      </c>
      <c r="G11348">
        <v>10</v>
      </c>
      <c r="H11348">
        <v>1175364</v>
      </c>
    </row>
    <row r="11349" spans="1:8">
      <c r="A11349">
        <v>16.600000000000001</v>
      </c>
      <c r="B11349">
        <v>1</v>
      </c>
      <c r="C11349" t="s">
        <v>13410</v>
      </c>
      <c r="D11349" s="1" t="s">
        <v>18033</v>
      </c>
      <c r="E11349" t="s">
        <v>21</v>
      </c>
      <c r="F11349" t="s">
        <v>18015</v>
      </c>
      <c r="G11349">
        <v>11</v>
      </c>
      <c r="H11349">
        <v>1175364</v>
      </c>
    </row>
    <row r="11350" spans="1:8" ht="29">
      <c r="A11350">
        <v>16.5</v>
      </c>
      <c r="B11350">
        <v>0</v>
      </c>
      <c r="C11350" t="s">
        <v>13395</v>
      </c>
      <c r="D11350" s="1" t="s">
        <v>18034</v>
      </c>
      <c r="E11350" t="s">
        <v>21</v>
      </c>
      <c r="F11350" t="s">
        <v>18015</v>
      </c>
      <c r="G11350">
        <v>12</v>
      </c>
      <c r="H11350">
        <v>1175364</v>
      </c>
    </row>
    <row r="11351" spans="1:8" ht="29">
      <c r="A11351">
        <v>16.399999999999999</v>
      </c>
      <c r="B11351">
        <v>4</v>
      </c>
      <c r="C11351" t="s">
        <v>13411</v>
      </c>
      <c r="D11351" s="1" t="s">
        <v>18035</v>
      </c>
      <c r="E11351" t="s">
        <v>21</v>
      </c>
      <c r="F11351" t="s">
        <v>18015</v>
      </c>
      <c r="G11351">
        <v>13</v>
      </c>
      <c r="H11351">
        <v>1175364</v>
      </c>
    </row>
    <row r="11352" spans="1:8" ht="43.5">
      <c r="A11352">
        <v>16.3</v>
      </c>
      <c r="B11352">
        <v>4</v>
      </c>
      <c r="C11352" t="s">
        <v>13411</v>
      </c>
      <c r="D11352" s="1" t="s">
        <v>18036</v>
      </c>
      <c r="E11352" t="s">
        <v>21</v>
      </c>
      <c r="F11352" t="s">
        <v>18015</v>
      </c>
      <c r="G11352">
        <v>14</v>
      </c>
      <c r="H11352">
        <v>1175364</v>
      </c>
    </row>
    <row r="11353" spans="1:8" ht="43.5">
      <c r="A11353">
        <v>16.2</v>
      </c>
      <c r="B11353">
        <v>2</v>
      </c>
      <c r="C11353" t="s">
        <v>13393</v>
      </c>
      <c r="D11353" s="1" t="s">
        <v>18037</v>
      </c>
      <c r="E11353" t="s">
        <v>21</v>
      </c>
      <c r="F11353" t="s">
        <v>18015</v>
      </c>
      <c r="G11353">
        <v>15</v>
      </c>
      <c r="H11353">
        <v>1175364</v>
      </c>
    </row>
    <row r="11354" spans="1:8">
      <c r="A11354">
        <v>16.100000000000001</v>
      </c>
      <c r="B11354">
        <v>0</v>
      </c>
      <c r="C11354" t="s">
        <v>13395</v>
      </c>
      <c r="D11354" s="1" t="s">
        <v>16549</v>
      </c>
      <c r="E11354" t="s">
        <v>21</v>
      </c>
      <c r="F11354" t="s">
        <v>18015</v>
      </c>
      <c r="G11354">
        <v>16</v>
      </c>
      <c r="H11354">
        <v>1175364</v>
      </c>
    </row>
    <row r="11355" spans="1:8">
      <c r="A11355">
        <v>15.6</v>
      </c>
      <c r="B11355">
        <v>1</v>
      </c>
      <c r="C11355" t="s">
        <v>18038</v>
      </c>
      <c r="D11355" s="1" t="s">
        <v>18039</v>
      </c>
      <c r="E11355" t="s">
        <v>21</v>
      </c>
      <c r="F11355" t="s">
        <v>18015</v>
      </c>
      <c r="G11355">
        <v>17</v>
      </c>
      <c r="H11355">
        <v>1175364</v>
      </c>
    </row>
    <row r="11356" spans="1:8" ht="29">
      <c r="A11356">
        <v>15.5</v>
      </c>
      <c r="B11356">
        <v>4</v>
      </c>
      <c r="C11356" t="s">
        <v>18040</v>
      </c>
      <c r="D11356" s="1" t="s">
        <v>18041</v>
      </c>
      <c r="E11356" t="s">
        <v>21</v>
      </c>
      <c r="F11356" t="s">
        <v>18015</v>
      </c>
      <c r="G11356">
        <v>18</v>
      </c>
      <c r="H11356">
        <v>1175364</v>
      </c>
    </row>
    <row r="11357" spans="1:8">
      <c r="A11357">
        <v>15.4</v>
      </c>
      <c r="B11357">
        <v>2</v>
      </c>
      <c r="C11357" t="s">
        <v>18042</v>
      </c>
      <c r="D11357" s="1" t="s">
        <v>18043</v>
      </c>
      <c r="E11357" t="s">
        <v>21</v>
      </c>
      <c r="F11357" t="s">
        <v>18015</v>
      </c>
      <c r="G11357">
        <v>19</v>
      </c>
      <c r="H11357">
        <v>1175364</v>
      </c>
    </row>
    <row r="11358" spans="1:8" ht="29">
      <c r="A11358">
        <v>15.4</v>
      </c>
      <c r="B11358" t="s">
        <v>108</v>
      </c>
      <c r="C11358" t="s">
        <v>18044</v>
      </c>
      <c r="D11358" s="1" t="s">
        <v>18045</v>
      </c>
      <c r="E11358" t="s">
        <v>21</v>
      </c>
      <c r="F11358" t="s">
        <v>18015</v>
      </c>
      <c r="G11358">
        <v>20</v>
      </c>
      <c r="H11358">
        <v>1175364</v>
      </c>
    </row>
    <row r="11359" spans="1:8" ht="58">
      <c r="A11359">
        <v>15.3</v>
      </c>
      <c r="B11359">
        <v>2</v>
      </c>
      <c r="C11359" t="s">
        <v>18042</v>
      </c>
      <c r="D11359" s="1" t="s">
        <v>18046</v>
      </c>
      <c r="E11359" t="s">
        <v>21</v>
      </c>
      <c r="F11359" t="s">
        <v>18015</v>
      </c>
      <c r="G11359">
        <v>21</v>
      </c>
      <c r="H11359">
        <v>1175364</v>
      </c>
    </row>
    <row r="11360" spans="1:8">
      <c r="A11360">
        <v>15.2</v>
      </c>
      <c r="B11360">
        <v>1</v>
      </c>
      <c r="C11360" t="s">
        <v>18047</v>
      </c>
      <c r="D11360" s="1" t="s">
        <v>505</v>
      </c>
      <c r="E11360" t="s">
        <v>21</v>
      </c>
      <c r="F11360" t="s">
        <v>18015</v>
      </c>
      <c r="G11360">
        <v>22</v>
      </c>
      <c r="H11360">
        <v>1175364</v>
      </c>
    </row>
    <row r="11361" spans="1:8">
      <c r="A11361">
        <v>15.1</v>
      </c>
      <c r="B11361">
        <v>1</v>
      </c>
      <c r="C11361" t="s">
        <v>18038</v>
      </c>
      <c r="D11361" s="1" t="s">
        <v>18048</v>
      </c>
      <c r="E11361" t="s">
        <v>21</v>
      </c>
      <c r="F11361" t="s">
        <v>18015</v>
      </c>
      <c r="G11361">
        <v>23</v>
      </c>
      <c r="H11361">
        <v>1175364</v>
      </c>
    </row>
    <row r="11362" spans="1:8" ht="43.5">
      <c r="A11362">
        <v>14.6</v>
      </c>
      <c r="B11362">
        <v>4</v>
      </c>
      <c r="C11362" t="s">
        <v>13445</v>
      </c>
      <c r="D11362" s="1" t="s">
        <v>18049</v>
      </c>
      <c r="E11362" t="s">
        <v>21</v>
      </c>
      <c r="F11362" t="s">
        <v>18015</v>
      </c>
      <c r="G11362">
        <v>24</v>
      </c>
      <c r="H11362">
        <v>1175364</v>
      </c>
    </row>
    <row r="11363" spans="1:8" ht="29">
      <c r="A11363">
        <v>14.5</v>
      </c>
      <c r="B11363">
        <v>1</v>
      </c>
      <c r="C11363" t="s">
        <v>13402</v>
      </c>
      <c r="D11363" s="1" t="s">
        <v>18050</v>
      </c>
      <c r="E11363" t="s">
        <v>21</v>
      </c>
      <c r="F11363" t="s">
        <v>18015</v>
      </c>
      <c r="G11363">
        <v>25</v>
      </c>
      <c r="H11363">
        <v>1175364</v>
      </c>
    </row>
    <row r="11364" spans="1:8" ht="58">
      <c r="A11364">
        <v>14.4</v>
      </c>
      <c r="B11364">
        <v>4</v>
      </c>
      <c r="C11364" t="s">
        <v>13407</v>
      </c>
      <c r="D11364" s="1" t="s">
        <v>18051</v>
      </c>
      <c r="E11364" t="s">
        <v>21</v>
      </c>
      <c r="F11364" t="s">
        <v>18015</v>
      </c>
      <c r="G11364">
        <v>26</v>
      </c>
      <c r="H11364">
        <v>1175364</v>
      </c>
    </row>
    <row r="11365" spans="1:8">
      <c r="A11365">
        <v>14.3</v>
      </c>
      <c r="B11365">
        <v>1</v>
      </c>
      <c r="C11365" t="s">
        <v>13448</v>
      </c>
      <c r="D11365" s="1" t="s">
        <v>18052</v>
      </c>
      <c r="E11365" t="s">
        <v>21</v>
      </c>
      <c r="F11365" t="s">
        <v>18015</v>
      </c>
      <c r="G11365">
        <v>27</v>
      </c>
      <c r="H11365">
        <v>1175364</v>
      </c>
    </row>
    <row r="11366" spans="1:8" ht="29">
      <c r="A11366">
        <v>14.3</v>
      </c>
      <c r="B11366" t="s">
        <v>108</v>
      </c>
      <c r="C11366" t="s">
        <v>13443</v>
      </c>
      <c r="D11366" s="1" t="s">
        <v>18053</v>
      </c>
      <c r="E11366" t="s">
        <v>21</v>
      </c>
      <c r="F11366" t="s">
        <v>18015</v>
      </c>
      <c r="G11366">
        <v>28</v>
      </c>
      <c r="H11366">
        <v>1175364</v>
      </c>
    </row>
    <row r="11367" spans="1:8">
      <c r="A11367">
        <v>14.3</v>
      </c>
      <c r="B11367" t="s">
        <v>108</v>
      </c>
      <c r="C11367" t="s">
        <v>13443</v>
      </c>
      <c r="D11367" s="1" t="s">
        <v>18054</v>
      </c>
      <c r="E11367" t="s">
        <v>21</v>
      </c>
      <c r="F11367" t="s">
        <v>18015</v>
      </c>
      <c r="G11367">
        <v>29</v>
      </c>
      <c r="H11367">
        <v>1175364</v>
      </c>
    </row>
    <row r="11368" spans="1:8">
      <c r="A11368">
        <v>14.2</v>
      </c>
      <c r="B11368">
        <v>1</v>
      </c>
      <c r="C11368" t="s">
        <v>13402</v>
      </c>
      <c r="D11368" s="1" t="s">
        <v>18055</v>
      </c>
      <c r="E11368" t="s">
        <v>21</v>
      </c>
      <c r="F11368" t="s">
        <v>18015</v>
      </c>
      <c r="G11368">
        <v>30</v>
      </c>
      <c r="H11368">
        <v>1175364</v>
      </c>
    </row>
    <row r="11369" spans="1:8" ht="29">
      <c r="A11369">
        <v>14.1</v>
      </c>
      <c r="B11369">
        <v>6</v>
      </c>
      <c r="C11369" t="s">
        <v>13404</v>
      </c>
      <c r="D11369" s="1" t="s">
        <v>18056</v>
      </c>
      <c r="E11369" t="s">
        <v>21</v>
      </c>
      <c r="F11369" t="s">
        <v>18015</v>
      </c>
      <c r="G11369">
        <v>31</v>
      </c>
      <c r="H11369">
        <v>1175364</v>
      </c>
    </row>
    <row r="11370" spans="1:8" ht="29">
      <c r="A11370">
        <v>13.6</v>
      </c>
      <c r="B11370">
        <v>1</v>
      </c>
      <c r="C11370" t="s">
        <v>13432</v>
      </c>
      <c r="D11370" s="1" t="s">
        <v>18057</v>
      </c>
      <c r="E11370" t="s">
        <v>21</v>
      </c>
      <c r="F11370" t="s">
        <v>18015</v>
      </c>
      <c r="G11370">
        <v>32</v>
      </c>
      <c r="H11370">
        <v>1175364</v>
      </c>
    </row>
    <row r="11371" spans="1:8">
      <c r="A11371">
        <v>13.5</v>
      </c>
      <c r="B11371">
        <v>1</v>
      </c>
      <c r="C11371" t="s">
        <v>18058</v>
      </c>
      <c r="D11371" s="1" t="s">
        <v>18059</v>
      </c>
      <c r="E11371" t="s">
        <v>21</v>
      </c>
      <c r="F11371" t="s">
        <v>18015</v>
      </c>
      <c r="G11371">
        <v>33</v>
      </c>
      <c r="H11371">
        <v>1175364</v>
      </c>
    </row>
    <row r="11372" spans="1:8">
      <c r="A11372">
        <v>13.4</v>
      </c>
      <c r="B11372">
        <v>2</v>
      </c>
      <c r="C11372" t="s">
        <v>18060</v>
      </c>
      <c r="D11372" s="1" t="s">
        <v>18061</v>
      </c>
      <c r="E11372" t="s">
        <v>21</v>
      </c>
      <c r="F11372" t="s">
        <v>18015</v>
      </c>
      <c r="G11372">
        <v>34</v>
      </c>
      <c r="H11372">
        <v>1175364</v>
      </c>
    </row>
    <row r="11373" spans="1:8" ht="58">
      <c r="A11373">
        <v>13.3</v>
      </c>
      <c r="B11373" t="s">
        <v>8</v>
      </c>
      <c r="C11373" t="s">
        <v>18062</v>
      </c>
      <c r="D11373" s="1" t="s">
        <v>18063</v>
      </c>
      <c r="E11373" t="s">
        <v>21</v>
      </c>
      <c r="F11373" t="s">
        <v>18015</v>
      </c>
      <c r="G11373">
        <v>35</v>
      </c>
      <c r="H11373">
        <v>1175364</v>
      </c>
    </row>
    <row r="11374" spans="1:8" ht="43.5">
      <c r="A11374">
        <v>13.2</v>
      </c>
      <c r="B11374">
        <v>2</v>
      </c>
      <c r="C11374" t="s">
        <v>18064</v>
      </c>
      <c r="D11374" s="1" t="s">
        <v>18065</v>
      </c>
      <c r="E11374" t="s">
        <v>21</v>
      </c>
      <c r="F11374" t="s">
        <v>18015</v>
      </c>
      <c r="G11374">
        <v>36</v>
      </c>
      <c r="H11374">
        <v>1175364</v>
      </c>
    </row>
    <row r="11375" spans="1:8" ht="43.5">
      <c r="A11375">
        <v>13.1</v>
      </c>
      <c r="B11375">
        <v>6</v>
      </c>
      <c r="C11375" t="s">
        <v>18066</v>
      </c>
      <c r="D11375" s="1" t="s">
        <v>18067</v>
      </c>
      <c r="E11375" t="s">
        <v>21</v>
      </c>
      <c r="F11375" t="s">
        <v>18015</v>
      </c>
      <c r="G11375">
        <v>37</v>
      </c>
      <c r="H11375">
        <v>1175364</v>
      </c>
    </row>
    <row r="11376" spans="1:8" ht="43.5">
      <c r="A11376">
        <v>12.6</v>
      </c>
      <c r="B11376">
        <v>1</v>
      </c>
      <c r="C11376" t="s">
        <v>18068</v>
      </c>
      <c r="D11376" s="1" t="s">
        <v>18069</v>
      </c>
      <c r="E11376" t="s">
        <v>21</v>
      </c>
      <c r="F11376" t="s">
        <v>18015</v>
      </c>
      <c r="G11376">
        <v>38</v>
      </c>
      <c r="H11376">
        <v>1175364</v>
      </c>
    </row>
    <row r="11377" spans="1:8">
      <c r="A11377">
        <v>12.5</v>
      </c>
      <c r="B11377">
        <v>1</v>
      </c>
      <c r="C11377" t="s">
        <v>13402</v>
      </c>
      <c r="D11377" s="1" t="s">
        <v>18070</v>
      </c>
      <c r="E11377" t="s">
        <v>21</v>
      </c>
      <c r="F11377" t="s">
        <v>18015</v>
      </c>
      <c r="G11377">
        <v>39</v>
      </c>
      <c r="H11377">
        <v>1175364</v>
      </c>
    </row>
    <row r="11378" spans="1:8" ht="43.5">
      <c r="A11378">
        <v>12.4</v>
      </c>
      <c r="B11378">
        <v>2</v>
      </c>
      <c r="C11378" t="s">
        <v>13422</v>
      </c>
      <c r="D11378" s="1" t="s">
        <v>18071</v>
      </c>
      <c r="E11378" t="s">
        <v>21</v>
      </c>
      <c r="F11378" t="s">
        <v>18015</v>
      </c>
      <c r="G11378">
        <v>40</v>
      </c>
      <c r="H11378">
        <v>1175364</v>
      </c>
    </row>
    <row r="11379" spans="1:8">
      <c r="A11379">
        <v>12.3</v>
      </c>
      <c r="B11379">
        <v>1</v>
      </c>
      <c r="C11379" t="s">
        <v>18068</v>
      </c>
      <c r="D11379" s="1" t="s">
        <v>18072</v>
      </c>
      <c r="E11379" t="s">
        <v>21</v>
      </c>
      <c r="F11379" t="s">
        <v>18015</v>
      </c>
      <c r="G11379">
        <v>41</v>
      </c>
      <c r="H11379">
        <v>1175364</v>
      </c>
    </row>
    <row r="11380" spans="1:8">
      <c r="A11380">
        <v>12.2</v>
      </c>
      <c r="B11380">
        <v>1</v>
      </c>
      <c r="C11380" t="s">
        <v>13402</v>
      </c>
      <c r="D11380" s="1" t="s">
        <v>18073</v>
      </c>
      <c r="E11380" t="s">
        <v>21</v>
      </c>
      <c r="F11380" t="s">
        <v>18015</v>
      </c>
      <c r="G11380">
        <v>42</v>
      </c>
      <c r="H11380">
        <v>1175364</v>
      </c>
    </row>
    <row r="11381" spans="1:8">
      <c r="A11381">
        <v>12.1</v>
      </c>
      <c r="B11381">
        <v>0</v>
      </c>
      <c r="C11381" t="s">
        <v>18074</v>
      </c>
      <c r="D11381" s="1" t="s">
        <v>18075</v>
      </c>
      <c r="E11381" t="s">
        <v>21</v>
      </c>
      <c r="F11381" t="s">
        <v>18015</v>
      </c>
      <c r="G11381">
        <v>43</v>
      </c>
      <c r="H11381">
        <v>1175364</v>
      </c>
    </row>
    <row r="11382" spans="1:8">
      <c r="A11382">
        <v>11.6</v>
      </c>
      <c r="B11382">
        <v>1</v>
      </c>
      <c r="C11382" t="s">
        <v>13432</v>
      </c>
      <c r="D11382" s="1" t="s">
        <v>18076</v>
      </c>
      <c r="E11382" t="s">
        <v>21</v>
      </c>
      <c r="F11382" t="s">
        <v>18015</v>
      </c>
      <c r="G11382">
        <v>44</v>
      </c>
      <c r="H11382">
        <v>1175364</v>
      </c>
    </row>
    <row r="11383" spans="1:8">
      <c r="A11383">
        <v>11.5</v>
      </c>
      <c r="B11383">
        <v>1</v>
      </c>
      <c r="C11383" t="s">
        <v>18077</v>
      </c>
      <c r="D11383" s="1" t="s">
        <v>18078</v>
      </c>
      <c r="E11383" t="s">
        <v>21</v>
      </c>
      <c r="F11383" t="s">
        <v>18015</v>
      </c>
      <c r="G11383">
        <v>45</v>
      </c>
      <c r="H11383">
        <v>1175364</v>
      </c>
    </row>
    <row r="11384" spans="1:8" ht="43.5">
      <c r="A11384">
        <v>11.4</v>
      </c>
      <c r="B11384">
        <v>6</v>
      </c>
      <c r="C11384" t="s">
        <v>18066</v>
      </c>
      <c r="D11384" s="1" t="s">
        <v>18079</v>
      </c>
      <c r="E11384" t="s">
        <v>21</v>
      </c>
      <c r="F11384" t="s">
        <v>18015</v>
      </c>
      <c r="G11384">
        <v>46</v>
      </c>
      <c r="H11384">
        <v>1175364</v>
      </c>
    </row>
    <row r="11385" spans="1:8" ht="29">
      <c r="A11385">
        <v>11.3</v>
      </c>
      <c r="B11385">
        <v>2</v>
      </c>
      <c r="C11385" t="s">
        <v>18064</v>
      </c>
      <c r="D11385" s="1" t="s">
        <v>18080</v>
      </c>
      <c r="E11385" t="s">
        <v>21</v>
      </c>
      <c r="F11385" t="s">
        <v>18015</v>
      </c>
      <c r="G11385">
        <v>47</v>
      </c>
      <c r="H11385">
        <v>1175364</v>
      </c>
    </row>
    <row r="11386" spans="1:8" ht="29">
      <c r="A11386">
        <v>11.2</v>
      </c>
      <c r="B11386">
        <v>1</v>
      </c>
      <c r="C11386" t="s">
        <v>13432</v>
      </c>
      <c r="D11386" s="1" t="s">
        <v>18081</v>
      </c>
      <c r="E11386" t="s">
        <v>21</v>
      </c>
      <c r="F11386" t="s">
        <v>18015</v>
      </c>
      <c r="G11386">
        <v>48</v>
      </c>
      <c r="H11386">
        <v>1175364</v>
      </c>
    </row>
    <row r="11387" spans="1:8">
      <c r="A11387">
        <v>11.1</v>
      </c>
      <c r="B11387">
        <v>1</v>
      </c>
      <c r="C11387" t="s">
        <v>18077</v>
      </c>
      <c r="D11387" s="1" t="s">
        <v>18082</v>
      </c>
      <c r="E11387" t="s">
        <v>21</v>
      </c>
      <c r="F11387" t="s">
        <v>18015</v>
      </c>
      <c r="G11387">
        <v>49</v>
      </c>
      <c r="H11387">
        <v>1175364</v>
      </c>
    </row>
    <row r="11388" spans="1:8" ht="29">
      <c r="A11388">
        <v>10.6</v>
      </c>
      <c r="B11388">
        <v>2</v>
      </c>
      <c r="C11388" t="s">
        <v>18083</v>
      </c>
      <c r="D11388" s="1" t="s">
        <v>18084</v>
      </c>
      <c r="E11388" t="s">
        <v>21</v>
      </c>
      <c r="F11388" t="s">
        <v>18015</v>
      </c>
      <c r="G11388">
        <v>50</v>
      </c>
      <c r="H11388">
        <v>1175364</v>
      </c>
    </row>
    <row r="11389" spans="1:8" ht="29">
      <c r="A11389">
        <v>10.5</v>
      </c>
      <c r="B11389">
        <v>1</v>
      </c>
      <c r="C11389" t="s">
        <v>18085</v>
      </c>
      <c r="D11389" s="1" t="s">
        <v>18086</v>
      </c>
      <c r="E11389" t="s">
        <v>21</v>
      </c>
      <c r="F11389" t="s">
        <v>18015</v>
      </c>
      <c r="G11389">
        <v>51</v>
      </c>
      <c r="H11389">
        <v>1175364</v>
      </c>
    </row>
    <row r="11390" spans="1:8">
      <c r="A11390">
        <v>10.4</v>
      </c>
      <c r="B11390">
        <v>1</v>
      </c>
      <c r="C11390" t="s">
        <v>18024</v>
      </c>
      <c r="D11390" s="1" t="s">
        <v>18087</v>
      </c>
      <c r="E11390" t="s">
        <v>21</v>
      </c>
      <c r="F11390" t="s">
        <v>18015</v>
      </c>
      <c r="G11390">
        <v>52</v>
      </c>
      <c r="H11390">
        <v>1175364</v>
      </c>
    </row>
    <row r="11391" spans="1:8" ht="29">
      <c r="A11391">
        <v>10.3</v>
      </c>
      <c r="B11391">
        <v>2</v>
      </c>
      <c r="C11391" t="s">
        <v>18083</v>
      </c>
      <c r="D11391" s="1" t="s">
        <v>18088</v>
      </c>
      <c r="E11391" t="s">
        <v>21</v>
      </c>
      <c r="F11391" t="s">
        <v>18015</v>
      </c>
      <c r="G11391">
        <v>53</v>
      </c>
      <c r="H11391">
        <v>1175364</v>
      </c>
    </row>
    <row r="11392" spans="1:8" ht="29">
      <c r="A11392">
        <v>10.199999999999999</v>
      </c>
      <c r="B11392">
        <v>0</v>
      </c>
      <c r="C11392" t="s">
        <v>18026</v>
      </c>
      <c r="D11392" s="1" t="s">
        <v>18089</v>
      </c>
      <c r="E11392" t="s">
        <v>21</v>
      </c>
      <c r="F11392" t="s">
        <v>18015</v>
      </c>
      <c r="G11392">
        <v>54</v>
      </c>
      <c r="H11392">
        <v>1175364</v>
      </c>
    </row>
    <row r="11393" spans="1:8">
      <c r="A11393">
        <v>10.1</v>
      </c>
      <c r="B11393">
        <v>1</v>
      </c>
      <c r="C11393" t="s">
        <v>18085</v>
      </c>
      <c r="D11393" s="1" t="s">
        <v>18090</v>
      </c>
      <c r="E11393" t="s">
        <v>21</v>
      </c>
      <c r="F11393" t="s">
        <v>18015</v>
      </c>
      <c r="G11393">
        <v>55</v>
      </c>
      <c r="H11393">
        <v>1175364</v>
      </c>
    </row>
    <row r="11394" spans="1:8">
      <c r="A11394">
        <v>9.6</v>
      </c>
      <c r="B11394" t="s">
        <v>468</v>
      </c>
      <c r="C11394" t="s">
        <v>18091</v>
      </c>
      <c r="D11394" s="1" t="s">
        <v>18092</v>
      </c>
      <c r="E11394" t="s">
        <v>21</v>
      </c>
      <c r="F11394" t="s">
        <v>18015</v>
      </c>
      <c r="G11394">
        <v>56</v>
      </c>
      <c r="H11394">
        <v>1175364</v>
      </c>
    </row>
    <row r="11395" spans="1:8" ht="29">
      <c r="A11395">
        <v>9.5</v>
      </c>
      <c r="B11395">
        <v>2</v>
      </c>
      <c r="C11395" t="s">
        <v>18064</v>
      </c>
      <c r="D11395" s="1" t="s">
        <v>18093</v>
      </c>
      <c r="E11395" t="s">
        <v>21</v>
      </c>
      <c r="F11395" t="s">
        <v>18015</v>
      </c>
      <c r="G11395">
        <v>57</v>
      </c>
      <c r="H11395">
        <v>1175364</v>
      </c>
    </row>
    <row r="11396" spans="1:8">
      <c r="A11396">
        <v>9.4</v>
      </c>
      <c r="B11396">
        <v>1</v>
      </c>
      <c r="C11396" t="s">
        <v>13432</v>
      </c>
      <c r="D11396" s="1" t="s">
        <v>18094</v>
      </c>
      <c r="E11396" t="s">
        <v>21</v>
      </c>
      <c r="F11396" t="s">
        <v>18015</v>
      </c>
      <c r="G11396">
        <v>58</v>
      </c>
      <c r="H11396">
        <v>1175364</v>
      </c>
    </row>
    <row r="11397" spans="1:8">
      <c r="A11397">
        <v>9.3000000000000007</v>
      </c>
      <c r="B11397">
        <v>1</v>
      </c>
      <c r="C11397" t="s">
        <v>18077</v>
      </c>
      <c r="D11397" s="1" t="s">
        <v>18095</v>
      </c>
      <c r="E11397" t="s">
        <v>21</v>
      </c>
      <c r="F11397" t="s">
        <v>18015</v>
      </c>
      <c r="G11397">
        <v>59</v>
      </c>
      <c r="H11397">
        <v>1175364</v>
      </c>
    </row>
    <row r="11398" spans="1:8">
      <c r="A11398">
        <v>9.3000000000000007</v>
      </c>
      <c r="B11398" t="s">
        <v>108</v>
      </c>
      <c r="C11398" t="s">
        <v>18096</v>
      </c>
      <c r="D11398" s="1" t="s">
        <v>18097</v>
      </c>
      <c r="E11398" t="s">
        <v>21</v>
      </c>
      <c r="F11398" t="s">
        <v>18015</v>
      </c>
      <c r="G11398">
        <v>60</v>
      </c>
      <c r="H11398">
        <v>1175364</v>
      </c>
    </row>
    <row r="11399" spans="1:8" ht="29">
      <c r="A11399">
        <v>9.1999999999999993</v>
      </c>
      <c r="B11399">
        <v>4</v>
      </c>
      <c r="C11399" t="s">
        <v>18098</v>
      </c>
      <c r="D11399" s="1" t="s">
        <v>18099</v>
      </c>
      <c r="E11399" t="s">
        <v>21</v>
      </c>
      <c r="F11399" t="s">
        <v>18015</v>
      </c>
      <c r="G11399">
        <v>61</v>
      </c>
      <c r="H11399">
        <v>1175364</v>
      </c>
    </row>
    <row r="11400" spans="1:8">
      <c r="A11400">
        <v>9.1</v>
      </c>
      <c r="B11400">
        <v>1</v>
      </c>
      <c r="C11400" t="s">
        <v>13432</v>
      </c>
      <c r="D11400" s="1" t="s">
        <v>18100</v>
      </c>
      <c r="E11400" t="s">
        <v>21</v>
      </c>
      <c r="F11400" t="s">
        <v>18015</v>
      </c>
      <c r="G11400">
        <v>62</v>
      </c>
      <c r="H11400">
        <v>1175364</v>
      </c>
    </row>
    <row r="11401" spans="1:8" ht="29">
      <c r="A11401">
        <v>8.6</v>
      </c>
      <c r="B11401">
        <v>4</v>
      </c>
      <c r="C11401" t="s">
        <v>18101</v>
      </c>
      <c r="D11401" s="1" t="s">
        <v>18102</v>
      </c>
      <c r="E11401" t="s">
        <v>21</v>
      </c>
      <c r="F11401" t="s">
        <v>18015</v>
      </c>
      <c r="G11401">
        <v>63</v>
      </c>
      <c r="H11401">
        <v>1175364</v>
      </c>
    </row>
    <row r="11402" spans="1:8">
      <c r="A11402">
        <v>8.5</v>
      </c>
      <c r="B11402">
        <v>1</v>
      </c>
      <c r="C11402" t="s">
        <v>18103</v>
      </c>
      <c r="D11402" s="1" t="s">
        <v>18104</v>
      </c>
      <c r="E11402" t="s">
        <v>21</v>
      </c>
      <c r="F11402" t="s">
        <v>18015</v>
      </c>
      <c r="G11402">
        <v>64</v>
      </c>
      <c r="H11402">
        <v>1175364</v>
      </c>
    </row>
    <row r="11403" spans="1:8">
      <c r="A11403">
        <v>8.4</v>
      </c>
      <c r="B11403">
        <v>1</v>
      </c>
      <c r="C11403" t="s">
        <v>18105</v>
      </c>
      <c r="D11403" s="1" t="s">
        <v>18106</v>
      </c>
      <c r="E11403" t="s">
        <v>21</v>
      </c>
      <c r="F11403" t="s">
        <v>18015</v>
      </c>
      <c r="G11403">
        <v>65</v>
      </c>
      <c r="H11403">
        <v>1175364</v>
      </c>
    </row>
    <row r="11404" spans="1:8" ht="29">
      <c r="A11404">
        <v>8.3000000000000007</v>
      </c>
      <c r="B11404">
        <v>4</v>
      </c>
      <c r="C11404" t="s">
        <v>18101</v>
      </c>
      <c r="D11404" s="1" t="s">
        <v>18107</v>
      </c>
      <c r="E11404" t="s">
        <v>21</v>
      </c>
      <c r="F11404" t="s">
        <v>18015</v>
      </c>
      <c r="G11404">
        <v>66</v>
      </c>
      <c r="H11404">
        <v>1175364</v>
      </c>
    </row>
    <row r="11405" spans="1:8">
      <c r="A11405">
        <v>8.1999999999999993</v>
      </c>
      <c r="B11405">
        <v>0</v>
      </c>
      <c r="C11405" t="s">
        <v>18108</v>
      </c>
      <c r="D11405" s="1" t="s">
        <v>18109</v>
      </c>
      <c r="E11405" t="s">
        <v>21</v>
      </c>
      <c r="F11405" t="s">
        <v>18015</v>
      </c>
      <c r="G11405">
        <v>67</v>
      </c>
      <c r="H11405">
        <v>1175364</v>
      </c>
    </row>
    <row r="11406" spans="1:8">
      <c r="A11406">
        <v>8.1999999999999993</v>
      </c>
      <c r="B11406" t="s">
        <v>108</v>
      </c>
      <c r="C11406" t="s">
        <v>18110</v>
      </c>
      <c r="D11406" s="1" t="s">
        <v>18111</v>
      </c>
      <c r="E11406" t="s">
        <v>21</v>
      </c>
      <c r="F11406" t="s">
        <v>18015</v>
      </c>
      <c r="G11406">
        <v>68</v>
      </c>
      <c r="H11406">
        <v>1175364</v>
      </c>
    </row>
    <row r="11407" spans="1:8">
      <c r="A11407">
        <v>8.1</v>
      </c>
      <c r="B11407">
        <v>1</v>
      </c>
      <c r="C11407" t="s">
        <v>18103</v>
      </c>
      <c r="D11407" s="1" t="s">
        <v>18112</v>
      </c>
      <c r="E11407" t="s">
        <v>21</v>
      </c>
      <c r="F11407" t="s">
        <v>18015</v>
      </c>
      <c r="G11407">
        <v>69</v>
      </c>
      <c r="H11407">
        <v>1175364</v>
      </c>
    </row>
    <row r="11408" spans="1:8" ht="29">
      <c r="A11408">
        <v>7.6</v>
      </c>
      <c r="B11408">
        <v>4</v>
      </c>
      <c r="C11408" t="s">
        <v>18098</v>
      </c>
      <c r="D11408" s="1" t="s">
        <v>18113</v>
      </c>
      <c r="E11408" t="s">
        <v>21</v>
      </c>
      <c r="F11408" t="s">
        <v>18015</v>
      </c>
      <c r="G11408">
        <v>70</v>
      </c>
      <c r="H11408">
        <v>1175364</v>
      </c>
    </row>
    <row r="11409" spans="1:8">
      <c r="A11409">
        <v>7.5</v>
      </c>
      <c r="B11409">
        <v>1</v>
      </c>
      <c r="C11409" t="s">
        <v>13432</v>
      </c>
      <c r="D11409" s="1" t="s">
        <v>18114</v>
      </c>
      <c r="E11409" t="s">
        <v>21</v>
      </c>
      <c r="F11409" t="s">
        <v>18015</v>
      </c>
      <c r="G11409">
        <v>71</v>
      </c>
      <c r="H11409">
        <v>1175364</v>
      </c>
    </row>
    <row r="11410" spans="1:8" ht="29">
      <c r="A11410">
        <v>7.4</v>
      </c>
      <c r="B11410">
        <v>2</v>
      </c>
      <c r="C11410" t="s">
        <v>13479</v>
      </c>
      <c r="D11410" s="1" t="s">
        <v>18115</v>
      </c>
      <c r="E11410" t="s">
        <v>21</v>
      </c>
      <c r="F11410" t="s">
        <v>18015</v>
      </c>
      <c r="G11410">
        <v>72</v>
      </c>
      <c r="H11410">
        <v>1175364</v>
      </c>
    </row>
    <row r="11411" spans="1:8">
      <c r="A11411">
        <v>7.3</v>
      </c>
      <c r="B11411">
        <v>1</v>
      </c>
      <c r="C11411" t="s">
        <v>18077</v>
      </c>
      <c r="D11411" s="1" t="s">
        <v>18116</v>
      </c>
      <c r="E11411" t="s">
        <v>21</v>
      </c>
      <c r="F11411" t="s">
        <v>18015</v>
      </c>
      <c r="G11411">
        <v>73</v>
      </c>
      <c r="H11411">
        <v>1175364</v>
      </c>
    </row>
    <row r="11412" spans="1:8" ht="58">
      <c r="A11412">
        <v>7.2</v>
      </c>
      <c r="B11412" t="s">
        <v>8</v>
      </c>
      <c r="C11412" t="s">
        <v>18117</v>
      </c>
      <c r="D11412" s="1" t="s">
        <v>18118</v>
      </c>
      <c r="E11412" t="s">
        <v>21</v>
      </c>
      <c r="F11412" t="s">
        <v>18015</v>
      </c>
      <c r="G11412">
        <v>74</v>
      </c>
      <c r="H11412">
        <v>1175364</v>
      </c>
    </row>
    <row r="11413" spans="1:8">
      <c r="A11413">
        <v>7.1</v>
      </c>
      <c r="B11413">
        <v>1</v>
      </c>
      <c r="C11413" t="s">
        <v>13432</v>
      </c>
      <c r="D11413" s="1" t="s">
        <v>18119</v>
      </c>
      <c r="E11413" t="s">
        <v>21</v>
      </c>
      <c r="F11413" t="s">
        <v>18015</v>
      </c>
      <c r="G11413">
        <v>75</v>
      </c>
      <c r="H11413">
        <v>1175364</v>
      </c>
    </row>
    <row r="11414" spans="1:8" ht="29">
      <c r="A11414">
        <v>6.6</v>
      </c>
      <c r="B11414">
        <v>0</v>
      </c>
      <c r="C11414" t="s">
        <v>13494</v>
      </c>
      <c r="D11414" s="1" t="s">
        <v>18120</v>
      </c>
      <c r="E11414" t="s">
        <v>21</v>
      </c>
      <c r="F11414" t="s">
        <v>18015</v>
      </c>
      <c r="G11414">
        <v>76</v>
      </c>
      <c r="H11414">
        <v>1175364</v>
      </c>
    </row>
    <row r="11415" spans="1:8">
      <c r="A11415">
        <v>6.6</v>
      </c>
      <c r="B11415" t="s">
        <v>108</v>
      </c>
      <c r="C11415" t="s">
        <v>13497</v>
      </c>
      <c r="D11415" s="1" t="s">
        <v>18121</v>
      </c>
      <c r="E11415" t="s">
        <v>21</v>
      </c>
      <c r="F11415" t="s">
        <v>18015</v>
      </c>
      <c r="G11415">
        <v>77</v>
      </c>
      <c r="H11415">
        <v>1175364</v>
      </c>
    </row>
    <row r="11416" spans="1:8" ht="29">
      <c r="A11416">
        <v>6.5</v>
      </c>
      <c r="B11416">
        <v>6</v>
      </c>
      <c r="C11416" t="s">
        <v>13504</v>
      </c>
      <c r="D11416" s="1" t="s">
        <v>18122</v>
      </c>
      <c r="E11416" t="s">
        <v>21</v>
      </c>
      <c r="F11416" t="s">
        <v>18015</v>
      </c>
      <c r="G11416">
        <v>78</v>
      </c>
      <c r="H11416">
        <v>1175364</v>
      </c>
    </row>
    <row r="11417" spans="1:8" ht="43.5">
      <c r="A11417">
        <v>6.4</v>
      </c>
      <c r="B11417">
        <v>6</v>
      </c>
      <c r="C11417" t="s">
        <v>13504</v>
      </c>
      <c r="D11417" s="1" t="s">
        <v>18123</v>
      </c>
      <c r="E11417" t="s">
        <v>21</v>
      </c>
      <c r="F11417" t="s">
        <v>18015</v>
      </c>
      <c r="G11417">
        <v>79</v>
      </c>
      <c r="H11417">
        <v>1175364</v>
      </c>
    </row>
    <row r="11418" spans="1:8">
      <c r="A11418">
        <v>6.3</v>
      </c>
      <c r="B11418">
        <v>1</v>
      </c>
      <c r="C11418" t="s">
        <v>13402</v>
      </c>
      <c r="D11418" s="1" t="s">
        <v>18124</v>
      </c>
      <c r="E11418" t="s">
        <v>21</v>
      </c>
      <c r="F11418" t="s">
        <v>18015</v>
      </c>
      <c r="G11418">
        <v>80</v>
      </c>
      <c r="H11418">
        <v>1175364</v>
      </c>
    </row>
    <row r="11419" spans="1:8">
      <c r="A11419">
        <v>6.2</v>
      </c>
      <c r="B11419">
        <v>0</v>
      </c>
      <c r="C11419" t="s">
        <v>18074</v>
      </c>
      <c r="D11419" s="1" t="s">
        <v>18125</v>
      </c>
      <c r="E11419" t="s">
        <v>21</v>
      </c>
      <c r="F11419" t="s">
        <v>18015</v>
      </c>
      <c r="G11419">
        <v>81</v>
      </c>
      <c r="H11419">
        <v>1175364</v>
      </c>
    </row>
    <row r="11420" spans="1:8">
      <c r="A11420">
        <v>6.1</v>
      </c>
      <c r="B11420">
        <v>0</v>
      </c>
      <c r="C11420" t="s">
        <v>18074</v>
      </c>
      <c r="D11420" s="1" t="s">
        <v>18126</v>
      </c>
      <c r="E11420" t="s">
        <v>21</v>
      </c>
      <c r="F11420" t="s">
        <v>18015</v>
      </c>
      <c r="G11420">
        <v>82</v>
      </c>
      <c r="H11420">
        <v>1175364</v>
      </c>
    </row>
    <row r="11421" spans="1:8" ht="29">
      <c r="A11421">
        <v>5.6</v>
      </c>
      <c r="B11421">
        <v>1</v>
      </c>
      <c r="C11421" t="s">
        <v>13410</v>
      </c>
      <c r="D11421" s="1" t="s">
        <v>18127</v>
      </c>
      <c r="E11421" t="s">
        <v>21</v>
      </c>
      <c r="F11421" t="s">
        <v>18015</v>
      </c>
      <c r="G11421">
        <v>83</v>
      </c>
      <c r="H11421">
        <v>1175364</v>
      </c>
    </row>
    <row r="11422" spans="1:8">
      <c r="A11422">
        <v>5.5</v>
      </c>
      <c r="B11422">
        <v>0</v>
      </c>
      <c r="C11422" t="s">
        <v>13395</v>
      </c>
      <c r="D11422" s="1" t="s">
        <v>18128</v>
      </c>
      <c r="E11422" t="s">
        <v>21</v>
      </c>
      <c r="F11422" t="s">
        <v>18015</v>
      </c>
      <c r="G11422">
        <v>84</v>
      </c>
      <c r="H11422">
        <v>1175364</v>
      </c>
    </row>
    <row r="11423" spans="1:8" ht="29">
      <c r="A11423">
        <v>5.4</v>
      </c>
      <c r="B11423">
        <v>1</v>
      </c>
      <c r="C11423" t="s">
        <v>13534</v>
      </c>
      <c r="D11423" s="1" t="s">
        <v>18129</v>
      </c>
      <c r="E11423" t="s">
        <v>21</v>
      </c>
      <c r="F11423" t="s">
        <v>18015</v>
      </c>
      <c r="G11423">
        <v>85</v>
      </c>
      <c r="H11423">
        <v>1175364</v>
      </c>
    </row>
    <row r="11424" spans="1:8">
      <c r="A11424">
        <v>5.3</v>
      </c>
      <c r="B11424">
        <v>0</v>
      </c>
      <c r="C11424" t="s">
        <v>13529</v>
      </c>
      <c r="D11424" s="1" t="s">
        <v>18130</v>
      </c>
      <c r="E11424" t="s">
        <v>21</v>
      </c>
      <c r="F11424" t="s">
        <v>18015</v>
      </c>
      <c r="G11424">
        <v>86</v>
      </c>
      <c r="H11424">
        <v>1175364</v>
      </c>
    </row>
    <row r="11425" spans="1:8" ht="29">
      <c r="A11425">
        <v>5.2</v>
      </c>
      <c r="B11425">
        <v>0</v>
      </c>
      <c r="C11425" t="s">
        <v>13529</v>
      </c>
      <c r="D11425" s="1" t="s">
        <v>18131</v>
      </c>
      <c r="E11425" t="s">
        <v>21</v>
      </c>
      <c r="F11425" t="s">
        <v>18015</v>
      </c>
      <c r="G11425">
        <v>87</v>
      </c>
      <c r="H11425">
        <v>1175364</v>
      </c>
    </row>
    <row r="11426" spans="1:8">
      <c r="A11426">
        <v>5.0999999999999996</v>
      </c>
      <c r="B11426">
        <v>0</v>
      </c>
      <c r="C11426" t="s">
        <v>13529</v>
      </c>
      <c r="D11426" s="1" t="s">
        <v>18132</v>
      </c>
      <c r="E11426" t="s">
        <v>21</v>
      </c>
      <c r="F11426" t="s">
        <v>18015</v>
      </c>
      <c r="G11426">
        <v>88</v>
      </c>
      <c r="H11426">
        <v>1175364</v>
      </c>
    </row>
    <row r="11427" spans="1:8">
      <c r="A11427">
        <v>4.5999999999999996</v>
      </c>
      <c r="B11427">
        <v>1</v>
      </c>
      <c r="C11427" t="s">
        <v>18133</v>
      </c>
      <c r="D11427" s="1" t="s">
        <v>18134</v>
      </c>
      <c r="E11427" t="s">
        <v>21</v>
      </c>
      <c r="F11427" t="s">
        <v>18015</v>
      </c>
      <c r="G11427">
        <v>89</v>
      </c>
      <c r="H11427">
        <v>1175364</v>
      </c>
    </row>
    <row r="11428" spans="1:8" ht="29">
      <c r="A11428">
        <v>4.5</v>
      </c>
      <c r="B11428">
        <v>4</v>
      </c>
      <c r="C11428" t="s">
        <v>18135</v>
      </c>
      <c r="D11428" s="1" t="s">
        <v>18136</v>
      </c>
      <c r="E11428" t="s">
        <v>21</v>
      </c>
      <c r="F11428" t="s">
        <v>18015</v>
      </c>
      <c r="G11428">
        <v>90</v>
      </c>
      <c r="H11428">
        <v>1175364</v>
      </c>
    </row>
    <row r="11429" spans="1:8">
      <c r="A11429">
        <v>4.4000000000000004</v>
      </c>
      <c r="B11429">
        <v>0</v>
      </c>
      <c r="C11429" t="s">
        <v>18137</v>
      </c>
      <c r="D11429" s="1" t="s">
        <v>18138</v>
      </c>
      <c r="E11429" t="s">
        <v>21</v>
      </c>
      <c r="F11429" t="s">
        <v>18015</v>
      </c>
      <c r="G11429">
        <v>91</v>
      </c>
      <c r="H11429">
        <v>1175364</v>
      </c>
    </row>
    <row r="11430" spans="1:8" ht="43.5">
      <c r="A11430">
        <v>4.3</v>
      </c>
      <c r="B11430">
        <v>4</v>
      </c>
      <c r="C11430" t="s">
        <v>18135</v>
      </c>
      <c r="D11430" s="1" t="s">
        <v>18139</v>
      </c>
      <c r="E11430" t="s">
        <v>21</v>
      </c>
      <c r="F11430" t="s">
        <v>18015</v>
      </c>
      <c r="G11430">
        <v>92</v>
      </c>
      <c r="H11430">
        <v>1175364</v>
      </c>
    </row>
    <row r="11431" spans="1:8">
      <c r="A11431">
        <v>4.2</v>
      </c>
      <c r="B11431">
        <v>0</v>
      </c>
      <c r="C11431" t="s">
        <v>18137</v>
      </c>
      <c r="D11431" s="1" t="s">
        <v>18140</v>
      </c>
      <c r="E11431" t="s">
        <v>21</v>
      </c>
      <c r="F11431" t="s">
        <v>18015</v>
      </c>
      <c r="G11431">
        <v>93</v>
      </c>
      <c r="H11431">
        <v>1175364</v>
      </c>
    </row>
    <row r="11432" spans="1:8">
      <c r="A11432">
        <v>4.0999999999999996</v>
      </c>
      <c r="B11432">
        <v>0</v>
      </c>
      <c r="C11432" t="s">
        <v>18137</v>
      </c>
      <c r="D11432" s="1" t="s">
        <v>18141</v>
      </c>
      <c r="E11432" t="s">
        <v>21</v>
      </c>
      <c r="F11432" t="s">
        <v>18015</v>
      </c>
      <c r="G11432">
        <v>94</v>
      </c>
      <c r="H11432">
        <v>1175364</v>
      </c>
    </row>
    <row r="11433" spans="1:8">
      <c r="A11433">
        <v>3.6</v>
      </c>
      <c r="B11433">
        <v>0</v>
      </c>
      <c r="C11433" t="s">
        <v>13395</v>
      </c>
      <c r="D11433" s="1" t="s">
        <v>18142</v>
      </c>
      <c r="E11433" t="s">
        <v>21</v>
      </c>
      <c r="F11433" t="s">
        <v>18015</v>
      </c>
      <c r="G11433">
        <v>95</v>
      </c>
      <c r="H11433">
        <v>1175364</v>
      </c>
    </row>
    <row r="11434" spans="1:8" ht="43.5">
      <c r="A11434">
        <v>3.5</v>
      </c>
      <c r="B11434">
        <v>4</v>
      </c>
      <c r="C11434" t="s">
        <v>13411</v>
      </c>
      <c r="D11434" s="1" t="s">
        <v>18143</v>
      </c>
      <c r="E11434" t="s">
        <v>21</v>
      </c>
      <c r="F11434" t="s">
        <v>18015</v>
      </c>
      <c r="G11434">
        <v>96</v>
      </c>
      <c r="H11434">
        <v>1175364</v>
      </c>
    </row>
    <row r="11435" spans="1:8">
      <c r="A11435">
        <v>3.4</v>
      </c>
      <c r="B11435">
        <v>0</v>
      </c>
      <c r="C11435" t="s">
        <v>13395</v>
      </c>
      <c r="D11435" s="1" t="s">
        <v>18144</v>
      </c>
      <c r="E11435" t="s">
        <v>21</v>
      </c>
      <c r="F11435" t="s">
        <v>18015</v>
      </c>
      <c r="G11435">
        <v>97</v>
      </c>
      <c r="H11435">
        <v>1175364</v>
      </c>
    </row>
    <row r="11436" spans="1:8" ht="29">
      <c r="A11436">
        <v>3.3</v>
      </c>
      <c r="B11436">
        <v>0</v>
      </c>
      <c r="C11436" t="s">
        <v>13395</v>
      </c>
      <c r="D11436" s="1" t="s">
        <v>18145</v>
      </c>
      <c r="E11436" t="s">
        <v>21</v>
      </c>
      <c r="F11436" t="s">
        <v>18015</v>
      </c>
      <c r="G11436">
        <v>98</v>
      </c>
      <c r="H11436">
        <v>1175364</v>
      </c>
    </row>
    <row r="11437" spans="1:8">
      <c r="A11437">
        <v>3.2</v>
      </c>
      <c r="B11437">
        <v>0</v>
      </c>
      <c r="C11437" t="s">
        <v>13395</v>
      </c>
      <c r="D11437" s="1" t="s">
        <v>18146</v>
      </c>
      <c r="E11437" t="s">
        <v>21</v>
      </c>
      <c r="F11437" t="s">
        <v>18015</v>
      </c>
      <c r="G11437">
        <v>99</v>
      </c>
      <c r="H11437">
        <v>1175364</v>
      </c>
    </row>
    <row r="11438" spans="1:8" ht="29">
      <c r="A11438">
        <v>3.1</v>
      </c>
      <c r="B11438">
        <v>0</v>
      </c>
      <c r="C11438" t="s">
        <v>13395</v>
      </c>
      <c r="D11438" s="1" t="s">
        <v>18147</v>
      </c>
      <c r="E11438" t="s">
        <v>21</v>
      </c>
      <c r="F11438" t="s">
        <v>18015</v>
      </c>
      <c r="G11438">
        <v>100</v>
      </c>
      <c r="H11438">
        <v>1175364</v>
      </c>
    </row>
    <row r="11439" spans="1:8" ht="29">
      <c r="A11439">
        <v>2.6</v>
      </c>
      <c r="B11439">
        <v>1</v>
      </c>
      <c r="C11439" t="s">
        <v>18024</v>
      </c>
      <c r="D11439" s="1" t="s">
        <v>18148</v>
      </c>
      <c r="E11439" t="s">
        <v>21</v>
      </c>
      <c r="F11439" t="s">
        <v>18015</v>
      </c>
      <c r="G11439">
        <v>101</v>
      </c>
      <c r="H11439">
        <v>1175364</v>
      </c>
    </row>
    <row r="11440" spans="1:8">
      <c r="A11440">
        <v>2.5</v>
      </c>
      <c r="B11440">
        <v>0</v>
      </c>
      <c r="C11440" t="s">
        <v>18026</v>
      </c>
      <c r="D11440" s="1" t="s">
        <v>18149</v>
      </c>
      <c r="E11440" t="s">
        <v>21</v>
      </c>
      <c r="F11440" t="s">
        <v>18015</v>
      </c>
      <c r="G11440">
        <v>102</v>
      </c>
      <c r="H11440">
        <v>1175364</v>
      </c>
    </row>
    <row r="11441" spans="1:8">
      <c r="A11441">
        <v>2.4</v>
      </c>
      <c r="B11441">
        <v>1</v>
      </c>
      <c r="C11441" t="s">
        <v>18150</v>
      </c>
      <c r="D11441" s="1" t="s">
        <v>18151</v>
      </c>
      <c r="E11441" t="s">
        <v>21</v>
      </c>
      <c r="F11441" t="s">
        <v>18015</v>
      </c>
      <c r="G11441">
        <v>103</v>
      </c>
      <c r="H11441">
        <v>1175364</v>
      </c>
    </row>
    <row r="11442" spans="1:8" ht="43.5">
      <c r="A11442">
        <v>2.2999999999999998</v>
      </c>
      <c r="B11442">
        <v>6</v>
      </c>
      <c r="C11442" t="s">
        <v>18152</v>
      </c>
      <c r="D11442" s="1" t="s">
        <v>18153</v>
      </c>
      <c r="E11442" t="s">
        <v>21</v>
      </c>
      <c r="F11442" t="s">
        <v>18015</v>
      </c>
      <c r="G11442">
        <v>104</v>
      </c>
      <c r="H11442">
        <v>1175364</v>
      </c>
    </row>
    <row r="11443" spans="1:8" ht="43.5">
      <c r="A11443">
        <v>2.2000000000000002</v>
      </c>
      <c r="B11443">
        <v>6</v>
      </c>
      <c r="C11443" t="s">
        <v>18152</v>
      </c>
      <c r="D11443" s="1" t="s">
        <v>18154</v>
      </c>
      <c r="E11443" t="s">
        <v>21</v>
      </c>
      <c r="F11443" t="s">
        <v>18015</v>
      </c>
      <c r="G11443">
        <v>105</v>
      </c>
      <c r="H11443">
        <v>1175364</v>
      </c>
    </row>
    <row r="11444" spans="1:8">
      <c r="A11444">
        <v>2.1</v>
      </c>
      <c r="B11444">
        <v>1</v>
      </c>
      <c r="C11444" t="s">
        <v>18024</v>
      </c>
      <c r="D11444" s="1" t="s">
        <v>18155</v>
      </c>
      <c r="E11444" t="s">
        <v>21</v>
      </c>
      <c r="F11444" t="s">
        <v>18015</v>
      </c>
      <c r="G11444">
        <v>106</v>
      </c>
      <c r="H11444">
        <v>1175364</v>
      </c>
    </row>
    <row r="11445" spans="1:8" ht="29">
      <c r="A11445">
        <v>1.6</v>
      </c>
      <c r="B11445">
        <v>0</v>
      </c>
      <c r="C11445" t="s">
        <v>18137</v>
      </c>
      <c r="D11445" s="1" t="s">
        <v>18156</v>
      </c>
      <c r="E11445" t="s">
        <v>21</v>
      </c>
      <c r="F11445" t="s">
        <v>18015</v>
      </c>
      <c r="G11445">
        <v>107</v>
      </c>
      <c r="H11445">
        <v>1175364</v>
      </c>
    </row>
    <row r="11446" spans="1:8" ht="29">
      <c r="A11446">
        <v>1.5</v>
      </c>
      <c r="B11446">
        <v>1</v>
      </c>
      <c r="C11446" t="s">
        <v>18038</v>
      </c>
      <c r="D11446" s="1" t="s">
        <v>18157</v>
      </c>
      <c r="E11446" t="s">
        <v>21</v>
      </c>
      <c r="F11446" t="s">
        <v>18015</v>
      </c>
      <c r="G11446">
        <v>108</v>
      </c>
      <c r="H11446">
        <v>1175364</v>
      </c>
    </row>
    <row r="11447" spans="1:8">
      <c r="A11447">
        <v>1.4</v>
      </c>
      <c r="B11447">
        <v>0</v>
      </c>
      <c r="C11447" t="s">
        <v>18158</v>
      </c>
      <c r="D11447" s="1" t="s">
        <v>18159</v>
      </c>
      <c r="E11447" t="s">
        <v>21</v>
      </c>
      <c r="F11447" t="s">
        <v>18015</v>
      </c>
      <c r="G11447">
        <v>109</v>
      </c>
      <c r="H11447">
        <v>1175364</v>
      </c>
    </row>
    <row r="11448" spans="1:8">
      <c r="A11448">
        <v>1.3</v>
      </c>
      <c r="B11448">
        <v>0</v>
      </c>
      <c r="C11448" t="s">
        <v>18158</v>
      </c>
      <c r="D11448" s="1" t="s">
        <v>18160</v>
      </c>
      <c r="E11448" t="s">
        <v>21</v>
      </c>
      <c r="F11448" t="s">
        <v>18015</v>
      </c>
      <c r="G11448">
        <v>110</v>
      </c>
      <c r="H11448">
        <v>1175364</v>
      </c>
    </row>
    <row r="11449" spans="1:8" ht="43.5">
      <c r="A11449">
        <v>1.2</v>
      </c>
      <c r="B11449">
        <v>1</v>
      </c>
      <c r="C11449" t="s">
        <v>18133</v>
      </c>
      <c r="D11449" s="1" t="s">
        <v>18161</v>
      </c>
      <c r="E11449" t="s">
        <v>21</v>
      </c>
      <c r="F11449" t="s">
        <v>18015</v>
      </c>
      <c r="G11449">
        <v>111</v>
      </c>
      <c r="H11449">
        <v>1175364</v>
      </c>
    </row>
    <row r="11450" spans="1:8">
      <c r="A11450">
        <v>1.1000000000000001</v>
      </c>
      <c r="B11450">
        <v>1</v>
      </c>
      <c r="C11450" t="s">
        <v>18038</v>
      </c>
      <c r="D11450" s="1" t="s">
        <v>18162</v>
      </c>
      <c r="E11450" t="s">
        <v>21</v>
      </c>
      <c r="F11450" t="s">
        <v>18015</v>
      </c>
      <c r="G11450">
        <v>112</v>
      </c>
      <c r="H11450">
        <v>1175364</v>
      </c>
    </row>
    <row r="11451" spans="1:8" ht="29">
      <c r="A11451">
        <v>0.6</v>
      </c>
      <c r="B11451">
        <v>4</v>
      </c>
      <c r="C11451" t="s">
        <v>18163</v>
      </c>
      <c r="D11451" s="1" t="s">
        <v>18164</v>
      </c>
      <c r="E11451" t="s">
        <v>21</v>
      </c>
      <c r="F11451" t="s">
        <v>18015</v>
      </c>
      <c r="G11451">
        <v>113</v>
      </c>
      <c r="H11451">
        <v>1175364</v>
      </c>
    </row>
    <row r="11452" spans="1:8" ht="29">
      <c r="A11452">
        <v>0.5</v>
      </c>
      <c r="B11452">
        <v>0</v>
      </c>
      <c r="C11452" t="s">
        <v>18165</v>
      </c>
      <c r="D11452" s="1" t="s">
        <v>18166</v>
      </c>
      <c r="E11452" t="s">
        <v>21</v>
      </c>
      <c r="F11452" t="s">
        <v>18015</v>
      </c>
      <c r="G11452">
        <v>114</v>
      </c>
      <c r="H11452">
        <v>1175364</v>
      </c>
    </row>
    <row r="11453" spans="1:8" ht="29">
      <c r="A11453">
        <v>0.4</v>
      </c>
      <c r="B11453">
        <v>0</v>
      </c>
      <c r="C11453" t="s">
        <v>18165</v>
      </c>
      <c r="D11453" s="1" t="s">
        <v>18167</v>
      </c>
      <c r="E11453" t="s">
        <v>21</v>
      </c>
      <c r="F11453" t="s">
        <v>18015</v>
      </c>
      <c r="G11453">
        <v>115</v>
      </c>
      <c r="H11453">
        <v>1175364</v>
      </c>
    </row>
    <row r="11454" spans="1:8">
      <c r="A11454">
        <v>0.3</v>
      </c>
      <c r="B11454">
        <v>0</v>
      </c>
      <c r="C11454" t="s">
        <v>18165</v>
      </c>
      <c r="D11454" s="1" t="s">
        <v>18168</v>
      </c>
      <c r="E11454" t="s">
        <v>21</v>
      </c>
      <c r="F11454" t="s">
        <v>18015</v>
      </c>
      <c r="G11454">
        <v>116</v>
      </c>
      <c r="H11454">
        <v>1175364</v>
      </c>
    </row>
    <row r="11455" spans="1:8" ht="58">
      <c r="A11455">
        <v>0.2</v>
      </c>
      <c r="B11455">
        <v>0</v>
      </c>
      <c r="C11455" t="s">
        <v>18165</v>
      </c>
      <c r="D11455" s="1" t="s">
        <v>18169</v>
      </c>
      <c r="E11455" t="s">
        <v>18170</v>
      </c>
      <c r="F11455" t="s">
        <v>18015</v>
      </c>
      <c r="G11455">
        <v>117</v>
      </c>
      <c r="H11455">
        <v>1175364</v>
      </c>
    </row>
    <row r="11456" spans="1:8" ht="29">
      <c r="A11456">
        <v>0.1</v>
      </c>
      <c r="B11456">
        <v>1</v>
      </c>
      <c r="C11456" t="s">
        <v>18024</v>
      </c>
      <c r="D11456" s="1" t="s">
        <v>18171</v>
      </c>
      <c r="E11456" t="s">
        <v>21</v>
      </c>
      <c r="F11456" t="s">
        <v>18015</v>
      </c>
      <c r="G11456">
        <v>118</v>
      </c>
      <c r="H11456">
        <v>1175364</v>
      </c>
    </row>
    <row r="11457" spans="1:8" ht="29">
      <c r="A11457">
        <v>19.600000000000001</v>
      </c>
      <c r="B11457" t="s">
        <v>468</v>
      </c>
      <c r="C11457" t="s">
        <v>18172</v>
      </c>
      <c r="D11457" s="1" t="s">
        <v>18173</v>
      </c>
      <c r="E11457" t="s">
        <v>21</v>
      </c>
      <c r="F11457" t="s">
        <v>18174</v>
      </c>
      <c r="G11457">
        <v>0</v>
      </c>
      <c r="H11457">
        <v>1175364</v>
      </c>
    </row>
    <row r="11458" spans="1:8" ht="43.5">
      <c r="A11458">
        <v>19.5</v>
      </c>
      <c r="B11458">
        <v>0</v>
      </c>
      <c r="C11458" t="s">
        <v>18175</v>
      </c>
      <c r="D11458" s="1" t="s">
        <v>18176</v>
      </c>
      <c r="E11458" t="s">
        <v>21</v>
      </c>
      <c r="F11458" t="s">
        <v>18174</v>
      </c>
      <c r="G11458">
        <v>1</v>
      </c>
      <c r="H11458">
        <v>1175364</v>
      </c>
    </row>
    <row r="11459" spans="1:8" ht="58">
      <c r="A11459">
        <v>19.399999999999999</v>
      </c>
      <c r="B11459" t="s">
        <v>8</v>
      </c>
      <c r="C11459" t="s">
        <v>13230</v>
      </c>
      <c r="D11459" s="1" t="s">
        <v>18177</v>
      </c>
      <c r="E11459" t="s">
        <v>21</v>
      </c>
      <c r="F11459" t="s">
        <v>18174</v>
      </c>
      <c r="G11459">
        <v>2</v>
      </c>
      <c r="H11459">
        <v>1175364</v>
      </c>
    </row>
    <row r="11460" spans="1:8" ht="29">
      <c r="A11460">
        <v>19.3</v>
      </c>
      <c r="B11460">
        <v>2</v>
      </c>
      <c r="C11460" t="s">
        <v>18178</v>
      </c>
      <c r="D11460" s="1" t="s">
        <v>18179</v>
      </c>
      <c r="E11460" t="s">
        <v>21</v>
      </c>
      <c r="F11460" t="s">
        <v>18174</v>
      </c>
      <c r="G11460">
        <v>3</v>
      </c>
      <c r="H11460">
        <v>1175364</v>
      </c>
    </row>
    <row r="11461" spans="1:8" ht="43.5">
      <c r="A11461">
        <v>19.2</v>
      </c>
      <c r="B11461">
        <v>6</v>
      </c>
      <c r="C11461" t="s">
        <v>18180</v>
      </c>
      <c r="D11461" s="1" t="s">
        <v>18181</v>
      </c>
      <c r="E11461" t="s">
        <v>21</v>
      </c>
      <c r="F11461" t="s">
        <v>18174</v>
      </c>
      <c r="G11461">
        <v>4</v>
      </c>
      <c r="H11461">
        <v>1175364</v>
      </c>
    </row>
    <row r="11462" spans="1:8" ht="29">
      <c r="A11462">
        <v>19.100000000000001</v>
      </c>
      <c r="B11462">
        <v>0</v>
      </c>
      <c r="C11462" t="s">
        <v>18182</v>
      </c>
      <c r="D11462" s="1" t="s">
        <v>18183</v>
      </c>
      <c r="E11462" t="s">
        <v>21</v>
      </c>
      <c r="F11462" t="s">
        <v>18174</v>
      </c>
      <c r="G11462">
        <v>5</v>
      </c>
      <c r="H11462">
        <v>1175364</v>
      </c>
    </row>
    <row r="11463" spans="1:8" ht="58">
      <c r="A11463">
        <v>18.600000000000001</v>
      </c>
      <c r="B11463" t="s">
        <v>468</v>
      </c>
      <c r="C11463" t="s">
        <v>18184</v>
      </c>
      <c r="D11463" s="1" t="s">
        <v>18185</v>
      </c>
      <c r="E11463" t="s">
        <v>21</v>
      </c>
      <c r="F11463" t="s">
        <v>18174</v>
      </c>
      <c r="G11463">
        <v>6</v>
      </c>
      <c r="H11463">
        <v>1175364</v>
      </c>
    </row>
    <row r="11464" spans="1:8" ht="29">
      <c r="A11464">
        <v>18.5</v>
      </c>
      <c r="B11464">
        <v>0</v>
      </c>
      <c r="C11464" t="s">
        <v>13259</v>
      </c>
      <c r="D11464" s="1" t="s">
        <v>18186</v>
      </c>
      <c r="E11464" t="s">
        <v>21</v>
      </c>
      <c r="F11464" t="s">
        <v>18174</v>
      </c>
      <c r="G11464">
        <v>7</v>
      </c>
      <c r="H11464">
        <v>1175364</v>
      </c>
    </row>
    <row r="11465" spans="1:8">
      <c r="A11465">
        <v>18.399999999999999</v>
      </c>
      <c r="B11465">
        <v>4</v>
      </c>
      <c r="C11465" t="s">
        <v>13261</v>
      </c>
      <c r="D11465" s="1" t="s">
        <v>18187</v>
      </c>
      <c r="E11465" t="s">
        <v>21</v>
      </c>
      <c r="F11465" t="s">
        <v>18174</v>
      </c>
      <c r="G11465">
        <v>8</v>
      </c>
      <c r="H11465">
        <v>1175364</v>
      </c>
    </row>
    <row r="11466" spans="1:8" ht="58">
      <c r="A11466">
        <v>18.3</v>
      </c>
      <c r="B11466" t="s">
        <v>8</v>
      </c>
      <c r="C11466" t="s">
        <v>18188</v>
      </c>
      <c r="D11466" s="1" t="s">
        <v>18189</v>
      </c>
      <c r="E11466" t="s">
        <v>21</v>
      </c>
      <c r="F11466" t="s">
        <v>18174</v>
      </c>
      <c r="G11466">
        <v>9</v>
      </c>
      <c r="H11466">
        <v>1175364</v>
      </c>
    </row>
    <row r="11467" spans="1:8" ht="29">
      <c r="A11467">
        <v>18.2</v>
      </c>
      <c r="B11467">
        <v>4</v>
      </c>
      <c r="C11467" t="s">
        <v>18190</v>
      </c>
      <c r="D11467" s="1" t="s">
        <v>18191</v>
      </c>
      <c r="E11467" t="s">
        <v>21</v>
      </c>
      <c r="F11467" t="s">
        <v>18174</v>
      </c>
      <c r="G11467">
        <v>10</v>
      </c>
      <c r="H11467">
        <v>1175364</v>
      </c>
    </row>
    <row r="11468" spans="1:8" ht="58">
      <c r="A11468">
        <v>18.100000000000001</v>
      </c>
      <c r="B11468">
        <v>4</v>
      </c>
      <c r="C11468" t="s">
        <v>18190</v>
      </c>
      <c r="D11468" s="1" t="s">
        <v>18192</v>
      </c>
      <c r="E11468" t="s">
        <v>21</v>
      </c>
      <c r="F11468" t="s">
        <v>18174</v>
      </c>
      <c r="G11468">
        <v>11</v>
      </c>
      <c r="H11468">
        <v>1175364</v>
      </c>
    </row>
    <row r="11469" spans="1:8" ht="29">
      <c r="A11469">
        <v>17.600000000000001</v>
      </c>
      <c r="B11469">
        <v>1</v>
      </c>
      <c r="C11469" t="s">
        <v>18193</v>
      </c>
      <c r="D11469" s="1" t="s">
        <v>18194</v>
      </c>
      <c r="E11469" t="s">
        <v>21</v>
      </c>
      <c r="F11469" t="s">
        <v>18174</v>
      </c>
      <c r="G11469">
        <v>12</v>
      </c>
      <c r="H11469">
        <v>1175364</v>
      </c>
    </row>
    <row r="11470" spans="1:8" ht="29">
      <c r="A11470">
        <v>17.600000000000001</v>
      </c>
      <c r="B11470" t="s">
        <v>108</v>
      </c>
      <c r="C11470" t="s">
        <v>18195</v>
      </c>
      <c r="D11470" s="1" t="s">
        <v>18196</v>
      </c>
      <c r="E11470" t="s">
        <v>21</v>
      </c>
      <c r="F11470" t="s">
        <v>18174</v>
      </c>
      <c r="G11470">
        <v>13</v>
      </c>
      <c r="H11470">
        <v>1175364</v>
      </c>
    </row>
    <row r="11471" spans="1:8">
      <c r="A11471">
        <v>17.5</v>
      </c>
      <c r="B11471">
        <v>1</v>
      </c>
      <c r="C11471" t="s">
        <v>18197</v>
      </c>
      <c r="D11471" s="1" t="s">
        <v>18198</v>
      </c>
      <c r="E11471" t="s">
        <v>21</v>
      </c>
      <c r="F11471" t="s">
        <v>18174</v>
      </c>
      <c r="G11471">
        <v>14</v>
      </c>
      <c r="H11471">
        <v>1175364</v>
      </c>
    </row>
    <row r="11472" spans="1:8" ht="43.5">
      <c r="A11472">
        <v>17.5</v>
      </c>
      <c r="B11472" t="s">
        <v>108</v>
      </c>
      <c r="C11472" t="s">
        <v>18199</v>
      </c>
      <c r="D11472" s="1" t="s">
        <v>18200</v>
      </c>
      <c r="E11472" t="s">
        <v>21</v>
      </c>
      <c r="F11472" t="s">
        <v>18174</v>
      </c>
      <c r="G11472">
        <v>15</v>
      </c>
      <c r="H11472">
        <v>1175364</v>
      </c>
    </row>
    <row r="11473" spans="1:8" ht="29">
      <c r="A11473">
        <v>17.399999999999999</v>
      </c>
      <c r="B11473">
        <v>2</v>
      </c>
      <c r="C11473" t="s">
        <v>18201</v>
      </c>
      <c r="D11473" s="1" t="s">
        <v>18202</v>
      </c>
      <c r="E11473" t="s">
        <v>21</v>
      </c>
      <c r="F11473" t="s">
        <v>18174</v>
      </c>
      <c r="G11473">
        <v>16</v>
      </c>
      <c r="H11473">
        <v>1175364</v>
      </c>
    </row>
    <row r="11474" spans="1:8" ht="29">
      <c r="A11474">
        <v>17.3</v>
      </c>
      <c r="B11474">
        <v>1</v>
      </c>
      <c r="C11474" t="s">
        <v>18193</v>
      </c>
      <c r="D11474" s="1" t="s">
        <v>18203</v>
      </c>
      <c r="E11474" t="s">
        <v>21</v>
      </c>
      <c r="F11474" t="s">
        <v>18174</v>
      </c>
      <c r="G11474">
        <v>17</v>
      </c>
      <c r="H11474">
        <v>1175364</v>
      </c>
    </row>
    <row r="11475" spans="1:8">
      <c r="A11475">
        <v>17.2</v>
      </c>
      <c r="B11475">
        <v>1</v>
      </c>
      <c r="C11475" t="s">
        <v>18197</v>
      </c>
      <c r="D11475" s="1" t="s">
        <v>18204</v>
      </c>
      <c r="E11475" t="s">
        <v>21</v>
      </c>
      <c r="F11475" t="s">
        <v>18174</v>
      </c>
      <c r="G11475">
        <v>18</v>
      </c>
      <c r="H11475">
        <v>1175364</v>
      </c>
    </row>
    <row r="11476" spans="1:8" ht="58">
      <c r="A11476">
        <v>17.100000000000001</v>
      </c>
      <c r="B11476" t="s">
        <v>8</v>
      </c>
      <c r="C11476" t="s">
        <v>18205</v>
      </c>
      <c r="D11476" s="1" t="s">
        <v>18206</v>
      </c>
      <c r="E11476" t="s">
        <v>21</v>
      </c>
      <c r="F11476" t="s">
        <v>18174</v>
      </c>
      <c r="G11476">
        <v>19</v>
      </c>
      <c r="H11476">
        <v>1175364</v>
      </c>
    </row>
    <row r="11477" spans="1:8" ht="43.5">
      <c r="A11477">
        <v>16.600000000000001</v>
      </c>
      <c r="B11477">
        <v>1</v>
      </c>
      <c r="C11477" t="s">
        <v>13238</v>
      </c>
      <c r="D11477" s="1" t="s">
        <v>18207</v>
      </c>
      <c r="E11477" t="s">
        <v>21</v>
      </c>
      <c r="F11477" t="s">
        <v>18174</v>
      </c>
      <c r="G11477">
        <v>20</v>
      </c>
      <c r="H11477">
        <v>1175364</v>
      </c>
    </row>
    <row r="11478" spans="1:8">
      <c r="A11478">
        <v>16.5</v>
      </c>
      <c r="B11478">
        <v>2</v>
      </c>
      <c r="C11478" t="s">
        <v>18208</v>
      </c>
      <c r="D11478" s="1" t="s">
        <v>18209</v>
      </c>
      <c r="E11478" t="s">
        <v>21</v>
      </c>
      <c r="F11478" t="s">
        <v>18174</v>
      </c>
      <c r="G11478">
        <v>21</v>
      </c>
      <c r="H11478">
        <v>1175364</v>
      </c>
    </row>
    <row r="11479" spans="1:8" ht="29">
      <c r="A11479">
        <v>16.399999999999999</v>
      </c>
      <c r="B11479">
        <v>1</v>
      </c>
      <c r="C11479" t="s">
        <v>13234</v>
      </c>
      <c r="D11479" s="1" t="s">
        <v>18210</v>
      </c>
      <c r="E11479" t="s">
        <v>21</v>
      </c>
      <c r="F11479" t="s">
        <v>18174</v>
      </c>
      <c r="G11479">
        <v>22</v>
      </c>
      <c r="H11479">
        <v>1175364</v>
      </c>
    </row>
    <row r="11480" spans="1:8" ht="29">
      <c r="A11480">
        <v>16.3</v>
      </c>
      <c r="B11480">
        <v>4</v>
      </c>
      <c r="C11480" t="s">
        <v>13261</v>
      </c>
      <c r="D11480" s="1" t="s">
        <v>18211</v>
      </c>
      <c r="E11480" t="s">
        <v>21</v>
      </c>
      <c r="F11480" t="s">
        <v>18174</v>
      </c>
      <c r="G11480">
        <v>23</v>
      </c>
      <c r="H11480">
        <v>1175364</v>
      </c>
    </row>
    <row r="11481" spans="1:8" ht="29">
      <c r="A11481">
        <v>16.2</v>
      </c>
      <c r="B11481">
        <v>1</v>
      </c>
      <c r="C11481" t="s">
        <v>13238</v>
      </c>
      <c r="D11481" s="1" t="s">
        <v>18212</v>
      </c>
      <c r="E11481" t="s">
        <v>21</v>
      </c>
      <c r="F11481" t="s">
        <v>18174</v>
      </c>
      <c r="G11481">
        <v>24</v>
      </c>
      <c r="H11481">
        <v>1175364</v>
      </c>
    </row>
    <row r="11482" spans="1:8" ht="29">
      <c r="A11482">
        <v>16.100000000000001</v>
      </c>
      <c r="B11482">
        <v>0</v>
      </c>
      <c r="C11482" t="s">
        <v>13232</v>
      </c>
      <c r="D11482" s="1" t="s">
        <v>18213</v>
      </c>
      <c r="E11482" t="s">
        <v>21</v>
      </c>
      <c r="F11482" t="s">
        <v>18174</v>
      </c>
      <c r="G11482">
        <v>25</v>
      </c>
      <c r="H11482">
        <v>1175364</v>
      </c>
    </row>
    <row r="11483" spans="1:8" ht="29">
      <c r="A11483">
        <v>15.6</v>
      </c>
      <c r="B11483">
        <v>2</v>
      </c>
      <c r="C11483" t="s">
        <v>18201</v>
      </c>
      <c r="D11483" s="1" t="s">
        <v>18214</v>
      </c>
      <c r="E11483" t="s">
        <v>21</v>
      </c>
      <c r="F11483" t="s">
        <v>18174</v>
      </c>
      <c r="G11483">
        <v>26</v>
      </c>
      <c r="H11483">
        <v>1175364</v>
      </c>
    </row>
    <row r="11484" spans="1:8">
      <c r="A11484">
        <v>15.5</v>
      </c>
      <c r="B11484">
        <v>0</v>
      </c>
      <c r="C11484" t="s">
        <v>18215</v>
      </c>
      <c r="D11484" s="1" t="s">
        <v>18216</v>
      </c>
      <c r="E11484" t="s">
        <v>21</v>
      </c>
      <c r="F11484" t="s">
        <v>18174</v>
      </c>
      <c r="G11484">
        <v>27</v>
      </c>
      <c r="H11484">
        <v>1175364</v>
      </c>
    </row>
    <row r="11485" spans="1:8" ht="29">
      <c r="A11485">
        <v>15.4</v>
      </c>
      <c r="B11485">
        <v>2</v>
      </c>
      <c r="C11485" t="s">
        <v>18201</v>
      </c>
      <c r="D11485" s="1" t="s">
        <v>18217</v>
      </c>
      <c r="E11485" t="s">
        <v>21</v>
      </c>
      <c r="F11485" t="s">
        <v>18174</v>
      </c>
      <c r="G11485">
        <v>28</v>
      </c>
      <c r="H11485">
        <v>1175364</v>
      </c>
    </row>
    <row r="11486" spans="1:8">
      <c r="A11486">
        <v>15.3</v>
      </c>
      <c r="B11486">
        <v>1</v>
      </c>
      <c r="C11486" t="s">
        <v>18218</v>
      </c>
      <c r="D11486" s="1" t="s">
        <v>18219</v>
      </c>
      <c r="E11486" t="s">
        <v>21</v>
      </c>
      <c r="F11486" t="s">
        <v>18174</v>
      </c>
      <c r="G11486">
        <v>29</v>
      </c>
      <c r="H11486">
        <v>1175364</v>
      </c>
    </row>
    <row r="11487" spans="1:8" ht="29">
      <c r="A11487">
        <v>15.2</v>
      </c>
      <c r="B11487">
        <v>1</v>
      </c>
      <c r="C11487" t="s">
        <v>18197</v>
      </c>
      <c r="D11487" s="1" t="s">
        <v>18220</v>
      </c>
      <c r="E11487" t="s">
        <v>21</v>
      </c>
      <c r="F11487" t="s">
        <v>18174</v>
      </c>
      <c r="G11487">
        <v>30</v>
      </c>
      <c r="H11487">
        <v>1175364</v>
      </c>
    </row>
    <row r="11488" spans="1:8">
      <c r="A11488">
        <v>15.1</v>
      </c>
      <c r="B11488">
        <v>0</v>
      </c>
      <c r="C11488" t="s">
        <v>18215</v>
      </c>
      <c r="D11488" s="1" t="s">
        <v>18221</v>
      </c>
      <c r="E11488" t="s">
        <v>21</v>
      </c>
      <c r="F11488" t="s">
        <v>18174</v>
      </c>
      <c r="G11488">
        <v>31</v>
      </c>
      <c r="H11488">
        <v>1175364</v>
      </c>
    </row>
    <row r="11489" spans="1:8" ht="29">
      <c r="A11489">
        <v>14.6</v>
      </c>
      <c r="B11489">
        <v>1</v>
      </c>
      <c r="C11489" t="s">
        <v>18222</v>
      </c>
      <c r="D11489" s="1" t="s">
        <v>18223</v>
      </c>
      <c r="E11489" t="s">
        <v>21</v>
      </c>
      <c r="F11489" t="s">
        <v>18174</v>
      </c>
      <c r="G11489">
        <v>32</v>
      </c>
      <c r="H11489">
        <v>1175364</v>
      </c>
    </row>
    <row r="11490" spans="1:8" ht="29">
      <c r="A11490">
        <v>14.5</v>
      </c>
      <c r="B11490">
        <v>4</v>
      </c>
      <c r="C11490" t="s">
        <v>18224</v>
      </c>
      <c r="D11490" s="1" t="s">
        <v>18225</v>
      </c>
      <c r="E11490" t="s">
        <v>21</v>
      </c>
      <c r="F11490" t="s">
        <v>18174</v>
      </c>
      <c r="G11490">
        <v>33</v>
      </c>
      <c r="H11490">
        <v>1175364</v>
      </c>
    </row>
    <row r="11491" spans="1:8" ht="58">
      <c r="A11491">
        <v>14.4</v>
      </c>
      <c r="B11491" t="s">
        <v>8</v>
      </c>
      <c r="C11491" t="s">
        <v>18226</v>
      </c>
      <c r="D11491" s="1" t="s">
        <v>18227</v>
      </c>
      <c r="E11491" t="s">
        <v>21</v>
      </c>
      <c r="F11491" t="s">
        <v>18174</v>
      </c>
      <c r="G11491">
        <v>34</v>
      </c>
      <c r="H11491">
        <v>1175364</v>
      </c>
    </row>
    <row r="11492" spans="1:8" ht="43.5">
      <c r="A11492">
        <v>14.3</v>
      </c>
      <c r="B11492">
        <v>0</v>
      </c>
      <c r="C11492" t="s">
        <v>18228</v>
      </c>
      <c r="D11492" s="1" t="s">
        <v>18229</v>
      </c>
      <c r="E11492" t="s">
        <v>21</v>
      </c>
      <c r="F11492" t="s">
        <v>18174</v>
      </c>
      <c r="G11492">
        <v>35</v>
      </c>
      <c r="H11492">
        <v>1175364</v>
      </c>
    </row>
    <row r="11493" spans="1:8" ht="29">
      <c r="A11493">
        <v>14.2</v>
      </c>
      <c r="B11493">
        <v>1</v>
      </c>
      <c r="C11493" t="s">
        <v>18230</v>
      </c>
      <c r="D11493" s="1" t="s">
        <v>18231</v>
      </c>
      <c r="E11493" t="s">
        <v>21</v>
      </c>
      <c r="F11493" t="s">
        <v>18174</v>
      </c>
      <c r="G11493">
        <v>36</v>
      </c>
      <c r="H11493">
        <v>1175364</v>
      </c>
    </row>
    <row r="11494" spans="1:8">
      <c r="A11494">
        <v>14.1</v>
      </c>
      <c r="B11494">
        <v>1</v>
      </c>
      <c r="C11494" t="s">
        <v>18232</v>
      </c>
      <c r="D11494" s="1" t="s">
        <v>18233</v>
      </c>
      <c r="E11494" t="s">
        <v>21</v>
      </c>
      <c r="F11494" t="s">
        <v>18174</v>
      </c>
      <c r="G11494">
        <v>37</v>
      </c>
      <c r="H11494">
        <v>1175364</v>
      </c>
    </row>
    <row r="11495" spans="1:8" ht="29">
      <c r="A11495">
        <v>13.6</v>
      </c>
      <c r="B11495">
        <v>1</v>
      </c>
      <c r="C11495" t="s">
        <v>18234</v>
      </c>
      <c r="D11495" s="1" t="s">
        <v>18235</v>
      </c>
      <c r="E11495" t="s">
        <v>21</v>
      </c>
      <c r="F11495" t="s">
        <v>18174</v>
      </c>
      <c r="G11495">
        <v>38</v>
      </c>
      <c r="H11495">
        <v>1175364</v>
      </c>
    </row>
    <row r="11496" spans="1:8" ht="29">
      <c r="A11496">
        <v>13.6</v>
      </c>
      <c r="B11496" t="s">
        <v>108</v>
      </c>
      <c r="C11496" t="s">
        <v>18236</v>
      </c>
      <c r="D11496" s="1" t="s">
        <v>18237</v>
      </c>
      <c r="E11496" t="s">
        <v>21</v>
      </c>
      <c r="F11496" t="s">
        <v>18174</v>
      </c>
      <c r="G11496">
        <v>39</v>
      </c>
      <c r="H11496">
        <v>1175364</v>
      </c>
    </row>
    <row r="11497" spans="1:8">
      <c r="A11497">
        <v>13.5</v>
      </c>
      <c r="B11497">
        <v>1</v>
      </c>
      <c r="C11497" t="s">
        <v>18238</v>
      </c>
      <c r="D11497" s="1" t="s">
        <v>18239</v>
      </c>
      <c r="E11497" t="s">
        <v>21</v>
      </c>
      <c r="F11497" t="s">
        <v>18174</v>
      </c>
      <c r="G11497">
        <v>40</v>
      </c>
      <c r="H11497">
        <v>1175364</v>
      </c>
    </row>
    <row r="11498" spans="1:8" ht="29">
      <c r="A11498">
        <v>13.4</v>
      </c>
      <c r="B11498">
        <v>0</v>
      </c>
      <c r="C11498" t="s">
        <v>18240</v>
      </c>
      <c r="D11498" s="1" t="s">
        <v>18241</v>
      </c>
      <c r="E11498" t="s">
        <v>21</v>
      </c>
      <c r="F11498" t="s">
        <v>18174</v>
      </c>
      <c r="G11498">
        <v>41</v>
      </c>
      <c r="H11498">
        <v>1175364</v>
      </c>
    </row>
    <row r="11499" spans="1:8">
      <c r="A11499">
        <v>13.3</v>
      </c>
      <c r="B11499">
        <v>1</v>
      </c>
      <c r="C11499" t="s">
        <v>18234</v>
      </c>
      <c r="D11499" s="1" t="s">
        <v>18242</v>
      </c>
      <c r="E11499" t="s">
        <v>21</v>
      </c>
      <c r="F11499" t="s">
        <v>18174</v>
      </c>
      <c r="G11499">
        <v>42</v>
      </c>
      <c r="H11499">
        <v>1175364</v>
      </c>
    </row>
    <row r="11500" spans="1:8">
      <c r="A11500">
        <v>13.2</v>
      </c>
      <c r="B11500">
        <v>0</v>
      </c>
      <c r="C11500" t="s">
        <v>18243</v>
      </c>
      <c r="D11500" s="1" t="s">
        <v>18244</v>
      </c>
      <c r="E11500" t="s">
        <v>21</v>
      </c>
      <c r="F11500" t="s">
        <v>18174</v>
      </c>
      <c r="G11500">
        <v>43</v>
      </c>
      <c r="H11500">
        <v>1175364</v>
      </c>
    </row>
    <row r="11501" spans="1:8">
      <c r="A11501">
        <v>13.1</v>
      </c>
      <c r="B11501">
        <v>0</v>
      </c>
      <c r="C11501" t="s">
        <v>18243</v>
      </c>
      <c r="D11501" s="1" t="s">
        <v>18245</v>
      </c>
      <c r="E11501" t="s">
        <v>21</v>
      </c>
      <c r="F11501" t="s">
        <v>18174</v>
      </c>
      <c r="G11501">
        <v>44</v>
      </c>
      <c r="H11501">
        <v>1175364</v>
      </c>
    </row>
    <row r="11502" spans="1:8" ht="72.5">
      <c r="A11502">
        <v>12.6</v>
      </c>
      <c r="B11502" t="s">
        <v>8</v>
      </c>
      <c r="C11502" t="s">
        <v>18246</v>
      </c>
      <c r="D11502" s="1" t="s">
        <v>18247</v>
      </c>
      <c r="E11502" t="s">
        <v>21</v>
      </c>
      <c r="F11502" t="s">
        <v>18174</v>
      </c>
      <c r="G11502">
        <v>45</v>
      </c>
      <c r="H11502">
        <v>1175364</v>
      </c>
    </row>
    <row r="11503" spans="1:8" ht="43.5">
      <c r="A11503">
        <v>12.5</v>
      </c>
      <c r="B11503">
        <v>6</v>
      </c>
      <c r="C11503" t="s">
        <v>18248</v>
      </c>
      <c r="D11503" s="1" t="s">
        <v>18249</v>
      </c>
      <c r="E11503" t="s">
        <v>21</v>
      </c>
      <c r="F11503" t="s">
        <v>18174</v>
      </c>
      <c r="G11503">
        <v>46</v>
      </c>
      <c r="H11503">
        <v>1175364</v>
      </c>
    </row>
    <row r="11504" spans="1:8">
      <c r="A11504">
        <v>12.4</v>
      </c>
      <c r="B11504">
        <v>1</v>
      </c>
      <c r="C11504" t="s">
        <v>18250</v>
      </c>
      <c r="D11504" s="1" t="s">
        <v>18251</v>
      </c>
      <c r="E11504" t="s">
        <v>21</v>
      </c>
      <c r="F11504" t="s">
        <v>18174</v>
      </c>
      <c r="G11504">
        <v>47</v>
      </c>
      <c r="H11504">
        <v>1175364</v>
      </c>
    </row>
    <row r="11505" spans="1:8">
      <c r="A11505">
        <v>12.3</v>
      </c>
      <c r="B11505">
        <v>1</v>
      </c>
      <c r="C11505" t="s">
        <v>13368</v>
      </c>
      <c r="D11505" s="1" t="s">
        <v>18252</v>
      </c>
      <c r="E11505" t="s">
        <v>21</v>
      </c>
      <c r="F11505" t="s">
        <v>18174</v>
      </c>
      <c r="G11505">
        <v>48</v>
      </c>
      <c r="H11505">
        <v>1175364</v>
      </c>
    </row>
    <row r="11506" spans="1:8" ht="29">
      <c r="A11506">
        <v>12.2</v>
      </c>
      <c r="B11506">
        <v>1</v>
      </c>
      <c r="C11506" t="s">
        <v>18250</v>
      </c>
      <c r="D11506" s="1" t="s">
        <v>18253</v>
      </c>
      <c r="E11506" t="s">
        <v>21</v>
      </c>
      <c r="F11506" t="s">
        <v>18174</v>
      </c>
      <c r="G11506">
        <v>49</v>
      </c>
      <c r="H11506">
        <v>1175364</v>
      </c>
    </row>
    <row r="11507" spans="1:8" ht="29">
      <c r="A11507">
        <v>12.2</v>
      </c>
      <c r="B11507" t="s">
        <v>108</v>
      </c>
      <c r="C11507" t="s">
        <v>18254</v>
      </c>
      <c r="D11507" s="1" t="s">
        <v>18255</v>
      </c>
      <c r="E11507" t="s">
        <v>21</v>
      </c>
      <c r="F11507" t="s">
        <v>18174</v>
      </c>
      <c r="G11507">
        <v>50</v>
      </c>
      <c r="H11507">
        <v>1175364</v>
      </c>
    </row>
    <row r="11508" spans="1:8">
      <c r="A11508">
        <v>12.1</v>
      </c>
      <c r="B11508">
        <v>0</v>
      </c>
      <c r="C11508" t="s">
        <v>18256</v>
      </c>
      <c r="D11508" s="1" t="s">
        <v>18257</v>
      </c>
      <c r="E11508" t="s">
        <v>21</v>
      </c>
      <c r="F11508" t="s">
        <v>18174</v>
      </c>
      <c r="G11508">
        <v>51</v>
      </c>
      <c r="H11508">
        <v>1175364</v>
      </c>
    </row>
    <row r="11509" spans="1:8" ht="29">
      <c r="A11509">
        <v>11.6</v>
      </c>
      <c r="B11509">
        <v>1</v>
      </c>
      <c r="C11509" t="s">
        <v>18232</v>
      </c>
      <c r="D11509" s="1" t="s">
        <v>18258</v>
      </c>
      <c r="E11509" t="s">
        <v>21</v>
      </c>
      <c r="F11509" t="s">
        <v>18174</v>
      </c>
      <c r="G11509">
        <v>52</v>
      </c>
      <c r="H11509">
        <v>1175364</v>
      </c>
    </row>
    <row r="11510" spans="1:8">
      <c r="A11510">
        <v>11.5</v>
      </c>
      <c r="B11510">
        <v>0</v>
      </c>
      <c r="C11510" t="s">
        <v>18228</v>
      </c>
      <c r="D11510" s="1" t="s">
        <v>18259</v>
      </c>
      <c r="E11510" t="s">
        <v>21</v>
      </c>
      <c r="F11510" t="s">
        <v>18174</v>
      </c>
      <c r="G11510">
        <v>53</v>
      </c>
      <c r="H11510">
        <v>1175364</v>
      </c>
    </row>
    <row r="11511" spans="1:8">
      <c r="A11511">
        <v>11.4</v>
      </c>
      <c r="B11511">
        <v>1</v>
      </c>
      <c r="C11511" t="s">
        <v>18260</v>
      </c>
      <c r="D11511" s="1" t="s">
        <v>18261</v>
      </c>
      <c r="E11511" t="s">
        <v>21</v>
      </c>
      <c r="F11511" t="s">
        <v>18174</v>
      </c>
      <c r="G11511">
        <v>54</v>
      </c>
      <c r="H11511">
        <v>1175364</v>
      </c>
    </row>
    <row r="11512" spans="1:8" ht="43.5">
      <c r="A11512">
        <v>11.3</v>
      </c>
      <c r="B11512">
        <v>4</v>
      </c>
      <c r="C11512" t="s">
        <v>18262</v>
      </c>
      <c r="D11512" s="1" t="s">
        <v>18263</v>
      </c>
      <c r="E11512" t="s">
        <v>21</v>
      </c>
      <c r="F11512" t="s">
        <v>18174</v>
      </c>
      <c r="G11512">
        <v>55</v>
      </c>
      <c r="H11512">
        <v>1175364</v>
      </c>
    </row>
    <row r="11513" spans="1:8" ht="29">
      <c r="A11513">
        <v>11.2</v>
      </c>
      <c r="B11513" t="s">
        <v>468</v>
      </c>
      <c r="C11513" t="s">
        <v>18264</v>
      </c>
      <c r="D11513" s="1" t="s">
        <v>18265</v>
      </c>
      <c r="E11513" t="s">
        <v>21</v>
      </c>
      <c r="F11513" t="s">
        <v>18174</v>
      </c>
      <c r="G11513">
        <v>56</v>
      </c>
      <c r="H11513">
        <v>1175364</v>
      </c>
    </row>
    <row r="11514" spans="1:8">
      <c r="A11514">
        <v>11.1</v>
      </c>
      <c r="B11514">
        <v>1</v>
      </c>
      <c r="C11514" t="s">
        <v>18260</v>
      </c>
      <c r="D11514" s="1" t="s">
        <v>18266</v>
      </c>
      <c r="E11514" t="s">
        <v>21</v>
      </c>
      <c r="F11514" t="s">
        <v>18174</v>
      </c>
      <c r="G11514">
        <v>57</v>
      </c>
      <c r="H11514">
        <v>1175364</v>
      </c>
    </row>
    <row r="11515" spans="1:8" ht="58">
      <c r="A11515">
        <v>10.6</v>
      </c>
      <c r="B11515">
        <v>4</v>
      </c>
      <c r="C11515" t="s">
        <v>18267</v>
      </c>
      <c r="D11515" s="1" t="s">
        <v>18268</v>
      </c>
      <c r="E11515" t="s">
        <v>21</v>
      </c>
      <c r="F11515" t="s">
        <v>18174</v>
      </c>
      <c r="G11515">
        <v>58</v>
      </c>
      <c r="H11515">
        <v>1175364</v>
      </c>
    </row>
    <row r="11516" spans="1:8">
      <c r="A11516">
        <v>10.5</v>
      </c>
      <c r="B11516">
        <v>1</v>
      </c>
      <c r="C11516" t="s">
        <v>18269</v>
      </c>
      <c r="D11516" s="1" t="s">
        <v>18270</v>
      </c>
      <c r="E11516" t="s">
        <v>21</v>
      </c>
      <c r="F11516" t="s">
        <v>18174</v>
      </c>
      <c r="G11516">
        <v>59</v>
      </c>
      <c r="H11516">
        <v>1175364</v>
      </c>
    </row>
    <row r="11517" spans="1:8" ht="43.5">
      <c r="A11517">
        <v>10.4</v>
      </c>
      <c r="B11517">
        <v>1</v>
      </c>
      <c r="C11517" t="s">
        <v>18271</v>
      </c>
      <c r="D11517" s="1" t="s">
        <v>18272</v>
      </c>
      <c r="E11517" t="s">
        <v>21</v>
      </c>
      <c r="F11517" t="s">
        <v>18174</v>
      </c>
      <c r="G11517">
        <v>60</v>
      </c>
      <c r="H11517">
        <v>1175364</v>
      </c>
    </row>
    <row r="11518" spans="1:8" ht="29">
      <c r="A11518">
        <v>10.3</v>
      </c>
      <c r="B11518">
        <v>4</v>
      </c>
      <c r="C11518" t="s">
        <v>18267</v>
      </c>
      <c r="D11518" s="1" t="s">
        <v>18273</v>
      </c>
      <c r="E11518" t="s">
        <v>21</v>
      </c>
      <c r="F11518" t="s">
        <v>18174</v>
      </c>
      <c r="G11518">
        <v>61</v>
      </c>
      <c r="H11518">
        <v>1175364</v>
      </c>
    </row>
    <row r="11519" spans="1:8">
      <c r="A11519">
        <v>10.199999999999999</v>
      </c>
      <c r="B11519">
        <v>1</v>
      </c>
      <c r="C11519" t="s">
        <v>18269</v>
      </c>
      <c r="D11519" s="1" t="s">
        <v>18274</v>
      </c>
      <c r="E11519" t="s">
        <v>21</v>
      </c>
      <c r="F11519" t="s">
        <v>18174</v>
      </c>
      <c r="G11519">
        <v>62</v>
      </c>
      <c r="H11519">
        <v>1175364</v>
      </c>
    </row>
    <row r="11520" spans="1:8" ht="29">
      <c r="A11520">
        <v>10.1</v>
      </c>
      <c r="B11520">
        <v>0</v>
      </c>
      <c r="C11520" t="s">
        <v>18275</v>
      </c>
      <c r="D11520" s="1" t="s">
        <v>18276</v>
      </c>
      <c r="E11520" t="s">
        <v>21</v>
      </c>
      <c r="F11520" t="s">
        <v>18174</v>
      </c>
      <c r="G11520">
        <v>63</v>
      </c>
      <c r="H11520">
        <v>1175364</v>
      </c>
    </row>
    <row r="11521" spans="1:8">
      <c r="A11521">
        <v>9.6</v>
      </c>
      <c r="B11521">
        <v>1</v>
      </c>
      <c r="C11521" t="s">
        <v>13368</v>
      </c>
      <c r="D11521" s="1" t="s">
        <v>18277</v>
      </c>
      <c r="E11521" t="s">
        <v>21</v>
      </c>
      <c r="F11521" t="s">
        <v>18174</v>
      </c>
      <c r="G11521">
        <v>64</v>
      </c>
      <c r="H11521">
        <v>1175364</v>
      </c>
    </row>
    <row r="11522" spans="1:8" ht="29">
      <c r="A11522">
        <v>9.5</v>
      </c>
      <c r="B11522">
        <v>2</v>
      </c>
      <c r="C11522" t="s">
        <v>18278</v>
      </c>
      <c r="D11522" s="1" t="s">
        <v>18279</v>
      </c>
      <c r="E11522" t="s">
        <v>21</v>
      </c>
      <c r="F11522" t="s">
        <v>18174</v>
      </c>
      <c r="G11522">
        <v>65</v>
      </c>
      <c r="H11522">
        <v>1175364</v>
      </c>
    </row>
    <row r="11523" spans="1:8" ht="29">
      <c r="A11523">
        <v>9.4</v>
      </c>
      <c r="B11523">
        <v>6</v>
      </c>
      <c r="C11523" t="s">
        <v>18248</v>
      </c>
      <c r="D11523" s="1" t="s">
        <v>18280</v>
      </c>
      <c r="E11523" t="s">
        <v>21</v>
      </c>
      <c r="F11523" t="s">
        <v>18174</v>
      </c>
      <c r="G11523">
        <v>66</v>
      </c>
      <c r="H11523">
        <v>1175364</v>
      </c>
    </row>
    <row r="11524" spans="1:8">
      <c r="A11524">
        <v>9.3000000000000007</v>
      </c>
      <c r="B11524">
        <v>1</v>
      </c>
      <c r="C11524" t="s">
        <v>18250</v>
      </c>
      <c r="D11524" s="1" t="s">
        <v>18281</v>
      </c>
      <c r="E11524" t="s">
        <v>21</v>
      </c>
      <c r="F11524" t="s">
        <v>18174</v>
      </c>
      <c r="G11524">
        <v>67</v>
      </c>
      <c r="H11524">
        <v>1175364</v>
      </c>
    </row>
    <row r="11525" spans="1:8">
      <c r="A11525">
        <v>9.1999999999999993</v>
      </c>
      <c r="B11525">
        <v>0</v>
      </c>
      <c r="C11525" t="s">
        <v>18256</v>
      </c>
      <c r="D11525" s="1" t="s">
        <v>18282</v>
      </c>
      <c r="E11525" t="s">
        <v>21</v>
      </c>
      <c r="F11525" t="s">
        <v>18174</v>
      </c>
      <c r="G11525">
        <v>68</v>
      </c>
      <c r="H11525">
        <v>1175364</v>
      </c>
    </row>
    <row r="11526" spans="1:8" ht="29">
      <c r="A11526">
        <v>9.1</v>
      </c>
      <c r="B11526">
        <v>1</v>
      </c>
      <c r="C11526" t="s">
        <v>13368</v>
      </c>
      <c r="D11526" s="1" t="s">
        <v>18283</v>
      </c>
      <c r="E11526" t="s">
        <v>21</v>
      </c>
      <c r="F11526" t="s">
        <v>18174</v>
      </c>
      <c r="G11526">
        <v>69</v>
      </c>
      <c r="H11526">
        <v>1175364</v>
      </c>
    </row>
    <row r="11527" spans="1:8" ht="43.5">
      <c r="A11527">
        <v>8.6</v>
      </c>
      <c r="B11527">
        <v>0</v>
      </c>
      <c r="C11527" t="s">
        <v>18228</v>
      </c>
      <c r="D11527" s="1" t="s">
        <v>18284</v>
      </c>
      <c r="E11527" t="s">
        <v>21</v>
      </c>
      <c r="F11527" t="s">
        <v>18174</v>
      </c>
      <c r="G11527">
        <v>70</v>
      </c>
      <c r="H11527">
        <v>1175364</v>
      </c>
    </row>
    <row r="11528" spans="1:8">
      <c r="A11528">
        <v>8.5</v>
      </c>
      <c r="B11528">
        <v>1</v>
      </c>
      <c r="C11528" t="s">
        <v>18260</v>
      </c>
      <c r="D11528" s="1" t="s">
        <v>18285</v>
      </c>
      <c r="E11528" t="s">
        <v>21</v>
      </c>
      <c r="F11528" t="s">
        <v>18174</v>
      </c>
      <c r="G11528">
        <v>71</v>
      </c>
      <c r="H11528">
        <v>1175364</v>
      </c>
    </row>
    <row r="11529" spans="1:8">
      <c r="A11529">
        <v>8.4</v>
      </c>
      <c r="B11529">
        <v>0</v>
      </c>
      <c r="C11529" t="s">
        <v>18286</v>
      </c>
      <c r="D11529" s="1" t="s">
        <v>18287</v>
      </c>
      <c r="E11529" t="s">
        <v>21</v>
      </c>
      <c r="F11529" t="s">
        <v>18174</v>
      </c>
      <c r="G11529">
        <v>72</v>
      </c>
      <c r="H11529">
        <v>1175364</v>
      </c>
    </row>
    <row r="11530" spans="1:8" ht="29">
      <c r="A11530">
        <v>8.3000000000000007</v>
      </c>
      <c r="B11530">
        <v>4</v>
      </c>
      <c r="C11530" t="s">
        <v>18262</v>
      </c>
      <c r="D11530" s="1" t="s">
        <v>18288</v>
      </c>
      <c r="E11530" t="s">
        <v>21</v>
      </c>
      <c r="F11530" t="s">
        <v>18174</v>
      </c>
      <c r="G11530">
        <v>73</v>
      </c>
      <c r="H11530">
        <v>1175364</v>
      </c>
    </row>
    <row r="11531" spans="1:8" ht="29">
      <c r="A11531">
        <v>8.1999999999999993</v>
      </c>
      <c r="B11531">
        <v>4</v>
      </c>
      <c r="C11531" t="s">
        <v>18262</v>
      </c>
      <c r="D11531" s="1" t="s">
        <v>18289</v>
      </c>
      <c r="E11531" t="s">
        <v>21</v>
      </c>
      <c r="F11531" t="s">
        <v>18174</v>
      </c>
      <c r="G11531">
        <v>74</v>
      </c>
      <c r="H11531">
        <v>1175364</v>
      </c>
    </row>
    <row r="11532" spans="1:8">
      <c r="A11532">
        <v>8.1</v>
      </c>
      <c r="B11532">
        <v>0</v>
      </c>
      <c r="C11532" t="s">
        <v>18286</v>
      </c>
      <c r="D11532" s="1" t="s">
        <v>18290</v>
      </c>
      <c r="E11532" t="s">
        <v>21</v>
      </c>
      <c r="F11532" t="s">
        <v>18174</v>
      </c>
      <c r="G11532">
        <v>75</v>
      </c>
      <c r="H11532">
        <v>1175364</v>
      </c>
    </row>
    <row r="11533" spans="1:8">
      <c r="A11533">
        <v>7.6</v>
      </c>
      <c r="B11533">
        <v>1</v>
      </c>
      <c r="C11533" t="s">
        <v>18291</v>
      </c>
      <c r="D11533" s="1" t="s">
        <v>18292</v>
      </c>
      <c r="E11533" t="s">
        <v>21</v>
      </c>
      <c r="F11533" t="s">
        <v>18174</v>
      </c>
      <c r="G11533">
        <v>76</v>
      </c>
      <c r="H11533">
        <v>1175364</v>
      </c>
    </row>
    <row r="11534" spans="1:8">
      <c r="A11534">
        <v>7.5</v>
      </c>
      <c r="B11534">
        <v>1</v>
      </c>
      <c r="C11534" t="s">
        <v>18234</v>
      </c>
      <c r="D11534" s="1" t="s">
        <v>18293</v>
      </c>
      <c r="E11534" t="s">
        <v>21</v>
      </c>
      <c r="F11534" t="s">
        <v>18174</v>
      </c>
      <c r="G11534">
        <v>77</v>
      </c>
      <c r="H11534">
        <v>1175364</v>
      </c>
    </row>
    <row r="11535" spans="1:8">
      <c r="A11535">
        <v>7.4</v>
      </c>
      <c r="B11535">
        <v>1</v>
      </c>
      <c r="C11535" t="s">
        <v>18291</v>
      </c>
      <c r="D11535" s="1" t="s">
        <v>18294</v>
      </c>
      <c r="E11535" t="s">
        <v>21</v>
      </c>
      <c r="F11535" t="s">
        <v>18174</v>
      </c>
      <c r="G11535">
        <v>78</v>
      </c>
      <c r="H11535">
        <v>1175364</v>
      </c>
    </row>
    <row r="11536" spans="1:8" ht="29">
      <c r="A11536">
        <v>7.3</v>
      </c>
      <c r="B11536">
        <v>4</v>
      </c>
      <c r="C11536" t="s">
        <v>18295</v>
      </c>
      <c r="D11536" s="1" t="s">
        <v>18296</v>
      </c>
      <c r="E11536" t="s">
        <v>21</v>
      </c>
      <c r="F11536" t="s">
        <v>18174</v>
      </c>
      <c r="G11536">
        <v>79</v>
      </c>
      <c r="H11536">
        <v>1175364</v>
      </c>
    </row>
    <row r="11537" spans="1:8">
      <c r="A11537">
        <v>7.2</v>
      </c>
      <c r="B11537">
        <v>0</v>
      </c>
      <c r="C11537" t="s">
        <v>18297</v>
      </c>
      <c r="D11537" s="1" t="s">
        <v>18298</v>
      </c>
      <c r="E11537" t="s">
        <v>21</v>
      </c>
      <c r="F11537" t="s">
        <v>18174</v>
      </c>
      <c r="G11537">
        <v>80</v>
      </c>
      <c r="H11537">
        <v>1175364</v>
      </c>
    </row>
    <row r="11538" spans="1:8">
      <c r="A11538">
        <v>7.1</v>
      </c>
      <c r="B11538">
        <v>0</v>
      </c>
      <c r="C11538" t="s">
        <v>18297</v>
      </c>
      <c r="D11538" s="1" t="s">
        <v>18299</v>
      </c>
      <c r="E11538" t="s">
        <v>21</v>
      </c>
      <c r="F11538" t="s">
        <v>18174</v>
      </c>
      <c r="G11538">
        <v>81</v>
      </c>
      <c r="H11538">
        <v>1175364</v>
      </c>
    </row>
    <row r="11539" spans="1:8">
      <c r="A11539">
        <v>6.6</v>
      </c>
      <c r="B11539">
        <v>1</v>
      </c>
      <c r="C11539" t="s">
        <v>21</v>
      </c>
      <c r="D11539" s="1" t="s">
        <v>18300</v>
      </c>
      <c r="E11539" t="s">
        <v>21</v>
      </c>
      <c r="F11539" t="s">
        <v>18174</v>
      </c>
      <c r="G11539">
        <v>82</v>
      </c>
      <c r="H11539">
        <v>1175364</v>
      </c>
    </row>
    <row r="11540" spans="1:8" ht="43.5">
      <c r="A11540">
        <v>6.5</v>
      </c>
      <c r="B11540">
        <v>0</v>
      </c>
      <c r="C11540" t="s">
        <v>18286</v>
      </c>
      <c r="D11540" s="1" t="s">
        <v>18301</v>
      </c>
      <c r="E11540" t="s">
        <v>21</v>
      </c>
      <c r="F11540" t="s">
        <v>18174</v>
      </c>
      <c r="G11540">
        <v>83</v>
      </c>
      <c r="H11540">
        <v>1175364</v>
      </c>
    </row>
    <row r="11541" spans="1:8">
      <c r="A11541">
        <v>6.4</v>
      </c>
      <c r="B11541">
        <v>1</v>
      </c>
      <c r="C11541" t="s">
        <v>18232</v>
      </c>
      <c r="D11541" s="1" t="s">
        <v>18302</v>
      </c>
      <c r="E11541" t="s">
        <v>21</v>
      </c>
      <c r="F11541" t="s">
        <v>18174</v>
      </c>
      <c r="G11541">
        <v>84</v>
      </c>
      <c r="H11541">
        <v>1175364</v>
      </c>
    </row>
    <row r="11542" spans="1:8">
      <c r="A11542">
        <v>6.3</v>
      </c>
      <c r="B11542">
        <v>0</v>
      </c>
      <c r="C11542" t="s">
        <v>18228</v>
      </c>
      <c r="D11542" s="1" t="s">
        <v>18303</v>
      </c>
      <c r="E11542" t="s">
        <v>21</v>
      </c>
      <c r="F11542" t="s">
        <v>18174</v>
      </c>
      <c r="G11542">
        <v>85</v>
      </c>
      <c r="H11542">
        <v>1175364</v>
      </c>
    </row>
    <row r="11543" spans="1:8" ht="43.5">
      <c r="A11543">
        <v>6.2</v>
      </c>
      <c r="B11543" t="s">
        <v>8</v>
      </c>
      <c r="C11543" t="s">
        <v>18304</v>
      </c>
      <c r="D11543" s="1" t="s">
        <v>18305</v>
      </c>
      <c r="E11543" t="s">
        <v>18306</v>
      </c>
      <c r="F11543" t="s">
        <v>18174</v>
      </c>
      <c r="G11543">
        <v>86</v>
      </c>
      <c r="H11543">
        <v>1175364</v>
      </c>
    </row>
    <row r="11544" spans="1:8">
      <c r="A11544">
        <v>6.1</v>
      </c>
      <c r="B11544">
        <v>0</v>
      </c>
      <c r="C11544" t="s">
        <v>18307</v>
      </c>
      <c r="D11544" s="1" t="s">
        <v>18308</v>
      </c>
      <c r="E11544" t="s">
        <v>21</v>
      </c>
      <c r="F11544" t="s">
        <v>18174</v>
      </c>
      <c r="G11544">
        <v>87</v>
      </c>
      <c r="H11544">
        <v>1175364</v>
      </c>
    </row>
    <row r="11545" spans="1:8" ht="72.5">
      <c r="A11545">
        <v>5.6</v>
      </c>
      <c r="B11545">
        <v>3</v>
      </c>
      <c r="C11545" t="s">
        <v>18309</v>
      </c>
      <c r="D11545" s="1" t="s">
        <v>18310</v>
      </c>
      <c r="E11545" t="s">
        <v>21</v>
      </c>
      <c r="F11545" t="s">
        <v>18174</v>
      </c>
      <c r="G11545">
        <v>88</v>
      </c>
      <c r="H11545">
        <v>1175364</v>
      </c>
    </row>
    <row r="11546" spans="1:8" ht="29">
      <c r="A11546">
        <v>5.5</v>
      </c>
      <c r="B11546">
        <v>4</v>
      </c>
      <c r="C11546" t="s">
        <v>13333</v>
      </c>
      <c r="D11546" s="1" t="s">
        <v>18311</v>
      </c>
      <c r="E11546" t="s">
        <v>21</v>
      </c>
      <c r="F11546" t="s">
        <v>18174</v>
      </c>
      <c r="G11546">
        <v>89</v>
      </c>
      <c r="H11546">
        <v>1175364</v>
      </c>
    </row>
    <row r="11547" spans="1:8" ht="29">
      <c r="A11547">
        <v>5.4</v>
      </c>
      <c r="B11547">
        <v>4</v>
      </c>
      <c r="C11547" t="s">
        <v>13333</v>
      </c>
      <c r="D11547" s="1" t="s">
        <v>18312</v>
      </c>
      <c r="E11547" t="s">
        <v>21</v>
      </c>
      <c r="F11547" t="s">
        <v>18174</v>
      </c>
      <c r="G11547">
        <v>90</v>
      </c>
      <c r="H11547">
        <v>1175364</v>
      </c>
    </row>
    <row r="11548" spans="1:8">
      <c r="A11548">
        <v>5.3</v>
      </c>
      <c r="B11548">
        <v>0</v>
      </c>
      <c r="C11548" t="s">
        <v>18313</v>
      </c>
      <c r="D11548" s="1" t="s">
        <v>18314</v>
      </c>
      <c r="E11548" t="s">
        <v>21</v>
      </c>
      <c r="F11548" t="s">
        <v>18174</v>
      </c>
      <c r="G11548">
        <v>91</v>
      </c>
      <c r="H11548">
        <v>1175364</v>
      </c>
    </row>
    <row r="11549" spans="1:8" ht="58">
      <c r="A11549">
        <v>5.2</v>
      </c>
      <c r="B11549" t="s">
        <v>8</v>
      </c>
      <c r="C11549" t="s">
        <v>18315</v>
      </c>
      <c r="D11549" s="1" t="s">
        <v>18316</v>
      </c>
      <c r="E11549" t="s">
        <v>21</v>
      </c>
      <c r="F11549" t="s">
        <v>18174</v>
      </c>
      <c r="G11549">
        <v>92</v>
      </c>
      <c r="H11549">
        <v>1175364</v>
      </c>
    </row>
    <row r="11550" spans="1:8">
      <c r="A11550">
        <v>5.0999999999999996</v>
      </c>
      <c r="B11550">
        <v>1</v>
      </c>
      <c r="C11550" t="s">
        <v>13327</v>
      </c>
      <c r="D11550" s="1" t="s">
        <v>18317</v>
      </c>
      <c r="E11550" t="s">
        <v>21</v>
      </c>
      <c r="F11550" t="s">
        <v>18174</v>
      </c>
      <c r="G11550">
        <v>93</v>
      </c>
      <c r="H11550">
        <v>1175364</v>
      </c>
    </row>
    <row r="11551" spans="1:8" ht="29">
      <c r="A11551">
        <v>4.5999999999999996</v>
      </c>
      <c r="B11551">
        <v>4</v>
      </c>
      <c r="C11551" t="s">
        <v>18318</v>
      </c>
      <c r="D11551" s="1" t="s">
        <v>18319</v>
      </c>
      <c r="E11551" t="s">
        <v>21</v>
      </c>
      <c r="F11551" t="s">
        <v>18174</v>
      </c>
      <c r="G11551">
        <v>94</v>
      </c>
      <c r="H11551">
        <v>1175364</v>
      </c>
    </row>
    <row r="11552" spans="1:8" ht="43.5">
      <c r="A11552">
        <v>4.5</v>
      </c>
      <c r="B11552">
        <v>4</v>
      </c>
      <c r="C11552" t="s">
        <v>18318</v>
      </c>
      <c r="D11552" s="1" t="s">
        <v>18320</v>
      </c>
      <c r="E11552" t="s">
        <v>21</v>
      </c>
      <c r="F11552" t="s">
        <v>18174</v>
      </c>
      <c r="G11552">
        <v>95</v>
      </c>
      <c r="H11552">
        <v>1175364</v>
      </c>
    </row>
    <row r="11553" spans="1:8" ht="29">
      <c r="A11553">
        <v>4.4000000000000004</v>
      </c>
      <c r="B11553">
        <v>1</v>
      </c>
      <c r="C11553" t="s">
        <v>18269</v>
      </c>
      <c r="D11553" s="1" t="s">
        <v>18321</v>
      </c>
      <c r="E11553" t="s">
        <v>21</v>
      </c>
      <c r="F11553" t="s">
        <v>18174</v>
      </c>
      <c r="G11553">
        <v>96</v>
      </c>
      <c r="H11553">
        <v>1175364</v>
      </c>
    </row>
    <row r="11554" spans="1:8" ht="29">
      <c r="A11554">
        <v>4.3</v>
      </c>
      <c r="B11554">
        <v>1</v>
      </c>
      <c r="C11554" t="s">
        <v>18322</v>
      </c>
      <c r="D11554" s="1" t="s">
        <v>18323</v>
      </c>
      <c r="E11554" t="s">
        <v>21</v>
      </c>
      <c r="F11554" t="s">
        <v>18174</v>
      </c>
      <c r="G11554">
        <v>97</v>
      </c>
      <c r="H11554">
        <v>1175364</v>
      </c>
    </row>
    <row r="11555" spans="1:8" ht="29">
      <c r="A11555">
        <v>4.2</v>
      </c>
      <c r="B11555">
        <v>4</v>
      </c>
      <c r="C11555" t="s">
        <v>18318</v>
      </c>
      <c r="D11555" s="1" t="s">
        <v>18324</v>
      </c>
      <c r="E11555" t="s">
        <v>21</v>
      </c>
      <c r="F11555" t="s">
        <v>18174</v>
      </c>
      <c r="G11555">
        <v>98</v>
      </c>
      <c r="H11555">
        <v>1175364</v>
      </c>
    </row>
    <row r="11556" spans="1:8">
      <c r="A11556">
        <v>4.0999999999999996</v>
      </c>
      <c r="B11556">
        <v>1</v>
      </c>
      <c r="C11556" t="s">
        <v>18269</v>
      </c>
      <c r="D11556" s="1" t="s">
        <v>18325</v>
      </c>
      <c r="E11556" t="s">
        <v>21</v>
      </c>
      <c r="F11556" t="s">
        <v>18174</v>
      </c>
      <c r="G11556">
        <v>99</v>
      </c>
      <c r="H11556">
        <v>1175364</v>
      </c>
    </row>
    <row r="11557" spans="1:8">
      <c r="A11557">
        <v>3.6</v>
      </c>
      <c r="B11557">
        <v>2</v>
      </c>
      <c r="C11557" t="s">
        <v>18326</v>
      </c>
      <c r="D11557" s="1" t="s">
        <v>18327</v>
      </c>
      <c r="E11557" t="s">
        <v>21</v>
      </c>
      <c r="F11557" t="s">
        <v>18174</v>
      </c>
      <c r="G11557">
        <v>100</v>
      </c>
      <c r="H11557">
        <v>1175364</v>
      </c>
    </row>
    <row r="11558" spans="1:8" ht="43.5">
      <c r="A11558">
        <v>3.5</v>
      </c>
      <c r="B11558">
        <v>1</v>
      </c>
      <c r="C11558" t="s">
        <v>13327</v>
      </c>
      <c r="D11558" s="1" t="s">
        <v>18328</v>
      </c>
      <c r="E11558" t="s">
        <v>21</v>
      </c>
      <c r="F11558" t="s">
        <v>18174</v>
      </c>
      <c r="G11558">
        <v>101</v>
      </c>
      <c r="H11558">
        <v>1175364</v>
      </c>
    </row>
    <row r="11559" spans="1:8">
      <c r="A11559">
        <v>3.4</v>
      </c>
      <c r="B11559">
        <v>0</v>
      </c>
      <c r="C11559" t="s">
        <v>18329</v>
      </c>
      <c r="D11559" s="1" t="s">
        <v>18330</v>
      </c>
      <c r="E11559" t="s">
        <v>21</v>
      </c>
      <c r="F11559" t="s">
        <v>18174</v>
      </c>
      <c r="G11559">
        <v>102</v>
      </c>
      <c r="H11559">
        <v>1175364</v>
      </c>
    </row>
    <row r="11560" spans="1:8" ht="29">
      <c r="A11560">
        <v>3.3</v>
      </c>
      <c r="B11560">
        <v>1</v>
      </c>
      <c r="C11560" t="s">
        <v>18331</v>
      </c>
      <c r="D11560" s="1" t="s">
        <v>18332</v>
      </c>
      <c r="E11560" t="s">
        <v>21</v>
      </c>
      <c r="F11560" t="s">
        <v>18174</v>
      </c>
      <c r="G11560">
        <v>103</v>
      </c>
      <c r="H11560">
        <v>1175364</v>
      </c>
    </row>
    <row r="11561" spans="1:8">
      <c r="A11561">
        <v>3.2</v>
      </c>
      <c r="B11561">
        <v>1</v>
      </c>
      <c r="C11561" t="s">
        <v>13327</v>
      </c>
      <c r="D11561" s="1" t="s">
        <v>18333</v>
      </c>
      <c r="E11561" t="s">
        <v>21</v>
      </c>
      <c r="F11561" t="s">
        <v>18174</v>
      </c>
      <c r="G11561">
        <v>104</v>
      </c>
      <c r="H11561">
        <v>1175364</v>
      </c>
    </row>
    <row r="11562" spans="1:8">
      <c r="A11562">
        <v>3.1</v>
      </c>
      <c r="B11562">
        <v>2</v>
      </c>
      <c r="C11562" t="s">
        <v>18334</v>
      </c>
      <c r="D11562" s="1" t="s">
        <v>18335</v>
      </c>
      <c r="E11562" t="s">
        <v>21</v>
      </c>
      <c r="F11562" t="s">
        <v>18174</v>
      </c>
      <c r="G11562">
        <v>105</v>
      </c>
      <c r="H11562">
        <v>1175364</v>
      </c>
    </row>
    <row r="11563" spans="1:8">
      <c r="A11563">
        <v>2.6</v>
      </c>
      <c r="B11563">
        <v>1</v>
      </c>
      <c r="C11563" t="s">
        <v>18291</v>
      </c>
      <c r="D11563" s="1" t="s">
        <v>18336</v>
      </c>
      <c r="E11563" t="s">
        <v>21</v>
      </c>
      <c r="F11563" t="s">
        <v>18174</v>
      </c>
      <c r="G11563">
        <v>106</v>
      </c>
      <c r="H11563">
        <v>1175364</v>
      </c>
    </row>
    <row r="11564" spans="1:8">
      <c r="A11564">
        <v>2.5</v>
      </c>
      <c r="B11564">
        <v>1</v>
      </c>
      <c r="C11564" t="s">
        <v>18337</v>
      </c>
      <c r="D11564" s="1" t="s">
        <v>18338</v>
      </c>
      <c r="E11564" t="s">
        <v>21</v>
      </c>
      <c r="F11564" t="s">
        <v>18174</v>
      </c>
      <c r="G11564">
        <v>107</v>
      </c>
      <c r="H11564">
        <v>1175364</v>
      </c>
    </row>
    <row r="11565" spans="1:8">
      <c r="A11565">
        <v>2.4</v>
      </c>
      <c r="B11565">
        <v>1</v>
      </c>
      <c r="C11565" t="s">
        <v>18291</v>
      </c>
      <c r="D11565" s="1" t="s">
        <v>18339</v>
      </c>
      <c r="E11565" t="s">
        <v>21</v>
      </c>
      <c r="F11565" t="s">
        <v>18174</v>
      </c>
      <c r="G11565">
        <v>108</v>
      </c>
      <c r="H11565">
        <v>1175364</v>
      </c>
    </row>
    <row r="11566" spans="1:8" ht="43.5">
      <c r="A11566">
        <v>2.2999999999999998</v>
      </c>
      <c r="B11566">
        <v>4</v>
      </c>
      <c r="C11566" t="s">
        <v>18295</v>
      </c>
      <c r="D11566" s="1" t="s">
        <v>18340</v>
      </c>
      <c r="E11566" t="s">
        <v>21</v>
      </c>
      <c r="F11566" t="s">
        <v>18174</v>
      </c>
      <c r="G11566">
        <v>109</v>
      </c>
      <c r="H11566">
        <v>1175364</v>
      </c>
    </row>
    <row r="11567" spans="1:8">
      <c r="A11567">
        <v>2.2000000000000002</v>
      </c>
      <c r="B11567">
        <v>1</v>
      </c>
      <c r="C11567" t="s">
        <v>18337</v>
      </c>
      <c r="D11567" s="1" t="s">
        <v>18341</v>
      </c>
      <c r="E11567" t="s">
        <v>21</v>
      </c>
      <c r="F11567" t="s">
        <v>18174</v>
      </c>
      <c r="G11567">
        <v>110</v>
      </c>
      <c r="H11567">
        <v>1175364</v>
      </c>
    </row>
    <row r="11568" spans="1:8">
      <c r="A11568">
        <v>2.1</v>
      </c>
      <c r="B11568">
        <v>0</v>
      </c>
      <c r="C11568" t="s">
        <v>18342</v>
      </c>
      <c r="D11568" s="1" t="s">
        <v>18343</v>
      </c>
      <c r="E11568" t="s">
        <v>21</v>
      </c>
      <c r="F11568" t="s">
        <v>18174</v>
      </c>
      <c r="G11568">
        <v>111</v>
      </c>
      <c r="H11568">
        <v>1175364</v>
      </c>
    </row>
    <row r="11569" spans="1:8">
      <c r="A11569">
        <v>1.6</v>
      </c>
      <c r="B11569">
        <v>1</v>
      </c>
      <c r="C11569" t="s">
        <v>18344</v>
      </c>
      <c r="D11569" s="1" t="s">
        <v>18345</v>
      </c>
      <c r="E11569" t="s">
        <v>21</v>
      </c>
      <c r="F11569" t="s">
        <v>18174</v>
      </c>
      <c r="G11569">
        <v>112</v>
      </c>
      <c r="H11569">
        <v>1175364</v>
      </c>
    </row>
    <row r="11570" spans="1:8" ht="29">
      <c r="A11570">
        <v>1.5</v>
      </c>
      <c r="B11570">
        <v>4</v>
      </c>
      <c r="C11570" t="s">
        <v>18346</v>
      </c>
      <c r="D11570" s="1" t="s">
        <v>18347</v>
      </c>
      <c r="E11570" t="s">
        <v>21</v>
      </c>
      <c r="F11570" t="s">
        <v>18174</v>
      </c>
      <c r="G11570">
        <v>113</v>
      </c>
      <c r="H11570">
        <v>1175364</v>
      </c>
    </row>
    <row r="11571" spans="1:8" ht="29">
      <c r="A11571">
        <v>1.4</v>
      </c>
      <c r="B11571">
        <v>1</v>
      </c>
      <c r="C11571" t="s">
        <v>13368</v>
      </c>
      <c r="D11571" s="1" t="s">
        <v>18348</v>
      </c>
      <c r="E11571" t="s">
        <v>21</v>
      </c>
      <c r="F11571" t="s">
        <v>18174</v>
      </c>
      <c r="G11571">
        <v>114</v>
      </c>
      <c r="H11571">
        <v>1175364</v>
      </c>
    </row>
    <row r="11572" spans="1:8" ht="29">
      <c r="A11572">
        <v>1.3</v>
      </c>
      <c r="B11572">
        <v>1</v>
      </c>
      <c r="C11572" t="s">
        <v>18344</v>
      </c>
      <c r="D11572" s="1" t="s">
        <v>18349</v>
      </c>
      <c r="E11572" t="s">
        <v>21</v>
      </c>
      <c r="F11572" t="s">
        <v>18174</v>
      </c>
      <c r="G11572">
        <v>115</v>
      </c>
      <c r="H11572">
        <v>1175364</v>
      </c>
    </row>
    <row r="11573" spans="1:8" ht="29">
      <c r="A11573">
        <v>1.2</v>
      </c>
      <c r="B11573">
        <v>4</v>
      </c>
      <c r="C11573" t="s">
        <v>18346</v>
      </c>
      <c r="D11573" s="1" t="s">
        <v>18350</v>
      </c>
      <c r="E11573" t="s">
        <v>21</v>
      </c>
      <c r="F11573" t="s">
        <v>18174</v>
      </c>
      <c r="G11573">
        <v>116</v>
      </c>
      <c r="H11573">
        <v>1175364</v>
      </c>
    </row>
    <row r="11574" spans="1:8">
      <c r="A11574">
        <v>1.1000000000000001</v>
      </c>
      <c r="B11574">
        <v>2</v>
      </c>
      <c r="C11574" t="s">
        <v>18351</v>
      </c>
      <c r="D11574" s="1" t="s">
        <v>18352</v>
      </c>
      <c r="E11574" t="s">
        <v>21</v>
      </c>
      <c r="F11574" t="s">
        <v>18174</v>
      </c>
      <c r="G11574">
        <v>117</v>
      </c>
      <c r="H11574">
        <v>1175364</v>
      </c>
    </row>
    <row r="11575" spans="1:8" ht="29">
      <c r="A11575">
        <v>0.6</v>
      </c>
      <c r="B11575">
        <v>4</v>
      </c>
      <c r="C11575" t="s">
        <v>18295</v>
      </c>
      <c r="D11575" s="1" t="s">
        <v>18353</v>
      </c>
      <c r="E11575" t="s">
        <v>21</v>
      </c>
      <c r="F11575" t="s">
        <v>18174</v>
      </c>
      <c r="G11575">
        <v>118</v>
      </c>
      <c r="H11575">
        <v>1175364</v>
      </c>
    </row>
    <row r="11576" spans="1:8" ht="43.5">
      <c r="A11576">
        <v>0.5</v>
      </c>
      <c r="B11576">
        <v>1</v>
      </c>
      <c r="C11576" t="s">
        <v>18337</v>
      </c>
      <c r="D11576" s="1" t="s">
        <v>18354</v>
      </c>
      <c r="E11576" t="s">
        <v>21</v>
      </c>
      <c r="F11576" t="s">
        <v>18174</v>
      </c>
      <c r="G11576">
        <v>119</v>
      </c>
      <c r="H11576">
        <v>1175364</v>
      </c>
    </row>
    <row r="11577" spans="1:8">
      <c r="A11577">
        <v>0.4</v>
      </c>
      <c r="B11577">
        <v>0</v>
      </c>
      <c r="C11577" t="s">
        <v>18342</v>
      </c>
      <c r="D11577" s="1" t="s">
        <v>18355</v>
      </c>
      <c r="E11577" t="s">
        <v>21</v>
      </c>
      <c r="F11577" t="s">
        <v>18174</v>
      </c>
      <c r="G11577">
        <v>120</v>
      </c>
      <c r="H11577">
        <v>1175364</v>
      </c>
    </row>
    <row r="11578" spans="1:8">
      <c r="A11578">
        <v>0.3</v>
      </c>
      <c r="B11578">
        <v>1</v>
      </c>
      <c r="C11578" t="s">
        <v>18291</v>
      </c>
      <c r="D11578" s="1" t="s">
        <v>18356</v>
      </c>
      <c r="E11578" t="s">
        <v>21</v>
      </c>
      <c r="F11578" t="s">
        <v>18174</v>
      </c>
      <c r="G11578">
        <v>121</v>
      </c>
      <c r="H11578">
        <v>1175364</v>
      </c>
    </row>
    <row r="11579" spans="1:8">
      <c r="A11579">
        <v>0.2</v>
      </c>
      <c r="B11579">
        <v>0</v>
      </c>
      <c r="C11579" t="s">
        <v>18297</v>
      </c>
      <c r="D11579" s="1" t="s">
        <v>18357</v>
      </c>
      <c r="E11579" t="s">
        <v>21</v>
      </c>
      <c r="F11579" t="s">
        <v>18174</v>
      </c>
      <c r="G11579">
        <v>122</v>
      </c>
      <c r="H11579">
        <v>1175364</v>
      </c>
    </row>
    <row r="11580" spans="1:8">
      <c r="A11580">
        <v>0.1</v>
      </c>
      <c r="B11580">
        <v>1</v>
      </c>
      <c r="C11580" t="s">
        <v>18337</v>
      </c>
      <c r="D11580" s="1" t="s">
        <v>18358</v>
      </c>
      <c r="E11580" t="s">
        <v>21</v>
      </c>
      <c r="F11580" t="s">
        <v>18174</v>
      </c>
      <c r="G11580">
        <v>123</v>
      </c>
      <c r="H11580">
        <v>1175364</v>
      </c>
    </row>
    <row r="11581" spans="1:8" ht="58">
      <c r="A11581">
        <v>18.600000000000001</v>
      </c>
      <c r="B11581">
        <v>6</v>
      </c>
      <c r="C11581" t="s">
        <v>18359</v>
      </c>
      <c r="D11581" s="1" t="s">
        <v>18360</v>
      </c>
      <c r="E11581" t="s">
        <v>18361</v>
      </c>
      <c r="F11581" t="s">
        <v>18362</v>
      </c>
      <c r="G11581">
        <v>0</v>
      </c>
      <c r="H11581">
        <v>1175363</v>
      </c>
    </row>
    <row r="11582" spans="1:8" ht="43.5">
      <c r="A11582">
        <v>18.5</v>
      </c>
      <c r="B11582">
        <v>4</v>
      </c>
      <c r="C11582" t="s">
        <v>18363</v>
      </c>
      <c r="D11582" s="1" t="s">
        <v>18364</v>
      </c>
      <c r="E11582" t="s">
        <v>1046</v>
      </c>
      <c r="F11582" t="s">
        <v>18362</v>
      </c>
      <c r="G11582">
        <v>1</v>
      </c>
      <c r="H11582">
        <v>1175363</v>
      </c>
    </row>
    <row r="11583" spans="1:8" ht="29">
      <c r="A11583">
        <v>18.5</v>
      </c>
      <c r="B11583" t="s">
        <v>108</v>
      </c>
      <c r="C11583" t="s">
        <v>18365</v>
      </c>
      <c r="D11583" s="1" t="s">
        <v>18366</v>
      </c>
      <c r="E11583" t="s">
        <v>18367</v>
      </c>
      <c r="F11583" t="s">
        <v>18362</v>
      </c>
      <c r="G11583">
        <v>2</v>
      </c>
      <c r="H11583">
        <v>1175363</v>
      </c>
    </row>
    <row r="11584" spans="1:8" ht="29">
      <c r="A11584">
        <v>18.399999999999999</v>
      </c>
      <c r="B11584">
        <v>1</v>
      </c>
      <c r="C11584" t="s">
        <v>18368</v>
      </c>
      <c r="D11584" s="1" t="s">
        <v>18369</v>
      </c>
      <c r="E11584" t="s">
        <v>21</v>
      </c>
      <c r="F11584" t="s">
        <v>18362</v>
      </c>
      <c r="G11584">
        <v>3</v>
      </c>
      <c r="H11584">
        <v>1175363</v>
      </c>
    </row>
    <row r="11585" spans="1:8" ht="29">
      <c r="A11585">
        <v>18.3</v>
      </c>
      <c r="B11585">
        <v>1</v>
      </c>
      <c r="C11585" t="s">
        <v>18370</v>
      </c>
      <c r="D11585" s="1" t="s">
        <v>18371</v>
      </c>
      <c r="E11585" t="s">
        <v>21</v>
      </c>
      <c r="F11585" t="s">
        <v>18362</v>
      </c>
      <c r="G11585">
        <v>4</v>
      </c>
      <c r="H11585">
        <v>1175363</v>
      </c>
    </row>
    <row r="11586" spans="1:8" ht="29">
      <c r="A11586">
        <v>18.2</v>
      </c>
      <c r="B11586">
        <v>1</v>
      </c>
      <c r="C11586" t="s">
        <v>18368</v>
      </c>
      <c r="D11586" s="1" t="s">
        <v>18372</v>
      </c>
      <c r="E11586" t="s">
        <v>21</v>
      </c>
      <c r="F11586" t="s">
        <v>18362</v>
      </c>
      <c r="G11586">
        <v>5</v>
      </c>
      <c r="H11586">
        <v>1175363</v>
      </c>
    </row>
    <row r="11587" spans="1:8" ht="29">
      <c r="A11587">
        <v>18.100000000000001</v>
      </c>
      <c r="B11587">
        <v>0</v>
      </c>
      <c r="C11587" t="s">
        <v>18373</v>
      </c>
      <c r="D11587" s="1" t="s">
        <v>18374</v>
      </c>
      <c r="E11587" t="s">
        <v>285</v>
      </c>
      <c r="F11587" t="s">
        <v>18362</v>
      </c>
      <c r="G11587">
        <v>6</v>
      </c>
      <c r="H11587">
        <v>1175363</v>
      </c>
    </row>
    <row r="11588" spans="1:8" ht="29">
      <c r="A11588">
        <v>17.600000000000001</v>
      </c>
      <c r="B11588">
        <v>2</v>
      </c>
      <c r="C11588" t="s">
        <v>5506</v>
      </c>
      <c r="D11588" s="1" t="s">
        <v>18375</v>
      </c>
      <c r="E11588" t="s">
        <v>21</v>
      </c>
      <c r="F11588" t="s">
        <v>18362</v>
      </c>
      <c r="G11588">
        <v>7</v>
      </c>
      <c r="H11588">
        <v>1175363</v>
      </c>
    </row>
    <row r="11589" spans="1:8" ht="29">
      <c r="A11589">
        <v>17.5</v>
      </c>
      <c r="B11589">
        <v>1</v>
      </c>
      <c r="C11589" t="s">
        <v>18376</v>
      </c>
      <c r="D11589" s="1" t="s">
        <v>18377</v>
      </c>
      <c r="E11589" t="s">
        <v>21</v>
      </c>
      <c r="F11589" t="s">
        <v>18362</v>
      </c>
      <c r="G11589">
        <v>8</v>
      </c>
      <c r="H11589">
        <v>1175363</v>
      </c>
    </row>
    <row r="11590" spans="1:8" ht="29">
      <c r="A11590">
        <v>17.399999999999999</v>
      </c>
      <c r="B11590">
        <v>2</v>
      </c>
      <c r="C11590" t="s">
        <v>18378</v>
      </c>
      <c r="D11590" s="1" t="s">
        <v>18379</v>
      </c>
      <c r="E11590" t="s">
        <v>18380</v>
      </c>
      <c r="F11590" t="s">
        <v>18362</v>
      </c>
      <c r="G11590">
        <v>9</v>
      </c>
      <c r="H11590">
        <v>1175363</v>
      </c>
    </row>
    <row r="11591" spans="1:8">
      <c r="A11591">
        <v>17.399999999999999</v>
      </c>
      <c r="B11591" t="s">
        <v>108</v>
      </c>
      <c r="C11591" t="s">
        <v>18381</v>
      </c>
      <c r="D11591" s="1" t="s">
        <v>18382</v>
      </c>
      <c r="E11591" t="s">
        <v>21</v>
      </c>
      <c r="F11591" t="s">
        <v>18362</v>
      </c>
      <c r="G11591">
        <v>10</v>
      </c>
      <c r="H11591">
        <v>1175363</v>
      </c>
    </row>
    <row r="11592" spans="1:8">
      <c r="A11592">
        <v>17.3</v>
      </c>
      <c r="B11592">
        <v>1</v>
      </c>
      <c r="C11592" t="s">
        <v>5499</v>
      </c>
      <c r="D11592" s="1" t="s">
        <v>18383</v>
      </c>
      <c r="E11592" t="s">
        <v>21</v>
      </c>
      <c r="F11592" t="s">
        <v>18362</v>
      </c>
      <c r="G11592">
        <v>11</v>
      </c>
      <c r="H11592">
        <v>1175363</v>
      </c>
    </row>
    <row r="11593" spans="1:8">
      <c r="A11593">
        <v>17.2</v>
      </c>
      <c r="B11593">
        <v>0</v>
      </c>
      <c r="C11593" t="s">
        <v>18384</v>
      </c>
      <c r="D11593" s="1" t="s">
        <v>18385</v>
      </c>
      <c r="E11593" t="s">
        <v>21</v>
      </c>
      <c r="F11593" t="s">
        <v>18362</v>
      </c>
      <c r="G11593">
        <v>12</v>
      </c>
      <c r="H11593">
        <v>1175363</v>
      </c>
    </row>
    <row r="11594" spans="1:8">
      <c r="A11594">
        <v>17.100000000000001</v>
      </c>
      <c r="B11594">
        <v>1</v>
      </c>
      <c r="C11594" t="s">
        <v>18376</v>
      </c>
      <c r="D11594" s="1" t="s">
        <v>18386</v>
      </c>
      <c r="E11594" t="s">
        <v>21</v>
      </c>
      <c r="F11594" t="s">
        <v>18362</v>
      </c>
      <c r="G11594">
        <v>13</v>
      </c>
      <c r="H11594">
        <v>1175363</v>
      </c>
    </row>
    <row r="11595" spans="1:8">
      <c r="A11595">
        <v>16.600000000000001</v>
      </c>
      <c r="B11595">
        <v>0</v>
      </c>
      <c r="C11595" t="s">
        <v>18387</v>
      </c>
      <c r="D11595" s="1" t="s">
        <v>18388</v>
      </c>
      <c r="E11595" t="s">
        <v>21</v>
      </c>
      <c r="F11595" t="s">
        <v>18362</v>
      </c>
      <c r="G11595">
        <v>14</v>
      </c>
      <c r="H11595">
        <v>1175363</v>
      </c>
    </row>
    <row r="11596" spans="1:8" ht="29">
      <c r="A11596">
        <v>16.600000000000001</v>
      </c>
      <c r="B11596" t="s">
        <v>108</v>
      </c>
      <c r="C11596" t="s">
        <v>18365</v>
      </c>
      <c r="D11596" s="1" t="s">
        <v>18389</v>
      </c>
      <c r="E11596" t="s">
        <v>18390</v>
      </c>
      <c r="F11596" t="s">
        <v>18362</v>
      </c>
      <c r="G11596">
        <v>15</v>
      </c>
      <c r="H11596">
        <v>1175363</v>
      </c>
    </row>
    <row r="11597" spans="1:8" ht="29">
      <c r="A11597">
        <v>16.5</v>
      </c>
      <c r="B11597">
        <v>1</v>
      </c>
      <c r="C11597" t="s">
        <v>18368</v>
      </c>
      <c r="D11597" s="1" t="s">
        <v>18391</v>
      </c>
      <c r="E11597" t="s">
        <v>21</v>
      </c>
      <c r="F11597" t="s">
        <v>18362</v>
      </c>
      <c r="G11597">
        <v>16</v>
      </c>
      <c r="H11597">
        <v>1175363</v>
      </c>
    </row>
    <row r="11598" spans="1:8">
      <c r="A11598">
        <v>16.399999999999999</v>
      </c>
      <c r="B11598">
        <v>0</v>
      </c>
      <c r="C11598" t="s">
        <v>18373</v>
      </c>
      <c r="D11598" s="1" t="s">
        <v>18392</v>
      </c>
      <c r="E11598" t="s">
        <v>21</v>
      </c>
      <c r="F11598" t="s">
        <v>18362</v>
      </c>
      <c r="G11598">
        <v>17</v>
      </c>
      <c r="H11598">
        <v>1175363</v>
      </c>
    </row>
    <row r="11599" spans="1:8">
      <c r="A11599">
        <v>16.3</v>
      </c>
      <c r="B11599">
        <v>0</v>
      </c>
      <c r="C11599" t="s">
        <v>18373</v>
      </c>
      <c r="D11599" s="1" t="s">
        <v>18393</v>
      </c>
      <c r="E11599" t="s">
        <v>21</v>
      </c>
      <c r="F11599" t="s">
        <v>18362</v>
      </c>
      <c r="G11599">
        <v>18</v>
      </c>
      <c r="H11599">
        <v>1175363</v>
      </c>
    </row>
    <row r="11600" spans="1:8" ht="43.5">
      <c r="A11600">
        <v>16.2</v>
      </c>
      <c r="B11600">
        <v>6</v>
      </c>
      <c r="C11600" t="s">
        <v>18394</v>
      </c>
      <c r="D11600" s="1" t="s">
        <v>18395</v>
      </c>
      <c r="E11600" t="s">
        <v>21</v>
      </c>
      <c r="F11600" t="s">
        <v>18362</v>
      </c>
      <c r="G11600">
        <v>19</v>
      </c>
      <c r="H11600">
        <v>1175363</v>
      </c>
    </row>
    <row r="11601" spans="1:8">
      <c r="A11601">
        <v>16.100000000000001</v>
      </c>
      <c r="B11601">
        <v>2</v>
      </c>
      <c r="C11601" t="s">
        <v>18396</v>
      </c>
      <c r="D11601" s="1" t="s">
        <v>18397</v>
      </c>
      <c r="E11601" t="s">
        <v>21</v>
      </c>
      <c r="F11601" t="s">
        <v>18362</v>
      </c>
      <c r="G11601">
        <v>20</v>
      </c>
      <c r="H11601">
        <v>1175363</v>
      </c>
    </row>
    <row r="11602" spans="1:8" ht="29">
      <c r="A11602">
        <v>15.6</v>
      </c>
      <c r="B11602">
        <v>1</v>
      </c>
      <c r="C11602" t="s">
        <v>18398</v>
      </c>
      <c r="D11602" s="1" t="s">
        <v>18399</v>
      </c>
      <c r="E11602" t="s">
        <v>21</v>
      </c>
      <c r="F11602" t="s">
        <v>18362</v>
      </c>
      <c r="G11602">
        <v>21</v>
      </c>
      <c r="H11602">
        <v>1175363</v>
      </c>
    </row>
    <row r="11603" spans="1:8" ht="29">
      <c r="A11603">
        <v>15.5</v>
      </c>
      <c r="B11603">
        <v>1</v>
      </c>
      <c r="C11603" t="s">
        <v>18400</v>
      </c>
      <c r="D11603" s="1" t="s">
        <v>18401</v>
      </c>
      <c r="E11603" t="s">
        <v>21</v>
      </c>
      <c r="F11603" t="s">
        <v>18362</v>
      </c>
      <c r="G11603">
        <v>22</v>
      </c>
      <c r="H11603">
        <v>1175363</v>
      </c>
    </row>
    <row r="11604" spans="1:8" ht="58">
      <c r="A11604">
        <v>15.4</v>
      </c>
      <c r="B11604" t="s">
        <v>8</v>
      </c>
      <c r="C11604" t="s">
        <v>5549</v>
      </c>
      <c r="D11604" s="1" t="s">
        <v>18402</v>
      </c>
      <c r="E11604" t="s">
        <v>17562</v>
      </c>
      <c r="F11604" t="s">
        <v>18362</v>
      </c>
      <c r="G11604">
        <v>23</v>
      </c>
      <c r="H11604">
        <v>1175363</v>
      </c>
    </row>
    <row r="11605" spans="1:8" ht="72.5">
      <c r="A11605">
        <v>15.3</v>
      </c>
      <c r="B11605" t="s">
        <v>8</v>
      </c>
      <c r="C11605" t="s">
        <v>18403</v>
      </c>
      <c r="D11605" s="1" t="s">
        <v>18404</v>
      </c>
      <c r="E11605" t="s">
        <v>11657</v>
      </c>
      <c r="F11605" t="s">
        <v>18362</v>
      </c>
      <c r="G11605">
        <v>24</v>
      </c>
      <c r="H11605">
        <v>1175363</v>
      </c>
    </row>
    <row r="11606" spans="1:8">
      <c r="A11606">
        <v>15.2</v>
      </c>
      <c r="B11606">
        <v>1</v>
      </c>
      <c r="C11606" t="s">
        <v>5557</v>
      </c>
      <c r="D11606" s="1" t="s">
        <v>18405</v>
      </c>
      <c r="E11606" t="s">
        <v>21</v>
      </c>
      <c r="F11606" t="s">
        <v>18362</v>
      </c>
      <c r="G11606">
        <v>25</v>
      </c>
      <c r="H11606">
        <v>1175363</v>
      </c>
    </row>
    <row r="11607" spans="1:8">
      <c r="A11607">
        <v>15.1</v>
      </c>
      <c r="B11607">
        <v>1</v>
      </c>
      <c r="C11607" t="s">
        <v>5555</v>
      </c>
      <c r="D11607" s="1" t="s">
        <v>18406</v>
      </c>
      <c r="E11607" t="s">
        <v>21</v>
      </c>
      <c r="F11607" t="s">
        <v>18362</v>
      </c>
      <c r="G11607">
        <v>26</v>
      </c>
      <c r="H11607">
        <v>1175363</v>
      </c>
    </row>
    <row r="11608" spans="1:8" ht="29">
      <c r="A11608">
        <v>14.6</v>
      </c>
      <c r="B11608">
        <v>0</v>
      </c>
      <c r="C11608" t="s">
        <v>18407</v>
      </c>
      <c r="D11608" s="1" t="s">
        <v>18408</v>
      </c>
      <c r="E11608" t="s">
        <v>21</v>
      </c>
      <c r="F11608" t="s">
        <v>18362</v>
      </c>
      <c r="G11608">
        <v>27</v>
      </c>
      <c r="H11608">
        <v>1175363</v>
      </c>
    </row>
    <row r="11609" spans="1:8">
      <c r="A11609">
        <v>14.5</v>
      </c>
      <c r="B11609">
        <v>0</v>
      </c>
      <c r="C11609" t="s">
        <v>18407</v>
      </c>
      <c r="D11609" s="1" t="s">
        <v>18409</v>
      </c>
      <c r="E11609" t="s">
        <v>21</v>
      </c>
      <c r="F11609" t="s">
        <v>18362</v>
      </c>
      <c r="G11609">
        <v>28</v>
      </c>
      <c r="H11609">
        <v>1175363</v>
      </c>
    </row>
    <row r="11610" spans="1:8" ht="29">
      <c r="A11610">
        <v>14.5</v>
      </c>
      <c r="B11610" t="s">
        <v>108</v>
      </c>
      <c r="C11610" t="s">
        <v>18410</v>
      </c>
      <c r="D11610" s="1" t="s">
        <v>18411</v>
      </c>
      <c r="E11610" t="s">
        <v>18412</v>
      </c>
      <c r="F11610" t="s">
        <v>18362</v>
      </c>
      <c r="G11610">
        <v>29</v>
      </c>
      <c r="H11610">
        <v>1175363</v>
      </c>
    </row>
    <row r="11611" spans="1:8" ht="43.5">
      <c r="A11611">
        <v>14.4</v>
      </c>
      <c r="B11611" t="s">
        <v>8</v>
      </c>
      <c r="C11611" t="s">
        <v>18413</v>
      </c>
      <c r="D11611" s="1" t="s">
        <v>18414</v>
      </c>
      <c r="E11611" t="s">
        <v>18415</v>
      </c>
      <c r="F11611" t="s">
        <v>18362</v>
      </c>
      <c r="G11611">
        <v>30</v>
      </c>
      <c r="H11611">
        <v>1175363</v>
      </c>
    </row>
    <row r="11612" spans="1:8" ht="29">
      <c r="A11612">
        <v>14.3</v>
      </c>
      <c r="B11612">
        <v>4</v>
      </c>
      <c r="C11612" t="s">
        <v>18416</v>
      </c>
      <c r="D11612" s="1" t="s">
        <v>18417</v>
      </c>
      <c r="E11612" t="s">
        <v>18418</v>
      </c>
      <c r="F11612" t="s">
        <v>18362</v>
      </c>
      <c r="G11612">
        <v>31</v>
      </c>
      <c r="H11612">
        <v>1175363</v>
      </c>
    </row>
    <row r="11613" spans="1:8">
      <c r="A11613">
        <v>14.2</v>
      </c>
      <c r="B11613">
        <v>1</v>
      </c>
      <c r="C11613" t="s">
        <v>18419</v>
      </c>
      <c r="D11613" s="1" t="s">
        <v>18420</v>
      </c>
      <c r="E11613" t="s">
        <v>21</v>
      </c>
      <c r="F11613" t="s">
        <v>18362</v>
      </c>
      <c r="G11613">
        <v>32</v>
      </c>
      <c r="H11613">
        <v>1175363</v>
      </c>
    </row>
    <row r="11614" spans="1:8" ht="29">
      <c r="A11614">
        <v>14.1</v>
      </c>
      <c r="B11614">
        <v>6</v>
      </c>
      <c r="C11614" t="s">
        <v>18421</v>
      </c>
      <c r="D11614" s="1" t="s">
        <v>18422</v>
      </c>
      <c r="E11614" t="s">
        <v>18423</v>
      </c>
      <c r="F11614" t="s">
        <v>18362</v>
      </c>
      <c r="G11614">
        <v>33</v>
      </c>
      <c r="H11614">
        <v>1175363</v>
      </c>
    </row>
    <row r="11615" spans="1:8" ht="29">
      <c r="A11615">
        <v>13.6</v>
      </c>
      <c r="B11615">
        <v>1</v>
      </c>
      <c r="C11615" t="s">
        <v>18424</v>
      </c>
      <c r="D11615" s="1" t="s">
        <v>18425</v>
      </c>
      <c r="E11615" t="s">
        <v>21</v>
      </c>
      <c r="F11615" t="s">
        <v>18362</v>
      </c>
      <c r="G11615">
        <v>34</v>
      </c>
      <c r="H11615">
        <v>1175363</v>
      </c>
    </row>
    <row r="11616" spans="1:8">
      <c r="A11616">
        <v>13.5</v>
      </c>
      <c r="B11616">
        <v>2</v>
      </c>
      <c r="C11616" t="s">
        <v>18426</v>
      </c>
      <c r="D11616" s="1" t="s">
        <v>18427</v>
      </c>
      <c r="E11616" t="s">
        <v>21</v>
      </c>
      <c r="F11616" t="s">
        <v>18362</v>
      </c>
      <c r="G11616">
        <v>35</v>
      </c>
      <c r="H11616">
        <v>1175363</v>
      </c>
    </row>
    <row r="11617" spans="1:8" ht="29">
      <c r="A11617">
        <v>13.4</v>
      </c>
      <c r="B11617">
        <v>6</v>
      </c>
      <c r="C11617" t="s">
        <v>18428</v>
      </c>
      <c r="D11617" s="1" t="s">
        <v>18429</v>
      </c>
      <c r="E11617" t="s">
        <v>18430</v>
      </c>
      <c r="F11617" t="s">
        <v>18362</v>
      </c>
      <c r="G11617">
        <v>36</v>
      </c>
      <c r="H11617">
        <v>1175363</v>
      </c>
    </row>
    <row r="11618" spans="1:8">
      <c r="A11618">
        <v>13.3</v>
      </c>
      <c r="B11618">
        <v>1</v>
      </c>
      <c r="C11618" t="s">
        <v>18431</v>
      </c>
      <c r="D11618" s="1" t="s">
        <v>18432</v>
      </c>
      <c r="E11618" t="s">
        <v>21</v>
      </c>
      <c r="F11618" t="s">
        <v>18362</v>
      </c>
      <c r="G11618">
        <v>37</v>
      </c>
      <c r="H11618">
        <v>1175363</v>
      </c>
    </row>
    <row r="11619" spans="1:8">
      <c r="A11619">
        <v>13.2</v>
      </c>
      <c r="B11619">
        <v>1</v>
      </c>
      <c r="C11619" t="s">
        <v>18424</v>
      </c>
      <c r="D11619" s="1" t="s">
        <v>18433</v>
      </c>
      <c r="E11619" t="s">
        <v>21</v>
      </c>
      <c r="F11619" t="s">
        <v>18362</v>
      </c>
      <c r="G11619">
        <v>38</v>
      </c>
      <c r="H11619">
        <v>1175363</v>
      </c>
    </row>
    <row r="11620" spans="1:8" ht="43.5">
      <c r="A11620">
        <v>13.1</v>
      </c>
      <c r="B11620">
        <v>6</v>
      </c>
      <c r="C11620" t="s">
        <v>18428</v>
      </c>
      <c r="D11620" s="1" t="s">
        <v>18434</v>
      </c>
      <c r="E11620" t="s">
        <v>18435</v>
      </c>
      <c r="F11620" t="s">
        <v>18362</v>
      </c>
      <c r="G11620">
        <v>39</v>
      </c>
      <c r="H11620">
        <v>1175363</v>
      </c>
    </row>
    <row r="11621" spans="1:8">
      <c r="A11621">
        <v>12.6</v>
      </c>
      <c r="B11621">
        <v>0</v>
      </c>
      <c r="C11621" t="s">
        <v>18436</v>
      </c>
      <c r="D11621" s="1" t="s">
        <v>18437</v>
      </c>
      <c r="E11621" t="s">
        <v>4525</v>
      </c>
      <c r="F11621" t="s">
        <v>18362</v>
      </c>
      <c r="G11621">
        <v>40</v>
      </c>
      <c r="H11621">
        <v>1175363</v>
      </c>
    </row>
    <row r="11622" spans="1:8" ht="29">
      <c r="A11622">
        <v>12.5</v>
      </c>
      <c r="B11622">
        <v>1</v>
      </c>
      <c r="C11622" t="s">
        <v>18419</v>
      </c>
      <c r="D11622" s="1" t="s">
        <v>18438</v>
      </c>
      <c r="E11622" t="s">
        <v>21</v>
      </c>
      <c r="F11622" t="s">
        <v>18362</v>
      </c>
      <c r="G11622">
        <v>41</v>
      </c>
      <c r="H11622">
        <v>1175363</v>
      </c>
    </row>
    <row r="11623" spans="1:8">
      <c r="A11623">
        <v>12.4</v>
      </c>
      <c r="B11623">
        <v>1</v>
      </c>
      <c r="C11623" t="s">
        <v>18439</v>
      </c>
      <c r="D11623" s="1" t="s">
        <v>18440</v>
      </c>
      <c r="E11623" t="s">
        <v>21</v>
      </c>
      <c r="F11623" t="s">
        <v>18362</v>
      </c>
      <c r="G11623">
        <v>42</v>
      </c>
      <c r="H11623">
        <v>1175363</v>
      </c>
    </row>
    <row r="11624" spans="1:8">
      <c r="A11624">
        <v>12.3</v>
      </c>
      <c r="B11624">
        <v>1</v>
      </c>
      <c r="C11624" t="s">
        <v>18419</v>
      </c>
      <c r="D11624" s="1" t="s">
        <v>18441</v>
      </c>
      <c r="E11624" t="s">
        <v>21</v>
      </c>
      <c r="F11624" t="s">
        <v>18362</v>
      </c>
      <c r="G11624">
        <v>43</v>
      </c>
      <c r="H11624">
        <v>1175363</v>
      </c>
    </row>
    <row r="11625" spans="1:8" ht="29">
      <c r="A11625">
        <v>12.2</v>
      </c>
      <c r="B11625">
        <v>2</v>
      </c>
      <c r="C11625" t="s">
        <v>18442</v>
      </c>
      <c r="D11625" s="1" t="s">
        <v>18443</v>
      </c>
      <c r="E11625" t="s">
        <v>18444</v>
      </c>
      <c r="F11625" t="s">
        <v>18362</v>
      </c>
      <c r="G11625">
        <v>44</v>
      </c>
      <c r="H11625">
        <v>1175363</v>
      </c>
    </row>
    <row r="11626" spans="1:8">
      <c r="A11626">
        <v>12.1</v>
      </c>
      <c r="B11626">
        <v>1</v>
      </c>
      <c r="C11626" t="s">
        <v>18439</v>
      </c>
      <c r="D11626" s="1" t="s">
        <v>18445</v>
      </c>
      <c r="E11626" t="s">
        <v>21</v>
      </c>
      <c r="F11626" t="s">
        <v>18362</v>
      </c>
      <c r="G11626">
        <v>45</v>
      </c>
      <c r="H11626">
        <v>1175363</v>
      </c>
    </row>
    <row r="11627" spans="1:8">
      <c r="A11627">
        <v>11.6</v>
      </c>
      <c r="B11627">
        <v>1</v>
      </c>
      <c r="C11627" t="s">
        <v>18446</v>
      </c>
      <c r="D11627" s="1" t="s">
        <v>18447</v>
      </c>
      <c r="E11627" t="s">
        <v>21</v>
      </c>
      <c r="F11627" t="s">
        <v>18362</v>
      </c>
      <c r="G11627">
        <v>46</v>
      </c>
      <c r="H11627">
        <v>1175363</v>
      </c>
    </row>
    <row r="11628" spans="1:8">
      <c r="A11628">
        <v>11.5</v>
      </c>
      <c r="B11628">
        <v>1</v>
      </c>
      <c r="C11628" t="s">
        <v>18448</v>
      </c>
      <c r="D11628" s="1" t="s">
        <v>18449</v>
      </c>
      <c r="E11628" t="s">
        <v>21</v>
      </c>
      <c r="F11628" t="s">
        <v>18362</v>
      </c>
      <c r="G11628">
        <v>47</v>
      </c>
      <c r="H11628">
        <v>1175363</v>
      </c>
    </row>
    <row r="11629" spans="1:8" ht="29">
      <c r="A11629">
        <v>11.4</v>
      </c>
      <c r="B11629">
        <v>4</v>
      </c>
      <c r="C11629" t="s">
        <v>18450</v>
      </c>
      <c r="D11629" s="1" t="s">
        <v>18451</v>
      </c>
      <c r="E11629" t="s">
        <v>18452</v>
      </c>
      <c r="F11629" t="s">
        <v>18362</v>
      </c>
      <c r="G11629">
        <v>48</v>
      </c>
      <c r="H11629">
        <v>1175363</v>
      </c>
    </row>
    <row r="11630" spans="1:8">
      <c r="A11630">
        <v>11.3</v>
      </c>
      <c r="B11630">
        <v>2</v>
      </c>
      <c r="C11630" t="s">
        <v>18453</v>
      </c>
      <c r="D11630" s="1" t="s">
        <v>18454</v>
      </c>
      <c r="E11630" t="s">
        <v>21</v>
      </c>
      <c r="F11630" t="s">
        <v>18362</v>
      </c>
      <c r="G11630">
        <v>49</v>
      </c>
      <c r="H11630">
        <v>1175363</v>
      </c>
    </row>
    <row r="11631" spans="1:8">
      <c r="A11631">
        <v>11.2</v>
      </c>
      <c r="B11631">
        <v>1</v>
      </c>
      <c r="C11631" t="s">
        <v>18446</v>
      </c>
      <c r="D11631" s="1" t="s">
        <v>18455</v>
      </c>
      <c r="E11631" t="s">
        <v>21</v>
      </c>
      <c r="F11631" t="s">
        <v>18362</v>
      </c>
      <c r="G11631">
        <v>50</v>
      </c>
      <c r="H11631">
        <v>1175363</v>
      </c>
    </row>
    <row r="11632" spans="1:8" ht="29">
      <c r="A11632">
        <v>11.1</v>
      </c>
      <c r="B11632">
        <v>4</v>
      </c>
      <c r="C11632" t="s">
        <v>18456</v>
      </c>
      <c r="D11632" s="1" t="s">
        <v>18457</v>
      </c>
      <c r="E11632" t="s">
        <v>18458</v>
      </c>
      <c r="F11632" t="s">
        <v>18362</v>
      </c>
      <c r="G11632">
        <v>51</v>
      </c>
      <c r="H11632">
        <v>1175363</v>
      </c>
    </row>
    <row r="11633" spans="1:8" ht="58">
      <c r="A11633">
        <v>10.6</v>
      </c>
      <c r="B11633" t="s">
        <v>8</v>
      </c>
      <c r="C11633" t="s">
        <v>18459</v>
      </c>
      <c r="D11633" s="1" t="s">
        <v>18460</v>
      </c>
      <c r="E11633" t="s">
        <v>18461</v>
      </c>
      <c r="F11633" t="s">
        <v>18362</v>
      </c>
      <c r="G11633">
        <v>52</v>
      </c>
      <c r="H11633">
        <v>1175363</v>
      </c>
    </row>
    <row r="11634" spans="1:8">
      <c r="A11634">
        <v>10.5</v>
      </c>
      <c r="B11634">
        <v>0</v>
      </c>
      <c r="C11634" t="s">
        <v>18462</v>
      </c>
      <c r="D11634" s="1" t="s">
        <v>18463</v>
      </c>
      <c r="E11634" t="s">
        <v>21</v>
      </c>
      <c r="F11634" t="s">
        <v>18362</v>
      </c>
      <c r="G11634">
        <v>53</v>
      </c>
      <c r="H11634">
        <v>1175363</v>
      </c>
    </row>
    <row r="11635" spans="1:8">
      <c r="A11635">
        <v>10.4</v>
      </c>
      <c r="B11635">
        <v>0</v>
      </c>
      <c r="C11635" t="s">
        <v>18462</v>
      </c>
      <c r="D11635" s="1" t="s">
        <v>18464</v>
      </c>
      <c r="E11635" t="s">
        <v>21</v>
      </c>
      <c r="F11635" t="s">
        <v>18362</v>
      </c>
      <c r="G11635">
        <v>54</v>
      </c>
      <c r="H11635">
        <v>1175363</v>
      </c>
    </row>
    <row r="11636" spans="1:8">
      <c r="A11636">
        <v>10.3</v>
      </c>
      <c r="B11636">
        <v>1</v>
      </c>
      <c r="C11636" t="s">
        <v>18465</v>
      </c>
      <c r="D11636" s="1" t="s">
        <v>18466</v>
      </c>
      <c r="E11636" t="s">
        <v>21</v>
      </c>
      <c r="F11636" t="s">
        <v>18362</v>
      </c>
      <c r="G11636">
        <v>55</v>
      </c>
      <c r="H11636">
        <v>1175363</v>
      </c>
    </row>
    <row r="11637" spans="1:8">
      <c r="A11637">
        <v>10.199999999999999</v>
      </c>
      <c r="B11637">
        <v>1</v>
      </c>
      <c r="C11637" t="s">
        <v>18467</v>
      </c>
      <c r="D11637" s="1" t="s">
        <v>18468</v>
      </c>
      <c r="E11637" t="s">
        <v>21</v>
      </c>
      <c r="F11637" t="s">
        <v>18362</v>
      </c>
      <c r="G11637">
        <v>56</v>
      </c>
      <c r="H11637">
        <v>1175363</v>
      </c>
    </row>
    <row r="11638" spans="1:8">
      <c r="A11638">
        <v>10.1</v>
      </c>
      <c r="B11638">
        <v>0</v>
      </c>
      <c r="C11638" t="s">
        <v>18462</v>
      </c>
      <c r="D11638" s="1" t="s">
        <v>1762</v>
      </c>
      <c r="E11638" t="s">
        <v>21</v>
      </c>
      <c r="F11638" t="s">
        <v>18362</v>
      </c>
      <c r="G11638">
        <v>57</v>
      </c>
      <c r="H11638">
        <v>1175363</v>
      </c>
    </row>
    <row r="11639" spans="1:8" ht="29">
      <c r="A11639">
        <v>9.6</v>
      </c>
      <c r="B11639">
        <v>1</v>
      </c>
      <c r="C11639" t="s">
        <v>18469</v>
      </c>
      <c r="D11639" s="1" t="s">
        <v>18470</v>
      </c>
      <c r="E11639" t="s">
        <v>21</v>
      </c>
      <c r="F11639" t="s">
        <v>18362</v>
      </c>
      <c r="G11639">
        <v>58</v>
      </c>
      <c r="H11639">
        <v>1175363</v>
      </c>
    </row>
    <row r="11640" spans="1:8" ht="29">
      <c r="A11640">
        <v>9.5</v>
      </c>
      <c r="B11640">
        <v>4</v>
      </c>
      <c r="C11640" t="s">
        <v>18471</v>
      </c>
      <c r="D11640" s="1" t="s">
        <v>18472</v>
      </c>
      <c r="E11640" t="s">
        <v>21</v>
      </c>
      <c r="F11640" t="s">
        <v>18362</v>
      </c>
      <c r="G11640">
        <v>59</v>
      </c>
      <c r="H11640">
        <v>1175363</v>
      </c>
    </row>
    <row r="11641" spans="1:8" ht="43.5">
      <c r="A11641">
        <v>9.4</v>
      </c>
      <c r="B11641" t="s">
        <v>8</v>
      </c>
      <c r="C11641" t="s">
        <v>18473</v>
      </c>
      <c r="D11641" s="1" t="s">
        <v>18474</v>
      </c>
      <c r="E11641" t="s">
        <v>21</v>
      </c>
      <c r="F11641" t="s">
        <v>18362</v>
      </c>
      <c r="G11641">
        <v>60</v>
      </c>
      <c r="H11641">
        <v>1175363</v>
      </c>
    </row>
    <row r="11642" spans="1:8" ht="29">
      <c r="A11642">
        <v>9.3000000000000007</v>
      </c>
      <c r="B11642">
        <v>1</v>
      </c>
      <c r="C11642" t="s">
        <v>18469</v>
      </c>
      <c r="D11642" s="1" t="s">
        <v>18475</v>
      </c>
      <c r="E11642" t="s">
        <v>21</v>
      </c>
      <c r="F11642" t="s">
        <v>18362</v>
      </c>
      <c r="G11642">
        <v>61</v>
      </c>
      <c r="H11642">
        <v>1175363</v>
      </c>
    </row>
    <row r="11643" spans="1:8" ht="29">
      <c r="A11643">
        <v>9.1999999999999993</v>
      </c>
      <c r="B11643">
        <v>4</v>
      </c>
      <c r="C11643" t="s">
        <v>18471</v>
      </c>
      <c r="D11643" s="1" t="s">
        <v>18476</v>
      </c>
      <c r="E11643" t="s">
        <v>21</v>
      </c>
      <c r="F11643" t="s">
        <v>18362</v>
      </c>
      <c r="G11643">
        <v>62</v>
      </c>
      <c r="H11643">
        <v>1175363</v>
      </c>
    </row>
    <row r="11644" spans="1:8" ht="29">
      <c r="A11644">
        <v>9.1</v>
      </c>
      <c r="B11644" t="s">
        <v>468</v>
      </c>
      <c r="C11644" t="s">
        <v>18477</v>
      </c>
      <c r="D11644" s="1" t="s">
        <v>18478</v>
      </c>
      <c r="E11644" t="s">
        <v>21</v>
      </c>
      <c r="F11644" t="s">
        <v>18362</v>
      </c>
      <c r="G11644">
        <v>63</v>
      </c>
      <c r="H11644">
        <v>1175363</v>
      </c>
    </row>
    <row r="11645" spans="1:8" ht="29">
      <c r="A11645">
        <v>8.6</v>
      </c>
      <c r="B11645">
        <v>2</v>
      </c>
      <c r="C11645" t="s">
        <v>18479</v>
      </c>
      <c r="D11645" s="1" t="s">
        <v>18480</v>
      </c>
      <c r="E11645" t="s">
        <v>21</v>
      </c>
      <c r="F11645" t="s">
        <v>18362</v>
      </c>
      <c r="G11645">
        <v>64</v>
      </c>
      <c r="H11645">
        <v>1175363</v>
      </c>
    </row>
    <row r="11646" spans="1:8" ht="29">
      <c r="A11646">
        <v>8.5</v>
      </c>
      <c r="B11646">
        <v>6</v>
      </c>
      <c r="C11646" t="s">
        <v>18481</v>
      </c>
      <c r="D11646" s="1" t="s">
        <v>18482</v>
      </c>
      <c r="E11646" t="s">
        <v>21</v>
      </c>
      <c r="F11646" t="s">
        <v>18362</v>
      </c>
      <c r="G11646">
        <v>65</v>
      </c>
      <c r="H11646">
        <v>1175363</v>
      </c>
    </row>
    <row r="11647" spans="1:8" ht="29">
      <c r="A11647">
        <v>8.4</v>
      </c>
      <c r="B11647">
        <v>0</v>
      </c>
      <c r="C11647" t="s">
        <v>18462</v>
      </c>
      <c r="D11647" s="1" t="s">
        <v>18483</v>
      </c>
      <c r="E11647" t="s">
        <v>21</v>
      </c>
      <c r="F11647" t="s">
        <v>18362</v>
      </c>
      <c r="G11647">
        <v>66</v>
      </c>
      <c r="H11647">
        <v>1175363</v>
      </c>
    </row>
    <row r="11648" spans="1:8">
      <c r="A11648">
        <v>8.3000000000000007</v>
      </c>
      <c r="B11648">
        <v>1</v>
      </c>
      <c r="C11648" t="s">
        <v>5608</v>
      </c>
      <c r="D11648" s="1" t="s">
        <v>18484</v>
      </c>
      <c r="E11648" t="s">
        <v>21</v>
      </c>
      <c r="F11648" t="s">
        <v>18362</v>
      </c>
      <c r="G11648">
        <v>67</v>
      </c>
      <c r="H11648">
        <v>1175363</v>
      </c>
    </row>
    <row r="11649" spans="1:8" ht="29">
      <c r="A11649">
        <v>8.1999999999999993</v>
      </c>
      <c r="B11649">
        <v>2</v>
      </c>
      <c r="C11649" t="s">
        <v>5612</v>
      </c>
      <c r="D11649" s="1" t="s">
        <v>18485</v>
      </c>
      <c r="E11649" t="s">
        <v>21</v>
      </c>
      <c r="F11649" t="s">
        <v>18362</v>
      </c>
      <c r="G11649">
        <v>68</v>
      </c>
      <c r="H11649">
        <v>1175363</v>
      </c>
    </row>
    <row r="11650" spans="1:8">
      <c r="A11650">
        <v>8.1</v>
      </c>
      <c r="B11650">
        <v>1</v>
      </c>
      <c r="C11650" t="s">
        <v>18467</v>
      </c>
      <c r="D11650" s="1" t="s">
        <v>18486</v>
      </c>
      <c r="E11650" t="s">
        <v>21</v>
      </c>
      <c r="F11650" t="s">
        <v>18362</v>
      </c>
      <c r="G11650">
        <v>69</v>
      </c>
      <c r="H11650">
        <v>1175363</v>
      </c>
    </row>
    <row r="11651" spans="1:8" ht="29">
      <c r="A11651">
        <v>7.6</v>
      </c>
      <c r="B11651">
        <v>1</v>
      </c>
      <c r="C11651" t="s">
        <v>18487</v>
      </c>
      <c r="D11651" s="1" t="s">
        <v>18488</v>
      </c>
      <c r="E11651" t="s">
        <v>21</v>
      </c>
      <c r="F11651" t="s">
        <v>18362</v>
      </c>
      <c r="G11651">
        <v>70</v>
      </c>
      <c r="H11651">
        <v>1175363</v>
      </c>
    </row>
    <row r="11652" spans="1:8">
      <c r="A11652">
        <v>7.5</v>
      </c>
      <c r="B11652">
        <v>1</v>
      </c>
      <c r="C11652" t="s">
        <v>18489</v>
      </c>
      <c r="D11652" s="1" t="s">
        <v>18490</v>
      </c>
      <c r="E11652" t="s">
        <v>21</v>
      </c>
      <c r="F11652" t="s">
        <v>18362</v>
      </c>
      <c r="G11652">
        <v>71</v>
      </c>
      <c r="H11652">
        <v>1175363</v>
      </c>
    </row>
    <row r="11653" spans="1:8">
      <c r="A11653">
        <v>7.4</v>
      </c>
      <c r="B11653">
        <v>1</v>
      </c>
      <c r="C11653" t="s">
        <v>18487</v>
      </c>
      <c r="D11653" s="1" t="s">
        <v>18491</v>
      </c>
      <c r="E11653" t="s">
        <v>21</v>
      </c>
      <c r="F11653" t="s">
        <v>18362</v>
      </c>
      <c r="G11653">
        <v>72</v>
      </c>
      <c r="H11653">
        <v>1175363</v>
      </c>
    </row>
    <row r="11654" spans="1:8">
      <c r="A11654">
        <v>7.3</v>
      </c>
      <c r="B11654">
        <v>1</v>
      </c>
      <c r="C11654" t="s">
        <v>18489</v>
      </c>
      <c r="D11654" s="1" t="s">
        <v>18492</v>
      </c>
      <c r="E11654" t="s">
        <v>21</v>
      </c>
      <c r="F11654" t="s">
        <v>18362</v>
      </c>
      <c r="G11654">
        <v>73</v>
      </c>
      <c r="H11654">
        <v>1175363</v>
      </c>
    </row>
    <row r="11655" spans="1:8" ht="29">
      <c r="A11655">
        <v>7.2</v>
      </c>
      <c r="B11655">
        <v>4</v>
      </c>
      <c r="C11655" t="s">
        <v>18493</v>
      </c>
      <c r="D11655" s="1" t="s">
        <v>18494</v>
      </c>
      <c r="E11655" t="s">
        <v>21</v>
      </c>
      <c r="F11655" t="s">
        <v>18362</v>
      </c>
      <c r="G11655">
        <v>74</v>
      </c>
      <c r="H11655">
        <v>1175363</v>
      </c>
    </row>
    <row r="11656" spans="1:8" ht="29">
      <c r="A11656">
        <v>7.1</v>
      </c>
      <c r="B11656">
        <v>6</v>
      </c>
      <c r="C11656" t="s">
        <v>18495</v>
      </c>
      <c r="D11656" s="1" t="s">
        <v>18496</v>
      </c>
      <c r="E11656" t="s">
        <v>21</v>
      </c>
      <c r="F11656" t="s">
        <v>18362</v>
      </c>
      <c r="G11656">
        <v>75</v>
      </c>
      <c r="H11656">
        <v>1175363</v>
      </c>
    </row>
    <row r="11657" spans="1:8" ht="43.5">
      <c r="A11657">
        <v>6.6</v>
      </c>
      <c r="B11657">
        <v>1</v>
      </c>
      <c r="C11657" t="s">
        <v>5608</v>
      </c>
      <c r="D11657" s="1" t="s">
        <v>18497</v>
      </c>
      <c r="E11657" t="s">
        <v>21</v>
      </c>
      <c r="F11657" t="s">
        <v>18362</v>
      </c>
      <c r="G11657">
        <v>76</v>
      </c>
      <c r="H11657">
        <v>1175363</v>
      </c>
    </row>
    <row r="11658" spans="1:8">
      <c r="A11658">
        <v>6.5</v>
      </c>
      <c r="B11658">
        <v>1</v>
      </c>
      <c r="C11658" t="s">
        <v>18467</v>
      </c>
      <c r="D11658" s="1" t="s">
        <v>18498</v>
      </c>
      <c r="E11658" t="s">
        <v>21</v>
      </c>
      <c r="F11658" t="s">
        <v>18362</v>
      </c>
      <c r="G11658">
        <v>77</v>
      </c>
      <c r="H11658">
        <v>1175363</v>
      </c>
    </row>
    <row r="11659" spans="1:8">
      <c r="A11659">
        <v>6.4</v>
      </c>
      <c r="B11659">
        <v>2</v>
      </c>
      <c r="C11659" t="s">
        <v>21</v>
      </c>
      <c r="D11659" s="1" t="s">
        <v>18499</v>
      </c>
      <c r="E11659" t="s">
        <v>21</v>
      </c>
      <c r="F11659" t="s">
        <v>18362</v>
      </c>
      <c r="G11659">
        <v>78</v>
      </c>
      <c r="H11659">
        <v>1175363</v>
      </c>
    </row>
    <row r="11660" spans="1:8" ht="29">
      <c r="A11660">
        <v>6.3</v>
      </c>
      <c r="B11660">
        <v>4</v>
      </c>
      <c r="C11660" t="s">
        <v>18500</v>
      </c>
      <c r="D11660" s="1" t="s">
        <v>18501</v>
      </c>
      <c r="E11660" t="s">
        <v>21</v>
      </c>
      <c r="F11660" t="s">
        <v>18362</v>
      </c>
      <c r="G11660">
        <v>79</v>
      </c>
      <c r="H11660">
        <v>1175363</v>
      </c>
    </row>
    <row r="11661" spans="1:8">
      <c r="A11661">
        <v>6.2</v>
      </c>
      <c r="B11661">
        <v>0</v>
      </c>
      <c r="C11661" t="s">
        <v>18462</v>
      </c>
      <c r="D11661" s="1" t="s">
        <v>18502</v>
      </c>
      <c r="E11661" t="s">
        <v>21</v>
      </c>
      <c r="F11661" t="s">
        <v>18362</v>
      </c>
      <c r="G11661">
        <v>80</v>
      </c>
      <c r="H11661">
        <v>1175363</v>
      </c>
    </row>
    <row r="11662" spans="1:8">
      <c r="A11662">
        <v>6.1</v>
      </c>
      <c r="B11662">
        <v>1</v>
      </c>
      <c r="C11662" t="s">
        <v>5608</v>
      </c>
      <c r="D11662" s="1" t="s">
        <v>7418</v>
      </c>
      <c r="E11662" t="s">
        <v>21</v>
      </c>
      <c r="F11662" t="s">
        <v>18362</v>
      </c>
      <c r="G11662">
        <v>81</v>
      </c>
      <c r="H11662">
        <v>1175363</v>
      </c>
    </row>
    <row r="11663" spans="1:8" ht="29">
      <c r="A11663">
        <v>5.6</v>
      </c>
      <c r="B11663">
        <v>4</v>
      </c>
      <c r="C11663" t="s">
        <v>18503</v>
      </c>
      <c r="D11663" s="1" t="s">
        <v>18504</v>
      </c>
      <c r="E11663" t="s">
        <v>21</v>
      </c>
      <c r="F11663" t="s">
        <v>18362</v>
      </c>
      <c r="G11663">
        <v>82</v>
      </c>
      <c r="H11663">
        <v>1175363</v>
      </c>
    </row>
    <row r="11664" spans="1:8">
      <c r="A11664">
        <v>5.5</v>
      </c>
      <c r="B11664">
        <v>4</v>
      </c>
      <c r="C11664" t="s">
        <v>18503</v>
      </c>
      <c r="D11664" s="1" t="s">
        <v>18505</v>
      </c>
      <c r="E11664" t="s">
        <v>21</v>
      </c>
      <c r="F11664" t="s">
        <v>18362</v>
      </c>
      <c r="G11664">
        <v>83</v>
      </c>
      <c r="H11664">
        <v>1175363</v>
      </c>
    </row>
    <row r="11665" spans="1:8">
      <c r="A11665">
        <v>5.4</v>
      </c>
      <c r="B11665">
        <v>1</v>
      </c>
      <c r="C11665" t="s">
        <v>18506</v>
      </c>
      <c r="D11665" s="1" t="s">
        <v>18507</v>
      </c>
      <c r="E11665" t="s">
        <v>21</v>
      </c>
      <c r="F11665" t="s">
        <v>18362</v>
      </c>
      <c r="G11665">
        <v>84</v>
      </c>
      <c r="H11665">
        <v>1175363</v>
      </c>
    </row>
    <row r="11666" spans="1:8" ht="43.5">
      <c r="A11666">
        <v>5.3</v>
      </c>
      <c r="B11666">
        <v>2</v>
      </c>
      <c r="C11666" t="s">
        <v>18508</v>
      </c>
      <c r="D11666" s="1" t="s">
        <v>18509</v>
      </c>
      <c r="E11666" t="s">
        <v>21</v>
      </c>
      <c r="F11666" t="s">
        <v>18362</v>
      </c>
      <c r="G11666">
        <v>85</v>
      </c>
      <c r="H11666">
        <v>1175363</v>
      </c>
    </row>
    <row r="11667" spans="1:8" ht="29">
      <c r="A11667">
        <v>5.2</v>
      </c>
      <c r="B11667">
        <v>0</v>
      </c>
      <c r="C11667" t="s">
        <v>18510</v>
      </c>
      <c r="D11667" s="1" t="s">
        <v>18511</v>
      </c>
      <c r="E11667" t="s">
        <v>21</v>
      </c>
      <c r="F11667" t="s">
        <v>18362</v>
      </c>
      <c r="G11667">
        <v>86</v>
      </c>
      <c r="H11667">
        <v>1175363</v>
      </c>
    </row>
    <row r="11668" spans="1:8" ht="29">
      <c r="A11668">
        <v>5.0999999999999996</v>
      </c>
      <c r="B11668">
        <v>4</v>
      </c>
      <c r="C11668" t="s">
        <v>18512</v>
      </c>
      <c r="D11668" s="1" t="s">
        <v>18513</v>
      </c>
      <c r="E11668" t="s">
        <v>21</v>
      </c>
      <c r="F11668" t="s">
        <v>18362</v>
      </c>
      <c r="G11668">
        <v>87</v>
      </c>
      <c r="H11668">
        <v>1175363</v>
      </c>
    </row>
    <row r="11669" spans="1:8" ht="29">
      <c r="A11669">
        <v>4.5999999999999996</v>
      </c>
      <c r="B11669">
        <v>4</v>
      </c>
      <c r="C11669" t="s">
        <v>18471</v>
      </c>
      <c r="D11669" s="1" t="s">
        <v>18514</v>
      </c>
      <c r="E11669" t="s">
        <v>21</v>
      </c>
      <c r="F11669" t="s">
        <v>18362</v>
      </c>
      <c r="G11669">
        <v>88</v>
      </c>
      <c r="H11669">
        <v>1175363</v>
      </c>
    </row>
    <row r="11670" spans="1:8">
      <c r="A11670">
        <v>4.5</v>
      </c>
      <c r="B11670">
        <v>1</v>
      </c>
      <c r="C11670" t="s">
        <v>18515</v>
      </c>
      <c r="D11670" s="1" t="s">
        <v>12482</v>
      </c>
      <c r="E11670" t="s">
        <v>21</v>
      </c>
      <c r="F11670" t="s">
        <v>18362</v>
      </c>
      <c r="G11670">
        <v>89</v>
      </c>
      <c r="H11670">
        <v>1175363</v>
      </c>
    </row>
    <row r="11671" spans="1:8" ht="29">
      <c r="A11671">
        <v>4.4000000000000004</v>
      </c>
      <c r="B11671">
        <v>4</v>
      </c>
      <c r="C11671" t="s">
        <v>18516</v>
      </c>
      <c r="D11671" s="1" t="s">
        <v>18517</v>
      </c>
      <c r="E11671" t="s">
        <v>21</v>
      </c>
      <c r="F11671" t="s">
        <v>18362</v>
      </c>
      <c r="G11671">
        <v>90</v>
      </c>
      <c r="H11671">
        <v>1175363</v>
      </c>
    </row>
    <row r="11672" spans="1:8" ht="29">
      <c r="A11672">
        <v>4.3</v>
      </c>
      <c r="B11672">
        <v>0</v>
      </c>
      <c r="C11672" t="s">
        <v>18518</v>
      </c>
      <c r="D11672" s="1" t="s">
        <v>18519</v>
      </c>
      <c r="E11672" t="s">
        <v>21</v>
      </c>
      <c r="F11672" t="s">
        <v>18362</v>
      </c>
      <c r="G11672">
        <v>91</v>
      </c>
      <c r="H11672">
        <v>1175363</v>
      </c>
    </row>
    <row r="11673" spans="1:8" ht="29">
      <c r="A11673">
        <v>4.2</v>
      </c>
      <c r="B11673">
        <v>4</v>
      </c>
      <c r="C11673" t="s">
        <v>18516</v>
      </c>
      <c r="D11673" s="1" t="s">
        <v>18520</v>
      </c>
      <c r="E11673" t="s">
        <v>21</v>
      </c>
      <c r="F11673" t="s">
        <v>18362</v>
      </c>
      <c r="G11673">
        <v>92</v>
      </c>
      <c r="H11673">
        <v>1175363</v>
      </c>
    </row>
    <row r="11674" spans="1:8">
      <c r="A11674">
        <v>4.0999999999999996</v>
      </c>
      <c r="B11674">
        <v>4</v>
      </c>
      <c r="C11674" t="s">
        <v>18516</v>
      </c>
      <c r="D11674" s="1" t="s">
        <v>18521</v>
      </c>
      <c r="E11674" t="s">
        <v>21</v>
      </c>
      <c r="F11674" t="s">
        <v>18362</v>
      </c>
      <c r="G11674">
        <v>93</v>
      </c>
      <c r="H11674">
        <v>1175363</v>
      </c>
    </row>
    <row r="11675" spans="1:8">
      <c r="A11675">
        <v>3.6</v>
      </c>
      <c r="B11675">
        <v>2</v>
      </c>
      <c r="C11675" t="s">
        <v>18522</v>
      </c>
      <c r="D11675" s="1" t="s">
        <v>18523</v>
      </c>
      <c r="E11675" t="s">
        <v>21</v>
      </c>
      <c r="F11675" t="s">
        <v>18362</v>
      </c>
      <c r="G11675">
        <v>94</v>
      </c>
      <c r="H11675">
        <v>1175363</v>
      </c>
    </row>
    <row r="11676" spans="1:8" ht="29">
      <c r="A11676">
        <v>3.5</v>
      </c>
      <c r="B11676">
        <v>0</v>
      </c>
      <c r="C11676" t="s">
        <v>18524</v>
      </c>
      <c r="D11676" s="1" t="s">
        <v>18525</v>
      </c>
      <c r="E11676" t="s">
        <v>21</v>
      </c>
      <c r="F11676" t="s">
        <v>18362</v>
      </c>
      <c r="G11676">
        <v>95</v>
      </c>
      <c r="H11676">
        <v>1175363</v>
      </c>
    </row>
    <row r="11677" spans="1:8">
      <c r="A11677">
        <v>3.4</v>
      </c>
      <c r="B11677">
        <v>0</v>
      </c>
      <c r="C11677" t="s">
        <v>18524</v>
      </c>
      <c r="D11677" s="1" t="s">
        <v>18526</v>
      </c>
      <c r="E11677" t="s">
        <v>21</v>
      </c>
      <c r="F11677" t="s">
        <v>18362</v>
      </c>
      <c r="G11677">
        <v>96</v>
      </c>
      <c r="H11677">
        <v>1175363</v>
      </c>
    </row>
    <row r="11678" spans="1:8">
      <c r="A11678">
        <v>3.3</v>
      </c>
      <c r="B11678">
        <v>1</v>
      </c>
      <c r="C11678" t="s">
        <v>18506</v>
      </c>
      <c r="D11678" s="1" t="s">
        <v>18527</v>
      </c>
      <c r="E11678" t="s">
        <v>21</v>
      </c>
      <c r="F11678" t="s">
        <v>18362</v>
      </c>
      <c r="G11678">
        <v>97</v>
      </c>
      <c r="H11678">
        <v>1175363</v>
      </c>
    </row>
    <row r="11679" spans="1:8" ht="29">
      <c r="A11679">
        <v>3.2</v>
      </c>
      <c r="B11679">
        <v>0</v>
      </c>
      <c r="C11679" t="s">
        <v>18510</v>
      </c>
      <c r="D11679" s="1" t="s">
        <v>18528</v>
      </c>
      <c r="E11679" t="s">
        <v>21</v>
      </c>
      <c r="F11679" t="s">
        <v>18362</v>
      </c>
      <c r="G11679">
        <v>98</v>
      </c>
      <c r="H11679">
        <v>1175363</v>
      </c>
    </row>
    <row r="11680" spans="1:8" ht="29">
      <c r="A11680">
        <v>3.1</v>
      </c>
      <c r="B11680">
        <v>0</v>
      </c>
      <c r="C11680" t="s">
        <v>18510</v>
      </c>
      <c r="D11680" s="1" t="s">
        <v>18529</v>
      </c>
      <c r="E11680" t="s">
        <v>21</v>
      </c>
      <c r="F11680" t="s">
        <v>18362</v>
      </c>
      <c r="G11680">
        <v>99</v>
      </c>
      <c r="H11680">
        <v>1175363</v>
      </c>
    </row>
    <row r="11681" spans="1:8">
      <c r="A11681">
        <v>2.6</v>
      </c>
      <c r="B11681">
        <v>1</v>
      </c>
      <c r="C11681" t="s">
        <v>18530</v>
      </c>
      <c r="D11681" s="1" t="s">
        <v>18531</v>
      </c>
      <c r="E11681" t="s">
        <v>21</v>
      </c>
      <c r="F11681" t="s">
        <v>18362</v>
      </c>
      <c r="G11681">
        <v>100</v>
      </c>
      <c r="H11681">
        <v>1175363</v>
      </c>
    </row>
    <row r="11682" spans="1:8">
      <c r="A11682">
        <v>2.5</v>
      </c>
      <c r="B11682">
        <v>4</v>
      </c>
      <c r="C11682" t="s">
        <v>18532</v>
      </c>
      <c r="D11682" s="1" t="s">
        <v>18533</v>
      </c>
      <c r="E11682" t="s">
        <v>21</v>
      </c>
      <c r="F11682" t="s">
        <v>18362</v>
      </c>
      <c r="G11682">
        <v>101</v>
      </c>
      <c r="H11682">
        <v>1175363</v>
      </c>
    </row>
    <row r="11683" spans="1:8">
      <c r="A11683">
        <v>2.4</v>
      </c>
      <c r="B11683">
        <v>2</v>
      </c>
      <c r="C11683" t="s">
        <v>18534</v>
      </c>
      <c r="D11683" s="1" t="s">
        <v>18535</v>
      </c>
      <c r="E11683" t="s">
        <v>21</v>
      </c>
      <c r="F11683" t="s">
        <v>18362</v>
      </c>
      <c r="G11683">
        <v>102</v>
      </c>
      <c r="H11683">
        <v>1175363</v>
      </c>
    </row>
    <row r="11684" spans="1:8">
      <c r="A11684">
        <v>2.2999999999999998</v>
      </c>
      <c r="B11684">
        <v>0</v>
      </c>
      <c r="C11684" t="s">
        <v>18536</v>
      </c>
      <c r="D11684" s="1" t="s">
        <v>18537</v>
      </c>
      <c r="E11684" t="s">
        <v>21</v>
      </c>
      <c r="F11684" t="s">
        <v>18362</v>
      </c>
      <c r="G11684">
        <v>103</v>
      </c>
      <c r="H11684">
        <v>1175363</v>
      </c>
    </row>
    <row r="11685" spans="1:8">
      <c r="A11685">
        <v>2.2000000000000002</v>
      </c>
      <c r="B11685">
        <v>1</v>
      </c>
      <c r="C11685" t="s">
        <v>18538</v>
      </c>
      <c r="D11685" s="1" t="s">
        <v>18539</v>
      </c>
      <c r="E11685" t="s">
        <v>21</v>
      </c>
      <c r="F11685" t="s">
        <v>18362</v>
      </c>
      <c r="G11685">
        <v>104</v>
      </c>
      <c r="H11685">
        <v>1175363</v>
      </c>
    </row>
    <row r="11686" spans="1:8" ht="29">
      <c r="A11686">
        <v>2.1</v>
      </c>
      <c r="B11686">
        <v>1</v>
      </c>
      <c r="C11686" t="s">
        <v>18530</v>
      </c>
      <c r="D11686" s="1" t="s">
        <v>18540</v>
      </c>
      <c r="E11686" t="s">
        <v>21</v>
      </c>
      <c r="F11686" t="s">
        <v>18362</v>
      </c>
      <c r="G11686">
        <v>105</v>
      </c>
      <c r="H11686">
        <v>1175363</v>
      </c>
    </row>
    <row r="11687" spans="1:8">
      <c r="A11687">
        <v>1.6</v>
      </c>
      <c r="B11687">
        <v>0</v>
      </c>
      <c r="C11687" t="s">
        <v>18541</v>
      </c>
      <c r="D11687" s="1" t="s">
        <v>18542</v>
      </c>
      <c r="E11687" t="s">
        <v>21</v>
      </c>
      <c r="F11687" t="s">
        <v>18362</v>
      </c>
      <c r="G11687">
        <v>106</v>
      </c>
      <c r="H11687">
        <v>1175363</v>
      </c>
    </row>
    <row r="11688" spans="1:8">
      <c r="A11688">
        <v>1.5</v>
      </c>
      <c r="B11688">
        <v>1</v>
      </c>
      <c r="C11688" t="s">
        <v>18489</v>
      </c>
      <c r="D11688" s="1" t="s">
        <v>18543</v>
      </c>
      <c r="E11688" t="s">
        <v>21</v>
      </c>
      <c r="F11688" t="s">
        <v>18362</v>
      </c>
      <c r="G11688">
        <v>107</v>
      </c>
      <c r="H11688">
        <v>1175363</v>
      </c>
    </row>
    <row r="11689" spans="1:8" ht="29">
      <c r="A11689">
        <v>1.4</v>
      </c>
      <c r="B11689">
        <v>4</v>
      </c>
      <c r="C11689" t="s">
        <v>18493</v>
      </c>
      <c r="D11689" s="1" t="s">
        <v>18544</v>
      </c>
      <c r="E11689" t="s">
        <v>21</v>
      </c>
      <c r="F11689" t="s">
        <v>18362</v>
      </c>
      <c r="G11689">
        <v>108</v>
      </c>
      <c r="H11689">
        <v>1175363</v>
      </c>
    </row>
    <row r="11690" spans="1:8">
      <c r="A11690">
        <v>1.3</v>
      </c>
      <c r="B11690">
        <v>1</v>
      </c>
      <c r="C11690" t="s">
        <v>18487</v>
      </c>
      <c r="D11690" s="1" t="s">
        <v>18545</v>
      </c>
      <c r="E11690" t="s">
        <v>21</v>
      </c>
      <c r="F11690" t="s">
        <v>18362</v>
      </c>
      <c r="G11690">
        <v>109</v>
      </c>
      <c r="H11690">
        <v>1175363</v>
      </c>
    </row>
    <row r="11691" spans="1:8">
      <c r="A11691">
        <v>1.2</v>
      </c>
      <c r="B11691">
        <v>1</v>
      </c>
      <c r="C11691" t="s">
        <v>18489</v>
      </c>
      <c r="D11691" s="1" t="s">
        <v>18546</v>
      </c>
      <c r="E11691" t="s">
        <v>21</v>
      </c>
      <c r="F11691" t="s">
        <v>18362</v>
      </c>
      <c r="G11691">
        <v>110</v>
      </c>
      <c r="H11691">
        <v>1175363</v>
      </c>
    </row>
    <row r="11692" spans="1:8" ht="29">
      <c r="A11692">
        <v>1.1000000000000001</v>
      </c>
      <c r="B11692">
        <v>4</v>
      </c>
      <c r="C11692" t="s">
        <v>18493</v>
      </c>
      <c r="D11692" s="1" t="s">
        <v>18547</v>
      </c>
      <c r="E11692" t="s">
        <v>21</v>
      </c>
      <c r="F11692" t="s">
        <v>18362</v>
      </c>
      <c r="G11692">
        <v>111</v>
      </c>
      <c r="H11692">
        <v>1175363</v>
      </c>
    </row>
    <row r="11693" spans="1:8">
      <c r="A11693">
        <v>0.6</v>
      </c>
      <c r="B11693">
        <v>1</v>
      </c>
      <c r="C11693" t="s">
        <v>18530</v>
      </c>
      <c r="D11693" s="1" t="s">
        <v>18548</v>
      </c>
      <c r="E11693" t="s">
        <v>21</v>
      </c>
      <c r="F11693" t="s">
        <v>18362</v>
      </c>
      <c r="G11693">
        <v>112</v>
      </c>
      <c r="H11693">
        <v>1175363</v>
      </c>
    </row>
    <row r="11694" spans="1:8">
      <c r="A11694">
        <v>0.6</v>
      </c>
      <c r="B11694" t="s">
        <v>108</v>
      </c>
      <c r="C11694" t="s">
        <v>18549</v>
      </c>
      <c r="D11694" s="1" t="s">
        <v>18550</v>
      </c>
      <c r="E11694" t="s">
        <v>21</v>
      </c>
      <c r="F11694" t="s">
        <v>18362</v>
      </c>
      <c r="G11694">
        <v>113</v>
      </c>
      <c r="H11694">
        <v>1175363</v>
      </c>
    </row>
    <row r="11695" spans="1:8" ht="29">
      <c r="A11695">
        <v>0.5</v>
      </c>
      <c r="B11695">
        <v>0</v>
      </c>
      <c r="C11695" t="s">
        <v>18536</v>
      </c>
      <c r="D11695" s="1" t="s">
        <v>18551</v>
      </c>
      <c r="E11695" t="s">
        <v>21</v>
      </c>
      <c r="F11695" t="s">
        <v>18362</v>
      </c>
      <c r="G11695">
        <v>114</v>
      </c>
      <c r="H11695">
        <v>1175363</v>
      </c>
    </row>
    <row r="11696" spans="1:8" ht="29">
      <c r="A11696">
        <v>0.4</v>
      </c>
      <c r="B11696">
        <v>6</v>
      </c>
      <c r="C11696" t="s">
        <v>18552</v>
      </c>
      <c r="D11696" s="1" t="s">
        <v>18553</v>
      </c>
      <c r="E11696" t="s">
        <v>21</v>
      </c>
      <c r="F11696" t="s">
        <v>18362</v>
      </c>
      <c r="G11696">
        <v>115</v>
      </c>
      <c r="H11696">
        <v>1175363</v>
      </c>
    </row>
    <row r="11697" spans="1:8">
      <c r="A11697">
        <v>0.3</v>
      </c>
      <c r="B11697">
        <v>2</v>
      </c>
      <c r="C11697" t="s">
        <v>18534</v>
      </c>
      <c r="D11697" s="1" t="s">
        <v>18554</v>
      </c>
      <c r="E11697" t="s">
        <v>21</v>
      </c>
      <c r="F11697" t="s">
        <v>18362</v>
      </c>
      <c r="G11697">
        <v>116</v>
      </c>
      <c r="H11697">
        <v>1175363</v>
      </c>
    </row>
    <row r="11698" spans="1:8" ht="29">
      <c r="A11698">
        <v>0.2</v>
      </c>
      <c r="B11698">
        <v>0</v>
      </c>
      <c r="C11698" t="s">
        <v>18536</v>
      </c>
      <c r="D11698" s="1" t="s">
        <v>18555</v>
      </c>
      <c r="E11698" t="s">
        <v>21</v>
      </c>
      <c r="F11698" t="s">
        <v>18362</v>
      </c>
      <c r="G11698">
        <v>117</v>
      </c>
      <c r="H11698">
        <v>1175363</v>
      </c>
    </row>
    <row r="11699" spans="1:8" ht="29">
      <c r="A11699">
        <v>0.1</v>
      </c>
      <c r="B11699">
        <v>4</v>
      </c>
      <c r="C11699" t="s">
        <v>18532</v>
      </c>
      <c r="D11699" s="1" t="s">
        <v>18556</v>
      </c>
      <c r="E11699" t="s">
        <v>21</v>
      </c>
      <c r="F11699" t="s">
        <v>18362</v>
      </c>
      <c r="G11699">
        <v>118</v>
      </c>
      <c r="H11699">
        <v>1175363</v>
      </c>
    </row>
    <row r="11700" spans="1:8" ht="43.5">
      <c r="A11700">
        <v>19.600000000000001</v>
      </c>
      <c r="B11700">
        <v>4</v>
      </c>
      <c r="C11700" t="s">
        <v>18557</v>
      </c>
      <c r="D11700" s="1" t="s">
        <v>18558</v>
      </c>
      <c r="E11700" t="s">
        <v>6070</v>
      </c>
      <c r="F11700" t="s">
        <v>18559</v>
      </c>
      <c r="G11700">
        <v>0</v>
      </c>
      <c r="H11700">
        <v>1175363</v>
      </c>
    </row>
    <row r="11701" spans="1:8" ht="43.5">
      <c r="A11701">
        <v>19.5</v>
      </c>
      <c r="B11701">
        <v>4</v>
      </c>
      <c r="C11701" t="s">
        <v>18557</v>
      </c>
      <c r="D11701" s="1" t="s">
        <v>18560</v>
      </c>
      <c r="E11701" t="s">
        <v>18561</v>
      </c>
      <c r="F11701" t="s">
        <v>18559</v>
      </c>
      <c r="G11701">
        <v>1</v>
      </c>
      <c r="H11701">
        <v>1175363</v>
      </c>
    </row>
    <row r="11702" spans="1:8">
      <c r="A11702">
        <v>19.5</v>
      </c>
      <c r="B11702" t="s">
        <v>2861</v>
      </c>
      <c r="C11702" t="s">
        <v>18562</v>
      </c>
      <c r="D11702" s="1" t="s">
        <v>18563</v>
      </c>
      <c r="E11702" t="s">
        <v>21</v>
      </c>
      <c r="F11702" t="s">
        <v>18559</v>
      </c>
      <c r="G11702">
        <v>2</v>
      </c>
      <c r="H11702">
        <v>1175363</v>
      </c>
    </row>
    <row r="11703" spans="1:8">
      <c r="A11703">
        <v>19.399999999999999</v>
      </c>
      <c r="B11703">
        <v>2</v>
      </c>
      <c r="C11703" t="s">
        <v>18564</v>
      </c>
      <c r="D11703" s="1" t="s">
        <v>18565</v>
      </c>
      <c r="E11703" t="s">
        <v>21</v>
      </c>
      <c r="F11703" t="s">
        <v>18559</v>
      </c>
      <c r="G11703">
        <v>3</v>
      </c>
      <c r="H11703">
        <v>1175363</v>
      </c>
    </row>
    <row r="11704" spans="1:8" ht="58">
      <c r="A11704">
        <v>19.3</v>
      </c>
      <c r="B11704">
        <v>4</v>
      </c>
      <c r="C11704" t="s">
        <v>18566</v>
      </c>
      <c r="D11704" s="1" t="s">
        <v>18567</v>
      </c>
      <c r="E11704" t="s">
        <v>18568</v>
      </c>
      <c r="F11704" t="s">
        <v>18559</v>
      </c>
      <c r="G11704">
        <v>4</v>
      </c>
      <c r="H11704">
        <v>1175363</v>
      </c>
    </row>
    <row r="11705" spans="1:8" ht="29">
      <c r="A11705">
        <v>19.2</v>
      </c>
      <c r="B11705">
        <v>1</v>
      </c>
      <c r="C11705" t="s">
        <v>18569</v>
      </c>
      <c r="D11705" s="1" t="s">
        <v>18570</v>
      </c>
      <c r="E11705" t="s">
        <v>21</v>
      </c>
      <c r="F11705" t="s">
        <v>18559</v>
      </c>
      <c r="G11705">
        <v>5</v>
      </c>
      <c r="H11705">
        <v>1175363</v>
      </c>
    </row>
    <row r="11706" spans="1:8" ht="43.5">
      <c r="A11706">
        <v>19.100000000000001</v>
      </c>
      <c r="B11706">
        <v>4</v>
      </c>
      <c r="C11706" t="s">
        <v>18557</v>
      </c>
      <c r="D11706" s="1" t="s">
        <v>18571</v>
      </c>
      <c r="E11706" t="s">
        <v>18572</v>
      </c>
      <c r="F11706" t="s">
        <v>18559</v>
      </c>
      <c r="G11706">
        <v>6</v>
      </c>
      <c r="H11706">
        <v>1175363</v>
      </c>
    </row>
    <row r="11707" spans="1:8" ht="43.5">
      <c r="A11707">
        <v>18.600000000000001</v>
      </c>
      <c r="B11707">
        <v>2</v>
      </c>
      <c r="C11707" t="s">
        <v>18573</v>
      </c>
      <c r="D11707" s="1" t="s">
        <v>18574</v>
      </c>
      <c r="E11707" t="s">
        <v>18575</v>
      </c>
      <c r="F11707" t="s">
        <v>18559</v>
      </c>
      <c r="G11707">
        <v>7</v>
      </c>
      <c r="H11707">
        <v>1175363</v>
      </c>
    </row>
    <row r="11708" spans="1:8" ht="29">
      <c r="A11708">
        <v>18.5</v>
      </c>
      <c r="B11708">
        <v>1</v>
      </c>
      <c r="C11708" t="s">
        <v>18576</v>
      </c>
      <c r="D11708" s="1" t="s">
        <v>18577</v>
      </c>
      <c r="E11708" t="s">
        <v>21</v>
      </c>
      <c r="F11708" t="s">
        <v>18559</v>
      </c>
      <c r="G11708">
        <v>8</v>
      </c>
      <c r="H11708">
        <v>1175363</v>
      </c>
    </row>
    <row r="11709" spans="1:8">
      <c r="A11709">
        <v>18.399999999999999</v>
      </c>
      <c r="B11709">
        <v>1</v>
      </c>
      <c r="C11709" t="s">
        <v>18578</v>
      </c>
      <c r="D11709" s="1" t="s">
        <v>18579</v>
      </c>
      <c r="E11709" t="s">
        <v>21</v>
      </c>
      <c r="F11709" t="s">
        <v>18559</v>
      </c>
      <c r="G11709">
        <v>9</v>
      </c>
      <c r="H11709">
        <v>1175363</v>
      </c>
    </row>
    <row r="11710" spans="1:8" ht="29">
      <c r="A11710">
        <v>18.3</v>
      </c>
      <c r="B11710">
        <v>2</v>
      </c>
      <c r="C11710" t="s">
        <v>18573</v>
      </c>
      <c r="D11710" s="1" t="s">
        <v>18580</v>
      </c>
      <c r="E11710" t="s">
        <v>18581</v>
      </c>
      <c r="F11710" t="s">
        <v>18559</v>
      </c>
      <c r="G11710">
        <v>10</v>
      </c>
      <c r="H11710">
        <v>1175363</v>
      </c>
    </row>
    <row r="11711" spans="1:8" ht="29">
      <c r="A11711">
        <v>18.2</v>
      </c>
      <c r="B11711">
        <v>6</v>
      </c>
      <c r="C11711" t="s">
        <v>18582</v>
      </c>
      <c r="D11711" s="1" t="s">
        <v>18583</v>
      </c>
      <c r="E11711" t="s">
        <v>18584</v>
      </c>
      <c r="F11711" t="s">
        <v>18559</v>
      </c>
      <c r="G11711">
        <v>11</v>
      </c>
      <c r="H11711">
        <v>1175363</v>
      </c>
    </row>
    <row r="11712" spans="1:8">
      <c r="A11712">
        <v>18.100000000000001</v>
      </c>
      <c r="B11712">
        <v>1</v>
      </c>
      <c r="C11712" t="s">
        <v>18576</v>
      </c>
      <c r="D11712" s="1" t="s">
        <v>18585</v>
      </c>
      <c r="E11712" t="s">
        <v>21</v>
      </c>
      <c r="F11712" t="s">
        <v>18559</v>
      </c>
      <c r="G11712">
        <v>12</v>
      </c>
      <c r="H11712">
        <v>1175363</v>
      </c>
    </row>
    <row r="11713" spans="1:8" ht="58">
      <c r="A11713">
        <v>17.600000000000001</v>
      </c>
      <c r="B11713">
        <v>4</v>
      </c>
      <c r="C11713" t="s">
        <v>18566</v>
      </c>
      <c r="D11713" s="1" t="s">
        <v>18586</v>
      </c>
      <c r="E11713" t="s">
        <v>18587</v>
      </c>
      <c r="F11713" t="s">
        <v>18559</v>
      </c>
      <c r="G11713">
        <v>13</v>
      </c>
      <c r="H11713">
        <v>1175363</v>
      </c>
    </row>
    <row r="11714" spans="1:8" ht="43.5">
      <c r="A11714">
        <v>17.5</v>
      </c>
      <c r="B11714">
        <v>4</v>
      </c>
      <c r="C11714" t="s">
        <v>18566</v>
      </c>
      <c r="D11714" s="1" t="s">
        <v>18588</v>
      </c>
      <c r="E11714" t="s">
        <v>18589</v>
      </c>
      <c r="F11714" t="s">
        <v>18559</v>
      </c>
      <c r="G11714">
        <v>14</v>
      </c>
      <c r="H11714">
        <v>1175363</v>
      </c>
    </row>
    <row r="11715" spans="1:8" ht="29">
      <c r="A11715">
        <v>17.399999999999999</v>
      </c>
      <c r="B11715">
        <v>2</v>
      </c>
      <c r="C11715" t="s">
        <v>18564</v>
      </c>
      <c r="D11715" s="1" t="s">
        <v>18590</v>
      </c>
      <c r="E11715" t="s">
        <v>21</v>
      </c>
      <c r="F11715" t="s">
        <v>18559</v>
      </c>
      <c r="G11715">
        <v>15</v>
      </c>
      <c r="H11715">
        <v>1175363</v>
      </c>
    </row>
    <row r="11716" spans="1:8" ht="29">
      <c r="A11716">
        <v>17.3</v>
      </c>
      <c r="B11716">
        <v>4</v>
      </c>
      <c r="C11716" t="s">
        <v>18566</v>
      </c>
      <c r="D11716" s="1" t="s">
        <v>18591</v>
      </c>
      <c r="E11716" t="s">
        <v>825</v>
      </c>
      <c r="F11716" t="s">
        <v>18559</v>
      </c>
      <c r="G11716">
        <v>16</v>
      </c>
      <c r="H11716">
        <v>1175363</v>
      </c>
    </row>
    <row r="11717" spans="1:8" ht="43.5">
      <c r="A11717">
        <v>17.2</v>
      </c>
      <c r="B11717">
        <v>4</v>
      </c>
      <c r="C11717" t="s">
        <v>18566</v>
      </c>
      <c r="D11717" s="1" t="s">
        <v>18592</v>
      </c>
      <c r="E11717" t="s">
        <v>18593</v>
      </c>
      <c r="F11717" t="s">
        <v>18559</v>
      </c>
      <c r="G11717">
        <v>17</v>
      </c>
      <c r="H11717">
        <v>1175363</v>
      </c>
    </row>
    <row r="11718" spans="1:8" ht="43.5">
      <c r="A11718">
        <v>17.100000000000001</v>
      </c>
      <c r="B11718">
        <v>6</v>
      </c>
      <c r="C11718" t="s">
        <v>18594</v>
      </c>
      <c r="D11718" s="1" t="s">
        <v>18595</v>
      </c>
      <c r="E11718" t="s">
        <v>18596</v>
      </c>
      <c r="F11718" t="s">
        <v>18559</v>
      </c>
      <c r="G11718">
        <v>18</v>
      </c>
      <c r="H11718">
        <v>1175363</v>
      </c>
    </row>
    <row r="11719" spans="1:8" ht="29">
      <c r="A11719">
        <v>16.600000000000001</v>
      </c>
      <c r="B11719">
        <v>0</v>
      </c>
      <c r="C11719" t="s">
        <v>18597</v>
      </c>
      <c r="D11719" s="1" t="s">
        <v>18598</v>
      </c>
      <c r="E11719" t="s">
        <v>18599</v>
      </c>
      <c r="F11719" t="s">
        <v>18559</v>
      </c>
      <c r="G11719">
        <v>19</v>
      </c>
      <c r="H11719">
        <v>1175363</v>
      </c>
    </row>
    <row r="11720" spans="1:8">
      <c r="A11720">
        <v>16.5</v>
      </c>
      <c r="B11720">
        <v>1</v>
      </c>
      <c r="C11720" t="s">
        <v>5303</v>
      </c>
      <c r="D11720" s="1" t="s">
        <v>18600</v>
      </c>
      <c r="E11720" t="s">
        <v>21</v>
      </c>
      <c r="F11720" t="s">
        <v>18559</v>
      </c>
      <c r="G11720">
        <v>20</v>
      </c>
      <c r="H11720">
        <v>1175363</v>
      </c>
    </row>
    <row r="11721" spans="1:8" ht="72.5">
      <c r="A11721">
        <v>16.399999999999999</v>
      </c>
      <c r="B11721">
        <v>2</v>
      </c>
      <c r="C11721" t="s">
        <v>5305</v>
      </c>
      <c r="D11721" s="1" t="s">
        <v>18601</v>
      </c>
      <c r="E11721" t="s">
        <v>2439</v>
      </c>
      <c r="F11721" t="s">
        <v>18559</v>
      </c>
      <c r="G11721">
        <v>21</v>
      </c>
      <c r="H11721">
        <v>1175363</v>
      </c>
    </row>
    <row r="11722" spans="1:8">
      <c r="A11722">
        <v>16.3</v>
      </c>
      <c r="B11722">
        <v>1</v>
      </c>
      <c r="C11722" t="s">
        <v>18602</v>
      </c>
      <c r="D11722" s="1" t="s">
        <v>18603</v>
      </c>
      <c r="E11722" t="s">
        <v>21</v>
      </c>
      <c r="F11722" t="s">
        <v>18559</v>
      </c>
      <c r="G11722">
        <v>22</v>
      </c>
      <c r="H11722">
        <v>1175363</v>
      </c>
    </row>
    <row r="11723" spans="1:8">
      <c r="A11723">
        <v>16.2</v>
      </c>
      <c r="B11723">
        <v>0</v>
      </c>
      <c r="C11723" t="s">
        <v>18597</v>
      </c>
      <c r="D11723" s="1" t="s">
        <v>18604</v>
      </c>
      <c r="E11723" t="s">
        <v>21</v>
      </c>
      <c r="F11723" t="s">
        <v>18559</v>
      </c>
      <c r="G11723">
        <v>23</v>
      </c>
      <c r="H11723">
        <v>1175363</v>
      </c>
    </row>
    <row r="11724" spans="1:8">
      <c r="A11724">
        <v>16.100000000000001</v>
      </c>
      <c r="B11724">
        <v>1</v>
      </c>
      <c r="C11724" t="s">
        <v>5303</v>
      </c>
      <c r="D11724" s="1" t="s">
        <v>18605</v>
      </c>
      <c r="E11724" t="s">
        <v>21</v>
      </c>
      <c r="F11724" t="s">
        <v>18559</v>
      </c>
      <c r="G11724">
        <v>24</v>
      </c>
      <c r="H11724">
        <v>1175363</v>
      </c>
    </row>
    <row r="11725" spans="1:8">
      <c r="A11725">
        <v>15.6</v>
      </c>
      <c r="B11725">
        <v>1</v>
      </c>
      <c r="C11725" t="s">
        <v>18606</v>
      </c>
      <c r="D11725" s="1" t="s">
        <v>18607</v>
      </c>
      <c r="E11725" t="s">
        <v>21</v>
      </c>
      <c r="F11725" t="s">
        <v>18559</v>
      </c>
      <c r="G11725">
        <v>25</v>
      </c>
      <c r="H11725">
        <v>1175363</v>
      </c>
    </row>
    <row r="11726" spans="1:8" ht="58">
      <c r="A11726">
        <v>15.5</v>
      </c>
      <c r="B11726" t="s">
        <v>8</v>
      </c>
      <c r="C11726" t="s">
        <v>18608</v>
      </c>
      <c r="D11726" s="1" t="s">
        <v>18609</v>
      </c>
      <c r="E11726" t="s">
        <v>11657</v>
      </c>
      <c r="F11726" t="s">
        <v>18559</v>
      </c>
      <c r="G11726">
        <v>26</v>
      </c>
      <c r="H11726">
        <v>1175363</v>
      </c>
    </row>
    <row r="11727" spans="1:8">
      <c r="A11727">
        <v>15.4</v>
      </c>
      <c r="B11727">
        <v>1</v>
      </c>
      <c r="C11727" t="s">
        <v>18606</v>
      </c>
      <c r="D11727" s="1" t="s">
        <v>18610</v>
      </c>
      <c r="E11727" t="s">
        <v>21</v>
      </c>
      <c r="F11727" t="s">
        <v>18559</v>
      </c>
      <c r="G11727">
        <v>27</v>
      </c>
      <c r="H11727">
        <v>1175363</v>
      </c>
    </row>
    <row r="11728" spans="1:8" ht="29">
      <c r="A11728">
        <v>15.3</v>
      </c>
      <c r="B11728">
        <v>4</v>
      </c>
      <c r="C11728" t="s">
        <v>18611</v>
      </c>
      <c r="D11728" s="1" t="s">
        <v>18612</v>
      </c>
      <c r="E11728" t="s">
        <v>18613</v>
      </c>
      <c r="F11728" t="s">
        <v>18559</v>
      </c>
      <c r="G11728">
        <v>28</v>
      </c>
      <c r="H11728">
        <v>1175363</v>
      </c>
    </row>
    <row r="11729" spans="1:8">
      <c r="A11729">
        <v>15.2</v>
      </c>
      <c r="B11729">
        <v>1</v>
      </c>
      <c r="C11729" t="s">
        <v>18614</v>
      </c>
      <c r="D11729" s="1" t="s">
        <v>18615</v>
      </c>
      <c r="E11729" t="s">
        <v>21</v>
      </c>
      <c r="F11729" t="s">
        <v>18559</v>
      </c>
      <c r="G11729">
        <v>29</v>
      </c>
      <c r="H11729">
        <v>1175363</v>
      </c>
    </row>
    <row r="11730" spans="1:8" ht="29">
      <c r="A11730">
        <v>15.1</v>
      </c>
      <c r="B11730">
        <v>6</v>
      </c>
      <c r="C11730" t="s">
        <v>18616</v>
      </c>
      <c r="D11730" s="1" t="s">
        <v>18617</v>
      </c>
      <c r="E11730" t="s">
        <v>18618</v>
      </c>
      <c r="F11730" t="s">
        <v>18559</v>
      </c>
      <c r="G11730">
        <v>30</v>
      </c>
      <c r="H11730">
        <v>1175363</v>
      </c>
    </row>
    <row r="11731" spans="1:8" ht="43.5">
      <c r="A11731">
        <v>14.6</v>
      </c>
      <c r="B11731">
        <v>0</v>
      </c>
      <c r="C11731" t="s">
        <v>5396</v>
      </c>
      <c r="D11731" s="1" t="s">
        <v>18619</v>
      </c>
      <c r="E11731" t="s">
        <v>18620</v>
      </c>
      <c r="F11731" t="s">
        <v>18559</v>
      </c>
      <c r="G11731">
        <v>31</v>
      </c>
      <c r="H11731">
        <v>1175363</v>
      </c>
    </row>
    <row r="11732" spans="1:8">
      <c r="A11732">
        <v>14.5</v>
      </c>
      <c r="B11732">
        <v>0</v>
      </c>
      <c r="C11732" t="s">
        <v>5396</v>
      </c>
      <c r="D11732" s="1" t="s">
        <v>18621</v>
      </c>
      <c r="E11732" t="s">
        <v>4525</v>
      </c>
      <c r="F11732" t="s">
        <v>18559</v>
      </c>
      <c r="G11732">
        <v>32</v>
      </c>
      <c r="H11732">
        <v>1175363</v>
      </c>
    </row>
    <row r="11733" spans="1:8">
      <c r="A11733">
        <v>14.4</v>
      </c>
      <c r="B11733">
        <v>1</v>
      </c>
      <c r="C11733" t="s">
        <v>5431</v>
      </c>
      <c r="D11733" s="1" t="s">
        <v>18622</v>
      </c>
      <c r="E11733" t="s">
        <v>18623</v>
      </c>
      <c r="F11733" t="s">
        <v>18559</v>
      </c>
      <c r="G11733">
        <v>33</v>
      </c>
      <c r="H11733">
        <v>1175363</v>
      </c>
    </row>
    <row r="11734" spans="1:8" ht="29">
      <c r="A11734">
        <v>14.3</v>
      </c>
      <c r="B11734">
        <v>0</v>
      </c>
      <c r="C11734" t="s">
        <v>5433</v>
      </c>
      <c r="D11734" s="1" t="s">
        <v>18624</v>
      </c>
      <c r="E11734" t="s">
        <v>21</v>
      </c>
      <c r="F11734" t="s">
        <v>18559</v>
      </c>
      <c r="G11734">
        <v>34</v>
      </c>
      <c r="H11734">
        <v>1175363</v>
      </c>
    </row>
    <row r="11735" spans="1:8" ht="29">
      <c r="A11735">
        <v>14.2</v>
      </c>
      <c r="B11735">
        <v>4</v>
      </c>
      <c r="C11735" t="s">
        <v>18625</v>
      </c>
      <c r="D11735" s="1" t="s">
        <v>18626</v>
      </c>
      <c r="E11735" t="s">
        <v>18627</v>
      </c>
      <c r="F11735" t="s">
        <v>18559</v>
      </c>
      <c r="G11735">
        <v>35</v>
      </c>
      <c r="H11735">
        <v>1175363</v>
      </c>
    </row>
    <row r="11736" spans="1:8" ht="29">
      <c r="A11736">
        <v>14.1</v>
      </c>
      <c r="B11736">
        <v>1</v>
      </c>
      <c r="C11736" t="s">
        <v>5352</v>
      </c>
      <c r="D11736" s="1" t="s">
        <v>18628</v>
      </c>
      <c r="E11736" t="s">
        <v>21</v>
      </c>
      <c r="F11736" t="s">
        <v>18559</v>
      </c>
      <c r="G11736">
        <v>36</v>
      </c>
      <c r="H11736">
        <v>1175363</v>
      </c>
    </row>
    <row r="11737" spans="1:8" ht="29">
      <c r="A11737">
        <v>13.6</v>
      </c>
      <c r="B11737">
        <v>1</v>
      </c>
      <c r="C11737" t="s">
        <v>18578</v>
      </c>
      <c r="D11737" s="1" t="s">
        <v>18629</v>
      </c>
      <c r="E11737" t="s">
        <v>18630</v>
      </c>
      <c r="F11737" t="s">
        <v>18559</v>
      </c>
      <c r="G11737">
        <v>37</v>
      </c>
      <c r="H11737">
        <v>1175363</v>
      </c>
    </row>
    <row r="11738" spans="1:8" ht="43.5">
      <c r="A11738">
        <v>13.5</v>
      </c>
      <c r="B11738">
        <v>2</v>
      </c>
      <c r="C11738" t="s">
        <v>18573</v>
      </c>
      <c r="D11738" s="1" t="s">
        <v>18631</v>
      </c>
      <c r="E11738" t="s">
        <v>18632</v>
      </c>
      <c r="F11738" t="s">
        <v>18559</v>
      </c>
      <c r="G11738">
        <v>38</v>
      </c>
      <c r="H11738">
        <v>1175363</v>
      </c>
    </row>
    <row r="11739" spans="1:8">
      <c r="A11739">
        <v>13.4</v>
      </c>
      <c r="B11739">
        <v>1</v>
      </c>
      <c r="C11739" t="s">
        <v>18633</v>
      </c>
      <c r="D11739" s="1" t="s">
        <v>18634</v>
      </c>
      <c r="E11739" t="s">
        <v>21</v>
      </c>
      <c r="F11739" t="s">
        <v>18559</v>
      </c>
      <c r="G11739">
        <v>39</v>
      </c>
      <c r="H11739">
        <v>1175363</v>
      </c>
    </row>
    <row r="11740" spans="1:8" ht="29">
      <c r="A11740">
        <v>13.3</v>
      </c>
      <c r="B11740">
        <v>2</v>
      </c>
      <c r="C11740" t="s">
        <v>18635</v>
      </c>
      <c r="D11740" s="1" t="s">
        <v>18636</v>
      </c>
      <c r="E11740" t="s">
        <v>377</v>
      </c>
      <c r="F11740" t="s">
        <v>18559</v>
      </c>
      <c r="G11740">
        <v>40</v>
      </c>
      <c r="H11740">
        <v>1175363</v>
      </c>
    </row>
    <row r="11741" spans="1:8" ht="43.5">
      <c r="A11741">
        <v>13.2</v>
      </c>
      <c r="B11741">
        <v>4</v>
      </c>
      <c r="C11741" t="s">
        <v>18637</v>
      </c>
      <c r="D11741" s="1" t="s">
        <v>18638</v>
      </c>
      <c r="E11741" t="s">
        <v>18639</v>
      </c>
      <c r="F11741" t="s">
        <v>18559</v>
      </c>
      <c r="G11741">
        <v>41</v>
      </c>
      <c r="H11741">
        <v>1175363</v>
      </c>
    </row>
    <row r="11742" spans="1:8">
      <c r="A11742">
        <v>13.1</v>
      </c>
      <c r="B11742">
        <v>1</v>
      </c>
      <c r="C11742" t="s">
        <v>18578</v>
      </c>
      <c r="D11742" s="1" t="s">
        <v>18640</v>
      </c>
      <c r="E11742" t="s">
        <v>21</v>
      </c>
      <c r="F11742" t="s">
        <v>18559</v>
      </c>
      <c r="G11742">
        <v>42</v>
      </c>
      <c r="H11742">
        <v>1175363</v>
      </c>
    </row>
    <row r="11743" spans="1:8">
      <c r="A11743">
        <v>12.6</v>
      </c>
      <c r="B11743">
        <v>1</v>
      </c>
      <c r="C11743" t="s">
        <v>5352</v>
      </c>
      <c r="D11743" s="1" t="s">
        <v>18641</v>
      </c>
      <c r="E11743" t="s">
        <v>21</v>
      </c>
      <c r="F11743" t="s">
        <v>18559</v>
      </c>
      <c r="G11743">
        <v>43</v>
      </c>
      <c r="H11743">
        <v>1175363</v>
      </c>
    </row>
    <row r="11744" spans="1:8">
      <c r="A11744">
        <v>12.5</v>
      </c>
      <c r="B11744">
        <v>1</v>
      </c>
      <c r="C11744" t="s">
        <v>5431</v>
      </c>
      <c r="D11744" s="1" t="s">
        <v>18642</v>
      </c>
      <c r="E11744" t="s">
        <v>21</v>
      </c>
      <c r="F11744" t="s">
        <v>18559</v>
      </c>
      <c r="G11744">
        <v>44</v>
      </c>
      <c r="H11744">
        <v>1175363</v>
      </c>
    </row>
    <row r="11745" spans="1:8" ht="29">
      <c r="A11745">
        <v>12.4</v>
      </c>
      <c r="B11745">
        <v>0</v>
      </c>
      <c r="C11745" t="s">
        <v>5433</v>
      </c>
      <c r="D11745" s="1" t="s">
        <v>18643</v>
      </c>
      <c r="E11745" t="s">
        <v>18644</v>
      </c>
      <c r="F11745" t="s">
        <v>18559</v>
      </c>
      <c r="G11745">
        <v>45</v>
      </c>
      <c r="H11745">
        <v>1175363</v>
      </c>
    </row>
    <row r="11746" spans="1:8">
      <c r="A11746">
        <v>12.3</v>
      </c>
      <c r="B11746">
        <v>1</v>
      </c>
      <c r="C11746" t="s">
        <v>5352</v>
      </c>
      <c r="D11746" s="1" t="s">
        <v>18645</v>
      </c>
      <c r="E11746" t="s">
        <v>21</v>
      </c>
      <c r="F11746" t="s">
        <v>18559</v>
      </c>
      <c r="G11746">
        <v>46</v>
      </c>
      <c r="H11746">
        <v>1175363</v>
      </c>
    </row>
    <row r="11747" spans="1:8">
      <c r="A11747">
        <v>12.2</v>
      </c>
      <c r="B11747">
        <v>0</v>
      </c>
      <c r="C11747" t="s">
        <v>5396</v>
      </c>
      <c r="D11747" s="1" t="s">
        <v>18646</v>
      </c>
      <c r="E11747" t="s">
        <v>21</v>
      </c>
      <c r="F11747" t="s">
        <v>18559</v>
      </c>
      <c r="G11747">
        <v>47</v>
      </c>
      <c r="H11747">
        <v>1175363</v>
      </c>
    </row>
    <row r="11748" spans="1:8" ht="29">
      <c r="A11748">
        <v>12.1</v>
      </c>
      <c r="B11748">
        <v>1</v>
      </c>
      <c r="C11748" t="s">
        <v>5431</v>
      </c>
      <c r="D11748" s="1" t="s">
        <v>18647</v>
      </c>
      <c r="E11748" t="s">
        <v>3071</v>
      </c>
      <c r="F11748" t="s">
        <v>18559</v>
      </c>
      <c r="G11748">
        <v>48</v>
      </c>
      <c r="H11748">
        <v>1175363</v>
      </c>
    </row>
    <row r="11749" spans="1:8">
      <c r="A11749">
        <v>11.6</v>
      </c>
      <c r="B11749">
        <v>0</v>
      </c>
      <c r="C11749" t="s">
        <v>18648</v>
      </c>
      <c r="D11749" s="1" t="s">
        <v>18649</v>
      </c>
      <c r="E11749" t="s">
        <v>21</v>
      </c>
      <c r="F11749" t="s">
        <v>18559</v>
      </c>
      <c r="G11749">
        <v>49</v>
      </c>
      <c r="H11749">
        <v>1175363</v>
      </c>
    </row>
    <row r="11750" spans="1:8" ht="29">
      <c r="A11750">
        <v>11.5</v>
      </c>
      <c r="B11750">
        <v>4</v>
      </c>
      <c r="C11750" t="s">
        <v>18650</v>
      </c>
      <c r="D11750" s="1" t="s">
        <v>18651</v>
      </c>
      <c r="E11750" t="s">
        <v>18652</v>
      </c>
      <c r="F11750" t="s">
        <v>18559</v>
      </c>
      <c r="G11750">
        <v>50</v>
      </c>
      <c r="H11750">
        <v>1175363</v>
      </c>
    </row>
    <row r="11751" spans="1:8">
      <c r="A11751">
        <v>11.4</v>
      </c>
      <c r="B11751">
        <v>1</v>
      </c>
      <c r="C11751" t="s">
        <v>18653</v>
      </c>
      <c r="D11751" s="1" t="s">
        <v>18654</v>
      </c>
      <c r="E11751" t="s">
        <v>21</v>
      </c>
      <c r="F11751" t="s">
        <v>18559</v>
      </c>
      <c r="G11751">
        <v>51</v>
      </c>
      <c r="H11751">
        <v>1175363</v>
      </c>
    </row>
    <row r="11752" spans="1:8" ht="29">
      <c r="A11752">
        <v>11.3</v>
      </c>
      <c r="B11752">
        <v>1</v>
      </c>
      <c r="C11752" t="s">
        <v>18655</v>
      </c>
      <c r="D11752" s="1" t="s">
        <v>18656</v>
      </c>
      <c r="E11752" t="s">
        <v>21</v>
      </c>
      <c r="F11752" t="s">
        <v>18559</v>
      </c>
      <c r="G11752">
        <v>52</v>
      </c>
      <c r="H11752">
        <v>1175363</v>
      </c>
    </row>
    <row r="11753" spans="1:8" ht="29">
      <c r="A11753">
        <v>11.2</v>
      </c>
      <c r="B11753">
        <v>1</v>
      </c>
      <c r="C11753" t="s">
        <v>18653</v>
      </c>
      <c r="D11753" s="1" t="s">
        <v>18657</v>
      </c>
      <c r="E11753" t="s">
        <v>21</v>
      </c>
      <c r="F11753" t="s">
        <v>18559</v>
      </c>
      <c r="G11753">
        <v>53</v>
      </c>
      <c r="H11753">
        <v>1175363</v>
      </c>
    </row>
    <row r="11754" spans="1:8" ht="29">
      <c r="A11754">
        <v>11.1</v>
      </c>
      <c r="B11754">
        <v>6</v>
      </c>
      <c r="C11754" t="s">
        <v>18658</v>
      </c>
      <c r="D11754" s="1" t="s">
        <v>18659</v>
      </c>
      <c r="E11754" t="s">
        <v>18660</v>
      </c>
      <c r="F11754" t="s">
        <v>18559</v>
      </c>
      <c r="G11754">
        <v>54</v>
      </c>
      <c r="H11754">
        <v>1175363</v>
      </c>
    </row>
    <row r="11755" spans="1:8">
      <c r="A11755">
        <v>10.6</v>
      </c>
      <c r="B11755">
        <v>1</v>
      </c>
      <c r="C11755" t="s">
        <v>5381</v>
      </c>
      <c r="D11755" s="1" t="s">
        <v>18661</v>
      </c>
      <c r="E11755" t="s">
        <v>21</v>
      </c>
      <c r="F11755" t="s">
        <v>18559</v>
      </c>
      <c r="G11755">
        <v>55</v>
      </c>
      <c r="H11755">
        <v>1175363</v>
      </c>
    </row>
    <row r="11756" spans="1:8" ht="29">
      <c r="A11756">
        <v>10.5</v>
      </c>
      <c r="B11756">
        <v>4</v>
      </c>
      <c r="C11756" t="s">
        <v>18662</v>
      </c>
      <c r="D11756" s="1" t="s">
        <v>18663</v>
      </c>
      <c r="E11756" t="s">
        <v>18664</v>
      </c>
      <c r="F11756" t="s">
        <v>18559</v>
      </c>
      <c r="G11756">
        <v>56</v>
      </c>
      <c r="H11756">
        <v>1175363</v>
      </c>
    </row>
    <row r="11757" spans="1:8" ht="29">
      <c r="A11757">
        <v>10.4</v>
      </c>
      <c r="B11757">
        <v>1</v>
      </c>
      <c r="C11757" t="s">
        <v>5303</v>
      </c>
      <c r="D11757" s="1" t="s">
        <v>18665</v>
      </c>
      <c r="E11757" t="s">
        <v>21</v>
      </c>
      <c r="F11757" t="s">
        <v>18559</v>
      </c>
      <c r="G11757">
        <v>57</v>
      </c>
      <c r="H11757">
        <v>1175363</v>
      </c>
    </row>
    <row r="11758" spans="1:8">
      <c r="A11758">
        <v>10.3</v>
      </c>
      <c r="B11758">
        <v>1</v>
      </c>
      <c r="C11758" t="s">
        <v>5381</v>
      </c>
      <c r="D11758" s="1" t="s">
        <v>18666</v>
      </c>
      <c r="E11758" t="s">
        <v>18667</v>
      </c>
      <c r="F11758" t="s">
        <v>18559</v>
      </c>
      <c r="G11758">
        <v>58</v>
      </c>
      <c r="H11758">
        <v>1175363</v>
      </c>
    </row>
    <row r="11759" spans="1:8">
      <c r="A11759">
        <v>10.3</v>
      </c>
      <c r="B11759" t="s">
        <v>701</v>
      </c>
      <c r="C11759" t="s">
        <v>18668</v>
      </c>
      <c r="D11759" s="1" t="s">
        <v>18669</v>
      </c>
      <c r="E11759" t="s">
        <v>18670</v>
      </c>
      <c r="F11759" t="s">
        <v>18559</v>
      </c>
      <c r="G11759">
        <v>59</v>
      </c>
      <c r="H11759">
        <v>1175363</v>
      </c>
    </row>
    <row r="11760" spans="1:8" ht="29">
      <c r="A11760">
        <v>10.199999999999999</v>
      </c>
      <c r="B11760">
        <v>0</v>
      </c>
      <c r="C11760" t="s">
        <v>5386</v>
      </c>
      <c r="D11760" s="1" t="s">
        <v>18671</v>
      </c>
      <c r="E11760" t="s">
        <v>2546</v>
      </c>
      <c r="F11760" t="s">
        <v>18559</v>
      </c>
      <c r="G11760">
        <v>60</v>
      </c>
      <c r="H11760">
        <v>1175363</v>
      </c>
    </row>
    <row r="11761" spans="1:8" ht="43.5">
      <c r="A11761">
        <v>10.1</v>
      </c>
      <c r="B11761">
        <v>4</v>
      </c>
      <c r="C11761" t="s">
        <v>5365</v>
      </c>
      <c r="D11761" s="1" t="s">
        <v>18672</v>
      </c>
      <c r="E11761" t="s">
        <v>18673</v>
      </c>
      <c r="F11761" t="s">
        <v>18559</v>
      </c>
      <c r="G11761">
        <v>61</v>
      </c>
      <c r="H11761">
        <v>1175363</v>
      </c>
    </row>
    <row r="11762" spans="1:8" ht="29">
      <c r="A11762">
        <v>9.6</v>
      </c>
      <c r="B11762">
        <v>2</v>
      </c>
      <c r="C11762" t="s">
        <v>18674</v>
      </c>
      <c r="D11762" s="1" t="s">
        <v>18675</v>
      </c>
      <c r="E11762" t="s">
        <v>21</v>
      </c>
      <c r="F11762" t="s">
        <v>18559</v>
      </c>
      <c r="G11762">
        <v>62</v>
      </c>
      <c r="H11762">
        <v>1175363</v>
      </c>
    </row>
    <row r="11763" spans="1:8" ht="29">
      <c r="A11763">
        <v>9.5</v>
      </c>
      <c r="B11763">
        <v>6</v>
      </c>
      <c r="C11763" t="s">
        <v>18616</v>
      </c>
      <c r="D11763" s="1" t="s">
        <v>18676</v>
      </c>
      <c r="E11763" t="s">
        <v>21</v>
      </c>
      <c r="F11763" t="s">
        <v>18559</v>
      </c>
      <c r="G11763">
        <v>63</v>
      </c>
      <c r="H11763">
        <v>1175363</v>
      </c>
    </row>
    <row r="11764" spans="1:8" ht="43.5">
      <c r="A11764">
        <v>9.4</v>
      </c>
      <c r="B11764">
        <v>2</v>
      </c>
      <c r="C11764" t="s">
        <v>18674</v>
      </c>
      <c r="D11764" s="1" t="s">
        <v>18677</v>
      </c>
      <c r="E11764" t="s">
        <v>21</v>
      </c>
      <c r="F11764" t="s">
        <v>18559</v>
      </c>
      <c r="G11764">
        <v>64</v>
      </c>
      <c r="H11764">
        <v>1175363</v>
      </c>
    </row>
    <row r="11765" spans="1:8">
      <c r="A11765">
        <v>9.3000000000000007</v>
      </c>
      <c r="B11765">
        <v>1</v>
      </c>
      <c r="C11765" t="s">
        <v>18606</v>
      </c>
      <c r="D11765" s="1" t="s">
        <v>18678</v>
      </c>
      <c r="E11765" t="s">
        <v>21</v>
      </c>
      <c r="F11765" t="s">
        <v>18559</v>
      </c>
      <c r="G11765">
        <v>65</v>
      </c>
      <c r="H11765">
        <v>1175363</v>
      </c>
    </row>
    <row r="11766" spans="1:8" ht="29">
      <c r="A11766">
        <v>9.1999999999999993</v>
      </c>
      <c r="B11766">
        <v>1</v>
      </c>
      <c r="C11766" t="s">
        <v>18614</v>
      </c>
      <c r="D11766" s="1" t="s">
        <v>18679</v>
      </c>
      <c r="E11766" t="s">
        <v>21</v>
      </c>
      <c r="F11766" t="s">
        <v>18559</v>
      </c>
      <c r="G11766">
        <v>66</v>
      </c>
      <c r="H11766">
        <v>1175363</v>
      </c>
    </row>
    <row r="11767" spans="1:8">
      <c r="A11767">
        <v>9.1</v>
      </c>
      <c r="B11767">
        <v>1</v>
      </c>
      <c r="C11767" t="s">
        <v>18606</v>
      </c>
      <c r="D11767" s="1" t="s">
        <v>18680</v>
      </c>
      <c r="E11767" t="s">
        <v>21</v>
      </c>
      <c r="F11767" t="s">
        <v>18559</v>
      </c>
      <c r="G11767">
        <v>67</v>
      </c>
      <c r="H11767">
        <v>1175363</v>
      </c>
    </row>
    <row r="11768" spans="1:8" ht="29">
      <c r="A11768">
        <v>8.6</v>
      </c>
      <c r="B11768">
        <v>0</v>
      </c>
      <c r="C11768" t="s">
        <v>5433</v>
      </c>
      <c r="D11768" s="1" t="s">
        <v>18681</v>
      </c>
      <c r="E11768" t="s">
        <v>21</v>
      </c>
      <c r="F11768" t="s">
        <v>18559</v>
      </c>
      <c r="G11768">
        <v>68</v>
      </c>
      <c r="H11768">
        <v>1175363</v>
      </c>
    </row>
    <row r="11769" spans="1:8">
      <c r="A11769">
        <v>8.5</v>
      </c>
      <c r="B11769">
        <v>0</v>
      </c>
      <c r="C11769" t="s">
        <v>5433</v>
      </c>
      <c r="D11769" s="1" t="s">
        <v>17334</v>
      </c>
      <c r="E11769" t="s">
        <v>21</v>
      </c>
      <c r="F11769" t="s">
        <v>18559</v>
      </c>
      <c r="G11769">
        <v>69</v>
      </c>
      <c r="H11769">
        <v>1175363</v>
      </c>
    </row>
    <row r="11770" spans="1:8">
      <c r="A11770">
        <v>8.4</v>
      </c>
      <c r="B11770">
        <v>1</v>
      </c>
      <c r="C11770" t="s">
        <v>5352</v>
      </c>
      <c r="D11770" s="1" t="s">
        <v>18682</v>
      </c>
      <c r="E11770" t="s">
        <v>21</v>
      </c>
      <c r="F11770" t="s">
        <v>18559</v>
      </c>
      <c r="G11770">
        <v>70</v>
      </c>
      <c r="H11770">
        <v>1175363</v>
      </c>
    </row>
    <row r="11771" spans="1:8" ht="29">
      <c r="A11771">
        <v>8.3000000000000007</v>
      </c>
      <c r="B11771">
        <v>4</v>
      </c>
      <c r="C11771" t="s">
        <v>18683</v>
      </c>
      <c r="D11771" s="1" t="s">
        <v>18684</v>
      </c>
      <c r="E11771" t="s">
        <v>21</v>
      </c>
      <c r="F11771" t="s">
        <v>18559</v>
      </c>
      <c r="G11771">
        <v>71</v>
      </c>
      <c r="H11771">
        <v>1175363</v>
      </c>
    </row>
    <row r="11772" spans="1:8" ht="29">
      <c r="A11772">
        <v>8.1999999999999993</v>
      </c>
      <c r="B11772">
        <v>1</v>
      </c>
      <c r="C11772" t="s">
        <v>5431</v>
      </c>
      <c r="D11772" s="1" t="s">
        <v>18685</v>
      </c>
      <c r="E11772" t="s">
        <v>21</v>
      </c>
      <c r="F11772" t="s">
        <v>18559</v>
      </c>
      <c r="G11772">
        <v>72</v>
      </c>
      <c r="H11772">
        <v>1175363</v>
      </c>
    </row>
    <row r="11773" spans="1:8" ht="29">
      <c r="A11773">
        <v>8.1</v>
      </c>
      <c r="B11773">
        <v>1</v>
      </c>
      <c r="C11773" t="s">
        <v>5352</v>
      </c>
      <c r="D11773" s="1" t="s">
        <v>18686</v>
      </c>
      <c r="E11773" t="s">
        <v>21</v>
      </c>
      <c r="F11773" t="s">
        <v>18559</v>
      </c>
      <c r="G11773">
        <v>73</v>
      </c>
      <c r="H11773">
        <v>1175363</v>
      </c>
    </row>
    <row r="11774" spans="1:8">
      <c r="A11774">
        <v>7.6</v>
      </c>
      <c r="B11774">
        <v>0</v>
      </c>
      <c r="C11774" t="s">
        <v>5383</v>
      </c>
      <c r="D11774" s="1" t="s">
        <v>18687</v>
      </c>
      <c r="E11774" t="s">
        <v>21</v>
      </c>
      <c r="F11774" t="s">
        <v>18559</v>
      </c>
      <c r="G11774">
        <v>74</v>
      </c>
      <c r="H11774">
        <v>1175363</v>
      </c>
    </row>
    <row r="11775" spans="1:8" ht="29">
      <c r="A11775">
        <v>7.5</v>
      </c>
      <c r="B11775">
        <v>1</v>
      </c>
      <c r="C11775" t="s">
        <v>5303</v>
      </c>
      <c r="D11775" s="1" t="s">
        <v>18688</v>
      </c>
      <c r="E11775" t="s">
        <v>21</v>
      </c>
      <c r="F11775" t="s">
        <v>18559</v>
      </c>
      <c r="G11775">
        <v>75</v>
      </c>
      <c r="H11775">
        <v>1175363</v>
      </c>
    </row>
    <row r="11776" spans="1:8">
      <c r="A11776">
        <v>7.4</v>
      </c>
      <c r="B11776">
        <v>1</v>
      </c>
      <c r="C11776" t="s">
        <v>5381</v>
      </c>
      <c r="D11776" s="1" t="s">
        <v>18689</v>
      </c>
      <c r="E11776" t="s">
        <v>21</v>
      </c>
      <c r="F11776" t="s">
        <v>18559</v>
      </c>
      <c r="G11776">
        <v>76</v>
      </c>
      <c r="H11776">
        <v>1175363</v>
      </c>
    </row>
    <row r="11777" spans="1:8">
      <c r="A11777">
        <v>7.3</v>
      </c>
      <c r="B11777">
        <v>1</v>
      </c>
      <c r="C11777" t="s">
        <v>5303</v>
      </c>
      <c r="D11777" s="1" t="s">
        <v>7414</v>
      </c>
      <c r="E11777" t="s">
        <v>21</v>
      </c>
      <c r="F11777" t="s">
        <v>18559</v>
      </c>
      <c r="G11777">
        <v>77</v>
      </c>
      <c r="H11777">
        <v>1175363</v>
      </c>
    </row>
    <row r="11778" spans="1:8" ht="43.5">
      <c r="A11778">
        <v>7.2</v>
      </c>
      <c r="B11778">
        <v>6</v>
      </c>
      <c r="C11778" t="s">
        <v>5391</v>
      </c>
      <c r="D11778" s="1" t="s">
        <v>18690</v>
      </c>
      <c r="E11778" t="s">
        <v>21</v>
      </c>
      <c r="F11778" t="s">
        <v>18559</v>
      </c>
      <c r="G11778">
        <v>78</v>
      </c>
      <c r="H11778">
        <v>1175363</v>
      </c>
    </row>
    <row r="11779" spans="1:8" ht="29">
      <c r="A11779">
        <v>7.2</v>
      </c>
      <c r="B11779" t="s">
        <v>108</v>
      </c>
      <c r="C11779" t="s">
        <v>5389</v>
      </c>
      <c r="D11779" s="1" t="s">
        <v>18691</v>
      </c>
      <c r="E11779" t="s">
        <v>21</v>
      </c>
      <c r="F11779" t="s">
        <v>18559</v>
      </c>
      <c r="G11779">
        <v>79</v>
      </c>
      <c r="H11779">
        <v>1175363</v>
      </c>
    </row>
    <row r="11780" spans="1:8">
      <c r="A11780">
        <v>7.1</v>
      </c>
      <c r="B11780">
        <v>0</v>
      </c>
      <c r="C11780" t="s">
        <v>5386</v>
      </c>
      <c r="D11780" s="1" t="s">
        <v>18692</v>
      </c>
      <c r="E11780" t="s">
        <v>21</v>
      </c>
      <c r="F11780" t="s">
        <v>18559</v>
      </c>
      <c r="G11780">
        <v>80</v>
      </c>
      <c r="H11780">
        <v>1175363</v>
      </c>
    </row>
    <row r="11781" spans="1:8">
      <c r="A11781">
        <v>6.6</v>
      </c>
      <c r="B11781">
        <v>1</v>
      </c>
      <c r="C11781" t="s">
        <v>18606</v>
      </c>
      <c r="D11781" s="1" t="s">
        <v>18693</v>
      </c>
      <c r="E11781" t="s">
        <v>21</v>
      </c>
      <c r="F11781" t="s">
        <v>18559</v>
      </c>
      <c r="G11781">
        <v>81</v>
      </c>
      <c r="H11781">
        <v>1175363</v>
      </c>
    </row>
    <row r="11782" spans="1:8" ht="29">
      <c r="A11782">
        <v>6.5</v>
      </c>
      <c r="B11782">
        <v>6</v>
      </c>
      <c r="C11782" t="s">
        <v>18694</v>
      </c>
      <c r="D11782" s="1" t="s">
        <v>18695</v>
      </c>
      <c r="E11782" t="s">
        <v>21</v>
      </c>
      <c r="F11782" t="s">
        <v>18559</v>
      </c>
      <c r="G11782">
        <v>82</v>
      </c>
      <c r="H11782">
        <v>1175363</v>
      </c>
    </row>
    <row r="11783" spans="1:8">
      <c r="A11783">
        <v>6.4</v>
      </c>
      <c r="B11783">
        <v>1</v>
      </c>
      <c r="C11783" t="s">
        <v>18614</v>
      </c>
      <c r="D11783" s="1" t="s">
        <v>18696</v>
      </c>
      <c r="E11783" t="s">
        <v>21</v>
      </c>
      <c r="F11783" t="s">
        <v>18559</v>
      </c>
      <c r="G11783">
        <v>83</v>
      </c>
      <c r="H11783">
        <v>1175363</v>
      </c>
    </row>
    <row r="11784" spans="1:8">
      <c r="A11784">
        <v>6.3</v>
      </c>
      <c r="B11784">
        <v>1</v>
      </c>
      <c r="C11784" t="s">
        <v>18606</v>
      </c>
      <c r="D11784" s="1" t="s">
        <v>18697</v>
      </c>
      <c r="E11784" t="s">
        <v>21</v>
      </c>
      <c r="F11784" t="s">
        <v>18559</v>
      </c>
      <c r="G11784">
        <v>84</v>
      </c>
      <c r="H11784">
        <v>1175363</v>
      </c>
    </row>
    <row r="11785" spans="1:8">
      <c r="A11785">
        <v>6.2</v>
      </c>
      <c r="B11785">
        <v>0</v>
      </c>
      <c r="C11785" t="s">
        <v>18698</v>
      </c>
      <c r="D11785" s="1" t="s">
        <v>18699</v>
      </c>
      <c r="E11785" t="s">
        <v>21</v>
      </c>
      <c r="F11785" t="s">
        <v>18559</v>
      </c>
      <c r="G11785">
        <v>85</v>
      </c>
      <c r="H11785">
        <v>1175363</v>
      </c>
    </row>
    <row r="11786" spans="1:8">
      <c r="A11786">
        <v>6.1</v>
      </c>
      <c r="B11786">
        <v>1</v>
      </c>
      <c r="C11786" t="s">
        <v>18614</v>
      </c>
      <c r="D11786" s="1" t="s">
        <v>18700</v>
      </c>
      <c r="E11786" t="s">
        <v>21</v>
      </c>
      <c r="F11786" t="s">
        <v>18559</v>
      </c>
      <c r="G11786">
        <v>86</v>
      </c>
      <c r="H11786">
        <v>1175363</v>
      </c>
    </row>
    <row r="11787" spans="1:8">
      <c r="A11787">
        <v>5.6</v>
      </c>
      <c r="B11787">
        <v>0</v>
      </c>
      <c r="C11787" t="s">
        <v>5386</v>
      </c>
      <c r="D11787" s="1" t="s">
        <v>18701</v>
      </c>
      <c r="E11787" t="s">
        <v>21</v>
      </c>
      <c r="F11787" t="s">
        <v>18559</v>
      </c>
      <c r="G11787">
        <v>87</v>
      </c>
      <c r="H11787">
        <v>1175363</v>
      </c>
    </row>
    <row r="11788" spans="1:8" ht="29">
      <c r="A11788">
        <v>5.5</v>
      </c>
      <c r="B11788">
        <v>1</v>
      </c>
      <c r="C11788" t="s">
        <v>5381</v>
      </c>
      <c r="D11788" s="1" t="s">
        <v>18702</v>
      </c>
      <c r="E11788" t="s">
        <v>21</v>
      </c>
      <c r="F11788" t="s">
        <v>18559</v>
      </c>
      <c r="G11788">
        <v>88</v>
      </c>
      <c r="H11788">
        <v>1175363</v>
      </c>
    </row>
    <row r="11789" spans="1:8">
      <c r="A11789">
        <v>5.4</v>
      </c>
      <c r="B11789">
        <v>1</v>
      </c>
      <c r="C11789" t="s">
        <v>5303</v>
      </c>
      <c r="D11789" s="1" t="s">
        <v>18703</v>
      </c>
      <c r="E11789" t="s">
        <v>21</v>
      </c>
      <c r="F11789" t="s">
        <v>18559</v>
      </c>
      <c r="G11789">
        <v>89</v>
      </c>
      <c r="H11789">
        <v>1175363</v>
      </c>
    </row>
    <row r="11790" spans="1:8">
      <c r="A11790">
        <v>5.3</v>
      </c>
      <c r="B11790">
        <v>1</v>
      </c>
      <c r="C11790" t="s">
        <v>5381</v>
      </c>
      <c r="D11790" s="1" t="s">
        <v>4663</v>
      </c>
      <c r="E11790" t="s">
        <v>21</v>
      </c>
      <c r="F11790" t="s">
        <v>18559</v>
      </c>
      <c r="G11790">
        <v>90</v>
      </c>
      <c r="H11790">
        <v>1175363</v>
      </c>
    </row>
    <row r="11791" spans="1:8" ht="29">
      <c r="A11791">
        <v>5.2</v>
      </c>
      <c r="B11791">
        <v>0</v>
      </c>
      <c r="C11791" t="s">
        <v>5383</v>
      </c>
      <c r="D11791" s="1" t="s">
        <v>18704</v>
      </c>
      <c r="E11791" t="s">
        <v>21</v>
      </c>
      <c r="F11791" t="s">
        <v>18559</v>
      </c>
      <c r="G11791">
        <v>91</v>
      </c>
      <c r="H11791">
        <v>1175363</v>
      </c>
    </row>
    <row r="11792" spans="1:8" ht="29">
      <c r="A11792">
        <v>5.0999999999999996</v>
      </c>
      <c r="B11792">
        <v>1</v>
      </c>
      <c r="C11792" t="s">
        <v>5303</v>
      </c>
      <c r="D11792" s="1" t="s">
        <v>18705</v>
      </c>
      <c r="E11792" t="s">
        <v>21</v>
      </c>
      <c r="F11792" t="s">
        <v>18559</v>
      </c>
      <c r="G11792">
        <v>92</v>
      </c>
      <c r="H11792">
        <v>1175363</v>
      </c>
    </row>
    <row r="11793" spans="1:8">
      <c r="A11793">
        <v>4.5999999999999996</v>
      </c>
      <c r="B11793">
        <v>1</v>
      </c>
      <c r="C11793" t="s">
        <v>18578</v>
      </c>
      <c r="D11793" s="1" t="s">
        <v>18706</v>
      </c>
      <c r="E11793" t="s">
        <v>21</v>
      </c>
      <c r="F11793" t="s">
        <v>18559</v>
      </c>
      <c r="G11793">
        <v>93</v>
      </c>
      <c r="H11793">
        <v>1175363</v>
      </c>
    </row>
    <row r="11794" spans="1:8">
      <c r="A11794">
        <v>4.5</v>
      </c>
      <c r="B11794">
        <v>1</v>
      </c>
      <c r="C11794" t="s">
        <v>18633</v>
      </c>
      <c r="D11794" s="1" t="s">
        <v>7462</v>
      </c>
      <c r="E11794" t="s">
        <v>21</v>
      </c>
      <c r="F11794" t="s">
        <v>18559</v>
      </c>
      <c r="G11794">
        <v>94</v>
      </c>
      <c r="H11794">
        <v>1175363</v>
      </c>
    </row>
    <row r="11795" spans="1:8" ht="29">
      <c r="A11795">
        <v>4.4000000000000004</v>
      </c>
      <c r="B11795">
        <v>4</v>
      </c>
      <c r="C11795" t="s">
        <v>18637</v>
      </c>
      <c r="D11795" s="1" t="s">
        <v>18707</v>
      </c>
      <c r="E11795" t="s">
        <v>21</v>
      </c>
      <c r="F11795" t="s">
        <v>18559</v>
      </c>
      <c r="G11795">
        <v>95</v>
      </c>
      <c r="H11795">
        <v>1175363</v>
      </c>
    </row>
    <row r="11796" spans="1:8" ht="29">
      <c r="A11796">
        <v>4.3</v>
      </c>
      <c r="B11796">
        <v>2</v>
      </c>
      <c r="C11796" t="s">
        <v>18635</v>
      </c>
      <c r="D11796" s="1" t="s">
        <v>18708</v>
      </c>
      <c r="E11796" t="s">
        <v>21</v>
      </c>
      <c r="F11796" t="s">
        <v>18559</v>
      </c>
      <c r="G11796">
        <v>96</v>
      </c>
      <c r="H11796">
        <v>1175363</v>
      </c>
    </row>
    <row r="11797" spans="1:8">
      <c r="A11797">
        <v>4.2</v>
      </c>
      <c r="B11797">
        <v>1</v>
      </c>
      <c r="C11797" t="s">
        <v>18578</v>
      </c>
      <c r="D11797" s="1" t="s">
        <v>4663</v>
      </c>
      <c r="E11797" t="s">
        <v>21</v>
      </c>
      <c r="F11797" t="s">
        <v>18559</v>
      </c>
      <c r="G11797">
        <v>97</v>
      </c>
      <c r="H11797">
        <v>1175363</v>
      </c>
    </row>
    <row r="11798" spans="1:8">
      <c r="A11798">
        <v>4.0999999999999996</v>
      </c>
      <c r="B11798">
        <v>0</v>
      </c>
      <c r="C11798" t="s">
        <v>18709</v>
      </c>
      <c r="D11798" s="1" t="s">
        <v>18710</v>
      </c>
      <c r="E11798" t="s">
        <v>21</v>
      </c>
      <c r="F11798" t="s">
        <v>18559</v>
      </c>
      <c r="G11798">
        <v>98</v>
      </c>
      <c r="H11798">
        <v>1175363</v>
      </c>
    </row>
    <row r="11799" spans="1:8">
      <c r="A11799">
        <v>3.6</v>
      </c>
      <c r="B11799">
        <v>0</v>
      </c>
      <c r="C11799" t="s">
        <v>5433</v>
      </c>
      <c r="D11799" s="1" t="s">
        <v>18711</v>
      </c>
      <c r="E11799" t="s">
        <v>21</v>
      </c>
      <c r="F11799" t="s">
        <v>18559</v>
      </c>
      <c r="G11799">
        <v>99</v>
      </c>
      <c r="H11799">
        <v>1175363</v>
      </c>
    </row>
    <row r="11800" spans="1:8">
      <c r="A11800">
        <v>3.5</v>
      </c>
      <c r="B11800">
        <v>2</v>
      </c>
      <c r="C11800" t="s">
        <v>18712</v>
      </c>
      <c r="D11800" s="1" t="s">
        <v>18713</v>
      </c>
      <c r="E11800" t="s">
        <v>21</v>
      </c>
      <c r="F11800" t="s">
        <v>18559</v>
      </c>
      <c r="G11800">
        <v>100</v>
      </c>
      <c r="H11800">
        <v>1175363</v>
      </c>
    </row>
    <row r="11801" spans="1:8" ht="29">
      <c r="A11801">
        <v>3.4</v>
      </c>
      <c r="B11801">
        <v>1</v>
      </c>
      <c r="C11801" t="s">
        <v>5352</v>
      </c>
      <c r="D11801" s="1" t="s">
        <v>18714</v>
      </c>
      <c r="E11801" t="s">
        <v>21</v>
      </c>
      <c r="F11801" t="s">
        <v>18559</v>
      </c>
      <c r="G11801">
        <v>101</v>
      </c>
      <c r="H11801">
        <v>1175363</v>
      </c>
    </row>
    <row r="11802" spans="1:8">
      <c r="A11802">
        <v>3.3</v>
      </c>
      <c r="B11802">
        <v>4</v>
      </c>
      <c r="C11802" t="s">
        <v>21</v>
      </c>
      <c r="D11802" s="1" t="s">
        <v>18715</v>
      </c>
      <c r="E11802" t="s">
        <v>21</v>
      </c>
      <c r="F11802" t="s">
        <v>18559</v>
      </c>
      <c r="G11802">
        <v>102</v>
      </c>
      <c r="H11802">
        <v>1175363</v>
      </c>
    </row>
    <row r="11803" spans="1:8" ht="43.5">
      <c r="A11803">
        <v>3.2</v>
      </c>
      <c r="B11803" t="s">
        <v>8</v>
      </c>
      <c r="C11803" t="s">
        <v>18716</v>
      </c>
      <c r="D11803" s="1" t="s">
        <v>18717</v>
      </c>
      <c r="E11803" t="s">
        <v>21</v>
      </c>
      <c r="F11803" t="s">
        <v>18559</v>
      </c>
      <c r="G11803">
        <v>103</v>
      </c>
      <c r="H11803">
        <v>1175363</v>
      </c>
    </row>
    <row r="11804" spans="1:8">
      <c r="A11804">
        <v>3.1</v>
      </c>
      <c r="B11804">
        <v>0</v>
      </c>
      <c r="C11804" t="s">
        <v>18718</v>
      </c>
      <c r="D11804" s="1" t="s">
        <v>18719</v>
      </c>
      <c r="E11804" t="s">
        <v>21</v>
      </c>
      <c r="F11804" t="s">
        <v>18559</v>
      </c>
      <c r="G11804">
        <v>104</v>
      </c>
      <c r="H11804">
        <v>1175363</v>
      </c>
    </row>
    <row r="11805" spans="1:8" ht="29">
      <c r="A11805">
        <v>2.6</v>
      </c>
      <c r="B11805">
        <v>1</v>
      </c>
      <c r="C11805" t="s">
        <v>18720</v>
      </c>
      <c r="D11805" s="1" t="s">
        <v>18721</v>
      </c>
      <c r="E11805" t="s">
        <v>21</v>
      </c>
      <c r="F11805" t="s">
        <v>18559</v>
      </c>
      <c r="G11805">
        <v>105</v>
      </c>
      <c r="H11805">
        <v>1175363</v>
      </c>
    </row>
    <row r="11806" spans="1:8">
      <c r="A11806">
        <v>2.5</v>
      </c>
      <c r="B11806">
        <v>0</v>
      </c>
      <c r="C11806" t="s">
        <v>18722</v>
      </c>
      <c r="D11806" s="1" t="s">
        <v>18723</v>
      </c>
      <c r="E11806" t="s">
        <v>21</v>
      </c>
      <c r="F11806" t="s">
        <v>18559</v>
      </c>
      <c r="G11806">
        <v>106</v>
      </c>
      <c r="H11806">
        <v>1175363</v>
      </c>
    </row>
    <row r="11807" spans="1:8" ht="29">
      <c r="A11807">
        <v>2.4</v>
      </c>
      <c r="B11807">
        <v>4</v>
      </c>
      <c r="C11807" t="s">
        <v>18724</v>
      </c>
      <c r="D11807" s="1" t="s">
        <v>18725</v>
      </c>
      <c r="E11807" t="s">
        <v>21</v>
      </c>
      <c r="F11807" t="s">
        <v>18559</v>
      </c>
      <c r="G11807">
        <v>107</v>
      </c>
      <c r="H11807">
        <v>1175363</v>
      </c>
    </row>
    <row r="11808" spans="1:8" ht="29">
      <c r="A11808">
        <v>2.4</v>
      </c>
      <c r="B11808" t="s">
        <v>108</v>
      </c>
      <c r="C11808" t="s">
        <v>18726</v>
      </c>
      <c r="D11808" s="1" t="s">
        <v>18727</v>
      </c>
      <c r="E11808" t="s">
        <v>21</v>
      </c>
      <c r="F11808" t="s">
        <v>18559</v>
      </c>
      <c r="G11808">
        <v>108</v>
      </c>
      <c r="H11808">
        <v>1175363</v>
      </c>
    </row>
    <row r="11809" spans="1:8">
      <c r="A11809">
        <v>2.2999999999999998</v>
      </c>
      <c r="B11809">
        <v>0</v>
      </c>
      <c r="C11809" t="s">
        <v>18722</v>
      </c>
      <c r="D11809" s="1" t="s">
        <v>18728</v>
      </c>
      <c r="E11809" t="s">
        <v>21</v>
      </c>
      <c r="F11809" t="s">
        <v>18559</v>
      </c>
      <c r="G11809">
        <v>109</v>
      </c>
      <c r="H11809">
        <v>1175363</v>
      </c>
    </row>
    <row r="11810" spans="1:8">
      <c r="A11810">
        <v>2.2000000000000002</v>
      </c>
      <c r="B11810">
        <v>1</v>
      </c>
      <c r="C11810" t="s">
        <v>21</v>
      </c>
      <c r="D11810" s="1" t="s">
        <v>18729</v>
      </c>
      <c r="E11810" t="s">
        <v>21</v>
      </c>
      <c r="F11810" t="s">
        <v>18559</v>
      </c>
      <c r="G11810">
        <v>110</v>
      </c>
      <c r="H11810">
        <v>1175363</v>
      </c>
    </row>
    <row r="11811" spans="1:8" ht="43.5">
      <c r="A11811">
        <v>2.1</v>
      </c>
      <c r="B11811">
        <v>0</v>
      </c>
      <c r="C11811" t="s">
        <v>5465</v>
      </c>
      <c r="D11811" s="1" t="s">
        <v>18730</v>
      </c>
      <c r="E11811" t="s">
        <v>21</v>
      </c>
      <c r="F11811" t="s">
        <v>18559</v>
      </c>
      <c r="G11811">
        <v>111</v>
      </c>
      <c r="H11811">
        <v>1175363</v>
      </c>
    </row>
    <row r="11812" spans="1:8" ht="29">
      <c r="A11812">
        <v>1.6</v>
      </c>
      <c r="B11812">
        <v>1</v>
      </c>
      <c r="C11812" t="s">
        <v>18633</v>
      </c>
      <c r="D11812" s="1" t="s">
        <v>18731</v>
      </c>
      <c r="E11812" t="s">
        <v>21</v>
      </c>
      <c r="F11812" t="s">
        <v>18559</v>
      </c>
      <c r="G11812">
        <v>112</v>
      </c>
      <c r="H11812">
        <v>1175363</v>
      </c>
    </row>
    <row r="11813" spans="1:8">
      <c r="A11813">
        <v>1.5</v>
      </c>
      <c r="B11813">
        <v>2</v>
      </c>
      <c r="C11813" t="s">
        <v>18635</v>
      </c>
      <c r="D11813" s="1" t="s">
        <v>18732</v>
      </c>
      <c r="E11813" t="s">
        <v>21</v>
      </c>
      <c r="F11813" t="s">
        <v>18559</v>
      </c>
      <c r="G11813">
        <v>113</v>
      </c>
      <c r="H11813">
        <v>1175363</v>
      </c>
    </row>
    <row r="11814" spans="1:8" ht="29">
      <c r="A11814">
        <v>1.4</v>
      </c>
      <c r="B11814">
        <v>2</v>
      </c>
      <c r="C11814" t="s">
        <v>18635</v>
      </c>
      <c r="D11814" s="1" t="s">
        <v>18733</v>
      </c>
      <c r="E11814" t="s">
        <v>21</v>
      </c>
      <c r="F11814" t="s">
        <v>18559</v>
      </c>
      <c r="G11814">
        <v>114</v>
      </c>
      <c r="H11814">
        <v>1175363</v>
      </c>
    </row>
    <row r="11815" spans="1:8">
      <c r="A11815">
        <v>1.3</v>
      </c>
      <c r="B11815">
        <v>0</v>
      </c>
      <c r="C11815" t="s">
        <v>18734</v>
      </c>
      <c r="D11815" s="1" t="s">
        <v>18735</v>
      </c>
      <c r="E11815" t="s">
        <v>21</v>
      </c>
      <c r="F11815" t="s">
        <v>18559</v>
      </c>
      <c r="G11815">
        <v>115</v>
      </c>
      <c r="H11815">
        <v>1175363</v>
      </c>
    </row>
    <row r="11816" spans="1:8">
      <c r="A11816">
        <v>1.2</v>
      </c>
      <c r="B11816">
        <v>0</v>
      </c>
      <c r="C11816" t="s">
        <v>18734</v>
      </c>
      <c r="D11816" s="1" t="s">
        <v>18736</v>
      </c>
      <c r="E11816" t="s">
        <v>21</v>
      </c>
      <c r="F11816" t="s">
        <v>18559</v>
      </c>
      <c r="G11816">
        <v>116</v>
      </c>
      <c r="H11816">
        <v>1175363</v>
      </c>
    </row>
    <row r="11817" spans="1:8">
      <c r="A11817">
        <v>1.1000000000000001</v>
      </c>
      <c r="B11817">
        <v>0</v>
      </c>
      <c r="C11817" t="s">
        <v>18734</v>
      </c>
      <c r="D11817" s="1" t="s">
        <v>18737</v>
      </c>
      <c r="E11817" t="s">
        <v>21</v>
      </c>
      <c r="F11817" t="s">
        <v>18559</v>
      </c>
      <c r="G11817">
        <v>117</v>
      </c>
      <c r="H11817">
        <v>1175363</v>
      </c>
    </row>
    <row r="11818" spans="1:8">
      <c r="A11818">
        <v>0.6</v>
      </c>
      <c r="B11818">
        <v>0</v>
      </c>
      <c r="C11818" t="s">
        <v>18722</v>
      </c>
      <c r="D11818" s="1" t="s">
        <v>18738</v>
      </c>
      <c r="E11818" t="s">
        <v>21</v>
      </c>
      <c r="F11818" t="s">
        <v>18559</v>
      </c>
      <c r="G11818">
        <v>118</v>
      </c>
      <c r="H11818">
        <v>1175363</v>
      </c>
    </row>
    <row r="11819" spans="1:8">
      <c r="A11819">
        <v>0.5</v>
      </c>
      <c r="B11819">
        <v>0</v>
      </c>
      <c r="C11819" t="s">
        <v>18722</v>
      </c>
      <c r="D11819" s="1" t="s">
        <v>18739</v>
      </c>
      <c r="E11819" t="s">
        <v>21</v>
      </c>
      <c r="F11819" t="s">
        <v>18559</v>
      </c>
      <c r="G11819">
        <v>119</v>
      </c>
      <c r="H11819">
        <v>1175363</v>
      </c>
    </row>
    <row r="11820" spans="1:8">
      <c r="A11820">
        <v>0.4</v>
      </c>
      <c r="B11820">
        <v>1</v>
      </c>
      <c r="C11820" t="s">
        <v>18740</v>
      </c>
      <c r="D11820" s="1" t="s">
        <v>4663</v>
      </c>
      <c r="E11820" t="s">
        <v>21</v>
      </c>
      <c r="F11820" t="s">
        <v>18559</v>
      </c>
      <c r="G11820">
        <v>120</v>
      </c>
      <c r="H11820">
        <v>1175363</v>
      </c>
    </row>
    <row r="11821" spans="1:8">
      <c r="A11821">
        <v>0.3</v>
      </c>
      <c r="B11821">
        <v>2</v>
      </c>
      <c r="C11821" t="s">
        <v>5461</v>
      </c>
      <c r="D11821" s="1" t="s">
        <v>18741</v>
      </c>
      <c r="E11821" t="s">
        <v>21</v>
      </c>
      <c r="F11821" t="s">
        <v>18559</v>
      </c>
      <c r="G11821">
        <v>121</v>
      </c>
      <c r="H11821">
        <v>1175363</v>
      </c>
    </row>
    <row r="11822" spans="1:8" ht="29">
      <c r="A11822">
        <v>0.2</v>
      </c>
      <c r="B11822">
        <v>0</v>
      </c>
      <c r="C11822" t="s">
        <v>5465</v>
      </c>
      <c r="D11822" s="1" t="s">
        <v>18742</v>
      </c>
      <c r="E11822" t="s">
        <v>21</v>
      </c>
      <c r="F11822" t="s">
        <v>18559</v>
      </c>
      <c r="G11822">
        <v>122</v>
      </c>
      <c r="H11822">
        <v>1175363</v>
      </c>
    </row>
    <row r="11823" spans="1:8">
      <c r="A11823">
        <v>0.1</v>
      </c>
      <c r="B11823">
        <v>0</v>
      </c>
      <c r="C11823" t="s">
        <v>5465</v>
      </c>
      <c r="D11823" s="1" t="s">
        <v>18743</v>
      </c>
      <c r="E11823" t="s">
        <v>21</v>
      </c>
      <c r="F11823" t="s">
        <v>18559</v>
      </c>
      <c r="G11823">
        <v>123</v>
      </c>
      <c r="H11823">
        <v>1175363</v>
      </c>
    </row>
    <row r="11824" spans="1:8" ht="58">
      <c r="A11824">
        <v>19.600000000000001</v>
      </c>
      <c r="B11824">
        <v>0</v>
      </c>
      <c r="C11824" t="s">
        <v>18744</v>
      </c>
      <c r="D11824" s="1" t="s">
        <v>18745</v>
      </c>
      <c r="E11824" t="s">
        <v>21</v>
      </c>
      <c r="F11824" t="s">
        <v>18746</v>
      </c>
      <c r="G11824">
        <v>0</v>
      </c>
      <c r="H11824">
        <v>1175362</v>
      </c>
    </row>
    <row r="11825" spans="1:8" ht="29">
      <c r="A11825">
        <v>19.5</v>
      </c>
      <c r="B11825">
        <v>1</v>
      </c>
      <c r="C11825" t="s">
        <v>10789</v>
      </c>
      <c r="D11825" s="1" t="s">
        <v>18747</v>
      </c>
      <c r="E11825" t="s">
        <v>21</v>
      </c>
      <c r="F11825" t="s">
        <v>18746</v>
      </c>
      <c r="G11825">
        <v>1</v>
      </c>
      <c r="H11825">
        <v>1175362</v>
      </c>
    </row>
    <row r="11826" spans="1:8">
      <c r="A11826">
        <v>19.399999999999999</v>
      </c>
      <c r="B11826">
        <v>1</v>
      </c>
      <c r="C11826" t="s">
        <v>18748</v>
      </c>
      <c r="D11826" s="1" t="s">
        <v>18749</v>
      </c>
      <c r="E11826" t="s">
        <v>21</v>
      </c>
      <c r="F11826" t="s">
        <v>18746</v>
      </c>
      <c r="G11826">
        <v>2</v>
      </c>
      <c r="H11826">
        <v>1175362</v>
      </c>
    </row>
    <row r="11827" spans="1:8">
      <c r="A11827">
        <v>19.3</v>
      </c>
      <c r="B11827">
        <v>1</v>
      </c>
      <c r="C11827" t="s">
        <v>10789</v>
      </c>
      <c r="D11827" s="1" t="s">
        <v>18750</v>
      </c>
      <c r="E11827" t="s">
        <v>21</v>
      </c>
      <c r="F11827" t="s">
        <v>18746</v>
      </c>
      <c r="G11827">
        <v>3</v>
      </c>
      <c r="H11827">
        <v>1175362</v>
      </c>
    </row>
    <row r="11828" spans="1:8" ht="29">
      <c r="A11828">
        <v>19.2</v>
      </c>
      <c r="B11828">
        <v>1</v>
      </c>
      <c r="C11828" t="s">
        <v>18748</v>
      </c>
      <c r="D11828" s="1" t="s">
        <v>18751</v>
      </c>
      <c r="E11828" t="s">
        <v>21</v>
      </c>
      <c r="F11828" t="s">
        <v>18746</v>
      </c>
      <c r="G11828">
        <v>4</v>
      </c>
      <c r="H11828">
        <v>1175362</v>
      </c>
    </row>
    <row r="11829" spans="1:8" ht="29">
      <c r="A11829">
        <v>19.100000000000001</v>
      </c>
      <c r="B11829">
        <v>6</v>
      </c>
      <c r="C11829" t="s">
        <v>18752</v>
      </c>
      <c r="D11829" s="1" t="s">
        <v>18753</v>
      </c>
      <c r="E11829" t="s">
        <v>21</v>
      </c>
      <c r="F11829" t="s">
        <v>18746</v>
      </c>
      <c r="G11829">
        <v>5</v>
      </c>
      <c r="H11829">
        <v>1175362</v>
      </c>
    </row>
    <row r="11830" spans="1:8" ht="29">
      <c r="A11830">
        <v>18.600000000000001</v>
      </c>
      <c r="B11830">
        <v>1</v>
      </c>
      <c r="C11830" t="s">
        <v>18754</v>
      </c>
      <c r="D11830" s="1" t="s">
        <v>18755</v>
      </c>
      <c r="E11830" t="s">
        <v>21</v>
      </c>
      <c r="F11830" t="s">
        <v>18746</v>
      </c>
      <c r="G11830">
        <v>6</v>
      </c>
      <c r="H11830">
        <v>1175362</v>
      </c>
    </row>
    <row r="11831" spans="1:8">
      <c r="A11831">
        <v>18.5</v>
      </c>
      <c r="B11831">
        <v>1</v>
      </c>
      <c r="C11831" t="s">
        <v>10769</v>
      </c>
      <c r="D11831" s="1" t="s">
        <v>18756</v>
      </c>
      <c r="E11831" t="s">
        <v>21</v>
      </c>
      <c r="F11831" t="s">
        <v>18746</v>
      </c>
      <c r="G11831">
        <v>7</v>
      </c>
      <c r="H11831">
        <v>1175362</v>
      </c>
    </row>
    <row r="11832" spans="1:8" ht="29">
      <c r="A11832">
        <v>18.399999999999999</v>
      </c>
      <c r="B11832">
        <v>0</v>
      </c>
      <c r="C11832" t="s">
        <v>10771</v>
      </c>
      <c r="D11832" s="1" t="s">
        <v>18757</v>
      </c>
      <c r="E11832" t="s">
        <v>21</v>
      </c>
      <c r="F11832" t="s">
        <v>18746</v>
      </c>
      <c r="G11832">
        <v>8</v>
      </c>
      <c r="H11832">
        <v>1175362</v>
      </c>
    </row>
    <row r="11833" spans="1:8" ht="43.5">
      <c r="A11833">
        <v>18.3</v>
      </c>
      <c r="B11833" t="s">
        <v>8</v>
      </c>
      <c r="C11833" t="s">
        <v>18758</v>
      </c>
      <c r="D11833" s="1" t="s">
        <v>18759</v>
      </c>
      <c r="E11833" t="s">
        <v>21</v>
      </c>
      <c r="F11833" t="s">
        <v>18746</v>
      </c>
      <c r="G11833">
        <v>9</v>
      </c>
      <c r="H11833">
        <v>1175362</v>
      </c>
    </row>
    <row r="11834" spans="1:8">
      <c r="A11834">
        <v>18.3</v>
      </c>
      <c r="B11834" t="s">
        <v>108</v>
      </c>
      <c r="C11834" t="s">
        <v>18760</v>
      </c>
      <c r="D11834" s="1" t="s">
        <v>18761</v>
      </c>
      <c r="E11834" t="s">
        <v>21</v>
      </c>
      <c r="F11834" t="s">
        <v>18746</v>
      </c>
      <c r="G11834">
        <v>10</v>
      </c>
      <c r="H11834">
        <v>1175362</v>
      </c>
    </row>
    <row r="11835" spans="1:8">
      <c r="A11835">
        <v>18.2</v>
      </c>
      <c r="B11835" t="s">
        <v>468</v>
      </c>
      <c r="C11835" t="s">
        <v>18762</v>
      </c>
      <c r="D11835" s="1" t="s">
        <v>18763</v>
      </c>
      <c r="E11835" t="s">
        <v>21</v>
      </c>
      <c r="F11835" t="s">
        <v>18746</v>
      </c>
      <c r="G11835">
        <v>11</v>
      </c>
      <c r="H11835">
        <v>1175362</v>
      </c>
    </row>
    <row r="11836" spans="1:8" ht="29">
      <c r="A11836">
        <v>18.100000000000001</v>
      </c>
      <c r="B11836">
        <v>1</v>
      </c>
      <c r="C11836" t="s">
        <v>18764</v>
      </c>
      <c r="D11836" s="1" t="s">
        <v>18765</v>
      </c>
      <c r="E11836" t="s">
        <v>21</v>
      </c>
      <c r="F11836" t="s">
        <v>18746</v>
      </c>
      <c r="G11836">
        <v>12</v>
      </c>
      <c r="H11836">
        <v>1175362</v>
      </c>
    </row>
    <row r="11837" spans="1:8">
      <c r="A11837">
        <v>17.600000000000001</v>
      </c>
      <c r="B11837">
        <v>0</v>
      </c>
      <c r="C11837" t="s">
        <v>10885</v>
      </c>
      <c r="D11837" s="1" t="s">
        <v>18766</v>
      </c>
      <c r="E11837" t="s">
        <v>21</v>
      </c>
      <c r="F11837" t="s">
        <v>18746</v>
      </c>
      <c r="G11837">
        <v>13</v>
      </c>
      <c r="H11837">
        <v>1175362</v>
      </c>
    </row>
    <row r="11838" spans="1:8" ht="29">
      <c r="A11838">
        <v>17.5</v>
      </c>
      <c r="B11838">
        <v>6</v>
      </c>
      <c r="C11838" t="s">
        <v>10857</v>
      </c>
      <c r="D11838" s="1" t="s">
        <v>18767</v>
      </c>
      <c r="E11838" t="s">
        <v>21</v>
      </c>
      <c r="F11838" t="s">
        <v>18746</v>
      </c>
      <c r="G11838">
        <v>14</v>
      </c>
      <c r="H11838">
        <v>1175362</v>
      </c>
    </row>
    <row r="11839" spans="1:8" ht="29">
      <c r="A11839">
        <v>17.399999999999999</v>
      </c>
      <c r="B11839">
        <v>6</v>
      </c>
      <c r="C11839" t="s">
        <v>10857</v>
      </c>
      <c r="D11839" s="1" t="s">
        <v>18768</v>
      </c>
      <c r="E11839" t="s">
        <v>21</v>
      </c>
      <c r="F11839" t="s">
        <v>18746</v>
      </c>
      <c r="G11839">
        <v>15</v>
      </c>
      <c r="H11839">
        <v>1175362</v>
      </c>
    </row>
    <row r="11840" spans="1:8">
      <c r="A11840">
        <v>17.3</v>
      </c>
      <c r="B11840">
        <v>1</v>
      </c>
      <c r="C11840" t="s">
        <v>18769</v>
      </c>
      <c r="D11840" s="1" t="s">
        <v>18770</v>
      </c>
      <c r="E11840" t="s">
        <v>21</v>
      </c>
      <c r="F11840" t="s">
        <v>18746</v>
      </c>
      <c r="G11840">
        <v>16</v>
      </c>
      <c r="H11840">
        <v>1175362</v>
      </c>
    </row>
    <row r="11841" spans="1:8">
      <c r="A11841">
        <v>17.2</v>
      </c>
      <c r="B11841">
        <v>1</v>
      </c>
      <c r="C11841" t="s">
        <v>10852</v>
      </c>
      <c r="D11841" s="1" t="s">
        <v>18771</v>
      </c>
      <c r="E11841" t="s">
        <v>21</v>
      </c>
      <c r="F11841" t="s">
        <v>18746</v>
      </c>
      <c r="G11841">
        <v>17</v>
      </c>
      <c r="H11841">
        <v>1175362</v>
      </c>
    </row>
    <row r="11842" spans="1:8" ht="29">
      <c r="A11842">
        <v>17.100000000000001</v>
      </c>
      <c r="B11842">
        <v>4</v>
      </c>
      <c r="C11842" t="s">
        <v>10870</v>
      </c>
      <c r="D11842" s="1" t="s">
        <v>18772</v>
      </c>
      <c r="E11842" t="s">
        <v>21</v>
      </c>
      <c r="F11842" t="s">
        <v>18746</v>
      </c>
      <c r="G11842">
        <v>18</v>
      </c>
      <c r="H11842">
        <v>1175362</v>
      </c>
    </row>
    <row r="11843" spans="1:8" ht="29">
      <c r="A11843">
        <v>16.600000000000001</v>
      </c>
      <c r="B11843">
        <v>0</v>
      </c>
      <c r="C11843" t="s">
        <v>18773</v>
      </c>
      <c r="D11843" s="1" t="s">
        <v>18774</v>
      </c>
      <c r="E11843" t="s">
        <v>21</v>
      </c>
      <c r="F11843" t="s">
        <v>18746</v>
      </c>
      <c r="G11843">
        <v>19</v>
      </c>
      <c r="H11843">
        <v>1175362</v>
      </c>
    </row>
    <row r="11844" spans="1:8">
      <c r="A11844">
        <v>16.5</v>
      </c>
      <c r="B11844">
        <v>0</v>
      </c>
      <c r="C11844" t="s">
        <v>18773</v>
      </c>
      <c r="D11844" s="1" t="s">
        <v>18775</v>
      </c>
      <c r="E11844" t="s">
        <v>21</v>
      </c>
      <c r="F11844" t="s">
        <v>18746</v>
      </c>
      <c r="G11844">
        <v>20</v>
      </c>
      <c r="H11844">
        <v>1175362</v>
      </c>
    </row>
    <row r="11845" spans="1:8">
      <c r="A11845">
        <v>16.399999999999999</v>
      </c>
      <c r="B11845">
        <v>0</v>
      </c>
      <c r="C11845" t="s">
        <v>18773</v>
      </c>
      <c r="D11845" s="1" t="s">
        <v>18776</v>
      </c>
      <c r="E11845" t="s">
        <v>21</v>
      </c>
      <c r="F11845" t="s">
        <v>18746</v>
      </c>
      <c r="G11845">
        <v>21</v>
      </c>
      <c r="H11845">
        <v>1175362</v>
      </c>
    </row>
    <row r="11846" spans="1:8" ht="29">
      <c r="A11846">
        <v>16.3</v>
      </c>
      <c r="B11846">
        <v>0</v>
      </c>
      <c r="C11846" t="s">
        <v>18773</v>
      </c>
      <c r="D11846" s="1" t="s">
        <v>18777</v>
      </c>
      <c r="E11846" t="s">
        <v>21</v>
      </c>
      <c r="F11846" t="s">
        <v>18746</v>
      </c>
      <c r="G11846">
        <v>22</v>
      </c>
      <c r="H11846">
        <v>1175362</v>
      </c>
    </row>
    <row r="11847" spans="1:8">
      <c r="A11847">
        <v>16.2</v>
      </c>
      <c r="B11847">
        <v>1</v>
      </c>
      <c r="C11847" t="s">
        <v>10769</v>
      </c>
      <c r="D11847" s="1" t="s">
        <v>18778</v>
      </c>
      <c r="E11847" t="s">
        <v>21</v>
      </c>
      <c r="F11847" t="s">
        <v>18746</v>
      </c>
      <c r="G11847">
        <v>23</v>
      </c>
      <c r="H11847">
        <v>1175362</v>
      </c>
    </row>
    <row r="11848" spans="1:8" ht="29">
      <c r="A11848">
        <v>16.100000000000001</v>
      </c>
      <c r="B11848" t="s">
        <v>8</v>
      </c>
      <c r="C11848" t="s">
        <v>18779</v>
      </c>
      <c r="D11848" s="1" t="s">
        <v>18780</v>
      </c>
      <c r="E11848" t="s">
        <v>21</v>
      </c>
      <c r="F11848" t="s">
        <v>18746</v>
      </c>
      <c r="G11848">
        <v>24</v>
      </c>
      <c r="H11848">
        <v>1175362</v>
      </c>
    </row>
    <row r="11849" spans="1:8" ht="29">
      <c r="A11849">
        <v>15.6</v>
      </c>
      <c r="B11849">
        <v>6</v>
      </c>
      <c r="C11849" t="s">
        <v>10766</v>
      </c>
      <c r="D11849" s="1" t="s">
        <v>18781</v>
      </c>
      <c r="E11849" t="s">
        <v>21</v>
      </c>
      <c r="F11849" t="s">
        <v>18746</v>
      </c>
      <c r="G11849">
        <v>25</v>
      </c>
      <c r="H11849">
        <v>1175362</v>
      </c>
    </row>
    <row r="11850" spans="1:8">
      <c r="A11850">
        <v>15.5</v>
      </c>
      <c r="B11850">
        <v>6</v>
      </c>
      <c r="C11850" t="s">
        <v>10766</v>
      </c>
      <c r="D11850" s="1" t="s">
        <v>18782</v>
      </c>
      <c r="E11850" t="s">
        <v>21</v>
      </c>
      <c r="F11850" t="s">
        <v>18746</v>
      </c>
      <c r="G11850">
        <v>26</v>
      </c>
      <c r="H11850">
        <v>1175362</v>
      </c>
    </row>
    <row r="11851" spans="1:8">
      <c r="A11851">
        <v>15.5</v>
      </c>
      <c r="B11851" t="s">
        <v>108</v>
      </c>
      <c r="C11851" t="s">
        <v>18783</v>
      </c>
      <c r="D11851" s="1" t="s">
        <v>18784</v>
      </c>
      <c r="E11851" t="s">
        <v>21</v>
      </c>
      <c r="F11851" t="s">
        <v>18746</v>
      </c>
      <c r="G11851">
        <v>27</v>
      </c>
      <c r="H11851">
        <v>1175362</v>
      </c>
    </row>
    <row r="11852" spans="1:8" ht="29">
      <c r="A11852">
        <v>15.4</v>
      </c>
      <c r="B11852">
        <v>4</v>
      </c>
      <c r="C11852" t="s">
        <v>18785</v>
      </c>
      <c r="D11852" s="1" t="s">
        <v>18786</v>
      </c>
      <c r="E11852" t="s">
        <v>21</v>
      </c>
      <c r="F11852" t="s">
        <v>18746</v>
      </c>
      <c r="G11852">
        <v>28</v>
      </c>
      <c r="H11852">
        <v>1175362</v>
      </c>
    </row>
    <row r="11853" spans="1:8">
      <c r="A11853">
        <v>15.3</v>
      </c>
      <c r="B11853">
        <v>1</v>
      </c>
      <c r="C11853" t="s">
        <v>18787</v>
      </c>
      <c r="D11853" s="1" t="s">
        <v>18788</v>
      </c>
      <c r="E11853" t="s">
        <v>21</v>
      </c>
      <c r="F11853" t="s">
        <v>18746</v>
      </c>
      <c r="G11853">
        <v>29</v>
      </c>
      <c r="H11853">
        <v>1175362</v>
      </c>
    </row>
    <row r="11854" spans="1:8" ht="29">
      <c r="A11854">
        <v>15.2</v>
      </c>
      <c r="B11854">
        <v>2</v>
      </c>
      <c r="C11854" t="s">
        <v>18789</v>
      </c>
      <c r="D11854" s="1" t="s">
        <v>18790</v>
      </c>
      <c r="E11854" t="s">
        <v>21</v>
      </c>
      <c r="F11854" t="s">
        <v>18746</v>
      </c>
      <c r="G11854">
        <v>30</v>
      </c>
      <c r="H11854">
        <v>1175362</v>
      </c>
    </row>
    <row r="11855" spans="1:8">
      <c r="A11855">
        <v>15.1</v>
      </c>
      <c r="B11855">
        <v>0</v>
      </c>
      <c r="C11855" t="s">
        <v>18791</v>
      </c>
      <c r="D11855" s="1" t="s">
        <v>18792</v>
      </c>
      <c r="E11855" t="s">
        <v>21</v>
      </c>
      <c r="F11855" t="s">
        <v>18746</v>
      </c>
      <c r="G11855">
        <v>31</v>
      </c>
      <c r="H11855">
        <v>1175362</v>
      </c>
    </row>
    <row r="11856" spans="1:8">
      <c r="A11856">
        <v>14.6</v>
      </c>
      <c r="B11856">
        <v>1</v>
      </c>
      <c r="C11856" t="s">
        <v>18793</v>
      </c>
      <c r="D11856" s="1" t="s">
        <v>18794</v>
      </c>
      <c r="E11856" t="s">
        <v>21</v>
      </c>
      <c r="F11856" t="s">
        <v>18746</v>
      </c>
      <c r="G11856">
        <v>32</v>
      </c>
      <c r="H11856">
        <v>1175362</v>
      </c>
    </row>
    <row r="11857" spans="1:8">
      <c r="A11857">
        <v>14.5</v>
      </c>
      <c r="B11857" t="s">
        <v>468</v>
      </c>
      <c r="C11857" t="s">
        <v>18795</v>
      </c>
      <c r="D11857" s="1" t="s">
        <v>18796</v>
      </c>
      <c r="E11857" t="s">
        <v>21</v>
      </c>
      <c r="F11857" t="s">
        <v>18746</v>
      </c>
      <c r="G11857">
        <v>33</v>
      </c>
      <c r="H11857">
        <v>1175362</v>
      </c>
    </row>
    <row r="11858" spans="1:8">
      <c r="A11858">
        <v>14.4</v>
      </c>
      <c r="B11858">
        <v>0</v>
      </c>
      <c r="C11858" t="s">
        <v>10885</v>
      </c>
      <c r="D11858" s="1" t="s">
        <v>18797</v>
      </c>
      <c r="E11858" t="s">
        <v>21</v>
      </c>
      <c r="F11858" t="s">
        <v>18746</v>
      </c>
      <c r="G11858">
        <v>34</v>
      </c>
      <c r="H11858">
        <v>1175362</v>
      </c>
    </row>
    <row r="11859" spans="1:8" ht="29">
      <c r="A11859">
        <v>14.3</v>
      </c>
      <c r="B11859">
        <v>4</v>
      </c>
      <c r="C11859" t="s">
        <v>10870</v>
      </c>
      <c r="D11859" s="1" t="s">
        <v>18798</v>
      </c>
      <c r="E11859" t="s">
        <v>21</v>
      </c>
      <c r="F11859" t="s">
        <v>18746</v>
      </c>
      <c r="G11859">
        <v>35</v>
      </c>
      <c r="H11859">
        <v>1175362</v>
      </c>
    </row>
    <row r="11860" spans="1:8" ht="43.5">
      <c r="A11860">
        <v>14.2</v>
      </c>
      <c r="B11860">
        <v>4</v>
      </c>
      <c r="C11860" t="s">
        <v>10870</v>
      </c>
      <c r="D11860" s="1" t="s">
        <v>18799</v>
      </c>
      <c r="E11860" t="s">
        <v>21</v>
      </c>
      <c r="F11860" t="s">
        <v>18746</v>
      </c>
      <c r="G11860">
        <v>36</v>
      </c>
      <c r="H11860">
        <v>1175362</v>
      </c>
    </row>
    <row r="11861" spans="1:8">
      <c r="A11861">
        <v>14.1</v>
      </c>
      <c r="B11861">
        <v>1</v>
      </c>
      <c r="C11861" t="s">
        <v>18793</v>
      </c>
      <c r="D11861" s="1" t="s">
        <v>18800</v>
      </c>
      <c r="E11861" t="s">
        <v>21</v>
      </c>
      <c r="F11861" t="s">
        <v>18746</v>
      </c>
      <c r="G11861">
        <v>37</v>
      </c>
      <c r="H11861">
        <v>1175362</v>
      </c>
    </row>
    <row r="11862" spans="1:8">
      <c r="A11862">
        <v>13.6</v>
      </c>
      <c r="B11862">
        <v>0</v>
      </c>
      <c r="C11862" t="s">
        <v>10771</v>
      </c>
      <c r="D11862" s="1" t="s">
        <v>18801</v>
      </c>
      <c r="E11862" t="s">
        <v>21</v>
      </c>
      <c r="F11862" t="s">
        <v>18746</v>
      </c>
      <c r="G11862">
        <v>38</v>
      </c>
      <c r="H11862">
        <v>1175362</v>
      </c>
    </row>
    <row r="11863" spans="1:8">
      <c r="A11863">
        <v>13.5</v>
      </c>
      <c r="B11863">
        <v>0</v>
      </c>
      <c r="C11863" t="s">
        <v>10771</v>
      </c>
      <c r="D11863" s="1" t="s">
        <v>7659</v>
      </c>
      <c r="E11863" t="s">
        <v>21</v>
      </c>
      <c r="F11863" t="s">
        <v>18746</v>
      </c>
      <c r="G11863">
        <v>39</v>
      </c>
      <c r="H11863">
        <v>1175362</v>
      </c>
    </row>
    <row r="11864" spans="1:8" ht="43.5">
      <c r="A11864">
        <v>13.4</v>
      </c>
      <c r="B11864" t="s">
        <v>8</v>
      </c>
      <c r="C11864" t="s">
        <v>18802</v>
      </c>
      <c r="D11864" s="1" t="s">
        <v>18803</v>
      </c>
      <c r="E11864" t="s">
        <v>21</v>
      </c>
      <c r="F11864" t="s">
        <v>18746</v>
      </c>
      <c r="G11864">
        <v>40</v>
      </c>
      <c r="H11864">
        <v>1175362</v>
      </c>
    </row>
    <row r="11865" spans="1:8">
      <c r="A11865">
        <v>13.3</v>
      </c>
      <c r="B11865">
        <v>1</v>
      </c>
      <c r="C11865" t="s">
        <v>10769</v>
      </c>
      <c r="D11865" s="1" t="s">
        <v>18804</v>
      </c>
      <c r="E11865" t="s">
        <v>21</v>
      </c>
      <c r="F11865" t="s">
        <v>18746</v>
      </c>
      <c r="G11865">
        <v>41</v>
      </c>
      <c r="H11865">
        <v>1175362</v>
      </c>
    </row>
    <row r="11866" spans="1:8">
      <c r="A11866">
        <v>13.2</v>
      </c>
      <c r="B11866">
        <v>1</v>
      </c>
      <c r="C11866" t="s">
        <v>18805</v>
      </c>
      <c r="D11866" s="1" t="s">
        <v>18806</v>
      </c>
      <c r="E11866" t="s">
        <v>21</v>
      </c>
      <c r="F11866" t="s">
        <v>18746</v>
      </c>
      <c r="G11866">
        <v>42</v>
      </c>
      <c r="H11866">
        <v>1175362</v>
      </c>
    </row>
    <row r="11867" spans="1:8">
      <c r="A11867">
        <v>13.1</v>
      </c>
      <c r="B11867">
        <v>1</v>
      </c>
      <c r="C11867" t="s">
        <v>10769</v>
      </c>
      <c r="D11867" s="1" t="s">
        <v>7414</v>
      </c>
      <c r="E11867" t="s">
        <v>21</v>
      </c>
      <c r="F11867" t="s">
        <v>18746</v>
      </c>
      <c r="G11867">
        <v>43</v>
      </c>
      <c r="H11867">
        <v>1175362</v>
      </c>
    </row>
    <row r="11868" spans="1:8" ht="29">
      <c r="A11868">
        <v>12.6</v>
      </c>
      <c r="B11868">
        <v>1</v>
      </c>
      <c r="C11868" t="s">
        <v>10821</v>
      </c>
      <c r="D11868" s="1" t="s">
        <v>18807</v>
      </c>
      <c r="E11868" t="s">
        <v>21</v>
      </c>
      <c r="F11868" t="s">
        <v>18746</v>
      </c>
      <c r="G11868">
        <v>44</v>
      </c>
      <c r="H11868">
        <v>1175362</v>
      </c>
    </row>
    <row r="11869" spans="1:8">
      <c r="A11869">
        <v>12.5</v>
      </c>
      <c r="B11869">
        <v>0</v>
      </c>
      <c r="C11869" t="s">
        <v>18808</v>
      </c>
      <c r="D11869" s="1" t="s">
        <v>18809</v>
      </c>
      <c r="E11869" t="s">
        <v>21</v>
      </c>
      <c r="F11869" t="s">
        <v>18746</v>
      </c>
      <c r="G11869">
        <v>45</v>
      </c>
      <c r="H11869">
        <v>1175362</v>
      </c>
    </row>
    <row r="11870" spans="1:8">
      <c r="A11870">
        <v>12.4</v>
      </c>
      <c r="B11870">
        <v>1</v>
      </c>
      <c r="C11870" t="s">
        <v>18810</v>
      </c>
      <c r="D11870" s="1" t="s">
        <v>18811</v>
      </c>
      <c r="E11870" t="s">
        <v>21</v>
      </c>
      <c r="F11870" t="s">
        <v>18746</v>
      </c>
      <c r="G11870">
        <v>46</v>
      </c>
      <c r="H11870">
        <v>1175362</v>
      </c>
    </row>
    <row r="11871" spans="1:8">
      <c r="A11871">
        <v>12.3</v>
      </c>
      <c r="B11871">
        <v>0</v>
      </c>
      <c r="C11871" t="s">
        <v>18812</v>
      </c>
      <c r="D11871" s="1" t="s">
        <v>18813</v>
      </c>
      <c r="E11871" t="s">
        <v>21</v>
      </c>
      <c r="F11871" t="s">
        <v>18746</v>
      </c>
      <c r="G11871">
        <v>47</v>
      </c>
      <c r="H11871">
        <v>1175362</v>
      </c>
    </row>
    <row r="11872" spans="1:8">
      <c r="A11872">
        <v>12.2</v>
      </c>
      <c r="B11872">
        <v>1</v>
      </c>
      <c r="C11872" t="s">
        <v>10821</v>
      </c>
      <c r="D11872" s="1" t="s">
        <v>18814</v>
      </c>
      <c r="E11872" t="s">
        <v>21</v>
      </c>
      <c r="F11872" t="s">
        <v>18746</v>
      </c>
      <c r="G11872">
        <v>48</v>
      </c>
      <c r="H11872">
        <v>1175362</v>
      </c>
    </row>
    <row r="11873" spans="1:8">
      <c r="A11873">
        <v>12.1</v>
      </c>
      <c r="B11873">
        <v>1</v>
      </c>
      <c r="C11873" t="s">
        <v>18810</v>
      </c>
      <c r="D11873" s="1" t="s">
        <v>6258</v>
      </c>
      <c r="E11873" t="s">
        <v>21</v>
      </c>
      <c r="F11873" t="s">
        <v>18746</v>
      </c>
      <c r="G11873">
        <v>49</v>
      </c>
      <c r="H11873">
        <v>1175362</v>
      </c>
    </row>
    <row r="11874" spans="1:8" ht="29">
      <c r="A11874">
        <v>11.6</v>
      </c>
      <c r="B11874">
        <v>6</v>
      </c>
      <c r="C11874" t="s">
        <v>10766</v>
      </c>
      <c r="D11874" s="1" t="s">
        <v>18815</v>
      </c>
      <c r="E11874" t="s">
        <v>21</v>
      </c>
      <c r="F11874" t="s">
        <v>18746</v>
      </c>
      <c r="G11874">
        <v>50</v>
      </c>
      <c r="H11874">
        <v>1175362</v>
      </c>
    </row>
    <row r="11875" spans="1:8">
      <c r="A11875">
        <v>11.5</v>
      </c>
      <c r="B11875">
        <v>1</v>
      </c>
      <c r="C11875" t="s">
        <v>10919</v>
      </c>
      <c r="D11875" s="1" t="s">
        <v>18816</v>
      </c>
      <c r="E11875" t="s">
        <v>21</v>
      </c>
      <c r="F11875" t="s">
        <v>18746</v>
      </c>
      <c r="G11875">
        <v>51</v>
      </c>
      <c r="H11875">
        <v>1175362</v>
      </c>
    </row>
    <row r="11876" spans="1:8">
      <c r="A11876">
        <v>11.5</v>
      </c>
      <c r="B11876" t="s">
        <v>108</v>
      </c>
      <c r="C11876" t="s">
        <v>18817</v>
      </c>
      <c r="D11876" s="1" t="s">
        <v>18818</v>
      </c>
      <c r="E11876" t="s">
        <v>21</v>
      </c>
      <c r="F11876" t="s">
        <v>18746</v>
      </c>
      <c r="G11876">
        <v>52</v>
      </c>
      <c r="H11876">
        <v>1175362</v>
      </c>
    </row>
    <row r="11877" spans="1:8" ht="29">
      <c r="A11877">
        <v>11.4</v>
      </c>
      <c r="B11877">
        <v>2</v>
      </c>
      <c r="C11877" t="s">
        <v>18819</v>
      </c>
      <c r="D11877" s="1" t="s">
        <v>18820</v>
      </c>
      <c r="E11877" t="s">
        <v>21</v>
      </c>
      <c r="F11877" t="s">
        <v>18746</v>
      </c>
      <c r="G11877">
        <v>53</v>
      </c>
      <c r="H11877">
        <v>1175362</v>
      </c>
    </row>
    <row r="11878" spans="1:8">
      <c r="A11878">
        <v>11.3</v>
      </c>
      <c r="B11878">
        <v>1</v>
      </c>
      <c r="C11878" t="s">
        <v>10789</v>
      </c>
      <c r="D11878" s="1" t="s">
        <v>18821</v>
      </c>
      <c r="E11878" t="s">
        <v>21</v>
      </c>
      <c r="F11878" t="s">
        <v>18746</v>
      </c>
      <c r="G11878">
        <v>54</v>
      </c>
      <c r="H11878">
        <v>1175362</v>
      </c>
    </row>
    <row r="11879" spans="1:8" ht="29">
      <c r="A11879">
        <v>11.2</v>
      </c>
      <c r="B11879">
        <v>1</v>
      </c>
      <c r="C11879" t="s">
        <v>10919</v>
      </c>
      <c r="D11879" s="1" t="s">
        <v>18822</v>
      </c>
      <c r="E11879" t="s">
        <v>21</v>
      </c>
      <c r="F11879" t="s">
        <v>18746</v>
      </c>
      <c r="G11879">
        <v>55</v>
      </c>
      <c r="H11879">
        <v>1175362</v>
      </c>
    </row>
    <row r="11880" spans="1:8">
      <c r="A11880">
        <v>11.1</v>
      </c>
      <c r="B11880">
        <v>2</v>
      </c>
      <c r="C11880" t="s">
        <v>18819</v>
      </c>
      <c r="D11880" s="1" t="s">
        <v>18823</v>
      </c>
      <c r="E11880" t="s">
        <v>21</v>
      </c>
      <c r="F11880" t="s">
        <v>18746</v>
      </c>
      <c r="G11880">
        <v>56</v>
      </c>
      <c r="H11880">
        <v>1175362</v>
      </c>
    </row>
    <row r="11881" spans="1:8">
      <c r="A11881">
        <v>10.6</v>
      </c>
      <c r="B11881">
        <v>1</v>
      </c>
      <c r="C11881" t="s">
        <v>18824</v>
      </c>
      <c r="D11881" s="1" t="s">
        <v>4847</v>
      </c>
      <c r="E11881" t="s">
        <v>21</v>
      </c>
      <c r="F11881" t="s">
        <v>18746</v>
      </c>
      <c r="G11881">
        <v>57</v>
      </c>
      <c r="H11881">
        <v>1175362</v>
      </c>
    </row>
    <row r="11882" spans="1:8">
      <c r="A11882">
        <v>10.5</v>
      </c>
      <c r="B11882">
        <v>1</v>
      </c>
      <c r="C11882" t="s">
        <v>18825</v>
      </c>
      <c r="D11882" s="1" t="s">
        <v>10877</v>
      </c>
      <c r="E11882" t="s">
        <v>21</v>
      </c>
      <c r="F11882" t="s">
        <v>18746</v>
      </c>
      <c r="G11882">
        <v>58</v>
      </c>
      <c r="H11882">
        <v>1175362</v>
      </c>
    </row>
    <row r="11883" spans="1:8" ht="29">
      <c r="A11883">
        <v>10.4</v>
      </c>
      <c r="B11883">
        <v>6</v>
      </c>
      <c r="C11883" t="s">
        <v>18826</v>
      </c>
      <c r="D11883" s="1" t="s">
        <v>18827</v>
      </c>
      <c r="E11883" t="s">
        <v>21</v>
      </c>
      <c r="F11883" t="s">
        <v>18746</v>
      </c>
      <c r="G11883">
        <v>59</v>
      </c>
      <c r="H11883">
        <v>1175362</v>
      </c>
    </row>
    <row r="11884" spans="1:8" ht="29">
      <c r="A11884">
        <v>10.3</v>
      </c>
      <c r="B11884">
        <v>0</v>
      </c>
      <c r="C11884" t="s">
        <v>18828</v>
      </c>
      <c r="D11884" s="1" t="s">
        <v>18829</v>
      </c>
      <c r="E11884" t="s">
        <v>21</v>
      </c>
      <c r="F11884" t="s">
        <v>18746</v>
      </c>
      <c r="G11884">
        <v>60</v>
      </c>
      <c r="H11884">
        <v>1175362</v>
      </c>
    </row>
    <row r="11885" spans="1:8">
      <c r="A11885">
        <v>10.199999999999999</v>
      </c>
      <c r="B11885">
        <v>1</v>
      </c>
      <c r="C11885" t="s">
        <v>18824</v>
      </c>
      <c r="D11885" s="1" t="s">
        <v>18830</v>
      </c>
      <c r="E11885" t="s">
        <v>21</v>
      </c>
      <c r="F11885" t="s">
        <v>18746</v>
      </c>
      <c r="G11885">
        <v>61</v>
      </c>
      <c r="H11885">
        <v>1175362</v>
      </c>
    </row>
    <row r="11886" spans="1:8" ht="29">
      <c r="A11886">
        <v>10.1</v>
      </c>
      <c r="B11886">
        <v>4</v>
      </c>
      <c r="C11886" t="s">
        <v>18831</v>
      </c>
      <c r="D11886" s="1" t="s">
        <v>18832</v>
      </c>
      <c r="E11886" t="s">
        <v>21</v>
      </c>
      <c r="F11886" t="s">
        <v>18746</v>
      </c>
      <c r="G11886">
        <v>62</v>
      </c>
      <c r="H11886">
        <v>1175362</v>
      </c>
    </row>
    <row r="11887" spans="1:8">
      <c r="A11887">
        <v>9.6</v>
      </c>
      <c r="B11887">
        <v>1</v>
      </c>
      <c r="C11887" t="s">
        <v>18810</v>
      </c>
      <c r="D11887" s="1" t="s">
        <v>18833</v>
      </c>
      <c r="E11887" t="s">
        <v>21</v>
      </c>
      <c r="F11887" t="s">
        <v>18746</v>
      </c>
      <c r="G11887">
        <v>63</v>
      </c>
      <c r="H11887">
        <v>1175362</v>
      </c>
    </row>
    <row r="11888" spans="1:8">
      <c r="A11888">
        <v>9.5</v>
      </c>
      <c r="B11888">
        <v>1</v>
      </c>
      <c r="C11888" t="s">
        <v>10821</v>
      </c>
      <c r="D11888" s="1" t="s">
        <v>18834</v>
      </c>
      <c r="E11888" t="s">
        <v>21</v>
      </c>
      <c r="F11888" t="s">
        <v>18746</v>
      </c>
      <c r="G11888">
        <v>64</v>
      </c>
      <c r="H11888">
        <v>1175362</v>
      </c>
    </row>
    <row r="11889" spans="1:8" ht="29">
      <c r="A11889">
        <v>9.4</v>
      </c>
      <c r="B11889">
        <v>2</v>
      </c>
      <c r="C11889" t="s">
        <v>18835</v>
      </c>
      <c r="D11889" s="1" t="s">
        <v>18836</v>
      </c>
      <c r="E11889" t="s">
        <v>21</v>
      </c>
      <c r="F11889" t="s">
        <v>18746</v>
      </c>
      <c r="G11889">
        <v>65</v>
      </c>
      <c r="H11889">
        <v>1175362</v>
      </c>
    </row>
    <row r="11890" spans="1:8">
      <c r="A11890">
        <v>9.3000000000000007</v>
      </c>
      <c r="B11890">
        <v>1</v>
      </c>
      <c r="C11890" t="s">
        <v>18810</v>
      </c>
      <c r="D11890" s="1" t="s">
        <v>18837</v>
      </c>
      <c r="E11890" t="s">
        <v>21</v>
      </c>
      <c r="F11890" t="s">
        <v>18746</v>
      </c>
      <c r="G11890">
        <v>66</v>
      </c>
      <c r="H11890">
        <v>1175362</v>
      </c>
    </row>
    <row r="11891" spans="1:8">
      <c r="A11891">
        <v>9.1999999999999993</v>
      </c>
      <c r="B11891">
        <v>1</v>
      </c>
      <c r="C11891" t="s">
        <v>10821</v>
      </c>
      <c r="D11891" s="1" t="s">
        <v>18838</v>
      </c>
      <c r="E11891" t="s">
        <v>21</v>
      </c>
      <c r="F11891" t="s">
        <v>18746</v>
      </c>
      <c r="G11891">
        <v>67</v>
      </c>
      <c r="H11891">
        <v>1175362</v>
      </c>
    </row>
    <row r="11892" spans="1:8">
      <c r="A11892">
        <v>9.1</v>
      </c>
      <c r="B11892">
        <v>1</v>
      </c>
      <c r="C11892" t="s">
        <v>18810</v>
      </c>
      <c r="D11892" s="1" t="s">
        <v>18839</v>
      </c>
      <c r="E11892" t="s">
        <v>21</v>
      </c>
      <c r="F11892" t="s">
        <v>18746</v>
      </c>
      <c r="G11892">
        <v>68</v>
      </c>
      <c r="H11892">
        <v>1175362</v>
      </c>
    </row>
    <row r="11893" spans="1:8" ht="43.5">
      <c r="A11893">
        <v>8.6</v>
      </c>
      <c r="B11893">
        <v>0</v>
      </c>
      <c r="C11893" t="s">
        <v>18828</v>
      </c>
      <c r="D11893" s="1" t="s">
        <v>18840</v>
      </c>
      <c r="E11893" t="s">
        <v>18841</v>
      </c>
      <c r="F11893" t="s">
        <v>18746</v>
      </c>
      <c r="G11893">
        <v>69</v>
      </c>
      <c r="H11893">
        <v>1175362</v>
      </c>
    </row>
    <row r="11894" spans="1:8" ht="43.5">
      <c r="A11894">
        <v>8.5</v>
      </c>
      <c r="B11894">
        <v>0</v>
      </c>
      <c r="C11894" t="s">
        <v>18828</v>
      </c>
      <c r="D11894" s="1" t="s">
        <v>18842</v>
      </c>
      <c r="E11894" t="s">
        <v>21</v>
      </c>
      <c r="F11894" t="s">
        <v>18746</v>
      </c>
      <c r="G11894">
        <v>70</v>
      </c>
      <c r="H11894">
        <v>1175362</v>
      </c>
    </row>
    <row r="11895" spans="1:8">
      <c r="A11895">
        <v>8.4</v>
      </c>
      <c r="B11895">
        <v>0</v>
      </c>
      <c r="C11895" t="s">
        <v>18828</v>
      </c>
      <c r="D11895" s="1" t="s">
        <v>18843</v>
      </c>
      <c r="E11895" t="s">
        <v>21</v>
      </c>
      <c r="F11895" t="s">
        <v>18746</v>
      </c>
      <c r="G11895">
        <v>71</v>
      </c>
      <c r="H11895">
        <v>1175362</v>
      </c>
    </row>
    <row r="11896" spans="1:8">
      <c r="A11896">
        <v>8.3000000000000007</v>
      </c>
      <c r="B11896">
        <v>1</v>
      </c>
      <c r="C11896" t="s">
        <v>18824</v>
      </c>
      <c r="D11896" s="1" t="s">
        <v>18844</v>
      </c>
      <c r="E11896" t="s">
        <v>21</v>
      </c>
      <c r="F11896" t="s">
        <v>18746</v>
      </c>
      <c r="G11896">
        <v>72</v>
      </c>
      <c r="H11896">
        <v>1175362</v>
      </c>
    </row>
    <row r="11897" spans="1:8" ht="43.5">
      <c r="A11897">
        <v>8.1999999999999993</v>
      </c>
      <c r="B11897">
        <v>1</v>
      </c>
      <c r="C11897" t="s">
        <v>18825</v>
      </c>
      <c r="D11897" s="1" t="s">
        <v>18845</v>
      </c>
      <c r="E11897" t="s">
        <v>21</v>
      </c>
      <c r="F11897" t="s">
        <v>18746</v>
      </c>
      <c r="G11897">
        <v>73</v>
      </c>
      <c r="H11897">
        <v>1175362</v>
      </c>
    </row>
    <row r="11898" spans="1:8" ht="29">
      <c r="A11898">
        <v>8.1</v>
      </c>
      <c r="B11898">
        <v>1</v>
      </c>
      <c r="C11898" t="s">
        <v>18824</v>
      </c>
      <c r="D11898" s="1" t="s">
        <v>18846</v>
      </c>
      <c r="E11898" t="s">
        <v>21</v>
      </c>
      <c r="F11898" t="s">
        <v>18746</v>
      </c>
      <c r="G11898">
        <v>74</v>
      </c>
      <c r="H11898">
        <v>1175362</v>
      </c>
    </row>
    <row r="11899" spans="1:8">
      <c r="A11899">
        <v>7.6</v>
      </c>
      <c r="B11899">
        <v>1</v>
      </c>
      <c r="C11899" t="s">
        <v>18810</v>
      </c>
      <c r="D11899" s="1" t="s">
        <v>18847</v>
      </c>
      <c r="E11899" t="s">
        <v>21</v>
      </c>
      <c r="F11899" t="s">
        <v>18746</v>
      </c>
      <c r="G11899">
        <v>75</v>
      </c>
      <c r="H11899">
        <v>1175362</v>
      </c>
    </row>
    <row r="11900" spans="1:8">
      <c r="A11900">
        <v>7.5</v>
      </c>
      <c r="B11900">
        <v>1</v>
      </c>
      <c r="C11900" t="s">
        <v>10821</v>
      </c>
      <c r="D11900" s="1" t="s">
        <v>18848</v>
      </c>
      <c r="E11900" t="s">
        <v>21</v>
      </c>
      <c r="F11900" t="s">
        <v>18746</v>
      </c>
      <c r="G11900">
        <v>76</v>
      </c>
      <c r="H11900">
        <v>1175362</v>
      </c>
    </row>
    <row r="11901" spans="1:8">
      <c r="A11901">
        <v>7.4</v>
      </c>
      <c r="B11901">
        <v>1</v>
      </c>
      <c r="C11901" t="s">
        <v>18810</v>
      </c>
      <c r="D11901" s="1" t="s">
        <v>18849</v>
      </c>
      <c r="E11901" t="s">
        <v>21</v>
      </c>
      <c r="F11901" t="s">
        <v>18746</v>
      </c>
      <c r="G11901">
        <v>77</v>
      </c>
      <c r="H11901">
        <v>1175362</v>
      </c>
    </row>
    <row r="11902" spans="1:8">
      <c r="A11902">
        <v>7.3</v>
      </c>
      <c r="B11902">
        <v>1</v>
      </c>
      <c r="C11902" t="s">
        <v>10821</v>
      </c>
      <c r="D11902" s="1" t="s">
        <v>18850</v>
      </c>
      <c r="E11902" t="s">
        <v>21</v>
      </c>
      <c r="F11902" t="s">
        <v>18746</v>
      </c>
      <c r="G11902">
        <v>78</v>
      </c>
      <c r="H11902">
        <v>1175362</v>
      </c>
    </row>
    <row r="11903" spans="1:8">
      <c r="A11903">
        <v>7.2</v>
      </c>
      <c r="B11903">
        <v>0</v>
      </c>
      <c r="C11903" t="s">
        <v>18808</v>
      </c>
      <c r="D11903" s="1" t="s">
        <v>18851</v>
      </c>
      <c r="E11903" t="s">
        <v>21</v>
      </c>
      <c r="F11903" t="s">
        <v>18746</v>
      </c>
      <c r="G11903">
        <v>79</v>
      </c>
      <c r="H11903">
        <v>1175362</v>
      </c>
    </row>
    <row r="11904" spans="1:8">
      <c r="A11904">
        <v>7.1</v>
      </c>
      <c r="B11904">
        <v>1</v>
      </c>
      <c r="C11904" t="s">
        <v>18810</v>
      </c>
      <c r="D11904" s="1" t="s">
        <v>18852</v>
      </c>
      <c r="E11904" t="s">
        <v>21</v>
      </c>
      <c r="F11904" t="s">
        <v>18746</v>
      </c>
      <c r="G11904">
        <v>80</v>
      </c>
      <c r="H11904">
        <v>1175362</v>
      </c>
    </row>
    <row r="11905" spans="1:8" ht="58">
      <c r="A11905">
        <v>6.6</v>
      </c>
      <c r="B11905">
        <v>0</v>
      </c>
      <c r="C11905" t="s">
        <v>18828</v>
      </c>
      <c r="D11905" s="1" t="s">
        <v>18853</v>
      </c>
      <c r="E11905" t="s">
        <v>4400</v>
      </c>
      <c r="F11905" t="s">
        <v>18746</v>
      </c>
      <c r="G11905">
        <v>81</v>
      </c>
      <c r="H11905">
        <v>1175362</v>
      </c>
    </row>
    <row r="11906" spans="1:8" ht="43.5">
      <c r="A11906">
        <v>6.5</v>
      </c>
      <c r="B11906" t="s">
        <v>8</v>
      </c>
      <c r="C11906" t="s">
        <v>18854</v>
      </c>
      <c r="D11906" s="1" t="s">
        <v>18855</v>
      </c>
      <c r="E11906" t="s">
        <v>18856</v>
      </c>
      <c r="F11906" t="s">
        <v>18746</v>
      </c>
      <c r="G11906">
        <v>82</v>
      </c>
      <c r="H11906">
        <v>1175362</v>
      </c>
    </row>
    <row r="11907" spans="1:8">
      <c r="A11907">
        <v>6.4</v>
      </c>
      <c r="B11907">
        <v>1</v>
      </c>
      <c r="C11907" t="s">
        <v>18824</v>
      </c>
      <c r="D11907" s="1" t="s">
        <v>18857</v>
      </c>
      <c r="E11907" t="s">
        <v>21</v>
      </c>
      <c r="F11907" t="s">
        <v>18746</v>
      </c>
      <c r="G11907">
        <v>83</v>
      </c>
      <c r="H11907">
        <v>1175362</v>
      </c>
    </row>
    <row r="11908" spans="1:8">
      <c r="A11908">
        <v>6.3</v>
      </c>
      <c r="B11908">
        <v>1</v>
      </c>
      <c r="C11908" t="s">
        <v>18858</v>
      </c>
      <c r="D11908" s="1" t="s">
        <v>18859</v>
      </c>
      <c r="E11908" t="s">
        <v>21</v>
      </c>
      <c r="F11908" t="s">
        <v>18746</v>
      </c>
      <c r="G11908">
        <v>84</v>
      </c>
      <c r="H11908">
        <v>1175362</v>
      </c>
    </row>
    <row r="11909" spans="1:8" ht="43.5">
      <c r="A11909">
        <v>6.2</v>
      </c>
      <c r="B11909">
        <v>4</v>
      </c>
      <c r="C11909" t="s">
        <v>18860</v>
      </c>
      <c r="D11909" s="1" t="s">
        <v>18861</v>
      </c>
      <c r="E11909" t="s">
        <v>21</v>
      </c>
      <c r="F11909" t="s">
        <v>18746</v>
      </c>
      <c r="G11909">
        <v>85</v>
      </c>
      <c r="H11909">
        <v>1175362</v>
      </c>
    </row>
    <row r="11910" spans="1:8" ht="29">
      <c r="A11910">
        <v>6.1</v>
      </c>
      <c r="B11910">
        <v>1</v>
      </c>
      <c r="C11910" t="s">
        <v>18824</v>
      </c>
      <c r="D11910" s="1" t="s">
        <v>18862</v>
      </c>
      <c r="E11910" t="s">
        <v>21</v>
      </c>
      <c r="F11910" t="s">
        <v>18746</v>
      </c>
      <c r="G11910">
        <v>86</v>
      </c>
      <c r="H11910">
        <v>1175362</v>
      </c>
    </row>
    <row r="11911" spans="1:8" ht="43.5">
      <c r="A11911">
        <v>5.6</v>
      </c>
      <c r="B11911">
        <v>0</v>
      </c>
      <c r="C11911" t="s">
        <v>18863</v>
      </c>
      <c r="D11911" s="1" t="s">
        <v>18864</v>
      </c>
      <c r="E11911" t="s">
        <v>18865</v>
      </c>
      <c r="F11911" t="s">
        <v>18746</v>
      </c>
      <c r="G11911">
        <v>87</v>
      </c>
      <c r="H11911">
        <v>1175362</v>
      </c>
    </row>
    <row r="11912" spans="1:8">
      <c r="A11912">
        <v>5.5</v>
      </c>
      <c r="B11912">
        <v>0</v>
      </c>
      <c r="C11912" t="s">
        <v>18863</v>
      </c>
      <c r="D11912" s="1" t="s">
        <v>18866</v>
      </c>
      <c r="E11912" t="s">
        <v>21</v>
      </c>
      <c r="F11912" t="s">
        <v>18746</v>
      </c>
      <c r="G11912">
        <v>88</v>
      </c>
      <c r="H11912">
        <v>1175362</v>
      </c>
    </row>
    <row r="11913" spans="1:8">
      <c r="A11913">
        <v>5.4</v>
      </c>
      <c r="B11913">
        <v>1</v>
      </c>
      <c r="C11913" t="s">
        <v>18810</v>
      </c>
      <c r="D11913" s="1" t="s">
        <v>18867</v>
      </c>
      <c r="E11913" t="s">
        <v>21</v>
      </c>
      <c r="F11913" t="s">
        <v>18746</v>
      </c>
      <c r="G11913">
        <v>89</v>
      </c>
      <c r="H11913">
        <v>1175362</v>
      </c>
    </row>
    <row r="11914" spans="1:8">
      <c r="A11914">
        <v>5.3</v>
      </c>
      <c r="B11914">
        <v>1</v>
      </c>
      <c r="C11914" t="s">
        <v>9529</v>
      </c>
      <c r="D11914" s="1" t="s">
        <v>18868</v>
      </c>
      <c r="E11914" t="s">
        <v>21</v>
      </c>
      <c r="F11914" t="s">
        <v>18746</v>
      </c>
      <c r="G11914">
        <v>90</v>
      </c>
      <c r="H11914">
        <v>1175362</v>
      </c>
    </row>
    <row r="11915" spans="1:8" ht="29">
      <c r="A11915">
        <v>5.2</v>
      </c>
      <c r="B11915">
        <v>6</v>
      </c>
      <c r="C11915" t="s">
        <v>18869</v>
      </c>
      <c r="D11915" s="1" t="s">
        <v>18870</v>
      </c>
      <c r="E11915" t="s">
        <v>21</v>
      </c>
      <c r="F11915" t="s">
        <v>18746</v>
      </c>
      <c r="G11915">
        <v>91</v>
      </c>
      <c r="H11915">
        <v>1175362</v>
      </c>
    </row>
    <row r="11916" spans="1:8" ht="43.5">
      <c r="A11916">
        <v>5.0999999999999996</v>
      </c>
      <c r="B11916">
        <v>4</v>
      </c>
      <c r="C11916" t="s">
        <v>18871</v>
      </c>
      <c r="D11916" s="1" t="s">
        <v>18872</v>
      </c>
      <c r="E11916" t="s">
        <v>21</v>
      </c>
      <c r="F11916" t="s">
        <v>18746</v>
      </c>
      <c r="G11916">
        <v>92</v>
      </c>
      <c r="H11916">
        <v>1175362</v>
      </c>
    </row>
    <row r="11917" spans="1:8" ht="43.5">
      <c r="A11917">
        <v>4.5999999999999996</v>
      </c>
      <c r="B11917">
        <v>4</v>
      </c>
      <c r="C11917" t="s">
        <v>18873</v>
      </c>
      <c r="D11917" s="1" t="s">
        <v>18874</v>
      </c>
      <c r="E11917" t="s">
        <v>21</v>
      </c>
      <c r="F11917" t="s">
        <v>18746</v>
      </c>
      <c r="G11917">
        <v>93</v>
      </c>
      <c r="H11917">
        <v>1175362</v>
      </c>
    </row>
    <row r="11918" spans="1:8" ht="29">
      <c r="A11918">
        <v>4.5</v>
      </c>
      <c r="B11918">
        <v>4</v>
      </c>
      <c r="C11918" t="s">
        <v>18873</v>
      </c>
      <c r="D11918" s="1" t="s">
        <v>18875</v>
      </c>
      <c r="E11918" t="s">
        <v>21</v>
      </c>
      <c r="F11918" t="s">
        <v>18746</v>
      </c>
      <c r="G11918">
        <v>94</v>
      </c>
      <c r="H11918">
        <v>1175362</v>
      </c>
    </row>
    <row r="11919" spans="1:8">
      <c r="A11919">
        <v>4.4000000000000004</v>
      </c>
      <c r="B11919">
        <v>0</v>
      </c>
      <c r="C11919" t="s">
        <v>18876</v>
      </c>
      <c r="D11919" s="1" t="s">
        <v>18877</v>
      </c>
      <c r="E11919" t="s">
        <v>21</v>
      </c>
      <c r="F11919" t="s">
        <v>18746</v>
      </c>
      <c r="G11919">
        <v>95</v>
      </c>
      <c r="H11919">
        <v>1175362</v>
      </c>
    </row>
    <row r="11920" spans="1:8" ht="58">
      <c r="A11920">
        <v>4.3</v>
      </c>
      <c r="B11920">
        <v>0</v>
      </c>
      <c r="C11920" t="s">
        <v>18876</v>
      </c>
      <c r="D11920" s="1" t="s">
        <v>18878</v>
      </c>
      <c r="E11920" t="s">
        <v>18879</v>
      </c>
      <c r="F11920" t="s">
        <v>18746</v>
      </c>
      <c r="G11920">
        <v>96</v>
      </c>
      <c r="H11920">
        <v>1175362</v>
      </c>
    </row>
    <row r="11921" spans="1:8" ht="43.5">
      <c r="A11921">
        <v>4.2</v>
      </c>
      <c r="B11921">
        <v>0</v>
      </c>
      <c r="C11921" t="s">
        <v>18876</v>
      </c>
      <c r="D11921" s="1" t="s">
        <v>18880</v>
      </c>
      <c r="E11921" t="s">
        <v>21</v>
      </c>
      <c r="F11921" t="s">
        <v>18746</v>
      </c>
      <c r="G11921">
        <v>97</v>
      </c>
      <c r="H11921">
        <v>1175362</v>
      </c>
    </row>
    <row r="11922" spans="1:8">
      <c r="A11922">
        <v>4.0999999999999996</v>
      </c>
      <c r="B11922">
        <v>1</v>
      </c>
      <c r="C11922" t="s">
        <v>10883</v>
      </c>
      <c r="D11922" s="1" t="s">
        <v>18881</v>
      </c>
      <c r="E11922" t="s">
        <v>21</v>
      </c>
      <c r="F11922" t="s">
        <v>18746</v>
      </c>
      <c r="G11922">
        <v>98</v>
      </c>
      <c r="H11922">
        <v>1175362</v>
      </c>
    </row>
    <row r="11923" spans="1:8" ht="58">
      <c r="A11923">
        <v>3.6</v>
      </c>
      <c r="B11923">
        <v>4</v>
      </c>
      <c r="C11923" t="s">
        <v>18882</v>
      </c>
      <c r="D11923" s="1" t="s">
        <v>18883</v>
      </c>
      <c r="E11923" t="s">
        <v>21</v>
      </c>
      <c r="F11923" t="s">
        <v>18746</v>
      </c>
      <c r="G11923">
        <v>99</v>
      </c>
      <c r="H11923">
        <v>1175362</v>
      </c>
    </row>
    <row r="11924" spans="1:8" ht="29">
      <c r="A11924">
        <v>3.5</v>
      </c>
      <c r="B11924">
        <v>4</v>
      </c>
      <c r="C11924" t="s">
        <v>18882</v>
      </c>
      <c r="D11924" s="1" t="s">
        <v>18884</v>
      </c>
      <c r="E11924" t="s">
        <v>2435</v>
      </c>
      <c r="F11924" t="s">
        <v>18746</v>
      </c>
      <c r="G11924">
        <v>100</v>
      </c>
      <c r="H11924">
        <v>1175362</v>
      </c>
    </row>
    <row r="11925" spans="1:8" ht="29">
      <c r="A11925">
        <v>3.4</v>
      </c>
      <c r="B11925">
        <v>4</v>
      </c>
      <c r="C11925" t="s">
        <v>18882</v>
      </c>
      <c r="D11925" s="1" t="s">
        <v>18885</v>
      </c>
      <c r="E11925" t="s">
        <v>21</v>
      </c>
      <c r="F11925" t="s">
        <v>18746</v>
      </c>
      <c r="G11925">
        <v>101</v>
      </c>
      <c r="H11925">
        <v>1175362</v>
      </c>
    </row>
    <row r="11926" spans="1:8">
      <c r="A11926">
        <v>3.3</v>
      </c>
      <c r="B11926">
        <v>0</v>
      </c>
      <c r="C11926" t="s">
        <v>18886</v>
      </c>
      <c r="D11926" s="1" t="s">
        <v>18887</v>
      </c>
      <c r="E11926" t="s">
        <v>21</v>
      </c>
      <c r="F11926" t="s">
        <v>18746</v>
      </c>
      <c r="G11926">
        <v>102</v>
      </c>
      <c r="H11926">
        <v>1175362</v>
      </c>
    </row>
    <row r="11927" spans="1:8" ht="58">
      <c r="A11927">
        <v>3.2</v>
      </c>
      <c r="B11927" t="s">
        <v>8</v>
      </c>
      <c r="C11927" t="s">
        <v>9482</v>
      </c>
      <c r="D11927" s="1" t="s">
        <v>18888</v>
      </c>
      <c r="E11927" t="s">
        <v>18889</v>
      </c>
      <c r="F11927" t="s">
        <v>18746</v>
      </c>
      <c r="G11927">
        <v>103</v>
      </c>
      <c r="H11927">
        <v>1175362</v>
      </c>
    </row>
    <row r="11928" spans="1:8">
      <c r="A11928">
        <v>3.1</v>
      </c>
      <c r="B11928">
        <v>0</v>
      </c>
      <c r="C11928" t="s">
        <v>9521</v>
      </c>
      <c r="D11928" s="1" t="s">
        <v>18890</v>
      </c>
      <c r="E11928" t="s">
        <v>21</v>
      </c>
      <c r="F11928" t="s">
        <v>18746</v>
      </c>
      <c r="G11928">
        <v>104</v>
      </c>
      <c r="H11928">
        <v>1175362</v>
      </c>
    </row>
    <row r="11929" spans="1:8" ht="58">
      <c r="A11929">
        <v>2.6</v>
      </c>
      <c r="B11929">
        <v>6</v>
      </c>
      <c r="C11929" t="s">
        <v>18891</v>
      </c>
      <c r="D11929" s="1" t="s">
        <v>18892</v>
      </c>
      <c r="E11929" t="s">
        <v>18893</v>
      </c>
      <c r="F11929" t="s">
        <v>18746</v>
      </c>
      <c r="G11929">
        <v>105</v>
      </c>
      <c r="H11929">
        <v>1175362</v>
      </c>
    </row>
    <row r="11930" spans="1:8" ht="43.5">
      <c r="A11930">
        <v>2.5</v>
      </c>
      <c r="B11930">
        <v>4</v>
      </c>
      <c r="C11930" t="s">
        <v>18894</v>
      </c>
      <c r="D11930" s="1" t="s">
        <v>18895</v>
      </c>
      <c r="E11930" t="s">
        <v>18896</v>
      </c>
      <c r="F11930" t="s">
        <v>18746</v>
      </c>
      <c r="G11930">
        <v>106</v>
      </c>
      <c r="H11930">
        <v>1175362</v>
      </c>
    </row>
    <row r="11931" spans="1:8" ht="43.5">
      <c r="A11931">
        <v>2.4</v>
      </c>
      <c r="B11931">
        <v>1</v>
      </c>
      <c r="C11931" t="s">
        <v>18897</v>
      </c>
      <c r="D11931" s="1" t="s">
        <v>18898</v>
      </c>
      <c r="E11931" t="s">
        <v>18899</v>
      </c>
      <c r="F11931" t="s">
        <v>18746</v>
      </c>
      <c r="G11931">
        <v>107</v>
      </c>
      <c r="H11931">
        <v>1175362</v>
      </c>
    </row>
    <row r="11932" spans="1:8" ht="29">
      <c r="A11932">
        <v>2.2999999999999998</v>
      </c>
      <c r="B11932">
        <v>4</v>
      </c>
      <c r="C11932" t="s">
        <v>18900</v>
      </c>
      <c r="D11932" s="1" t="s">
        <v>18901</v>
      </c>
      <c r="E11932" t="s">
        <v>21</v>
      </c>
      <c r="F11932" t="s">
        <v>18746</v>
      </c>
      <c r="G11932">
        <v>108</v>
      </c>
      <c r="H11932">
        <v>1175362</v>
      </c>
    </row>
    <row r="11933" spans="1:8" ht="29">
      <c r="A11933">
        <v>2.2000000000000002</v>
      </c>
      <c r="B11933">
        <v>1</v>
      </c>
      <c r="C11933" t="s">
        <v>18902</v>
      </c>
      <c r="D11933" s="1" t="s">
        <v>18903</v>
      </c>
      <c r="E11933" t="s">
        <v>21</v>
      </c>
      <c r="F11933" t="s">
        <v>18746</v>
      </c>
      <c r="G11933">
        <v>109</v>
      </c>
      <c r="H11933">
        <v>1175362</v>
      </c>
    </row>
    <row r="11934" spans="1:8">
      <c r="A11934">
        <v>2.1</v>
      </c>
      <c r="B11934">
        <v>1</v>
      </c>
      <c r="C11934" t="s">
        <v>18897</v>
      </c>
      <c r="D11934" s="1" t="s">
        <v>18904</v>
      </c>
      <c r="E11934" t="s">
        <v>21</v>
      </c>
      <c r="F11934" t="s">
        <v>18746</v>
      </c>
      <c r="G11934">
        <v>110</v>
      </c>
      <c r="H11934">
        <v>1175362</v>
      </c>
    </row>
    <row r="11935" spans="1:8">
      <c r="A11935">
        <v>1.6</v>
      </c>
      <c r="B11935">
        <v>1</v>
      </c>
      <c r="C11935" t="s">
        <v>9487</v>
      </c>
      <c r="D11935" s="1" t="s">
        <v>18905</v>
      </c>
      <c r="E11935" t="s">
        <v>21</v>
      </c>
      <c r="F11935" t="s">
        <v>18746</v>
      </c>
      <c r="G11935">
        <v>111</v>
      </c>
      <c r="H11935">
        <v>1175362</v>
      </c>
    </row>
    <row r="11936" spans="1:8" ht="43.5">
      <c r="A11936">
        <v>1.5</v>
      </c>
      <c r="B11936">
        <v>0</v>
      </c>
      <c r="C11936" t="s">
        <v>9513</v>
      </c>
      <c r="D11936" s="1" t="s">
        <v>18906</v>
      </c>
      <c r="E11936" t="s">
        <v>18907</v>
      </c>
      <c r="F11936" t="s">
        <v>18746</v>
      </c>
      <c r="G11936">
        <v>112</v>
      </c>
      <c r="H11936">
        <v>1175362</v>
      </c>
    </row>
    <row r="11937" spans="1:8" ht="29">
      <c r="A11937">
        <v>1.4</v>
      </c>
      <c r="B11937">
        <v>0</v>
      </c>
      <c r="C11937" t="s">
        <v>9513</v>
      </c>
      <c r="D11937" s="1" t="s">
        <v>18908</v>
      </c>
      <c r="E11937" t="s">
        <v>4301</v>
      </c>
      <c r="F11937" t="s">
        <v>18746</v>
      </c>
      <c r="G11937">
        <v>113</v>
      </c>
      <c r="H11937">
        <v>1175362</v>
      </c>
    </row>
    <row r="11938" spans="1:8" ht="43.5">
      <c r="A11938">
        <v>1.3</v>
      </c>
      <c r="B11938">
        <v>1</v>
      </c>
      <c r="C11938" t="s">
        <v>10838</v>
      </c>
      <c r="D11938" s="1" t="s">
        <v>18909</v>
      </c>
      <c r="E11938" t="s">
        <v>18910</v>
      </c>
      <c r="F11938" t="s">
        <v>18746</v>
      </c>
      <c r="G11938">
        <v>114</v>
      </c>
      <c r="H11938">
        <v>1175362</v>
      </c>
    </row>
    <row r="11939" spans="1:8" ht="29">
      <c r="A11939">
        <v>1.2</v>
      </c>
      <c r="B11939">
        <v>0</v>
      </c>
      <c r="C11939" t="s">
        <v>18911</v>
      </c>
      <c r="D11939" s="1" t="s">
        <v>18912</v>
      </c>
      <c r="E11939" t="s">
        <v>18913</v>
      </c>
      <c r="F11939" t="s">
        <v>18746</v>
      </c>
      <c r="G11939">
        <v>115</v>
      </c>
      <c r="H11939">
        <v>1175362</v>
      </c>
    </row>
    <row r="11940" spans="1:8">
      <c r="A11940">
        <v>1.1000000000000001</v>
      </c>
      <c r="B11940">
        <v>1</v>
      </c>
      <c r="C11940" t="s">
        <v>9487</v>
      </c>
      <c r="D11940" s="1" t="s">
        <v>18914</v>
      </c>
      <c r="E11940" t="s">
        <v>21</v>
      </c>
      <c r="F11940" t="s">
        <v>18746</v>
      </c>
      <c r="G11940">
        <v>116</v>
      </c>
      <c r="H11940">
        <v>1175362</v>
      </c>
    </row>
    <row r="11941" spans="1:8">
      <c r="A11941">
        <v>0.6</v>
      </c>
      <c r="B11941">
        <v>1</v>
      </c>
      <c r="C11941" t="s">
        <v>18897</v>
      </c>
      <c r="D11941" s="1" t="s">
        <v>18915</v>
      </c>
      <c r="E11941" t="s">
        <v>21</v>
      </c>
      <c r="F11941" t="s">
        <v>18746</v>
      </c>
      <c r="G11941">
        <v>117</v>
      </c>
      <c r="H11941">
        <v>1175362</v>
      </c>
    </row>
    <row r="11942" spans="1:8" ht="29">
      <c r="A11942">
        <v>0.5</v>
      </c>
      <c r="B11942">
        <v>0</v>
      </c>
      <c r="C11942" t="s">
        <v>18916</v>
      </c>
      <c r="D11942" s="1" t="s">
        <v>18917</v>
      </c>
      <c r="E11942" t="s">
        <v>21</v>
      </c>
      <c r="F11942" t="s">
        <v>18746</v>
      </c>
      <c r="G11942">
        <v>118</v>
      </c>
      <c r="H11942">
        <v>1175362</v>
      </c>
    </row>
    <row r="11943" spans="1:8" ht="43.5">
      <c r="A11943">
        <v>0.4</v>
      </c>
      <c r="B11943">
        <v>4</v>
      </c>
      <c r="C11943" t="s">
        <v>18900</v>
      </c>
      <c r="D11943" s="1" t="s">
        <v>18918</v>
      </c>
      <c r="E11943" t="s">
        <v>21</v>
      </c>
      <c r="F11943" t="s">
        <v>18746</v>
      </c>
      <c r="G11943">
        <v>119</v>
      </c>
      <c r="H11943">
        <v>1175362</v>
      </c>
    </row>
    <row r="11944" spans="1:8" ht="43.5">
      <c r="A11944">
        <v>0.3</v>
      </c>
      <c r="B11944">
        <v>1</v>
      </c>
      <c r="C11944" t="s">
        <v>18902</v>
      </c>
      <c r="D11944" s="1" t="s">
        <v>18919</v>
      </c>
      <c r="E11944" t="s">
        <v>18920</v>
      </c>
      <c r="F11944" t="s">
        <v>18746</v>
      </c>
      <c r="G11944">
        <v>120</v>
      </c>
      <c r="H11944">
        <v>1175362</v>
      </c>
    </row>
    <row r="11945" spans="1:8" ht="29">
      <c r="A11945">
        <v>0.2</v>
      </c>
      <c r="B11945">
        <v>0</v>
      </c>
      <c r="C11945" t="s">
        <v>18921</v>
      </c>
      <c r="D11945" s="1" t="s">
        <v>18922</v>
      </c>
      <c r="E11945" t="s">
        <v>21</v>
      </c>
      <c r="F11945" t="s">
        <v>18746</v>
      </c>
      <c r="G11945">
        <v>121</v>
      </c>
      <c r="H11945">
        <v>1175362</v>
      </c>
    </row>
    <row r="11946" spans="1:8">
      <c r="A11946">
        <v>0.1</v>
      </c>
      <c r="B11946">
        <v>1</v>
      </c>
      <c r="C11946" t="s">
        <v>18897</v>
      </c>
      <c r="D11946" s="1" t="s">
        <v>18923</v>
      </c>
      <c r="E11946" t="s">
        <v>21</v>
      </c>
      <c r="F11946" t="s">
        <v>18746</v>
      </c>
      <c r="G11946">
        <v>122</v>
      </c>
      <c r="H11946">
        <v>1175362</v>
      </c>
    </row>
    <row r="11947" spans="1:8">
      <c r="A11947">
        <v>19.600000000000001</v>
      </c>
      <c r="B11947">
        <v>1</v>
      </c>
      <c r="C11947" t="s">
        <v>10574</v>
      </c>
      <c r="D11947" s="1" t="s">
        <v>18924</v>
      </c>
      <c r="E11947" t="s">
        <v>21</v>
      </c>
      <c r="F11947" t="s">
        <v>18925</v>
      </c>
      <c r="G11947">
        <v>0</v>
      </c>
      <c r="H11947">
        <v>1175362</v>
      </c>
    </row>
    <row r="11948" spans="1:8">
      <c r="A11948">
        <v>19.5</v>
      </c>
      <c r="B11948">
        <v>6</v>
      </c>
      <c r="C11948" t="s">
        <v>18926</v>
      </c>
      <c r="D11948" s="1" t="s">
        <v>18927</v>
      </c>
      <c r="E11948" t="s">
        <v>21</v>
      </c>
      <c r="F11948" t="s">
        <v>18925</v>
      </c>
      <c r="G11948">
        <v>1</v>
      </c>
      <c r="H11948">
        <v>1175362</v>
      </c>
    </row>
    <row r="11949" spans="1:8" ht="29">
      <c r="A11949">
        <v>19.399999999999999</v>
      </c>
      <c r="B11949">
        <v>0</v>
      </c>
      <c r="C11949" t="s">
        <v>10582</v>
      </c>
      <c r="D11949" s="1" t="s">
        <v>18928</v>
      </c>
      <c r="E11949" t="s">
        <v>21</v>
      </c>
      <c r="F11949" t="s">
        <v>18925</v>
      </c>
      <c r="G11949">
        <v>2</v>
      </c>
      <c r="H11949">
        <v>1175362</v>
      </c>
    </row>
    <row r="11950" spans="1:8">
      <c r="A11950">
        <v>19.399999999999999</v>
      </c>
      <c r="B11950" t="s">
        <v>108</v>
      </c>
      <c r="C11950" t="s">
        <v>10576</v>
      </c>
      <c r="D11950" s="1" t="s">
        <v>18929</v>
      </c>
      <c r="E11950" t="s">
        <v>21</v>
      </c>
      <c r="F11950" t="s">
        <v>18925</v>
      </c>
      <c r="G11950">
        <v>3</v>
      </c>
      <c r="H11950">
        <v>1175362</v>
      </c>
    </row>
    <row r="11951" spans="1:8" ht="29">
      <c r="A11951">
        <v>19.3</v>
      </c>
      <c r="B11951">
        <v>6</v>
      </c>
      <c r="C11951" t="s">
        <v>18926</v>
      </c>
      <c r="D11951" s="1" t="s">
        <v>18930</v>
      </c>
      <c r="E11951" t="s">
        <v>21</v>
      </c>
      <c r="F11951" t="s">
        <v>18925</v>
      </c>
      <c r="G11951">
        <v>4</v>
      </c>
      <c r="H11951">
        <v>1175362</v>
      </c>
    </row>
    <row r="11952" spans="1:8" ht="43.5">
      <c r="A11952">
        <v>19.2</v>
      </c>
      <c r="B11952" t="s">
        <v>468</v>
      </c>
      <c r="C11952" t="s">
        <v>18931</v>
      </c>
      <c r="D11952" s="1" t="s">
        <v>18932</v>
      </c>
      <c r="E11952" t="s">
        <v>21</v>
      </c>
      <c r="F11952" t="s">
        <v>18925</v>
      </c>
      <c r="G11952">
        <v>5</v>
      </c>
      <c r="H11952">
        <v>1175362</v>
      </c>
    </row>
    <row r="11953" spans="1:8" ht="43.5">
      <c r="A11953">
        <v>19.100000000000001</v>
      </c>
      <c r="B11953" t="s">
        <v>8</v>
      </c>
      <c r="C11953" t="s">
        <v>18933</v>
      </c>
      <c r="D11953" s="1" t="s">
        <v>18934</v>
      </c>
      <c r="E11953" t="s">
        <v>21</v>
      </c>
      <c r="F11953" t="s">
        <v>18925</v>
      </c>
      <c r="G11953">
        <v>6</v>
      </c>
      <c r="H11953">
        <v>1175362</v>
      </c>
    </row>
    <row r="11954" spans="1:8" ht="29">
      <c r="A11954">
        <v>18.600000000000001</v>
      </c>
      <c r="B11954">
        <v>0</v>
      </c>
      <c r="C11954" t="s">
        <v>10595</v>
      </c>
      <c r="D11954" s="1" t="s">
        <v>18935</v>
      </c>
      <c r="E11954" t="s">
        <v>21</v>
      </c>
      <c r="F11954" t="s">
        <v>18925</v>
      </c>
      <c r="G11954">
        <v>7</v>
      </c>
      <c r="H11954">
        <v>1175362</v>
      </c>
    </row>
    <row r="11955" spans="1:8">
      <c r="A11955">
        <v>18.5</v>
      </c>
      <c r="B11955">
        <v>1</v>
      </c>
      <c r="C11955" t="s">
        <v>18936</v>
      </c>
      <c r="D11955" s="1" t="s">
        <v>4640</v>
      </c>
      <c r="E11955" t="s">
        <v>21</v>
      </c>
      <c r="F11955" t="s">
        <v>18925</v>
      </c>
      <c r="G11955">
        <v>8</v>
      </c>
      <c r="H11955">
        <v>1175362</v>
      </c>
    </row>
    <row r="11956" spans="1:8">
      <c r="A11956">
        <v>18.399999999999999</v>
      </c>
      <c r="B11956">
        <v>1</v>
      </c>
      <c r="C11956" t="s">
        <v>10593</v>
      </c>
      <c r="D11956" s="1" t="s">
        <v>18937</v>
      </c>
      <c r="E11956" t="s">
        <v>21</v>
      </c>
      <c r="F11956" t="s">
        <v>18925</v>
      </c>
      <c r="G11956">
        <v>9</v>
      </c>
      <c r="H11956">
        <v>1175362</v>
      </c>
    </row>
    <row r="11957" spans="1:8" ht="43.5">
      <c r="A11957">
        <v>18.399999999999999</v>
      </c>
      <c r="B11957" t="s">
        <v>2456</v>
      </c>
      <c r="C11957" t="s">
        <v>18938</v>
      </c>
      <c r="D11957" s="1" t="s">
        <v>18939</v>
      </c>
      <c r="E11957" t="s">
        <v>21</v>
      </c>
      <c r="F11957" t="s">
        <v>18925</v>
      </c>
      <c r="G11957">
        <v>10</v>
      </c>
      <c r="H11957">
        <v>1175362</v>
      </c>
    </row>
    <row r="11958" spans="1:8" ht="29">
      <c r="A11958">
        <v>18.3</v>
      </c>
      <c r="B11958">
        <v>6</v>
      </c>
      <c r="C11958" t="s">
        <v>18940</v>
      </c>
      <c r="D11958" s="1" t="s">
        <v>18941</v>
      </c>
      <c r="E11958" t="s">
        <v>21</v>
      </c>
      <c r="F11958" t="s">
        <v>18925</v>
      </c>
      <c r="G11958">
        <v>11</v>
      </c>
      <c r="H11958">
        <v>1175362</v>
      </c>
    </row>
    <row r="11959" spans="1:8">
      <c r="A11959">
        <v>18.2</v>
      </c>
      <c r="B11959">
        <v>0</v>
      </c>
      <c r="C11959" t="s">
        <v>10595</v>
      </c>
      <c r="D11959" s="1" t="s">
        <v>18942</v>
      </c>
      <c r="E11959" t="s">
        <v>21</v>
      </c>
      <c r="F11959" t="s">
        <v>18925</v>
      </c>
      <c r="G11959">
        <v>12</v>
      </c>
      <c r="H11959">
        <v>1175362</v>
      </c>
    </row>
    <row r="11960" spans="1:8" ht="29">
      <c r="A11960">
        <v>18.100000000000001</v>
      </c>
      <c r="B11960">
        <v>4</v>
      </c>
      <c r="C11960" t="s">
        <v>10588</v>
      </c>
      <c r="D11960" s="1" t="s">
        <v>18943</v>
      </c>
      <c r="E11960" t="s">
        <v>21</v>
      </c>
      <c r="F11960" t="s">
        <v>18925</v>
      </c>
      <c r="G11960">
        <v>13</v>
      </c>
      <c r="H11960">
        <v>1175362</v>
      </c>
    </row>
    <row r="11961" spans="1:8" ht="29">
      <c r="A11961">
        <v>17.600000000000001</v>
      </c>
      <c r="B11961">
        <v>0</v>
      </c>
      <c r="C11961" t="s">
        <v>18944</v>
      </c>
      <c r="D11961" s="1" t="s">
        <v>18945</v>
      </c>
      <c r="E11961" t="s">
        <v>21</v>
      </c>
      <c r="F11961" t="s">
        <v>18925</v>
      </c>
      <c r="G11961">
        <v>14</v>
      </c>
      <c r="H11961">
        <v>1175362</v>
      </c>
    </row>
    <row r="11962" spans="1:8">
      <c r="A11962">
        <v>17.5</v>
      </c>
      <c r="B11962">
        <v>1</v>
      </c>
      <c r="C11962" t="s">
        <v>10574</v>
      </c>
      <c r="D11962" s="1" t="s">
        <v>18946</v>
      </c>
      <c r="E11962" t="s">
        <v>21</v>
      </c>
      <c r="F11962" t="s">
        <v>18925</v>
      </c>
      <c r="G11962">
        <v>15</v>
      </c>
      <c r="H11962">
        <v>1175362</v>
      </c>
    </row>
    <row r="11963" spans="1:8" ht="29">
      <c r="A11963">
        <v>17.399999999999999</v>
      </c>
      <c r="B11963">
        <v>4</v>
      </c>
      <c r="C11963" t="s">
        <v>10584</v>
      </c>
      <c r="D11963" s="1" t="s">
        <v>18947</v>
      </c>
      <c r="E11963" t="s">
        <v>21</v>
      </c>
      <c r="F11963" t="s">
        <v>18925</v>
      </c>
      <c r="G11963">
        <v>16</v>
      </c>
      <c r="H11963">
        <v>1175362</v>
      </c>
    </row>
    <row r="11964" spans="1:8">
      <c r="A11964">
        <v>17.3</v>
      </c>
      <c r="B11964">
        <v>1</v>
      </c>
      <c r="C11964" t="s">
        <v>18948</v>
      </c>
      <c r="D11964" s="1" t="s">
        <v>4663</v>
      </c>
      <c r="E11964" t="s">
        <v>21</v>
      </c>
      <c r="F11964" t="s">
        <v>18925</v>
      </c>
      <c r="G11964">
        <v>17</v>
      </c>
      <c r="H11964">
        <v>1175362</v>
      </c>
    </row>
    <row r="11965" spans="1:8">
      <c r="A11965">
        <v>17.2</v>
      </c>
      <c r="B11965">
        <v>4</v>
      </c>
      <c r="C11965" t="s">
        <v>18949</v>
      </c>
      <c r="D11965" s="1" t="s">
        <v>18950</v>
      </c>
      <c r="E11965" t="s">
        <v>21</v>
      </c>
      <c r="F11965" t="s">
        <v>18925</v>
      </c>
      <c r="G11965">
        <v>18</v>
      </c>
      <c r="H11965">
        <v>1175362</v>
      </c>
    </row>
    <row r="11966" spans="1:8" ht="29">
      <c r="A11966">
        <v>17.100000000000001</v>
      </c>
      <c r="B11966" t="s">
        <v>8</v>
      </c>
      <c r="C11966" t="s">
        <v>18951</v>
      </c>
      <c r="D11966" s="1" t="s">
        <v>18952</v>
      </c>
      <c r="E11966" t="s">
        <v>21</v>
      </c>
      <c r="F11966" t="s">
        <v>18925</v>
      </c>
      <c r="G11966">
        <v>19</v>
      </c>
      <c r="H11966">
        <v>1175362</v>
      </c>
    </row>
    <row r="11967" spans="1:8">
      <c r="A11967">
        <v>16.600000000000001</v>
      </c>
      <c r="B11967">
        <v>1</v>
      </c>
      <c r="C11967" t="s">
        <v>18953</v>
      </c>
      <c r="D11967" s="1" t="s">
        <v>18954</v>
      </c>
      <c r="E11967" t="s">
        <v>21</v>
      </c>
      <c r="F11967" t="s">
        <v>18925</v>
      </c>
      <c r="G11967">
        <v>20</v>
      </c>
      <c r="H11967">
        <v>1175362</v>
      </c>
    </row>
    <row r="11968" spans="1:8" ht="29">
      <c r="A11968">
        <v>16.5</v>
      </c>
      <c r="B11968">
        <v>0</v>
      </c>
      <c r="C11968" t="s">
        <v>18955</v>
      </c>
      <c r="D11968" s="1" t="s">
        <v>18956</v>
      </c>
      <c r="E11968" t="s">
        <v>21</v>
      </c>
      <c r="F11968" t="s">
        <v>18925</v>
      </c>
      <c r="G11968">
        <v>21</v>
      </c>
      <c r="H11968">
        <v>1175362</v>
      </c>
    </row>
    <row r="11969" spans="1:8">
      <c r="A11969">
        <v>16.399999999999999</v>
      </c>
      <c r="B11969">
        <v>0</v>
      </c>
      <c r="C11969" t="s">
        <v>18955</v>
      </c>
      <c r="D11969" s="1" t="s">
        <v>7659</v>
      </c>
      <c r="E11969" t="s">
        <v>21</v>
      </c>
      <c r="F11969" t="s">
        <v>18925</v>
      </c>
      <c r="G11969">
        <v>22</v>
      </c>
      <c r="H11969">
        <v>1175362</v>
      </c>
    </row>
    <row r="11970" spans="1:8" ht="43.5">
      <c r="A11970">
        <v>16.3</v>
      </c>
      <c r="B11970" t="s">
        <v>8</v>
      </c>
      <c r="C11970" t="s">
        <v>18957</v>
      </c>
      <c r="D11970" s="1" t="s">
        <v>18958</v>
      </c>
      <c r="E11970" t="s">
        <v>21</v>
      </c>
      <c r="F11970" t="s">
        <v>18925</v>
      </c>
      <c r="G11970">
        <v>23</v>
      </c>
      <c r="H11970">
        <v>1175362</v>
      </c>
    </row>
    <row r="11971" spans="1:8" ht="29">
      <c r="A11971">
        <v>16.2</v>
      </c>
      <c r="B11971">
        <v>1</v>
      </c>
      <c r="C11971" t="s">
        <v>18959</v>
      </c>
      <c r="D11971" s="1" t="s">
        <v>18960</v>
      </c>
      <c r="E11971" t="s">
        <v>21</v>
      </c>
      <c r="F11971" t="s">
        <v>18925</v>
      </c>
      <c r="G11971">
        <v>24</v>
      </c>
      <c r="H11971">
        <v>1175362</v>
      </c>
    </row>
    <row r="11972" spans="1:8">
      <c r="A11972">
        <v>16.100000000000001</v>
      </c>
      <c r="B11972">
        <v>0</v>
      </c>
      <c r="C11972" t="s">
        <v>18961</v>
      </c>
      <c r="D11972" s="1" t="s">
        <v>18962</v>
      </c>
      <c r="E11972" t="s">
        <v>21</v>
      </c>
      <c r="F11972" t="s">
        <v>18925</v>
      </c>
      <c r="G11972">
        <v>25</v>
      </c>
      <c r="H11972">
        <v>1175362</v>
      </c>
    </row>
    <row r="11973" spans="1:8" ht="58">
      <c r="A11973">
        <v>15.6</v>
      </c>
      <c r="B11973" t="s">
        <v>8</v>
      </c>
      <c r="C11973" t="s">
        <v>18963</v>
      </c>
      <c r="D11973" s="1" t="s">
        <v>18964</v>
      </c>
      <c r="E11973" t="s">
        <v>21</v>
      </c>
      <c r="F11973" t="s">
        <v>18925</v>
      </c>
      <c r="G11973">
        <v>26</v>
      </c>
      <c r="H11973">
        <v>1175362</v>
      </c>
    </row>
    <row r="11974" spans="1:8">
      <c r="A11974">
        <v>15.6</v>
      </c>
      <c r="B11974" t="s">
        <v>108</v>
      </c>
      <c r="C11974" t="s">
        <v>21</v>
      </c>
      <c r="D11974" s="1" t="s">
        <v>18965</v>
      </c>
      <c r="E11974" t="s">
        <v>21</v>
      </c>
      <c r="F11974" t="s">
        <v>18925</v>
      </c>
      <c r="G11974">
        <v>27</v>
      </c>
      <c r="H11974">
        <v>1175362</v>
      </c>
    </row>
    <row r="11975" spans="1:8" ht="29">
      <c r="A11975">
        <v>15.5</v>
      </c>
      <c r="B11975">
        <v>1</v>
      </c>
      <c r="C11975" t="s">
        <v>10602</v>
      </c>
      <c r="D11975" s="1" t="s">
        <v>18966</v>
      </c>
      <c r="E11975" t="s">
        <v>21</v>
      </c>
      <c r="F11975" t="s">
        <v>18925</v>
      </c>
      <c r="G11975">
        <v>28</v>
      </c>
      <c r="H11975">
        <v>1175362</v>
      </c>
    </row>
    <row r="11976" spans="1:8">
      <c r="A11976">
        <v>15.4</v>
      </c>
      <c r="B11976">
        <v>1</v>
      </c>
      <c r="C11976" t="s">
        <v>18967</v>
      </c>
      <c r="D11976" s="1" t="s">
        <v>6258</v>
      </c>
      <c r="E11976" t="s">
        <v>21</v>
      </c>
      <c r="F11976" t="s">
        <v>18925</v>
      </c>
      <c r="G11976">
        <v>29</v>
      </c>
      <c r="H11976">
        <v>1175362</v>
      </c>
    </row>
    <row r="11977" spans="1:8" ht="58">
      <c r="A11977">
        <v>15.3</v>
      </c>
      <c r="B11977" t="s">
        <v>8</v>
      </c>
      <c r="C11977" t="s">
        <v>10606</v>
      </c>
      <c r="D11977" s="1" t="s">
        <v>18968</v>
      </c>
      <c r="E11977" t="s">
        <v>21</v>
      </c>
      <c r="F11977" t="s">
        <v>18925</v>
      </c>
      <c r="G11977">
        <v>30</v>
      </c>
      <c r="H11977">
        <v>1175362</v>
      </c>
    </row>
    <row r="11978" spans="1:8" ht="29">
      <c r="A11978">
        <v>15.2</v>
      </c>
      <c r="B11978">
        <v>2</v>
      </c>
      <c r="C11978" t="s">
        <v>10609</v>
      </c>
      <c r="D11978" s="1" t="s">
        <v>18969</v>
      </c>
      <c r="E11978" t="s">
        <v>21</v>
      </c>
      <c r="F11978" t="s">
        <v>18925</v>
      </c>
      <c r="G11978">
        <v>31</v>
      </c>
      <c r="H11978">
        <v>1175362</v>
      </c>
    </row>
    <row r="11979" spans="1:8">
      <c r="A11979">
        <v>15.1</v>
      </c>
      <c r="B11979">
        <v>1</v>
      </c>
      <c r="C11979" t="s">
        <v>18967</v>
      </c>
      <c r="D11979" s="1" t="s">
        <v>18970</v>
      </c>
      <c r="E11979" t="s">
        <v>21</v>
      </c>
      <c r="F11979" t="s">
        <v>18925</v>
      </c>
      <c r="G11979">
        <v>32</v>
      </c>
      <c r="H11979">
        <v>1175362</v>
      </c>
    </row>
    <row r="11980" spans="1:8" ht="29">
      <c r="A11980">
        <v>14.6</v>
      </c>
      <c r="B11980">
        <v>1</v>
      </c>
      <c r="C11980" t="s">
        <v>18971</v>
      </c>
      <c r="D11980" s="1" t="s">
        <v>18972</v>
      </c>
      <c r="E11980" t="s">
        <v>21</v>
      </c>
      <c r="F11980" t="s">
        <v>18925</v>
      </c>
      <c r="G11980">
        <v>33</v>
      </c>
      <c r="H11980">
        <v>1175362</v>
      </c>
    </row>
    <row r="11981" spans="1:8" ht="29">
      <c r="A11981">
        <v>14.5</v>
      </c>
      <c r="B11981">
        <v>1</v>
      </c>
      <c r="C11981" t="s">
        <v>18973</v>
      </c>
      <c r="D11981" s="1" t="s">
        <v>18974</v>
      </c>
      <c r="E11981" t="s">
        <v>21</v>
      </c>
      <c r="F11981" t="s">
        <v>18925</v>
      </c>
      <c r="G11981">
        <v>34</v>
      </c>
      <c r="H11981">
        <v>1175362</v>
      </c>
    </row>
    <row r="11982" spans="1:8" ht="43.5">
      <c r="A11982">
        <v>14.4</v>
      </c>
      <c r="B11982">
        <v>4</v>
      </c>
      <c r="C11982" t="s">
        <v>18975</v>
      </c>
      <c r="D11982" s="1" t="s">
        <v>18976</v>
      </c>
      <c r="E11982" t="s">
        <v>21</v>
      </c>
      <c r="F11982" t="s">
        <v>18925</v>
      </c>
      <c r="G11982">
        <v>35</v>
      </c>
      <c r="H11982">
        <v>1175362</v>
      </c>
    </row>
    <row r="11983" spans="1:8">
      <c r="A11983">
        <v>14.3</v>
      </c>
      <c r="B11983">
        <v>4</v>
      </c>
      <c r="C11983" t="s">
        <v>18975</v>
      </c>
      <c r="D11983" s="1" t="s">
        <v>18977</v>
      </c>
      <c r="E11983" t="s">
        <v>21</v>
      </c>
      <c r="F11983" t="s">
        <v>18925</v>
      </c>
      <c r="G11983">
        <v>36</v>
      </c>
      <c r="H11983">
        <v>1175362</v>
      </c>
    </row>
    <row r="11984" spans="1:8">
      <c r="A11984">
        <v>14.3</v>
      </c>
      <c r="B11984" t="s">
        <v>108</v>
      </c>
      <c r="C11984" t="s">
        <v>18978</v>
      </c>
      <c r="D11984" s="1" t="s">
        <v>18979</v>
      </c>
      <c r="E11984" t="s">
        <v>21</v>
      </c>
      <c r="F11984" t="s">
        <v>18925</v>
      </c>
      <c r="G11984">
        <v>37</v>
      </c>
      <c r="H11984">
        <v>1175362</v>
      </c>
    </row>
    <row r="11985" spans="1:8">
      <c r="A11985">
        <v>14.2</v>
      </c>
      <c r="B11985">
        <v>1</v>
      </c>
      <c r="C11985" t="s">
        <v>18971</v>
      </c>
      <c r="D11985" s="1" t="s">
        <v>18980</v>
      </c>
      <c r="E11985" t="s">
        <v>21</v>
      </c>
      <c r="F11985" t="s">
        <v>18925</v>
      </c>
      <c r="G11985">
        <v>38</v>
      </c>
      <c r="H11985">
        <v>1175362</v>
      </c>
    </row>
    <row r="11986" spans="1:8">
      <c r="A11986">
        <v>14.1</v>
      </c>
      <c r="B11986">
        <v>1</v>
      </c>
      <c r="C11986" t="s">
        <v>18973</v>
      </c>
      <c r="D11986" s="1" t="s">
        <v>18981</v>
      </c>
      <c r="E11986" t="s">
        <v>21</v>
      </c>
      <c r="F11986" t="s">
        <v>18925</v>
      </c>
      <c r="G11986">
        <v>39</v>
      </c>
      <c r="H11986">
        <v>1175362</v>
      </c>
    </row>
    <row r="11987" spans="1:8" ht="29">
      <c r="A11987">
        <v>13.6</v>
      </c>
      <c r="B11987">
        <v>1</v>
      </c>
      <c r="C11987" t="s">
        <v>10637</v>
      </c>
      <c r="D11987" s="1" t="s">
        <v>18982</v>
      </c>
      <c r="E11987" t="s">
        <v>21</v>
      </c>
      <c r="F11987" t="s">
        <v>18925</v>
      </c>
      <c r="G11987">
        <v>40</v>
      </c>
      <c r="H11987">
        <v>1175362</v>
      </c>
    </row>
    <row r="11988" spans="1:8">
      <c r="A11988">
        <v>13.5</v>
      </c>
      <c r="B11988">
        <v>1</v>
      </c>
      <c r="C11988" t="s">
        <v>18967</v>
      </c>
      <c r="D11988" s="1" t="s">
        <v>18983</v>
      </c>
      <c r="E11988" t="s">
        <v>21</v>
      </c>
      <c r="F11988" t="s">
        <v>18925</v>
      </c>
      <c r="G11988">
        <v>41</v>
      </c>
      <c r="H11988">
        <v>1175362</v>
      </c>
    </row>
    <row r="11989" spans="1:8" ht="43.5">
      <c r="A11989">
        <v>13.4</v>
      </c>
      <c r="B11989" t="s">
        <v>8</v>
      </c>
      <c r="C11989" t="s">
        <v>18984</v>
      </c>
      <c r="D11989" s="1" t="s">
        <v>18985</v>
      </c>
      <c r="E11989" t="s">
        <v>21</v>
      </c>
      <c r="F11989" t="s">
        <v>18925</v>
      </c>
      <c r="G11989">
        <v>42</v>
      </c>
      <c r="H11989">
        <v>1175362</v>
      </c>
    </row>
    <row r="11990" spans="1:8" ht="29">
      <c r="A11990">
        <v>13.3</v>
      </c>
      <c r="B11990">
        <v>6</v>
      </c>
      <c r="C11990" t="s">
        <v>18986</v>
      </c>
      <c r="D11990" s="1" t="s">
        <v>18987</v>
      </c>
      <c r="E11990" t="s">
        <v>21</v>
      </c>
      <c r="F11990" t="s">
        <v>18925</v>
      </c>
      <c r="G11990">
        <v>43</v>
      </c>
      <c r="H11990">
        <v>1175362</v>
      </c>
    </row>
    <row r="11991" spans="1:8" ht="29">
      <c r="A11991">
        <v>13.2</v>
      </c>
      <c r="B11991">
        <v>6</v>
      </c>
      <c r="C11991" t="s">
        <v>18986</v>
      </c>
      <c r="D11991" s="1" t="s">
        <v>18988</v>
      </c>
      <c r="E11991" t="s">
        <v>21</v>
      </c>
      <c r="F11991" t="s">
        <v>18925</v>
      </c>
      <c r="G11991">
        <v>44</v>
      </c>
      <c r="H11991">
        <v>1175362</v>
      </c>
    </row>
    <row r="11992" spans="1:8" ht="43.5">
      <c r="A11992">
        <v>13.1</v>
      </c>
      <c r="B11992">
        <v>6</v>
      </c>
      <c r="C11992" t="s">
        <v>18986</v>
      </c>
      <c r="D11992" s="1" t="s">
        <v>18989</v>
      </c>
      <c r="E11992" t="s">
        <v>21</v>
      </c>
      <c r="F11992" t="s">
        <v>18925</v>
      </c>
      <c r="G11992">
        <v>45</v>
      </c>
      <c r="H11992">
        <v>1175362</v>
      </c>
    </row>
    <row r="11993" spans="1:8" ht="29">
      <c r="A11993">
        <v>12.6</v>
      </c>
      <c r="B11993">
        <v>4</v>
      </c>
      <c r="C11993" t="s">
        <v>18990</v>
      </c>
      <c r="D11993" s="1" t="s">
        <v>18991</v>
      </c>
      <c r="E11993" t="s">
        <v>21</v>
      </c>
      <c r="F11993" t="s">
        <v>18925</v>
      </c>
      <c r="G11993">
        <v>46</v>
      </c>
      <c r="H11993">
        <v>1175362</v>
      </c>
    </row>
    <row r="11994" spans="1:8" ht="43.5">
      <c r="A11994">
        <v>12.5</v>
      </c>
      <c r="B11994">
        <v>6</v>
      </c>
      <c r="C11994" t="s">
        <v>10664</v>
      </c>
      <c r="D11994" s="1" t="s">
        <v>18992</v>
      </c>
      <c r="E11994" t="s">
        <v>21</v>
      </c>
      <c r="F11994" t="s">
        <v>18925</v>
      </c>
      <c r="G11994">
        <v>47</v>
      </c>
      <c r="H11994">
        <v>1175362</v>
      </c>
    </row>
    <row r="11995" spans="1:8">
      <c r="A11995">
        <v>12.4</v>
      </c>
      <c r="B11995">
        <v>1</v>
      </c>
      <c r="C11995" t="s">
        <v>18993</v>
      </c>
      <c r="D11995" s="1" t="s">
        <v>13513</v>
      </c>
      <c r="E11995" t="s">
        <v>21</v>
      </c>
      <c r="F11995" t="s">
        <v>18925</v>
      </c>
      <c r="G11995">
        <v>48</v>
      </c>
      <c r="H11995">
        <v>1175362</v>
      </c>
    </row>
    <row r="11996" spans="1:8">
      <c r="A11996">
        <v>12.3</v>
      </c>
      <c r="B11996">
        <v>1</v>
      </c>
      <c r="C11996" t="s">
        <v>10630</v>
      </c>
      <c r="D11996" s="1" t="s">
        <v>18994</v>
      </c>
      <c r="E11996" t="s">
        <v>21</v>
      </c>
      <c r="F11996" t="s">
        <v>18925</v>
      </c>
      <c r="G11996">
        <v>49</v>
      </c>
      <c r="H11996">
        <v>1175362</v>
      </c>
    </row>
    <row r="11997" spans="1:8">
      <c r="A11997">
        <v>12.2</v>
      </c>
      <c r="B11997">
        <v>1</v>
      </c>
      <c r="C11997" t="s">
        <v>18993</v>
      </c>
      <c r="D11997" s="1" t="s">
        <v>18995</v>
      </c>
      <c r="E11997" t="s">
        <v>21</v>
      </c>
      <c r="F11997" t="s">
        <v>18925</v>
      </c>
      <c r="G11997">
        <v>50</v>
      </c>
      <c r="H11997">
        <v>1175362</v>
      </c>
    </row>
    <row r="11998" spans="1:8">
      <c r="A11998">
        <v>12.1</v>
      </c>
      <c r="B11998">
        <v>0</v>
      </c>
      <c r="C11998" t="s">
        <v>18996</v>
      </c>
      <c r="D11998" s="1" t="s">
        <v>11024</v>
      </c>
      <c r="E11998" t="s">
        <v>21</v>
      </c>
      <c r="F11998" t="s">
        <v>18925</v>
      </c>
      <c r="G11998">
        <v>51</v>
      </c>
      <c r="H11998">
        <v>1175362</v>
      </c>
    </row>
    <row r="11999" spans="1:8">
      <c r="A11999">
        <v>11.6</v>
      </c>
      <c r="B11999">
        <v>1</v>
      </c>
      <c r="C11999" t="s">
        <v>18997</v>
      </c>
      <c r="D11999" s="1" t="s">
        <v>18998</v>
      </c>
      <c r="E11999" t="s">
        <v>21</v>
      </c>
      <c r="F11999" t="s">
        <v>18925</v>
      </c>
      <c r="G11999">
        <v>52</v>
      </c>
      <c r="H11999">
        <v>1175362</v>
      </c>
    </row>
    <row r="12000" spans="1:8">
      <c r="A12000">
        <v>11.5</v>
      </c>
      <c r="B12000">
        <v>0</v>
      </c>
      <c r="C12000" t="s">
        <v>18999</v>
      </c>
      <c r="D12000" s="1" t="s">
        <v>19000</v>
      </c>
      <c r="E12000" t="s">
        <v>21</v>
      </c>
      <c r="F12000" t="s">
        <v>18925</v>
      </c>
      <c r="G12000">
        <v>53</v>
      </c>
      <c r="H12000">
        <v>1175362</v>
      </c>
    </row>
    <row r="12001" spans="1:8" ht="29">
      <c r="A12001">
        <v>11.4</v>
      </c>
      <c r="B12001">
        <v>1</v>
      </c>
      <c r="C12001" t="s">
        <v>19001</v>
      </c>
      <c r="D12001" s="1" t="s">
        <v>19002</v>
      </c>
      <c r="E12001" t="s">
        <v>21</v>
      </c>
      <c r="F12001" t="s">
        <v>18925</v>
      </c>
      <c r="G12001">
        <v>54</v>
      </c>
      <c r="H12001">
        <v>1175362</v>
      </c>
    </row>
    <row r="12002" spans="1:8" ht="29">
      <c r="A12002">
        <v>11.3</v>
      </c>
      <c r="B12002">
        <v>0</v>
      </c>
      <c r="C12002" t="s">
        <v>19003</v>
      </c>
      <c r="D12002" s="1" t="s">
        <v>19004</v>
      </c>
      <c r="E12002" t="s">
        <v>21</v>
      </c>
      <c r="F12002" t="s">
        <v>18925</v>
      </c>
      <c r="G12002">
        <v>55</v>
      </c>
      <c r="H12002">
        <v>1175362</v>
      </c>
    </row>
    <row r="12003" spans="1:8">
      <c r="A12003">
        <v>11.2</v>
      </c>
      <c r="B12003">
        <v>1</v>
      </c>
      <c r="C12003" t="s">
        <v>18997</v>
      </c>
      <c r="D12003" s="1" t="s">
        <v>19005</v>
      </c>
      <c r="E12003" t="s">
        <v>21</v>
      </c>
      <c r="F12003" t="s">
        <v>18925</v>
      </c>
      <c r="G12003">
        <v>56</v>
      </c>
      <c r="H12003">
        <v>1175362</v>
      </c>
    </row>
    <row r="12004" spans="1:8" ht="29">
      <c r="A12004">
        <v>11.1</v>
      </c>
      <c r="B12004">
        <v>0</v>
      </c>
      <c r="C12004" t="s">
        <v>18999</v>
      </c>
      <c r="D12004" s="1" t="s">
        <v>19006</v>
      </c>
      <c r="E12004" t="s">
        <v>21</v>
      </c>
      <c r="F12004" t="s">
        <v>18925</v>
      </c>
      <c r="G12004">
        <v>57</v>
      </c>
      <c r="H12004">
        <v>1175362</v>
      </c>
    </row>
    <row r="12005" spans="1:8">
      <c r="A12005">
        <v>10.6</v>
      </c>
      <c r="B12005">
        <v>1</v>
      </c>
      <c r="C12005" t="s">
        <v>19007</v>
      </c>
      <c r="D12005" s="1" t="s">
        <v>19008</v>
      </c>
      <c r="E12005" t="s">
        <v>21</v>
      </c>
      <c r="F12005" t="s">
        <v>18925</v>
      </c>
      <c r="G12005">
        <v>58</v>
      </c>
      <c r="H12005">
        <v>1175362</v>
      </c>
    </row>
    <row r="12006" spans="1:8">
      <c r="A12006">
        <v>10.6</v>
      </c>
      <c r="B12006" t="s">
        <v>108</v>
      </c>
      <c r="C12006" t="s">
        <v>19009</v>
      </c>
      <c r="D12006" s="1" t="s">
        <v>19010</v>
      </c>
      <c r="E12006" t="s">
        <v>21</v>
      </c>
      <c r="F12006" t="s">
        <v>18925</v>
      </c>
      <c r="G12006">
        <v>59</v>
      </c>
      <c r="H12006">
        <v>1175362</v>
      </c>
    </row>
    <row r="12007" spans="1:8" ht="29">
      <c r="A12007">
        <v>10.5</v>
      </c>
      <c r="B12007">
        <v>1</v>
      </c>
      <c r="C12007" t="s">
        <v>19011</v>
      </c>
      <c r="D12007" s="1" t="s">
        <v>19012</v>
      </c>
      <c r="E12007" t="s">
        <v>21</v>
      </c>
      <c r="F12007" t="s">
        <v>18925</v>
      </c>
      <c r="G12007">
        <v>60</v>
      </c>
      <c r="H12007">
        <v>1175362</v>
      </c>
    </row>
    <row r="12008" spans="1:8" ht="58">
      <c r="A12008">
        <v>10.4</v>
      </c>
      <c r="B12008" t="s">
        <v>8</v>
      </c>
      <c r="C12008" t="s">
        <v>19013</v>
      </c>
      <c r="D12008" s="1" t="s">
        <v>19014</v>
      </c>
      <c r="E12008" t="s">
        <v>21</v>
      </c>
      <c r="F12008" t="s">
        <v>18925</v>
      </c>
      <c r="G12008">
        <v>61</v>
      </c>
      <c r="H12008">
        <v>1175362</v>
      </c>
    </row>
    <row r="12009" spans="1:8" ht="29">
      <c r="A12009">
        <v>10.3</v>
      </c>
      <c r="B12009">
        <v>0</v>
      </c>
      <c r="C12009" t="s">
        <v>19015</v>
      </c>
      <c r="D12009" s="1" t="s">
        <v>19016</v>
      </c>
      <c r="E12009" t="s">
        <v>21</v>
      </c>
      <c r="F12009" t="s">
        <v>18925</v>
      </c>
      <c r="G12009">
        <v>62</v>
      </c>
      <c r="H12009">
        <v>1175362</v>
      </c>
    </row>
    <row r="12010" spans="1:8" ht="29">
      <c r="A12010">
        <v>10.199999999999999</v>
      </c>
      <c r="B12010">
        <v>1</v>
      </c>
      <c r="C12010" t="s">
        <v>19011</v>
      </c>
      <c r="D12010" s="1" t="s">
        <v>19017</v>
      </c>
      <c r="E12010" t="s">
        <v>21</v>
      </c>
      <c r="F12010" t="s">
        <v>18925</v>
      </c>
      <c r="G12010">
        <v>63</v>
      </c>
      <c r="H12010">
        <v>1175362</v>
      </c>
    </row>
    <row r="12011" spans="1:8" ht="29">
      <c r="A12011">
        <v>10.1</v>
      </c>
      <c r="B12011">
        <v>4</v>
      </c>
      <c r="C12011" t="s">
        <v>19018</v>
      </c>
      <c r="D12011" s="1" t="s">
        <v>19019</v>
      </c>
      <c r="E12011" t="s">
        <v>21</v>
      </c>
      <c r="F12011" t="s">
        <v>18925</v>
      </c>
      <c r="G12011">
        <v>64</v>
      </c>
      <c r="H12011">
        <v>1175362</v>
      </c>
    </row>
    <row r="12012" spans="1:8">
      <c r="A12012">
        <v>9.6</v>
      </c>
      <c r="B12012">
        <v>1</v>
      </c>
      <c r="C12012" t="s">
        <v>18973</v>
      </c>
      <c r="D12012" s="1" t="s">
        <v>19020</v>
      </c>
      <c r="E12012" t="s">
        <v>21</v>
      </c>
      <c r="F12012" t="s">
        <v>18925</v>
      </c>
      <c r="G12012">
        <v>65</v>
      </c>
      <c r="H12012">
        <v>1175362</v>
      </c>
    </row>
    <row r="12013" spans="1:8" ht="29">
      <c r="A12013">
        <v>9.5</v>
      </c>
      <c r="B12013">
        <v>1</v>
      </c>
      <c r="C12013" t="s">
        <v>19021</v>
      </c>
      <c r="D12013" s="1" t="s">
        <v>19022</v>
      </c>
      <c r="E12013" t="s">
        <v>21</v>
      </c>
      <c r="F12013" t="s">
        <v>18925</v>
      </c>
      <c r="G12013">
        <v>66</v>
      </c>
      <c r="H12013">
        <v>1175362</v>
      </c>
    </row>
    <row r="12014" spans="1:8" ht="29">
      <c r="A12014">
        <v>9.4</v>
      </c>
      <c r="B12014">
        <v>4</v>
      </c>
      <c r="C12014" t="s">
        <v>19023</v>
      </c>
      <c r="D12014" s="1" t="s">
        <v>19024</v>
      </c>
      <c r="E12014" t="s">
        <v>21</v>
      </c>
      <c r="F12014" t="s">
        <v>18925</v>
      </c>
      <c r="G12014">
        <v>67</v>
      </c>
      <c r="H12014">
        <v>1175362</v>
      </c>
    </row>
    <row r="12015" spans="1:8">
      <c r="A12015">
        <v>9.3000000000000007</v>
      </c>
      <c r="B12015">
        <v>1</v>
      </c>
      <c r="C12015" t="s">
        <v>18973</v>
      </c>
      <c r="D12015" s="1" t="s">
        <v>19025</v>
      </c>
      <c r="E12015" t="s">
        <v>21</v>
      </c>
      <c r="F12015" t="s">
        <v>18925</v>
      </c>
      <c r="G12015">
        <v>68</v>
      </c>
      <c r="H12015">
        <v>1175362</v>
      </c>
    </row>
    <row r="12016" spans="1:8" ht="29">
      <c r="A12016">
        <v>9.1999999999999993</v>
      </c>
      <c r="B12016">
        <v>1</v>
      </c>
      <c r="C12016" t="s">
        <v>19021</v>
      </c>
      <c r="D12016" s="1" t="s">
        <v>19026</v>
      </c>
      <c r="E12016" t="s">
        <v>21</v>
      </c>
      <c r="F12016" t="s">
        <v>18925</v>
      </c>
      <c r="G12016">
        <v>69</v>
      </c>
      <c r="H12016">
        <v>1175362</v>
      </c>
    </row>
    <row r="12017" spans="1:8" ht="29">
      <c r="A12017">
        <v>9.1</v>
      </c>
      <c r="B12017">
        <v>2</v>
      </c>
      <c r="C12017" t="s">
        <v>19027</v>
      </c>
      <c r="D12017" s="1" t="s">
        <v>19028</v>
      </c>
      <c r="E12017" t="s">
        <v>21</v>
      </c>
      <c r="F12017" t="s">
        <v>18925</v>
      </c>
      <c r="G12017">
        <v>70</v>
      </c>
      <c r="H12017">
        <v>1175362</v>
      </c>
    </row>
    <row r="12018" spans="1:8">
      <c r="A12018">
        <v>8.6</v>
      </c>
      <c r="B12018">
        <v>1</v>
      </c>
      <c r="C12018" t="s">
        <v>19029</v>
      </c>
      <c r="D12018" s="1" t="s">
        <v>19030</v>
      </c>
      <c r="E12018" t="s">
        <v>21</v>
      </c>
      <c r="F12018" t="s">
        <v>18925</v>
      </c>
      <c r="G12018">
        <v>71</v>
      </c>
      <c r="H12018">
        <v>1175362</v>
      </c>
    </row>
    <row r="12019" spans="1:8" ht="29">
      <c r="A12019">
        <v>8.5</v>
      </c>
      <c r="B12019">
        <v>4</v>
      </c>
      <c r="C12019" t="s">
        <v>19031</v>
      </c>
      <c r="D12019" s="1" t="s">
        <v>19032</v>
      </c>
      <c r="E12019" t="s">
        <v>19033</v>
      </c>
      <c r="F12019" t="s">
        <v>18925</v>
      </c>
      <c r="G12019">
        <v>72</v>
      </c>
      <c r="H12019">
        <v>1175362</v>
      </c>
    </row>
    <row r="12020" spans="1:8">
      <c r="A12020">
        <v>8.4</v>
      </c>
      <c r="B12020">
        <v>1</v>
      </c>
      <c r="C12020" t="s">
        <v>10637</v>
      </c>
      <c r="D12020" s="1" t="s">
        <v>19034</v>
      </c>
      <c r="E12020" t="s">
        <v>21</v>
      </c>
      <c r="F12020" t="s">
        <v>18925</v>
      </c>
      <c r="G12020">
        <v>73</v>
      </c>
      <c r="H12020">
        <v>1175362</v>
      </c>
    </row>
    <row r="12021" spans="1:8">
      <c r="A12021">
        <v>8.3000000000000007</v>
      </c>
      <c r="B12021">
        <v>1</v>
      </c>
      <c r="C12021" t="s">
        <v>19029</v>
      </c>
      <c r="D12021" s="1" t="s">
        <v>19035</v>
      </c>
      <c r="E12021" t="s">
        <v>21</v>
      </c>
      <c r="F12021" t="s">
        <v>18925</v>
      </c>
      <c r="G12021">
        <v>74</v>
      </c>
      <c r="H12021">
        <v>1175362</v>
      </c>
    </row>
    <row r="12022" spans="1:8" ht="29">
      <c r="A12022">
        <v>8.1999999999999993</v>
      </c>
      <c r="B12022">
        <v>1</v>
      </c>
      <c r="C12022" t="s">
        <v>10637</v>
      </c>
      <c r="D12022" s="1" t="s">
        <v>19036</v>
      </c>
      <c r="E12022" t="s">
        <v>21</v>
      </c>
      <c r="F12022" t="s">
        <v>18925</v>
      </c>
      <c r="G12022">
        <v>75</v>
      </c>
      <c r="H12022">
        <v>1175362</v>
      </c>
    </row>
    <row r="12023" spans="1:8" ht="29">
      <c r="A12023">
        <v>8.1</v>
      </c>
      <c r="B12023" t="s">
        <v>26</v>
      </c>
      <c r="C12023" t="s">
        <v>19037</v>
      </c>
      <c r="D12023" s="1" t="s">
        <v>19038</v>
      </c>
      <c r="E12023" t="s">
        <v>4079</v>
      </c>
      <c r="F12023" t="s">
        <v>18925</v>
      </c>
      <c r="G12023">
        <v>76</v>
      </c>
      <c r="H12023">
        <v>1175362</v>
      </c>
    </row>
    <row r="12024" spans="1:8">
      <c r="A12024">
        <v>7.6</v>
      </c>
      <c r="B12024">
        <v>0</v>
      </c>
      <c r="C12024" t="s">
        <v>19039</v>
      </c>
      <c r="D12024" s="1" t="s">
        <v>19040</v>
      </c>
      <c r="E12024" t="s">
        <v>21</v>
      </c>
      <c r="F12024" t="s">
        <v>18925</v>
      </c>
      <c r="G12024">
        <v>77</v>
      </c>
      <c r="H12024">
        <v>1175362</v>
      </c>
    </row>
    <row r="12025" spans="1:8">
      <c r="A12025">
        <v>7.5</v>
      </c>
      <c r="B12025">
        <v>1</v>
      </c>
      <c r="C12025" t="s">
        <v>18973</v>
      </c>
      <c r="D12025" s="1" t="s">
        <v>19041</v>
      </c>
      <c r="E12025" t="s">
        <v>21</v>
      </c>
      <c r="F12025" t="s">
        <v>18925</v>
      </c>
      <c r="G12025">
        <v>78</v>
      </c>
      <c r="H12025">
        <v>1175362</v>
      </c>
    </row>
    <row r="12026" spans="1:8" ht="29">
      <c r="A12026">
        <v>7.4</v>
      </c>
      <c r="B12026">
        <v>1</v>
      </c>
      <c r="C12026" t="s">
        <v>19021</v>
      </c>
      <c r="D12026" s="1" t="s">
        <v>19042</v>
      </c>
      <c r="E12026" t="s">
        <v>21</v>
      </c>
      <c r="F12026" t="s">
        <v>18925</v>
      </c>
      <c r="G12026">
        <v>79</v>
      </c>
      <c r="H12026">
        <v>1175362</v>
      </c>
    </row>
    <row r="12027" spans="1:8">
      <c r="A12027">
        <v>7.3</v>
      </c>
      <c r="B12027">
        <v>1</v>
      </c>
      <c r="C12027" t="s">
        <v>18973</v>
      </c>
      <c r="D12027" s="1" t="s">
        <v>19043</v>
      </c>
      <c r="E12027" t="s">
        <v>21</v>
      </c>
      <c r="F12027" t="s">
        <v>18925</v>
      </c>
      <c r="G12027">
        <v>80</v>
      </c>
      <c r="H12027">
        <v>1175362</v>
      </c>
    </row>
    <row r="12028" spans="1:8">
      <c r="A12028">
        <v>7.2</v>
      </c>
      <c r="B12028">
        <v>0</v>
      </c>
      <c r="C12028" t="s">
        <v>19044</v>
      </c>
      <c r="D12028" s="1" t="s">
        <v>19045</v>
      </c>
      <c r="E12028" t="s">
        <v>21</v>
      </c>
      <c r="F12028" t="s">
        <v>18925</v>
      </c>
      <c r="G12028">
        <v>81</v>
      </c>
      <c r="H12028">
        <v>1175362</v>
      </c>
    </row>
    <row r="12029" spans="1:8">
      <c r="A12029">
        <v>7.1</v>
      </c>
      <c r="B12029">
        <v>1</v>
      </c>
      <c r="C12029" t="s">
        <v>19021</v>
      </c>
      <c r="D12029" s="1" t="s">
        <v>19046</v>
      </c>
      <c r="E12029" t="s">
        <v>21</v>
      </c>
      <c r="F12029" t="s">
        <v>18925</v>
      </c>
      <c r="G12029">
        <v>82</v>
      </c>
      <c r="H12029">
        <v>1175362</v>
      </c>
    </row>
    <row r="12030" spans="1:8">
      <c r="A12030">
        <v>6.6</v>
      </c>
      <c r="B12030">
        <v>1</v>
      </c>
      <c r="C12030" t="s">
        <v>19029</v>
      </c>
      <c r="D12030" s="1" t="s">
        <v>19047</v>
      </c>
      <c r="E12030" t="s">
        <v>21</v>
      </c>
      <c r="F12030" t="s">
        <v>18925</v>
      </c>
      <c r="G12030">
        <v>83</v>
      </c>
      <c r="H12030">
        <v>1175362</v>
      </c>
    </row>
    <row r="12031" spans="1:8">
      <c r="A12031">
        <v>6.5</v>
      </c>
      <c r="B12031">
        <v>0</v>
      </c>
      <c r="C12031" t="s">
        <v>21</v>
      </c>
      <c r="D12031" s="1" t="s">
        <v>19048</v>
      </c>
      <c r="E12031" t="s">
        <v>21</v>
      </c>
      <c r="F12031" t="s">
        <v>18925</v>
      </c>
      <c r="G12031">
        <v>84</v>
      </c>
      <c r="H12031">
        <v>1175362</v>
      </c>
    </row>
    <row r="12032" spans="1:8">
      <c r="A12032">
        <v>6.4</v>
      </c>
      <c r="B12032">
        <v>1</v>
      </c>
      <c r="C12032" t="s">
        <v>10637</v>
      </c>
      <c r="D12032" s="1" t="s">
        <v>19049</v>
      </c>
      <c r="E12032" t="s">
        <v>21</v>
      </c>
      <c r="F12032" t="s">
        <v>18925</v>
      </c>
      <c r="G12032">
        <v>85</v>
      </c>
      <c r="H12032">
        <v>1175362</v>
      </c>
    </row>
    <row r="12033" spans="1:8" ht="87">
      <c r="A12033">
        <v>6.3</v>
      </c>
      <c r="B12033" t="s">
        <v>8</v>
      </c>
      <c r="C12033" t="s">
        <v>19050</v>
      </c>
      <c r="D12033" s="1" t="s">
        <v>19051</v>
      </c>
      <c r="E12033" t="s">
        <v>19052</v>
      </c>
      <c r="F12033" t="s">
        <v>18925</v>
      </c>
      <c r="G12033">
        <v>86</v>
      </c>
      <c r="H12033">
        <v>1175362</v>
      </c>
    </row>
    <row r="12034" spans="1:8">
      <c r="A12034">
        <v>6.2</v>
      </c>
      <c r="B12034">
        <v>2</v>
      </c>
      <c r="C12034" t="s">
        <v>10713</v>
      </c>
      <c r="D12034" s="1" t="s">
        <v>19053</v>
      </c>
      <c r="E12034" t="s">
        <v>21</v>
      </c>
      <c r="F12034" t="s">
        <v>18925</v>
      </c>
      <c r="G12034">
        <v>87</v>
      </c>
      <c r="H12034">
        <v>1175362</v>
      </c>
    </row>
    <row r="12035" spans="1:8" ht="29">
      <c r="A12035">
        <v>6.1</v>
      </c>
      <c r="B12035">
        <v>0</v>
      </c>
      <c r="C12035" t="s">
        <v>10707</v>
      </c>
      <c r="D12035" s="1" t="s">
        <v>19054</v>
      </c>
      <c r="E12035" t="s">
        <v>21</v>
      </c>
      <c r="F12035" t="s">
        <v>18925</v>
      </c>
      <c r="G12035">
        <v>88</v>
      </c>
      <c r="H12035">
        <v>1175362</v>
      </c>
    </row>
    <row r="12036" spans="1:8" ht="43.5">
      <c r="A12036">
        <v>5.6</v>
      </c>
      <c r="B12036">
        <v>4</v>
      </c>
      <c r="C12036" t="s">
        <v>10703</v>
      </c>
      <c r="D12036" s="1" t="s">
        <v>19055</v>
      </c>
      <c r="E12036" t="s">
        <v>21</v>
      </c>
      <c r="F12036" t="s">
        <v>18925</v>
      </c>
      <c r="G12036">
        <v>89</v>
      </c>
      <c r="H12036">
        <v>1175362</v>
      </c>
    </row>
    <row r="12037" spans="1:8">
      <c r="A12037">
        <v>5.5</v>
      </c>
      <c r="B12037">
        <v>1</v>
      </c>
      <c r="C12037" t="s">
        <v>10698</v>
      </c>
      <c r="D12037" s="1" t="s">
        <v>19056</v>
      </c>
      <c r="E12037" t="s">
        <v>21</v>
      </c>
      <c r="F12037" t="s">
        <v>18925</v>
      </c>
      <c r="G12037">
        <v>90</v>
      </c>
      <c r="H12037">
        <v>1175362</v>
      </c>
    </row>
    <row r="12038" spans="1:8" ht="43.5">
      <c r="A12038">
        <v>5.4</v>
      </c>
      <c r="B12038">
        <v>0</v>
      </c>
      <c r="C12038" t="s">
        <v>19057</v>
      </c>
      <c r="D12038" s="1" t="s">
        <v>19058</v>
      </c>
      <c r="E12038" t="s">
        <v>19059</v>
      </c>
      <c r="F12038" t="s">
        <v>18925</v>
      </c>
      <c r="G12038">
        <v>91</v>
      </c>
      <c r="H12038">
        <v>1175362</v>
      </c>
    </row>
    <row r="12039" spans="1:8" ht="43.5">
      <c r="A12039">
        <v>5.3</v>
      </c>
      <c r="B12039">
        <v>4</v>
      </c>
      <c r="C12039" t="s">
        <v>19060</v>
      </c>
      <c r="D12039" s="1" t="s">
        <v>19061</v>
      </c>
      <c r="E12039" t="s">
        <v>4400</v>
      </c>
      <c r="F12039" t="s">
        <v>18925</v>
      </c>
      <c r="G12039">
        <v>92</v>
      </c>
      <c r="H12039">
        <v>1175362</v>
      </c>
    </row>
    <row r="12040" spans="1:8" ht="29">
      <c r="A12040">
        <v>5.2</v>
      </c>
      <c r="B12040">
        <v>0</v>
      </c>
      <c r="C12040" t="s">
        <v>19057</v>
      </c>
      <c r="D12040" s="1" t="s">
        <v>19062</v>
      </c>
      <c r="E12040" t="s">
        <v>19063</v>
      </c>
      <c r="F12040" t="s">
        <v>18925</v>
      </c>
      <c r="G12040">
        <v>93</v>
      </c>
      <c r="H12040">
        <v>1175362</v>
      </c>
    </row>
    <row r="12041" spans="1:8">
      <c r="A12041">
        <v>5.0999999999999996</v>
      </c>
      <c r="B12041">
        <v>0</v>
      </c>
      <c r="C12041" t="s">
        <v>19057</v>
      </c>
      <c r="D12041" s="1" t="s">
        <v>19064</v>
      </c>
      <c r="E12041" t="s">
        <v>21</v>
      </c>
      <c r="F12041" t="s">
        <v>18925</v>
      </c>
      <c r="G12041">
        <v>94</v>
      </c>
      <c r="H12041">
        <v>1175362</v>
      </c>
    </row>
    <row r="12042" spans="1:8" ht="43.5">
      <c r="A12042">
        <v>4.5999999999999996</v>
      </c>
      <c r="B12042">
        <v>4</v>
      </c>
      <c r="C12042" t="s">
        <v>10715</v>
      </c>
      <c r="D12042" s="1" t="s">
        <v>19065</v>
      </c>
      <c r="E12042" t="s">
        <v>21</v>
      </c>
      <c r="F12042" t="s">
        <v>18925</v>
      </c>
      <c r="G12042">
        <v>95</v>
      </c>
      <c r="H12042">
        <v>1175362</v>
      </c>
    </row>
    <row r="12043" spans="1:8">
      <c r="A12043">
        <v>4.5</v>
      </c>
      <c r="B12043">
        <v>0</v>
      </c>
      <c r="C12043" t="s">
        <v>10721</v>
      </c>
      <c r="D12043" s="1" t="s">
        <v>19066</v>
      </c>
      <c r="E12043" t="s">
        <v>21</v>
      </c>
      <c r="F12043" t="s">
        <v>18925</v>
      </c>
      <c r="G12043">
        <v>96</v>
      </c>
      <c r="H12043">
        <v>1175362</v>
      </c>
    </row>
    <row r="12044" spans="1:8" ht="58">
      <c r="A12044">
        <v>4.4000000000000004</v>
      </c>
      <c r="B12044">
        <v>1</v>
      </c>
      <c r="C12044" t="s">
        <v>10717</v>
      </c>
      <c r="D12044" s="1" t="s">
        <v>19067</v>
      </c>
      <c r="E12044" t="s">
        <v>21</v>
      </c>
      <c r="F12044" t="s">
        <v>18925</v>
      </c>
      <c r="G12044">
        <v>97</v>
      </c>
      <c r="H12044">
        <v>1175362</v>
      </c>
    </row>
    <row r="12045" spans="1:8" ht="29">
      <c r="A12045">
        <v>4.3</v>
      </c>
      <c r="B12045">
        <v>6</v>
      </c>
      <c r="C12045" t="s">
        <v>19068</v>
      </c>
      <c r="D12045" s="1" t="s">
        <v>19069</v>
      </c>
      <c r="E12045" t="s">
        <v>19070</v>
      </c>
      <c r="F12045" t="s">
        <v>18925</v>
      </c>
      <c r="G12045">
        <v>98</v>
      </c>
      <c r="H12045">
        <v>1175362</v>
      </c>
    </row>
    <row r="12046" spans="1:8" ht="29">
      <c r="A12046">
        <v>4.2</v>
      </c>
      <c r="B12046">
        <v>0</v>
      </c>
      <c r="C12046" t="s">
        <v>19071</v>
      </c>
      <c r="D12046" s="1" t="s">
        <v>19072</v>
      </c>
      <c r="E12046" t="s">
        <v>4079</v>
      </c>
      <c r="F12046" t="s">
        <v>18925</v>
      </c>
      <c r="G12046">
        <v>99</v>
      </c>
      <c r="H12046">
        <v>1175362</v>
      </c>
    </row>
    <row r="12047" spans="1:8">
      <c r="A12047">
        <v>4.0999999999999996</v>
      </c>
      <c r="B12047">
        <v>0</v>
      </c>
      <c r="C12047" t="s">
        <v>19071</v>
      </c>
      <c r="D12047" s="1" t="s">
        <v>19073</v>
      </c>
      <c r="E12047" t="s">
        <v>21</v>
      </c>
      <c r="F12047" t="s">
        <v>18925</v>
      </c>
      <c r="G12047">
        <v>100</v>
      </c>
      <c r="H12047">
        <v>1175362</v>
      </c>
    </row>
    <row r="12048" spans="1:8">
      <c r="A12048">
        <v>3.6</v>
      </c>
      <c r="B12048">
        <v>0</v>
      </c>
      <c r="C12048" t="s">
        <v>10705</v>
      </c>
      <c r="D12048" s="1" t="s">
        <v>19074</v>
      </c>
      <c r="E12048" t="s">
        <v>21</v>
      </c>
      <c r="F12048" t="s">
        <v>18925</v>
      </c>
      <c r="G12048">
        <v>101</v>
      </c>
      <c r="H12048">
        <v>1175362</v>
      </c>
    </row>
    <row r="12049" spans="1:8">
      <c r="A12049">
        <v>3.5</v>
      </c>
      <c r="B12049">
        <v>0</v>
      </c>
      <c r="C12049" t="s">
        <v>10705</v>
      </c>
      <c r="D12049" s="1" t="s">
        <v>19075</v>
      </c>
      <c r="E12049" t="s">
        <v>21</v>
      </c>
      <c r="F12049" t="s">
        <v>18925</v>
      </c>
      <c r="G12049">
        <v>102</v>
      </c>
      <c r="H12049">
        <v>1175362</v>
      </c>
    </row>
    <row r="12050" spans="1:8">
      <c r="A12050">
        <v>3.4</v>
      </c>
      <c r="B12050">
        <v>0</v>
      </c>
      <c r="C12050" t="s">
        <v>10705</v>
      </c>
      <c r="D12050" s="1" t="s">
        <v>19076</v>
      </c>
      <c r="E12050" t="s">
        <v>21</v>
      </c>
      <c r="F12050" t="s">
        <v>18925</v>
      </c>
      <c r="G12050">
        <v>103</v>
      </c>
      <c r="H12050">
        <v>1175362</v>
      </c>
    </row>
    <row r="12051" spans="1:8" ht="58">
      <c r="A12051">
        <v>3.3</v>
      </c>
      <c r="B12051">
        <v>6</v>
      </c>
      <c r="C12051" t="s">
        <v>10742</v>
      </c>
      <c r="D12051" s="1" t="s">
        <v>19077</v>
      </c>
      <c r="E12051" t="s">
        <v>19078</v>
      </c>
      <c r="F12051" t="s">
        <v>18925</v>
      </c>
      <c r="G12051">
        <v>104</v>
      </c>
      <c r="H12051">
        <v>1175362</v>
      </c>
    </row>
    <row r="12052" spans="1:8">
      <c r="A12052">
        <v>3.2</v>
      </c>
      <c r="B12052">
        <v>0</v>
      </c>
      <c r="C12052" t="s">
        <v>10705</v>
      </c>
      <c r="D12052" s="1" t="s">
        <v>19079</v>
      </c>
      <c r="E12052" t="s">
        <v>21</v>
      </c>
      <c r="F12052" t="s">
        <v>18925</v>
      </c>
      <c r="G12052">
        <v>105</v>
      </c>
      <c r="H12052">
        <v>1175362</v>
      </c>
    </row>
    <row r="12053" spans="1:8">
      <c r="A12053">
        <v>3.1</v>
      </c>
      <c r="B12053">
        <v>1</v>
      </c>
      <c r="C12053" t="s">
        <v>10698</v>
      </c>
      <c r="D12053" s="1" t="s">
        <v>19080</v>
      </c>
      <c r="E12053" t="s">
        <v>21</v>
      </c>
      <c r="F12053" t="s">
        <v>18925</v>
      </c>
      <c r="G12053">
        <v>106</v>
      </c>
      <c r="H12053">
        <v>1175362</v>
      </c>
    </row>
    <row r="12054" spans="1:8">
      <c r="A12054">
        <v>2.6</v>
      </c>
      <c r="B12054">
        <v>1</v>
      </c>
      <c r="C12054" t="s">
        <v>19081</v>
      </c>
      <c r="D12054" s="1" t="s">
        <v>19082</v>
      </c>
      <c r="E12054" t="s">
        <v>21</v>
      </c>
      <c r="F12054" t="s">
        <v>18925</v>
      </c>
      <c r="G12054">
        <v>107</v>
      </c>
      <c r="H12054">
        <v>1175362</v>
      </c>
    </row>
    <row r="12055" spans="1:8" ht="43.5">
      <c r="A12055">
        <v>2.5</v>
      </c>
      <c r="B12055">
        <v>4</v>
      </c>
      <c r="C12055" t="s">
        <v>10731</v>
      </c>
      <c r="D12055" s="1" t="s">
        <v>19083</v>
      </c>
      <c r="E12055" t="s">
        <v>21</v>
      </c>
      <c r="F12055" t="s">
        <v>18925</v>
      </c>
      <c r="G12055">
        <v>108</v>
      </c>
      <c r="H12055">
        <v>1175362</v>
      </c>
    </row>
    <row r="12056" spans="1:8">
      <c r="A12056">
        <v>2.4</v>
      </c>
      <c r="B12056">
        <v>1</v>
      </c>
      <c r="C12056" t="s">
        <v>19084</v>
      </c>
      <c r="D12056" s="1" t="s">
        <v>19085</v>
      </c>
      <c r="E12056" t="s">
        <v>21</v>
      </c>
      <c r="F12056" t="s">
        <v>18925</v>
      </c>
      <c r="G12056">
        <v>109</v>
      </c>
      <c r="H12056">
        <v>1175362</v>
      </c>
    </row>
    <row r="12057" spans="1:8" ht="29">
      <c r="A12057">
        <v>2.2999999999999998</v>
      </c>
      <c r="B12057">
        <v>0</v>
      </c>
      <c r="C12057" t="s">
        <v>19015</v>
      </c>
      <c r="D12057" s="1" t="s">
        <v>19086</v>
      </c>
      <c r="E12057" t="s">
        <v>21</v>
      </c>
      <c r="F12057" t="s">
        <v>18925</v>
      </c>
      <c r="G12057">
        <v>110</v>
      </c>
      <c r="H12057">
        <v>1175362</v>
      </c>
    </row>
    <row r="12058" spans="1:8" ht="29">
      <c r="A12058">
        <v>2.2000000000000002</v>
      </c>
      <c r="B12058">
        <v>0</v>
      </c>
      <c r="C12058" t="s">
        <v>19015</v>
      </c>
      <c r="D12058" s="1" t="s">
        <v>19087</v>
      </c>
      <c r="E12058" t="s">
        <v>19088</v>
      </c>
      <c r="F12058" t="s">
        <v>18925</v>
      </c>
      <c r="G12058">
        <v>111</v>
      </c>
      <c r="H12058">
        <v>1175362</v>
      </c>
    </row>
    <row r="12059" spans="1:8">
      <c r="A12059">
        <v>2.1</v>
      </c>
      <c r="B12059">
        <v>1</v>
      </c>
      <c r="C12059" t="s">
        <v>19081</v>
      </c>
      <c r="D12059" s="1" t="s">
        <v>19089</v>
      </c>
      <c r="E12059" t="s">
        <v>21</v>
      </c>
      <c r="F12059" t="s">
        <v>18925</v>
      </c>
      <c r="G12059">
        <v>112</v>
      </c>
      <c r="H12059">
        <v>1175362</v>
      </c>
    </row>
    <row r="12060" spans="1:8" ht="58">
      <c r="A12060">
        <v>1.6</v>
      </c>
      <c r="B12060">
        <v>4</v>
      </c>
      <c r="C12060" t="s">
        <v>10703</v>
      </c>
      <c r="D12060" s="1" t="s">
        <v>19090</v>
      </c>
      <c r="E12060" t="s">
        <v>19091</v>
      </c>
      <c r="F12060" t="s">
        <v>18925</v>
      </c>
      <c r="G12060">
        <v>113</v>
      </c>
      <c r="H12060">
        <v>1175362</v>
      </c>
    </row>
    <row r="12061" spans="1:8" ht="29">
      <c r="A12061">
        <v>1.5</v>
      </c>
      <c r="B12061">
        <v>0</v>
      </c>
      <c r="C12061" t="s">
        <v>10705</v>
      </c>
      <c r="D12061" s="1" t="s">
        <v>19092</v>
      </c>
      <c r="E12061" t="s">
        <v>19093</v>
      </c>
      <c r="F12061" t="s">
        <v>18925</v>
      </c>
      <c r="G12061">
        <v>114</v>
      </c>
      <c r="H12061">
        <v>1175362</v>
      </c>
    </row>
    <row r="12062" spans="1:8">
      <c r="A12062">
        <v>1.4</v>
      </c>
      <c r="B12062">
        <v>0</v>
      </c>
      <c r="C12062" t="s">
        <v>10705</v>
      </c>
      <c r="D12062" s="1" t="s">
        <v>19094</v>
      </c>
      <c r="E12062" t="s">
        <v>21</v>
      </c>
      <c r="F12062" t="s">
        <v>18925</v>
      </c>
      <c r="G12062">
        <v>115</v>
      </c>
      <c r="H12062">
        <v>1175362</v>
      </c>
    </row>
    <row r="12063" spans="1:8" ht="43.5">
      <c r="A12063">
        <v>1.3</v>
      </c>
      <c r="B12063">
        <v>4</v>
      </c>
      <c r="C12063" t="s">
        <v>10703</v>
      </c>
      <c r="D12063" s="1" t="s">
        <v>19095</v>
      </c>
      <c r="E12063" t="s">
        <v>389</v>
      </c>
      <c r="F12063" t="s">
        <v>18925</v>
      </c>
      <c r="G12063">
        <v>116</v>
      </c>
      <c r="H12063">
        <v>1175362</v>
      </c>
    </row>
    <row r="12064" spans="1:8">
      <c r="A12064">
        <v>1.2</v>
      </c>
      <c r="B12064">
        <v>1</v>
      </c>
      <c r="C12064" t="s">
        <v>10698</v>
      </c>
      <c r="D12064" s="1" t="s">
        <v>19096</v>
      </c>
      <c r="E12064" t="s">
        <v>21</v>
      </c>
      <c r="F12064" t="s">
        <v>18925</v>
      </c>
      <c r="G12064">
        <v>117</v>
      </c>
      <c r="H12064">
        <v>1175362</v>
      </c>
    </row>
    <row r="12065" spans="1:8" ht="29">
      <c r="A12065">
        <v>1.1000000000000001</v>
      </c>
      <c r="B12065">
        <v>0</v>
      </c>
      <c r="C12065" t="s">
        <v>19057</v>
      </c>
      <c r="D12065" s="1" t="s">
        <v>19097</v>
      </c>
      <c r="E12065" t="s">
        <v>21</v>
      </c>
      <c r="F12065" t="s">
        <v>18925</v>
      </c>
      <c r="G12065">
        <v>118</v>
      </c>
      <c r="H12065">
        <v>1175362</v>
      </c>
    </row>
    <row r="12066" spans="1:8" ht="29">
      <c r="A12066">
        <v>0.6</v>
      </c>
      <c r="B12066">
        <v>0</v>
      </c>
      <c r="C12066" t="s">
        <v>19015</v>
      </c>
      <c r="D12066" s="1" t="s">
        <v>19098</v>
      </c>
      <c r="E12066" t="s">
        <v>21</v>
      </c>
      <c r="F12066" t="s">
        <v>18925</v>
      </c>
      <c r="G12066">
        <v>119</v>
      </c>
      <c r="H12066">
        <v>1175362</v>
      </c>
    </row>
    <row r="12067" spans="1:8" ht="43.5">
      <c r="A12067">
        <v>0.5</v>
      </c>
      <c r="B12067">
        <v>4</v>
      </c>
      <c r="C12067" t="s">
        <v>19099</v>
      </c>
      <c r="D12067" s="1" t="s">
        <v>19100</v>
      </c>
      <c r="E12067" t="s">
        <v>19101</v>
      </c>
      <c r="F12067" t="s">
        <v>18925</v>
      </c>
      <c r="G12067">
        <v>120</v>
      </c>
      <c r="H12067">
        <v>1175362</v>
      </c>
    </row>
    <row r="12068" spans="1:8">
      <c r="A12068">
        <v>0.4</v>
      </c>
      <c r="B12068">
        <v>0</v>
      </c>
      <c r="C12068" t="s">
        <v>19015</v>
      </c>
      <c r="D12068" s="1" t="s">
        <v>19102</v>
      </c>
      <c r="E12068" t="s">
        <v>21</v>
      </c>
      <c r="F12068" t="s">
        <v>18925</v>
      </c>
      <c r="G12068">
        <v>121</v>
      </c>
      <c r="H12068">
        <v>1175362</v>
      </c>
    </row>
    <row r="12069" spans="1:8" ht="29">
      <c r="A12069">
        <v>0.3</v>
      </c>
      <c r="B12069">
        <v>4</v>
      </c>
      <c r="C12069" t="s">
        <v>19099</v>
      </c>
      <c r="D12069" s="1" t="s">
        <v>19103</v>
      </c>
      <c r="E12069" t="s">
        <v>21</v>
      </c>
      <c r="F12069" t="s">
        <v>18925</v>
      </c>
      <c r="G12069">
        <v>122</v>
      </c>
      <c r="H12069">
        <v>1175362</v>
      </c>
    </row>
    <row r="12070" spans="1:8" ht="43.5">
      <c r="A12070">
        <v>0.2</v>
      </c>
      <c r="B12070">
        <v>1</v>
      </c>
      <c r="C12070" t="s">
        <v>19081</v>
      </c>
      <c r="D12070" s="1" t="s">
        <v>19104</v>
      </c>
      <c r="E12070" t="s">
        <v>21</v>
      </c>
      <c r="F12070" t="s">
        <v>18925</v>
      </c>
      <c r="G12070">
        <v>123</v>
      </c>
      <c r="H12070">
        <v>1175362</v>
      </c>
    </row>
    <row r="12071" spans="1:8" ht="29">
      <c r="A12071">
        <v>0.1</v>
      </c>
      <c r="B12071">
        <v>0</v>
      </c>
      <c r="C12071" t="s">
        <v>10733</v>
      </c>
      <c r="D12071" s="1" t="s">
        <v>19105</v>
      </c>
      <c r="E12071" t="s">
        <v>21</v>
      </c>
      <c r="F12071" t="s">
        <v>18925</v>
      </c>
      <c r="G12071">
        <v>124</v>
      </c>
      <c r="H12071">
        <v>1175362</v>
      </c>
    </row>
    <row r="12072" spans="1:8">
      <c r="A12072">
        <v>19.600000000000001</v>
      </c>
      <c r="B12072">
        <v>0</v>
      </c>
      <c r="C12072" t="s">
        <v>19106</v>
      </c>
      <c r="D12072" s="1" t="s">
        <v>19107</v>
      </c>
      <c r="E12072" t="s">
        <v>21</v>
      </c>
      <c r="F12072" t="s">
        <v>19108</v>
      </c>
      <c r="G12072">
        <v>0</v>
      </c>
      <c r="H12072">
        <v>1175361</v>
      </c>
    </row>
    <row r="12073" spans="1:8">
      <c r="A12073">
        <v>19.5</v>
      </c>
      <c r="B12073">
        <v>2</v>
      </c>
      <c r="C12073" t="s">
        <v>19109</v>
      </c>
      <c r="D12073" s="1" t="s">
        <v>19110</v>
      </c>
      <c r="E12073" t="s">
        <v>21</v>
      </c>
      <c r="F12073" t="s">
        <v>19108</v>
      </c>
      <c r="G12073">
        <v>1</v>
      </c>
      <c r="H12073">
        <v>1175361</v>
      </c>
    </row>
    <row r="12074" spans="1:8" ht="29">
      <c r="A12074">
        <v>19.399999999999999</v>
      </c>
      <c r="B12074">
        <v>1</v>
      </c>
      <c r="C12074" t="s">
        <v>3256</v>
      </c>
      <c r="D12074" s="1" t="s">
        <v>19111</v>
      </c>
      <c r="E12074" t="s">
        <v>21</v>
      </c>
      <c r="F12074" t="s">
        <v>19108</v>
      </c>
      <c r="G12074">
        <v>2</v>
      </c>
      <c r="H12074">
        <v>1175361</v>
      </c>
    </row>
    <row r="12075" spans="1:8">
      <c r="A12075">
        <v>19.3</v>
      </c>
      <c r="B12075">
        <v>4</v>
      </c>
      <c r="C12075" t="s">
        <v>19112</v>
      </c>
      <c r="D12075" s="1" t="s">
        <v>19113</v>
      </c>
      <c r="E12075" t="s">
        <v>21</v>
      </c>
      <c r="F12075" t="s">
        <v>19108</v>
      </c>
      <c r="G12075">
        <v>3</v>
      </c>
      <c r="H12075">
        <v>1175361</v>
      </c>
    </row>
    <row r="12076" spans="1:8">
      <c r="A12076">
        <v>19.2</v>
      </c>
      <c r="B12076">
        <v>2</v>
      </c>
      <c r="C12076" t="s">
        <v>19114</v>
      </c>
      <c r="D12076" s="1" t="s">
        <v>19115</v>
      </c>
      <c r="E12076" t="s">
        <v>21</v>
      </c>
      <c r="F12076" t="s">
        <v>19108</v>
      </c>
      <c r="G12076">
        <v>4</v>
      </c>
      <c r="H12076">
        <v>1175361</v>
      </c>
    </row>
    <row r="12077" spans="1:8">
      <c r="A12077">
        <v>19.100000000000001</v>
      </c>
      <c r="B12077">
        <v>4</v>
      </c>
      <c r="C12077" t="s">
        <v>19112</v>
      </c>
      <c r="D12077" s="1" t="s">
        <v>19116</v>
      </c>
      <c r="E12077" t="s">
        <v>21</v>
      </c>
      <c r="F12077" t="s">
        <v>19108</v>
      </c>
      <c r="G12077">
        <v>5</v>
      </c>
      <c r="H12077">
        <v>1175361</v>
      </c>
    </row>
    <row r="12078" spans="1:8" ht="29">
      <c r="A12078">
        <v>18.600000000000001</v>
      </c>
      <c r="B12078">
        <v>0</v>
      </c>
      <c r="C12078" t="s">
        <v>19117</v>
      </c>
      <c r="D12078" s="1" t="s">
        <v>19118</v>
      </c>
      <c r="E12078" t="s">
        <v>21</v>
      </c>
      <c r="F12078" t="s">
        <v>19108</v>
      </c>
      <c r="G12078">
        <v>6</v>
      </c>
      <c r="H12078">
        <v>1175361</v>
      </c>
    </row>
    <row r="12079" spans="1:8" ht="29">
      <c r="A12079">
        <v>18.5</v>
      </c>
      <c r="B12079">
        <v>6</v>
      </c>
      <c r="C12079" t="s">
        <v>19119</v>
      </c>
      <c r="D12079" s="1" t="s">
        <v>19120</v>
      </c>
      <c r="E12079" t="s">
        <v>21</v>
      </c>
      <c r="F12079" t="s">
        <v>19108</v>
      </c>
      <c r="G12079">
        <v>7</v>
      </c>
      <c r="H12079">
        <v>1175361</v>
      </c>
    </row>
    <row r="12080" spans="1:8" ht="29">
      <c r="A12080">
        <v>18.399999999999999</v>
      </c>
      <c r="B12080">
        <v>2</v>
      </c>
      <c r="C12080" t="s">
        <v>19121</v>
      </c>
      <c r="D12080" s="1" t="s">
        <v>19122</v>
      </c>
      <c r="E12080" t="s">
        <v>19123</v>
      </c>
      <c r="F12080" t="s">
        <v>19108</v>
      </c>
      <c r="G12080">
        <v>8</v>
      </c>
      <c r="H12080">
        <v>1175361</v>
      </c>
    </row>
    <row r="12081" spans="1:8" ht="29">
      <c r="A12081">
        <v>18.3</v>
      </c>
      <c r="B12081">
        <v>1</v>
      </c>
      <c r="C12081" t="s">
        <v>19124</v>
      </c>
      <c r="D12081" s="1" t="s">
        <v>19125</v>
      </c>
      <c r="E12081" t="s">
        <v>21</v>
      </c>
      <c r="F12081" t="s">
        <v>19108</v>
      </c>
      <c r="G12081">
        <v>9</v>
      </c>
      <c r="H12081">
        <v>1175361</v>
      </c>
    </row>
    <row r="12082" spans="1:8" ht="29">
      <c r="A12082">
        <v>18.2</v>
      </c>
      <c r="B12082">
        <v>4</v>
      </c>
      <c r="C12082" t="s">
        <v>19126</v>
      </c>
      <c r="D12082" s="1" t="s">
        <v>19127</v>
      </c>
      <c r="E12082" t="s">
        <v>21</v>
      </c>
      <c r="F12082" t="s">
        <v>19108</v>
      </c>
      <c r="G12082">
        <v>10</v>
      </c>
      <c r="H12082">
        <v>1175361</v>
      </c>
    </row>
    <row r="12083" spans="1:8" ht="29">
      <c r="A12083">
        <v>18.100000000000001</v>
      </c>
      <c r="B12083">
        <v>1</v>
      </c>
      <c r="C12083" t="s">
        <v>19128</v>
      </c>
      <c r="D12083" s="1" t="s">
        <v>19129</v>
      </c>
      <c r="E12083" t="s">
        <v>21</v>
      </c>
      <c r="F12083" t="s">
        <v>19108</v>
      </c>
      <c r="G12083">
        <v>11</v>
      </c>
      <c r="H12083">
        <v>1175361</v>
      </c>
    </row>
    <row r="12084" spans="1:8">
      <c r="A12084">
        <v>18.100000000000001</v>
      </c>
      <c r="B12084" t="s">
        <v>108</v>
      </c>
      <c r="C12084" t="s">
        <v>19130</v>
      </c>
      <c r="D12084" s="1" t="s">
        <v>19131</v>
      </c>
      <c r="E12084" t="s">
        <v>21</v>
      </c>
      <c r="F12084" t="s">
        <v>19108</v>
      </c>
      <c r="G12084">
        <v>12</v>
      </c>
      <c r="H12084">
        <v>1175361</v>
      </c>
    </row>
    <row r="12085" spans="1:8" ht="29">
      <c r="A12085">
        <v>17.600000000000001</v>
      </c>
      <c r="B12085">
        <v>4</v>
      </c>
      <c r="C12085" t="s">
        <v>19132</v>
      </c>
      <c r="D12085" s="1" t="s">
        <v>19133</v>
      </c>
      <c r="E12085" t="s">
        <v>21</v>
      </c>
      <c r="F12085" t="s">
        <v>19108</v>
      </c>
      <c r="G12085">
        <v>13</v>
      </c>
      <c r="H12085">
        <v>1175361</v>
      </c>
    </row>
    <row r="12086" spans="1:8" ht="29">
      <c r="A12086">
        <v>17.5</v>
      </c>
      <c r="B12086">
        <v>1</v>
      </c>
      <c r="C12086" t="s">
        <v>19134</v>
      </c>
      <c r="D12086" s="1" t="s">
        <v>19135</v>
      </c>
      <c r="E12086" t="s">
        <v>21</v>
      </c>
      <c r="F12086" t="s">
        <v>19108</v>
      </c>
      <c r="G12086">
        <v>14</v>
      </c>
      <c r="H12086">
        <v>1175361</v>
      </c>
    </row>
    <row r="12087" spans="1:8" ht="29">
      <c r="A12087">
        <v>17.399999999999999</v>
      </c>
      <c r="B12087">
        <v>0</v>
      </c>
      <c r="C12087" t="s">
        <v>19136</v>
      </c>
      <c r="D12087" s="1" t="s">
        <v>19137</v>
      </c>
      <c r="E12087" t="s">
        <v>21</v>
      </c>
      <c r="F12087" t="s">
        <v>19108</v>
      </c>
      <c r="G12087">
        <v>15</v>
      </c>
      <c r="H12087">
        <v>1175361</v>
      </c>
    </row>
    <row r="12088" spans="1:8">
      <c r="A12088">
        <v>17.3</v>
      </c>
      <c r="B12088">
        <v>4</v>
      </c>
      <c r="C12088" t="s">
        <v>19138</v>
      </c>
      <c r="D12088" s="1" t="s">
        <v>19139</v>
      </c>
      <c r="E12088" t="s">
        <v>21</v>
      </c>
      <c r="F12088" t="s">
        <v>19108</v>
      </c>
      <c r="G12088">
        <v>16</v>
      </c>
      <c r="H12088">
        <v>1175361</v>
      </c>
    </row>
    <row r="12089" spans="1:8">
      <c r="A12089">
        <v>17.2</v>
      </c>
      <c r="B12089">
        <v>1</v>
      </c>
      <c r="C12089" t="s">
        <v>19140</v>
      </c>
      <c r="D12089" s="1" t="s">
        <v>19141</v>
      </c>
      <c r="E12089" t="s">
        <v>21</v>
      </c>
      <c r="F12089" t="s">
        <v>19108</v>
      </c>
      <c r="G12089">
        <v>17</v>
      </c>
      <c r="H12089">
        <v>1175361</v>
      </c>
    </row>
    <row r="12090" spans="1:8" ht="29">
      <c r="A12090">
        <v>17.100000000000001</v>
      </c>
      <c r="B12090">
        <v>0</v>
      </c>
      <c r="C12090" t="s">
        <v>19142</v>
      </c>
      <c r="D12090" s="1" t="s">
        <v>19143</v>
      </c>
      <c r="E12090" t="s">
        <v>21</v>
      </c>
      <c r="F12090" t="s">
        <v>19108</v>
      </c>
      <c r="G12090">
        <v>18</v>
      </c>
      <c r="H12090">
        <v>1175361</v>
      </c>
    </row>
    <row r="12091" spans="1:8" ht="29">
      <c r="A12091">
        <v>16.600000000000001</v>
      </c>
      <c r="B12091">
        <v>1</v>
      </c>
      <c r="C12091" t="s">
        <v>19124</v>
      </c>
      <c r="D12091" s="1" t="s">
        <v>19144</v>
      </c>
      <c r="E12091" t="s">
        <v>21</v>
      </c>
      <c r="F12091" t="s">
        <v>19108</v>
      </c>
      <c r="G12091">
        <v>19</v>
      </c>
      <c r="H12091">
        <v>1175361</v>
      </c>
    </row>
    <row r="12092" spans="1:8">
      <c r="A12092">
        <v>16.5</v>
      </c>
      <c r="B12092">
        <v>2</v>
      </c>
      <c r="C12092" t="s">
        <v>19145</v>
      </c>
      <c r="D12092" s="1" t="s">
        <v>19146</v>
      </c>
      <c r="E12092" t="s">
        <v>21</v>
      </c>
      <c r="F12092" t="s">
        <v>19108</v>
      </c>
      <c r="G12092">
        <v>20</v>
      </c>
      <c r="H12092">
        <v>1175361</v>
      </c>
    </row>
    <row r="12093" spans="1:8">
      <c r="A12093">
        <v>16.399999999999999</v>
      </c>
      <c r="B12093">
        <v>1</v>
      </c>
      <c r="C12093" t="s">
        <v>19128</v>
      </c>
      <c r="D12093" s="1" t="s">
        <v>19147</v>
      </c>
      <c r="E12093" t="s">
        <v>21</v>
      </c>
      <c r="F12093" t="s">
        <v>19108</v>
      </c>
      <c r="G12093">
        <v>21</v>
      </c>
      <c r="H12093">
        <v>1175361</v>
      </c>
    </row>
    <row r="12094" spans="1:8" ht="43.5">
      <c r="A12094">
        <v>16.3</v>
      </c>
      <c r="B12094">
        <v>4</v>
      </c>
      <c r="C12094" t="s">
        <v>19148</v>
      </c>
      <c r="D12094" s="1" t="s">
        <v>19149</v>
      </c>
      <c r="E12094" t="s">
        <v>21</v>
      </c>
      <c r="F12094" t="s">
        <v>19108</v>
      </c>
      <c r="G12094">
        <v>22</v>
      </c>
      <c r="H12094">
        <v>1175361</v>
      </c>
    </row>
    <row r="12095" spans="1:8">
      <c r="A12095">
        <v>16.2</v>
      </c>
      <c r="B12095">
        <v>1</v>
      </c>
      <c r="C12095" t="s">
        <v>19124</v>
      </c>
      <c r="D12095" s="1" t="s">
        <v>19150</v>
      </c>
      <c r="E12095" t="s">
        <v>21</v>
      </c>
      <c r="F12095" t="s">
        <v>19108</v>
      </c>
      <c r="G12095">
        <v>23</v>
      </c>
      <c r="H12095">
        <v>1175361</v>
      </c>
    </row>
    <row r="12096" spans="1:8" ht="29">
      <c r="A12096">
        <v>16.100000000000001</v>
      </c>
      <c r="B12096">
        <v>6</v>
      </c>
      <c r="C12096" t="s">
        <v>19151</v>
      </c>
      <c r="D12096" s="1" t="s">
        <v>19152</v>
      </c>
      <c r="E12096" t="s">
        <v>21</v>
      </c>
      <c r="F12096" t="s">
        <v>19108</v>
      </c>
      <c r="G12096">
        <v>24</v>
      </c>
      <c r="H12096">
        <v>1175361</v>
      </c>
    </row>
    <row r="12097" spans="1:8" ht="58">
      <c r="A12097">
        <v>15.6</v>
      </c>
      <c r="B12097">
        <v>0</v>
      </c>
      <c r="C12097" t="s">
        <v>19106</v>
      </c>
      <c r="D12097" s="1" t="s">
        <v>19153</v>
      </c>
      <c r="E12097" t="s">
        <v>19154</v>
      </c>
      <c r="F12097" t="s">
        <v>19108</v>
      </c>
      <c r="G12097">
        <v>25</v>
      </c>
      <c r="H12097">
        <v>1175361</v>
      </c>
    </row>
    <row r="12098" spans="1:8">
      <c r="A12098">
        <v>15.5</v>
      </c>
      <c r="B12098">
        <v>1</v>
      </c>
      <c r="C12098" t="s">
        <v>3256</v>
      </c>
      <c r="D12098" s="1" t="s">
        <v>19155</v>
      </c>
      <c r="E12098" t="s">
        <v>21</v>
      </c>
      <c r="F12098" t="s">
        <v>19108</v>
      </c>
      <c r="G12098">
        <v>26</v>
      </c>
      <c r="H12098">
        <v>1175361</v>
      </c>
    </row>
    <row r="12099" spans="1:8" ht="43.5">
      <c r="A12099">
        <v>15.4</v>
      </c>
      <c r="B12099">
        <v>1</v>
      </c>
      <c r="C12099" t="s">
        <v>19156</v>
      </c>
      <c r="D12099" s="1" t="s">
        <v>19157</v>
      </c>
      <c r="E12099" t="s">
        <v>21</v>
      </c>
      <c r="F12099" t="s">
        <v>19108</v>
      </c>
      <c r="G12099">
        <v>27</v>
      </c>
      <c r="H12099">
        <v>1175361</v>
      </c>
    </row>
    <row r="12100" spans="1:8" ht="29">
      <c r="A12100">
        <v>15.3</v>
      </c>
      <c r="B12100">
        <v>1</v>
      </c>
      <c r="C12100" t="s">
        <v>3256</v>
      </c>
      <c r="D12100" s="1" t="s">
        <v>19158</v>
      </c>
      <c r="E12100" t="s">
        <v>21</v>
      </c>
      <c r="F12100" t="s">
        <v>19108</v>
      </c>
      <c r="G12100">
        <v>28</v>
      </c>
      <c r="H12100">
        <v>1175361</v>
      </c>
    </row>
    <row r="12101" spans="1:8" ht="43.5">
      <c r="A12101">
        <v>15.2</v>
      </c>
      <c r="B12101" t="s">
        <v>8</v>
      </c>
      <c r="C12101" t="s">
        <v>19159</v>
      </c>
      <c r="D12101" s="1" t="s">
        <v>19160</v>
      </c>
      <c r="E12101" t="s">
        <v>19161</v>
      </c>
      <c r="F12101" t="s">
        <v>19108</v>
      </c>
      <c r="G12101">
        <v>29</v>
      </c>
      <c r="H12101">
        <v>1175361</v>
      </c>
    </row>
    <row r="12102" spans="1:8">
      <c r="A12102">
        <v>15.1</v>
      </c>
      <c r="B12102">
        <v>1</v>
      </c>
      <c r="C12102" t="s">
        <v>19156</v>
      </c>
      <c r="D12102" s="1" t="s">
        <v>19162</v>
      </c>
      <c r="E12102" t="s">
        <v>21</v>
      </c>
      <c r="F12102" t="s">
        <v>19108</v>
      </c>
      <c r="G12102">
        <v>30</v>
      </c>
      <c r="H12102">
        <v>1175361</v>
      </c>
    </row>
    <row r="12103" spans="1:8" ht="43.5">
      <c r="A12103">
        <v>14.6</v>
      </c>
      <c r="B12103">
        <v>1</v>
      </c>
      <c r="C12103" t="s">
        <v>19163</v>
      </c>
      <c r="D12103" s="1" t="s">
        <v>19164</v>
      </c>
      <c r="E12103" t="s">
        <v>19165</v>
      </c>
      <c r="F12103" t="s">
        <v>19108</v>
      </c>
      <c r="G12103">
        <v>31</v>
      </c>
      <c r="H12103">
        <v>1175361</v>
      </c>
    </row>
    <row r="12104" spans="1:8" ht="43.5">
      <c r="A12104">
        <v>14.5</v>
      </c>
      <c r="B12104">
        <v>4</v>
      </c>
      <c r="C12104" t="s">
        <v>19166</v>
      </c>
      <c r="D12104" s="1" t="s">
        <v>19167</v>
      </c>
      <c r="E12104" t="s">
        <v>21</v>
      </c>
      <c r="F12104" t="s">
        <v>19108</v>
      </c>
      <c r="G12104">
        <v>32</v>
      </c>
      <c r="H12104">
        <v>1175361</v>
      </c>
    </row>
    <row r="12105" spans="1:8">
      <c r="A12105">
        <v>14.4</v>
      </c>
      <c r="B12105">
        <v>1</v>
      </c>
      <c r="C12105" t="s">
        <v>19168</v>
      </c>
      <c r="D12105" s="1" t="s">
        <v>19169</v>
      </c>
      <c r="E12105" t="s">
        <v>21</v>
      </c>
      <c r="F12105" t="s">
        <v>19108</v>
      </c>
      <c r="G12105">
        <v>33</v>
      </c>
      <c r="H12105">
        <v>1175361</v>
      </c>
    </row>
    <row r="12106" spans="1:8" ht="72.5">
      <c r="A12106">
        <v>14.3</v>
      </c>
      <c r="B12106">
        <v>2</v>
      </c>
      <c r="C12106" t="s">
        <v>19170</v>
      </c>
      <c r="D12106" s="1" t="s">
        <v>19171</v>
      </c>
      <c r="E12106" t="s">
        <v>4400</v>
      </c>
      <c r="F12106" t="s">
        <v>19108</v>
      </c>
      <c r="G12106">
        <v>34</v>
      </c>
      <c r="H12106">
        <v>1175361</v>
      </c>
    </row>
    <row r="12107" spans="1:8">
      <c r="A12107">
        <v>14.2</v>
      </c>
      <c r="B12107">
        <v>1</v>
      </c>
      <c r="C12107" t="s">
        <v>19163</v>
      </c>
      <c r="D12107" s="1" t="s">
        <v>19172</v>
      </c>
      <c r="E12107" t="s">
        <v>21</v>
      </c>
      <c r="F12107" t="s">
        <v>19108</v>
      </c>
      <c r="G12107">
        <v>35</v>
      </c>
      <c r="H12107">
        <v>1175361</v>
      </c>
    </row>
    <row r="12108" spans="1:8" ht="29">
      <c r="A12108">
        <v>14.1</v>
      </c>
      <c r="B12108">
        <v>0</v>
      </c>
      <c r="C12108" t="s">
        <v>19173</v>
      </c>
      <c r="D12108" s="1" t="s">
        <v>19174</v>
      </c>
      <c r="E12108" t="s">
        <v>21</v>
      </c>
      <c r="F12108" t="s">
        <v>19108</v>
      </c>
      <c r="G12108">
        <v>36</v>
      </c>
      <c r="H12108">
        <v>1175361</v>
      </c>
    </row>
    <row r="12109" spans="1:8" ht="43.5">
      <c r="A12109">
        <v>13.6</v>
      </c>
      <c r="B12109">
        <v>2</v>
      </c>
      <c r="C12109" t="s">
        <v>19175</v>
      </c>
      <c r="D12109" s="1" t="s">
        <v>19176</v>
      </c>
      <c r="E12109" t="s">
        <v>21</v>
      </c>
      <c r="F12109" t="s">
        <v>19108</v>
      </c>
      <c r="G12109">
        <v>37</v>
      </c>
      <c r="H12109">
        <v>1175361</v>
      </c>
    </row>
    <row r="12110" spans="1:8" ht="29">
      <c r="A12110">
        <v>13.5</v>
      </c>
      <c r="B12110">
        <v>0</v>
      </c>
      <c r="C12110" t="s">
        <v>19177</v>
      </c>
      <c r="D12110" s="1" t="s">
        <v>19178</v>
      </c>
      <c r="E12110" t="s">
        <v>21</v>
      </c>
      <c r="F12110" t="s">
        <v>19108</v>
      </c>
      <c r="G12110">
        <v>38</v>
      </c>
      <c r="H12110">
        <v>1175361</v>
      </c>
    </row>
    <row r="12111" spans="1:8">
      <c r="A12111">
        <v>13.4</v>
      </c>
      <c r="B12111">
        <v>2</v>
      </c>
      <c r="C12111" t="s">
        <v>19175</v>
      </c>
      <c r="D12111" s="1" t="s">
        <v>19179</v>
      </c>
      <c r="E12111" t="s">
        <v>21</v>
      </c>
      <c r="F12111" t="s">
        <v>19108</v>
      </c>
      <c r="G12111">
        <v>39</v>
      </c>
      <c r="H12111">
        <v>1175361</v>
      </c>
    </row>
    <row r="12112" spans="1:8" ht="43.5">
      <c r="A12112">
        <v>13.3</v>
      </c>
      <c r="B12112">
        <v>2</v>
      </c>
      <c r="C12112" t="s">
        <v>19175</v>
      </c>
      <c r="D12112" s="1" t="s">
        <v>19180</v>
      </c>
      <c r="E12112" t="s">
        <v>19181</v>
      </c>
      <c r="F12112" t="s">
        <v>19108</v>
      </c>
      <c r="G12112">
        <v>40</v>
      </c>
      <c r="H12112">
        <v>1175361</v>
      </c>
    </row>
    <row r="12113" spans="1:8" ht="29">
      <c r="A12113">
        <v>13.2</v>
      </c>
      <c r="B12113">
        <v>0</v>
      </c>
      <c r="C12113" t="s">
        <v>19177</v>
      </c>
      <c r="D12113" s="1" t="s">
        <v>19182</v>
      </c>
      <c r="E12113" t="s">
        <v>21</v>
      </c>
      <c r="F12113" t="s">
        <v>19108</v>
      </c>
      <c r="G12113">
        <v>41</v>
      </c>
      <c r="H12113">
        <v>1175361</v>
      </c>
    </row>
    <row r="12114" spans="1:8" ht="29">
      <c r="A12114">
        <v>13.1</v>
      </c>
      <c r="B12114">
        <v>2</v>
      </c>
      <c r="C12114" t="s">
        <v>19175</v>
      </c>
      <c r="D12114" s="1" t="s">
        <v>19183</v>
      </c>
      <c r="E12114" t="s">
        <v>21</v>
      </c>
      <c r="F12114" t="s">
        <v>19108</v>
      </c>
      <c r="G12114">
        <v>42</v>
      </c>
      <c r="H12114">
        <v>1175361</v>
      </c>
    </row>
    <row r="12115" spans="1:8" ht="29">
      <c r="A12115">
        <v>12.6</v>
      </c>
      <c r="B12115">
        <v>2</v>
      </c>
      <c r="C12115" t="s">
        <v>19109</v>
      </c>
      <c r="D12115" s="1" t="s">
        <v>19184</v>
      </c>
      <c r="E12115" t="s">
        <v>21</v>
      </c>
      <c r="F12115" t="s">
        <v>19108</v>
      </c>
      <c r="G12115">
        <v>43</v>
      </c>
      <c r="H12115">
        <v>1175361</v>
      </c>
    </row>
    <row r="12116" spans="1:8">
      <c r="A12116">
        <v>12.5</v>
      </c>
      <c r="B12116">
        <v>0</v>
      </c>
      <c r="C12116" t="s">
        <v>19106</v>
      </c>
      <c r="D12116" s="1" t="s">
        <v>19185</v>
      </c>
      <c r="E12116" t="s">
        <v>21</v>
      </c>
      <c r="F12116" t="s">
        <v>19108</v>
      </c>
      <c r="G12116">
        <v>44</v>
      </c>
      <c r="H12116">
        <v>1175361</v>
      </c>
    </row>
    <row r="12117" spans="1:8">
      <c r="A12117">
        <v>12.4</v>
      </c>
      <c r="B12117">
        <v>0</v>
      </c>
      <c r="C12117" t="s">
        <v>19106</v>
      </c>
      <c r="D12117" s="1" t="s">
        <v>19186</v>
      </c>
      <c r="E12117" t="s">
        <v>21</v>
      </c>
      <c r="F12117" t="s">
        <v>19108</v>
      </c>
      <c r="G12117">
        <v>45</v>
      </c>
      <c r="H12117">
        <v>1175361</v>
      </c>
    </row>
    <row r="12118" spans="1:8">
      <c r="A12118">
        <v>12.3</v>
      </c>
      <c r="B12118" t="s">
        <v>468</v>
      </c>
      <c r="C12118" t="s">
        <v>19187</v>
      </c>
      <c r="D12118" s="1" t="s">
        <v>19188</v>
      </c>
      <c r="E12118" t="s">
        <v>21</v>
      </c>
      <c r="F12118" t="s">
        <v>19108</v>
      </c>
      <c r="G12118">
        <v>46</v>
      </c>
      <c r="H12118">
        <v>1175361</v>
      </c>
    </row>
    <row r="12119" spans="1:8" ht="43.5">
      <c r="A12119">
        <v>12.2</v>
      </c>
      <c r="B12119">
        <v>6</v>
      </c>
      <c r="C12119" t="s">
        <v>19189</v>
      </c>
      <c r="D12119" s="1" t="s">
        <v>19190</v>
      </c>
      <c r="E12119" t="s">
        <v>19191</v>
      </c>
      <c r="F12119" t="s">
        <v>19108</v>
      </c>
      <c r="G12119">
        <v>47</v>
      </c>
      <c r="H12119">
        <v>1175361</v>
      </c>
    </row>
    <row r="12120" spans="1:8" ht="29">
      <c r="A12120">
        <v>12.1</v>
      </c>
      <c r="B12120">
        <v>1</v>
      </c>
      <c r="C12120" t="s">
        <v>19156</v>
      </c>
      <c r="D12120" s="1" t="s">
        <v>19192</v>
      </c>
      <c r="E12120" t="s">
        <v>21</v>
      </c>
      <c r="F12120" t="s">
        <v>19108</v>
      </c>
      <c r="G12120">
        <v>48</v>
      </c>
      <c r="H12120">
        <v>1175361</v>
      </c>
    </row>
    <row r="12121" spans="1:8" ht="43.5">
      <c r="A12121">
        <v>11.6</v>
      </c>
      <c r="B12121">
        <v>4</v>
      </c>
      <c r="C12121" t="s">
        <v>19193</v>
      </c>
      <c r="D12121" s="1" t="s">
        <v>19194</v>
      </c>
      <c r="E12121" t="s">
        <v>19195</v>
      </c>
      <c r="F12121" t="s">
        <v>19108</v>
      </c>
      <c r="G12121">
        <v>49</v>
      </c>
      <c r="H12121">
        <v>1175361</v>
      </c>
    </row>
    <row r="12122" spans="1:8" ht="29">
      <c r="A12122">
        <v>11.5</v>
      </c>
      <c r="B12122">
        <v>4</v>
      </c>
      <c r="C12122" t="s">
        <v>19193</v>
      </c>
      <c r="D12122" s="1" t="s">
        <v>19196</v>
      </c>
      <c r="E12122" t="s">
        <v>21</v>
      </c>
      <c r="F12122" t="s">
        <v>19108</v>
      </c>
      <c r="G12122">
        <v>50</v>
      </c>
      <c r="H12122">
        <v>1175361</v>
      </c>
    </row>
    <row r="12123" spans="1:8">
      <c r="A12123">
        <v>11.4</v>
      </c>
      <c r="B12123">
        <v>1</v>
      </c>
      <c r="C12123" t="s">
        <v>19197</v>
      </c>
      <c r="D12123" s="1" t="s">
        <v>19198</v>
      </c>
      <c r="E12123" t="s">
        <v>21</v>
      </c>
      <c r="F12123" t="s">
        <v>19108</v>
      </c>
      <c r="G12123">
        <v>51</v>
      </c>
      <c r="H12123">
        <v>1175361</v>
      </c>
    </row>
    <row r="12124" spans="1:8" ht="43.5">
      <c r="A12124">
        <v>11.3</v>
      </c>
      <c r="B12124">
        <v>4</v>
      </c>
      <c r="C12124" t="s">
        <v>19199</v>
      </c>
      <c r="D12124" s="1" t="s">
        <v>19200</v>
      </c>
      <c r="E12124" t="s">
        <v>21</v>
      </c>
      <c r="F12124" t="s">
        <v>19108</v>
      </c>
      <c r="G12124">
        <v>52</v>
      </c>
      <c r="H12124">
        <v>1175361</v>
      </c>
    </row>
    <row r="12125" spans="1:8" ht="29">
      <c r="A12125">
        <v>11.2</v>
      </c>
      <c r="B12125">
        <v>6</v>
      </c>
      <c r="C12125" t="s">
        <v>19201</v>
      </c>
      <c r="D12125" s="1" t="s">
        <v>19202</v>
      </c>
      <c r="E12125" t="s">
        <v>19203</v>
      </c>
      <c r="F12125" t="s">
        <v>19108</v>
      </c>
      <c r="G12125">
        <v>53</v>
      </c>
      <c r="H12125">
        <v>1175361</v>
      </c>
    </row>
    <row r="12126" spans="1:8" ht="29">
      <c r="A12126">
        <v>11.1</v>
      </c>
      <c r="B12126">
        <v>0</v>
      </c>
      <c r="C12126" t="s">
        <v>19204</v>
      </c>
      <c r="D12126" s="1" t="s">
        <v>19205</v>
      </c>
      <c r="E12126" t="s">
        <v>21</v>
      </c>
      <c r="F12126" t="s">
        <v>19108</v>
      </c>
      <c r="G12126">
        <v>54</v>
      </c>
      <c r="H12126">
        <v>1175361</v>
      </c>
    </row>
    <row r="12127" spans="1:8" ht="72.5">
      <c r="A12127">
        <v>10.6</v>
      </c>
      <c r="B12127">
        <v>1</v>
      </c>
      <c r="C12127" t="s">
        <v>19163</v>
      </c>
      <c r="D12127" s="1" t="s">
        <v>19206</v>
      </c>
      <c r="E12127" t="s">
        <v>4400</v>
      </c>
      <c r="F12127" t="s">
        <v>19108</v>
      </c>
      <c r="G12127">
        <v>55</v>
      </c>
      <c r="H12127">
        <v>1175361</v>
      </c>
    </row>
    <row r="12128" spans="1:8" ht="29">
      <c r="A12128">
        <v>10.5</v>
      </c>
      <c r="B12128">
        <v>6</v>
      </c>
      <c r="C12128" t="s">
        <v>19207</v>
      </c>
      <c r="D12128" s="1" t="s">
        <v>19208</v>
      </c>
      <c r="E12128" t="s">
        <v>19209</v>
      </c>
      <c r="F12128" t="s">
        <v>19108</v>
      </c>
      <c r="G12128">
        <v>56</v>
      </c>
      <c r="H12128">
        <v>1175361</v>
      </c>
    </row>
    <row r="12129" spans="1:8" ht="43.5">
      <c r="A12129">
        <v>10.4</v>
      </c>
      <c r="B12129">
        <v>0</v>
      </c>
      <c r="C12129" t="s">
        <v>19173</v>
      </c>
      <c r="D12129" s="1" t="s">
        <v>19210</v>
      </c>
      <c r="E12129" t="s">
        <v>11815</v>
      </c>
      <c r="F12129" t="s">
        <v>19108</v>
      </c>
      <c r="G12129">
        <v>57</v>
      </c>
      <c r="H12129">
        <v>1175361</v>
      </c>
    </row>
    <row r="12130" spans="1:8">
      <c r="A12130">
        <v>10.3</v>
      </c>
      <c r="B12130">
        <v>1</v>
      </c>
      <c r="C12130" t="s">
        <v>19168</v>
      </c>
      <c r="D12130" s="1" t="s">
        <v>19211</v>
      </c>
      <c r="E12130" t="s">
        <v>21</v>
      </c>
      <c r="F12130" t="s">
        <v>19108</v>
      </c>
      <c r="G12130">
        <v>58</v>
      </c>
      <c r="H12130">
        <v>1175361</v>
      </c>
    </row>
    <row r="12131" spans="1:8" ht="29">
      <c r="A12131">
        <v>10.3</v>
      </c>
      <c r="B12131" t="s">
        <v>108</v>
      </c>
      <c r="C12131" t="s">
        <v>19212</v>
      </c>
      <c r="D12131" s="1" t="s">
        <v>19213</v>
      </c>
      <c r="E12131" t="s">
        <v>21</v>
      </c>
      <c r="F12131" t="s">
        <v>19108</v>
      </c>
      <c r="G12131">
        <v>59</v>
      </c>
      <c r="H12131">
        <v>1175361</v>
      </c>
    </row>
    <row r="12132" spans="1:8" ht="29">
      <c r="A12132">
        <v>10.199999999999999</v>
      </c>
      <c r="B12132">
        <v>1</v>
      </c>
      <c r="C12132" t="s">
        <v>19163</v>
      </c>
      <c r="D12132" s="1" t="s">
        <v>19214</v>
      </c>
      <c r="E12132" t="s">
        <v>21</v>
      </c>
      <c r="F12132" t="s">
        <v>19108</v>
      </c>
      <c r="G12132">
        <v>60</v>
      </c>
      <c r="H12132">
        <v>1175361</v>
      </c>
    </row>
    <row r="12133" spans="1:8" ht="29">
      <c r="A12133">
        <v>10.1</v>
      </c>
      <c r="B12133">
        <v>0</v>
      </c>
      <c r="C12133" t="s">
        <v>19173</v>
      </c>
      <c r="D12133" s="1" t="s">
        <v>19215</v>
      </c>
      <c r="E12133" t="s">
        <v>21</v>
      </c>
      <c r="F12133" t="s">
        <v>19108</v>
      </c>
      <c r="G12133">
        <v>61</v>
      </c>
      <c r="H12133">
        <v>1175361</v>
      </c>
    </row>
    <row r="12134" spans="1:8">
      <c r="A12134">
        <v>9.6</v>
      </c>
      <c r="B12134">
        <v>4</v>
      </c>
      <c r="C12134" t="s">
        <v>19193</v>
      </c>
      <c r="D12134" s="1" t="s">
        <v>19216</v>
      </c>
      <c r="E12134" t="s">
        <v>21</v>
      </c>
      <c r="F12134" t="s">
        <v>19108</v>
      </c>
      <c r="G12134">
        <v>62</v>
      </c>
      <c r="H12134">
        <v>1175361</v>
      </c>
    </row>
    <row r="12135" spans="1:8" ht="29">
      <c r="A12135">
        <v>9.5</v>
      </c>
      <c r="B12135">
        <v>1</v>
      </c>
      <c r="C12135" t="s">
        <v>19197</v>
      </c>
      <c r="D12135" s="1" t="s">
        <v>19217</v>
      </c>
      <c r="E12135" t="s">
        <v>21</v>
      </c>
      <c r="F12135" t="s">
        <v>19108</v>
      </c>
      <c r="G12135">
        <v>63</v>
      </c>
      <c r="H12135">
        <v>1175361</v>
      </c>
    </row>
    <row r="12136" spans="1:8">
      <c r="A12136">
        <v>9.4</v>
      </c>
      <c r="B12136">
        <v>1</v>
      </c>
      <c r="C12136" t="s">
        <v>3274</v>
      </c>
      <c r="D12136" s="1" t="s">
        <v>19218</v>
      </c>
      <c r="E12136" t="s">
        <v>21</v>
      </c>
      <c r="F12136" t="s">
        <v>19108</v>
      </c>
      <c r="G12136">
        <v>64</v>
      </c>
      <c r="H12136">
        <v>1175361</v>
      </c>
    </row>
    <row r="12137" spans="1:8">
      <c r="A12137">
        <v>9.3000000000000007</v>
      </c>
      <c r="B12137">
        <v>1</v>
      </c>
      <c r="C12137" t="s">
        <v>19197</v>
      </c>
      <c r="D12137" s="1" t="s">
        <v>19219</v>
      </c>
      <c r="E12137" t="s">
        <v>21</v>
      </c>
      <c r="F12137" t="s">
        <v>19108</v>
      </c>
      <c r="G12137">
        <v>65</v>
      </c>
      <c r="H12137">
        <v>1175361</v>
      </c>
    </row>
    <row r="12138" spans="1:8">
      <c r="A12138">
        <v>9.1999999999999993</v>
      </c>
      <c r="B12138">
        <v>0</v>
      </c>
      <c r="C12138" t="s">
        <v>19204</v>
      </c>
      <c r="D12138" s="1" t="s">
        <v>19220</v>
      </c>
      <c r="E12138" t="s">
        <v>21</v>
      </c>
      <c r="F12138" t="s">
        <v>19108</v>
      </c>
      <c r="G12138">
        <v>66</v>
      </c>
      <c r="H12138">
        <v>1175361</v>
      </c>
    </row>
    <row r="12139" spans="1:8">
      <c r="A12139">
        <v>9.1</v>
      </c>
      <c r="B12139">
        <v>0</v>
      </c>
      <c r="C12139" t="s">
        <v>19204</v>
      </c>
      <c r="D12139" s="1" t="s">
        <v>19221</v>
      </c>
      <c r="E12139" t="s">
        <v>21</v>
      </c>
      <c r="F12139" t="s">
        <v>19108</v>
      </c>
      <c r="G12139">
        <v>67</v>
      </c>
      <c r="H12139">
        <v>1175361</v>
      </c>
    </row>
    <row r="12140" spans="1:8">
      <c r="A12140">
        <v>8.6</v>
      </c>
      <c r="B12140">
        <v>1</v>
      </c>
      <c r="C12140" t="s">
        <v>19163</v>
      </c>
      <c r="D12140" s="1" t="s">
        <v>19222</v>
      </c>
      <c r="E12140" t="s">
        <v>19223</v>
      </c>
      <c r="F12140" t="s">
        <v>19108</v>
      </c>
      <c r="G12140">
        <v>68</v>
      </c>
      <c r="H12140">
        <v>1175361</v>
      </c>
    </row>
    <row r="12141" spans="1:8">
      <c r="A12141">
        <v>8.5</v>
      </c>
      <c r="B12141">
        <v>4</v>
      </c>
      <c r="C12141" t="s">
        <v>19166</v>
      </c>
      <c r="D12141" s="1" t="s">
        <v>19224</v>
      </c>
      <c r="E12141" t="s">
        <v>21</v>
      </c>
      <c r="F12141" t="s">
        <v>19108</v>
      </c>
      <c r="G12141">
        <v>69</v>
      </c>
      <c r="H12141">
        <v>1175361</v>
      </c>
    </row>
    <row r="12142" spans="1:8">
      <c r="A12142">
        <v>8.4</v>
      </c>
      <c r="B12142">
        <v>0</v>
      </c>
      <c r="C12142" t="s">
        <v>19173</v>
      </c>
      <c r="D12142" s="1" t="s">
        <v>19225</v>
      </c>
      <c r="E12142" t="s">
        <v>21</v>
      </c>
      <c r="F12142" t="s">
        <v>19108</v>
      </c>
      <c r="G12142">
        <v>70</v>
      </c>
      <c r="H12142">
        <v>1175361</v>
      </c>
    </row>
    <row r="12143" spans="1:8">
      <c r="A12143">
        <v>8.3000000000000007</v>
      </c>
      <c r="B12143">
        <v>1</v>
      </c>
      <c r="C12143" t="s">
        <v>19168</v>
      </c>
      <c r="D12143" s="1" t="s">
        <v>19226</v>
      </c>
      <c r="E12143" t="s">
        <v>21</v>
      </c>
      <c r="F12143" t="s">
        <v>19108</v>
      </c>
      <c r="G12143">
        <v>71</v>
      </c>
      <c r="H12143">
        <v>1175361</v>
      </c>
    </row>
    <row r="12144" spans="1:8">
      <c r="A12144">
        <v>8.3000000000000007</v>
      </c>
      <c r="B12144" t="s">
        <v>108</v>
      </c>
      <c r="C12144" t="s">
        <v>19212</v>
      </c>
      <c r="D12144" s="1" t="s">
        <v>19227</v>
      </c>
      <c r="E12144" t="s">
        <v>21</v>
      </c>
      <c r="F12144" t="s">
        <v>19108</v>
      </c>
      <c r="G12144">
        <v>72</v>
      </c>
      <c r="H12144">
        <v>1175361</v>
      </c>
    </row>
    <row r="12145" spans="1:8">
      <c r="A12145">
        <v>8.1999999999999993</v>
      </c>
      <c r="B12145">
        <v>1</v>
      </c>
      <c r="C12145" t="s">
        <v>19163</v>
      </c>
      <c r="D12145" s="1" t="s">
        <v>19228</v>
      </c>
      <c r="E12145" t="s">
        <v>21</v>
      </c>
      <c r="F12145" t="s">
        <v>19108</v>
      </c>
      <c r="G12145">
        <v>73</v>
      </c>
      <c r="H12145">
        <v>1175361</v>
      </c>
    </row>
    <row r="12146" spans="1:8">
      <c r="A12146">
        <v>8.1</v>
      </c>
      <c r="B12146">
        <v>1</v>
      </c>
      <c r="C12146" t="s">
        <v>19168</v>
      </c>
      <c r="D12146" s="1" t="s">
        <v>19229</v>
      </c>
      <c r="E12146" t="s">
        <v>21</v>
      </c>
      <c r="F12146" t="s">
        <v>19108</v>
      </c>
      <c r="G12146">
        <v>74</v>
      </c>
      <c r="H12146">
        <v>1175361</v>
      </c>
    </row>
    <row r="12147" spans="1:8">
      <c r="A12147">
        <v>7.6</v>
      </c>
      <c r="B12147">
        <v>0</v>
      </c>
      <c r="C12147" t="s">
        <v>19230</v>
      </c>
      <c r="D12147" s="1" t="s">
        <v>19231</v>
      </c>
      <c r="E12147" t="s">
        <v>21</v>
      </c>
      <c r="F12147" t="s">
        <v>19108</v>
      </c>
      <c r="G12147">
        <v>75</v>
      </c>
      <c r="H12147">
        <v>1175361</v>
      </c>
    </row>
    <row r="12148" spans="1:8">
      <c r="A12148">
        <v>7.5</v>
      </c>
      <c r="B12148">
        <v>1</v>
      </c>
      <c r="C12148" t="s">
        <v>3345</v>
      </c>
      <c r="D12148" s="1" t="s">
        <v>19232</v>
      </c>
      <c r="E12148" t="s">
        <v>21</v>
      </c>
      <c r="F12148" t="s">
        <v>19108</v>
      </c>
      <c r="G12148">
        <v>76</v>
      </c>
      <c r="H12148">
        <v>1175361</v>
      </c>
    </row>
    <row r="12149" spans="1:8">
      <c r="A12149">
        <v>7.4</v>
      </c>
      <c r="B12149">
        <v>0</v>
      </c>
      <c r="C12149" t="s">
        <v>19177</v>
      </c>
      <c r="D12149" s="1" t="s">
        <v>19233</v>
      </c>
      <c r="E12149" t="s">
        <v>21</v>
      </c>
      <c r="F12149" t="s">
        <v>19108</v>
      </c>
      <c r="G12149">
        <v>77</v>
      </c>
      <c r="H12149">
        <v>1175361</v>
      </c>
    </row>
    <row r="12150" spans="1:8" ht="43.5">
      <c r="A12150">
        <v>7.3</v>
      </c>
      <c r="B12150" t="s">
        <v>8</v>
      </c>
      <c r="C12150" t="s">
        <v>19234</v>
      </c>
      <c r="D12150" s="1" t="s">
        <v>19235</v>
      </c>
      <c r="E12150" t="s">
        <v>21</v>
      </c>
      <c r="F12150" t="s">
        <v>19108</v>
      </c>
      <c r="G12150">
        <v>78</v>
      </c>
      <c r="H12150">
        <v>1175361</v>
      </c>
    </row>
    <row r="12151" spans="1:8">
      <c r="A12151">
        <v>7.2</v>
      </c>
      <c r="B12151">
        <v>4</v>
      </c>
      <c r="C12151" t="s">
        <v>19236</v>
      </c>
      <c r="D12151" s="1" t="s">
        <v>19237</v>
      </c>
      <c r="E12151" t="s">
        <v>21</v>
      </c>
      <c r="F12151" t="s">
        <v>19108</v>
      </c>
      <c r="G12151">
        <v>79</v>
      </c>
      <c r="H12151">
        <v>1175361</v>
      </c>
    </row>
    <row r="12152" spans="1:8">
      <c r="A12152">
        <v>7.1</v>
      </c>
      <c r="B12152">
        <v>1</v>
      </c>
      <c r="C12152" t="s">
        <v>3345</v>
      </c>
      <c r="D12152" s="1" t="s">
        <v>19238</v>
      </c>
      <c r="E12152" t="s">
        <v>21</v>
      </c>
      <c r="F12152" t="s">
        <v>19108</v>
      </c>
      <c r="G12152">
        <v>80</v>
      </c>
      <c r="H12152">
        <v>1175361</v>
      </c>
    </row>
    <row r="12153" spans="1:8">
      <c r="A12153">
        <v>6.6</v>
      </c>
      <c r="B12153">
        <v>1</v>
      </c>
      <c r="C12153" t="s">
        <v>19168</v>
      </c>
      <c r="D12153" s="1" t="s">
        <v>19239</v>
      </c>
      <c r="E12153" t="s">
        <v>21</v>
      </c>
      <c r="F12153" t="s">
        <v>19108</v>
      </c>
      <c r="G12153">
        <v>81</v>
      </c>
      <c r="H12153">
        <v>1175361</v>
      </c>
    </row>
    <row r="12154" spans="1:8">
      <c r="A12154">
        <v>6.5</v>
      </c>
      <c r="B12154">
        <v>1</v>
      </c>
      <c r="C12154" t="s">
        <v>19240</v>
      </c>
      <c r="D12154" s="1" t="s">
        <v>19241</v>
      </c>
      <c r="E12154" t="s">
        <v>21</v>
      </c>
      <c r="F12154" t="s">
        <v>19108</v>
      </c>
      <c r="G12154">
        <v>82</v>
      </c>
      <c r="H12154">
        <v>1175361</v>
      </c>
    </row>
    <row r="12155" spans="1:8" ht="29">
      <c r="A12155">
        <v>6.4</v>
      </c>
      <c r="B12155">
        <v>0</v>
      </c>
      <c r="C12155" t="s">
        <v>19242</v>
      </c>
      <c r="D12155" s="1" t="s">
        <v>19243</v>
      </c>
      <c r="E12155" t="s">
        <v>21</v>
      </c>
      <c r="F12155" t="s">
        <v>19108</v>
      </c>
      <c r="G12155">
        <v>83</v>
      </c>
      <c r="H12155">
        <v>1175361</v>
      </c>
    </row>
    <row r="12156" spans="1:8">
      <c r="A12156">
        <v>6.3</v>
      </c>
      <c r="B12156">
        <v>1</v>
      </c>
      <c r="C12156" t="s">
        <v>19168</v>
      </c>
      <c r="D12156" s="1" t="s">
        <v>19244</v>
      </c>
      <c r="E12156" t="s">
        <v>21</v>
      </c>
      <c r="F12156" t="s">
        <v>19108</v>
      </c>
      <c r="G12156">
        <v>84</v>
      </c>
      <c r="H12156">
        <v>1175361</v>
      </c>
    </row>
    <row r="12157" spans="1:8" ht="29">
      <c r="A12157">
        <v>6.2</v>
      </c>
      <c r="B12157">
        <v>1</v>
      </c>
      <c r="C12157" t="s">
        <v>19240</v>
      </c>
      <c r="D12157" s="1" t="s">
        <v>19245</v>
      </c>
      <c r="E12157" t="s">
        <v>21</v>
      </c>
      <c r="F12157" t="s">
        <v>19108</v>
      </c>
      <c r="G12157">
        <v>85</v>
      </c>
      <c r="H12157">
        <v>1175361</v>
      </c>
    </row>
    <row r="12158" spans="1:8">
      <c r="A12158">
        <v>6.1</v>
      </c>
      <c r="B12158">
        <v>0</v>
      </c>
      <c r="C12158" t="s">
        <v>19242</v>
      </c>
      <c r="D12158" s="1" t="s">
        <v>19246</v>
      </c>
      <c r="E12158" t="s">
        <v>21</v>
      </c>
      <c r="F12158" t="s">
        <v>19108</v>
      </c>
      <c r="G12158">
        <v>86</v>
      </c>
      <c r="H12158">
        <v>1175361</v>
      </c>
    </row>
    <row r="12159" spans="1:8">
      <c r="A12159">
        <v>5.6</v>
      </c>
      <c r="B12159">
        <v>1</v>
      </c>
      <c r="C12159" t="s">
        <v>19247</v>
      </c>
      <c r="D12159" s="1" t="s">
        <v>19248</v>
      </c>
      <c r="E12159" t="s">
        <v>21</v>
      </c>
      <c r="F12159" t="s">
        <v>19108</v>
      </c>
      <c r="G12159">
        <v>87</v>
      </c>
      <c r="H12159">
        <v>1175361</v>
      </c>
    </row>
    <row r="12160" spans="1:8">
      <c r="A12160">
        <v>5.5</v>
      </c>
      <c r="B12160">
        <v>1</v>
      </c>
      <c r="C12160" t="s">
        <v>19249</v>
      </c>
      <c r="D12160" s="1" t="s">
        <v>19250</v>
      </c>
      <c r="E12160" t="s">
        <v>21</v>
      </c>
      <c r="F12160" t="s">
        <v>19108</v>
      </c>
      <c r="G12160">
        <v>88</v>
      </c>
      <c r="H12160">
        <v>1175361</v>
      </c>
    </row>
    <row r="12161" spans="1:8">
      <c r="A12161">
        <v>5.4</v>
      </c>
      <c r="B12161">
        <v>1</v>
      </c>
      <c r="C12161" t="s">
        <v>19247</v>
      </c>
      <c r="D12161" s="1" t="s">
        <v>19251</v>
      </c>
      <c r="E12161" t="s">
        <v>21</v>
      </c>
      <c r="F12161" t="s">
        <v>19108</v>
      </c>
      <c r="G12161">
        <v>89</v>
      </c>
      <c r="H12161">
        <v>1175361</v>
      </c>
    </row>
    <row r="12162" spans="1:8">
      <c r="A12162">
        <v>5.3</v>
      </c>
      <c r="B12162">
        <v>0</v>
      </c>
      <c r="C12162" t="s">
        <v>19252</v>
      </c>
      <c r="D12162" s="1" t="s">
        <v>19253</v>
      </c>
      <c r="E12162" t="s">
        <v>21</v>
      </c>
      <c r="F12162" t="s">
        <v>19108</v>
      </c>
      <c r="G12162">
        <v>90</v>
      </c>
      <c r="H12162">
        <v>1175361</v>
      </c>
    </row>
    <row r="12163" spans="1:8">
      <c r="A12163">
        <v>5.2</v>
      </c>
      <c r="B12163">
        <v>0</v>
      </c>
      <c r="C12163" t="s">
        <v>19252</v>
      </c>
      <c r="D12163" s="1" t="s">
        <v>19254</v>
      </c>
      <c r="E12163" t="s">
        <v>21</v>
      </c>
      <c r="F12163" t="s">
        <v>19108</v>
      </c>
      <c r="G12163">
        <v>91</v>
      </c>
      <c r="H12163">
        <v>1175361</v>
      </c>
    </row>
    <row r="12164" spans="1:8">
      <c r="A12164">
        <v>5.0999999999999996</v>
      </c>
      <c r="B12164">
        <v>5</v>
      </c>
      <c r="C12164" t="s">
        <v>19255</v>
      </c>
      <c r="D12164" s="1" t="s">
        <v>19256</v>
      </c>
      <c r="E12164" t="s">
        <v>21</v>
      </c>
      <c r="F12164" t="s">
        <v>19108</v>
      </c>
      <c r="G12164">
        <v>92</v>
      </c>
      <c r="H12164">
        <v>1175361</v>
      </c>
    </row>
    <row r="12165" spans="1:8">
      <c r="A12165">
        <v>4.5999999999999996</v>
      </c>
      <c r="B12165">
        <v>1</v>
      </c>
      <c r="C12165" t="s">
        <v>3345</v>
      </c>
      <c r="D12165" s="1" t="s">
        <v>19257</v>
      </c>
      <c r="E12165" t="s">
        <v>21</v>
      </c>
      <c r="F12165" t="s">
        <v>19108</v>
      </c>
      <c r="G12165">
        <v>93</v>
      </c>
      <c r="H12165">
        <v>1175361</v>
      </c>
    </row>
    <row r="12166" spans="1:8">
      <c r="A12166">
        <v>4.5</v>
      </c>
      <c r="B12166">
        <v>1</v>
      </c>
      <c r="C12166" t="s">
        <v>19258</v>
      </c>
      <c r="D12166" s="1" t="s">
        <v>19259</v>
      </c>
      <c r="E12166" t="s">
        <v>21</v>
      </c>
      <c r="F12166" t="s">
        <v>19108</v>
      </c>
      <c r="G12166">
        <v>94</v>
      </c>
      <c r="H12166">
        <v>1175361</v>
      </c>
    </row>
    <row r="12167" spans="1:8" ht="43.5">
      <c r="A12167">
        <v>4.4000000000000004</v>
      </c>
      <c r="B12167">
        <v>4</v>
      </c>
      <c r="C12167" t="s">
        <v>19236</v>
      </c>
      <c r="D12167" s="1" t="s">
        <v>19260</v>
      </c>
      <c r="E12167" t="s">
        <v>19261</v>
      </c>
      <c r="F12167" t="s">
        <v>19108</v>
      </c>
      <c r="G12167">
        <v>95</v>
      </c>
      <c r="H12167">
        <v>1175361</v>
      </c>
    </row>
    <row r="12168" spans="1:8">
      <c r="A12168">
        <v>4.3</v>
      </c>
      <c r="B12168">
        <v>0</v>
      </c>
      <c r="C12168" t="s">
        <v>19262</v>
      </c>
      <c r="D12168" s="1" t="s">
        <v>19263</v>
      </c>
      <c r="E12168" t="s">
        <v>21</v>
      </c>
      <c r="F12168" t="s">
        <v>19108</v>
      </c>
      <c r="G12168">
        <v>96</v>
      </c>
      <c r="H12168">
        <v>1175361</v>
      </c>
    </row>
    <row r="12169" spans="1:8" ht="43.5">
      <c r="A12169">
        <v>4.2</v>
      </c>
      <c r="B12169" t="s">
        <v>8</v>
      </c>
      <c r="C12169" t="s">
        <v>19264</v>
      </c>
      <c r="D12169" s="1" t="s">
        <v>19265</v>
      </c>
      <c r="E12169" t="s">
        <v>19266</v>
      </c>
      <c r="F12169" t="s">
        <v>19108</v>
      </c>
      <c r="G12169">
        <v>97</v>
      </c>
      <c r="H12169">
        <v>1175361</v>
      </c>
    </row>
    <row r="12170" spans="1:8">
      <c r="A12170">
        <v>4.0999999999999996</v>
      </c>
      <c r="B12170">
        <v>1</v>
      </c>
      <c r="C12170" t="s">
        <v>3345</v>
      </c>
      <c r="D12170" s="1" t="s">
        <v>19267</v>
      </c>
      <c r="E12170" t="s">
        <v>21</v>
      </c>
      <c r="F12170" t="s">
        <v>19108</v>
      </c>
      <c r="G12170">
        <v>98</v>
      </c>
      <c r="H12170">
        <v>1175361</v>
      </c>
    </row>
    <row r="12171" spans="1:8" ht="29">
      <c r="A12171">
        <v>3.6</v>
      </c>
      <c r="B12171">
        <v>6</v>
      </c>
      <c r="C12171" t="s">
        <v>19268</v>
      </c>
      <c r="D12171" s="1" t="s">
        <v>19269</v>
      </c>
      <c r="E12171" t="s">
        <v>19270</v>
      </c>
      <c r="F12171" t="s">
        <v>19108</v>
      </c>
      <c r="G12171">
        <v>99</v>
      </c>
      <c r="H12171">
        <v>1175361</v>
      </c>
    </row>
    <row r="12172" spans="1:8" ht="29">
      <c r="A12172">
        <v>3.5</v>
      </c>
      <c r="B12172">
        <v>4</v>
      </c>
      <c r="C12172" t="s">
        <v>19271</v>
      </c>
      <c r="D12172" s="1" t="s">
        <v>19272</v>
      </c>
      <c r="E12172" t="s">
        <v>19273</v>
      </c>
      <c r="F12172" t="s">
        <v>19108</v>
      </c>
      <c r="G12172">
        <v>100</v>
      </c>
      <c r="H12172">
        <v>1175361</v>
      </c>
    </row>
    <row r="12173" spans="1:8" ht="29">
      <c r="A12173">
        <v>3.4</v>
      </c>
      <c r="B12173">
        <v>0</v>
      </c>
      <c r="C12173" t="s">
        <v>19274</v>
      </c>
      <c r="D12173" s="1" t="s">
        <v>19275</v>
      </c>
      <c r="E12173" t="s">
        <v>21</v>
      </c>
      <c r="F12173" t="s">
        <v>19108</v>
      </c>
      <c r="G12173">
        <v>101</v>
      </c>
      <c r="H12173">
        <v>1175361</v>
      </c>
    </row>
    <row r="12174" spans="1:8" ht="29">
      <c r="A12174">
        <v>3.3</v>
      </c>
      <c r="B12174">
        <v>0</v>
      </c>
      <c r="C12174" t="s">
        <v>19274</v>
      </c>
      <c r="D12174" s="1" t="s">
        <v>19276</v>
      </c>
      <c r="E12174" t="s">
        <v>21</v>
      </c>
      <c r="F12174" t="s">
        <v>19108</v>
      </c>
      <c r="G12174">
        <v>102</v>
      </c>
      <c r="H12174">
        <v>1175361</v>
      </c>
    </row>
    <row r="12175" spans="1:8">
      <c r="A12175">
        <v>3.3</v>
      </c>
      <c r="B12175" t="s">
        <v>108</v>
      </c>
      <c r="C12175" t="s">
        <v>19277</v>
      </c>
      <c r="D12175" s="1" t="s">
        <v>19278</v>
      </c>
      <c r="E12175" t="s">
        <v>21</v>
      </c>
      <c r="F12175" t="s">
        <v>19108</v>
      </c>
      <c r="G12175">
        <v>103</v>
      </c>
      <c r="H12175">
        <v>1175361</v>
      </c>
    </row>
    <row r="12176" spans="1:8">
      <c r="A12176">
        <v>3.2</v>
      </c>
      <c r="B12176">
        <v>0</v>
      </c>
      <c r="C12176" t="s">
        <v>19274</v>
      </c>
      <c r="D12176" s="1" t="s">
        <v>19279</v>
      </c>
      <c r="E12176" t="s">
        <v>21</v>
      </c>
      <c r="F12176" t="s">
        <v>19108</v>
      </c>
      <c r="G12176">
        <v>104</v>
      </c>
      <c r="H12176">
        <v>1175361</v>
      </c>
    </row>
    <row r="12177" spans="1:8">
      <c r="A12177">
        <v>3.1</v>
      </c>
      <c r="B12177">
        <v>0</v>
      </c>
      <c r="C12177" t="s">
        <v>19274</v>
      </c>
      <c r="D12177" s="1" t="s">
        <v>19280</v>
      </c>
      <c r="E12177" t="s">
        <v>21</v>
      </c>
      <c r="F12177" t="s">
        <v>19108</v>
      </c>
      <c r="G12177">
        <v>105</v>
      </c>
      <c r="H12177">
        <v>1175361</v>
      </c>
    </row>
    <row r="12178" spans="1:8">
      <c r="A12178">
        <v>2.6</v>
      </c>
      <c r="B12178">
        <v>4</v>
      </c>
      <c r="C12178" t="s">
        <v>19281</v>
      </c>
      <c r="D12178" s="1" t="s">
        <v>19282</v>
      </c>
      <c r="E12178" t="s">
        <v>21</v>
      </c>
      <c r="F12178" t="s">
        <v>19108</v>
      </c>
      <c r="G12178">
        <v>106</v>
      </c>
      <c r="H12178">
        <v>1175361</v>
      </c>
    </row>
    <row r="12179" spans="1:8" ht="29">
      <c r="A12179">
        <v>2.5</v>
      </c>
      <c r="B12179">
        <v>0</v>
      </c>
      <c r="C12179" t="s">
        <v>19283</v>
      </c>
      <c r="D12179" s="1" t="s">
        <v>19284</v>
      </c>
      <c r="E12179" t="s">
        <v>21</v>
      </c>
      <c r="F12179" t="s">
        <v>19108</v>
      </c>
      <c r="G12179">
        <v>107</v>
      </c>
      <c r="H12179">
        <v>1175361</v>
      </c>
    </row>
    <row r="12180" spans="1:8">
      <c r="A12180">
        <v>2.4</v>
      </c>
      <c r="B12180">
        <v>0</v>
      </c>
      <c r="C12180" t="s">
        <v>19283</v>
      </c>
      <c r="D12180" s="1" t="s">
        <v>19285</v>
      </c>
      <c r="E12180" t="s">
        <v>21</v>
      </c>
      <c r="F12180" t="s">
        <v>19108</v>
      </c>
      <c r="G12180">
        <v>108</v>
      </c>
      <c r="H12180">
        <v>1175361</v>
      </c>
    </row>
    <row r="12181" spans="1:8" ht="29">
      <c r="A12181">
        <v>2.2999999999999998</v>
      </c>
      <c r="B12181">
        <v>0</v>
      </c>
      <c r="C12181" t="s">
        <v>19283</v>
      </c>
      <c r="D12181" s="1" t="s">
        <v>19286</v>
      </c>
      <c r="E12181" t="s">
        <v>21</v>
      </c>
      <c r="F12181" t="s">
        <v>19108</v>
      </c>
      <c r="G12181">
        <v>109</v>
      </c>
      <c r="H12181">
        <v>1175361</v>
      </c>
    </row>
    <row r="12182" spans="1:8" ht="29">
      <c r="A12182">
        <v>2.2000000000000002</v>
      </c>
      <c r="B12182">
        <v>4</v>
      </c>
      <c r="C12182" t="s">
        <v>19281</v>
      </c>
      <c r="D12182" s="1" t="s">
        <v>19287</v>
      </c>
      <c r="E12182" t="s">
        <v>19288</v>
      </c>
      <c r="F12182" t="s">
        <v>19108</v>
      </c>
      <c r="G12182">
        <v>110</v>
      </c>
      <c r="H12182">
        <v>1175361</v>
      </c>
    </row>
    <row r="12183" spans="1:8" ht="29">
      <c r="A12183">
        <v>2.1</v>
      </c>
      <c r="B12183">
        <v>4</v>
      </c>
      <c r="C12183" t="s">
        <v>19281</v>
      </c>
      <c r="D12183" s="1" t="s">
        <v>19289</v>
      </c>
      <c r="E12183" t="s">
        <v>21</v>
      </c>
      <c r="F12183" t="s">
        <v>19108</v>
      </c>
      <c r="G12183">
        <v>111</v>
      </c>
      <c r="H12183">
        <v>1175361</v>
      </c>
    </row>
    <row r="12184" spans="1:8">
      <c r="A12184">
        <v>2.1</v>
      </c>
      <c r="B12184" t="s">
        <v>108</v>
      </c>
      <c r="C12184" t="s">
        <v>19290</v>
      </c>
      <c r="D12184" s="1" t="s">
        <v>19291</v>
      </c>
      <c r="E12184" t="s">
        <v>21</v>
      </c>
      <c r="F12184" t="s">
        <v>19108</v>
      </c>
      <c r="G12184">
        <v>112</v>
      </c>
      <c r="H12184">
        <v>1175361</v>
      </c>
    </row>
    <row r="12185" spans="1:8">
      <c r="A12185">
        <v>1.6</v>
      </c>
      <c r="B12185">
        <v>0</v>
      </c>
      <c r="C12185" t="s">
        <v>19274</v>
      </c>
      <c r="D12185" s="1" t="s">
        <v>19292</v>
      </c>
      <c r="E12185" t="s">
        <v>21</v>
      </c>
      <c r="F12185" t="s">
        <v>19108</v>
      </c>
      <c r="G12185">
        <v>113</v>
      </c>
      <c r="H12185">
        <v>1175361</v>
      </c>
    </row>
    <row r="12186" spans="1:8">
      <c r="A12186">
        <v>1.5</v>
      </c>
      <c r="B12186">
        <v>1</v>
      </c>
      <c r="C12186" t="s">
        <v>19293</v>
      </c>
      <c r="D12186" s="1" t="s">
        <v>19294</v>
      </c>
      <c r="E12186" t="s">
        <v>21</v>
      </c>
      <c r="F12186" t="s">
        <v>19108</v>
      </c>
      <c r="G12186">
        <v>114</v>
      </c>
      <c r="H12186">
        <v>1175361</v>
      </c>
    </row>
    <row r="12187" spans="1:8" ht="29">
      <c r="A12187">
        <v>1.4</v>
      </c>
      <c r="B12187" t="s">
        <v>8</v>
      </c>
      <c r="C12187" t="s">
        <v>19295</v>
      </c>
      <c r="D12187" s="1" t="s">
        <v>19296</v>
      </c>
      <c r="E12187" t="s">
        <v>19297</v>
      </c>
      <c r="F12187" t="s">
        <v>19108</v>
      </c>
      <c r="G12187">
        <v>115</v>
      </c>
      <c r="H12187">
        <v>1175361</v>
      </c>
    </row>
    <row r="12188" spans="1:8" ht="29">
      <c r="A12188">
        <v>1.3</v>
      </c>
      <c r="B12188">
        <v>0</v>
      </c>
      <c r="C12188" t="s">
        <v>19298</v>
      </c>
      <c r="D12188" s="1" t="s">
        <v>19299</v>
      </c>
      <c r="E12188" t="s">
        <v>21</v>
      </c>
      <c r="F12188" t="s">
        <v>19108</v>
      </c>
      <c r="G12188">
        <v>116</v>
      </c>
      <c r="H12188">
        <v>1175361</v>
      </c>
    </row>
    <row r="12189" spans="1:8">
      <c r="A12189">
        <v>1.2</v>
      </c>
      <c r="B12189">
        <v>0</v>
      </c>
      <c r="C12189" t="s">
        <v>19298</v>
      </c>
      <c r="D12189" s="1" t="s">
        <v>19300</v>
      </c>
      <c r="E12189" t="s">
        <v>21</v>
      </c>
      <c r="F12189" t="s">
        <v>19108</v>
      </c>
      <c r="G12189">
        <v>117</v>
      </c>
      <c r="H12189">
        <v>1175361</v>
      </c>
    </row>
    <row r="12190" spans="1:8" ht="29">
      <c r="A12190">
        <v>1.1000000000000001</v>
      </c>
      <c r="B12190">
        <v>0</v>
      </c>
      <c r="C12190" t="s">
        <v>19298</v>
      </c>
      <c r="D12190" s="1" t="s">
        <v>19301</v>
      </c>
      <c r="E12190" t="s">
        <v>21</v>
      </c>
      <c r="F12190" t="s">
        <v>19108</v>
      </c>
      <c r="G12190">
        <v>118</v>
      </c>
      <c r="H12190">
        <v>1175361</v>
      </c>
    </row>
    <row r="12191" spans="1:8" ht="29">
      <c r="A12191">
        <v>0.6</v>
      </c>
      <c r="B12191">
        <v>0</v>
      </c>
      <c r="C12191" t="s">
        <v>19302</v>
      </c>
      <c r="D12191" s="1" t="s">
        <v>19303</v>
      </c>
      <c r="E12191" t="s">
        <v>21</v>
      </c>
      <c r="F12191" t="s">
        <v>19108</v>
      </c>
      <c r="G12191">
        <v>119</v>
      </c>
      <c r="H12191">
        <v>1175361</v>
      </c>
    </row>
    <row r="12192" spans="1:8" ht="29">
      <c r="A12192">
        <v>0.5</v>
      </c>
      <c r="B12192">
        <v>4</v>
      </c>
      <c r="C12192" t="s">
        <v>19304</v>
      </c>
      <c r="D12192" s="1" t="s">
        <v>19305</v>
      </c>
      <c r="E12192" t="s">
        <v>21</v>
      </c>
      <c r="F12192" t="s">
        <v>19108</v>
      </c>
      <c r="G12192">
        <v>120</v>
      </c>
      <c r="H12192">
        <v>1175361</v>
      </c>
    </row>
    <row r="12193" spans="1:8">
      <c r="A12193">
        <v>0.4</v>
      </c>
      <c r="B12193">
        <v>0</v>
      </c>
      <c r="C12193" t="s">
        <v>19302</v>
      </c>
      <c r="D12193" s="1" t="s">
        <v>19306</v>
      </c>
      <c r="E12193" t="s">
        <v>21</v>
      </c>
      <c r="F12193" t="s">
        <v>19108</v>
      </c>
      <c r="G12193">
        <v>121</v>
      </c>
      <c r="H12193">
        <v>1175361</v>
      </c>
    </row>
    <row r="12194" spans="1:8" ht="43.5">
      <c r="A12194">
        <v>0.3</v>
      </c>
      <c r="B12194">
        <v>6</v>
      </c>
      <c r="C12194" t="s">
        <v>19307</v>
      </c>
      <c r="D12194" s="1" t="s">
        <v>19308</v>
      </c>
      <c r="E12194" t="s">
        <v>3546</v>
      </c>
      <c r="F12194" t="s">
        <v>19108</v>
      </c>
      <c r="G12194">
        <v>122</v>
      </c>
      <c r="H12194">
        <v>1175361</v>
      </c>
    </row>
    <row r="12195" spans="1:8">
      <c r="A12195">
        <v>0.2</v>
      </c>
      <c r="B12195">
        <v>0</v>
      </c>
      <c r="C12195" t="s">
        <v>19302</v>
      </c>
      <c r="D12195" s="1" t="s">
        <v>19309</v>
      </c>
      <c r="E12195" t="s">
        <v>21</v>
      </c>
      <c r="F12195" t="s">
        <v>19108</v>
      </c>
      <c r="G12195">
        <v>123</v>
      </c>
      <c r="H12195">
        <v>1175361</v>
      </c>
    </row>
    <row r="12196" spans="1:8">
      <c r="A12196">
        <v>0.1</v>
      </c>
      <c r="B12196">
        <v>1</v>
      </c>
      <c r="C12196" t="s">
        <v>19310</v>
      </c>
      <c r="D12196" s="1" t="s">
        <v>19311</v>
      </c>
      <c r="E12196" t="s">
        <v>21</v>
      </c>
      <c r="F12196" t="s">
        <v>19108</v>
      </c>
      <c r="G12196">
        <v>124</v>
      </c>
      <c r="H12196">
        <v>1175361</v>
      </c>
    </row>
    <row r="12197" spans="1:8" ht="43.5">
      <c r="A12197">
        <v>19.600000000000001</v>
      </c>
      <c r="B12197">
        <v>4</v>
      </c>
      <c r="C12197" t="s">
        <v>19312</v>
      </c>
      <c r="D12197" s="1" t="s">
        <v>19313</v>
      </c>
      <c r="E12197" t="s">
        <v>21</v>
      </c>
      <c r="F12197" t="s">
        <v>19314</v>
      </c>
      <c r="G12197">
        <v>0</v>
      </c>
      <c r="H12197">
        <v>1175361</v>
      </c>
    </row>
    <row r="12198" spans="1:8">
      <c r="A12198">
        <v>19.5</v>
      </c>
      <c r="B12198">
        <v>1</v>
      </c>
      <c r="C12198" t="s">
        <v>3024</v>
      </c>
      <c r="D12198" s="1" t="s">
        <v>19315</v>
      </c>
      <c r="E12198" t="s">
        <v>21</v>
      </c>
      <c r="F12198" t="s">
        <v>19314</v>
      </c>
      <c r="G12198">
        <v>1</v>
      </c>
      <c r="H12198">
        <v>1175361</v>
      </c>
    </row>
    <row r="12199" spans="1:8" ht="87">
      <c r="A12199">
        <v>19.399999999999999</v>
      </c>
      <c r="B12199" t="s">
        <v>8</v>
      </c>
      <c r="C12199" t="s">
        <v>19316</v>
      </c>
      <c r="D12199" s="1" t="s">
        <v>19317</v>
      </c>
      <c r="E12199" t="s">
        <v>21</v>
      </c>
      <c r="F12199" t="s">
        <v>19314</v>
      </c>
      <c r="G12199">
        <v>2</v>
      </c>
      <c r="H12199">
        <v>1175361</v>
      </c>
    </row>
    <row r="12200" spans="1:8" ht="29">
      <c r="A12200">
        <v>19.3</v>
      </c>
      <c r="B12200">
        <v>1</v>
      </c>
      <c r="C12200" t="s">
        <v>19318</v>
      </c>
      <c r="D12200" s="1" t="s">
        <v>19319</v>
      </c>
      <c r="E12200" t="s">
        <v>21</v>
      </c>
      <c r="F12200" t="s">
        <v>19314</v>
      </c>
      <c r="G12200">
        <v>3</v>
      </c>
      <c r="H12200">
        <v>1175361</v>
      </c>
    </row>
    <row r="12201" spans="1:8" ht="43.5">
      <c r="A12201">
        <v>19.2</v>
      </c>
      <c r="B12201">
        <v>1</v>
      </c>
      <c r="C12201" t="s">
        <v>19320</v>
      </c>
      <c r="D12201" s="1" t="s">
        <v>19321</v>
      </c>
      <c r="E12201" t="s">
        <v>21</v>
      </c>
      <c r="F12201" t="s">
        <v>19314</v>
      </c>
      <c r="G12201">
        <v>4</v>
      </c>
      <c r="H12201">
        <v>1175361</v>
      </c>
    </row>
    <row r="12202" spans="1:8">
      <c r="A12202">
        <v>19.100000000000001</v>
      </c>
      <c r="B12202">
        <v>1</v>
      </c>
      <c r="C12202" t="s">
        <v>19318</v>
      </c>
      <c r="D12202" s="1" t="s">
        <v>19322</v>
      </c>
      <c r="E12202" t="s">
        <v>21</v>
      </c>
      <c r="F12202" t="s">
        <v>19314</v>
      </c>
      <c r="G12202">
        <v>5</v>
      </c>
      <c r="H12202">
        <v>1175361</v>
      </c>
    </row>
    <row r="12203" spans="1:8" ht="43.5">
      <c r="A12203">
        <v>18.600000000000001</v>
      </c>
      <c r="B12203">
        <v>4</v>
      </c>
      <c r="C12203" t="s">
        <v>3048</v>
      </c>
      <c r="D12203" s="1" t="s">
        <v>19323</v>
      </c>
      <c r="E12203" t="s">
        <v>21</v>
      </c>
      <c r="F12203" t="s">
        <v>19314</v>
      </c>
      <c r="G12203">
        <v>6</v>
      </c>
      <c r="H12203">
        <v>1175361</v>
      </c>
    </row>
    <row r="12204" spans="1:8" ht="29">
      <c r="A12204">
        <v>18.5</v>
      </c>
      <c r="B12204">
        <v>6</v>
      </c>
      <c r="C12204" t="s">
        <v>19324</v>
      </c>
      <c r="D12204" s="1" t="s">
        <v>19325</v>
      </c>
      <c r="E12204" t="s">
        <v>21</v>
      </c>
      <c r="F12204" t="s">
        <v>19314</v>
      </c>
      <c r="G12204">
        <v>7</v>
      </c>
      <c r="H12204">
        <v>1175361</v>
      </c>
    </row>
    <row r="12205" spans="1:8" ht="29">
      <c r="A12205">
        <v>18.399999999999999</v>
      </c>
      <c r="B12205">
        <v>6</v>
      </c>
      <c r="C12205" t="s">
        <v>19324</v>
      </c>
      <c r="D12205" s="1" t="s">
        <v>19326</v>
      </c>
      <c r="E12205" t="s">
        <v>21</v>
      </c>
      <c r="F12205" t="s">
        <v>19314</v>
      </c>
      <c r="G12205">
        <v>8</v>
      </c>
      <c r="H12205">
        <v>1175361</v>
      </c>
    </row>
    <row r="12206" spans="1:8" ht="43.5">
      <c r="A12206">
        <v>18.3</v>
      </c>
      <c r="B12206">
        <v>6</v>
      </c>
      <c r="C12206" t="s">
        <v>19324</v>
      </c>
      <c r="D12206" s="1" t="s">
        <v>19327</v>
      </c>
      <c r="E12206" t="s">
        <v>19328</v>
      </c>
      <c r="F12206" t="s">
        <v>19314</v>
      </c>
      <c r="G12206">
        <v>9</v>
      </c>
      <c r="H12206">
        <v>1175361</v>
      </c>
    </row>
    <row r="12207" spans="1:8">
      <c r="A12207">
        <v>18.2</v>
      </c>
      <c r="B12207">
        <v>1</v>
      </c>
      <c r="C12207" t="s">
        <v>19329</v>
      </c>
      <c r="D12207" s="1" t="s">
        <v>19330</v>
      </c>
      <c r="E12207" t="s">
        <v>21</v>
      </c>
      <c r="F12207" t="s">
        <v>19314</v>
      </c>
      <c r="G12207">
        <v>10</v>
      </c>
      <c r="H12207">
        <v>1175361</v>
      </c>
    </row>
    <row r="12208" spans="1:8">
      <c r="A12208">
        <v>18.100000000000001</v>
      </c>
      <c r="B12208">
        <v>2</v>
      </c>
      <c r="C12208" t="s">
        <v>19331</v>
      </c>
      <c r="D12208" s="1" t="s">
        <v>19332</v>
      </c>
      <c r="E12208" t="s">
        <v>21</v>
      </c>
      <c r="F12208" t="s">
        <v>19314</v>
      </c>
      <c r="G12208">
        <v>11</v>
      </c>
      <c r="H12208">
        <v>1175361</v>
      </c>
    </row>
    <row r="12209" spans="1:8" ht="43.5">
      <c r="A12209">
        <v>17.600000000000001</v>
      </c>
      <c r="B12209">
        <v>6</v>
      </c>
      <c r="C12209" t="s">
        <v>3054</v>
      </c>
      <c r="D12209" s="1" t="s">
        <v>19333</v>
      </c>
      <c r="E12209" t="s">
        <v>21</v>
      </c>
      <c r="F12209" t="s">
        <v>19314</v>
      </c>
      <c r="G12209">
        <v>12</v>
      </c>
      <c r="H12209">
        <v>1175361</v>
      </c>
    </row>
    <row r="12210" spans="1:8" ht="58">
      <c r="A12210">
        <v>17.5</v>
      </c>
      <c r="B12210">
        <v>4</v>
      </c>
      <c r="C12210" t="s">
        <v>19334</v>
      </c>
      <c r="D12210" s="1" t="s">
        <v>19335</v>
      </c>
      <c r="E12210" t="s">
        <v>21</v>
      </c>
      <c r="F12210" t="s">
        <v>19314</v>
      </c>
      <c r="G12210">
        <v>13</v>
      </c>
      <c r="H12210">
        <v>1175361</v>
      </c>
    </row>
    <row r="12211" spans="1:8" ht="29">
      <c r="A12211">
        <v>17.399999999999999</v>
      </c>
      <c r="B12211">
        <v>4</v>
      </c>
      <c r="C12211" t="s">
        <v>19334</v>
      </c>
      <c r="D12211" s="1" t="s">
        <v>19336</v>
      </c>
      <c r="E12211" t="s">
        <v>21</v>
      </c>
      <c r="F12211" t="s">
        <v>19314</v>
      </c>
      <c r="G12211">
        <v>14</v>
      </c>
      <c r="H12211">
        <v>1175361</v>
      </c>
    </row>
    <row r="12212" spans="1:8" ht="58">
      <c r="A12212">
        <v>17.3</v>
      </c>
      <c r="B12212">
        <v>6</v>
      </c>
      <c r="C12212" t="s">
        <v>3054</v>
      </c>
      <c r="D12212" s="1" t="s">
        <v>19337</v>
      </c>
      <c r="E12212" t="s">
        <v>21</v>
      </c>
      <c r="F12212" t="s">
        <v>19314</v>
      </c>
      <c r="G12212">
        <v>15</v>
      </c>
      <c r="H12212">
        <v>1175361</v>
      </c>
    </row>
    <row r="12213" spans="1:8">
      <c r="A12213">
        <v>17.2</v>
      </c>
      <c r="B12213">
        <v>1</v>
      </c>
      <c r="C12213" t="s">
        <v>19318</v>
      </c>
      <c r="D12213" s="1" t="s">
        <v>19338</v>
      </c>
      <c r="E12213" t="s">
        <v>21</v>
      </c>
      <c r="F12213" t="s">
        <v>19314</v>
      </c>
      <c r="G12213">
        <v>16</v>
      </c>
      <c r="H12213">
        <v>1175361</v>
      </c>
    </row>
    <row r="12214" spans="1:8" ht="43.5">
      <c r="A12214">
        <v>17.100000000000001</v>
      </c>
      <c r="B12214">
        <v>1</v>
      </c>
      <c r="C12214" t="s">
        <v>19320</v>
      </c>
      <c r="D12214" s="1" t="s">
        <v>19339</v>
      </c>
      <c r="E12214" t="s">
        <v>19340</v>
      </c>
      <c r="F12214" t="s">
        <v>19314</v>
      </c>
      <c r="G12214">
        <v>17</v>
      </c>
      <c r="H12214">
        <v>1175361</v>
      </c>
    </row>
    <row r="12215" spans="1:8" ht="43.5">
      <c r="A12215">
        <v>16.600000000000001</v>
      </c>
      <c r="B12215">
        <v>1</v>
      </c>
      <c r="C12215" t="s">
        <v>19341</v>
      </c>
      <c r="D12215" s="1" t="s">
        <v>19342</v>
      </c>
      <c r="E12215" t="s">
        <v>21</v>
      </c>
      <c r="F12215" t="s">
        <v>19314</v>
      </c>
      <c r="G12215">
        <v>18</v>
      </c>
      <c r="H12215">
        <v>1175361</v>
      </c>
    </row>
    <row r="12216" spans="1:8" ht="58">
      <c r="A12216">
        <v>16.600000000000001</v>
      </c>
      <c r="B12216" t="s">
        <v>1447</v>
      </c>
      <c r="C12216" t="s">
        <v>19343</v>
      </c>
      <c r="D12216" s="1" t="s">
        <v>19344</v>
      </c>
      <c r="E12216" t="s">
        <v>19345</v>
      </c>
      <c r="F12216" t="s">
        <v>19314</v>
      </c>
      <c r="G12216">
        <v>19</v>
      </c>
      <c r="H12216">
        <v>1175361</v>
      </c>
    </row>
    <row r="12217" spans="1:8">
      <c r="A12217">
        <v>16.5</v>
      </c>
      <c r="B12217">
        <v>1</v>
      </c>
      <c r="C12217" t="s">
        <v>19329</v>
      </c>
      <c r="D12217" s="1" t="s">
        <v>19346</v>
      </c>
      <c r="E12217" t="s">
        <v>21</v>
      </c>
      <c r="F12217" t="s">
        <v>19314</v>
      </c>
      <c r="G12217">
        <v>20</v>
      </c>
      <c r="H12217">
        <v>1175361</v>
      </c>
    </row>
    <row r="12218" spans="1:8" ht="43.5">
      <c r="A12218">
        <v>16.399999999999999</v>
      </c>
      <c r="B12218">
        <v>4</v>
      </c>
      <c r="C12218" t="s">
        <v>19347</v>
      </c>
      <c r="D12218" s="1" t="s">
        <v>19348</v>
      </c>
      <c r="E12218" t="s">
        <v>21</v>
      </c>
      <c r="F12218" t="s">
        <v>19314</v>
      </c>
      <c r="G12218">
        <v>21</v>
      </c>
      <c r="H12218">
        <v>1175361</v>
      </c>
    </row>
    <row r="12219" spans="1:8" ht="43.5">
      <c r="A12219">
        <v>16.3</v>
      </c>
      <c r="B12219">
        <v>1</v>
      </c>
      <c r="C12219" t="s">
        <v>19341</v>
      </c>
      <c r="D12219" s="1" t="s">
        <v>19349</v>
      </c>
      <c r="E12219" t="s">
        <v>19350</v>
      </c>
      <c r="F12219" t="s">
        <v>19314</v>
      </c>
      <c r="G12219">
        <v>22</v>
      </c>
      <c r="H12219">
        <v>1175361</v>
      </c>
    </row>
    <row r="12220" spans="1:8">
      <c r="A12220">
        <v>16.2</v>
      </c>
      <c r="B12220">
        <v>1</v>
      </c>
      <c r="C12220" t="s">
        <v>19329</v>
      </c>
      <c r="D12220" s="1" t="s">
        <v>19351</v>
      </c>
      <c r="E12220" t="s">
        <v>19352</v>
      </c>
      <c r="F12220" t="s">
        <v>19314</v>
      </c>
      <c r="G12220">
        <v>23</v>
      </c>
      <c r="H12220">
        <v>1175361</v>
      </c>
    </row>
    <row r="12221" spans="1:8" ht="29">
      <c r="A12221">
        <v>16.100000000000001</v>
      </c>
      <c r="B12221">
        <v>1</v>
      </c>
      <c r="C12221" t="s">
        <v>19341</v>
      </c>
      <c r="D12221" s="1" t="s">
        <v>19353</v>
      </c>
      <c r="E12221" t="s">
        <v>21</v>
      </c>
      <c r="F12221" t="s">
        <v>19314</v>
      </c>
      <c r="G12221">
        <v>24</v>
      </c>
      <c r="H12221">
        <v>1175361</v>
      </c>
    </row>
    <row r="12222" spans="1:8" ht="29">
      <c r="A12222">
        <v>15.6</v>
      </c>
      <c r="B12222">
        <v>4</v>
      </c>
      <c r="C12222" t="s">
        <v>19354</v>
      </c>
      <c r="D12222" s="1" t="s">
        <v>19355</v>
      </c>
      <c r="E12222" t="s">
        <v>19356</v>
      </c>
      <c r="F12222" t="s">
        <v>19314</v>
      </c>
      <c r="G12222">
        <v>25</v>
      </c>
      <c r="H12222">
        <v>1175361</v>
      </c>
    </row>
    <row r="12223" spans="1:8" ht="29">
      <c r="A12223">
        <v>15.5</v>
      </c>
      <c r="B12223">
        <v>1</v>
      </c>
      <c r="C12223" t="s">
        <v>19357</v>
      </c>
      <c r="D12223" s="1" t="s">
        <v>19358</v>
      </c>
      <c r="E12223" t="s">
        <v>21</v>
      </c>
      <c r="F12223" t="s">
        <v>19314</v>
      </c>
      <c r="G12223">
        <v>26</v>
      </c>
      <c r="H12223">
        <v>1175361</v>
      </c>
    </row>
    <row r="12224" spans="1:8" ht="43.5">
      <c r="A12224">
        <v>15.4</v>
      </c>
      <c r="B12224">
        <v>0</v>
      </c>
      <c r="C12224" t="s">
        <v>19359</v>
      </c>
      <c r="D12224" s="1" t="s">
        <v>19360</v>
      </c>
      <c r="E12224" t="s">
        <v>21</v>
      </c>
      <c r="F12224" t="s">
        <v>19314</v>
      </c>
      <c r="G12224">
        <v>27</v>
      </c>
      <c r="H12224">
        <v>1175361</v>
      </c>
    </row>
    <row r="12225" spans="1:8">
      <c r="A12225">
        <v>15.3</v>
      </c>
      <c r="B12225">
        <v>1</v>
      </c>
      <c r="C12225" t="s">
        <v>19361</v>
      </c>
      <c r="D12225" s="1" t="s">
        <v>19362</v>
      </c>
      <c r="E12225" t="s">
        <v>21</v>
      </c>
      <c r="F12225" t="s">
        <v>19314</v>
      </c>
      <c r="G12225">
        <v>28</v>
      </c>
      <c r="H12225">
        <v>1175361</v>
      </c>
    </row>
    <row r="12226" spans="1:8">
      <c r="A12226">
        <v>15.2</v>
      </c>
      <c r="B12226">
        <v>0</v>
      </c>
      <c r="C12226" t="s">
        <v>19363</v>
      </c>
      <c r="D12226" s="1" t="s">
        <v>19364</v>
      </c>
      <c r="E12226" t="s">
        <v>21</v>
      </c>
      <c r="F12226" t="s">
        <v>19314</v>
      </c>
      <c r="G12226">
        <v>29</v>
      </c>
      <c r="H12226">
        <v>1175361</v>
      </c>
    </row>
    <row r="12227" spans="1:8" ht="43.5">
      <c r="A12227">
        <v>15.1</v>
      </c>
      <c r="B12227">
        <v>0</v>
      </c>
      <c r="C12227" t="s">
        <v>19363</v>
      </c>
      <c r="D12227" s="1" t="s">
        <v>19365</v>
      </c>
      <c r="E12227" t="s">
        <v>155</v>
      </c>
      <c r="F12227" t="s">
        <v>19314</v>
      </c>
      <c r="G12227">
        <v>30</v>
      </c>
      <c r="H12227">
        <v>1175361</v>
      </c>
    </row>
    <row r="12228" spans="1:8">
      <c r="A12228">
        <v>14.6</v>
      </c>
      <c r="B12228">
        <v>1</v>
      </c>
      <c r="C12228" t="s">
        <v>19366</v>
      </c>
      <c r="D12228" s="1" t="s">
        <v>19367</v>
      </c>
      <c r="E12228" t="s">
        <v>21</v>
      </c>
      <c r="F12228" t="s">
        <v>19314</v>
      </c>
      <c r="G12228">
        <v>31</v>
      </c>
      <c r="H12228">
        <v>1175361</v>
      </c>
    </row>
    <row r="12229" spans="1:8">
      <c r="A12229">
        <v>14.5</v>
      </c>
      <c r="B12229">
        <v>0</v>
      </c>
      <c r="C12229" t="s">
        <v>19368</v>
      </c>
      <c r="D12229" s="1" t="s">
        <v>19369</v>
      </c>
      <c r="E12229" t="s">
        <v>21</v>
      </c>
      <c r="F12229" t="s">
        <v>19314</v>
      </c>
      <c r="G12229">
        <v>32</v>
      </c>
      <c r="H12229">
        <v>1175361</v>
      </c>
    </row>
    <row r="12230" spans="1:8" ht="43.5">
      <c r="A12230">
        <v>14.4</v>
      </c>
      <c r="B12230">
        <v>0</v>
      </c>
      <c r="C12230" t="s">
        <v>19368</v>
      </c>
      <c r="D12230" s="1" t="s">
        <v>19370</v>
      </c>
      <c r="E12230" t="s">
        <v>19371</v>
      </c>
      <c r="F12230" t="s">
        <v>19314</v>
      </c>
      <c r="G12230">
        <v>33</v>
      </c>
      <c r="H12230">
        <v>1175361</v>
      </c>
    </row>
    <row r="12231" spans="1:8" ht="87">
      <c r="A12231">
        <v>14.3</v>
      </c>
      <c r="B12231" t="s">
        <v>8</v>
      </c>
      <c r="C12231" t="s">
        <v>19372</v>
      </c>
      <c r="D12231" s="1" t="s">
        <v>19373</v>
      </c>
      <c r="E12231" t="s">
        <v>19374</v>
      </c>
      <c r="F12231" t="s">
        <v>19314</v>
      </c>
      <c r="G12231">
        <v>34</v>
      </c>
      <c r="H12231">
        <v>1175361</v>
      </c>
    </row>
    <row r="12232" spans="1:8" ht="29">
      <c r="A12232">
        <v>14.2</v>
      </c>
      <c r="B12232">
        <v>0</v>
      </c>
      <c r="C12232" t="s">
        <v>19375</v>
      </c>
      <c r="D12232" s="1" t="s">
        <v>19376</v>
      </c>
      <c r="E12232" t="s">
        <v>21</v>
      </c>
      <c r="F12232" t="s">
        <v>19314</v>
      </c>
      <c r="G12232">
        <v>35</v>
      </c>
      <c r="H12232">
        <v>1175361</v>
      </c>
    </row>
    <row r="12233" spans="1:8" ht="29">
      <c r="A12233">
        <v>14.1</v>
      </c>
      <c r="B12233">
        <v>0</v>
      </c>
      <c r="C12233" t="s">
        <v>19375</v>
      </c>
      <c r="D12233" s="1" t="s">
        <v>19377</v>
      </c>
      <c r="E12233" t="s">
        <v>21</v>
      </c>
      <c r="F12233" t="s">
        <v>19314</v>
      </c>
      <c r="G12233">
        <v>36</v>
      </c>
      <c r="H12233">
        <v>1175361</v>
      </c>
    </row>
    <row r="12234" spans="1:8">
      <c r="A12234">
        <v>13.6</v>
      </c>
      <c r="B12234">
        <v>2</v>
      </c>
      <c r="C12234" t="s">
        <v>19378</v>
      </c>
      <c r="D12234" s="1" t="s">
        <v>19379</v>
      </c>
      <c r="E12234" t="s">
        <v>21</v>
      </c>
      <c r="F12234" t="s">
        <v>19314</v>
      </c>
      <c r="G12234">
        <v>37</v>
      </c>
      <c r="H12234">
        <v>1175361</v>
      </c>
    </row>
    <row r="12235" spans="1:8">
      <c r="A12235">
        <v>13.6</v>
      </c>
      <c r="B12235" t="s">
        <v>108</v>
      </c>
      <c r="C12235" t="s">
        <v>19380</v>
      </c>
      <c r="D12235" s="1" t="s">
        <v>19381</v>
      </c>
      <c r="E12235" t="s">
        <v>21</v>
      </c>
      <c r="F12235" t="s">
        <v>19314</v>
      </c>
      <c r="G12235">
        <v>38</v>
      </c>
      <c r="H12235">
        <v>1175361</v>
      </c>
    </row>
    <row r="12236" spans="1:8" ht="43.5">
      <c r="A12236">
        <v>13.5</v>
      </c>
      <c r="B12236">
        <v>2</v>
      </c>
      <c r="C12236" t="s">
        <v>19378</v>
      </c>
      <c r="D12236" s="1" t="s">
        <v>19382</v>
      </c>
      <c r="E12236" t="s">
        <v>19383</v>
      </c>
      <c r="F12236" t="s">
        <v>19314</v>
      </c>
      <c r="G12236">
        <v>39</v>
      </c>
      <c r="H12236">
        <v>1175361</v>
      </c>
    </row>
    <row r="12237" spans="1:8" ht="29">
      <c r="A12237">
        <v>13.4</v>
      </c>
      <c r="B12237">
        <v>1</v>
      </c>
      <c r="C12237" t="s">
        <v>19384</v>
      </c>
      <c r="D12237" s="1" t="s">
        <v>19385</v>
      </c>
      <c r="E12237" t="s">
        <v>21</v>
      </c>
      <c r="F12237" t="s">
        <v>19314</v>
      </c>
      <c r="G12237">
        <v>40</v>
      </c>
      <c r="H12237">
        <v>1175361</v>
      </c>
    </row>
    <row r="12238" spans="1:8" ht="58">
      <c r="A12238">
        <v>13.3</v>
      </c>
      <c r="B12238">
        <v>4</v>
      </c>
      <c r="C12238" t="s">
        <v>19386</v>
      </c>
      <c r="D12238" s="1" t="s">
        <v>19387</v>
      </c>
      <c r="E12238" t="s">
        <v>19388</v>
      </c>
      <c r="F12238" t="s">
        <v>19314</v>
      </c>
      <c r="G12238">
        <v>41</v>
      </c>
      <c r="H12238">
        <v>1175361</v>
      </c>
    </row>
    <row r="12239" spans="1:8" ht="29">
      <c r="A12239">
        <v>13.2</v>
      </c>
      <c r="B12239">
        <v>6</v>
      </c>
      <c r="C12239" t="s">
        <v>19389</v>
      </c>
      <c r="D12239" s="1" t="s">
        <v>19390</v>
      </c>
      <c r="E12239" t="s">
        <v>19391</v>
      </c>
      <c r="F12239" t="s">
        <v>19314</v>
      </c>
      <c r="G12239">
        <v>42</v>
      </c>
      <c r="H12239">
        <v>1175361</v>
      </c>
    </row>
    <row r="12240" spans="1:8" ht="29">
      <c r="A12240">
        <v>13.1</v>
      </c>
      <c r="B12240">
        <v>4</v>
      </c>
      <c r="C12240" t="s">
        <v>19386</v>
      </c>
      <c r="D12240" s="1" t="s">
        <v>19392</v>
      </c>
      <c r="E12240" t="s">
        <v>19393</v>
      </c>
      <c r="F12240" t="s">
        <v>19314</v>
      </c>
      <c r="G12240">
        <v>43</v>
      </c>
      <c r="H12240">
        <v>1175361</v>
      </c>
    </row>
    <row r="12241" spans="1:8" ht="29">
      <c r="A12241">
        <v>12.6</v>
      </c>
      <c r="B12241">
        <v>0</v>
      </c>
      <c r="C12241" t="s">
        <v>19394</v>
      </c>
      <c r="D12241" s="1" t="s">
        <v>19395</v>
      </c>
      <c r="E12241" t="s">
        <v>21</v>
      </c>
      <c r="F12241" t="s">
        <v>19314</v>
      </c>
      <c r="G12241">
        <v>44</v>
      </c>
      <c r="H12241">
        <v>1175361</v>
      </c>
    </row>
    <row r="12242" spans="1:8">
      <c r="A12242">
        <v>12.5</v>
      </c>
      <c r="B12242">
        <v>1</v>
      </c>
      <c r="C12242" t="s">
        <v>19396</v>
      </c>
      <c r="D12242" s="1" t="s">
        <v>19397</v>
      </c>
      <c r="E12242" t="s">
        <v>21</v>
      </c>
      <c r="F12242" t="s">
        <v>19314</v>
      </c>
      <c r="G12242">
        <v>45</v>
      </c>
      <c r="H12242">
        <v>1175361</v>
      </c>
    </row>
    <row r="12243" spans="1:8" ht="29">
      <c r="A12243">
        <v>12.4</v>
      </c>
      <c r="B12243">
        <v>6</v>
      </c>
      <c r="C12243" t="s">
        <v>19398</v>
      </c>
      <c r="D12243" s="1" t="s">
        <v>19399</v>
      </c>
      <c r="E12243" t="s">
        <v>19400</v>
      </c>
      <c r="F12243" t="s">
        <v>19314</v>
      </c>
      <c r="G12243">
        <v>46</v>
      </c>
      <c r="H12243">
        <v>1175361</v>
      </c>
    </row>
    <row r="12244" spans="1:8" ht="29">
      <c r="A12244">
        <v>12.3</v>
      </c>
      <c r="B12244">
        <v>6</v>
      </c>
      <c r="C12244" t="s">
        <v>19398</v>
      </c>
      <c r="D12244" s="1" t="s">
        <v>19401</v>
      </c>
      <c r="E12244" t="s">
        <v>21</v>
      </c>
      <c r="F12244" t="s">
        <v>19314</v>
      </c>
      <c r="G12244">
        <v>47</v>
      </c>
      <c r="H12244">
        <v>1175361</v>
      </c>
    </row>
    <row r="12245" spans="1:8">
      <c r="A12245">
        <v>12.2</v>
      </c>
      <c r="B12245">
        <v>1</v>
      </c>
      <c r="C12245" t="s">
        <v>19402</v>
      </c>
      <c r="D12245" s="1" t="s">
        <v>19403</v>
      </c>
      <c r="E12245" t="s">
        <v>21</v>
      </c>
      <c r="F12245" t="s">
        <v>19314</v>
      </c>
      <c r="G12245">
        <v>48</v>
      </c>
      <c r="H12245">
        <v>1175361</v>
      </c>
    </row>
    <row r="12246" spans="1:8" ht="29">
      <c r="A12246">
        <v>12.1</v>
      </c>
      <c r="B12246">
        <v>4</v>
      </c>
      <c r="C12246" t="s">
        <v>19404</v>
      </c>
      <c r="D12246" s="1" t="s">
        <v>19405</v>
      </c>
      <c r="E12246" t="s">
        <v>21</v>
      </c>
      <c r="F12246" t="s">
        <v>19314</v>
      </c>
      <c r="G12246">
        <v>49</v>
      </c>
      <c r="H12246">
        <v>1175361</v>
      </c>
    </row>
    <row r="12247" spans="1:8" ht="29">
      <c r="A12247">
        <v>11.6</v>
      </c>
      <c r="B12247">
        <v>1</v>
      </c>
      <c r="C12247" t="s">
        <v>19406</v>
      </c>
      <c r="D12247" s="1" t="s">
        <v>19407</v>
      </c>
      <c r="E12247" t="s">
        <v>19408</v>
      </c>
      <c r="F12247" t="s">
        <v>19314</v>
      </c>
      <c r="G12247">
        <v>50</v>
      </c>
      <c r="H12247">
        <v>1175361</v>
      </c>
    </row>
    <row r="12248" spans="1:8" ht="29">
      <c r="A12248">
        <v>11.5</v>
      </c>
      <c r="B12248">
        <v>1</v>
      </c>
      <c r="C12248" t="s">
        <v>19409</v>
      </c>
      <c r="D12248" s="1" t="s">
        <v>19410</v>
      </c>
      <c r="E12248" t="s">
        <v>21</v>
      </c>
      <c r="F12248" t="s">
        <v>19314</v>
      </c>
      <c r="G12248">
        <v>51</v>
      </c>
      <c r="H12248">
        <v>1175361</v>
      </c>
    </row>
    <row r="12249" spans="1:8" ht="43.5">
      <c r="A12249">
        <v>11.4</v>
      </c>
      <c r="B12249">
        <v>6</v>
      </c>
      <c r="C12249" t="s">
        <v>19411</v>
      </c>
      <c r="D12249" s="1" t="s">
        <v>19412</v>
      </c>
      <c r="E12249" t="s">
        <v>19413</v>
      </c>
      <c r="F12249" t="s">
        <v>19314</v>
      </c>
      <c r="G12249">
        <v>52</v>
      </c>
      <c r="H12249">
        <v>1175361</v>
      </c>
    </row>
    <row r="12250" spans="1:8">
      <c r="A12250">
        <v>11.4</v>
      </c>
      <c r="B12250" t="s">
        <v>108</v>
      </c>
      <c r="C12250" t="s">
        <v>19414</v>
      </c>
      <c r="D12250" s="1" t="s">
        <v>19415</v>
      </c>
      <c r="E12250" t="s">
        <v>21</v>
      </c>
      <c r="F12250" t="s">
        <v>19314</v>
      </c>
      <c r="G12250">
        <v>53</v>
      </c>
      <c r="H12250">
        <v>1175361</v>
      </c>
    </row>
    <row r="12251" spans="1:8" ht="29">
      <c r="A12251">
        <v>11.3</v>
      </c>
      <c r="B12251">
        <v>6</v>
      </c>
      <c r="C12251" t="s">
        <v>19411</v>
      </c>
      <c r="D12251" s="1" t="s">
        <v>19416</v>
      </c>
      <c r="E12251" t="s">
        <v>21</v>
      </c>
      <c r="F12251" t="s">
        <v>19314</v>
      </c>
      <c r="G12251">
        <v>54</v>
      </c>
      <c r="H12251">
        <v>1175361</v>
      </c>
    </row>
    <row r="12252" spans="1:8" ht="29">
      <c r="A12252">
        <v>11.2</v>
      </c>
      <c r="B12252">
        <v>1</v>
      </c>
      <c r="C12252" t="s">
        <v>19406</v>
      </c>
      <c r="D12252" s="1" t="s">
        <v>19417</v>
      </c>
      <c r="E12252" t="s">
        <v>21</v>
      </c>
      <c r="F12252" t="s">
        <v>19314</v>
      </c>
      <c r="G12252">
        <v>55</v>
      </c>
      <c r="H12252">
        <v>1175361</v>
      </c>
    </row>
    <row r="12253" spans="1:8" ht="29">
      <c r="A12253">
        <v>11.1</v>
      </c>
      <c r="B12253">
        <v>0</v>
      </c>
      <c r="C12253" t="s">
        <v>19418</v>
      </c>
      <c r="D12253" s="1" t="s">
        <v>19419</v>
      </c>
      <c r="E12253" t="s">
        <v>21</v>
      </c>
      <c r="F12253" t="s">
        <v>19314</v>
      </c>
      <c r="G12253">
        <v>56</v>
      </c>
      <c r="H12253">
        <v>1175361</v>
      </c>
    </row>
    <row r="12254" spans="1:8">
      <c r="A12254">
        <v>10.6</v>
      </c>
      <c r="B12254">
        <v>1</v>
      </c>
      <c r="C12254" t="s">
        <v>19361</v>
      </c>
      <c r="D12254" s="1" t="s">
        <v>19420</v>
      </c>
      <c r="E12254" t="s">
        <v>21</v>
      </c>
      <c r="F12254" t="s">
        <v>19314</v>
      </c>
      <c r="G12254">
        <v>57</v>
      </c>
      <c r="H12254">
        <v>1175361</v>
      </c>
    </row>
    <row r="12255" spans="1:8" ht="29">
      <c r="A12255">
        <v>10.5</v>
      </c>
      <c r="B12255">
        <v>1</v>
      </c>
      <c r="C12255" t="s">
        <v>19384</v>
      </c>
      <c r="D12255" s="1" t="s">
        <v>19421</v>
      </c>
      <c r="E12255" t="s">
        <v>21</v>
      </c>
      <c r="F12255" t="s">
        <v>19314</v>
      </c>
      <c r="G12255">
        <v>58</v>
      </c>
      <c r="H12255">
        <v>1175361</v>
      </c>
    </row>
    <row r="12256" spans="1:8" ht="43.5">
      <c r="A12256">
        <v>10.4</v>
      </c>
      <c r="B12256">
        <v>0</v>
      </c>
      <c r="C12256" t="s">
        <v>19422</v>
      </c>
      <c r="D12256" s="1" t="s">
        <v>19423</v>
      </c>
      <c r="E12256" t="s">
        <v>19424</v>
      </c>
      <c r="F12256" t="s">
        <v>19314</v>
      </c>
      <c r="G12256">
        <v>59</v>
      </c>
      <c r="H12256">
        <v>1175361</v>
      </c>
    </row>
    <row r="12257" spans="1:8" ht="29">
      <c r="A12257">
        <v>10.3</v>
      </c>
      <c r="B12257">
        <v>0</v>
      </c>
      <c r="C12257" t="s">
        <v>19422</v>
      </c>
      <c r="D12257" s="1" t="s">
        <v>19425</v>
      </c>
      <c r="E12257" t="s">
        <v>21</v>
      </c>
      <c r="F12257" t="s">
        <v>19314</v>
      </c>
      <c r="G12257">
        <v>60</v>
      </c>
      <c r="H12257">
        <v>1175361</v>
      </c>
    </row>
    <row r="12258" spans="1:8" ht="29">
      <c r="A12258">
        <v>10.199999999999999</v>
      </c>
      <c r="B12258" t="s">
        <v>468</v>
      </c>
      <c r="C12258" t="s">
        <v>19426</v>
      </c>
      <c r="D12258" s="1" t="s">
        <v>19427</v>
      </c>
      <c r="E12258" t="s">
        <v>21</v>
      </c>
      <c r="F12258" t="s">
        <v>19314</v>
      </c>
      <c r="G12258">
        <v>61</v>
      </c>
      <c r="H12258">
        <v>1175361</v>
      </c>
    </row>
    <row r="12259" spans="1:8" ht="29">
      <c r="A12259">
        <v>10.1</v>
      </c>
      <c r="B12259">
        <v>0</v>
      </c>
      <c r="C12259" t="s">
        <v>19363</v>
      </c>
      <c r="D12259" s="1" t="s">
        <v>19428</v>
      </c>
      <c r="E12259" t="s">
        <v>21</v>
      </c>
      <c r="F12259" t="s">
        <v>19314</v>
      </c>
      <c r="G12259">
        <v>62</v>
      </c>
      <c r="H12259">
        <v>1175361</v>
      </c>
    </row>
    <row r="12260" spans="1:8" ht="29">
      <c r="A12260">
        <v>9.6</v>
      </c>
      <c r="B12260">
        <v>1</v>
      </c>
      <c r="C12260" t="s">
        <v>19406</v>
      </c>
      <c r="D12260" s="1" t="s">
        <v>19429</v>
      </c>
      <c r="E12260" t="s">
        <v>21</v>
      </c>
      <c r="F12260" t="s">
        <v>19314</v>
      </c>
      <c r="G12260">
        <v>63</v>
      </c>
      <c r="H12260">
        <v>1175361</v>
      </c>
    </row>
    <row r="12261" spans="1:8" ht="29">
      <c r="A12261">
        <v>9.5</v>
      </c>
      <c r="B12261">
        <v>1</v>
      </c>
      <c r="C12261" t="s">
        <v>19409</v>
      </c>
      <c r="D12261" s="1" t="s">
        <v>19430</v>
      </c>
      <c r="E12261" t="s">
        <v>21</v>
      </c>
      <c r="F12261" t="s">
        <v>19314</v>
      </c>
      <c r="G12261">
        <v>64</v>
      </c>
      <c r="H12261">
        <v>1175361</v>
      </c>
    </row>
    <row r="12262" spans="1:8">
      <c r="A12262">
        <v>9.4</v>
      </c>
      <c r="B12262">
        <v>1</v>
      </c>
      <c r="C12262" t="s">
        <v>19406</v>
      </c>
      <c r="D12262" s="1" t="s">
        <v>19431</v>
      </c>
      <c r="E12262" t="s">
        <v>21</v>
      </c>
      <c r="F12262" t="s">
        <v>19314</v>
      </c>
      <c r="G12262">
        <v>65</v>
      </c>
      <c r="H12262">
        <v>1175361</v>
      </c>
    </row>
    <row r="12263" spans="1:8">
      <c r="A12263">
        <v>9.3000000000000007</v>
      </c>
      <c r="B12263">
        <v>1</v>
      </c>
      <c r="C12263" t="s">
        <v>19409</v>
      </c>
      <c r="D12263" s="1" t="s">
        <v>19432</v>
      </c>
      <c r="E12263" t="s">
        <v>21</v>
      </c>
      <c r="F12263" t="s">
        <v>19314</v>
      </c>
      <c r="G12263">
        <v>66</v>
      </c>
      <c r="H12263">
        <v>1175361</v>
      </c>
    </row>
    <row r="12264" spans="1:8" ht="29">
      <c r="A12264">
        <v>9.1999999999999993</v>
      </c>
      <c r="B12264">
        <v>6</v>
      </c>
      <c r="C12264" t="s">
        <v>19411</v>
      </c>
      <c r="D12264" s="1" t="s">
        <v>19433</v>
      </c>
      <c r="E12264" t="s">
        <v>19434</v>
      </c>
      <c r="F12264" t="s">
        <v>19314</v>
      </c>
      <c r="G12264">
        <v>67</v>
      </c>
      <c r="H12264">
        <v>1175361</v>
      </c>
    </row>
    <row r="12265" spans="1:8">
      <c r="A12265">
        <v>9.1</v>
      </c>
      <c r="B12265">
        <v>1</v>
      </c>
      <c r="C12265" t="s">
        <v>19406</v>
      </c>
      <c r="D12265" s="1" t="s">
        <v>19435</v>
      </c>
      <c r="E12265" t="s">
        <v>21</v>
      </c>
      <c r="F12265" t="s">
        <v>19314</v>
      </c>
      <c r="G12265">
        <v>68</v>
      </c>
      <c r="H12265">
        <v>1175361</v>
      </c>
    </row>
    <row r="12266" spans="1:8" ht="29">
      <c r="A12266">
        <v>8.6</v>
      </c>
      <c r="B12266">
        <v>0</v>
      </c>
      <c r="C12266" t="s">
        <v>19436</v>
      </c>
      <c r="D12266" s="1" t="s">
        <v>19437</v>
      </c>
      <c r="E12266" t="s">
        <v>21</v>
      </c>
      <c r="F12266" t="s">
        <v>19314</v>
      </c>
      <c r="G12266">
        <v>69</v>
      </c>
      <c r="H12266">
        <v>1175361</v>
      </c>
    </row>
    <row r="12267" spans="1:8">
      <c r="A12267">
        <v>8.5</v>
      </c>
      <c r="B12267">
        <v>1</v>
      </c>
      <c r="C12267" t="s">
        <v>19318</v>
      </c>
      <c r="D12267" s="1" t="s">
        <v>19438</v>
      </c>
      <c r="E12267" t="s">
        <v>21</v>
      </c>
      <c r="F12267" t="s">
        <v>19314</v>
      </c>
      <c r="G12267">
        <v>70</v>
      </c>
      <c r="H12267">
        <v>1175361</v>
      </c>
    </row>
    <row r="12268" spans="1:8">
      <c r="A12268">
        <v>8.4</v>
      </c>
      <c r="B12268">
        <v>1</v>
      </c>
      <c r="C12268" t="s">
        <v>19439</v>
      </c>
      <c r="D12268" s="1" t="s">
        <v>19440</v>
      </c>
      <c r="E12268" t="s">
        <v>21</v>
      </c>
      <c r="F12268" t="s">
        <v>19314</v>
      </c>
      <c r="G12268">
        <v>71</v>
      </c>
      <c r="H12268">
        <v>1175361</v>
      </c>
    </row>
    <row r="12269" spans="1:8" ht="29">
      <c r="A12269">
        <v>8.3000000000000007</v>
      </c>
      <c r="B12269">
        <v>0</v>
      </c>
      <c r="C12269" t="s">
        <v>19436</v>
      </c>
      <c r="D12269" s="1" t="s">
        <v>19441</v>
      </c>
      <c r="E12269" t="s">
        <v>21</v>
      </c>
      <c r="F12269" t="s">
        <v>19314</v>
      </c>
      <c r="G12269">
        <v>72</v>
      </c>
      <c r="H12269">
        <v>1175361</v>
      </c>
    </row>
    <row r="12270" spans="1:8">
      <c r="A12270">
        <v>8.1999999999999993</v>
      </c>
      <c r="B12270">
        <v>1</v>
      </c>
      <c r="C12270" t="s">
        <v>19318</v>
      </c>
      <c r="D12270" s="1" t="s">
        <v>19442</v>
      </c>
      <c r="E12270" t="s">
        <v>21</v>
      </c>
      <c r="F12270" t="s">
        <v>19314</v>
      </c>
      <c r="G12270">
        <v>73</v>
      </c>
      <c r="H12270">
        <v>1175361</v>
      </c>
    </row>
    <row r="12271" spans="1:8">
      <c r="A12271">
        <v>8.1</v>
      </c>
      <c r="B12271">
        <v>2</v>
      </c>
      <c r="C12271" t="s">
        <v>19443</v>
      </c>
      <c r="D12271" s="1" t="s">
        <v>19444</v>
      </c>
      <c r="E12271" t="s">
        <v>21</v>
      </c>
      <c r="F12271" t="s">
        <v>19314</v>
      </c>
      <c r="G12271">
        <v>74</v>
      </c>
      <c r="H12271">
        <v>1175361</v>
      </c>
    </row>
    <row r="12272" spans="1:8" ht="29">
      <c r="A12272">
        <v>7.6</v>
      </c>
      <c r="B12272">
        <v>0</v>
      </c>
      <c r="C12272" t="s">
        <v>19445</v>
      </c>
      <c r="D12272" s="1" t="s">
        <v>19446</v>
      </c>
      <c r="E12272" t="s">
        <v>21</v>
      </c>
      <c r="F12272" t="s">
        <v>19314</v>
      </c>
      <c r="G12272">
        <v>75</v>
      </c>
      <c r="H12272">
        <v>1175361</v>
      </c>
    </row>
    <row r="12273" spans="1:8">
      <c r="A12273">
        <v>7.5</v>
      </c>
      <c r="B12273">
        <v>2</v>
      </c>
      <c r="C12273" t="s">
        <v>19447</v>
      </c>
      <c r="D12273" s="1" t="s">
        <v>19448</v>
      </c>
      <c r="E12273" t="s">
        <v>21</v>
      </c>
      <c r="F12273" t="s">
        <v>19314</v>
      </c>
      <c r="G12273">
        <v>76</v>
      </c>
      <c r="H12273">
        <v>1175361</v>
      </c>
    </row>
    <row r="12274" spans="1:8" ht="29">
      <c r="A12274">
        <v>7.4</v>
      </c>
      <c r="B12274">
        <v>6</v>
      </c>
      <c r="C12274" t="s">
        <v>19411</v>
      </c>
      <c r="D12274" s="1" t="s">
        <v>19449</v>
      </c>
      <c r="E12274" t="s">
        <v>19450</v>
      </c>
      <c r="F12274" t="s">
        <v>19314</v>
      </c>
      <c r="G12274">
        <v>77</v>
      </c>
      <c r="H12274">
        <v>1175361</v>
      </c>
    </row>
    <row r="12275" spans="1:8">
      <c r="A12275">
        <v>7.3</v>
      </c>
      <c r="B12275">
        <v>0</v>
      </c>
      <c r="C12275" t="s">
        <v>19445</v>
      </c>
      <c r="D12275" s="1" t="s">
        <v>19451</v>
      </c>
      <c r="E12275" t="s">
        <v>21</v>
      </c>
      <c r="F12275" t="s">
        <v>19314</v>
      </c>
      <c r="G12275">
        <v>78</v>
      </c>
      <c r="H12275">
        <v>1175361</v>
      </c>
    </row>
    <row r="12276" spans="1:8">
      <c r="A12276">
        <v>7.2</v>
      </c>
      <c r="B12276">
        <v>2</v>
      </c>
      <c r="C12276" t="s">
        <v>19447</v>
      </c>
      <c r="D12276" s="1" t="s">
        <v>19452</v>
      </c>
      <c r="E12276" t="s">
        <v>21</v>
      </c>
      <c r="F12276" t="s">
        <v>19314</v>
      </c>
      <c r="G12276">
        <v>79</v>
      </c>
      <c r="H12276">
        <v>1175361</v>
      </c>
    </row>
    <row r="12277" spans="1:8">
      <c r="A12277">
        <v>7.1</v>
      </c>
      <c r="B12277">
        <v>1</v>
      </c>
      <c r="C12277" t="s">
        <v>19406</v>
      </c>
      <c r="D12277" s="1" t="s">
        <v>19453</v>
      </c>
      <c r="E12277" t="s">
        <v>21</v>
      </c>
      <c r="F12277" t="s">
        <v>19314</v>
      </c>
      <c r="G12277">
        <v>80</v>
      </c>
      <c r="H12277">
        <v>1175361</v>
      </c>
    </row>
    <row r="12278" spans="1:8">
      <c r="A12278">
        <v>6.6</v>
      </c>
      <c r="B12278">
        <v>0</v>
      </c>
      <c r="C12278" t="s">
        <v>19375</v>
      </c>
      <c r="D12278" s="1" t="s">
        <v>19454</v>
      </c>
      <c r="E12278" t="s">
        <v>21</v>
      </c>
      <c r="F12278" t="s">
        <v>19314</v>
      </c>
      <c r="G12278">
        <v>81</v>
      </c>
      <c r="H12278">
        <v>1175361</v>
      </c>
    </row>
    <row r="12279" spans="1:8">
      <c r="A12279">
        <v>6.5</v>
      </c>
      <c r="B12279">
        <v>0</v>
      </c>
      <c r="C12279" t="s">
        <v>19375</v>
      </c>
      <c r="D12279" s="1" t="s">
        <v>19455</v>
      </c>
      <c r="E12279" t="s">
        <v>21</v>
      </c>
      <c r="F12279" t="s">
        <v>19314</v>
      </c>
      <c r="G12279">
        <v>82</v>
      </c>
      <c r="H12279">
        <v>1175361</v>
      </c>
    </row>
    <row r="12280" spans="1:8">
      <c r="A12280">
        <v>6.4</v>
      </c>
      <c r="B12280">
        <v>1</v>
      </c>
      <c r="C12280" t="s">
        <v>19366</v>
      </c>
      <c r="D12280" s="1" t="s">
        <v>19456</v>
      </c>
      <c r="E12280" t="s">
        <v>21</v>
      </c>
      <c r="F12280" t="s">
        <v>19314</v>
      </c>
      <c r="G12280">
        <v>83</v>
      </c>
      <c r="H12280">
        <v>1175361</v>
      </c>
    </row>
    <row r="12281" spans="1:8" ht="29">
      <c r="A12281">
        <v>6.3</v>
      </c>
      <c r="B12281">
        <v>4</v>
      </c>
      <c r="C12281" t="s">
        <v>19457</v>
      </c>
      <c r="D12281" s="1" t="s">
        <v>19458</v>
      </c>
      <c r="E12281" t="s">
        <v>21</v>
      </c>
      <c r="F12281" t="s">
        <v>19314</v>
      </c>
      <c r="G12281">
        <v>84</v>
      </c>
      <c r="H12281">
        <v>1175361</v>
      </c>
    </row>
    <row r="12282" spans="1:8">
      <c r="A12282">
        <v>6.2</v>
      </c>
      <c r="B12282">
        <v>0</v>
      </c>
      <c r="C12282" t="s">
        <v>19368</v>
      </c>
      <c r="D12282" s="1" t="s">
        <v>19459</v>
      </c>
      <c r="E12282" t="s">
        <v>21</v>
      </c>
      <c r="F12282" t="s">
        <v>19314</v>
      </c>
      <c r="G12282">
        <v>85</v>
      </c>
      <c r="H12282">
        <v>1175361</v>
      </c>
    </row>
    <row r="12283" spans="1:8">
      <c r="A12283">
        <v>6.1</v>
      </c>
      <c r="B12283">
        <v>4</v>
      </c>
      <c r="C12283" t="s">
        <v>19457</v>
      </c>
      <c r="D12283" s="1" t="s">
        <v>19460</v>
      </c>
      <c r="E12283" t="s">
        <v>21</v>
      </c>
      <c r="F12283" t="s">
        <v>19314</v>
      </c>
      <c r="G12283">
        <v>86</v>
      </c>
      <c r="H12283">
        <v>1175361</v>
      </c>
    </row>
    <row r="12284" spans="1:8">
      <c r="A12284">
        <v>5.6</v>
      </c>
      <c r="B12284">
        <v>0</v>
      </c>
      <c r="C12284" t="s">
        <v>19445</v>
      </c>
      <c r="D12284" s="1" t="s">
        <v>19461</v>
      </c>
      <c r="E12284" t="s">
        <v>21</v>
      </c>
      <c r="F12284" t="s">
        <v>19314</v>
      </c>
      <c r="G12284">
        <v>87</v>
      </c>
      <c r="H12284">
        <v>1175361</v>
      </c>
    </row>
    <row r="12285" spans="1:8">
      <c r="A12285">
        <v>5.5</v>
      </c>
      <c r="B12285">
        <v>1</v>
      </c>
      <c r="C12285" t="s">
        <v>19406</v>
      </c>
      <c r="D12285" s="1" t="s">
        <v>19462</v>
      </c>
      <c r="E12285" t="s">
        <v>21</v>
      </c>
      <c r="F12285" t="s">
        <v>19314</v>
      </c>
      <c r="G12285">
        <v>88</v>
      </c>
      <c r="H12285">
        <v>1175361</v>
      </c>
    </row>
    <row r="12286" spans="1:8" ht="29">
      <c r="A12286">
        <v>5.4</v>
      </c>
      <c r="B12286">
        <v>6</v>
      </c>
      <c r="C12286" t="s">
        <v>19463</v>
      </c>
      <c r="D12286" s="1" t="s">
        <v>19464</v>
      </c>
      <c r="E12286" t="s">
        <v>19465</v>
      </c>
      <c r="F12286" t="s">
        <v>19314</v>
      </c>
      <c r="G12286">
        <v>89</v>
      </c>
      <c r="H12286">
        <v>1175361</v>
      </c>
    </row>
    <row r="12287" spans="1:8">
      <c r="A12287">
        <v>5.3</v>
      </c>
      <c r="B12287">
        <v>0</v>
      </c>
      <c r="C12287" t="s">
        <v>19418</v>
      </c>
      <c r="D12287" s="1" t="s">
        <v>19466</v>
      </c>
      <c r="E12287" t="s">
        <v>21</v>
      </c>
      <c r="F12287" t="s">
        <v>19314</v>
      </c>
      <c r="G12287">
        <v>90</v>
      </c>
      <c r="H12287">
        <v>1175361</v>
      </c>
    </row>
    <row r="12288" spans="1:8">
      <c r="A12288">
        <v>5.2</v>
      </c>
      <c r="B12288">
        <v>1</v>
      </c>
      <c r="C12288" t="s">
        <v>19409</v>
      </c>
      <c r="D12288" s="1" t="s">
        <v>19467</v>
      </c>
      <c r="E12288" t="s">
        <v>21</v>
      </c>
      <c r="F12288" t="s">
        <v>19314</v>
      </c>
      <c r="G12288">
        <v>91</v>
      </c>
      <c r="H12288">
        <v>1175361</v>
      </c>
    </row>
    <row r="12289" spans="1:8">
      <c r="A12289">
        <v>5.0999999999999996</v>
      </c>
      <c r="B12289">
        <v>1</v>
      </c>
      <c r="C12289" t="s">
        <v>19406</v>
      </c>
      <c r="D12289" s="1" t="s">
        <v>19468</v>
      </c>
      <c r="E12289" t="s">
        <v>21</v>
      </c>
      <c r="F12289" t="s">
        <v>19314</v>
      </c>
      <c r="G12289">
        <v>92</v>
      </c>
      <c r="H12289">
        <v>1175361</v>
      </c>
    </row>
    <row r="12290" spans="1:8" ht="29">
      <c r="A12290">
        <v>4.5999999999999996</v>
      </c>
      <c r="B12290">
        <v>0</v>
      </c>
      <c r="C12290" t="s">
        <v>19436</v>
      </c>
      <c r="D12290" s="1" t="s">
        <v>19469</v>
      </c>
      <c r="E12290" t="s">
        <v>21</v>
      </c>
      <c r="F12290" t="s">
        <v>19314</v>
      </c>
      <c r="G12290">
        <v>93</v>
      </c>
      <c r="H12290">
        <v>1175361</v>
      </c>
    </row>
    <row r="12291" spans="1:8">
      <c r="A12291">
        <v>4.5</v>
      </c>
      <c r="B12291">
        <v>1</v>
      </c>
      <c r="C12291" t="s">
        <v>19318</v>
      </c>
      <c r="D12291" s="1" t="s">
        <v>19470</v>
      </c>
      <c r="E12291" t="s">
        <v>21</v>
      </c>
      <c r="F12291" t="s">
        <v>19314</v>
      </c>
      <c r="G12291">
        <v>94</v>
      </c>
      <c r="H12291">
        <v>1175361</v>
      </c>
    </row>
    <row r="12292" spans="1:8" ht="29">
      <c r="A12292">
        <v>4.4000000000000004</v>
      </c>
      <c r="B12292">
        <v>0</v>
      </c>
      <c r="C12292" t="s">
        <v>19471</v>
      </c>
      <c r="D12292" s="1" t="s">
        <v>19472</v>
      </c>
      <c r="E12292" t="s">
        <v>21</v>
      </c>
      <c r="F12292" t="s">
        <v>19314</v>
      </c>
      <c r="G12292">
        <v>95</v>
      </c>
      <c r="H12292">
        <v>1175361</v>
      </c>
    </row>
    <row r="12293" spans="1:8" ht="29">
      <c r="A12293">
        <v>4.3</v>
      </c>
      <c r="B12293">
        <v>0</v>
      </c>
      <c r="C12293" t="s">
        <v>19471</v>
      </c>
      <c r="D12293" s="1" t="s">
        <v>19473</v>
      </c>
      <c r="E12293" t="s">
        <v>21</v>
      </c>
      <c r="F12293" t="s">
        <v>19314</v>
      </c>
      <c r="G12293">
        <v>96</v>
      </c>
      <c r="H12293">
        <v>1175361</v>
      </c>
    </row>
    <row r="12294" spans="1:8" ht="29">
      <c r="A12294">
        <v>4.2</v>
      </c>
      <c r="B12294">
        <v>1</v>
      </c>
      <c r="C12294" t="s">
        <v>19439</v>
      </c>
      <c r="D12294" s="1" t="s">
        <v>19474</v>
      </c>
      <c r="E12294" t="s">
        <v>21</v>
      </c>
      <c r="F12294" t="s">
        <v>19314</v>
      </c>
      <c r="G12294">
        <v>97</v>
      </c>
      <c r="H12294">
        <v>1175361</v>
      </c>
    </row>
    <row r="12295" spans="1:8" ht="29">
      <c r="A12295">
        <v>4.0999999999999996</v>
      </c>
      <c r="B12295">
        <v>0</v>
      </c>
      <c r="C12295" t="s">
        <v>19436</v>
      </c>
      <c r="D12295" s="1" t="s">
        <v>19475</v>
      </c>
      <c r="E12295" t="s">
        <v>21</v>
      </c>
      <c r="F12295" t="s">
        <v>19314</v>
      </c>
      <c r="G12295">
        <v>98</v>
      </c>
      <c r="H12295">
        <v>1175361</v>
      </c>
    </row>
    <row r="12296" spans="1:8" ht="29">
      <c r="A12296">
        <v>3.6</v>
      </c>
      <c r="B12296">
        <v>6</v>
      </c>
      <c r="C12296" t="s">
        <v>19476</v>
      </c>
      <c r="D12296" s="1" t="s">
        <v>19477</v>
      </c>
      <c r="E12296" t="s">
        <v>21</v>
      </c>
      <c r="F12296" t="s">
        <v>19314</v>
      </c>
      <c r="G12296">
        <v>99</v>
      </c>
      <c r="H12296">
        <v>1175361</v>
      </c>
    </row>
    <row r="12297" spans="1:8">
      <c r="A12297">
        <v>3.5</v>
      </c>
      <c r="B12297">
        <v>0</v>
      </c>
      <c r="C12297" t="s">
        <v>19363</v>
      </c>
      <c r="D12297" s="1" t="s">
        <v>19478</v>
      </c>
      <c r="E12297" t="s">
        <v>21</v>
      </c>
      <c r="F12297" t="s">
        <v>19314</v>
      </c>
      <c r="G12297">
        <v>100</v>
      </c>
      <c r="H12297">
        <v>1175361</v>
      </c>
    </row>
    <row r="12298" spans="1:8">
      <c r="A12298">
        <v>3.4</v>
      </c>
      <c r="B12298">
        <v>0</v>
      </c>
      <c r="C12298" t="s">
        <v>19363</v>
      </c>
      <c r="D12298" s="1" t="s">
        <v>19479</v>
      </c>
      <c r="E12298" t="s">
        <v>21</v>
      </c>
      <c r="F12298" t="s">
        <v>19314</v>
      </c>
      <c r="G12298">
        <v>101</v>
      </c>
      <c r="H12298">
        <v>1175361</v>
      </c>
    </row>
    <row r="12299" spans="1:8" ht="58">
      <c r="A12299">
        <v>3.3</v>
      </c>
      <c r="B12299" t="s">
        <v>8</v>
      </c>
      <c r="C12299" t="s">
        <v>19480</v>
      </c>
      <c r="D12299" s="1" t="s">
        <v>19481</v>
      </c>
      <c r="E12299" t="s">
        <v>21</v>
      </c>
      <c r="F12299" t="s">
        <v>19314</v>
      </c>
      <c r="G12299">
        <v>102</v>
      </c>
      <c r="H12299">
        <v>1175361</v>
      </c>
    </row>
    <row r="12300" spans="1:8">
      <c r="A12300">
        <v>3.3</v>
      </c>
      <c r="B12300" t="s">
        <v>108</v>
      </c>
      <c r="C12300" t="s">
        <v>19482</v>
      </c>
      <c r="D12300" s="1" t="s">
        <v>19483</v>
      </c>
      <c r="E12300" t="s">
        <v>21</v>
      </c>
      <c r="F12300" t="s">
        <v>19314</v>
      </c>
      <c r="G12300">
        <v>103</v>
      </c>
      <c r="H12300">
        <v>1175361</v>
      </c>
    </row>
    <row r="12301" spans="1:8">
      <c r="A12301">
        <v>3.2</v>
      </c>
      <c r="B12301">
        <v>1</v>
      </c>
      <c r="C12301" t="s">
        <v>19361</v>
      </c>
      <c r="D12301" s="1" t="s">
        <v>19484</v>
      </c>
      <c r="E12301" t="s">
        <v>21</v>
      </c>
      <c r="F12301" t="s">
        <v>19314</v>
      </c>
      <c r="G12301">
        <v>104</v>
      </c>
      <c r="H12301">
        <v>1175361</v>
      </c>
    </row>
    <row r="12302" spans="1:8">
      <c r="A12302">
        <v>3.1</v>
      </c>
      <c r="B12302">
        <v>0</v>
      </c>
      <c r="C12302" t="s">
        <v>19363</v>
      </c>
      <c r="D12302" s="1" t="s">
        <v>19485</v>
      </c>
      <c r="E12302" t="s">
        <v>21</v>
      </c>
      <c r="F12302" t="s">
        <v>19314</v>
      </c>
      <c r="G12302">
        <v>105</v>
      </c>
      <c r="H12302">
        <v>1175361</v>
      </c>
    </row>
    <row r="12303" spans="1:8" ht="29">
      <c r="A12303">
        <v>2.6</v>
      </c>
      <c r="B12303">
        <v>0</v>
      </c>
      <c r="C12303" t="s">
        <v>19486</v>
      </c>
      <c r="D12303" s="1" t="s">
        <v>19487</v>
      </c>
      <c r="E12303" t="s">
        <v>21</v>
      </c>
      <c r="F12303" t="s">
        <v>19314</v>
      </c>
      <c r="G12303">
        <v>106</v>
      </c>
      <c r="H12303">
        <v>1175361</v>
      </c>
    </row>
    <row r="12304" spans="1:8">
      <c r="A12304">
        <v>2.5</v>
      </c>
      <c r="B12304">
        <v>0</v>
      </c>
      <c r="C12304" t="s">
        <v>19486</v>
      </c>
      <c r="D12304" s="1" t="s">
        <v>19488</v>
      </c>
      <c r="E12304" t="s">
        <v>19489</v>
      </c>
      <c r="F12304" t="s">
        <v>19314</v>
      </c>
      <c r="G12304">
        <v>107</v>
      </c>
      <c r="H12304">
        <v>1175361</v>
      </c>
    </row>
    <row r="12305" spans="1:8" ht="43.5">
      <c r="A12305">
        <v>2.4</v>
      </c>
      <c r="B12305" t="s">
        <v>8</v>
      </c>
      <c r="C12305" t="s">
        <v>19490</v>
      </c>
      <c r="D12305" s="1" t="s">
        <v>19491</v>
      </c>
      <c r="E12305" t="s">
        <v>21</v>
      </c>
      <c r="F12305" t="s">
        <v>19314</v>
      </c>
      <c r="G12305">
        <v>108</v>
      </c>
      <c r="H12305">
        <v>1175361</v>
      </c>
    </row>
    <row r="12306" spans="1:8" ht="29">
      <c r="A12306">
        <v>2.2999999999999998</v>
      </c>
      <c r="B12306">
        <v>4</v>
      </c>
      <c r="C12306" t="s">
        <v>19492</v>
      </c>
      <c r="D12306" s="1" t="s">
        <v>19493</v>
      </c>
      <c r="E12306" t="s">
        <v>19494</v>
      </c>
      <c r="F12306" t="s">
        <v>19314</v>
      </c>
      <c r="G12306">
        <v>109</v>
      </c>
      <c r="H12306">
        <v>1175361</v>
      </c>
    </row>
    <row r="12307" spans="1:8" ht="29">
      <c r="A12307">
        <v>2.2000000000000002</v>
      </c>
      <c r="B12307">
        <v>0</v>
      </c>
      <c r="C12307" t="s">
        <v>3185</v>
      </c>
      <c r="D12307" s="1" t="s">
        <v>19495</v>
      </c>
      <c r="E12307" t="s">
        <v>21</v>
      </c>
      <c r="F12307" t="s">
        <v>19314</v>
      </c>
      <c r="G12307">
        <v>110</v>
      </c>
      <c r="H12307">
        <v>1175361</v>
      </c>
    </row>
    <row r="12308" spans="1:8">
      <c r="A12308">
        <v>2.1</v>
      </c>
      <c r="B12308">
        <v>4</v>
      </c>
      <c r="C12308" t="s">
        <v>19492</v>
      </c>
      <c r="D12308" s="1" t="s">
        <v>19496</v>
      </c>
      <c r="E12308" t="s">
        <v>21</v>
      </c>
      <c r="F12308" t="s">
        <v>19314</v>
      </c>
      <c r="G12308">
        <v>111</v>
      </c>
      <c r="H12308">
        <v>1175361</v>
      </c>
    </row>
    <row r="12309" spans="1:8" ht="29">
      <c r="A12309">
        <v>1.6</v>
      </c>
      <c r="B12309">
        <v>6</v>
      </c>
      <c r="C12309" t="s">
        <v>19497</v>
      </c>
      <c r="D12309" s="1" t="s">
        <v>19498</v>
      </c>
      <c r="E12309" t="s">
        <v>19499</v>
      </c>
      <c r="F12309" t="s">
        <v>19314</v>
      </c>
      <c r="G12309">
        <v>112</v>
      </c>
      <c r="H12309">
        <v>1175361</v>
      </c>
    </row>
    <row r="12310" spans="1:8" ht="29">
      <c r="A12310">
        <v>1.5</v>
      </c>
      <c r="B12310">
        <v>6</v>
      </c>
      <c r="C12310" t="s">
        <v>19497</v>
      </c>
      <c r="D12310" s="1" t="s">
        <v>19500</v>
      </c>
      <c r="E12310" t="s">
        <v>19501</v>
      </c>
      <c r="F12310" t="s">
        <v>19314</v>
      </c>
      <c r="G12310">
        <v>113</v>
      </c>
      <c r="H12310">
        <v>1175361</v>
      </c>
    </row>
    <row r="12311" spans="1:8" ht="29">
      <c r="A12311">
        <v>1.4</v>
      </c>
      <c r="B12311">
        <v>4</v>
      </c>
      <c r="C12311" t="s">
        <v>19502</v>
      </c>
      <c r="D12311" s="1" t="s">
        <v>19503</v>
      </c>
      <c r="E12311" t="s">
        <v>19504</v>
      </c>
      <c r="F12311" t="s">
        <v>19314</v>
      </c>
      <c r="G12311">
        <v>114</v>
      </c>
      <c r="H12311">
        <v>1175361</v>
      </c>
    </row>
    <row r="12312" spans="1:8">
      <c r="A12312">
        <v>1.3</v>
      </c>
      <c r="B12312">
        <v>2</v>
      </c>
      <c r="C12312" t="s">
        <v>19505</v>
      </c>
      <c r="D12312" s="1" t="s">
        <v>19506</v>
      </c>
      <c r="E12312" t="s">
        <v>19507</v>
      </c>
      <c r="F12312" t="s">
        <v>19314</v>
      </c>
      <c r="G12312">
        <v>115</v>
      </c>
      <c r="H12312">
        <v>1175361</v>
      </c>
    </row>
    <row r="12313" spans="1:8" ht="29">
      <c r="A12313">
        <v>1.2</v>
      </c>
      <c r="B12313">
        <v>6</v>
      </c>
      <c r="C12313" t="s">
        <v>19497</v>
      </c>
      <c r="D12313" s="1" t="s">
        <v>19508</v>
      </c>
      <c r="E12313" t="s">
        <v>19509</v>
      </c>
      <c r="F12313" t="s">
        <v>19314</v>
      </c>
      <c r="G12313">
        <v>116</v>
      </c>
      <c r="H12313">
        <v>1175361</v>
      </c>
    </row>
    <row r="12314" spans="1:8">
      <c r="A12314">
        <v>1.1000000000000001</v>
      </c>
      <c r="B12314">
        <v>1</v>
      </c>
      <c r="C12314" t="s">
        <v>19510</v>
      </c>
      <c r="D12314" s="1" t="s">
        <v>19511</v>
      </c>
      <c r="E12314" t="s">
        <v>21</v>
      </c>
      <c r="F12314" t="s">
        <v>19314</v>
      </c>
      <c r="G12314">
        <v>117</v>
      </c>
      <c r="H12314">
        <v>1175361</v>
      </c>
    </row>
    <row r="12315" spans="1:8">
      <c r="A12315">
        <v>0.6</v>
      </c>
      <c r="B12315">
        <v>0</v>
      </c>
      <c r="C12315" t="s">
        <v>19486</v>
      </c>
      <c r="D12315" s="1" t="s">
        <v>19512</v>
      </c>
      <c r="E12315" t="s">
        <v>21</v>
      </c>
      <c r="F12315" t="s">
        <v>19314</v>
      </c>
      <c r="G12315">
        <v>118</v>
      </c>
      <c r="H12315">
        <v>1175361</v>
      </c>
    </row>
    <row r="12316" spans="1:8">
      <c r="A12316">
        <v>0.5</v>
      </c>
      <c r="B12316">
        <v>1</v>
      </c>
      <c r="C12316" t="s">
        <v>3167</v>
      </c>
      <c r="D12316" s="1" t="s">
        <v>19513</v>
      </c>
      <c r="E12316" t="s">
        <v>21</v>
      </c>
      <c r="F12316" t="s">
        <v>19314</v>
      </c>
      <c r="G12316">
        <v>119</v>
      </c>
      <c r="H12316">
        <v>1175361</v>
      </c>
    </row>
    <row r="12317" spans="1:8" ht="29">
      <c r="A12317">
        <v>0.4</v>
      </c>
      <c r="B12317">
        <v>0</v>
      </c>
      <c r="C12317" t="s">
        <v>3185</v>
      </c>
      <c r="D12317" s="1" t="s">
        <v>19514</v>
      </c>
      <c r="E12317" t="s">
        <v>6040</v>
      </c>
      <c r="F12317" t="s">
        <v>19314</v>
      </c>
      <c r="G12317">
        <v>120</v>
      </c>
      <c r="H12317">
        <v>1175361</v>
      </c>
    </row>
    <row r="12318" spans="1:8" ht="29">
      <c r="A12318">
        <v>0.3</v>
      </c>
      <c r="B12318">
        <v>0</v>
      </c>
      <c r="C12318" t="s">
        <v>3185</v>
      </c>
      <c r="D12318" s="1" t="s">
        <v>19515</v>
      </c>
      <c r="E12318" t="s">
        <v>21</v>
      </c>
      <c r="F12318" t="s">
        <v>19314</v>
      </c>
      <c r="G12318">
        <v>121</v>
      </c>
      <c r="H12318">
        <v>1175361</v>
      </c>
    </row>
    <row r="12319" spans="1:8">
      <c r="A12319">
        <v>0.2</v>
      </c>
      <c r="B12319">
        <v>0</v>
      </c>
      <c r="C12319" t="s">
        <v>3185</v>
      </c>
      <c r="D12319" s="1" t="s">
        <v>19516</v>
      </c>
      <c r="E12319" t="s">
        <v>21</v>
      </c>
      <c r="F12319" t="s">
        <v>19314</v>
      </c>
      <c r="G12319">
        <v>122</v>
      </c>
      <c r="H12319">
        <v>1175361</v>
      </c>
    </row>
    <row r="12320" spans="1:8">
      <c r="A12320">
        <v>0.1</v>
      </c>
      <c r="B12320">
        <v>0</v>
      </c>
      <c r="C12320" t="s">
        <v>3185</v>
      </c>
      <c r="D12320" s="1" t="s">
        <v>19517</v>
      </c>
      <c r="E12320" t="s">
        <v>21</v>
      </c>
      <c r="F12320" t="s">
        <v>19314</v>
      </c>
      <c r="G12320">
        <v>123</v>
      </c>
      <c r="H12320">
        <v>1175361</v>
      </c>
    </row>
    <row r="12321" spans="1:8" ht="43.5">
      <c r="A12321">
        <v>19.399999999999999</v>
      </c>
      <c r="B12321">
        <v>4</v>
      </c>
      <c r="C12321" t="s">
        <v>19518</v>
      </c>
      <c r="D12321" s="1" t="s">
        <v>19519</v>
      </c>
      <c r="E12321" t="s">
        <v>21</v>
      </c>
      <c r="F12321" t="s">
        <v>19520</v>
      </c>
      <c r="G12321">
        <v>0</v>
      </c>
      <c r="H12321">
        <v>1175360</v>
      </c>
    </row>
    <row r="12322" spans="1:8" ht="43.5">
      <c r="A12322">
        <v>19.3</v>
      </c>
      <c r="B12322">
        <v>0</v>
      </c>
      <c r="C12322" t="s">
        <v>19521</v>
      </c>
      <c r="D12322" s="1" t="s">
        <v>19522</v>
      </c>
      <c r="E12322" t="s">
        <v>21</v>
      </c>
      <c r="F12322" t="s">
        <v>19520</v>
      </c>
      <c r="G12322">
        <v>1</v>
      </c>
      <c r="H12322">
        <v>1175360</v>
      </c>
    </row>
    <row r="12323" spans="1:8" ht="29">
      <c r="A12323">
        <v>19.2</v>
      </c>
      <c r="B12323">
        <v>0</v>
      </c>
      <c r="C12323" t="s">
        <v>19521</v>
      </c>
      <c r="D12323" s="1" t="s">
        <v>19523</v>
      </c>
      <c r="E12323" t="s">
        <v>21</v>
      </c>
      <c r="F12323" t="s">
        <v>19520</v>
      </c>
      <c r="G12323">
        <v>2</v>
      </c>
      <c r="H12323">
        <v>1175360</v>
      </c>
    </row>
    <row r="12324" spans="1:8" ht="29">
      <c r="A12324">
        <v>19.100000000000001</v>
      </c>
      <c r="B12324" t="s">
        <v>8</v>
      </c>
      <c r="C12324" t="s">
        <v>19524</v>
      </c>
      <c r="D12324" s="1" t="s">
        <v>19525</v>
      </c>
      <c r="E12324" t="s">
        <v>21</v>
      </c>
      <c r="F12324" t="s">
        <v>19520</v>
      </c>
      <c r="G12324">
        <v>3</v>
      </c>
      <c r="H12324">
        <v>1175360</v>
      </c>
    </row>
    <row r="12325" spans="1:8">
      <c r="A12325">
        <v>18.600000000000001</v>
      </c>
      <c r="B12325">
        <v>0</v>
      </c>
      <c r="C12325" t="s">
        <v>19526</v>
      </c>
      <c r="D12325" s="1" t="s">
        <v>19527</v>
      </c>
      <c r="E12325" t="s">
        <v>21</v>
      </c>
      <c r="F12325" t="s">
        <v>19520</v>
      </c>
      <c r="G12325">
        <v>4</v>
      </c>
      <c r="H12325">
        <v>1175360</v>
      </c>
    </row>
    <row r="12326" spans="1:8" ht="43.5">
      <c r="A12326">
        <v>18.5</v>
      </c>
      <c r="B12326">
        <v>6</v>
      </c>
      <c r="C12326" t="s">
        <v>19528</v>
      </c>
      <c r="D12326" s="1" t="s">
        <v>19529</v>
      </c>
      <c r="E12326" t="s">
        <v>21</v>
      </c>
      <c r="F12326" t="s">
        <v>19520</v>
      </c>
      <c r="G12326">
        <v>5</v>
      </c>
      <c r="H12326">
        <v>1175360</v>
      </c>
    </row>
    <row r="12327" spans="1:8">
      <c r="A12327">
        <v>18.399999999999999</v>
      </c>
      <c r="B12327">
        <v>1</v>
      </c>
      <c r="C12327" t="s">
        <v>19530</v>
      </c>
      <c r="D12327" s="1" t="s">
        <v>19531</v>
      </c>
      <c r="E12327" t="s">
        <v>21</v>
      </c>
      <c r="F12327" t="s">
        <v>19520</v>
      </c>
      <c r="G12327">
        <v>6</v>
      </c>
      <c r="H12327">
        <v>1175360</v>
      </c>
    </row>
    <row r="12328" spans="1:8" ht="29">
      <c r="A12328">
        <v>18.3</v>
      </c>
      <c r="B12328">
        <v>1</v>
      </c>
      <c r="C12328" t="s">
        <v>19532</v>
      </c>
      <c r="D12328" s="1" t="s">
        <v>19533</v>
      </c>
      <c r="E12328" t="s">
        <v>21</v>
      </c>
      <c r="F12328" t="s">
        <v>19520</v>
      </c>
      <c r="G12328">
        <v>7</v>
      </c>
      <c r="H12328">
        <v>1175360</v>
      </c>
    </row>
    <row r="12329" spans="1:8">
      <c r="A12329">
        <v>18.2</v>
      </c>
      <c r="B12329">
        <v>1</v>
      </c>
      <c r="C12329" t="s">
        <v>19530</v>
      </c>
      <c r="D12329" s="1" t="s">
        <v>19534</v>
      </c>
      <c r="E12329" t="s">
        <v>21</v>
      </c>
      <c r="F12329" t="s">
        <v>19520</v>
      </c>
      <c r="G12329">
        <v>8</v>
      </c>
      <c r="H12329">
        <v>1175360</v>
      </c>
    </row>
    <row r="12330" spans="1:8" ht="29">
      <c r="A12330">
        <v>18.100000000000001</v>
      </c>
      <c r="B12330">
        <v>0</v>
      </c>
      <c r="C12330" t="s">
        <v>19535</v>
      </c>
      <c r="D12330" s="1" t="s">
        <v>19536</v>
      </c>
      <c r="E12330" t="s">
        <v>21</v>
      </c>
      <c r="F12330" t="s">
        <v>19520</v>
      </c>
      <c r="G12330">
        <v>9</v>
      </c>
      <c r="H12330">
        <v>1175360</v>
      </c>
    </row>
    <row r="12331" spans="1:8" ht="29">
      <c r="A12331">
        <v>17.600000000000001</v>
      </c>
      <c r="B12331">
        <v>2</v>
      </c>
      <c r="C12331" t="s">
        <v>19537</v>
      </c>
      <c r="D12331" s="1" t="s">
        <v>19538</v>
      </c>
      <c r="E12331" t="s">
        <v>21</v>
      </c>
      <c r="F12331" t="s">
        <v>19520</v>
      </c>
      <c r="G12331">
        <v>10</v>
      </c>
      <c r="H12331">
        <v>1175360</v>
      </c>
    </row>
    <row r="12332" spans="1:8">
      <c r="A12332">
        <v>17.5</v>
      </c>
      <c r="B12332">
        <v>4</v>
      </c>
      <c r="C12332" t="s">
        <v>19539</v>
      </c>
      <c r="D12332" s="1" t="s">
        <v>19540</v>
      </c>
      <c r="E12332" t="s">
        <v>21</v>
      </c>
      <c r="F12332" t="s">
        <v>19520</v>
      </c>
      <c r="G12332">
        <v>11</v>
      </c>
      <c r="H12332">
        <v>1175360</v>
      </c>
    </row>
    <row r="12333" spans="1:8" ht="29">
      <c r="A12333">
        <v>17.399999999999999</v>
      </c>
      <c r="B12333">
        <v>0</v>
      </c>
      <c r="C12333" t="s">
        <v>19541</v>
      </c>
      <c r="D12333" s="1" t="s">
        <v>19542</v>
      </c>
      <c r="E12333" t="s">
        <v>21</v>
      </c>
      <c r="F12333" t="s">
        <v>19520</v>
      </c>
      <c r="G12333">
        <v>12</v>
      </c>
      <c r="H12333">
        <v>1175360</v>
      </c>
    </row>
    <row r="12334" spans="1:8" ht="29">
      <c r="A12334">
        <v>17.399999999999999</v>
      </c>
      <c r="B12334" t="s">
        <v>108</v>
      </c>
      <c r="C12334" t="s">
        <v>19543</v>
      </c>
      <c r="D12334" s="1" t="s">
        <v>19544</v>
      </c>
      <c r="E12334" t="s">
        <v>21</v>
      </c>
      <c r="F12334" t="s">
        <v>19520</v>
      </c>
      <c r="G12334">
        <v>13</v>
      </c>
      <c r="H12334">
        <v>1175360</v>
      </c>
    </row>
    <row r="12335" spans="1:8">
      <c r="A12335">
        <v>17.3</v>
      </c>
      <c r="B12335">
        <v>1</v>
      </c>
      <c r="C12335" t="s">
        <v>19545</v>
      </c>
      <c r="D12335" s="1" t="s">
        <v>19546</v>
      </c>
      <c r="E12335" t="s">
        <v>21</v>
      </c>
      <c r="F12335" t="s">
        <v>19520</v>
      </c>
      <c r="G12335">
        <v>14</v>
      </c>
      <c r="H12335">
        <v>1175360</v>
      </c>
    </row>
    <row r="12336" spans="1:8">
      <c r="A12336">
        <v>17.2</v>
      </c>
      <c r="B12336">
        <v>1</v>
      </c>
      <c r="C12336" t="s">
        <v>19547</v>
      </c>
      <c r="D12336" s="1" t="s">
        <v>19548</v>
      </c>
      <c r="E12336" t="s">
        <v>21</v>
      </c>
      <c r="F12336" t="s">
        <v>19520</v>
      </c>
      <c r="G12336">
        <v>15</v>
      </c>
      <c r="H12336">
        <v>1175360</v>
      </c>
    </row>
    <row r="12337" spans="1:8" ht="43.5">
      <c r="A12337">
        <v>17.100000000000001</v>
      </c>
      <c r="B12337">
        <v>2</v>
      </c>
      <c r="C12337" t="s">
        <v>19537</v>
      </c>
      <c r="D12337" s="1" t="s">
        <v>19549</v>
      </c>
      <c r="E12337" t="s">
        <v>21</v>
      </c>
      <c r="F12337" t="s">
        <v>19520</v>
      </c>
      <c r="G12337">
        <v>16</v>
      </c>
      <c r="H12337">
        <v>1175360</v>
      </c>
    </row>
    <row r="12338" spans="1:8" ht="29">
      <c r="A12338">
        <v>16.600000000000001</v>
      </c>
      <c r="B12338">
        <v>1</v>
      </c>
      <c r="C12338" t="s">
        <v>19550</v>
      </c>
      <c r="D12338" s="1" t="s">
        <v>19551</v>
      </c>
      <c r="E12338" t="s">
        <v>21</v>
      </c>
      <c r="F12338" t="s">
        <v>19520</v>
      </c>
      <c r="G12338">
        <v>17</v>
      </c>
      <c r="H12338">
        <v>1175360</v>
      </c>
    </row>
    <row r="12339" spans="1:8" ht="29">
      <c r="A12339">
        <v>16.5</v>
      </c>
      <c r="B12339">
        <v>0</v>
      </c>
      <c r="C12339" t="s">
        <v>19552</v>
      </c>
      <c r="D12339" s="1" t="s">
        <v>19553</v>
      </c>
      <c r="E12339" t="s">
        <v>21</v>
      </c>
      <c r="F12339" t="s">
        <v>19520</v>
      </c>
      <c r="G12339">
        <v>18</v>
      </c>
      <c r="H12339">
        <v>1175360</v>
      </c>
    </row>
    <row r="12340" spans="1:8" ht="29">
      <c r="A12340">
        <v>16.399999999999999</v>
      </c>
      <c r="B12340">
        <v>0</v>
      </c>
      <c r="C12340" t="s">
        <v>19552</v>
      </c>
      <c r="D12340" s="1" t="s">
        <v>19554</v>
      </c>
      <c r="E12340" t="s">
        <v>21</v>
      </c>
      <c r="F12340" t="s">
        <v>19520</v>
      </c>
      <c r="G12340">
        <v>19</v>
      </c>
      <c r="H12340">
        <v>1175360</v>
      </c>
    </row>
    <row r="12341" spans="1:8">
      <c r="A12341">
        <v>16.3</v>
      </c>
      <c r="B12341">
        <v>0</v>
      </c>
      <c r="C12341" t="s">
        <v>19552</v>
      </c>
      <c r="D12341" s="1" t="s">
        <v>19555</v>
      </c>
      <c r="E12341" t="s">
        <v>21</v>
      </c>
      <c r="F12341" t="s">
        <v>19520</v>
      </c>
      <c r="G12341">
        <v>20</v>
      </c>
      <c r="H12341">
        <v>1175360</v>
      </c>
    </row>
    <row r="12342" spans="1:8">
      <c r="A12342">
        <v>16.2</v>
      </c>
      <c r="B12342">
        <v>0</v>
      </c>
      <c r="C12342" t="s">
        <v>19552</v>
      </c>
      <c r="D12342" s="1" t="s">
        <v>19556</v>
      </c>
      <c r="E12342" t="s">
        <v>21</v>
      </c>
      <c r="F12342" t="s">
        <v>19520</v>
      </c>
      <c r="G12342">
        <v>21</v>
      </c>
      <c r="H12342">
        <v>1175360</v>
      </c>
    </row>
    <row r="12343" spans="1:8">
      <c r="A12343">
        <v>16.100000000000001</v>
      </c>
      <c r="B12343">
        <v>0</v>
      </c>
      <c r="C12343" t="s">
        <v>19552</v>
      </c>
      <c r="D12343" s="1" t="s">
        <v>19557</v>
      </c>
      <c r="E12343" t="s">
        <v>21</v>
      </c>
      <c r="F12343" t="s">
        <v>19520</v>
      </c>
      <c r="G12343">
        <v>22</v>
      </c>
      <c r="H12343">
        <v>1175360</v>
      </c>
    </row>
    <row r="12344" spans="1:8">
      <c r="A12344">
        <v>15.6</v>
      </c>
      <c r="B12344">
        <v>1</v>
      </c>
      <c r="C12344" t="s">
        <v>19558</v>
      </c>
      <c r="D12344" s="1" t="s">
        <v>19559</v>
      </c>
      <c r="E12344" t="s">
        <v>21</v>
      </c>
      <c r="F12344" t="s">
        <v>19520</v>
      </c>
      <c r="G12344">
        <v>23</v>
      </c>
      <c r="H12344">
        <v>1175360</v>
      </c>
    </row>
    <row r="12345" spans="1:8" ht="29">
      <c r="A12345">
        <v>15.5</v>
      </c>
      <c r="B12345">
        <v>0</v>
      </c>
      <c r="C12345" t="s">
        <v>19560</v>
      </c>
      <c r="D12345" s="1" t="s">
        <v>19561</v>
      </c>
      <c r="E12345" t="s">
        <v>21</v>
      </c>
      <c r="F12345" t="s">
        <v>19520</v>
      </c>
      <c r="G12345">
        <v>24</v>
      </c>
      <c r="H12345">
        <v>1175360</v>
      </c>
    </row>
    <row r="12346" spans="1:8" ht="43.5">
      <c r="A12346">
        <v>15.4</v>
      </c>
      <c r="B12346">
        <v>1</v>
      </c>
      <c r="C12346" t="s">
        <v>19562</v>
      </c>
      <c r="D12346" s="1" t="s">
        <v>19563</v>
      </c>
      <c r="E12346" t="s">
        <v>21</v>
      </c>
      <c r="F12346" t="s">
        <v>19520</v>
      </c>
      <c r="G12346">
        <v>25</v>
      </c>
      <c r="H12346">
        <v>1175360</v>
      </c>
    </row>
    <row r="12347" spans="1:8">
      <c r="A12347">
        <v>15.3</v>
      </c>
      <c r="B12347">
        <v>1</v>
      </c>
      <c r="C12347" t="s">
        <v>19558</v>
      </c>
      <c r="D12347" s="1" t="s">
        <v>19564</v>
      </c>
      <c r="E12347" t="s">
        <v>21</v>
      </c>
      <c r="F12347" t="s">
        <v>19520</v>
      </c>
      <c r="G12347">
        <v>26</v>
      </c>
      <c r="H12347">
        <v>1175360</v>
      </c>
    </row>
    <row r="12348" spans="1:8" ht="29">
      <c r="A12348">
        <v>15.2</v>
      </c>
      <c r="B12348">
        <v>1</v>
      </c>
      <c r="C12348" t="s">
        <v>19562</v>
      </c>
      <c r="D12348" s="1" t="s">
        <v>19565</v>
      </c>
      <c r="E12348" t="s">
        <v>21</v>
      </c>
      <c r="F12348" t="s">
        <v>19520</v>
      </c>
      <c r="G12348">
        <v>27</v>
      </c>
      <c r="H12348">
        <v>1175360</v>
      </c>
    </row>
    <row r="12349" spans="1:8">
      <c r="A12349">
        <v>15.1</v>
      </c>
      <c r="B12349">
        <v>1</v>
      </c>
      <c r="C12349" t="s">
        <v>19558</v>
      </c>
      <c r="D12349" s="1" t="s">
        <v>19566</v>
      </c>
      <c r="E12349" t="s">
        <v>21</v>
      </c>
      <c r="F12349" t="s">
        <v>19520</v>
      </c>
      <c r="G12349">
        <v>28</v>
      </c>
      <c r="H12349">
        <v>1175360</v>
      </c>
    </row>
    <row r="12350" spans="1:8" ht="29">
      <c r="A12350">
        <v>14.6</v>
      </c>
      <c r="B12350">
        <v>1</v>
      </c>
      <c r="C12350" t="s">
        <v>19550</v>
      </c>
      <c r="D12350" s="1" t="s">
        <v>19567</v>
      </c>
      <c r="E12350" t="s">
        <v>21</v>
      </c>
      <c r="F12350" t="s">
        <v>19520</v>
      </c>
      <c r="G12350">
        <v>29</v>
      </c>
      <c r="H12350">
        <v>1175360</v>
      </c>
    </row>
    <row r="12351" spans="1:8" ht="29">
      <c r="A12351">
        <v>14.5</v>
      </c>
      <c r="B12351">
        <v>0</v>
      </c>
      <c r="C12351" t="s">
        <v>19552</v>
      </c>
      <c r="D12351" s="1" t="s">
        <v>19568</v>
      </c>
      <c r="E12351" t="s">
        <v>21</v>
      </c>
      <c r="F12351" t="s">
        <v>19520</v>
      </c>
      <c r="G12351">
        <v>30</v>
      </c>
      <c r="H12351">
        <v>1175360</v>
      </c>
    </row>
    <row r="12352" spans="1:8" ht="29">
      <c r="A12352">
        <v>14.4</v>
      </c>
      <c r="B12352">
        <v>0</v>
      </c>
      <c r="C12352" t="s">
        <v>19552</v>
      </c>
      <c r="D12352" s="1" t="s">
        <v>19569</v>
      </c>
      <c r="E12352" t="s">
        <v>21</v>
      </c>
      <c r="F12352" t="s">
        <v>19520</v>
      </c>
      <c r="G12352">
        <v>31</v>
      </c>
      <c r="H12352">
        <v>1175360</v>
      </c>
    </row>
    <row r="12353" spans="1:8">
      <c r="A12353">
        <v>14.3</v>
      </c>
      <c r="B12353">
        <v>0</v>
      </c>
      <c r="C12353" t="s">
        <v>19552</v>
      </c>
      <c r="D12353" s="1" t="s">
        <v>19570</v>
      </c>
      <c r="E12353" t="s">
        <v>21</v>
      </c>
      <c r="F12353" t="s">
        <v>19520</v>
      </c>
      <c r="G12353">
        <v>32</v>
      </c>
      <c r="H12353">
        <v>1175360</v>
      </c>
    </row>
    <row r="12354" spans="1:8">
      <c r="A12354">
        <v>14.2</v>
      </c>
      <c r="B12354">
        <v>0</v>
      </c>
      <c r="C12354" t="s">
        <v>19552</v>
      </c>
      <c r="D12354" s="1" t="s">
        <v>19571</v>
      </c>
      <c r="E12354" t="s">
        <v>21</v>
      </c>
      <c r="F12354" t="s">
        <v>19520</v>
      </c>
      <c r="G12354">
        <v>33</v>
      </c>
      <c r="H12354">
        <v>1175360</v>
      </c>
    </row>
    <row r="12355" spans="1:8" ht="29">
      <c r="A12355">
        <v>14.1</v>
      </c>
      <c r="B12355">
        <v>1</v>
      </c>
      <c r="C12355" t="s">
        <v>19572</v>
      </c>
      <c r="D12355" s="1" t="s">
        <v>19573</v>
      </c>
      <c r="E12355" t="s">
        <v>21</v>
      </c>
      <c r="F12355" t="s">
        <v>19520</v>
      </c>
      <c r="G12355">
        <v>34</v>
      </c>
      <c r="H12355">
        <v>1175360</v>
      </c>
    </row>
    <row r="12356" spans="1:8" ht="29">
      <c r="A12356">
        <v>13.6</v>
      </c>
      <c r="B12356">
        <v>1</v>
      </c>
      <c r="C12356" t="s">
        <v>19545</v>
      </c>
      <c r="D12356" s="1" t="s">
        <v>19574</v>
      </c>
      <c r="E12356" t="s">
        <v>21</v>
      </c>
      <c r="F12356" t="s">
        <v>19520</v>
      </c>
      <c r="G12356">
        <v>35</v>
      </c>
      <c r="H12356">
        <v>1175360</v>
      </c>
    </row>
    <row r="12357" spans="1:8">
      <c r="A12357">
        <v>13.6</v>
      </c>
      <c r="B12357" t="s">
        <v>1447</v>
      </c>
      <c r="C12357" t="s">
        <v>19575</v>
      </c>
      <c r="D12357" s="1" t="s">
        <v>19576</v>
      </c>
      <c r="E12357" t="s">
        <v>21</v>
      </c>
      <c r="F12357" t="s">
        <v>19520</v>
      </c>
      <c r="G12357">
        <v>36</v>
      </c>
      <c r="H12357">
        <v>1175360</v>
      </c>
    </row>
    <row r="12358" spans="1:8" ht="29">
      <c r="A12358">
        <v>13.5</v>
      </c>
      <c r="B12358">
        <v>2</v>
      </c>
      <c r="C12358" t="s">
        <v>19577</v>
      </c>
      <c r="D12358" s="1" t="s">
        <v>19578</v>
      </c>
      <c r="E12358" t="s">
        <v>4400</v>
      </c>
      <c r="F12358" t="s">
        <v>19520</v>
      </c>
      <c r="G12358">
        <v>37</v>
      </c>
      <c r="H12358">
        <v>1175360</v>
      </c>
    </row>
    <row r="12359" spans="1:8" ht="43.5">
      <c r="A12359">
        <v>13.4</v>
      </c>
      <c r="B12359">
        <v>1</v>
      </c>
      <c r="C12359" t="s">
        <v>19547</v>
      </c>
      <c r="D12359" s="1" t="s">
        <v>19579</v>
      </c>
      <c r="E12359" t="s">
        <v>21</v>
      </c>
      <c r="F12359" t="s">
        <v>19520</v>
      </c>
      <c r="G12359">
        <v>38</v>
      </c>
      <c r="H12359">
        <v>1175360</v>
      </c>
    </row>
    <row r="12360" spans="1:8" ht="29">
      <c r="A12360">
        <v>13.3</v>
      </c>
      <c r="B12360">
        <v>1</v>
      </c>
      <c r="C12360" t="s">
        <v>19545</v>
      </c>
      <c r="D12360" s="1" t="s">
        <v>19580</v>
      </c>
      <c r="E12360" t="s">
        <v>21</v>
      </c>
      <c r="F12360" t="s">
        <v>19520</v>
      </c>
      <c r="G12360">
        <v>39</v>
      </c>
      <c r="H12360">
        <v>1175360</v>
      </c>
    </row>
    <row r="12361" spans="1:8" ht="29">
      <c r="A12361">
        <v>13.2</v>
      </c>
      <c r="B12361">
        <v>0</v>
      </c>
      <c r="C12361" t="s">
        <v>19581</v>
      </c>
      <c r="D12361" s="1" t="s">
        <v>19582</v>
      </c>
      <c r="E12361" t="s">
        <v>21</v>
      </c>
      <c r="F12361" t="s">
        <v>19520</v>
      </c>
      <c r="G12361">
        <v>40</v>
      </c>
      <c r="H12361">
        <v>1175360</v>
      </c>
    </row>
    <row r="12362" spans="1:8" ht="29">
      <c r="A12362">
        <v>13.1</v>
      </c>
      <c r="B12362">
        <v>0</v>
      </c>
      <c r="C12362" t="s">
        <v>19581</v>
      </c>
      <c r="D12362" s="1" t="s">
        <v>19583</v>
      </c>
      <c r="E12362" t="s">
        <v>21</v>
      </c>
      <c r="F12362" t="s">
        <v>19520</v>
      </c>
      <c r="G12362">
        <v>41</v>
      </c>
      <c r="H12362">
        <v>1175360</v>
      </c>
    </row>
    <row r="12363" spans="1:8">
      <c r="A12363">
        <v>12.6</v>
      </c>
      <c r="B12363">
        <v>0</v>
      </c>
      <c r="C12363" t="s">
        <v>19552</v>
      </c>
      <c r="D12363" s="1" t="s">
        <v>19584</v>
      </c>
      <c r="E12363" t="s">
        <v>21</v>
      </c>
      <c r="F12363" t="s">
        <v>19520</v>
      </c>
      <c r="G12363">
        <v>42</v>
      </c>
      <c r="H12363">
        <v>1175360</v>
      </c>
    </row>
    <row r="12364" spans="1:8" ht="29">
      <c r="A12364">
        <v>12.5</v>
      </c>
      <c r="B12364">
        <v>0</v>
      </c>
      <c r="C12364" t="s">
        <v>19552</v>
      </c>
      <c r="D12364" s="1" t="s">
        <v>19585</v>
      </c>
      <c r="E12364" t="s">
        <v>21</v>
      </c>
      <c r="F12364" t="s">
        <v>19520</v>
      </c>
      <c r="G12364">
        <v>43</v>
      </c>
      <c r="H12364">
        <v>1175360</v>
      </c>
    </row>
    <row r="12365" spans="1:8" ht="29">
      <c r="A12365">
        <v>12.4</v>
      </c>
      <c r="B12365">
        <v>1</v>
      </c>
      <c r="C12365" t="s">
        <v>19572</v>
      </c>
      <c r="D12365" s="1" t="s">
        <v>19586</v>
      </c>
      <c r="E12365" t="s">
        <v>21</v>
      </c>
      <c r="F12365" t="s">
        <v>19520</v>
      </c>
      <c r="G12365">
        <v>44</v>
      </c>
      <c r="H12365">
        <v>1175360</v>
      </c>
    </row>
    <row r="12366" spans="1:8">
      <c r="A12366">
        <v>12.3</v>
      </c>
      <c r="B12366">
        <v>0</v>
      </c>
      <c r="C12366" t="s">
        <v>19587</v>
      </c>
      <c r="D12366" s="1" t="s">
        <v>19588</v>
      </c>
      <c r="E12366" t="s">
        <v>21</v>
      </c>
      <c r="F12366" t="s">
        <v>19520</v>
      </c>
      <c r="G12366">
        <v>45</v>
      </c>
      <c r="H12366">
        <v>1175360</v>
      </c>
    </row>
    <row r="12367" spans="1:8" ht="43.5">
      <c r="A12367">
        <v>12.2</v>
      </c>
      <c r="B12367">
        <v>1</v>
      </c>
      <c r="C12367" t="s">
        <v>19550</v>
      </c>
      <c r="D12367" s="1" t="s">
        <v>19589</v>
      </c>
      <c r="E12367" t="s">
        <v>21</v>
      </c>
      <c r="F12367" t="s">
        <v>19520</v>
      </c>
      <c r="G12367">
        <v>46</v>
      </c>
      <c r="H12367">
        <v>1175360</v>
      </c>
    </row>
    <row r="12368" spans="1:8" ht="29">
      <c r="A12368">
        <v>12.1</v>
      </c>
      <c r="B12368">
        <v>2</v>
      </c>
      <c r="C12368" t="s">
        <v>19590</v>
      </c>
      <c r="D12368" s="1" t="s">
        <v>19591</v>
      </c>
      <c r="E12368" t="s">
        <v>21</v>
      </c>
      <c r="F12368" t="s">
        <v>19520</v>
      </c>
      <c r="G12368">
        <v>47</v>
      </c>
      <c r="H12368">
        <v>1175360</v>
      </c>
    </row>
    <row r="12369" spans="1:8" ht="29">
      <c r="A12369">
        <v>11.6</v>
      </c>
      <c r="B12369">
        <v>1</v>
      </c>
      <c r="C12369" t="s">
        <v>19547</v>
      </c>
      <c r="D12369" s="1" t="s">
        <v>19592</v>
      </c>
      <c r="E12369" t="s">
        <v>21</v>
      </c>
      <c r="F12369" t="s">
        <v>19520</v>
      </c>
      <c r="G12369">
        <v>48</v>
      </c>
      <c r="H12369">
        <v>1175360</v>
      </c>
    </row>
    <row r="12370" spans="1:8">
      <c r="A12370">
        <v>11.5</v>
      </c>
      <c r="B12370">
        <v>0</v>
      </c>
      <c r="C12370" t="s">
        <v>19541</v>
      </c>
      <c r="D12370" s="1" t="s">
        <v>19593</v>
      </c>
      <c r="E12370" t="s">
        <v>21</v>
      </c>
      <c r="F12370" t="s">
        <v>19520</v>
      </c>
      <c r="G12370">
        <v>49</v>
      </c>
      <c r="H12370">
        <v>1175360</v>
      </c>
    </row>
    <row r="12371" spans="1:8">
      <c r="A12371">
        <v>11.4</v>
      </c>
      <c r="B12371">
        <v>1</v>
      </c>
      <c r="C12371" t="s">
        <v>19545</v>
      </c>
      <c r="D12371" s="1" t="s">
        <v>19594</v>
      </c>
      <c r="E12371" t="s">
        <v>21</v>
      </c>
      <c r="F12371" t="s">
        <v>19520</v>
      </c>
      <c r="G12371">
        <v>50</v>
      </c>
      <c r="H12371">
        <v>1175360</v>
      </c>
    </row>
    <row r="12372" spans="1:8" ht="43.5">
      <c r="A12372">
        <v>11.3</v>
      </c>
      <c r="B12372">
        <v>0</v>
      </c>
      <c r="C12372" t="s">
        <v>19581</v>
      </c>
      <c r="D12372" s="1" t="s">
        <v>19595</v>
      </c>
      <c r="E12372" t="s">
        <v>21</v>
      </c>
      <c r="F12372" t="s">
        <v>19520</v>
      </c>
      <c r="G12372">
        <v>51</v>
      </c>
      <c r="H12372">
        <v>1175360</v>
      </c>
    </row>
    <row r="12373" spans="1:8">
      <c r="A12373">
        <v>11.2</v>
      </c>
      <c r="B12373">
        <v>1</v>
      </c>
      <c r="C12373" t="s">
        <v>19547</v>
      </c>
      <c r="D12373" s="1" t="s">
        <v>19596</v>
      </c>
      <c r="E12373" t="s">
        <v>21</v>
      </c>
      <c r="F12373" t="s">
        <v>19520</v>
      </c>
      <c r="G12373">
        <v>52</v>
      </c>
      <c r="H12373">
        <v>1175360</v>
      </c>
    </row>
    <row r="12374" spans="1:8" ht="29">
      <c r="A12374">
        <v>11.1</v>
      </c>
      <c r="B12374">
        <v>0</v>
      </c>
      <c r="C12374" t="s">
        <v>19541</v>
      </c>
      <c r="D12374" s="1" t="s">
        <v>19597</v>
      </c>
      <c r="E12374" t="s">
        <v>21</v>
      </c>
      <c r="F12374" t="s">
        <v>19520</v>
      </c>
      <c r="G12374">
        <v>53</v>
      </c>
      <c r="H12374">
        <v>1175360</v>
      </c>
    </row>
    <row r="12375" spans="1:8">
      <c r="A12375">
        <v>10.6</v>
      </c>
      <c r="B12375">
        <v>1</v>
      </c>
      <c r="C12375" t="s">
        <v>19532</v>
      </c>
      <c r="D12375" s="1" t="s">
        <v>19598</v>
      </c>
      <c r="E12375" t="s">
        <v>21</v>
      </c>
      <c r="F12375" t="s">
        <v>19520</v>
      </c>
      <c r="G12375">
        <v>54</v>
      </c>
      <c r="H12375">
        <v>1175360</v>
      </c>
    </row>
    <row r="12376" spans="1:8" ht="29">
      <c r="A12376">
        <v>10.5</v>
      </c>
      <c r="B12376">
        <v>1</v>
      </c>
      <c r="C12376" t="s">
        <v>19530</v>
      </c>
      <c r="D12376" s="1" t="s">
        <v>19599</v>
      </c>
      <c r="E12376" t="s">
        <v>21</v>
      </c>
      <c r="F12376" t="s">
        <v>19520</v>
      </c>
      <c r="G12376">
        <v>55</v>
      </c>
      <c r="H12376">
        <v>1175360</v>
      </c>
    </row>
    <row r="12377" spans="1:8">
      <c r="A12377">
        <v>10.4</v>
      </c>
      <c r="B12377" t="s">
        <v>468</v>
      </c>
      <c r="C12377" t="s">
        <v>19600</v>
      </c>
      <c r="D12377" s="1" t="s">
        <v>19601</v>
      </c>
      <c r="E12377" t="s">
        <v>21</v>
      </c>
      <c r="F12377" t="s">
        <v>19520</v>
      </c>
      <c r="G12377">
        <v>56</v>
      </c>
      <c r="H12377">
        <v>1175360</v>
      </c>
    </row>
    <row r="12378" spans="1:8" ht="29">
      <c r="A12378">
        <v>10.3</v>
      </c>
      <c r="B12378">
        <v>4</v>
      </c>
      <c r="C12378" t="s">
        <v>19602</v>
      </c>
      <c r="D12378" s="1" t="s">
        <v>19603</v>
      </c>
      <c r="E12378" t="s">
        <v>21</v>
      </c>
      <c r="F12378" t="s">
        <v>19520</v>
      </c>
      <c r="G12378">
        <v>57</v>
      </c>
      <c r="H12378">
        <v>1175360</v>
      </c>
    </row>
    <row r="12379" spans="1:8" ht="58">
      <c r="A12379">
        <v>10.199999999999999</v>
      </c>
      <c r="B12379" t="s">
        <v>8</v>
      </c>
      <c r="C12379" t="s">
        <v>19604</v>
      </c>
      <c r="D12379" s="1" t="s">
        <v>19605</v>
      </c>
      <c r="E12379" t="s">
        <v>21</v>
      </c>
      <c r="F12379" t="s">
        <v>19520</v>
      </c>
      <c r="G12379">
        <v>58</v>
      </c>
      <c r="H12379">
        <v>1175360</v>
      </c>
    </row>
    <row r="12380" spans="1:8" ht="29">
      <c r="A12380">
        <v>10.1</v>
      </c>
      <c r="B12380">
        <v>1</v>
      </c>
      <c r="C12380" t="s">
        <v>19530</v>
      </c>
      <c r="D12380" s="1" t="s">
        <v>19606</v>
      </c>
      <c r="E12380" t="s">
        <v>21</v>
      </c>
      <c r="F12380" t="s">
        <v>19520</v>
      </c>
      <c r="G12380">
        <v>59</v>
      </c>
      <c r="H12380">
        <v>1175360</v>
      </c>
    </row>
    <row r="12381" spans="1:8" ht="29">
      <c r="A12381">
        <v>9.6</v>
      </c>
      <c r="B12381">
        <v>1</v>
      </c>
      <c r="C12381" t="s">
        <v>19607</v>
      </c>
      <c r="D12381" s="1" t="s">
        <v>19608</v>
      </c>
      <c r="E12381" t="s">
        <v>1742</v>
      </c>
      <c r="F12381" t="s">
        <v>19520</v>
      </c>
      <c r="G12381">
        <v>60</v>
      </c>
      <c r="H12381">
        <v>1175360</v>
      </c>
    </row>
    <row r="12382" spans="1:8">
      <c r="A12382">
        <v>9.5</v>
      </c>
      <c r="B12382">
        <v>0</v>
      </c>
      <c r="C12382" t="s">
        <v>19609</v>
      </c>
      <c r="D12382" s="1" t="s">
        <v>19610</v>
      </c>
      <c r="E12382" t="s">
        <v>21</v>
      </c>
      <c r="F12382" t="s">
        <v>19520</v>
      </c>
      <c r="G12382">
        <v>61</v>
      </c>
      <c r="H12382">
        <v>1175360</v>
      </c>
    </row>
    <row r="12383" spans="1:8" ht="43.5">
      <c r="A12383">
        <v>9.4</v>
      </c>
      <c r="B12383">
        <v>4</v>
      </c>
      <c r="C12383" t="s">
        <v>19611</v>
      </c>
      <c r="D12383" s="1" t="s">
        <v>19612</v>
      </c>
      <c r="E12383" t="s">
        <v>19613</v>
      </c>
      <c r="F12383" t="s">
        <v>19520</v>
      </c>
      <c r="G12383">
        <v>62</v>
      </c>
      <c r="H12383">
        <v>1175360</v>
      </c>
    </row>
    <row r="12384" spans="1:8" ht="29">
      <c r="A12384">
        <v>9.3000000000000007</v>
      </c>
      <c r="B12384">
        <v>0</v>
      </c>
      <c r="C12384" t="s">
        <v>19609</v>
      </c>
      <c r="D12384" s="1" t="s">
        <v>19614</v>
      </c>
      <c r="E12384" t="s">
        <v>21</v>
      </c>
      <c r="F12384" t="s">
        <v>19520</v>
      </c>
      <c r="G12384">
        <v>63</v>
      </c>
      <c r="H12384">
        <v>1175360</v>
      </c>
    </row>
    <row r="12385" spans="1:8">
      <c r="A12385">
        <v>9.1999999999999993</v>
      </c>
      <c r="B12385">
        <v>1</v>
      </c>
      <c r="C12385" t="s">
        <v>19615</v>
      </c>
      <c r="D12385" s="1" t="s">
        <v>19616</v>
      </c>
      <c r="E12385" t="s">
        <v>21</v>
      </c>
      <c r="F12385" t="s">
        <v>19520</v>
      </c>
      <c r="G12385">
        <v>64</v>
      </c>
      <c r="H12385">
        <v>1175360</v>
      </c>
    </row>
    <row r="12386" spans="1:8" ht="29">
      <c r="A12386">
        <v>9.1</v>
      </c>
      <c r="B12386">
        <v>6</v>
      </c>
      <c r="C12386" t="s">
        <v>19617</v>
      </c>
      <c r="D12386" s="1" t="s">
        <v>19618</v>
      </c>
      <c r="E12386" t="s">
        <v>21</v>
      </c>
      <c r="F12386" t="s">
        <v>19520</v>
      </c>
      <c r="G12386">
        <v>65</v>
      </c>
      <c r="H12386">
        <v>1175360</v>
      </c>
    </row>
    <row r="12387" spans="1:8">
      <c r="A12387">
        <v>8.6</v>
      </c>
      <c r="B12387">
        <v>0</v>
      </c>
      <c r="C12387" t="s">
        <v>19535</v>
      </c>
      <c r="D12387" s="1" t="s">
        <v>19619</v>
      </c>
      <c r="E12387" t="s">
        <v>21</v>
      </c>
      <c r="F12387" t="s">
        <v>19520</v>
      </c>
      <c r="G12387">
        <v>66</v>
      </c>
      <c r="H12387">
        <v>1175360</v>
      </c>
    </row>
    <row r="12388" spans="1:8" ht="29">
      <c r="A12388">
        <v>8.5</v>
      </c>
      <c r="B12388">
        <v>1</v>
      </c>
      <c r="C12388" t="s">
        <v>495</v>
      </c>
      <c r="D12388" s="1" t="s">
        <v>19620</v>
      </c>
      <c r="E12388" t="s">
        <v>21</v>
      </c>
      <c r="F12388" t="s">
        <v>19520</v>
      </c>
      <c r="G12388">
        <v>67</v>
      </c>
      <c r="H12388">
        <v>1175360</v>
      </c>
    </row>
    <row r="12389" spans="1:8" ht="29">
      <c r="A12389">
        <v>8.4</v>
      </c>
      <c r="B12389">
        <v>1</v>
      </c>
      <c r="C12389" t="s">
        <v>19530</v>
      </c>
      <c r="D12389" s="1" t="s">
        <v>19621</v>
      </c>
      <c r="E12389" t="s">
        <v>21</v>
      </c>
      <c r="F12389" t="s">
        <v>19520</v>
      </c>
      <c r="G12389">
        <v>68</v>
      </c>
      <c r="H12389">
        <v>1175360</v>
      </c>
    </row>
    <row r="12390" spans="1:8" ht="29">
      <c r="A12390">
        <v>8.3000000000000007</v>
      </c>
      <c r="B12390">
        <v>1</v>
      </c>
      <c r="C12390" t="s">
        <v>495</v>
      </c>
      <c r="D12390" s="1" t="s">
        <v>19622</v>
      </c>
      <c r="E12390" t="s">
        <v>21</v>
      </c>
      <c r="F12390" t="s">
        <v>19520</v>
      </c>
      <c r="G12390">
        <v>69</v>
      </c>
      <c r="H12390">
        <v>1175360</v>
      </c>
    </row>
    <row r="12391" spans="1:8">
      <c r="A12391">
        <v>8.1999999999999993</v>
      </c>
      <c r="B12391">
        <v>1</v>
      </c>
      <c r="C12391" t="s">
        <v>19530</v>
      </c>
      <c r="D12391" s="1" t="s">
        <v>19623</v>
      </c>
      <c r="E12391" t="s">
        <v>21</v>
      </c>
      <c r="F12391" t="s">
        <v>19520</v>
      </c>
      <c r="G12391">
        <v>70</v>
      </c>
      <c r="H12391">
        <v>1175360</v>
      </c>
    </row>
    <row r="12392" spans="1:8">
      <c r="A12392">
        <v>8.1</v>
      </c>
      <c r="B12392">
        <v>0</v>
      </c>
      <c r="C12392" t="s">
        <v>19535</v>
      </c>
      <c r="D12392" s="1" t="s">
        <v>19624</v>
      </c>
      <c r="E12392" t="s">
        <v>21</v>
      </c>
      <c r="F12392" t="s">
        <v>19520</v>
      </c>
      <c r="G12392">
        <v>71</v>
      </c>
      <c r="H12392">
        <v>1175360</v>
      </c>
    </row>
    <row r="12393" spans="1:8" ht="29">
      <c r="A12393">
        <v>7.6</v>
      </c>
      <c r="B12393">
        <v>1</v>
      </c>
      <c r="C12393" t="s">
        <v>19607</v>
      </c>
      <c r="D12393" s="1" t="s">
        <v>19625</v>
      </c>
      <c r="E12393" t="s">
        <v>21</v>
      </c>
      <c r="F12393" t="s">
        <v>19520</v>
      </c>
      <c r="G12393">
        <v>72</v>
      </c>
      <c r="H12393">
        <v>1175360</v>
      </c>
    </row>
    <row r="12394" spans="1:8" ht="29">
      <c r="A12394">
        <v>7.5</v>
      </c>
      <c r="B12394">
        <v>1</v>
      </c>
      <c r="C12394" t="s">
        <v>19615</v>
      </c>
      <c r="D12394" s="1" t="s">
        <v>19626</v>
      </c>
      <c r="E12394" t="s">
        <v>21</v>
      </c>
      <c r="F12394" t="s">
        <v>19520</v>
      </c>
      <c r="G12394">
        <v>73</v>
      </c>
      <c r="H12394">
        <v>1175360</v>
      </c>
    </row>
    <row r="12395" spans="1:8">
      <c r="A12395">
        <v>7.4</v>
      </c>
      <c r="B12395">
        <v>1</v>
      </c>
      <c r="C12395" t="s">
        <v>19607</v>
      </c>
      <c r="D12395" s="1" t="s">
        <v>19627</v>
      </c>
      <c r="E12395" t="s">
        <v>21</v>
      </c>
      <c r="F12395" t="s">
        <v>19520</v>
      </c>
      <c r="G12395">
        <v>74</v>
      </c>
      <c r="H12395">
        <v>1175360</v>
      </c>
    </row>
    <row r="12396" spans="1:8" ht="29">
      <c r="A12396">
        <v>7.3</v>
      </c>
      <c r="B12396">
        <v>0</v>
      </c>
      <c r="C12396" t="s">
        <v>19609</v>
      </c>
      <c r="D12396" s="1" t="s">
        <v>19628</v>
      </c>
      <c r="E12396" t="s">
        <v>21</v>
      </c>
      <c r="F12396" t="s">
        <v>19520</v>
      </c>
      <c r="G12396">
        <v>75</v>
      </c>
      <c r="H12396">
        <v>1175360</v>
      </c>
    </row>
    <row r="12397" spans="1:8" ht="29">
      <c r="A12397">
        <v>7.2</v>
      </c>
      <c r="B12397">
        <v>4</v>
      </c>
      <c r="C12397" t="s">
        <v>19611</v>
      </c>
      <c r="D12397" s="1" t="s">
        <v>19629</v>
      </c>
      <c r="E12397" t="s">
        <v>21</v>
      </c>
      <c r="F12397" t="s">
        <v>19520</v>
      </c>
      <c r="G12397">
        <v>76</v>
      </c>
      <c r="H12397">
        <v>1175360</v>
      </c>
    </row>
    <row r="12398" spans="1:8" ht="29">
      <c r="A12398">
        <v>7.1</v>
      </c>
      <c r="B12398">
        <v>1</v>
      </c>
      <c r="C12398" t="s">
        <v>19615</v>
      </c>
      <c r="D12398" s="1" t="s">
        <v>19630</v>
      </c>
      <c r="E12398" t="s">
        <v>21</v>
      </c>
      <c r="F12398" t="s">
        <v>19520</v>
      </c>
      <c r="G12398">
        <v>77</v>
      </c>
      <c r="H12398">
        <v>1175360</v>
      </c>
    </row>
    <row r="12399" spans="1:8" ht="43.5">
      <c r="A12399">
        <v>6.6</v>
      </c>
      <c r="B12399">
        <v>0</v>
      </c>
      <c r="C12399" t="s">
        <v>19535</v>
      </c>
      <c r="D12399" s="1" t="s">
        <v>19631</v>
      </c>
      <c r="E12399" t="s">
        <v>4221</v>
      </c>
      <c r="F12399" t="s">
        <v>19520</v>
      </c>
      <c r="G12399">
        <v>78</v>
      </c>
      <c r="H12399">
        <v>1175360</v>
      </c>
    </row>
    <row r="12400" spans="1:8">
      <c r="A12400">
        <v>6.5</v>
      </c>
      <c r="B12400">
        <v>0</v>
      </c>
      <c r="C12400" t="s">
        <v>19535</v>
      </c>
      <c r="D12400" s="1" t="s">
        <v>19632</v>
      </c>
      <c r="E12400" t="s">
        <v>21</v>
      </c>
      <c r="F12400" t="s">
        <v>19520</v>
      </c>
      <c r="G12400">
        <v>79</v>
      </c>
      <c r="H12400">
        <v>1175360</v>
      </c>
    </row>
    <row r="12401" spans="1:8" ht="72.5">
      <c r="A12401">
        <v>6.5</v>
      </c>
      <c r="B12401" t="s">
        <v>8</v>
      </c>
      <c r="C12401" t="s">
        <v>19633</v>
      </c>
      <c r="D12401" s="1" t="s">
        <v>19634</v>
      </c>
      <c r="E12401" t="s">
        <v>19635</v>
      </c>
      <c r="F12401" t="s">
        <v>19520</v>
      </c>
      <c r="G12401">
        <v>80</v>
      </c>
      <c r="H12401">
        <v>1175360</v>
      </c>
    </row>
    <row r="12402" spans="1:8" ht="43.5">
      <c r="A12402">
        <v>6.4</v>
      </c>
      <c r="B12402">
        <v>6</v>
      </c>
      <c r="C12402" t="s">
        <v>19636</v>
      </c>
      <c r="D12402" s="1" t="s">
        <v>19637</v>
      </c>
      <c r="E12402" t="s">
        <v>19638</v>
      </c>
      <c r="F12402" t="s">
        <v>19520</v>
      </c>
      <c r="G12402">
        <v>81</v>
      </c>
      <c r="H12402">
        <v>1175360</v>
      </c>
    </row>
    <row r="12403" spans="1:8">
      <c r="A12403">
        <v>6.3</v>
      </c>
      <c r="B12403">
        <v>0</v>
      </c>
      <c r="C12403" t="s">
        <v>558</v>
      </c>
      <c r="D12403" s="1" t="s">
        <v>19639</v>
      </c>
      <c r="E12403" t="s">
        <v>21</v>
      </c>
      <c r="F12403" t="s">
        <v>19520</v>
      </c>
      <c r="G12403">
        <v>82</v>
      </c>
      <c r="H12403">
        <v>1175360</v>
      </c>
    </row>
    <row r="12404" spans="1:8" ht="58">
      <c r="A12404">
        <v>6.2</v>
      </c>
      <c r="B12404">
        <v>6</v>
      </c>
      <c r="C12404" t="s">
        <v>19636</v>
      </c>
      <c r="D12404" s="1" t="s">
        <v>19640</v>
      </c>
      <c r="E12404" t="s">
        <v>19641</v>
      </c>
      <c r="F12404" t="s">
        <v>19520</v>
      </c>
      <c r="G12404">
        <v>83</v>
      </c>
      <c r="H12404">
        <v>1175360</v>
      </c>
    </row>
    <row r="12405" spans="1:8" ht="29">
      <c r="A12405">
        <v>6.1</v>
      </c>
      <c r="B12405">
        <v>2</v>
      </c>
      <c r="C12405" t="s">
        <v>19642</v>
      </c>
      <c r="D12405" s="1" t="s">
        <v>19643</v>
      </c>
      <c r="E12405" t="s">
        <v>21</v>
      </c>
      <c r="F12405" t="s">
        <v>19520</v>
      </c>
      <c r="G12405">
        <v>84</v>
      </c>
      <c r="H12405">
        <v>1175360</v>
      </c>
    </row>
    <row r="12406" spans="1:8" ht="29">
      <c r="A12406">
        <v>5.6</v>
      </c>
      <c r="B12406">
        <v>1</v>
      </c>
      <c r="C12406" t="s">
        <v>19644</v>
      </c>
      <c r="D12406" s="1" t="s">
        <v>19645</v>
      </c>
      <c r="E12406" t="s">
        <v>19646</v>
      </c>
      <c r="F12406" t="s">
        <v>19520</v>
      </c>
      <c r="G12406">
        <v>85</v>
      </c>
      <c r="H12406">
        <v>1175360</v>
      </c>
    </row>
    <row r="12407" spans="1:8">
      <c r="A12407">
        <v>5.5</v>
      </c>
      <c r="B12407">
        <v>0</v>
      </c>
      <c r="C12407" t="s">
        <v>19647</v>
      </c>
      <c r="D12407" s="1" t="s">
        <v>19648</v>
      </c>
      <c r="E12407" t="s">
        <v>21</v>
      </c>
      <c r="F12407" t="s">
        <v>19520</v>
      </c>
      <c r="G12407">
        <v>86</v>
      </c>
      <c r="H12407">
        <v>1175360</v>
      </c>
    </row>
    <row r="12408" spans="1:8" ht="29">
      <c r="A12408">
        <v>5.4</v>
      </c>
      <c r="B12408">
        <v>1</v>
      </c>
      <c r="C12408" t="s">
        <v>19649</v>
      </c>
      <c r="D12408" s="1" t="s">
        <v>19650</v>
      </c>
      <c r="E12408" t="s">
        <v>21</v>
      </c>
      <c r="F12408" t="s">
        <v>19520</v>
      </c>
      <c r="G12408">
        <v>87</v>
      </c>
      <c r="H12408">
        <v>1175360</v>
      </c>
    </row>
    <row r="12409" spans="1:8">
      <c r="A12409">
        <v>5.3</v>
      </c>
      <c r="B12409">
        <v>0</v>
      </c>
      <c r="C12409" t="s">
        <v>19651</v>
      </c>
      <c r="D12409" s="1" t="s">
        <v>19652</v>
      </c>
      <c r="E12409" t="s">
        <v>21</v>
      </c>
      <c r="F12409" t="s">
        <v>19520</v>
      </c>
      <c r="G12409">
        <v>88</v>
      </c>
      <c r="H12409">
        <v>1175360</v>
      </c>
    </row>
    <row r="12410" spans="1:8" ht="29">
      <c r="A12410">
        <v>5.2</v>
      </c>
      <c r="B12410">
        <v>4</v>
      </c>
      <c r="C12410" t="s">
        <v>19653</v>
      </c>
      <c r="D12410" s="1" t="s">
        <v>19654</v>
      </c>
      <c r="E12410" t="s">
        <v>21</v>
      </c>
      <c r="F12410" t="s">
        <v>19520</v>
      </c>
      <c r="G12410">
        <v>89</v>
      </c>
      <c r="H12410">
        <v>1175360</v>
      </c>
    </row>
    <row r="12411" spans="1:8">
      <c r="A12411">
        <v>5.0999999999999996</v>
      </c>
      <c r="B12411">
        <v>1</v>
      </c>
      <c r="C12411" t="s">
        <v>19644</v>
      </c>
      <c r="D12411" s="1" t="s">
        <v>19655</v>
      </c>
      <c r="E12411" t="s">
        <v>21</v>
      </c>
      <c r="F12411" t="s">
        <v>19520</v>
      </c>
      <c r="G12411">
        <v>90</v>
      </c>
      <c r="H12411">
        <v>1175360</v>
      </c>
    </row>
    <row r="12412" spans="1:8" ht="43.5">
      <c r="A12412">
        <v>4.5999999999999996</v>
      </c>
      <c r="B12412">
        <v>4</v>
      </c>
      <c r="C12412" t="s">
        <v>19656</v>
      </c>
      <c r="D12412" s="1" t="s">
        <v>19657</v>
      </c>
      <c r="E12412" t="s">
        <v>19658</v>
      </c>
      <c r="F12412" t="s">
        <v>19520</v>
      </c>
      <c r="G12412">
        <v>91</v>
      </c>
      <c r="H12412">
        <v>1175360</v>
      </c>
    </row>
    <row r="12413" spans="1:8" ht="29">
      <c r="A12413">
        <v>4.5</v>
      </c>
      <c r="B12413">
        <v>4</v>
      </c>
      <c r="C12413" t="s">
        <v>19656</v>
      </c>
      <c r="D12413" s="1" t="s">
        <v>19659</v>
      </c>
      <c r="E12413" t="s">
        <v>19660</v>
      </c>
      <c r="F12413" t="s">
        <v>19520</v>
      </c>
      <c r="G12413">
        <v>92</v>
      </c>
      <c r="H12413">
        <v>1175360</v>
      </c>
    </row>
    <row r="12414" spans="1:8" ht="58">
      <c r="A12414">
        <v>4.4000000000000004</v>
      </c>
      <c r="B12414">
        <v>4</v>
      </c>
      <c r="C12414" t="s">
        <v>19656</v>
      </c>
      <c r="D12414" s="1" t="s">
        <v>19661</v>
      </c>
      <c r="E12414" t="s">
        <v>21</v>
      </c>
      <c r="F12414" t="s">
        <v>19520</v>
      </c>
      <c r="G12414">
        <v>93</v>
      </c>
      <c r="H12414">
        <v>1175360</v>
      </c>
    </row>
    <row r="12415" spans="1:8" ht="29">
      <c r="A12415">
        <v>4.3</v>
      </c>
      <c r="B12415">
        <v>1</v>
      </c>
      <c r="C12415" t="s">
        <v>590</v>
      </c>
      <c r="D12415" s="1" t="s">
        <v>19662</v>
      </c>
      <c r="E12415" t="s">
        <v>21</v>
      </c>
      <c r="F12415" t="s">
        <v>19520</v>
      </c>
      <c r="G12415">
        <v>94</v>
      </c>
      <c r="H12415">
        <v>1175360</v>
      </c>
    </row>
    <row r="12416" spans="1:8" ht="29">
      <c r="A12416">
        <v>4.2</v>
      </c>
      <c r="B12416">
        <v>1</v>
      </c>
      <c r="C12416" t="s">
        <v>19663</v>
      </c>
      <c r="D12416" s="1" t="s">
        <v>19664</v>
      </c>
      <c r="E12416" t="s">
        <v>21</v>
      </c>
      <c r="F12416" t="s">
        <v>19520</v>
      </c>
      <c r="G12416">
        <v>95</v>
      </c>
      <c r="H12416">
        <v>1175360</v>
      </c>
    </row>
    <row r="12417" spans="1:8" ht="29">
      <c r="A12417">
        <v>4.0999999999999996</v>
      </c>
      <c r="B12417" t="s">
        <v>448</v>
      </c>
      <c r="C12417" t="s">
        <v>19665</v>
      </c>
      <c r="D12417" s="1" t="s">
        <v>19666</v>
      </c>
      <c r="E12417" t="s">
        <v>21</v>
      </c>
      <c r="F12417" t="s">
        <v>19520</v>
      </c>
      <c r="G12417">
        <v>96</v>
      </c>
      <c r="H12417">
        <v>1175360</v>
      </c>
    </row>
    <row r="12418" spans="1:8" ht="43.5">
      <c r="A12418">
        <v>3.6</v>
      </c>
      <c r="B12418">
        <v>6</v>
      </c>
      <c r="C12418" t="s">
        <v>19667</v>
      </c>
      <c r="D12418" s="1" t="s">
        <v>19668</v>
      </c>
      <c r="E12418" t="s">
        <v>19669</v>
      </c>
      <c r="F12418" t="s">
        <v>19520</v>
      </c>
      <c r="G12418">
        <v>97</v>
      </c>
      <c r="H12418">
        <v>1175360</v>
      </c>
    </row>
    <row r="12419" spans="1:8" ht="29">
      <c r="A12419">
        <v>3.5</v>
      </c>
      <c r="B12419">
        <v>4</v>
      </c>
      <c r="C12419" t="s">
        <v>19670</v>
      </c>
      <c r="D12419" s="1" t="s">
        <v>19671</v>
      </c>
      <c r="E12419" t="s">
        <v>21</v>
      </c>
      <c r="F12419" t="s">
        <v>19520</v>
      </c>
      <c r="G12419">
        <v>98</v>
      </c>
      <c r="H12419">
        <v>1175360</v>
      </c>
    </row>
    <row r="12420" spans="1:8" ht="43.5">
      <c r="A12420">
        <v>3.4</v>
      </c>
      <c r="B12420">
        <v>0</v>
      </c>
      <c r="C12420" t="s">
        <v>19647</v>
      </c>
      <c r="D12420" s="1" t="s">
        <v>19672</v>
      </c>
      <c r="E12420" t="s">
        <v>19673</v>
      </c>
      <c r="F12420" t="s">
        <v>19520</v>
      </c>
      <c r="G12420">
        <v>99</v>
      </c>
      <c r="H12420">
        <v>1175360</v>
      </c>
    </row>
    <row r="12421" spans="1:8" ht="29">
      <c r="A12421">
        <v>3.3</v>
      </c>
      <c r="B12421">
        <v>0</v>
      </c>
      <c r="C12421" t="s">
        <v>19647</v>
      </c>
      <c r="D12421" s="1" t="s">
        <v>19674</v>
      </c>
      <c r="E12421" t="s">
        <v>21</v>
      </c>
      <c r="F12421" t="s">
        <v>19520</v>
      </c>
      <c r="G12421">
        <v>100</v>
      </c>
      <c r="H12421">
        <v>1175360</v>
      </c>
    </row>
    <row r="12422" spans="1:8">
      <c r="A12422">
        <v>3.2</v>
      </c>
      <c r="B12422">
        <v>0</v>
      </c>
      <c r="C12422" t="s">
        <v>21</v>
      </c>
      <c r="D12422" s="1" t="s">
        <v>19675</v>
      </c>
      <c r="E12422" t="s">
        <v>21</v>
      </c>
      <c r="F12422" t="s">
        <v>19520</v>
      </c>
      <c r="G12422">
        <v>101</v>
      </c>
      <c r="H12422">
        <v>1175360</v>
      </c>
    </row>
    <row r="12423" spans="1:8" ht="29">
      <c r="A12423">
        <v>3.1</v>
      </c>
      <c r="B12423">
        <v>0</v>
      </c>
      <c r="C12423" t="s">
        <v>19647</v>
      </c>
      <c r="D12423" s="1" t="s">
        <v>19676</v>
      </c>
      <c r="E12423" t="s">
        <v>21</v>
      </c>
      <c r="F12423" t="s">
        <v>19520</v>
      </c>
      <c r="G12423">
        <v>102</v>
      </c>
      <c r="H12423">
        <v>1175360</v>
      </c>
    </row>
    <row r="12424" spans="1:8">
      <c r="A12424">
        <v>2.6</v>
      </c>
      <c r="B12424">
        <v>1</v>
      </c>
      <c r="C12424" t="s">
        <v>590</v>
      </c>
      <c r="D12424" s="1" t="s">
        <v>19677</v>
      </c>
      <c r="E12424" t="s">
        <v>21</v>
      </c>
      <c r="F12424" t="s">
        <v>19520</v>
      </c>
      <c r="G12424">
        <v>103</v>
      </c>
      <c r="H12424">
        <v>1175360</v>
      </c>
    </row>
    <row r="12425" spans="1:8">
      <c r="A12425">
        <v>2.5</v>
      </c>
      <c r="B12425">
        <v>1</v>
      </c>
      <c r="C12425" t="s">
        <v>19663</v>
      </c>
      <c r="D12425" s="1" t="s">
        <v>19678</v>
      </c>
      <c r="E12425" t="s">
        <v>21</v>
      </c>
      <c r="F12425" t="s">
        <v>19520</v>
      </c>
      <c r="G12425">
        <v>104</v>
      </c>
      <c r="H12425">
        <v>1175360</v>
      </c>
    </row>
    <row r="12426" spans="1:8" ht="72.5">
      <c r="A12426">
        <v>2.4</v>
      </c>
      <c r="B12426" t="s">
        <v>8</v>
      </c>
      <c r="C12426" t="s">
        <v>19679</v>
      </c>
      <c r="D12426" s="1" t="s">
        <v>19680</v>
      </c>
      <c r="E12426" t="s">
        <v>1251</v>
      </c>
      <c r="F12426" t="s">
        <v>19520</v>
      </c>
      <c r="G12426">
        <v>105</v>
      </c>
      <c r="H12426">
        <v>1175360</v>
      </c>
    </row>
    <row r="12427" spans="1:8" ht="43.5">
      <c r="A12427">
        <v>2.2999999999999998</v>
      </c>
      <c r="B12427">
        <v>1</v>
      </c>
      <c r="C12427" t="s">
        <v>590</v>
      </c>
      <c r="D12427" s="1" t="s">
        <v>19681</v>
      </c>
      <c r="E12427" t="s">
        <v>389</v>
      </c>
      <c r="F12427" t="s">
        <v>19520</v>
      </c>
      <c r="G12427">
        <v>106</v>
      </c>
      <c r="H12427">
        <v>1175360</v>
      </c>
    </row>
    <row r="12428" spans="1:8" ht="43.5">
      <c r="A12428">
        <v>2.2000000000000002</v>
      </c>
      <c r="B12428">
        <v>4</v>
      </c>
      <c r="C12428" t="s">
        <v>19682</v>
      </c>
      <c r="D12428" s="1" t="s">
        <v>19683</v>
      </c>
      <c r="E12428" t="s">
        <v>19684</v>
      </c>
      <c r="F12428" t="s">
        <v>19520</v>
      </c>
      <c r="G12428">
        <v>107</v>
      </c>
      <c r="H12428">
        <v>1175360</v>
      </c>
    </row>
    <row r="12429" spans="1:8" ht="29">
      <c r="A12429">
        <v>2.1</v>
      </c>
      <c r="B12429">
        <v>0</v>
      </c>
      <c r="C12429" t="s">
        <v>610</v>
      </c>
      <c r="D12429" s="1" t="s">
        <v>19685</v>
      </c>
      <c r="E12429" t="s">
        <v>21</v>
      </c>
      <c r="F12429" t="s">
        <v>19520</v>
      </c>
      <c r="G12429">
        <v>108</v>
      </c>
      <c r="H12429">
        <v>1175360</v>
      </c>
    </row>
    <row r="12430" spans="1:8" ht="29">
      <c r="A12430">
        <v>1.6</v>
      </c>
      <c r="B12430">
        <v>0</v>
      </c>
      <c r="C12430" t="s">
        <v>506</v>
      </c>
      <c r="D12430" s="1" t="s">
        <v>19686</v>
      </c>
      <c r="E12430" t="s">
        <v>21</v>
      </c>
      <c r="F12430" t="s">
        <v>19520</v>
      </c>
      <c r="G12430">
        <v>109</v>
      </c>
      <c r="H12430">
        <v>1175360</v>
      </c>
    </row>
    <row r="12431" spans="1:8">
      <c r="A12431">
        <v>1.5</v>
      </c>
      <c r="B12431">
        <v>1</v>
      </c>
      <c r="C12431" t="s">
        <v>19687</v>
      </c>
      <c r="D12431" s="1" t="s">
        <v>19688</v>
      </c>
      <c r="E12431" t="s">
        <v>21</v>
      </c>
      <c r="F12431" t="s">
        <v>19520</v>
      </c>
      <c r="G12431">
        <v>110</v>
      </c>
      <c r="H12431">
        <v>1175360</v>
      </c>
    </row>
    <row r="12432" spans="1:8" ht="29">
      <c r="A12432">
        <v>1.4</v>
      </c>
      <c r="B12432">
        <v>0</v>
      </c>
      <c r="C12432" t="s">
        <v>541</v>
      </c>
      <c r="D12432" s="1" t="s">
        <v>19689</v>
      </c>
      <c r="E12432" t="s">
        <v>4079</v>
      </c>
      <c r="F12432" t="s">
        <v>19520</v>
      </c>
      <c r="G12432">
        <v>111</v>
      </c>
      <c r="H12432">
        <v>1175360</v>
      </c>
    </row>
    <row r="12433" spans="1:8" ht="43.5">
      <c r="A12433">
        <v>1.3</v>
      </c>
      <c r="B12433">
        <v>4</v>
      </c>
      <c r="C12433" t="s">
        <v>19690</v>
      </c>
      <c r="D12433" s="1" t="s">
        <v>19691</v>
      </c>
      <c r="E12433" t="s">
        <v>21</v>
      </c>
      <c r="F12433" t="s">
        <v>19520</v>
      </c>
      <c r="G12433">
        <v>112</v>
      </c>
      <c r="H12433">
        <v>1175360</v>
      </c>
    </row>
    <row r="12434" spans="1:8" ht="29">
      <c r="A12434">
        <v>1.2</v>
      </c>
      <c r="B12434">
        <v>0</v>
      </c>
      <c r="C12434" t="s">
        <v>541</v>
      </c>
      <c r="D12434" s="1" t="s">
        <v>19692</v>
      </c>
      <c r="E12434" t="s">
        <v>21</v>
      </c>
      <c r="F12434" t="s">
        <v>19520</v>
      </c>
      <c r="G12434">
        <v>113</v>
      </c>
      <c r="H12434">
        <v>1175360</v>
      </c>
    </row>
    <row r="12435" spans="1:8" ht="29">
      <c r="A12435">
        <v>1.1000000000000001</v>
      </c>
      <c r="B12435">
        <v>4</v>
      </c>
      <c r="C12435" t="s">
        <v>19690</v>
      </c>
      <c r="D12435" s="1" t="s">
        <v>19693</v>
      </c>
      <c r="E12435" t="s">
        <v>21</v>
      </c>
      <c r="F12435" t="s">
        <v>19520</v>
      </c>
      <c r="G12435">
        <v>114</v>
      </c>
      <c r="H12435">
        <v>1175360</v>
      </c>
    </row>
    <row r="12436" spans="1:8" ht="29">
      <c r="A12436">
        <v>0.6</v>
      </c>
      <c r="B12436">
        <v>1</v>
      </c>
      <c r="C12436" t="s">
        <v>590</v>
      </c>
      <c r="D12436" s="1" t="s">
        <v>19694</v>
      </c>
      <c r="E12436" t="s">
        <v>21</v>
      </c>
      <c r="F12436" t="s">
        <v>19520</v>
      </c>
      <c r="G12436">
        <v>115</v>
      </c>
      <c r="H12436">
        <v>1175360</v>
      </c>
    </row>
    <row r="12437" spans="1:8" ht="58">
      <c r="A12437">
        <v>0.5</v>
      </c>
      <c r="B12437">
        <v>1</v>
      </c>
      <c r="C12437" t="s">
        <v>452</v>
      </c>
      <c r="D12437" s="1" t="s">
        <v>19695</v>
      </c>
      <c r="E12437" t="s">
        <v>19696</v>
      </c>
      <c r="F12437" t="s">
        <v>19520</v>
      </c>
      <c r="G12437">
        <v>116</v>
      </c>
      <c r="H12437">
        <v>1175360</v>
      </c>
    </row>
    <row r="12438" spans="1:8" ht="29">
      <c r="A12438">
        <v>0.4</v>
      </c>
      <c r="B12438">
        <v>0</v>
      </c>
      <c r="C12438" t="s">
        <v>19697</v>
      </c>
      <c r="D12438" s="1" t="s">
        <v>19698</v>
      </c>
      <c r="E12438" t="s">
        <v>21</v>
      </c>
      <c r="F12438" t="s">
        <v>19520</v>
      </c>
      <c r="G12438">
        <v>117</v>
      </c>
      <c r="H12438">
        <v>1175360</v>
      </c>
    </row>
    <row r="12439" spans="1:8" ht="43.5">
      <c r="A12439">
        <v>0.3</v>
      </c>
      <c r="B12439">
        <v>4</v>
      </c>
      <c r="C12439" t="s">
        <v>19699</v>
      </c>
      <c r="D12439" s="1" t="s">
        <v>19700</v>
      </c>
      <c r="E12439" t="s">
        <v>19701</v>
      </c>
      <c r="F12439" t="s">
        <v>19520</v>
      </c>
      <c r="G12439">
        <v>118</v>
      </c>
      <c r="H12439">
        <v>1175360</v>
      </c>
    </row>
    <row r="12440" spans="1:8" ht="29">
      <c r="A12440">
        <v>0.2</v>
      </c>
      <c r="B12440">
        <v>1</v>
      </c>
      <c r="C12440" t="s">
        <v>590</v>
      </c>
      <c r="D12440" s="1" t="s">
        <v>19702</v>
      </c>
      <c r="E12440" t="s">
        <v>21</v>
      </c>
      <c r="F12440" t="s">
        <v>19520</v>
      </c>
      <c r="G12440">
        <v>119</v>
      </c>
      <c r="H12440">
        <v>1175360</v>
      </c>
    </row>
    <row r="12441" spans="1:8" ht="29">
      <c r="A12441">
        <v>0.1</v>
      </c>
      <c r="B12441">
        <v>0</v>
      </c>
      <c r="C12441" t="s">
        <v>610</v>
      </c>
      <c r="D12441" s="1" t="s">
        <v>19703</v>
      </c>
      <c r="E12441" t="s">
        <v>21</v>
      </c>
      <c r="F12441" t="s">
        <v>19520</v>
      </c>
      <c r="G12441">
        <v>120</v>
      </c>
      <c r="H12441">
        <v>1175360</v>
      </c>
    </row>
    <row r="12442" spans="1:8">
      <c r="A12442">
        <v>19.600000000000001</v>
      </c>
      <c r="B12442">
        <v>1</v>
      </c>
      <c r="C12442" t="s">
        <v>19704</v>
      </c>
      <c r="D12442" s="1" t="s">
        <v>19705</v>
      </c>
      <c r="E12442" t="s">
        <v>21</v>
      </c>
      <c r="F12442" t="s">
        <v>19706</v>
      </c>
      <c r="G12442">
        <v>0</v>
      </c>
      <c r="H12442">
        <v>1175360</v>
      </c>
    </row>
    <row r="12443" spans="1:8" ht="43.5">
      <c r="A12443">
        <v>19.5</v>
      </c>
      <c r="B12443">
        <v>0</v>
      </c>
      <c r="C12443" t="s">
        <v>19707</v>
      </c>
      <c r="D12443" s="1" t="s">
        <v>19708</v>
      </c>
      <c r="E12443" t="s">
        <v>21</v>
      </c>
      <c r="F12443" t="s">
        <v>19706</v>
      </c>
      <c r="G12443">
        <v>1</v>
      </c>
      <c r="H12443">
        <v>1175360</v>
      </c>
    </row>
    <row r="12444" spans="1:8" ht="29">
      <c r="A12444">
        <v>19.399999999999999</v>
      </c>
      <c r="B12444">
        <v>1</v>
      </c>
      <c r="C12444" t="s">
        <v>720</v>
      </c>
      <c r="D12444" s="1" t="s">
        <v>19709</v>
      </c>
      <c r="E12444" t="s">
        <v>21</v>
      </c>
      <c r="F12444" t="s">
        <v>19706</v>
      </c>
      <c r="G12444">
        <v>2</v>
      </c>
      <c r="H12444">
        <v>1175360</v>
      </c>
    </row>
    <row r="12445" spans="1:8">
      <c r="A12445">
        <v>19.3</v>
      </c>
      <c r="B12445">
        <v>1</v>
      </c>
      <c r="C12445" t="s">
        <v>19704</v>
      </c>
      <c r="D12445" s="1" t="s">
        <v>19710</v>
      </c>
      <c r="E12445" t="s">
        <v>21</v>
      </c>
      <c r="F12445" t="s">
        <v>19706</v>
      </c>
      <c r="G12445">
        <v>3</v>
      </c>
      <c r="H12445">
        <v>1175360</v>
      </c>
    </row>
    <row r="12446" spans="1:8" ht="43.5">
      <c r="A12446">
        <v>19.2</v>
      </c>
      <c r="B12446">
        <v>4</v>
      </c>
      <c r="C12446" t="s">
        <v>19711</v>
      </c>
      <c r="D12446" s="1" t="s">
        <v>19712</v>
      </c>
      <c r="E12446" t="s">
        <v>21</v>
      </c>
      <c r="F12446" t="s">
        <v>19706</v>
      </c>
      <c r="G12446">
        <v>4</v>
      </c>
      <c r="H12446">
        <v>1175360</v>
      </c>
    </row>
    <row r="12447" spans="1:8" ht="29">
      <c r="A12447">
        <v>19.100000000000001</v>
      </c>
      <c r="B12447">
        <v>2</v>
      </c>
      <c r="C12447" t="s">
        <v>19713</v>
      </c>
      <c r="D12447" s="1" t="s">
        <v>19714</v>
      </c>
      <c r="E12447" t="s">
        <v>21</v>
      </c>
      <c r="F12447" t="s">
        <v>19706</v>
      </c>
      <c r="G12447">
        <v>5</v>
      </c>
      <c r="H12447">
        <v>1175360</v>
      </c>
    </row>
    <row r="12448" spans="1:8" ht="58">
      <c r="A12448">
        <v>18.600000000000001</v>
      </c>
      <c r="B12448">
        <v>4</v>
      </c>
      <c r="C12448" t="s">
        <v>19715</v>
      </c>
      <c r="D12448" s="1" t="s">
        <v>19716</v>
      </c>
      <c r="E12448" t="s">
        <v>21</v>
      </c>
      <c r="F12448" t="s">
        <v>19706</v>
      </c>
      <c r="G12448">
        <v>6</v>
      </c>
      <c r="H12448">
        <v>1175360</v>
      </c>
    </row>
    <row r="12449" spans="1:8">
      <c r="A12449">
        <v>18.5</v>
      </c>
      <c r="B12449">
        <v>1</v>
      </c>
      <c r="C12449" t="s">
        <v>19717</v>
      </c>
      <c r="D12449" s="1" t="s">
        <v>19718</v>
      </c>
      <c r="E12449" t="s">
        <v>21</v>
      </c>
      <c r="F12449" t="s">
        <v>19706</v>
      </c>
      <c r="G12449">
        <v>7</v>
      </c>
      <c r="H12449">
        <v>1175360</v>
      </c>
    </row>
    <row r="12450" spans="1:8" ht="29">
      <c r="A12450">
        <v>18.399999999999999</v>
      </c>
      <c r="B12450" t="s">
        <v>468</v>
      </c>
      <c r="C12450" t="s">
        <v>19719</v>
      </c>
      <c r="D12450" s="1" t="s">
        <v>19720</v>
      </c>
      <c r="E12450" t="s">
        <v>21</v>
      </c>
      <c r="F12450" t="s">
        <v>19706</v>
      </c>
      <c r="G12450">
        <v>8</v>
      </c>
      <c r="H12450">
        <v>1175360</v>
      </c>
    </row>
    <row r="12451" spans="1:8">
      <c r="A12451">
        <v>18.3</v>
      </c>
      <c r="B12451">
        <v>1</v>
      </c>
      <c r="C12451" t="s">
        <v>19717</v>
      </c>
      <c r="D12451" s="1" t="s">
        <v>19721</v>
      </c>
      <c r="E12451" t="s">
        <v>21</v>
      </c>
      <c r="F12451" t="s">
        <v>19706</v>
      </c>
      <c r="G12451">
        <v>9</v>
      </c>
      <c r="H12451">
        <v>1175360</v>
      </c>
    </row>
    <row r="12452" spans="1:8">
      <c r="A12452">
        <v>18.2</v>
      </c>
      <c r="B12452">
        <v>1</v>
      </c>
      <c r="C12452" t="s">
        <v>8019</v>
      </c>
      <c r="D12452" s="1" t="s">
        <v>19722</v>
      </c>
      <c r="E12452" t="s">
        <v>21</v>
      </c>
      <c r="F12452" t="s">
        <v>19706</v>
      </c>
      <c r="G12452">
        <v>10</v>
      </c>
      <c r="H12452">
        <v>1175360</v>
      </c>
    </row>
    <row r="12453" spans="1:8" ht="29">
      <c r="A12453">
        <v>18.100000000000001</v>
      </c>
      <c r="B12453">
        <v>0</v>
      </c>
      <c r="C12453" t="s">
        <v>8057</v>
      </c>
      <c r="D12453" s="1" t="s">
        <v>19723</v>
      </c>
      <c r="E12453" t="s">
        <v>21</v>
      </c>
      <c r="F12453" t="s">
        <v>19706</v>
      </c>
      <c r="G12453">
        <v>11</v>
      </c>
      <c r="H12453">
        <v>1175360</v>
      </c>
    </row>
    <row r="12454" spans="1:8">
      <c r="A12454">
        <v>17.600000000000001</v>
      </c>
      <c r="B12454">
        <v>1</v>
      </c>
      <c r="C12454" t="s">
        <v>720</v>
      </c>
      <c r="D12454" s="1" t="s">
        <v>19724</v>
      </c>
      <c r="E12454" t="s">
        <v>21</v>
      </c>
      <c r="F12454" t="s">
        <v>19706</v>
      </c>
      <c r="G12454">
        <v>12</v>
      </c>
      <c r="H12454">
        <v>1175360</v>
      </c>
    </row>
    <row r="12455" spans="1:8">
      <c r="A12455">
        <v>17.5</v>
      </c>
      <c r="B12455">
        <v>1</v>
      </c>
      <c r="C12455" t="s">
        <v>19704</v>
      </c>
      <c r="D12455" s="1" t="s">
        <v>19725</v>
      </c>
      <c r="E12455" t="s">
        <v>21</v>
      </c>
      <c r="F12455" t="s">
        <v>19706</v>
      </c>
      <c r="G12455">
        <v>13</v>
      </c>
      <c r="H12455">
        <v>1175360</v>
      </c>
    </row>
    <row r="12456" spans="1:8" ht="29">
      <c r="A12456">
        <v>17.399999999999999</v>
      </c>
      <c r="B12456">
        <v>0</v>
      </c>
      <c r="C12456" t="s">
        <v>19707</v>
      </c>
      <c r="D12456" s="1" t="s">
        <v>19726</v>
      </c>
      <c r="E12456" t="s">
        <v>21</v>
      </c>
      <c r="F12456" t="s">
        <v>19706</v>
      </c>
      <c r="G12456">
        <v>14</v>
      </c>
      <c r="H12456">
        <v>1175360</v>
      </c>
    </row>
    <row r="12457" spans="1:8">
      <c r="A12457">
        <v>17.3</v>
      </c>
      <c r="B12457">
        <v>1</v>
      </c>
      <c r="C12457" t="s">
        <v>720</v>
      </c>
      <c r="D12457" s="1" t="s">
        <v>19727</v>
      </c>
      <c r="E12457" t="s">
        <v>21</v>
      </c>
      <c r="F12457" t="s">
        <v>19706</v>
      </c>
      <c r="G12457">
        <v>15</v>
      </c>
      <c r="H12457">
        <v>1175360</v>
      </c>
    </row>
    <row r="12458" spans="1:8" ht="29">
      <c r="A12458">
        <v>17.2</v>
      </c>
      <c r="B12458">
        <v>0</v>
      </c>
      <c r="C12458" t="s">
        <v>722</v>
      </c>
      <c r="D12458" s="1" t="s">
        <v>19728</v>
      </c>
      <c r="E12458" t="s">
        <v>21</v>
      </c>
      <c r="F12458" t="s">
        <v>19706</v>
      </c>
      <c r="G12458">
        <v>16</v>
      </c>
      <c r="H12458">
        <v>1175360</v>
      </c>
    </row>
    <row r="12459" spans="1:8" ht="58">
      <c r="A12459">
        <v>17.100000000000001</v>
      </c>
      <c r="B12459" t="s">
        <v>8</v>
      </c>
      <c r="C12459" t="s">
        <v>19729</v>
      </c>
      <c r="D12459" s="1" t="s">
        <v>19730</v>
      </c>
      <c r="E12459" t="s">
        <v>21</v>
      </c>
      <c r="F12459" t="s">
        <v>19706</v>
      </c>
      <c r="G12459">
        <v>17</v>
      </c>
      <c r="H12459">
        <v>1175360</v>
      </c>
    </row>
    <row r="12460" spans="1:8">
      <c r="A12460">
        <v>16.600000000000001</v>
      </c>
      <c r="B12460">
        <v>1</v>
      </c>
      <c r="C12460" t="s">
        <v>19731</v>
      </c>
      <c r="D12460" s="1" t="s">
        <v>19732</v>
      </c>
      <c r="E12460" t="s">
        <v>21</v>
      </c>
      <c r="F12460" t="s">
        <v>19706</v>
      </c>
      <c r="G12460">
        <v>18</v>
      </c>
      <c r="H12460">
        <v>1175360</v>
      </c>
    </row>
    <row r="12461" spans="1:8" ht="29">
      <c r="A12461">
        <v>16.5</v>
      </c>
      <c r="B12461">
        <v>2</v>
      </c>
      <c r="C12461" t="s">
        <v>19733</v>
      </c>
      <c r="D12461" s="1" t="s">
        <v>19734</v>
      </c>
      <c r="E12461" t="s">
        <v>21</v>
      </c>
      <c r="F12461" t="s">
        <v>19706</v>
      </c>
      <c r="G12461">
        <v>19</v>
      </c>
      <c r="H12461">
        <v>1175360</v>
      </c>
    </row>
    <row r="12462" spans="1:8">
      <c r="A12462">
        <v>16.399999999999999</v>
      </c>
      <c r="B12462">
        <v>1</v>
      </c>
      <c r="C12462" t="s">
        <v>3857</v>
      </c>
      <c r="D12462" s="1" t="s">
        <v>19735</v>
      </c>
      <c r="E12462" t="s">
        <v>21</v>
      </c>
      <c r="F12462" t="s">
        <v>19706</v>
      </c>
      <c r="G12462">
        <v>20</v>
      </c>
      <c r="H12462">
        <v>1175360</v>
      </c>
    </row>
    <row r="12463" spans="1:8" ht="72.5">
      <c r="A12463">
        <v>16.3</v>
      </c>
      <c r="B12463" t="s">
        <v>8</v>
      </c>
      <c r="C12463" t="s">
        <v>19736</v>
      </c>
      <c r="D12463" s="1" t="s">
        <v>19737</v>
      </c>
      <c r="E12463" t="s">
        <v>21</v>
      </c>
      <c r="F12463" t="s">
        <v>19706</v>
      </c>
      <c r="G12463">
        <v>21</v>
      </c>
      <c r="H12463">
        <v>1175360</v>
      </c>
    </row>
    <row r="12464" spans="1:8" ht="29">
      <c r="A12464">
        <v>16.2</v>
      </c>
      <c r="B12464">
        <v>0</v>
      </c>
      <c r="C12464" t="s">
        <v>19738</v>
      </c>
      <c r="D12464" s="1" t="s">
        <v>19739</v>
      </c>
      <c r="E12464" t="s">
        <v>21</v>
      </c>
      <c r="F12464" t="s">
        <v>19706</v>
      </c>
      <c r="G12464">
        <v>22</v>
      </c>
      <c r="H12464">
        <v>1175360</v>
      </c>
    </row>
    <row r="12465" spans="1:8" ht="29">
      <c r="A12465">
        <v>16.100000000000001</v>
      </c>
      <c r="B12465">
        <v>1</v>
      </c>
      <c r="C12465" t="s">
        <v>19731</v>
      </c>
      <c r="D12465" s="1" t="s">
        <v>19740</v>
      </c>
      <c r="E12465" t="s">
        <v>21</v>
      </c>
      <c r="F12465" t="s">
        <v>19706</v>
      </c>
      <c r="G12465">
        <v>23</v>
      </c>
      <c r="H12465">
        <v>1175360</v>
      </c>
    </row>
    <row r="12466" spans="1:8">
      <c r="A12466">
        <v>15.6</v>
      </c>
      <c r="B12466">
        <v>0</v>
      </c>
      <c r="C12466" t="s">
        <v>670</v>
      </c>
      <c r="D12466" s="1" t="s">
        <v>19741</v>
      </c>
      <c r="E12466" t="s">
        <v>21</v>
      </c>
      <c r="F12466" t="s">
        <v>19706</v>
      </c>
      <c r="G12466">
        <v>24</v>
      </c>
      <c r="H12466">
        <v>1175360</v>
      </c>
    </row>
    <row r="12467" spans="1:8" ht="43.5">
      <c r="A12467">
        <v>15.5</v>
      </c>
      <c r="B12467">
        <v>0</v>
      </c>
      <c r="C12467" t="s">
        <v>670</v>
      </c>
      <c r="D12467" s="1" t="s">
        <v>19742</v>
      </c>
      <c r="E12467" t="s">
        <v>21</v>
      </c>
      <c r="F12467" t="s">
        <v>19706</v>
      </c>
      <c r="G12467">
        <v>25</v>
      </c>
      <c r="H12467">
        <v>1175360</v>
      </c>
    </row>
    <row r="12468" spans="1:8" ht="43.5">
      <c r="A12468">
        <v>15.4</v>
      </c>
      <c r="B12468" t="s">
        <v>8</v>
      </c>
      <c r="C12468" t="s">
        <v>19743</v>
      </c>
      <c r="D12468" s="1" t="s">
        <v>19744</v>
      </c>
      <c r="E12468" t="s">
        <v>21</v>
      </c>
      <c r="F12468" t="s">
        <v>19706</v>
      </c>
      <c r="G12468">
        <v>26</v>
      </c>
      <c r="H12468">
        <v>1175360</v>
      </c>
    </row>
    <row r="12469" spans="1:8">
      <c r="A12469">
        <v>15.3</v>
      </c>
      <c r="B12469">
        <v>2</v>
      </c>
      <c r="C12469" t="s">
        <v>19745</v>
      </c>
      <c r="D12469" s="1" t="s">
        <v>19746</v>
      </c>
      <c r="E12469" t="s">
        <v>21</v>
      </c>
      <c r="F12469" t="s">
        <v>19706</v>
      </c>
      <c r="G12469">
        <v>27</v>
      </c>
      <c r="H12469">
        <v>1175360</v>
      </c>
    </row>
    <row r="12470" spans="1:8" ht="58">
      <c r="A12470">
        <v>15.2</v>
      </c>
      <c r="B12470" t="s">
        <v>8</v>
      </c>
      <c r="C12470" t="s">
        <v>19747</v>
      </c>
      <c r="D12470" s="1" t="s">
        <v>19748</v>
      </c>
      <c r="E12470" t="s">
        <v>21</v>
      </c>
      <c r="F12470" t="s">
        <v>19706</v>
      </c>
      <c r="G12470">
        <v>28</v>
      </c>
      <c r="H12470">
        <v>1175360</v>
      </c>
    </row>
    <row r="12471" spans="1:8">
      <c r="A12471">
        <v>15.2</v>
      </c>
      <c r="B12471" t="s">
        <v>108</v>
      </c>
      <c r="C12471" t="s">
        <v>19749</v>
      </c>
      <c r="D12471" s="1" t="s">
        <v>19750</v>
      </c>
      <c r="E12471" t="s">
        <v>21</v>
      </c>
      <c r="F12471" t="s">
        <v>19706</v>
      </c>
      <c r="G12471">
        <v>29</v>
      </c>
      <c r="H12471">
        <v>1175360</v>
      </c>
    </row>
    <row r="12472" spans="1:8">
      <c r="A12472">
        <v>15.1</v>
      </c>
      <c r="B12472">
        <v>1</v>
      </c>
      <c r="C12472" t="s">
        <v>19751</v>
      </c>
      <c r="D12472" s="1" t="s">
        <v>19752</v>
      </c>
      <c r="E12472" t="s">
        <v>21</v>
      </c>
      <c r="F12472" t="s">
        <v>19706</v>
      </c>
      <c r="G12472">
        <v>30</v>
      </c>
      <c r="H12472">
        <v>1175360</v>
      </c>
    </row>
    <row r="12473" spans="1:8" ht="72.5">
      <c r="A12473">
        <v>14.6</v>
      </c>
      <c r="B12473">
        <v>6</v>
      </c>
      <c r="C12473" t="s">
        <v>19753</v>
      </c>
      <c r="D12473" s="1" t="s">
        <v>19754</v>
      </c>
      <c r="E12473" t="s">
        <v>21</v>
      </c>
      <c r="F12473" t="s">
        <v>19706</v>
      </c>
      <c r="G12473">
        <v>31</v>
      </c>
      <c r="H12473">
        <v>1175360</v>
      </c>
    </row>
    <row r="12474" spans="1:8">
      <c r="A12474">
        <v>14.5</v>
      </c>
      <c r="B12474">
        <v>0</v>
      </c>
      <c r="C12474" t="s">
        <v>19755</v>
      </c>
      <c r="D12474" s="1" t="s">
        <v>19756</v>
      </c>
      <c r="E12474" t="s">
        <v>21</v>
      </c>
      <c r="F12474" t="s">
        <v>19706</v>
      </c>
      <c r="G12474">
        <v>32</v>
      </c>
      <c r="H12474">
        <v>1175360</v>
      </c>
    </row>
    <row r="12475" spans="1:8" ht="43.5">
      <c r="A12475">
        <v>14.5</v>
      </c>
      <c r="B12475" t="s">
        <v>108</v>
      </c>
      <c r="C12475" t="s">
        <v>19757</v>
      </c>
      <c r="D12475" s="1" t="s">
        <v>19758</v>
      </c>
      <c r="E12475" t="s">
        <v>21</v>
      </c>
      <c r="F12475" t="s">
        <v>19706</v>
      </c>
      <c r="G12475">
        <v>33</v>
      </c>
      <c r="H12475">
        <v>1175360</v>
      </c>
    </row>
    <row r="12476" spans="1:8">
      <c r="A12476">
        <v>14.4</v>
      </c>
      <c r="B12476">
        <v>1</v>
      </c>
      <c r="C12476" t="s">
        <v>809</v>
      </c>
      <c r="D12476" s="1" t="s">
        <v>19759</v>
      </c>
      <c r="E12476" t="s">
        <v>21</v>
      </c>
      <c r="F12476" t="s">
        <v>19706</v>
      </c>
      <c r="G12476">
        <v>34</v>
      </c>
      <c r="H12476">
        <v>1175360</v>
      </c>
    </row>
    <row r="12477" spans="1:8" ht="29">
      <c r="A12477">
        <v>14.3</v>
      </c>
      <c r="B12477">
        <v>1</v>
      </c>
      <c r="C12477" t="s">
        <v>689</v>
      </c>
      <c r="D12477" s="1" t="s">
        <v>19760</v>
      </c>
      <c r="E12477" t="s">
        <v>21</v>
      </c>
      <c r="F12477" t="s">
        <v>19706</v>
      </c>
      <c r="G12477">
        <v>35</v>
      </c>
      <c r="H12477">
        <v>1175360</v>
      </c>
    </row>
    <row r="12478" spans="1:8" ht="29">
      <c r="A12478">
        <v>14.2</v>
      </c>
      <c r="B12478">
        <v>1</v>
      </c>
      <c r="C12478" t="s">
        <v>809</v>
      </c>
      <c r="D12478" s="1" t="s">
        <v>19761</v>
      </c>
      <c r="E12478" t="s">
        <v>21</v>
      </c>
      <c r="F12478" t="s">
        <v>19706</v>
      </c>
      <c r="G12478">
        <v>36</v>
      </c>
      <c r="H12478">
        <v>1175360</v>
      </c>
    </row>
    <row r="12479" spans="1:8">
      <c r="A12479">
        <v>14.1</v>
      </c>
      <c r="B12479">
        <v>0</v>
      </c>
      <c r="C12479" t="s">
        <v>3906</v>
      </c>
      <c r="D12479" s="1" t="s">
        <v>19762</v>
      </c>
      <c r="E12479" t="s">
        <v>21</v>
      </c>
      <c r="F12479" t="s">
        <v>19706</v>
      </c>
      <c r="G12479">
        <v>37</v>
      </c>
      <c r="H12479">
        <v>1175360</v>
      </c>
    </row>
    <row r="12480" spans="1:8" ht="29">
      <c r="A12480">
        <v>13.6</v>
      </c>
      <c r="B12480">
        <v>1</v>
      </c>
      <c r="C12480" t="s">
        <v>19751</v>
      </c>
      <c r="D12480" s="1" t="s">
        <v>19763</v>
      </c>
      <c r="E12480" t="s">
        <v>21</v>
      </c>
      <c r="F12480" t="s">
        <v>19706</v>
      </c>
      <c r="G12480">
        <v>38</v>
      </c>
      <c r="H12480">
        <v>1175360</v>
      </c>
    </row>
    <row r="12481" spans="1:8" ht="29">
      <c r="A12481">
        <v>13.5</v>
      </c>
      <c r="B12481">
        <v>4</v>
      </c>
      <c r="C12481" t="s">
        <v>19764</v>
      </c>
      <c r="D12481" s="1" t="s">
        <v>19765</v>
      </c>
      <c r="E12481" t="s">
        <v>21</v>
      </c>
      <c r="F12481" t="s">
        <v>19706</v>
      </c>
      <c r="G12481">
        <v>39</v>
      </c>
      <c r="H12481">
        <v>1175360</v>
      </c>
    </row>
    <row r="12482" spans="1:8" ht="43.5">
      <c r="A12482">
        <v>13.4</v>
      </c>
      <c r="B12482">
        <v>4</v>
      </c>
      <c r="C12482" t="s">
        <v>19764</v>
      </c>
      <c r="D12482" s="1" t="s">
        <v>19766</v>
      </c>
      <c r="E12482" t="s">
        <v>21</v>
      </c>
      <c r="F12482" t="s">
        <v>19706</v>
      </c>
      <c r="G12482">
        <v>40</v>
      </c>
      <c r="H12482">
        <v>1175360</v>
      </c>
    </row>
    <row r="12483" spans="1:8">
      <c r="A12483">
        <v>13.3</v>
      </c>
      <c r="B12483">
        <v>1</v>
      </c>
      <c r="C12483" t="s">
        <v>666</v>
      </c>
      <c r="D12483" s="1" t="s">
        <v>19767</v>
      </c>
      <c r="E12483" t="s">
        <v>21</v>
      </c>
      <c r="F12483" t="s">
        <v>19706</v>
      </c>
      <c r="G12483">
        <v>41</v>
      </c>
      <c r="H12483">
        <v>1175360</v>
      </c>
    </row>
    <row r="12484" spans="1:8" ht="29">
      <c r="A12484">
        <v>13.2</v>
      </c>
      <c r="B12484">
        <v>2</v>
      </c>
      <c r="C12484" t="s">
        <v>19768</v>
      </c>
      <c r="D12484" s="1" t="s">
        <v>19769</v>
      </c>
      <c r="E12484" t="s">
        <v>21</v>
      </c>
      <c r="F12484" t="s">
        <v>19706</v>
      </c>
      <c r="G12484">
        <v>42</v>
      </c>
      <c r="H12484">
        <v>1175360</v>
      </c>
    </row>
    <row r="12485" spans="1:8" ht="29">
      <c r="A12485">
        <v>13.2</v>
      </c>
      <c r="B12485" t="s">
        <v>108</v>
      </c>
      <c r="C12485" t="s">
        <v>19749</v>
      </c>
      <c r="D12485" s="1" t="s">
        <v>19770</v>
      </c>
      <c r="E12485" t="s">
        <v>21</v>
      </c>
      <c r="F12485" t="s">
        <v>19706</v>
      </c>
      <c r="G12485">
        <v>43</v>
      </c>
      <c r="H12485">
        <v>1175360</v>
      </c>
    </row>
    <row r="12486" spans="1:8" ht="43.5">
      <c r="A12486">
        <v>13.1</v>
      </c>
      <c r="B12486">
        <v>4</v>
      </c>
      <c r="C12486" t="s">
        <v>19771</v>
      </c>
      <c r="D12486" s="1" t="s">
        <v>19772</v>
      </c>
      <c r="E12486" t="s">
        <v>21</v>
      </c>
      <c r="F12486" t="s">
        <v>19706</v>
      </c>
      <c r="G12486">
        <v>44</v>
      </c>
      <c r="H12486">
        <v>1175360</v>
      </c>
    </row>
    <row r="12487" spans="1:8">
      <c r="A12487">
        <v>12.6</v>
      </c>
      <c r="B12487">
        <v>1</v>
      </c>
      <c r="C12487" t="s">
        <v>19773</v>
      </c>
      <c r="D12487" s="1" t="s">
        <v>19774</v>
      </c>
      <c r="E12487" t="s">
        <v>21</v>
      </c>
      <c r="F12487" t="s">
        <v>19706</v>
      </c>
      <c r="G12487">
        <v>45</v>
      </c>
      <c r="H12487">
        <v>1175360</v>
      </c>
    </row>
    <row r="12488" spans="1:8" ht="43.5">
      <c r="A12488">
        <v>12.5</v>
      </c>
      <c r="B12488">
        <v>2</v>
      </c>
      <c r="C12488" t="s">
        <v>750</v>
      </c>
      <c r="D12488" s="1" t="s">
        <v>19775</v>
      </c>
      <c r="E12488" t="s">
        <v>21</v>
      </c>
      <c r="F12488" t="s">
        <v>19706</v>
      </c>
      <c r="G12488">
        <v>46</v>
      </c>
      <c r="H12488">
        <v>1175360</v>
      </c>
    </row>
    <row r="12489" spans="1:8" ht="29">
      <c r="A12489">
        <v>12.4</v>
      </c>
      <c r="B12489">
        <v>1</v>
      </c>
      <c r="C12489" t="s">
        <v>19731</v>
      </c>
      <c r="D12489" s="1" t="s">
        <v>19776</v>
      </c>
      <c r="E12489" t="s">
        <v>21</v>
      </c>
      <c r="F12489" t="s">
        <v>19706</v>
      </c>
      <c r="G12489">
        <v>47</v>
      </c>
      <c r="H12489">
        <v>1175360</v>
      </c>
    </row>
    <row r="12490" spans="1:8">
      <c r="A12490">
        <v>12.3</v>
      </c>
      <c r="B12490">
        <v>1</v>
      </c>
      <c r="C12490" t="s">
        <v>19773</v>
      </c>
      <c r="D12490" s="1" t="s">
        <v>19777</v>
      </c>
      <c r="E12490" t="s">
        <v>21</v>
      </c>
      <c r="F12490" t="s">
        <v>19706</v>
      </c>
      <c r="G12490">
        <v>48</v>
      </c>
      <c r="H12490">
        <v>1175360</v>
      </c>
    </row>
    <row r="12491" spans="1:8" ht="29">
      <c r="A12491">
        <v>12.2</v>
      </c>
      <c r="B12491">
        <v>4</v>
      </c>
      <c r="C12491" t="s">
        <v>19778</v>
      </c>
      <c r="D12491" s="1" t="s">
        <v>19779</v>
      </c>
      <c r="E12491" t="s">
        <v>21</v>
      </c>
      <c r="F12491" t="s">
        <v>19706</v>
      </c>
      <c r="G12491">
        <v>49</v>
      </c>
      <c r="H12491">
        <v>1175360</v>
      </c>
    </row>
    <row r="12492" spans="1:8">
      <c r="A12492">
        <v>12.1</v>
      </c>
      <c r="B12492">
        <v>2</v>
      </c>
      <c r="C12492" t="s">
        <v>750</v>
      </c>
      <c r="D12492" s="1" t="s">
        <v>19780</v>
      </c>
      <c r="E12492" t="s">
        <v>21</v>
      </c>
      <c r="F12492" t="s">
        <v>19706</v>
      </c>
      <c r="G12492">
        <v>50</v>
      </c>
      <c r="H12492">
        <v>1175360</v>
      </c>
    </row>
    <row r="12493" spans="1:8" ht="29">
      <c r="A12493">
        <v>11.6</v>
      </c>
      <c r="B12493">
        <v>0</v>
      </c>
      <c r="C12493" t="s">
        <v>19781</v>
      </c>
      <c r="D12493" s="1" t="s">
        <v>19782</v>
      </c>
      <c r="E12493" t="s">
        <v>21</v>
      </c>
      <c r="F12493" t="s">
        <v>19706</v>
      </c>
      <c r="G12493">
        <v>51</v>
      </c>
      <c r="H12493">
        <v>1175360</v>
      </c>
    </row>
    <row r="12494" spans="1:8" ht="29">
      <c r="A12494">
        <v>11.5</v>
      </c>
      <c r="B12494">
        <v>1</v>
      </c>
      <c r="C12494" t="s">
        <v>677</v>
      </c>
      <c r="D12494" s="1" t="s">
        <v>19783</v>
      </c>
      <c r="E12494" t="s">
        <v>21</v>
      </c>
      <c r="F12494" t="s">
        <v>19706</v>
      </c>
      <c r="G12494">
        <v>52</v>
      </c>
      <c r="H12494">
        <v>1175360</v>
      </c>
    </row>
    <row r="12495" spans="1:8" ht="58">
      <c r="A12495">
        <v>11.4</v>
      </c>
      <c r="B12495" t="s">
        <v>8</v>
      </c>
      <c r="C12495" t="s">
        <v>729</v>
      </c>
      <c r="D12495" s="1" t="s">
        <v>19784</v>
      </c>
      <c r="E12495" t="s">
        <v>21</v>
      </c>
      <c r="F12495" t="s">
        <v>19706</v>
      </c>
      <c r="G12495">
        <v>53</v>
      </c>
      <c r="H12495">
        <v>1175360</v>
      </c>
    </row>
    <row r="12496" spans="1:8">
      <c r="A12496">
        <v>11.3</v>
      </c>
      <c r="B12496">
        <v>1</v>
      </c>
      <c r="C12496" t="s">
        <v>19785</v>
      </c>
      <c r="D12496" s="1" t="s">
        <v>19786</v>
      </c>
      <c r="E12496" t="s">
        <v>21</v>
      </c>
      <c r="F12496" t="s">
        <v>19706</v>
      </c>
      <c r="G12496">
        <v>54</v>
      </c>
      <c r="H12496">
        <v>1175360</v>
      </c>
    </row>
    <row r="12497" spans="1:8">
      <c r="A12497">
        <v>11.2</v>
      </c>
      <c r="B12497">
        <v>4</v>
      </c>
      <c r="C12497" t="s">
        <v>19787</v>
      </c>
      <c r="D12497" s="1" t="s">
        <v>19788</v>
      </c>
      <c r="E12497" t="s">
        <v>21</v>
      </c>
      <c r="F12497" t="s">
        <v>19706</v>
      </c>
      <c r="G12497">
        <v>55</v>
      </c>
      <c r="H12497">
        <v>1175360</v>
      </c>
    </row>
    <row r="12498" spans="1:8" ht="43.5">
      <c r="A12498">
        <v>11.1</v>
      </c>
      <c r="B12498">
        <v>4</v>
      </c>
      <c r="C12498" t="s">
        <v>19787</v>
      </c>
      <c r="D12498" s="1" t="s">
        <v>19789</v>
      </c>
      <c r="E12498" t="s">
        <v>21</v>
      </c>
      <c r="F12498" t="s">
        <v>19706</v>
      </c>
      <c r="G12498">
        <v>56</v>
      </c>
      <c r="H12498">
        <v>1175360</v>
      </c>
    </row>
    <row r="12499" spans="1:8" ht="29">
      <c r="A12499">
        <v>10.6</v>
      </c>
      <c r="B12499">
        <v>0</v>
      </c>
      <c r="C12499" t="s">
        <v>761</v>
      </c>
      <c r="D12499" s="1" t="s">
        <v>19790</v>
      </c>
      <c r="E12499" t="s">
        <v>19791</v>
      </c>
      <c r="F12499" t="s">
        <v>19706</v>
      </c>
      <c r="G12499">
        <v>57</v>
      </c>
      <c r="H12499">
        <v>1175360</v>
      </c>
    </row>
    <row r="12500" spans="1:8">
      <c r="A12500">
        <v>10.5</v>
      </c>
      <c r="B12500">
        <v>1</v>
      </c>
      <c r="C12500" t="s">
        <v>19731</v>
      </c>
      <c r="D12500" s="1" t="s">
        <v>19792</v>
      </c>
      <c r="E12500" t="s">
        <v>21</v>
      </c>
      <c r="F12500" t="s">
        <v>19706</v>
      </c>
      <c r="G12500">
        <v>58</v>
      </c>
      <c r="H12500">
        <v>1175360</v>
      </c>
    </row>
    <row r="12501" spans="1:8">
      <c r="A12501">
        <v>10.4</v>
      </c>
      <c r="B12501">
        <v>1</v>
      </c>
      <c r="C12501" t="s">
        <v>755</v>
      </c>
      <c r="D12501" s="1" t="s">
        <v>19793</v>
      </c>
      <c r="E12501" t="s">
        <v>21</v>
      </c>
      <c r="F12501" t="s">
        <v>19706</v>
      </c>
      <c r="G12501">
        <v>59</v>
      </c>
      <c r="H12501">
        <v>1175360</v>
      </c>
    </row>
    <row r="12502" spans="1:8">
      <c r="A12502">
        <v>10.3</v>
      </c>
      <c r="B12502">
        <v>2</v>
      </c>
      <c r="C12502" t="s">
        <v>19794</v>
      </c>
      <c r="D12502" s="1" t="s">
        <v>19795</v>
      </c>
      <c r="E12502" t="s">
        <v>21</v>
      </c>
      <c r="F12502" t="s">
        <v>19706</v>
      </c>
      <c r="G12502">
        <v>60</v>
      </c>
      <c r="H12502">
        <v>1175360</v>
      </c>
    </row>
    <row r="12503" spans="1:8" ht="29">
      <c r="A12503">
        <v>10.199999999999999</v>
      </c>
      <c r="B12503">
        <v>0</v>
      </c>
      <c r="C12503" t="s">
        <v>761</v>
      </c>
      <c r="D12503" s="1" t="s">
        <v>19796</v>
      </c>
      <c r="E12503" t="s">
        <v>21</v>
      </c>
      <c r="F12503" t="s">
        <v>19706</v>
      </c>
      <c r="G12503">
        <v>61</v>
      </c>
      <c r="H12503">
        <v>1175360</v>
      </c>
    </row>
    <row r="12504" spans="1:8" ht="29">
      <c r="A12504">
        <v>10.1</v>
      </c>
      <c r="B12504" t="s">
        <v>468</v>
      </c>
      <c r="C12504" t="s">
        <v>19797</v>
      </c>
      <c r="D12504" s="1" t="s">
        <v>19798</v>
      </c>
      <c r="E12504" t="s">
        <v>21</v>
      </c>
      <c r="F12504" t="s">
        <v>19706</v>
      </c>
      <c r="G12504">
        <v>62</v>
      </c>
      <c r="H12504">
        <v>1175360</v>
      </c>
    </row>
    <row r="12505" spans="1:8">
      <c r="A12505">
        <v>9.6</v>
      </c>
      <c r="B12505">
        <v>1</v>
      </c>
      <c r="C12505" t="s">
        <v>19785</v>
      </c>
      <c r="D12505" s="1" t="s">
        <v>19799</v>
      </c>
      <c r="E12505" t="s">
        <v>21</v>
      </c>
      <c r="F12505" t="s">
        <v>19706</v>
      </c>
      <c r="G12505">
        <v>63</v>
      </c>
      <c r="H12505">
        <v>1175360</v>
      </c>
    </row>
    <row r="12506" spans="1:8" ht="29">
      <c r="A12506">
        <v>9.5</v>
      </c>
      <c r="B12506">
        <v>0</v>
      </c>
      <c r="C12506" t="s">
        <v>19781</v>
      </c>
      <c r="D12506" s="1" t="s">
        <v>19800</v>
      </c>
      <c r="E12506" t="s">
        <v>21</v>
      </c>
      <c r="F12506" t="s">
        <v>19706</v>
      </c>
      <c r="G12506">
        <v>64</v>
      </c>
      <c r="H12506">
        <v>1175360</v>
      </c>
    </row>
    <row r="12507" spans="1:8" ht="29">
      <c r="A12507">
        <v>9.4</v>
      </c>
      <c r="B12507">
        <v>1</v>
      </c>
      <c r="C12507" t="s">
        <v>743</v>
      </c>
      <c r="D12507" s="1" t="s">
        <v>19801</v>
      </c>
      <c r="E12507" t="s">
        <v>21</v>
      </c>
      <c r="F12507" t="s">
        <v>19706</v>
      </c>
      <c r="G12507">
        <v>65</v>
      </c>
      <c r="H12507">
        <v>1175360</v>
      </c>
    </row>
    <row r="12508" spans="1:8" ht="29">
      <c r="A12508">
        <v>9.3000000000000007</v>
      </c>
      <c r="B12508">
        <v>6</v>
      </c>
      <c r="C12508" t="s">
        <v>19802</v>
      </c>
      <c r="D12508" s="1" t="s">
        <v>19803</v>
      </c>
      <c r="E12508" t="s">
        <v>21</v>
      </c>
      <c r="F12508" t="s">
        <v>19706</v>
      </c>
      <c r="G12508">
        <v>66</v>
      </c>
      <c r="H12508">
        <v>1175360</v>
      </c>
    </row>
    <row r="12509" spans="1:8">
      <c r="A12509">
        <v>9.1999999999999993</v>
      </c>
      <c r="B12509">
        <v>1</v>
      </c>
      <c r="C12509" t="s">
        <v>19785</v>
      </c>
      <c r="D12509" s="1" t="s">
        <v>19804</v>
      </c>
      <c r="E12509" t="s">
        <v>21</v>
      </c>
      <c r="F12509" t="s">
        <v>19706</v>
      </c>
      <c r="G12509">
        <v>67</v>
      </c>
      <c r="H12509">
        <v>1175360</v>
      </c>
    </row>
    <row r="12510" spans="1:8">
      <c r="A12510">
        <v>9.1</v>
      </c>
      <c r="B12510">
        <v>1</v>
      </c>
      <c r="C12510" t="s">
        <v>743</v>
      </c>
      <c r="D12510" s="1" t="s">
        <v>19805</v>
      </c>
      <c r="E12510" t="s">
        <v>21</v>
      </c>
      <c r="F12510" t="s">
        <v>19706</v>
      </c>
      <c r="G12510">
        <v>68</v>
      </c>
      <c r="H12510">
        <v>1175360</v>
      </c>
    </row>
    <row r="12511" spans="1:8">
      <c r="A12511">
        <v>8.6</v>
      </c>
      <c r="B12511">
        <v>0</v>
      </c>
      <c r="C12511" t="s">
        <v>19806</v>
      </c>
      <c r="D12511" s="1" t="s">
        <v>11601</v>
      </c>
      <c r="E12511" t="s">
        <v>21</v>
      </c>
      <c r="F12511" t="s">
        <v>19706</v>
      </c>
      <c r="G12511">
        <v>69</v>
      </c>
      <c r="H12511">
        <v>1175360</v>
      </c>
    </row>
    <row r="12512" spans="1:8" ht="29">
      <c r="A12512">
        <v>8.5</v>
      </c>
      <c r="B12512">
        <v>0</v>
      </c>
      <c r="C12512" t="s">
        <v>19806</v>
      </c>
      <c r="D12512" s="1" t="s">
        <v>19807</v>
      </c>
      <c r="E12512" t="s">
        <v>21</v>
      </c>
      <c r="F12512" t="s">
        <v>19706</v>
      </c>
      <c r="G12512">
        <v>70</v>
      </c>
      <c r="H12512">
        <v>1175360</v>
      </c>
    </row>
    <row r="12513" spans="1:8">
      <c r="A12513">
        <v>8.4</v>
      </c>
      <c r="B12513">
        <v>1</v>
      </c>
      <c r="C12513" t="s">
        <v>755</v>
      </c>
      <c r="D12513" s="1" t="s">
        <v>19808</v>
      </c>
      <c r="E12513" t="s">
        <v>21</v>
      </c>
      <c r="F12513" t="s">
        <v>19706</v>
      </c>
      <c r="G12513">
        <v>71</v>
      </c>
      <c r="H12513">
        <v>1175360</v>
      </c>
    </row>
    <row r="12514" spans="1:8" ht="29">
      <c r="A12514">
        <v>8.3000000000000007</v>
      </c>
      <c r="B12514">
        <v>1</v>
      </c>
      <c r="C12514" t="s">
        <v>19731</v>
      </c>
      <c r="D12514" s="1" t="s">
        <v>19809</v>
      </c>
      <c r="E12514" t="s">
        <v>21</v>
      </c>
      <c r="F12514" t="s">
        <v>19706</v>
      </c>
      <c r="G12514">
        <v>72</v>
      </c>
      <c r="H12514">
        <v>1175360</v>
      </c>
    </row>
    <row r="12515" spans="1:8" ht="29">
      <c r="A12515">
        <v>8.1999999999999993</v>
      </c>
      <c r="B12515">
        <v>1</v>
      </c>
      <c r="C12515" t="s">
        <v>755</v>
      </c>
      <c r="D12515" s="1" t="s">
        <v>19810</v>
      </c>
      <c r="E12515" t="s">
        <v>21</v>
      </c>
      <c r="F12515" t="s">
        <v>19706</v>
      </c>
      <c r="G12515">
        <v>73</v>
      </c>
      <c r="H12515">
        <v>1175360</v>
      </c>
    </row>
    <row r="12516" spans="1:8" ht="72.5">
      <c r="A12516">
        <v>8.1</v>
      </c>
      <c r="B12516">
        <v>0</v>
      </c>
      <c r="C12516" t="s">
        <v>761</v>
      </c>
      <c r="D12516" s="1" t="s">
        <v>19811</v>
      </c>
      <c r="E12516" t="s">
        <v>21</v>
      </c>
      <c r="F12516" t="s">
        <v>19706</v>
      </c>
      <c r="G12516">
        <v>74</v>
      </c>
      <c r="H12516">
        <v>1175360</v>
      </c>
    </row>
    <row r="12517" spans="1:8" ht="72.5">
      <c r="A12517">
        <v>7.6</v>
      </c>
      <c r="B12517">
        <v>1</v>
      </c>
      <c r="C12517" t="s">
        <v>771</v>
      </c>
      <c r="D12517" s="1" t="s">
        <v>19812</v>
      </c>
      <c r="E12517" t="s">
        <v>13320</v>
      </c>
      <c r="F12517" t="s">
        <v>19706</v>
      </c>
      <c r="G12517">
        <v>75</v>
      </c>
      <c r="H12517">
        <v>1175360</v>
      </c>
    </row>
    <row r="12518" spans="1:8">
      <c r="A12518">
        <v>7.5</v>
      </c>
      <c r="B12518">
        <v>0</v>
      </c>
      <c r="C12518" t="s">
        <v>19813</v>
      </c>
      <c r="D12518" s="1" t="s">
        <v>19814</v>
      </c>
      <c r="E12518" t="s">
        <v>21</v>
      </c>
      <c r="F12518" t="s">
        <v>19706</v>
      </c>
      <c r="G12518">
        <v>76</v>
      </c>
      <c r="H12518">
        <v>1175360</v>
      </c>
    </row>
    <row r="12519" spans="1:8">
      <c r="A12519">
        <v>7.4</v>
      </c>
      <c r="B12519">
        <v>1</v>
      </c>
      <c r="C12519" t="s">
        <v>809</v>
      </c>
      <c r="D12519" s="1" t="s">
        <v>19815</v>
      </c>
      <c r="E12519" t="s">
        <v>21</v>
      </c>
      <c r="F12519" t="s">
        <v>19706</v>
      </c>
      <c r="G12519">
        <v>77</v>
      </c>
      <c r="H12519">
        <v>1175360</v>
      </c>
    </row>
    <row r="12520" spans="1:8" ht="29">
      <c r="A12520">
        <v>7.3</v>
      </c>
      <c r="B12520">
        <v>1</v>
      </c>
      <c r="C12520" t="s">
        <v>771</v>
      </c>
      <c r="D12520" s="1" t="s">
        <v>19816</v>
      </c>
      <c r="E12520" t="s">
        <v>21</v>
      </c>
      <c r="F12520" t="s">
        <v>19706</v>
      </c>
      <c r="G12520">
        <v>78</v>
      </c>
      <c r="H12520">
        <v>1175360</v>
      </c>
    </row>
    <row r="12521" spans="1:8">
      <c r="A12521">
        <v>7.2</v>
      </c>
      <c r="B12521">
        <v>1</v>
      </c>
      <c r="C12521" t="s">
        <v>809</v>
      </c>
      <c r="D12521" s="1" t="s">
        <v>19817</v>
      </c>
      <c r="E12521" t="s">
        <v>21</v>
      </c>
      <c r="F12521" t="s">
        <v>19706</v>
      </c>
      <c r="G12521">
        <v>79</v>
      </c>
      <c r="H12521">
        <v>1175360</v>
      </c>
    </row>
    <row r="12522" spans="1:8" ht="29">
      <c r="A12522">
        <v>7.1</v>
      </c>
      <c r="B12522">
        <v>0</v>
      </c>
      <c r="C12522" t="s">
        <v>3906</v>
      </c>
      <c r="D12522" s="1" t="s">
        <v>19818</v>
      </c>
      <c r="E12522" t="s">
        <v>21</v>
      </c>
      <c r="F12522" t="s">
        <v>19706</v>
      </c>
      <c r="G12522">
        <v>80</v>
      </c>
      <c r="H12522">
        <v>1175360</v>
      </c>
    </row>
    <row r="12523" spans="1:8" ht="29">
      <c r="A12523">
        <v>6.6</v>
      </c>
      <c r="B12523">
        <v>0</v>
      </c>
      <c r="C12523" t="s">
        <v>3917</v>
      </c>
      <c r="D12523" s="1" t="s">
        <v>19819</v>
      </c>
      <c r="E12523" t="s">
        <v>19820</v>
      </c>
      <c r="F12523" t="s">
        <v>19706</v>
      </c>
      <c r="G12523">
        <v>81</v>
      </c>
      <c r="H12523">
        <v>1175360</v>
      </c>
    </row>
    <row r="12524" spans="1:8">
      <c r="A12524">
        <v>6.5</v>
      </c>
      <c r="B12524">
        <v>1</v>
      </c>
      <c r="C12524" t="s">
        <v>795</v>
      </c>
      <c r="D12524" s="1" t="s">
        <v>19821</v>
      </c>
      <c r="E12524" t="s">
        <v>21</v>
      </c>
      <c r="F12524" t="s">
        <v>19706</v>
      </c>
      <c r="G12524">
        <v>82</v>
      </c>
      <c r="H12524">
        <v>1175360</v>
      </c>
    </row>
    <row r="12525" spans="1:8">
      <c r="A12525">
        <v>6.4</v>
      </c>
      <c r="B12525">
        <v>1</v>
      </c>
      <c r="C12525" t="s">
        <v>3896</v>
      </c>
      <c r="D12525" s="1" t="s">
        <v>19822</v>
      </c>
      <c r="E12525" t="s">
        <v>21</v>
      </c>
      <c r="F12525" t="s">
        <v>19706</v>
      </c>
      <c r="G12525">
        <v>83</v>
      </c>
      <c r="H12525">
        <v>1175360</v>
      </c>
    </row>
    <row r="12526" spans="1:8">
      <c r="A12526">
        <v>6.3</v>
      </c>
      <c r="B12526">
        <v>1</v>
      </c>
      <c r="C12526" t="s">
        <v>795</v>
      </c>
      <c r="D12526" s="1" t="s">
        <v>19823</v>
      </c>
      <c r="E12526" t="s">
        <v>21</v>
      </c>
      <c r="F12526" t="s">
        <v>19706</v>
      </c>
      <c r="G12526">
        <v>84</v>
      </c>
      <c r="H12526">
        <v>1175360</v>
      </c>
    </row>
    <row r="12527" spans="1:8" ht="29">
      <c r="A12527">
        <v>6.2</v>
      </c>
      <c r="B12527">
        <v>1</v>
      </c>
      <c r="C12527" t="s">
        <v>3896</v>
      </c>
      <c r="D12527" s="1" t="s">
        <v>19824</v>
      </c>
      <c r="E12527" t="s">
        <v>21</v>
      </c>
      <c r="F12527" t="s">
        <v>19706</v>
      </c>
      <c r="G12527">
        <v>85</v>
      </c>
      <c r="H12527">
        <v>1175360</v>
      </c>
    </row>
    <row r="12528" spans="1:8" ht="29">
      <c r="A12528">
        <v>6.1</v>
      </c>
      <c r="B12528">
        <v>1</v>
      </c>
      <c r="C12528" t="s">
        <v>795</v>
      </c>
      <c r="D12528" s="1" t="s">
        <v>19825</v>
      </c>
      <c r="E12528" t="s">
        <v>21</v>
      </c>
      <c r="F12528" t="s">
        <v>19706</v>
      </c>
      <c r="G12528">
        <v>86</v>
      </c>
      <c r="H12528">
        <v>1175360</v>
      </c>
    </row>
    <row r="12529" spans="1:8" ht="29">
      <c r="A12529">
        <v>5.6</v>
      </c>
      <c r="B12529">
        <v>0</v>
      </c>
      <c r="C12529" t="s">
        <v>19813</v>
      </c>
      <c r="D12529" s="1" t="s">
        <v>19826</v>
      </c>
      <c r="E12529" t="s">
        <v>21</v>
      </c>
      <c r="F12529" t="s">
        <v>19706</v>
      </c>
      <c r="G12529">
        <v>87</v>
      </c>
      <c r="H12529">
        <v>1175360</v>
      </c>
    </row>
    <row r="12530" spans="1:8" ht="29">
      <c r="A12530">
        <v>5.5</v>
      </c>
      <c r="B12530">
        <v>0</v>
      </c>
      <c r="C12530" t="s">
        <v>19813</v>
      </c>
      <c r="D12530" s="1" t="s">
        <v>19827</v>
      </c>
      <c r="E12530" t="s">
        <v>21</v>
      </c>
      <c r="F12530" t="s">
        <v>19706</v>
      </c>
      <c r="G12530">
        <v>88</v>
      </c>
      <c r="H12530">
        <v>1175360</v>
      </c>
    </row>
    <row r="12531" spans="1:8">
      <c r="A12531">
        <v>5.4</v>
      </c>
      <c r="B12531">
        <v>1</v>
      </c>
      <c r="C12531" t="s">
        <v>21</v>
      </c>
      <c r="D12531" s="1" t="s">
        <v>19828</v>
      </c>
      <c r="E12531" t="s">
        <v>21</v>
      </c>
      <c r="F12531" t="s">
        <v>19706</v>
      </c>
      <c r="G12531">
        <v>89</v>
      </c>
      <c r="H12531">
        <v>1175360</v>
      </c>
    </row>
    <row r="12532" spans="1:8" ht="58">
      <c r="A12532">
        <v>5.3</v>
      </c>
      <c r="B12532">
        <v>4</v>
      </c>
      <c r="C12532" t="s">
        <v>3908</v>
      </c>
      <c r="D12532" s="1" t="s">
        <v>19829</v>
      </c>
      <c r="E12532" t="s">
        <v>19830</v>
      </c>
      <c r="F12532" t="s">
        <v>19706</v>
      </c>
      <c r="G12532">
        <v>90</v>
      </c>
      <c r="H12532">
        <v>1175360</v>
      </c>
    </row>
    <row r="12533" spans="1:8" ht="29">
      <c r="A12533">
        <v>5.2</v>
      </c>
      <c r="B12533">
        <v>0</v>
      </c>
      <c r="C12533" t="s">
        <v>3906</v>
      </c>
      <c r="D12533" s="1" t="s">
        <v>19831</v>
      </c>
      <c r="E12533" t="s">
        <v>21</v>
      </c>
      <c r="F12533" t="s">
        <v>19706</v>
      </c>
      <c r="G12533">
        <v>91</v>
      </c>
      <c r="H12533">
        <v>1175360</v>
      </c>
    </row>
    <row r="12534" spans="1:8" ht="29">
      <c r="A12534">
        <v>5.0999999999999996</v>
      </c>
      <c r="B12534">
        <v>0</v>
      </c>
      <c r="C12534" t="s">
        <v>3906</v>
      </c>
      <c r="D12534" s="1" t="s">
        <v>19832</v>
      </c>
      <c r="E12534" t="s">
        <v>21</v>
      </c>
      <c r="F12534" t="s">
        <v>19706</v>
      </c>
      <c r="G12534">
        <v>92</v>
      </c>
      <c r="H12534">
        <v>1175360</v>
      </c>
    </row>
    <row r="12535" spans="1:8" ht="29">
      <c r="A12535">
        <v>4.5999999999999996</v>
      </c>
      <c r="B12535">
        <v>1</v>
      </c>
      <c r="C12535" t="s">
        <v>795</v>
      </c>
      <c r="D12535" s="1" t="s">
        <v>19833</v>
      </c>
      <c r="E12535" t="s">
        <v>21</v>
      </c>
      <c r="F12535" t="s">
        <v>19706</v>
      </c>
      <c r="G12535">
        <v>93</v>
      </c>
      <c r="H12535">
        <v>1175360</v>
      </c>
    </row>
    <row r="12536" spans="1:8">
      <c r="A12536">
        <v>4.5</v>
      </c>
      <c r="B12536">
        <v>0</v>
      </c>
      <c r="C12536" t="s">
        <v>797</v>
      </c>
      <c r="D12536" s="1" t="s">
        <v>19834</v>
      </c>
      <c r="E12536" t="s">
        <v>21</v>
      </c>
      <c r="F12536" t="s">
        <v>19706</v>
      </c>
      <c r="G12536">
        <v>94</v>
      </c>
      <c r="H12536">
        <v>1175360</v>
      </c>
    </row>
    <row r="12537" spans="1:8">
      <c r="A12537">
        <v>4.4000000000000004</v>
      </c>
      <c r="B12537">
        <v>1</v>
      </c>
      <c r="C12537" t="s">
        <v>3896</v>
      </c>
      <c r="D12537" s="1" t="s">
        <v>19835</v>
      </c>
      <c r="E12537" t="s">
        <v>21</v>
      </c>
      <c r="F12537" t="s">
        <v>19706</v>
      </c>
      <c r="G12537">
        <v>95</v>
      </c>
      <c r="H12537">
        <v>1175360</v>
      </c>
    </row>
    <row r="12538" spans="1:8" ht="72.5">
      <c r="A12538">
        <v>4.3</v>
      </c>
      <c r="B12538" t="s">
        <v>8</v>
      </c>
      <c r="C12538" t="s">
        <v>815</v>
      </c>
      <c r="D12538" s="1" t="s">
        <v>19836</v>
      </c>
      <c r="E12538" t="s">
        <v>19837</v>
      </c>
      <c r="F12538" t="s">
        <v>19706</v>
      </c>
      <c r="G12538">
        <v>96</v>
      </c>
      <c r="H12538">
        <v>1175360</v>
      </c>
    </row>
    <row r="12539" spans="1:8">
      <c r="A12539">
        <v>4.2</v>
      </c>
      <c r="B12539">
        <v>1</v>
      </c>
      <c r="C12539" t="s">
        <v>795</v>
      </c>
      <c r="D12539" s="1" t="s">
        <v>19838</v>
      </c>
      <c r="E12539" t="s">
        <v>21</v>
      </c>
      <c r="F12539" t="s">
        <v>19706</v>
      </c>
      <c r="G12539">
        <v>97</v>
      </c>
      <c r="H12539">
        <v>1175360</v>
      </c>
    </row>
    <row r="12540" spans="1:8" ht="29">
      <c r="A12540">
        <v>4.0999999999999996</v>
      </c>
      <c r="B12540">
        <v>0</v>
      </c>
      <c r="C12540" t="s">
        <v>797</v>
      </c>
      <c r="D12540" s="1" t="s">
        <v>19839</v>
      </c>
      <c r="E12540" t="s">
        <v>21</v>
      </c>
      <c r="F12540" t="s">
        <v>19706</v>
      </c>
      <c r="G12540">
        <v>98</v>
      </c>
      <c r="H12540">
        <v>1175360</v>
      </c>
    </row>
    <row r="12541" spans="1:8" ht="43.5">
      <c r="A12541">
        <v>3.6</v>
      </c>
      <c r="B12541">
        <v>1</v>
      </c>
      <c r="C12541" t="s">
        <v>809</v>
      </c>
      <c r="D12541" s="1" t="s">
        <v>19840</v>
      </c>
      <c r="E12541" t="s">
        <v>21</v>
      </c>
      <c r="F12541" t="s">
        <v>19706</v>
      </c>
      <c r="G12541">
        <v>99</v>
      </c>
      <c r="H12541">
        <v>1175360</v>
      </c>
    </row>
    <row r="12542" spans="1:8">
      <c r="A12542">
        <v>3.5</v>
      </c>
      <c r="B12542">
        <v>0</v>
      </c>
      <c r="C12542" t="s">
        <v>3906</v>
      </c>
      <c r="D12542" s="1" t="s">
        <v>19841</v>
      </c>
      <c r="E12542" t="s">
        <v>21</v>
      </c>
      <c r="F12542" t="s">
        <v>19706</v>
      </c>
      <c r="G12542">
        <v>100</v>
      </c>
      <c r="H12542">
        <v>1175360</v>
      </c>
    </row>
    <row r="12543" spans="1:8" ht="43.5">
      <c r="A12543">
        <v>3.4</v>
      </c>
      <c r="B12543">
        <v>4</v>
      </c>
      <c r="C12543" t="s">
        <v>3908</v>
      </c>
      <c r="D12543" s="1" t="s">
        <v>19842</v>
      </c>
      <c r="E12543" t="s">
        <v>19843</v>
      </c>
      <c r="F12543" t="s">
        <v>19706</v>
      </c>
      <c r="G12543">
        <v>101</v>
      </c>
      <c r="H12543">
        <v>1175360</v>
      </c>
    </row>
    <row r="12544" spans="1:8" ht="43.5">
      <c r="A12544">
        <v>3.3</v>
      </c>
      <c r="B12544">
        <v>1</v>
      </c>
      <c r="C12544" t="s">
        <v>19844</v>
      </c>
      <c r="D12544" s="1" t="s">
        <v>19845</v>
      </c>
      <c r="E12544" t="s">
        <v>21</v>
      </c>
      <c r="F12544" t="s">
        <v>19706</v>
      </c>
      <c r="G12544">
        <v>102</v>
      </c>
      <c r="H12544">
        <v>1175360</v>
      </c>
    </row>
    <row r="12545" spans="1:8" ht="29">
      <c r="A12545">
        <v>3.3</v>
      </c>
      <c r="B12545" t="s">
        <v>108</v>
      </c>
      <c r="C12545" t="s">
        <v>19846</v>
      </c>
      <c r="D12545" s="1" t="s">
        <v>19847</v>
      </c>
      <c r="E12545" t="s">
        <v>21</v>
      </c>
      <c r="F12545" t="s">
        <v>19706</v>
      </c>
      <c r="G12545">
        <v>103</v>
      </c>
      <c r="H12545">
        <v>1175360</v>
      </c>
    </row>
    <row r="12546" spans="1:8" ht="29">
      <c r="A12546">
        <v>3.2</v>
      </c>
      <c r="B12546">
        <v>4</v>
      </c>
      <c r="C12546" t="s">
        <v>19848</v>
      </c>
      <c r="D12546" s="1" t="s">
        <v>19849</v>
      </c>
      <c r="E12546" t="s">
        <v>21</v>
      </c>
      <c r="F12546" t="s">
        <v>19706</v>
      </c>
      <c r="G12546">
        <v>104</v>
      </c>
      <c r="H12546">
        <v>1175360</v>
      </c>
    </row>
    <row r="12547" spans="1:8">
      <c r="A12547">
        <v>3.1</v>
      </c>
      <c r="B12547">
        <v>0</v>
      </c>
      <c r="C12547" t="s">
        <v>19850</v>
      </c>
      <c r="D12547" s="1" t="s">
        <v>19851</v>
      </c>
      <c r="E12547" t="s">
        <v>21</v>
      </c>
      <c r="F12547" t="s">
        <v>19706</v>
      </c>
      <c r="G12547">
        <v>105</v>
      </c>
      <c r="H12547">
        <v>1175360</v>
      </c>
    </row>
    <row r="12548" spans="1:8">
      <c r="A12548">
        <v>2.6</v>
      </c>
      <c r="B12548">
        <v>0</v>
      </c>
      <c r="C12548" t="s">
        <v>797</v>
      </c>
      <c r="D12548" s="1" t="s">
        <v>19852</v>
      </c>
      <c r="E12548" t="s">
        <v>21</v>
      </c>
      <c r="F12548" t="s">
        <v>19706</v>
      </c>
      <c r="G12548">
        <v>106</v>
      </c>
      <c r="H12548">
        <v>1175360</v>
      </c>
    </row>
    <row r="12549" spans="1:8" ht="43.5">
      <c r="A12549">
        <v>2.5</v>
      </c>
      <c r="B12549">
        <v>0</v>
      </c>
      <c r="C12549" t="s">
        <v>797</v>
      </c>
      <c r="D12549" s="1" t="s">
        <v>19853</v>
      </c>
      <c r="E12549" t="s">
        <v>19854</v>
      </c>
      <c r="F12549" t="s">
        <v>19706</v>
      </c>
      <c r="G12549">
        <v>107</v>
      </c>
      <c r="H12549">
        <v>1175360</v>
      </c>
    </row>
    <row r="12550" spans="1:8" ht="29">
      <c r="A12550">
        <v>2.4</v>
      </c>
      <c r="B12550">
        <v>0</v>
      </c>
      <c r="C12550" t="s">
        <v>797</v>
      </c>
      <c r="D12550" s="1" t="s">
        <v>19855</v>
      </c>
      <c r="E12550" t="s">
        <v>21</v>
      </c>
      <c r="F12550" t="s">
        <v>19706</v>
      </c>
      <c r="G12550">
        <v>108</v>
      </c>
      <c r="H12550">
        <v>1175360</v>
      </c>
    </row>
    <row r="12551" spans="1:8" ht="29">
      <c r="A12551">
        <v>2.2999999999999998</v>
      </c>
      <c r="B12551">
        <v>0</v>
      </c>
      <c r="C12551" t="s">
        <v>797</v>
      </c>
      <c r="D12551" s="1" t="s">
        <v>19856</v>
      </c>
      <c r="E12551" t="s">
        <v>21</v>
      </c>
      <c r="F12551" t="s">
        <v>19706</v>
      </c>
      <c r="G12551">
        <v>109</v>
      </c>
      <c r="H12551">
        <v>1175360</v>
      </c>
    </row>
    <row r="12552" spans="1:8">
      <c r="A12552">
        <v>2.2000000000000002</v>
      </c>
      <c r="B12552">
        <v>0</v>
      </c>
      <c r="C12552" t="s">
        <v>797</v>
      </c>
      <c r="D12552" s="1" t="s">
        <v>19857</v>
      </c>
      <c r="E12552" t="s">
        <v>21</v>
      </c>
      <c r="F12552" t="s">
        <v>19706</v>
      </c>
      <c r="G12552">
        <v>110</v>
      </c>
      <c r="H12552">
        <v>1175360</v>
      </c>
    </row>
    <row r="12553" spans="1:8" ht="29">
      <c r="A12553">
        <v>2.1</v>
      </c>
      <c r="B12553">
        <v>4</v>
      </c>
      <c r="C12553" t="s">
        <v>9630</v>
      </c>
      <c r="D12553" s="1" t="s">
        <v>19858</v>
      </c>
      <c r="E12553" t="s">
        <v>2435</v>
      </c>
      <c r="F12553" t="s">
        <v>19706</v>
      </c>
      <c r="G12553">
        <v>111</v>
      </c>
      <c r="H12553">
        <v>1175360</v>
      </c>
    </row>
    <row r="12554" spans="1:8" ht="43.5">
      <c r="A12554">
        <v>1.6</v>
      </c>
      <c r="B12554">
        <v>4</v>
      </c>
      <c r="C12554" t="s">
        <v>19859</v>
      </c>
      <c r="D12554" s="1" t="s">
        <v>19860</v>
      </c>
      <c r="E12554" t="s">
        <v>19861</v>
      </c>
      <c r="F12554" t="s">
        <v>19706</v>
      </c>
      <c r="G12554">
        <v>112</v>
      </c>
      <c r="H12554">
        <v>1175360</v>
      </c>
    </row>
    <row r="12555" spans="1:8" ht="29">
      <c r="A12555">
        <v>1.5</v>
      </c>
      <c r="B12555">
        <v>4</v>
      </c>
      <c r="C12555" t="s">
        <v>19859</v>
      </c>
      <c r="D12555" s="1" t="s">
        <v>19862</v>
      </c>
      <c r="E12555" t="s">
        <v>19863</v>
      </c>
      <c r="F12555" t="s">
        <v>19706</v>
      </c>
      <c r="G12555">
        <v>113</v>
      </c>
      <c r="H12555">
        <v>1175360</v>
      </c>
    </row>
    <row r="12556" spans="1:8" ht="58">
      <c r="A12556">
        <v>1.4</v>
      </c>
      <c r="B12556">
        <v>4</v>
      </c>
      <c r="C12556" t="s">
        <v>19859</v>
      </c>
      <c r="D12556" s="1" t="s">
        <v>19864</v>
      </c>
      <c r="E12556" t="s">
        <v>19865</v>
      </c>
      <c r="F12556" t="s">
        <v>19706</v>
      </c>
      <c r="G12556">
        <v>114</v>
      </c>
      <c r="H12556">
        <v>1175360</v>
      </c>
    </row>
    <row r="12557" spans="1:8" ht="29">
      <c r="A12557">
        <v>1.3</v>
      </c>
      <c r="B12557">
        <v>0</v>
      </c>
      <c r="C12557" t="s">
        <v>19866</v>
      </c>
      <c r="D12557" s="1" t="s">
        <v>19867</v>
      </c>
      <c r="E12557" t="s">
        <v>21</v>
      </c>
      <c r="F12557" t="s">
        <v>19706</v>
      </c>
      <c r="G12557">
        <v>115</v>
      </c>
      <c r="H12557">
        <v>1175360</v>
      </c>
    </row>
    <row r="12558" spans="1:8" ht="29">
      <c r="A12558">
        <v>1.2</v>
      </c>
      <c r="B12558">
        <v>0</v>
      </c>
      <c r="C12558" t="s">
        <v>19866</v>
      </c>
      <c r="D12558" s="1" t="s">
        <v>19868</v>
      </c>
      <c r="E12558" t="s">
        <v>21</v>
      </c>
      <c r="F12558" t="s">
        <v>19706</v>
      </c>
      <c r="G12558">
        <v>116</v>
      </c>
      <c r="H12558">
        <v>1175360</v>
      </c>
    </row>
    <row r="12559" spans="1:8">
      <c r="A12559">
        <v>1.1000000000000001</v>
      </c>
      <c r="B12559">
        <v>0</v>
      </c>
      <c r="C12559" t="s">
        <v>19866</v>
      </c>
      <c r="D12559" s="1" t="s">
        <v>19869</v>
      </c>
      <c r="E12559" t="s">
        <v>21</v>
      </c>
      <c r="F12559" t="s">
        <v>19706</v>
      </c>
      <c r="G12559">
        <v>117</v>
      </c>
      <c r="H12559">
        <v>1175360</v>
      </c>
    </row>
    <row r="12560" spans="1:8" ht="29">
      <c r="A12560">
        <v>0.6</v>
      </c>
      <c r="B12560">
        <v>1</v>
      </c>
      <c r="C12560" t="s">
        <v>836</v>
      </c>
      <c r="D12560" s="1" t="s">
        <v>19870</v>
      </c>
      <c r="E12560" t="s">
        <v>389</v>
      </c>
      <c r="F12560" t="s">
        <v>19706</v>
      </c>
      <c r="G12560">
        <v>118</v>
      </c>
      <c r="H12560">
        <v>1175360</v>
      </c>
    </row>
    <row r="12561" spans="1:8" ht="43.5">
      <c r="A12561">
        <v>0.5</v>
      </c>
      <c r="B12561">
        <v>2</v>
      </c>
      <c r="C12561" t="s">
        <v>9569</v>
      </c>
      <c r="D12561" s="1" t="s">
        <v>19871</v>
      </c>
      <c r="E12561" t="s">
        <v>21</v>
      </c>
      <c r="F12561" t="s">
        <v>19706</v>
      </c>
      <c r="G12561">
        <v>119</v>
      </c>
      <c r="H12561">
        <v>1175360</v>
      </c>
    </row>
    <row r="12562" spans="1:8">
      <c r="A12562">
        <v>0.4</v>
      </c>
      <c r="B12562">
        <v>0</v>
      </c>
      <c r="C12562" t="s">
        <v>838</v>
      </c>
      <c r="D12562" s="1" t="s">
        <v>19872</v>
      </c>
      <c r="E12562" t="s">
        <v>21</v>
      </c>
      <c r="F12562" t="s">
        <v>19706</v>
      </c>
      <c r="G12562">
        <v>120</v>
      </c>
      <c r="H12562">
        <v>1175360</v>
      </c>
    </row>
    <row r="12563" spans="1:8">
      <c r="A12563">
        <v>0.3</v>
      </c>
      <c r="B12563">
        <v>4</v>
      </c>
      <c r="C12563" t="s">
        <v>831</v>
      </c>
      <c r="D12563" s="1" t="s">
        <v>19873</v>
      </c>
      <c r="E12563" t="s">
        <v>21</v>
      </c>
      <c r="F12563" t="s">
        <v>19706</v>
      </c>
      <c r="G12563">
        <v>121</v>
      </c>
      <c r="H12563">
        <v>1175360</v>
      </c>
    </row>
    <row r="12564" spans="1:8">
      <c r="A12564">
        <v>0.3</v>
      </c>
      <c r="B12564" t="s">
        <v>108</v>
      </c>
      <c r="C12564" t="s">
        <v>842</v>
      </c>
      <c r="D12564" s="1" t="s">
        <v>19874</v>
      </c>
      <c r="E12564" t="s">
        <v>21</v>
      </c>
      <c r="F12564" t="s">
        <v>19706</v>
      </c>
      <c r="G12564">
        <v>122</v>
      </c>
      <c r="H12564">
        <v>1175360</v>
      </c>
    </row>
    <row r="12565" spans="1:8" ht="29">
      <c r="A12565">
        <v>0.2</v>
      </c>
      <c r="B12565">
        <v>0</v>
      </c>
      <c r="C12565" t="s">
        <v>838</v>
      </c>
      <c r="D12565" s="1" t="s">
        <v>19875</v>
      </c>
      <c r="E12565" t="s">
        <v>19876</v>
      </c>
      <c r="F12565" t="s">
        <v>19706</v>
      </c>
      <c r="G12565">
        <v>123</v>
      </c>
      <c r="H12565">
        <v>1175360</v>
      </c>
    </row>
    <row r="12566" spans="1:8" ht="29">
      <c r="A12566">
        <v>0.1</v>
      </c>
      <c r="B12566">
        <v>0</v>
      </c>
      <c r="C12566" t="s">
        <v>838</v>
      </c>
      <c r="D12566" s="1" t="s">
        <v>19877</v>
      </c>
      <c r="E12566" t="s">
        <v>21</v>
      </c>
      <c r="F12566" t="s">
        <v>19706</v>
      </c>
      <c r="G12566">
        <v>124</v>
      </c>
      <c r="H12566">
        <v>1175360</v>
      </c>
    </row>
    <row r="12567" spans="1:8" ht="29">
      <c r="A12567">
        <v>19.600000000000001</v>
      </c>
      <c r="B12567">
        <v>1</v>
      </c>
      <c r="C12567" t="s">
        <v>19878</v>
      </c>
      <c r="D12567" s="1" t="s">
        <v>19879</v>
      </c>
      <c r="E12567" t="s">
        <v>21</v>
      </c>
      <c r="F12567" t="s">
        <v>19880</v>
      </c>
      <c r="G12567">
        <v>0</v>
      </c>
      <c r="H12567">
        <v>1175359</v>
      </c>
    </row>
    <row r="12568" spans="1:8" ht="29">
      <c r="A12568">
        <v>19.5</v>
      </c>
      <c r="B12568">
        <v>4</v>
      </c>
      <c r="C12568" t="s">
        <v>19881</v>
      </c>
      <c r="D12568" s="1" t="s">
        <v>19882</v>
      </c>
      <c r="E12568" t="s">
        <v>21</v>
      </c>
      <c r="F12568" t="s">
        <v>19880</v>
      </c>
      <c r="G12568">
        <v>1</v>
      </c>
      <c r="H12568">
        <v>1175359</v>
      </c>
    </row>
    <row r="12569" spans="1:8">
      <c r="A12569">
        <v>19.399999999999999</v>
      </c>
      <c r="B12569">
        <v>0</v>
      </c>
      <c r="C12569" t="s">
        <v>19883</v>
      </c>
      <c r="D12569" s="1" t="s">
        <v>19884</v>
      </c>
      <c r="E12569" t="s">
        <v>21</v>
      </c>
      <c r="F12569" t="s">
        <v>19880</v>
      </c>
      <c r="G12569">
        <v>2</v>
      </c>
      <c r="H12569">
        <v>1175359</v>
      </c>
    </row>
    <row r="12570" spans="1:8">
      <c r="A12570">
        <v>19.3</v>
      </c>
      <c r="B12570">
        <v>1</v>
      </c>
      <c r="C12570" t="s">
        <v>19885</v>
      </c>
      <c r="D12570" s="1" t="s">
        <v>19886</v>
      </c>
      <c r="E12570" t="s">
        <v>21</v>
      </c>
      <c r="F12570" t="s">
        <v>19880</v>
      </c>
      <c r="G12570">
        <v>3</v>
      </c>
      <c r="H12570">
        <v>1175359</v>
      </c>
    </row>
    <row r="12571" spans="1:8" ht="29">
      <c r="A12571">
        <v>19.2</v>
      </c>
      <c r="B12571" t="s">
        <v>8</v>
      </c>
      <c r="C12571" t="s">
        <v>19887</v>
      </c>
      <c r="D12571" s="1" t="s">
        <v>19888</v>
      </c>
      <c r="E12571" t="s">
        <v>21</v>
      </c>
      <c r="F12571" t="s">
        <v>19880</v>
      </c>
      <c r="G12571">
        <v>4</v>
      </c>
      <c r="H12571">
        <v>1175359</v>
      </c>
    </row>
    <row r="12572" spans="1:8" ht="43.5">
      <c r="A12572">
        <v>19.100000000000001</v>
      </c>
      <c r="B12572" t="s">
        <v>8</v>
      </c>
      <c r="C12572" t="s">
        <v>19889</v>
      </c>
      <c r="D12572" s="1" t="s">
        <v>19890</v>
      </c>
      <c r="E12572" t="s">
        <v>21</v>
      </c>
      <c r="F12572" t="s">
        <v>19880</v>
      </c>
      <c r="G12572">
        <v>5</v>
      </c>
      <c r="H12572">
        <v>1175359</v>
      </c>
    </row>
    <row r="12573" spans="1:8" ht="29">
      <c r="A12573">
        <v>18.600000000000001</v>
      </c>
      <c r="B12573">
        <v>1</v>
      </c>
      <c r="C12573" t="s">
        <v>19891</v>
      </c>
      <c r="D12573" s="1" t="s">
        <v>19892</v>
      </c>
      <c r="E12573" t="s">
        <v>21</v>
      </c>
      <c r="F12573" t="s">
        <v>19880</v>
      </c>
      <c r="G12573">
        <v>6</v>
      </c>
      <c r="H12573">
        <v>1175359</v>
      </c>
    </row>
    <row r="12574" spans="1:8" ht="58">
      <c r="A12574">
        <v>18.5</v>
      </c>
      <c r="B12574" t="s">
        <v>8</v>
      </c>
      <c r="C12574" t="s">
        <v>10182</v>
      </c>
      <c r="D12574" s="1" t="s">
        <v>19893</v>
      </c>
      <c r="E12574" t="s">
        <v>21</v>
      </c>
      <c r="F12574" t="s">
        <v>19880</v>
      </c>
      <c r="G12574">
        <v>7</v>
      </c>
      <c r="H12574">
        <v>1175359</v>
      </c>
    </row>
    <row r="12575" spans="1:8" ht="29">
      <c r="A12575">
        <v>18.399999999999999</v>
      </c>
      <c r="B12575">
        <v>2</v>
      </c>
      <c r="C12575" t="s">
        <v>19894</v>
      </c>
      <c r="D12575" s="1" t="s">
        <v>19895</v>
      </c>
      <c r="E12575" t="s">
        <v>21</v>
      </c>
      <c r="F12575" t="s">
        <v>19880</v>
      </c>
      <c r="G12575">
        <v>8</v>
      </c>
      <c r="H12575">
        <v>1175359</v>
      </c>
    </row>
    <row r="12576" spans="1:8">
      <c r="A12576">
        <v>18.3</v>
      </c>
      <c r="B12576">
        <v>1</v>
      </c>
      <c r="C12576" t="s">
        <v>19896</v>
      </c>
      <c r="D12576" s="1" t="s">
        <v>19897</v>
      </c>
      <c r="E12576" t="s">
        <v>21</v>
      </c>
      <c r="F12576" t="s">
        <v>19880</v>
      </c>
      <c r="G12576">
        <v>9</v>
      </c>
      <c r="H12576">
        <v>1175359</v>
      </c>
    </row>
    <row r="12577" spans="1:8">
      <c r="A12577">
        <v>18.2</v>
      </c>
      <c r="B12577">
        <v>0</v>
      </c>
      <c r="C12577" t="s">
        <v>19898</v>
      </c>
      <c r="D12577" s="1" t="s">
        <v>19899</v>
      </c>
      <c r="E12577" t="s">
        <v>21</v>
      </c>
      <c r="F12577" t="s">
        <v>19880</v>
      </c>
      <c r="G12577">
        <v>10</v>
      </c>
      <c r="H12577">
        <v>1175359</v>
      </c>
    </row>
    <row r="12578" spans="1:8" ht="29">
      <c r="A12578">
        <v>18.100000000000001</v>
      </c>
      <c r="B12578">
        <v>2</v>
      </c>
      <c r="C12578" t="s">
        <v>19900</v>
      </c>
      <c r="D12578" s="1" t="s">
        <v>19901</v>
      </c>
      <c r="E12578" t="s">
        <v>21</v>
      </c>
      <c r="F12578" t="s">
        <v>19880</v>
      </c>
      <c r="G12578">
        <v>11</v>
      </c>
      <c r="H12578">
        <v>1175359</v>
      </c>
    </row>
    <row r="12579" spans="1:8" ht="29">
      <c r="A12579">
        <v>17.600000000000001</v>
      </c>
      <c r="B12579" t="s">
        <v>8</v>
      </c>
      <c r="C12579" t="s">
        <v>19902</v>
      </c>
      <c r="D12579" s="1" t="s">
        <v>19903</v>
      </c>
      <c r="E12579" t="s">
        <v>21</v>
      </c>
      <c r="F12579" t="s">
        <v>19880</v>
      </c>
      <c r="G12579">
        <v>12</v>
      </c>
      <c r="H12579">
        <v>1175359</v>
      </c>
    </row>
    <row r="12580" spans="1:8">
      <c r="A12580">
        <v>17.5</v>
      </c>
      <c r="B12580">
        <v>0</v>
      </c>
      <c r="C12580" t="s">
        <v>10294</v>
      </c>
      <c r="D12580" s="1" t="s">
        <v>19904</v>
      </c>
      <c r="E12580" t="s">
        <v>21</v>
      </c>
      <c r="F12580" t="s">
        <v>19880</v>
      </c>
      <c r="G12580">
        <v>13</v>
      </c>
      <c r="H12580">
        <v>1175359</v>
      </c>
    </row>
    <row r="12581" spans="1:8" ht="29">
      <c r="A12581">
        <v>17.5</v>
      </c>
      <c r="B12581" t="s">
        <v>108</v>
      </c>
      <c r="C12581" t="s">
        <v>19905</v>
      </c>
      <c r="D12581" s="1" t="s">
        <v>19906</v>
      </c>
      <c r="E12581" t="s">
        <v>21</v>
      </c>
      <c r="F12581" t="s">
        <v>19880</v>
      </c>
      <c r="G12581">
        <v>14</v>
      </c>
      <c r="H12581">
        <v>1175359</v>
      </c>
    </row>
    <row r="12582" spans="1:8" ht="29">
      <c r="A12582">
        <v>17.399999999999999</v>
      </c>
      <c r="B12582">
        <v>0</v>
      </c>
      <c r="C12582" t="s">
        <v>10294</v>
      </c>
      <c r="D12582" s="1" t="s">
        <v>19907</v>
      </c>
      <c r="E12582" t="s">
        <v>21</v>
      </c>
      <c r="F12582" t="s">
        <v>19880</v>
      </c>
      <c r="G12582">
        <v>15</v>
      </c>
      <c r="H12582">
        <v>1175359</v>
      </c>
    </row>
    <row r="12583" spans="1:8" ht="43.5">
      <c r="A12583">
        <v>17.3</v>
      </c>
      <c r="B12583" t="s">
        <v>8</v>
      </c>
      <c r="C12583" t="s">
        <v>19908</v>
      </c>
      <c r="D12583" s="1" t="s">
        <v>19909</v>
      </c>
      <c r="E12583" t="s">
        <v>21</v>
      </c>
      <c r="F12583" t="s">
        <v>19880</v>
      </c>
      <c r="G12583">
        <v>16</v>
      </c>
      <c r="H12583">
        <v>1175359</v>
      </c>
    </row>
    <row r="12584" spans="1:8" ht="29">
      <c r="A12584">
        <v>17.2</v>
      </c>
      <c r="B12584">
        <v>6</v>
      </c>
      <c r="C12584" t="s">
        <v>19910</v>
      </c>
      <c r="D12584" s="1" t="s">
        <v>19911</v>
      </c>
      <c r="E12584" t="s">
        <v>21</v>
      </c>
      <c r="F12584" t="s">
        <v>19880</v>
      </c>
      <c r="G12584">
        <v>17</v>
      </c>
      <c r="H12584">
        <v>1175359</v>
      </c>
    </row>
    <row r="12585" spans="1:8">
      <c r="A12585">
        <v>17.100000000000001</v>
      </c>
      <c r="B12585">
        <v>1</v>
      </c>
      <c r="C12585" t="s">
        <v>10298</v>
      </c>
      <c r="D12585" s="1" t="s">
        <v>19912</v>
      </c>
      <c r="E12585" t="s">
        <v>21</v>
      </c>
      <c r="F12585" t="s">
        <v>19880</v>
      </c>
      <c r="G12585">
        <v>18</v>
      </c>
      <c r="H12585">
        <v>1175359</v>
      </c>
    </row>
    <row r="12586" spans="1:8" ht="43.5">
      <c r="A12586">
        <v>16.600000000000001</v>
      </c>
      <c r="B12586" t="s">
        <v>8</v>
      </c>
      <c r="C12586" t="s">
        <v>19913</v>
      </c>
      <c r="D12586" s="1" t="s">
        <v>19914</v>
      </c>
      <c r="E12586" t="s">
        <v>21</v>
      </c>
      <c r="F12586" t="s">
        <v>19880</v>
      </c>
      <c r="G12586">
        <v>19</v>
      </c>
      <c r="H12586">
        <v>1175359</v>
      </c>
    </row>
    <row r="12587" spans="1:8" ht="29">
      <c r="A12587">
        <v>16.5</v>
      </c>
      <c r="B12587">
        <v>2</v>
      </c>
      <c r="C12587" t="s">
        <v>19915</v>
      </c>
      <c r="D12587" s="1" t="s">
        <v>19916</v>
      </c>
      <c r="E12587" t="s">
        <v>21</v>
      </c>
      <c r="F12587" t="s">
        <v>19880</v>
      </c>
      <c r="G12587">
        <v>20</v>
      </c>
      <c r="H12587">
        <v>1175359</v>
      </c>
    </row>
    <row r="12588" spans="1:8" ht="43.5">
      <c r="A12588">
        <v>16.399999999999999</v>
      </c>
      <c r="B12588" t="s">
        <v>8</v>
      </c>
      <c r="C12588" t="s">
        <v>19917</v>
      </c>
      <c r="D12588" s="1" t="s">
        <v>19918</v>
      </c>
      <c r="E12588" t="s">
        <v>21</v>
      </c>
      <c r="F12588" t="s">
        <v>19880</v>
      </c>
      <c r="G12588">
        <v>21</v>
      </c>
      <c r="H12588">
        <v>1175359</v>
      </c>
    </row>
    <row r="12589" spans="1:8">
      <c r="A12589">
        <v>16.3</v>
      </c>
      <c r="B12589">
        <v>1</v>
      </c>
      <c r="C12589" t="s">
        <v>19919</v>
      </c>
      <c r="D12589" s="1" t="s">
        <v>19920</v>
      </c>
      <c r="E12589" t="s">
        <v>21</v>
      </c>
      <c r="F12589" t="s">
        <v>19880</v>
      </c>
      <c r="G12589">
        <v>22</v>
      </c>
      <c r="H12589">
        <v>1175359</v>
      </c>
    </row>
    <row r="12590" spans="1:8" ht="43.5">
      <c r="A12590">
        <v>16.2</v>
      </c>
      <c r="B12590">
        <v>1</v>
      </c>
      <c r="C12590" t="s">
        <v>19921</v>
      </c>
      <c r="D12590" s="1" t="s">
        <v>19922</v>
      </c>
      <c r="E12590" t="s">
        <v>21</v>
      </c>
      <c r="F12590" t="s">
        <v>19880</v>
      </c>
      <c r="G12590">
        <v>23</v>
      </c>
      <c r="H12590">
        <v>1175359</v>
      </c>
    </row>
    <row r="12591" spans="1:8" ht="43.5">
      <c r="A12591">
        <v>16.100000000000001</v>
      </c>
      <c r="B12591">
        <v>0</v>
      </c>
      <c r="C12591" t="s">
        <v>19923</v>
      </c>
      <c r="D12591" s="1" t="s">
        <v>19924</v>
      </c>
      <c r="E12591" t="s">
        <v>21</v>
      </c>
      <c r="F12591" t="s">
        <v>19880</v>
      </c>
      <c r="G12591">
        <v>24</v>
      </c>
      <c r="H12591">
        <v>1175359</v>
      </c>
    </row>
    <row r="12592" spans="1:8" ht="29">
      <c r="A12592">
        <v>15.6</v>
      </c>
      <c r="B12592">
        <v>1</v>
      </c>
      <c r="C12592" t="s">
        <v>19925</v>
      </c>
      <c r="D12592" s="1" t="s">
        <v>19926</v>
      </c>
      <c r="E12592" t="s">
        <v>21</v>
      </c>
      <c r="F12592" t="s">
        <v>19880</v>
      </c>
      <c r="G12592">
        <v>25</v>
      </c>
      <c r="H12592">
        <v>1175359</v>
      </c>
    </row>
    <row r="12593" spans="1:8">
      <c r="A12593">
        <v>15.5</v>
      </c>
      <c r="B12593">
        <v>1</v>
      </c>
      <c r="C12593" t="s">
        <v>10271</v>
      </c>
      <c r="D12593" s="1" t="s">
        <v>19927</v>
      </c>
      <c r="E12593" t="s">
        <v>21</v>
      </c>
      <c r="F12593" t="s">
        <v>19880</v>
      </c>
      <c r="G12593">
        <v>26</v>
      </c>
      <c r="H12593">
        <v>1175359</v>
      </c>
    </row>
    <row r="12594" spans="1:8" ht="29">
      <c r="A12594">
        <v>15.4</v>
      </c>
      <c r="B12594">
        <v>1</v>
      </c>
      <c r="C12594" t="s">
        <v>19925</v>
      </c>
      <c r="D12594" s="1" t="s">
        <v>19928</v>
      </c>
      <c r="E12594" t="s">
        <v>21</v>
      </c>
      <c r="F12594" t="s">
        <v>19880</v>
      </c>
      <c r="G12594">
        <v>27</v>
      </c>
      <c r="H12594">
        <v>1175359</v>
      </c>
    </row>
    <row r="12595" spans="1:8">
      <c r="A12595">
        <v>15.3</v>
      </c>
      <c r="B12595">
        <v>1</v>
      </c>
      <c r="C12595" t="s">
        <v>10271</v>
      </c>
      <c r="D12595" s="1" t="s">
        <v>19929</v>
      </c>
      <c r="E12595" t="s">
        <v>21</v>
      </c>
      <c r="F12595" t="s">
        <v>19880</v>
      </c>
      <c r="G12595">
        <v>28</v>
      </c>
      <c r="H12595">
        <v>1175359</v>
      </c>
    </row>
    <row r="12596" spans="1:8" ht="29">
      <c r="A12596">
        <v>15.2</v>
      </c>
      <c r="B12596">
        <v>6</v>
      </c>
      <c r="C12596" t="s">
        <v>19930</v>
      </c>
      <c r="D12596" s="1" t="s">
        <v>19931</v>
      </c>
      <c r="E12596" t="s">
        <v>21</v>
      </c>
      <c r="F12596" t="s">
        <v>19880</v>
      </c>
      <c r="G12596">
        <v>29</v>
      </c>
      <c r="H12596">
        <v>1175359</v>
      </c>
    </row>
    <row r="12597" spans="1:8">
      <c r="A12597">
        <v>15.1</v>
      </c>
      <c r="B12597">
        <v>1</v>
      </c>
      <c r="C12597" t="s">
        <v>19925</v>
      </c>
      <c r="D12597" s="1" t="s">
        <v>19932</v>
      </c>
      <c r="E12597" t="s">
        <v>21</v>
      </c>
      <c r="F12597" t="s">
        <v>19880</v>
      </c>
      <c r="G12597">
        <v>30</v>
      </c>
      <c r="H12597">
        <v>1175359</v>
      </c>
    </row>
    <row r="12598" spans="1:8">
      <c r="A12598">
        <v>14.6</v>
      </c>
      <c r="B12598">
        <v>1</v>
      </c>
      <c r="C12598" t="s">
        <v>19921</v>
      </c>
      <c r="D12598" s="1" t="s">
        <v>19933</v>
      </c>
      <c r="E12598" t="s">
        <v>21</v>
      </c>
      <c r="F12598" t="s">
        <v>19880</v>
      </c>
      <c r="G12598">
        <v>31</v>
      </c>
      <c r="H12598">
        <v>1175359</v>
      </c>
    </row>
    <row r="12599" spans="1:8" ht="29">
      <c r="A12599">
        <v>14.5</v>
      </c>
      <c r="B12599">
        <v>6</v>
      </c>
      <c r="C12599" t="s">
        <v>19934</v>
      </c>
      <c r="D12599" s="1" t="s">
        <v>19935</v>
      </c>
      <c r="E12599" t="s">
        <v>21</v>
      </c>
      <c r="F12599" t="s">
        <v>19880</v>
      </c>
      <c r="G12599">
        <v>32</v>
      </c>
      <c r="H12599">
        <v>1175359</v>
      </c>
    </row>
    <row r="12600" spans="1:8" ht="29">
      <c r="A12600">
        <v>14.5</v>
      </c>
      <c r="B12600" t="s">
        <v>108</v>
      </c>
      <c r="C12600" t="s">
        <v>19936</v>
      </c>
      <c r="D12600" s="1" t="s">
        <v>19937</v>
      </c>
      <c r="E12600" t="s">
        <v>21</v>
      </c>
      <c r="F12600" t="s">
        <v>19880</v>
      </c>
      <c r="G12600">
        <v>33</v>
      </c>
      <c r="H12600">
        <v>1175359</v>
      </c>
    </row>
    <row r="12601" spans="1:8" ht="29">
      <c r="A12601">
        <v>14.4</v>
      </c>
      <c r="B12601">
        <v>4</v>
      </c>
      <c r="C12601" t="s">
        <v>19938</v>
      </c>
      <c r="D12601" s="1" t="s">
        <v>19939</v>
      </c>
      <c r="E12601" t="s">
        <v>21</v>
      </c>
      <c r="F12601" t="s">
        <v>19880</v>
      </c>
      <c r="G12601">
        <v>34</v>
      </c>
      <c r="H12601">
        <v>1175359</v>
      </c>
    </row>
    <row r="12602" spans="1:8">
      <c r="A12602">
        <v>14.3</v>
      </c>
      <c r="B12602">
        <v>2</v>
      </c>
      <c r="C12602" t="s">
        <v>19940</v>
      </c>
      <c r="D12602" s="1" t="s">
        <v>19941</v>
      </c>
      <c r="E12602" t="s">
        <v>21</v>
      </c>
      <c r="F12602" t="s">
        <v>19880</v>
      </c>
      <c r="G12602">
        <v>35</v>
      </c>
      <c r="H12602">
        <v>1175359</v>
      </c>
    </row>
    <row r="12603" spans="1:8">
      <c r="A12603">
        <v>14.2</v>
      </c>
      <c r="B12603">
        <v>1</v>
      </c>
      <c r="C12603" t="s">
        <v>19919</v>
      </c>
      <c r="D12603" s="1" t="s">
        <v>19942</v>
      </c>
      <c r="E12603" t="s">
        <v>21</v>
      </c>
      <c r="F12603" t="s">
        <v>19880</v>
      </c>
      <c r="G12603">
        <v>36</v>
      </c>
      <c r="H12603">
        <v>1175359</v>
      </c>
    </row>
    <row r="12604" spans="1:8" ht="29">
      <c r="A12604">
        <v>14.1</v>
      </c>
      <c r="B12604">
        <v>2</v>
      </c>
      <c r="C12604" t="s">
        <v>19915</v>
      </c>
      <c r="D12604" s="1" t="s">
        <v>19943</v>
      </c>
      <c r="E12604" t="s">
        <v>21</v>
      </c>
      <c r="F12604" t="s">
        <v>19880</v>
      </c>
      <c r="G12604">
        <v>37</v>
      </c>
      <c r="H12604">
        <v>1175359</v>
      </c>
    </row>
    <row r="12605" spans="1:8">
      <c r="A12605">
        <v>13.6</v>
      </c>
      <c r="B12605">
        <v>0</v>
      </c>
      <c r="C12605" t="s">
        <v>19944</v>
      </c>
      <c r="D12605" s="1" t="s">
        <v>19945</v>
      </c>
      <c r="E12605" t="s">
        <v>21</v>
      </c>
      <c r="F12605" t="s">
        <v>19880</v>
      </c>
      <c r="G12605">
        <v>38</v>
      </c>
      <c r="H12605">
        <v>1175359</v>
      </c>
    </row>
    <row r="12606" spans="1:8">
      <c r="A12606">
        <v>13.5</v>
      </c>
      <c r="B12606">
        <v>1</v>
      </c>
      <c r="C12606" t="s">
        <v>19946</v>
      </c>
      <c r="D12606" s="1" t="s">
        <v>19947</v>
      </c>
      <c r="E12606" t="s">
        <v>21</v>
      </c>
      <c r="F12606" t="s">
        <v>19880</v>
      </c>
      <c r="G12606">
        <v>39</v>
      </c>
      <c r="H12606">
        <v>1175359</v>
      </c>
    </row>
    <row r="12607" spans="1:8" ht="43.5">
      <c r="A12607">
        <v>13.4</v>
      </c>
      <c r="B12607" t="s">
        <v>468</v>
      </c>
      <c r="C12607" t="s">
        <v>19948</v>
      </c>
      <c r="D12607" s="1" t="s">
        <v>19949</v>
      </c>
      <c r="E12607" t="s">
        <v>21</v>
      </c>
      <c r="F12607" t="s">
        <v>19880</v>
      </c>
      <c r="G12607">
        <v>40</v>
      </c>
      <c r="H12607">
        <v>1175359</v>
      </c>
    </row>
    <row r="12608" spans="1:8" ht="29">
      <c r="A12608">
        <v>13.4</v>
      </c>
      <c r="B12608" t="s">
        <v>1447</v>
      </c>
      <c r="C12608" t="s">
        <v>19950</v>
      </c>
      <c r="D12608" s="1" t="s">
        <v>19951</v>
      </c>
      <c r="E12608" t="s">
        <v>21</v>
      </c>
      <c r="F12608" t="s">
        <v>19880</v>
      </c>
      <c r="G12608">
        <v>41</v>
      </c>
      <c r="H12608">
        <v>1175359</v>
      </c>
    </row>
    <row r="12609" spans="1:8" ht="29">
      <c r="A12609">
        <v>13.4</v>
      </c>
      <c r="B12609" t="s">
        <v>2456</v>
      </c>
      <c r="C12609" t="s">
        <v>19952</v>
      </c>
      <c r="D12609" s="1" t="s">
        <v>19953</v>
      </c>
      <c r="E12609" t="s">
        <v>21</v>
      </c>
      <c r="F12609" t="s">
        <v>19880</v>
      </c>
      <c r="G12609">
        <v>42</v>
      </c>
      <c r="H12609">
        <v>1175359</v>
      </c>
    </row>
    <row r="12610" spans="1:8">
      <c r="A12610">
        <v>13.3</v>
      </c>
      <c r="B12610">
        <v>1</v>
      </c>
      <c r="C12610" t="s">
        <v>19946</v>
      </c>
      <c r="D12610" s="1" t="s">
        <v>19954</v>
      </c>
      <c r="E12610" t="s">
        <v>21</v>
      </c>
      <c r="F12610" t="s">
        <v>19880</v>
      </c>
      <c r="G12610">
        <v>43</v>
      </c>
      <c r="H12610">
        <v>1175359</v>
      </c>
    </row>
    <row r="12611" spans="1:8" ht="29">
      <c r="A12611">
        <v>13.2</v>
      </c>
      <c r="B12611">
        <v>1</v>
      </c>
      <c r="C12611" t="s">
        <v>19955</v>
      </c>
      <c r="D12611" s="1" t="s">
        <v>19956</v>
      </c>
      <c r="E12611" t="s">
        <v>21</v>
      </c>
      <c r="F12611" t="s">
        <v>19880</v>
      </c>
      <c r="G12611">
        <v>44</v>
      </c>
      <c r="H12611">
        <v>1175359</v>
      </c>
    </row>
    <row r="12612" spans="1:8">
      <c r="A12612">
        <v>13.1</v>
      </c>
      <c r="B12612">
        <v>0</v>
      </c>
      <c r="C12612" t="s">
        <v>19944</v>
      </c>
      <c r="D12612" s="1" t="s">
        <v>19957</v>
      </c>
      <c r="E12612" t="s">
        <v>21</v>
      </c>
      <c r="F12612" t="s">
        <v>19880</v>
      </c>
      <c r="G12612">
        <v>45</v>
      </c>
      <c r="H12612">
        <v>1175359</v>
      </c>
    </row>
    <row r="12613" spans="1:8" ht="29">
      <c r="A12613">
        <v>12.6</v>
      </c>
      <c r="B12613">
        <v>2</v>
      </c>
      <c r="C12613" t="s">
        <v>19958</v>
      </c>
      <c r="D12613" s="1" t="s">
        <v>19959</v>
      </c>
      <c r="E12613" t="s">
        <v>21</v>
      </c>
      <c r="F12613" t="s">
        <v>19880</v>
      </c>
      <c r="G12613">
        <v>46</v>
      </c>
      <c r="H12613">
        <v>1175359</v>
      </c>
    </row>
    <row r="12614" spans="1:8" ht="58">
      <c r="A12614">
        <v>12.5</v>
      </c>
      <c r="B12614" t="s">
        <v>8</v>
      </c>
      <c r="C12614" t="s">
        <v>19960</v>
      </c>
      <c r="D12614" s="1" t="s">
        <v>19961</v>
      </c>
      <c r="E12614" t="s">
        <v>19962</v>
      </c>
      <c r="F12614" t="s">
        <v>19880</v>
      </c>
      <c r="G12614">
        <v>47</v>
      </c>
      <c r="H12614">
        <v>1175359</v>
      </c>
    </row>
    <row r="12615" spans="1:8">
      <c r="A12615">
        <v>12.4</v>
      </c>
      <c r="B12615">
        <v>1</v>
      </c>
      <c r="C12615" t="s">
        <v>21</v>
      </c>
      <c r="D12615" s="1" t="s">
        <v>19963</v>
      </c>
      <c r="E12615" t="s">
        <v>21</v>
      </c>
      <c r="F12615" t="s">
        <v>19880</v>
      </c>
      <c r="G12615">
        <v>48</v>
      </c>
      <c r="H12615">
        <v>1175359</v>
      </c>
    </row>
    <row r="12616" spans="1:8" ht="29">
      <c r="A12616">
        <v>12.3</v>
      </c>
      <c r="B12616">
        <v>1</v>
      </c>
      <c r="C12616" t="s">
        <v>19964</v>
      </c>
      <c r="D12616" s="1" t="s">
        <v>19965</v>
      </c>
      <c r="E12616" t="s">
        <v>21</v>
      </c>
      <c r="F12616" t="s">
        <v>19880</v>
      </c>
      <c r="G12616">
        <v>49</v>
      </c>
      <c r="H12616">
        <v>1175359</v>
      </c>
    </row>
    <row r="12617" spans="1:8">
      <c r="A12617">
        <v>12.2</v>
      </c>
      <c r="B12617">
        <v>0</v>
      </c>
      <c r="C12617" t="s">
        <v>19966</v>
      </c>
      <c r="D12617" s="1" t="s">
        <v>19967</v>
      </c>
      <c r="E12617" t="s">
        <v>21</v>
      </c>
      <c r="F12617" t="s">
        <v>19880</v>
      </c>
      <c r="G12617">
        <v>50</v>
      </c>
      <c r="H12617">
        <v>1175359</v>
      </c>
    </row>
    <row r="12618" spans="1:8">
      <c r="A12618">
        <v>12.1</v>
      </c>
      <c r="B12618">
        <v>1</v>
      </c>
      <c r="C12618" t="s">
        <v>19968</v>
      </c>
      <c r="D12618" s="1" t="s">
        <v>19969</v>
      </c>
      <c r="E12618" t="s">
        <v>21</v>
      </c>
      <c r="F12618" t="s">
        <v>19880</v>
      </c>
      <c r="G12618">
        <v>51</v>
      </c>
      <c r="H12618">
        <v>1175359</v>
      </c>
    </row>
    <row r="12619" spans="1:8" ht="29">
      <c r="A12619">
        <v>11.6</v>
      </c>
      <c r="B12619">
        <v>1</v>
      </c>
      <c r="C12619" t="s">
        <v>10316</v>
      </c>
      <c r="D12619" s="1" t="s">
        <v>19970</v>
      </c>
      <c r="E12619" t="s">
        <v>21</v>
      </c>
      <c r="F12619" t="s">
        <v>19880</v>
      </c>
      <c r="G12619">
        <v>52</v>
      </c>
      <c r="H12619">
        <v>1175359</v>
      </c>
    </row>
    <row r="12620" spans="1:8">
      <c r="A12620">
        <v>11.5</v>
      </c>
      <c r="B12620">
        <v>1</v>
      </c>
      <c r="C12620" t="s">
        <v>10296</v>
      </c>
      <c r="D12620" s="1" t="s">
        <v>19971</v>
      </c>
      <c r="E12620" t="s">
        <v>21</v>
      </c>
      <c r="F12620" t="s">
        <v>19880</v>
      </c>
      <c r="G12620">
        <v>53</v>
      </c>
      <c r="H12620">
        <v>1175359</v>
      </c>
    </row>
    <row r="12621" spans="1:8">
      <c r="A12621">
        <v>11.4</v>
      </c>
      <c r="B12621">
        <v>0</v>
      </c>
      <c r="C12621" t="s">
        <v>10301</v>
      </c>
      <c r="D12621" s="1" t="s">
        <v>19972</v>
      </c>
      <c r="E12621" t="s">
        <v>21</v>
      </c>
      <c r="F12621" t="s">
        <v>19880</v>
      </c>
      <c r="G12621">
        <v>54</v>
      </c>
      <c r="H12621">
        <v>1175359</v>
      </c>
    </row>
    <row r="12622" spans="1:8" ht="29">
      <c r="A12622">
        <v>11.3</v>
      </c>
      <c r="B12622">
        <v>2</v>
      </c>
      <c r="C12622" t="s">
        <v>19973</v>
      </c>
      <c r="D12622" s="1" t="s">
        <v>19974</v>
      </c>
      <c r="E12622" t="s">
        <v>21</v>
      </c>
      <c r="F12622" t="s">
        <v>19880</v>
      </c>
      <c r="G12622">
        <v>55</v>
      </c>
      <c r="H12622">
        <v>1175359</v>
      </c>
    </row>
    <row r="12623" spans="1:8" ht="29">
      <c r="A12623">
        <v>11.2</v>
      </c>
      <c r="B12623">
        <v>1</v>
      </c>
      <c r="C12623" t="s">
        <v>10316</v>
      </c>
      <c r="D12623" s="1" t="s">
        <v>19975</v>
      </c>
      <c r="E12623" t="s">
        <v>21</v>
      </c>
      <c r="F12623" t="s">
        <v>19880</v>
      </c>
      <c r="G12623">
        <v>56</v>
      </c>
      <c r="H12623">
        <v>1175359</v>
      </c>
    </row>
    <row r="12624" spans="1:8">
      <c r="A12624">
        <v>11.1</v>
      </c>
      <c r="B12624">
        <v>1</v>
      </c>
      <c r="C12624" t="s">
        <v>10296</v>
      </c>
      <c r="D12624" s="1" t="s">
        <v>19976</v>
      </c>
      <c r="E12624" t="s">
        <v>21</v>
      </c>
      <c r="F12624" t="s">
        <v>19880</v>
      </c>
      <c r="G12624">
        <v>57</v>
      </c>
      <c r="H12624">
        <v>1175359</v>
      </c>
    </row>
    <row r="12625" spans="1:8">
      <c r="A12625">
        <v>10.6</v>
      </c>
      <c r="B12625">
        <v>1</v>
      </c>
      <c r="C12625" t="s">
        <v>19964</v>
      </c>
      <c r="D12625" s="1" t="s">
        <v>19977</v>
      </c>
      <c r="E12625" t="s">
        <v>21</v>
      </c>
      <c r="F12625" t="s">
        <v>19880</v>
      </c>
      <c r="G12625">
        <v>58</v>
      </c>
      <c r="H12625">
        <v>1175359</v>
      </c>
    </row>
    <row r="12626" spans="1:8">
      <c r="A12626">
        <v>10.5</v>
      </c>
      <c r="B12626">
        <v>1</v>
      </c>
      <c r="C12626" t="s">
        <v>19968</v>
      </c>
      <c r="D12626" s="1" t="s">
        <v>19978</v>
      </c>
      <c r="E12626" t="s">
        <v>21</v>
      </c>
      <c r="F12626" t="s">
        <v>19880</v>
      </c>
      <c r="G12626">
        <v>59</v>
      </c>
      <c r="H12626">
        <v>1175359</v>
      </c>
    </row>
    <row r="12627" spans="1:8">
      <c r="A12627">
        <v>10.4</v>
      </c>
      <c r="B12627">
        <v>0</v>
      </c>
      <c r="C12627" t="s">
        <v>19979</v>
      </c>
      <c r="D12627" s="1" t="s">
        <v>19980</v>
      </c>
      <c r="E12627" t="s">
        <v>21</v>
      </c>
      <c r="F12627" t="s">
        <v>19880</v>
      </c>
      <c r="G12627">
        <v>60</v>
      </c>
      <c r="H12627">
        <v>1175359</v>
      </c>
    </row>
    <row r="12628" spans="1:8" ht="29">
      <c r="A12628">
        <v>10.3</v>
      </c>
      <c r="B12628">
        <v>0</v>
      </c>
      <c r="C12628" t="s">
        <v>19979</v>
      </c>
      <c r="D12628" s="1" t="s">
        <v>19981</v>
      </c>
      <c r="E12628" t="s">
        <v>21</v>
      </c>
      <c r="F12628" t="s">
        <v>19880</v>
      </c>
      <c r="G12628">
        <v>61</v>
      </c>
      <c r="H12628">
        <v>1175359</v>
      </c>
    </row>
    <row r="12629" spans="1:8">
      <c r="A12629">
        <v>10.199999999999999</v>
      </c>
      <c r="B12629">
        <v>0</v>
      </c>
      <c r="C12629" t="s">
        <v>19979</v>
      </c>
      <c r="D12629" s="1" t="s">
        <v>19982</v>
      </c>
      <c r="E12629" t="s">
        <v>21</v>
      </c>
      <c r="F12629" t="s">
        <v>19880</v>
      </c>
      <c r="G12629">
        <v>62</v>
      </c>
      <c r="H12629">
        <v>1175359</v>
      </c>
    </row>
    <row r="12630" spans="1:8" ht="29">
      <c r="A12630">
        <v>10.1</v>
      </c>
      <c r="B12630">
        <v>1</v>
      </c>
      <c r="C12630" t="s">
        <v>19964</v>
      </c>
      <c r="D12630" s="1" t="s">
        <v>19983</v>
      </c>
      <c r="E12630" t="s">
        <v>21</v>
      </c>
      <c r="F12630" t="s">
        <v>19880</v>
      </c>
      <c r="G12630">
        <v>63</v>
      </c>
      <c r="H12630">
        <v>1175359</v>
      </c>
    </row>
    <row r="12631" spans="1:8">
      <c r="A12631">
        <v>9.6</v>
      </c>
      <c r="B12631">
        <v>1</v>
      </c>
      <c r="C12631" t="s">
        <v>19946</v>
      </c>
      <c r="D12631" s="1" t="s">
        <v>19984</v>
      </c>
      <c r="E12631" t="s">
        <v>21</v>
      </c>
      <c r="F12631" t="s">
        <v>19880</v>
      </c>
      <c r="G12631">
        <v>64</v>
      </c>
      <c r="H12631">
        <v>1175359</v>
      </c>
    </row>
    <row r="12632" spans="1:8" ht="29">
      <c r="A12632">
        <v>9.5</v>
      </c>
      <c r="B12632">
        <v>1</v>
      </c>
      <c r="C12632" t="s">
        <v>19985</v>
      </c>
      <c r="D12632" s="1" t="s">
        <v>19986</v>
      </c>
      <c r="E12632" t="s">
        <v>21</v>
      </c>
      <c r="F12632" t="s">
        <v>19880</v>
      </c>
      <c r="G12632">
        <v>65</v>
      </c>
      <c r="H12632">
        <v>1175359</v>
      </c>
    </row>
    <row r="12633" spans="1:8">
      <c r="A12633">
        <v>9.4</v>
      </c>
      <c r="B12633">
        <v>2</v>
      </c>
      <c r="C12633" t="s">
        <v>19987</v>
      </c>
      <c r="D12633" s="1" t="s">
        <v>19988</v>
      </c>
      <c r="E12633" t="s">
        <v>21</v>
      </c>
      <c r="F12633" t="s">
        <v>19880</v>
      </c>
      <c r="G12633">
        <v>66</v>
      </c>
      <c r="H12633">
        <v>1175359</v>
      </c>
    </row>
    <row r="12634" spans="1:8" ht="29">
      <c r="A12634">
        <v>9.3000000000000007</v>
      </c>
      <c r="B12634">
        <v>4</v>
      </c>
      <c r="C12634" t="s">
        <v>19989</v>
      </c>
      <c r="D12634" s="1" t="s">
        <v>19990</v>
      </c>
      <c r="E12634" t="s">
        <v>21</v>
      </c>
      <c r="F12634" t="s">
        <v>19880</v>
      </c>
      <c r="G12634">
        <v>67</v>
      </c>
      <c r="H12634">
        <v>1175359</v>
      </c>
    </row>
    <row r="12635" spans="1:8" ht="29">
      <c r="A12635">
        <v>9.1999999999999993</v>
      </c>
      <c r="B12635">
        <v>4</v>
      </c>
      <c r="C12635" t="s">
        <v>19989</v>
      </c>
      <c r="D12635" s="1" t="s">
        <v>19991</v>
      </c>
      <c r="E12635" t="s">
        <v>21</v>
      </c>
      <c r="F12635" t="s">
        <v>19880</v>
      </c>
      <c r="G12635">
        <v>68</v>
      </c>
      <c r="H12635">
        <v>1175359</v>
      </c>
    </row>
    <row r="12636" spans="1:8" ht="29">
      <c r="A12636">
        <v>9.1</v>
      </c>
      <c r="B12636">
        <v>1</v>
      </c>
      <c r="C12636" t="s">
        <v>19946</v>
      </c>
      <c r="D12636" s="1" t="s">
        <v>19992</v>
      </c>
      <c r="E12636" t="s">
        <v>21</v>
      </c>
      <c r="F12636" t="s">
        <v>19880</v>
      </c>
      <c r="G12636">
        <v>69</v>
      </c>
      <c r="H12636">
        <v>1175359</v>
      </c>
    </row>
    <row r="12637" spans="1:8" ht="43.5">
      <c r="A12637">
        <v>8.6</v>
      </c>
      <c r="B12637">
        <v>1</v>
      </c>
      <c r="C12637" t="s">
        <v>19964</v>
      </c>
      <c r="D12637" s="1" t="s">
        <v>19993</v>
      </c>
      <c r="E12637" t="s">
        <v>21</v>
      </c>
      <c r="F12637" t="s">
        <v>19880</v>
      </c>
      <c r="G12637">
        <v>70</v>
      </c>
      <c r="H12637">
        <v>1175359</v>
      </c>
    </row>
    <row r="12638" spans="1:8">
      <c r="A12638">
        <v>8.5</v>
      </c>
      <c r="B12638">
        <v>1</v>
      </c>
      <c r="C12638" t="s">
        <v>19968</v>
      </c>
      <c r="D12638" s="1" t="s">
        <v>505</v>
      </c>
      <c r="E12638" t="s">
        <v>21</v>
      </c>
      <c r="F12638" t="s">
        <v>19880</v>
      </c>
      <c r="G12638">
        <v>71</v>
      </c>
      <c r="H12638">
        <v>1175359</v>
      </c>
    </row>
    <row r="12639" spans="1:8">
      <c r="A12639">
        <v>8.4</v>
      </c>
      <c r="B12639">
        <v>1</v>
      </c>
      <c r="C12639" t="s">
        <v>19964</v>
      </c>
      <c r="D12639" s="1" t="s">
        <v>19994</v>
      </c>
      <c r="E12639" t="s">
        <v>21</v>
      </c>
      <c r="F12639" t="s">
        <v>19880</v>
      </c>
      <c r="G12639">
        <v>72</v>
      </c>
      <c r="H12639">
        <v>1175359</v>
      </c>
    </row>
    <row r="12640" spans="1:8">
      <c r="A12640">
        <v>8.3000000000000007</v>
      </c>
      <c r="B12640">
        <v>1</v>
      </c>
      <c r="C12640" t="s">
        <v>19968</v>
      </c>
      <c r="D12640" s="1" t="s">
        <v>19995</v>
      </c>
      <c r="E12640" t="s">
        <v>21</v>
      </c>
      <c r="F12640" t="s">
        <v>19880</v>
      </c>
      <c r="G12640">
        <v>73</v>
      </c>
      <c r="H12640">
        <v>1175359</v>
      </c>
    </row>
    <row r="12641" spans="1:8">
      <c r="A12641">
        <v>8.1999999999999993</v>
      </c>
      <c r="B12641">
        <v>1</v>
      </c>
      <c r="C12641" t="s">
        <v>19964</v>
      </c>
      <c r="D12641" s="1" t="s">
        <v>19792</v>
      </c>
      <c r="E12641" t="s">
        <v>21</v>
      </c>
      <c r="F12641" t="s">
        <v>19880</v>
      </c>
      <c r="G12641">
        <v>74</v>
      </c>
      <c r="H12641">
        <v>1175359</v>
      </c>
    </row>
    <row r="12642" spans="1:8" ht="43.5">
      <c r="A12642">
        <v>8.1</v>
      </c>
      <c r="B12642" t="s">
        <v>8</v>
      </c>
      <c r="C12642" t="s">
        <v>19996</v>
      </c>
      <c r="D12642" s="1" t="s">
        <v>19997</v>
      </c>
      <c r="E12642" t="s">
        <v>21</v>
      </c>
      <c r="F12642" t="s">
        <v>19880</v>
      </c>
      <c r="G12642">
        <v>75</v>
      </c>
      <c r="H12642">
        <v>1175359</v>
      </c>
    </row>
    <row r="12643" spans="1:8" ht="58">
      <c r="A12643">
        <v>7.6</v>
      </c>
      <c r="B12643">
        <v>4</v>
      </c>
      <c r="C12643" t="s">
        <v>19989</v>
      </c>
      <c r="D12643" s="1" t="s">
        <v>19998</v>
      </c>
      <c r="E12643" t="s">
        <v>21</v>
      </c>
      <c r="F12643" t="s">
        <v>19880</v>
      </c>
      <c r="G12643">
        <v>76</v>
      </c>
      <c r="H12643">
        <v>1175359</v>
      </c>
    </row>
    <row r="12644" spans="1:8">
      <c r="A12644">
        <v>7.5</v>
      </c>
      <c r="B12644">
        <v>0</v>
      </c>
      <c r="C12644" t="s">
        <v>19999</v>
      </c>
      <c r="D12644" s="1" t="s">
        <v>20000</v>
      </c>
      <c r="E12644" t="s">
        <v>21</v>
      </c>
      <c r="F12644" t="s">
        <v>19880</v>
      </c>
      <c r="G12644">
        <v>77</v>
      </c>
      <c r="H12644">
        <v>1175359</v>
      </c>
    </row>
    <row r="12645" spans="1:8" ht="29">
      <c r="A12645">
        <v>7.4</v>
      </c>
      <c r="B12645">
        <v>0</v>
      </c>
      <c r="C12645" t="s">
        <v>19999</v>
      </c>
      <c r="D12645" s="1" t="s">
        <v>20001</v>
      </c>
      <c r="E12645" t="s">
        <v>21</v>
      </c>
      <c r="F12645" t="s">
        <v>19880</v>
      </c>
      <c r="G12645">
        <v>78</v>
      </c>
      <c r="H12645">
        <v>1175359</v>
      </c>
    </row>
    <row r="12646" spans="1:8" ht="58">
      <c r="A12646">
        <v>7.3</v>
      </c>
      <c r="B12646">
        <v>0</v>
      </c>
      <c r="C12646" t="s">
        <v>19999</v>
      </c>
      <c r="D12646" s="1" t="s">
        <v>20002</v>
      </c>
      <c r="E12646" t="s">
        <v>21</v>
      </c>
      <c r="F12646" t="s">
        <v>19880</v>
      </c>
      <c r="G12646">
        <v>79</v>
      </c>
      <c r="H12646">
        <v>1175359</v>
      </c>
    </row>
    <row r="12647" spans="1:8">
      <c r="A12647">
        <v>7.2</v>
      </c>
      <c r="B12647">
        <v>1</v>
      </c>
      <c r="C12647" t="s">
        <v>20003</v>
      </c>
      <c r="D12647" s="1" t="s">
        <v>20004</v>
      </c>
      <c r="E12647" t="s">
        <v>21</v>
      </c>
      <c r="F12647" t="s">
        <v>19880</v>
      </c>
      <c r="G12647">
        <v>80</v>
      </c>
      <c r="H12647">
        <v>1175359</v>
      </c>
    </row>
    <row r="12648" spans="1:8" ht="29">
      <c r="A12648">
        <v>7.1</v>
      </c>
      <c r="B12648">
        <v>2</v>
      </c>
      <c r="C12648" t="s">
        <v>20005</v>
      </c>
      <c r="D12648" s="1" t="s">
        <v>20006</v>
      </c>
      <c r="E12648" t="s">
        <v>21</v>
      </c>
      <c r="F12648" t="s">
        <v>19880</v>
      </c>
      <c r="G12648">
        <v>81</v>
      </c>
      <c r="H12648">
        <v>1175359</v>
      </c>
    </row>
    <row r="12649" spans="1:8" ht="29">
      <c r="A12649">
        <v>6.6</v>
      </c>
      <c r="B12649">
        <v>1</v>
      </c>
      <c r="C12649" t="s">
        <v>20007</v>
      </c>
      <c r="D12649" s="1" t="s">
        <v>20008</v>
      </c>
      <c r="E12649" t="s">
        <v>21</v>
      </c>
      <c r="F12649" t="s">
        <v>19880</v>
      </c>
      <c r="G12649">
        <v>82</v>
      </c>
      <c r="H12649">
        <v>1175359</v>
      </c>
    </row>
    <row r="12650" spans="1:8">
      <c r="A12650">
        <v>6.5</v>
      </c>
      <c r="B12650">
        <v>1</v>
      </c>
      <c r="C12650" t="s">
        <v>19968</v>
      </c>
      <c r="D12650" s="1" t="s">
        <v>20009</v>
      </c>
      <c r="E12650" t="s">
        <v>21</v>
      </c>
      <c r="F12650" t="s">
        <v>19880</v>
      </c>
      <c r="G12650">
        <v>83</v>
      </c>
      <c r="H12650">
        <v>1175359</v>
      </c>
    </row>
    <row r="12651" spans="1:8" ht="29">
      <c r="A12651">
        <v>6.4</v>
      </c>
      <c r="B12651">
        <v>1</v>
      </c>
      <c r="C12651" t="s">
        <v>20007</v>
      </c>
      <c r="D12651" s="1" t="s">
        <v>20010</v>
      </c>
      <c r="E12651" t="s">
        <v>21</v>
      </c>
      <c r="F12651" t="s">
        <v>19880</v>
      </c>
      <c r="G12651">
        <v>84</v>
      </c>
      <c r="H12651">
        <v>1175359</v>
      </c>
    </row>
    <row r="12652" spans="1:8" ht="29">
      <c r="A12652">
        <v>6.3</v>
      </c>
      <c r="B12652">
        <v>1</v>
      </c>
      <c r="C12652" t="s">
        <v>19968</v>
      </c>
      <c r="D12652" s="1" t="s">
        <v>20011</v>
      </c>
      <c r="E12652" t="s">
        <v>21</v>
      </c>
      <c r="F12652" t="s">
        <v>19880</v>
      </c>
      <c r="G12652">
        <v>85</v>
      </c>
      <c r="H12652">
        <v>1175359</v>
      </c>
    </row>
    <row r="12653" spans="1:8" ht="29">
      <c r="A12653">
        <v>6.2</v>
      </c>
      <c r="B12653">
        <v>2</v>
      </c>
      <c r="C12653" t="s">
        <v>20012</v>
      </c>
      <c r="D12653" s="1" t="s">
        <v>20013</v>
      </c>
      <c r="E12653" t="s">
        <v>21</v>
      </c>
      <c r="F12653" t="s">
        <v>19880</v>
      </c>
      <c r="G12653">
        <v>86</v>
      </c>
      <c r="H12653">
        <v>1175359</v>
      </c>
    </row>
    <row r="12654" spans="1:8">
      <c r="A12654">
        <v>6.1</v>
      </c>
      <c r="B12654">
        <v>1</v>
      </c>
      <c r="C12654" t="s">
        <v>20007</v>
      </c>
      <c r="D12654" s="1" t="s">
        <v>20014</v>
      </c>
      <c r="E12654" t="s">
        <v>21</v>
      </c>
      <c r="F12654" t="s">
        <v>19880</v>
      </c>
      <c r="G12654">
        <v>87</v>
      </c>
      <c r="H12654">
        <v>1175359</v>
      </c>
    </row>
    <row r="12655" spans="1:8" ht="29">
      <c r="A12655">
        <v>5.6</v>
      </c>
      <c r="B12655">
        <v>4</v>
      </c>
      <c r="C12655" t="s">
        <v>20015</v>
      </c>
      <c r="D12655" s="1" t="s">
        <v>20016</v>
      </c>
      <c r="E12655" t="s">
        <v>21</v>
      </c>
      <c r="F12655" t="s">
        <v>19880</v>
      </c>
      <c r="G12655">
        <v>88</v>
      </c>
      <c r="H12655">
        <v>1175359</v>
      </c>
    </row>
    <row r="12656" spans="1:8" ht="29">
      <c r="A12656">
        <v>5.5</v>
      </c>
      <c r="B12656">
        <v>4</v>
      </c>
      <c r="C12656" t="s">
        <v>20015</v>
      </c>
      <c r="D12656" s="1" t="s">
        <v>20017</v>
      </c>
      <c r="E12656" t="s">
        <v>21</v>
      </c>
      <c r="F12656" t="s">
        <v>19880</v>
      </c>
      <c r="G12656">
        <v>89</v>
      </c>
      <c r="H12656">
        <v>1175359</v>
      </c>
    </row>
    <row r="12657" spans="1:8" ht="58">
      <c r="A12657">
        <v>5.4</v>
      </c>
      <c r="B12657">
        <v>6</v>
      </c>
      <c r="C12657" t="s">
        <v>20018</v>
      </c>
      <c r="D12657" s="1" t="s">
        <v>20019</v>
      </c>
      <c r="E12657" t="s">
        <v>21</v>
      </c>
      <c r="F12657" t="s">
        <v>19880</v>
      </c>
      <c r="G12657">
        <v>90</v>
      </c>
      <c r="H12657">
        <v>1175359</v>
      </c>
    </row>
    <row r="12658" spans="1:8" ht="29">
      <c r="A12658">
        <v>5.3</v>
      </c>
      <c r="B12658">
        <v>0</v>
      </c>
      <c r="C12658" t="s">
        <v>20020</v>
      </c>
      <c r="D12658" s="1" t="s">
        <v>20021</v>
      </c>
      <c r="E12658" t="s">
        <v>21</v>
      </c>
      <c r="F12658" t="s">
        <v>19880</v>
      </c>
      <c r="G12658">
        <v>91</v>
      </c>
      <c r="H12658">
        <v>1175359</v>
      </c>
    </row>
    <row r="12659" spans="1:8">
      <c r="A12659">
        <v>5.2</v>
      </c>
      <c r="B12659">
        <v>4</v>
      </c>
      <c r="C12659" t="s">
        <v>20015</v>
      </c>
      <c r="D12659" s="1" t="s">
        <v>20022</v>
      </c>
      <c r="E12659" t="s">
        <v>21</v>
      </c>
      <c r="F12659" t="s">
        <v>19880</v>
      </c>
      <c r="G12659">
        <v>92</v>
      </c>
      <c r="H12659">
        <v>1175359</v>
      </c>
    </row>
    <row r="12660" spans="1:8" ht="29">
      <c r="A12660">
        <v>5.0999999999999996</v>
      </c>
      <c r="B12660">
        <v>1</v>
      </c>
      <c r="C12660" t="s">
        <v>20023</v>
      </c>
      <c r="D12660" s="1" t="s">
        <v>20024</v>
      </c>
      <c r="E12660" t="s">
        <v>21</v>
      </c>
      <c r="F12660" t="s">
        <v>19880</v>
      </c>
      <c r="G12660">
        <v>93</v>
      </c>
      <c r="H12660">
        <v>1175359</v>
      </c>
    </row>
    <row r="12661" spans="1:8">
      <c r="A12661">
        <v>4.5999999999999996</v>
      </c>
      <c r="B12661">
        <v>0</v>
      </c>
      <c r="C12661" t="s">
        <v>20025</v>
      </c>
      <c r="D12661" s="1" t="s">
        <v>20026</v>
      </c>
      <c r="E12661" t="s">
        <v>21</v>
      </c>
      <c r="F12661" t="s">
        <v>19880</v>
      </c>
      <c r="G12661">
        <v>94</v>
      </c>
      <c r="H12661">
        <v>1175359</v>
      </c>
    </row>
    <row r="12662" spans="1:8" ht="43.5">
      <c r="A12662">
        <v>4.5</v>
      </c>
      <c r="B12662">
        <v>2</v>
      </c>
      <c r="C12662" t="s">
        <v>20027</v>
      </c>
      <c r="D12662" s="1" t="s">
        <v>20028</v>
      </c>
      <c r="E12662" t="s">
        <v>21</v>
      </c>
      <c r="F12662" t="s">
        <v>19880</v>
      </c>
      <c r="G12662">
        <v>95</v>
      </c>
      <c r="H12662">
        <v>1175359</v>
      </c>
    </row>
    <row r="12663" spans="1:8" ht="43.5">
      <c r="A12663">
        <v>4.4000000000000004</v>
      </c>
      <c r="B12663">
        <v>0</v>
      </c>
      <c r="C12663" t="s">
        <v>20025</v>
      </c>
      <c r="D12663" s="1" t="s">
        <v>20029</v>
      </c>
      <c r="E12663" t="s">
        <v>21</v>
      </c>
      <c r="F12663" t="s">
        <v>19880</v>
      </c>
      <c r="G12663">
        <v>96</v>
      </c>
      <c r="H12663">
        <v>1175359</v>
      </c>
    </row>
    <row r="12664" spans="1:8">
      <c r="A12664">
        <v>4.3</v>
      </c>
      <c r="B12664">
        <v>1</v>
      </c>
      <c r="C12664" t="s">
        <v>10173</v>
      </c>
      <c r="D12664" s="1" t="s">
        <v>20030</v>
      </c>
      <c r="E12664" t="s">
        <v>21</v>
      </c>
      <c r="F12664" t="s">
        <v>19880</v>
      </c>
      <c r="G12664">
        <v>97</v>
      </c>
      <c r="H12664">
        <v>1175359</v>
      </c>
    </row>
    <row r="12665" spans="1:8" ht="29">
      <c r="A12665">
        <v>4.2</v>
      </c>
      <c r="B12665">
        <v>4</v>
      </c>
      <c r="C12665" t="s">
        <v>10242</v>
      </c>
      <c r="D12665" s="1" t="s">
        <v>20031</v>
      </c>
      <c r="E12665" t="s">
        <v>21</v>
      </c>
      <c r="F12665" t="s">
        <v>19880</v>
      </c>
      <c r="G12665">
        <v>98</v>
      </c>
      <c r="H12665">
        <v>1175359</v>
      </c>
    </row>
    <row r="12666" spans="1:8">
      <c r="A12666">
        <v>4.0999999999999996</v>
      </c>
      <c r="B12666">
        <v>0</v>
      </c>
      <c r="C12666" t="s">
        <v>20032</v>
      </c>
      <c r="D12666" s="1" t="s">
        <v>20033</v>
      </c>
      <c r="E12666" t="s">
        <v>21</v>
      </c>
      <c r="F12666" t="s">
        <v>19880</v>
      </c>
      <c r="G12666">
        <v>99</v>
      </c>
      <c r="H12666">
        <v>1175359</v>
      </c>
    </row>
    <row r="12667" spans="1:8" ht="43.5">
      <c r="A12667">
        <v>3.6</v>
      </c>
      <c r="B12667">
        <v>6</v>
      </c>
      <c r="C12667" t="s">
        <v>10345</v>
      </c>
      <c r="D12667" s="1" t="s">
        <v>20034</v>
      </c>
      <c r="E12667" t="s">
        <v>21</v>
      </c>
      <c r="F12667" t="s">
        <v>19880</v>
      </c>
      <c r="G12667">
        <v>100</v>
      </c>
      <c r="H12667">
        <v>1175359</v>
      </c>
    </row>
    <row r="12668" spans="1:8">
      <c r="A12668">
        <v>3.5</v>
      </c>
      <c r="B12668">
        <v>0</v>
      </c>
      <c r="C12668" t="s">
        <v>10325</v>
      </c>
      <c r="D12668" s="1" t="s">
        <v>20035</v>
      </c>
      <c r="E12668" t="s">
        <v>21</v>
      </c>
      <c r="F12668" t="s">
        <v>19880</v>
      </c>
      <c r="G12668">
        <v>101</v>
      </c>
      <c r="H12668">
        <v>1175359</v>
      </c>
    </row>
    <row r="12669" spans="1:8" ht="43.5">
      <c r="A12669">
        <v>3.4</v>
      </c>
      <c r="B12669">
        <v>4</v>
      </c>
      <c r="C12669" t="s">
        <v>20036</v>
      </c>
      <c r="D12669" s="1" t="s">
        <v>20037</v>
      </c>
      <c r="E12669" t="s">
        <v>21</v>
      </c>
      <c r="F12669" t="s">
        <v>19880</v>
      </c>
      <c r="G12669">
        <v>102</v>
      </c>
      <c r="H12669">
        <v>1175359</v>
      </c>
    </row>
    <row r="12670" spans="1:8">
      <c r="A12670">
        <v>3.3</v>
      </c>
      <c r="B12670">
        <v>0</v>
      </c>
      <c r="C12670" t="s">
        <v>10325</v>
      </c>
      <c r="D12670" s="1" t="s">
        <v>20038</v>
      </c>
      <c r="E12670" t="s">
        <v>21</v>
      </c>
      <c r="F12670" t="s">
        <v>19880</v>
      </c>
      <c r="G12670">
        <v>103</v>
      </c>
      <c r="H12670">
        <v>1175359</v>
      </c>
    </row>
    <row r="12671" spans="1:8" ht="29">
      <c r="A12671">
        <v>3.2</v>
      </c>
      <c r="B12671">
        <v>0</v>
      </c>
      <c r="C12671" t="s">
        <v>10325</v>
      </c>
      <c r="D12671" s="1" t="s">
        <v>20039</v>
      </c>
      <c r="E12671" t="s">
        <v>21</v>
      </c>
      <c r="F12671" t="s">
        <v>19880</v>
      </c>
      <c r="G12671">
        <v>104</v>
      </c>
      <c r="H12671">
        <v>1175359</v>
      </c>
    </row>
    <row r="12672" spans="1:8">
      <c r="A12672">
        <v>3.1</v>
      </c>
      <c r="B12672">
        <v>1</v>
      </c>
      <c r="C12672" t="s">
        <v>20040</v>
      </c>
      <c r="D12672" s="1" t="s">
        <v>20041</v>
      </c>
      <c r="E12672" t="s">
        <v>21</v>
      </c>
      <c r="F12672" t="s">
        <v>19880</v>
      </c>
      <c r="G12672">
        <v>105</v>
      </c>
      <c r="H12672">
        <v>1175359</v>
      </c>
    </row>
    <row r="12673" spans="1:8" ht="43.5">
      <c r="A12673">
        <v>2.6</v>
      </c>
      <c r="B12673">
        <v>0</v>
      </c>
      <c r="C12673" t="s">
        <v>20025</v>
      </c>
      <c r="D12673" s="1" t="s">
        <v>20042</v>
      </c>
      <c r="E12673" t="s">
        <v>21</v>
      </c>
      <c r="F12673" t="s">
        <v>19880</v>
      </c>
      <c r="G12673">
        <v>106</v>
      </c>
      <c r="H12673">
        <v>1175359</v>
      </c>
    </row>
    <row r="12674" spans="1:8">
      <c r="A12674">
        <v>2.5</v>
      </c>
      <c r="B12674">
        <v>0</v>
      </c>
      <c r="C12674" t="s">
        <v>20025</v>
      </c>
      <c r="D12674" s="1" t="s">
        <v>16586</v>
      </c>
      <c r="E12674" t="s">
        <v>21</v>
      </c>
      <c r="F12674" t="s">
        <v>19880</v>
      </c>
      <c r="G12674">
        <v>107</v>
      </c>
      <c r="H12674">
        <v>1175359</v>
      </c>
    </row>
    <row r="12675" spans="1:8" ht="58">
      <c r="A12675">
        <v>2.4</v>
      </c>
      <c r="B12675">
        <v>4</v>
      </c>
      <c r="C12675" t="s">
        <v>20043</v>
      </c>
      <c r="D12675" s="1" t="s">
        <v>20044</v>
      </c>
      <c r="E12675" t="s">
        <v>21</v>
      </c>
      <c r="F12675" t="s">
        <v>19880</v>
      </c>
      <c r="G12675">
        <v>108</v>
      </c>
      <c r="H12675">
        <v>1175359</v>
      </c>
    </row>
    <row r="12676" spans="1:8">
      <c r="A12676">
        <v>2.2999999999999998</v>
      </c>
      <c r="B12676">
        <v>0</v>
      </c>
      <c r="C12676" t="s">
        <v>20025</v>
      </c>
      <c r="D12676" s="1" t="s">
        <v>20045</v>
      </c>
      <c r="E12676" t="s">
        <v>21</v>
      </c>
      <c r="F12676" t="s">
        <v>19880</v>
      </c>
      <c r="G12676">
        <v>109</v>
      </c>
      <c r="H12676">
        <v>1175359</v>
      </c>
    </row>
    <row r="12677" spans="1:8" ht="29">
      <c r="A12677">
        <v>2.2000000000000002</v>
      </c>
      <c r="B12677">
        <v>4</v>
      </c>
      <c r="C12677" t="s">
        <v>20043</v>
      </c>
      <c r="D12677" s="1" t="s">
        <v>20046</v>
      </c>
      <c r="E12677" t="s">
        <v>21</v>
      </c>
      <c r="F12677" t="s">
        <v>19880</v>
      </c>
      <c r="G12677">
        <v>110</v>
      </c>
      <c r="H12677">
        <v>1175359</v>
      </c>
    </row>
    <row r="12678" spans="1:8" ht="29">
      <c r="A12678">
        <v>2.1</v>
      </c>
      <c r="B12678">
        <v>1</v>
      </c>
      <c r="C12678" t="s">
        <v>10173</v>
      </c>
      <c r="D12678" s="1" t="s">
        <v>20047</v>
      </c>
      <c r="E12678" t="s">
        <v>21</v>
      </c>
      <c r="F12678" t="s">
        <v>19880</v>
      </c>
      <c r="G12678">
        <v>111</v>
      </c>
      <c r="H12678">
        <v>1175359</v>
      </c>
    </row>
    <row r="12679" spans="1:8" ht="29">
      <c r="A12679">
        <v>1.6</v>
      </c>
      <c r="B12679">
        <v>0</v>
      </c>
      <c r="C12679" t="s">
        <v>10325</v>
      </c>
      <c r="D12679" s="1" t="s">
        <v>20048</v>
      </c>
      <c r="E12679" t="s">
        <v>21</v>
      </c>
      <c r="F12679" t="s">
        <v>19880</v>
      </c>
      <c r="G12679">
        <v>112</v>
      </c>
      <c r="H12679">
        <v>1175359</v>
      </c>
    </row>
    <row r="12680" spans="1:8" ht="29">
      <c r="A12680">
        <v>1.5</v>
      </c>
      <c r="B12680">
        <v>0</v>
      </c>
      <c r="C12680" t="s">
        <v>10325</v>
      </c>
      <c r="D12680" s="1" t="s">
        <v>20049</v>
      </c>
      <c r="E12680" t="s">
        <v>21</v>
      </c>
      <c r="F12680" t="s">
        <v>19880</v>
      </c>
      <c r="G12680">
        <v>113</v>
      </c>
      <c r="H12680">
        <v>1175359</v>
      </c>
    </row>
    <row r="12681" spans="1:8" ht="29">
      <c r="A12681">
        <v>1.4</v>
      </c>
      <c r="B12681">
        <v>1</v>
      </c>
      <c r="C12681" t="s">
        <v>20040</v>
      </c>
      <c r="D12681" s="1" t="s">
        <v>20050</v>
      </c>
      <c r="E12681" t="s">
        <v>21</v>
      </c>
      <c r="F12681" t="s">
        <v>19880</v>
      </c>
      <c r="G12681">
        <v>114</v>
      </c>
      <c r="H12681">
        <v>1175359</v>
      </c>
    </row>
    <row r="12682" spans="1:8">
      <c r="A12682">
        <v>1.3</v>
      </c>
      <c r="B12682">
        <v>0</v>
      </c>
      <c r="C12682" t="s">
        <v>20051</v>
      </c>
      <c r="D12682" s="1" t="s">
        <v>20052</v>
      </c>
      <c r="E12682" t="s">
        <v>21</v>
      </c>
      <c r="F12682" t="s">
        <v>19880</v>
      </c>
      <c r="G12682">
        <v>115</v>
      </c>
      <c r="H12682">
        <v>1175359</v>
      </c>
    </row>
    <row r="12683" spans="1:8">
      <c r="A12683">
        <v>1.2</v>
      </c>
      <c r="B12683">
        <v>1</v>
      </c>
      <c r="C12683" t="s">
        <v>10316</v>
      </c>
      <c r="D12683" s="1" t="s">
        <v>20053</v>
      </c>
      <c r="E12683" t="s">
        <v>21</v>
      </c>
      <c r="F12683" t="s">
        <v>19880</v>
      </c>
      <c r="G12683">
        <v>116</v>
      </c>
      <c r="H12683">
        <v>1175359</v>
      </c>
    </row>
    <row r="12684" spans="1:8" ht="29">
      <c r="A12684">
        <v>1.1000000000000001</v>
      </c>
      <c r="B12684">
        <v>4</v>
      </c>
      <c r="C12684" t="s">
        <v>20036</v>
      </c>
      <c r="D12684" s="1" t="s">
        <v>20054</v>
      </c>
      <c r="E12684" t="s">
        <v>21</v>
      </c>
      <c r="F12684" t="s">
        <v>19880</v>
      </c>
      <c r="G12684">
        <v>117</v>
      </c>
      <c r="H12684">
        <v>1175359</v>
      </c>
    </row>
    <row r="12685" spans="1:8" ht="43.5">
      <c r="A12685">
        <v>0.6</v>
      </c>
      <c r="B12685">
        <v>4</v>
      </c>
      <c r="C12685" t="s">
        <v>20055</v>
      </c>
      <c r="D12685" s="1" t="s">
        <v>20056</v>
      </c>
      <c r="E12685" t="s">
        <v>21</v>
      </c>
      <c r="F12685" t="s">
        <v>19880</v>
      </c>
      <c r="G12685">
        <v>118</v>
      </c>
      <c r="H12685">
        <v>1175359</v>
      </c>
    </row>
    <row r="12686" spans="1:8" ht="29">
      <c r="A12686">
        <v>0.5</v>
      </c>
      <c r="B12686">
        <v>4</v>
      </c>
      <c r="C12686" t="s">
        <v>20055</v>
      </c>
      <c r="D12686" s="1" t="s">
        <v>20057</v>
      </c>
      <c r="E12686" t="s">
        <v>21</v>
      </c>
      <c r="F12686" t="s">
        <v>19880</v>
      </c>
      <c r="G12686">
        <v>119</v>
      </c>
      <c r="H12686">
        <v>1175359</v>
      </c>
    </row>
    <row r="12687" spans="1:8">
      <c r="A12687">
        <v>0.4</v>
      </c>
      <c r="B12687">
        <v>0</v>
      </c>
      <c r="C12687" t="s">
        <v>20058</v>
      </c>
      <c r="D12687" s="1" t="s">
        <v>20059</v>
      </c>
      <c r="E12687" t="s">
        <v>21</v>
      </c>
      <c r="F12687" t="s">
        <v>19880</v>
      </c>
      <c r="G12687">
        <v>120</v>
      </c>
      <c r="H12687">
        <v>1175359</v>
      </c>
    </row>
    <row r="12688" spans="1:8" ht="29">
      <c r="A12688">
        <v>0.3</v>
      </c>
      <c r="B12688">
        <v>4</v>
      </c>
      <c r="C12688" t="s">
        <v>20055</v>
      </c>
      <c r="D12688" s="1" t="s">
        <v>20060</v>
      </c>
      <c r="E12688" t="s">
        <v>21</v>
      </c>
      <c r="F12688" t="s">
        <v>19880</v>
      </c>
      <c r="G12688">
        <v>121</v>
      </c>
      <c r="H12688">
        <v>1175359</v>
      </c>
    </row>
    <row r="12689" spans="1:8">
      <c r="A12689">
        <v>0.2</v>
      </c>
      <c r="B12689">
        <v>0</v>
      </c>
      <c r="C12689" t="s">
        <v>20058</v>
      </c>
      <c r="D12689" s="1" t="s">
        <v>20061</v>
      </c>
      <c r="E12689" t="s">
        <v>21</v>
      </c>
      <c r="F12689" t="s">
        <v>19880</v>
      </c>
      <c r="G12689">
        <v>122</v>
      </c>
      <c r="H12689">
        <v>1175359</v>
      </c>
    </row>
    <row r="12690" spans="1:8">
      <c r="A12690">
        <v>0.1</v>
      </c>
      <c r="B12690">
        <v>0</v>
      </c>
      <c r="C12690" t="s">
        <v>20058</v>
      </c>
      <c r="D12690" s="1" t="s">
        <v>20062</v>
      </c>
      <c r="E12690" t="s">
        <v>21</v>
      </c>
      <c r="F12690" t="s">
        <v>19880</v>
      </c>
      <c r="G12690">
        <v>123</v>
      </c>
      <c r="H12690">
        <v>1175359</v>
      </c>
    </row>
    <row r="12691" spans="1:8" ht="29">
      <c r="A12691">
        <v>19.600000000000001</v>
      </c>
      <c r="B12691">
        <v>6</v>
      </c>
      <c r="C12691" t="s">
        <v>20063</v>
      </c>
      <c r="D12691" s="1" t="s">
        <v>20064</v>
      </c>
      <c r="E12691" t="s">
        <v>21</v>
      </c>
      <c r="F12691" t="s">
        <v>20065</v>
      </c>
      <c r="G12691">
        <v>0</v>
      </c>
      <c r="H12691">
        <v>1175359</v>
      </c>
    </row>
    <row r="12692" spans="1:8" ht="43.5">
      <c r="A12692">
        <v>19.5</v>
      </c>
      <c r="B12692">
        <v>3</v>
      </c>
      <c r="C12692" t="s">
        <v>20066</v>
      </c>
      <c r="D12692" s="1" t="s">
        <v>20067</v>
      </c>
      <c r="E12692" t="s">
        <v>21</v>
      </c>
      <c r="F12692" t="s">
        <v>20065</v>
      </c>
      <c r="G12692">
        <v>1</v>
      </c>
      <c r="H12692">
        <v>1175359</v>
      </c>
    </row>
    <row r="12693" spans="1:8" ht="29">
      <c r="A12693">
        <v>19.399999999999999</v>
      </c>
      <c r="B12693">
        <v>2</v>
      </c>
      <c r="C12693" t="s">
        <v>20068</v>
      </c>
      <c r="D12693" s="1" t="s">
        <v>20069</v>
      </c>
      <c r="E12693" t="s">
        <v>21</v>
      </c>
      <c r="F12693" t="s">
        <v>20065</v>
      </c>
      <c r="G12693">
        <v>2</v>
      </c>
      <c r="H12693">
        <v>1175359</v>
      </c>
    </row>
    <row r="12694" spans="1:8">
      <c r="A12694">
        <v>19.3</v>
      </c>
      <c r="B12694">
        <v>1</v>
      </c>
      <c r="C12694" t="s">
        <v>20070</v>
      </c>
      <c r="D12694" s="1" t="s">
        <v>20071</v>
      </c>
      <c r="E12694" t="s">
        <v>21</v>
      </c>
      <c r="F12694" t="s">
        <v>20065</v>
      </c>
      <c r="G12694">
        <v>3</v>
      </c>
      <c r="H12694">
        <v>1175359</v>
      </c>
    </row>
    <row r="12695" spans="1:8" ht="29">
      <c r="A12695">
        <v>19.2</v>
      </c>
      <c r="B12695">
        <v>4</v>
      </c>
      <c r="C12695" t="s">
        <v>20072</v>
      </c>
      <c r="D12695" s="1" t="s">
        <v>20073</v>
      </c>
      <c r="E12695" t="s">
        <v>21</v>
      </c>
      <c r="F12695" t="s">
        <v>20065</v>
      </c>
      <c r="G12695">
        <v>4</v>
      </c>
      <c r="H12695">
        <v>1175359</v>
      </c>
    </row>
    <row r="12696" spans="1:8">
      <c r="A12696">
        <v>19.2</v>
      </c>
      <c r="B12696" t="s">
        <v>108</v>
      </c>
      <c r="C12696" t="s">
        <v>20074</v>
      </c>
      <c r="D12696" s="1" t="s">
        <v>20075</v>
      </c>
      <c r="E12696" t="s">
        <v>21</v>
      </c>
      <c r="F12696" t="s">
        <v>20065</v>
      </c>
      <c r="G12696">
        <v>5</v>
      </c>
      <c r="H12696">
        <v>1175359</v>
      </c>
    </row>
    <row r="12697" spans="1:8" ht="29">
      <c r="A12697">
        <v>19.100000000000001</v>
      </c>
      <c r="B12697" t="s">
        <v>8</v>
      </c>
      <c r="C12697" t="s">
        <v>20076</v>
      </c>
      <c r="D12697" s="1" t="s">
        <v>20077</v>
      </c>
      <c r="E12697" t="s">
        <v>21</v>
      </c>
      <c r="F12697" t="s">
        <v>20065</v>
      </c>
      <c r="G12697">
        <v>6</v>
      </c>
      <c r="H12697">
        <v>1175359</v>
      </c>
    </row>
    <row r="12698" spans="1:8">
      <c r="A12698">
        <v>18.600000000000001</v>
      </c>
      <c r="B12698">
        <v>1</v>
      </c>
      <c r="C12698" t="s">
        <v>10389</v>
      </c>
      <c r="D12698" s="1" t="s">
        <v>20078</v>
      </c>
      <c r="E12698" t="s">
        <v>21</v>
      </c>
      <c r="F12698" t="s">
        <v>20065</v>
      </c>
      <c r="G12698">
        <v>7</v>
      </c>
      <c r="H12698">
        <v>1175359</v>
      </c>
    </row>
    <row r="12699" spans="1:8" ht="29">
      <c r="A12699">
        <v>18.5</v>
      </c>
      <c r="B12699">
        <v>1</v>
      </c>
      <c r="C12699" t="s">
        <v>20079</v>
      </c>
      <c r="D12699" s="1" t="s">
        <v>20080</v>
      </c>
      <c r="E12699" t="s">
        <v>21</v>
      </c>
      <c r="F12699" t="s">
        <v>20065</v>
      </c>
      <c r="G12699">
        <v>8</v>
      </c>
      <c r="H12699">
        <v>1175359</v>
      </c>
    </row>
    <row r="12700" spans="1:8" ht="29">
      <c r="A12700">
        <v>18.399999999999999</v>
      </c>
      <c r="B12700">
        <v>4</v>
      </c>
      <c r="C12700" t="s">
        <v>20081</v>
      </c>
      <c r="D12700" s="1" t="s">
        <v>20082</v>
      </c>
      <c r="E12700" t="s">
        <v>21</v>
      </c>
      <c r="F12700" t="s">
        <v>20065</v>
      </c>
      <c r="G12700">
        <v>9</v>
      </c>
      <c r="H12700">
        <v>1175359</v>
      </c>
    </row>
    <row r="12701" spans="1:8" ht="29">
      <c r="A12701">
        <v>18.3</v>
      </c>
      <c r="B12701">
        <v>1</v>
      </c>
      <c r="C12701" t="s">
        <v>10389</v>
      </c>
      <c r="D12701" s="1" t="s">
        <v>20083</v>
      </c>
      <c r="E12701" t="s">
        <v>21</v>
      </c>
      <c r="F12701" t="s">
        <v>20065</v>
      </c>
      <c r="G12701">
        <v>10</v>
      </c>
      <c r="H12701">
        <v>1175359</v>
      </c>
    </row>
    <row r="12702" spans="1:8" ht="29">
      <c r="A12702">
        <v>18.3</v>
      </c>
      <c r="B12702" t="s">
        <v>108</v>
      </c>
      <c r="C12702" t="s">
        <v>20084</v>
      </c>
      <c r="D12702" s="1" t="s">
        <v>20085</v>
      </c>
      <c r="E12702" t="s">
        <v>21</v>
      </c>
      <c r="F12702" t="s">
        <v>20065</v>
      </c>
      <c r="G12702">
        <v>11</v>
      </c>
      <c r="H12702">
        <v>1175359</v>
      </c>
    </row>
    <row r="12703" spans="1:8" ht="29">
      <c r="A12703">
        <v>18.2</v>
      </c>
      <c r="B12703">
        <v>4</v>
      </c>
      <c r="C12703" t="s">
        <v>20086</v>
      </c>
      <c r="D12703" s="1" t="s">
        <v>20087</v>
      </c>
      <c r="E12703" t="s">
        <v>21</v>
      </c>
      <c r="F12703" t="s">
        <v>20065</v>
      </c>
      <c r="G12703">
        <v>12</v>
      </c>
      <c r="H12703">
        <v>1175359</v>
      </c>
    </row>
    <row r="12704" spans="1:8" ht="29">
      <c r="A12704">
        <v>18.100000000000001</v>
      </c>
      <c r="B12704">
        <v>0</v>
      </c>
      <c r="C12704" t="s">
        <v>20088</v>
      </c>
      <c r="D12704" s="1" t="s">
        <v>20089</v>
      </c>
      <c r="E12704" t="s">
        <v>21</v>
      </c>
      <c r="F12704" t="s">
        <v>20065</v>
      </c>
      <c r="G12704">
        <v>13</v>
      </c>
      <c r="H12704">
        <v>1175359</v>
      </c>
    </row>
    <row r="12705" spans="1:8">
      <c r="A12705">
        <v>17.600000000000001</v>
      </c>
      <c r="B12705">
        <v>1</v>
      </c>
      <c r="C12705" t="s">
        <v>20090</v>
      </c>
      <c r="D12705" s="1" t="s">
        <v>20091</v>
      </c>
      <c r="E12705" t="s">
        <v>21</v>
      </c>
      <c r="F12705" t="s">
        <v>20065</v>
      </c>
      <c r="G12705">
        <v>14</v>
      </c>
      <c r="H12705">
        <v>1175359</v>
      </c>
    </row>
    <row r="12706" spans="1:8" ht="29">
      <c r="A12706">
        <v>17.5</v>
      </c>
      <c r="B12706">
        <v>0</v>
      </c>
      <c r="C12706" t="s">
        <v>10381</v>
      </c>
      <c r="D12706" s="1" t="s">
        <v>20092</v>
      </c>
      <c r="E12706" t="s">
        <v>21</v>
      </c>
      <c r="F12706" t="s">
        <v>20065</v>
      </c>
      <c r="G12706">
        <v>15</v>
      </c>
      <c r="H12706">
        <v>1175359</v>
      </c>
    </row>
    <row r="12707" spans="1:8" ht="29">
      <c r="A12707">
        <v>17.399999999999999</v>
      </c>
      <c r="B12707">
        <v>0</v>
      </c>
      <c r="C12707" t="s">
        <v>10381</v>
      </c>
      <c r="D12707" s="1" t="s">
        <v>20093</v>
      </c>
      <c r="E12707" t="s">
        <v>21</v>
      </c>
      <c r="F12707" t="s">
        <v>20065</v>
      </c>
      <c r="G12707">
        <v>16</v>
      </c>
      <c r="H12707">
        <v>1175359</v>
      </c>
    </row>
    <row r="12708" spans="1:8" ht="29">
      <c r="A12708">
        <v>17.3</v>
      </c>
      <c r="B12708">
        <v>1</v>
      </c>
      <c r="C12708" t="s">
        <v>20094</v>
      </c>
      <c r="D12708" s="1" t="s">
        <v>20095</v>
      </c>
      <c r="E12708" t="s">
        <v>21</v>
      </c>
      <c r="F12708" t="s">
        <v>20065</v>
      </c>
      <c r="G12708">
        <v>17</v>
      </c>
      <c r="H12708">
        <v>1175359</v>
      </c>
    </row>
    <row r="12709" spans="1:8">
      <c r="A12709">
        <v>17.2</v>
      </c>
      <c r="B12709">
        <v>2</v>
      </c>
      <c r="C12709" t="s">
        <v>20096</v>
      </c>
      <c r="D12709" s="1" t="s">
        <v>20097</v>
      </c>
      <c r="E12709" t="s">
        <v>21</v>
      </c>
      <c r="F12709" t="s">
        <v>20065</v>
      </c>
      <c r="G12709">
        <v>18</v>
      </c>
      <c r="H12709">
        <v>1175359</v>
      </c>
    </row>
    <row r="12710" spans="1:8" ht="29">
      <c r="A12710">
        <v>17.100000000000001</v>
      </c>
      <c r="B12710">
        <v>1</v>
      </c>
      <c r="C12710" t="s">
        <v>20090</v>
      </c>
      <c r="D12710" s="1" t="s">
        <v>20098</v>
      </c>
      <c r="E12710" t="s">
        <v>21</v>
      </c>
      <c r="F12710" t="s">
        <v>20065</v>
      </c>
      <c r="G12710">
        <v>19</v>
      </c>
      <c r="H12710">
        <v>1175359</v>
      </c>
    </row>
    <row r="12711" spans="1:8" ht="29">
      <c r="A12711">
        <v>16.600000000000001</v>
      </c>
      <c r="B12711">
        <v>0</v>
      </c>
      <c r="C12711" t="s">
        <v>20099</v>
      </c>
      <c r="D12711" s="1" t="s">
        <v>20100</v>
      </c>
      <c r="E12711" t="s">
        <v>21</v>
      </c>
      <c r="F12711" t="s">
        <v>20065</v>
      </c>
      <c r="G12711">
        <v>20</v>
      </c>
      <c r="H12711">
        <v>1175359</v>
      </c>
    </row>
    <row r="12712" spans="1:8">
      <c r="A12712">
        <v>16.5</v>
      </c>
      <c r="B12712">
        <v>1</v>
      </c>
      <c r="C12712" t="s">
        <v>20101</v>
      </c>
      <c r="D12712" s="1" t="s">
        <v>20102</v>
      </c>
      <c r="E12712" t="s">
        <v>21</v>
      </c>
      <c r="F12712" t="s">
        <v>20065</v>
      </c>
      <c r="G12712">
        <v>21</v>
      </c>
      <c r="H12712">
        <v>1175359</v>
      </c>
    </row>
    <row r="12713" spans="1:8" ht="43.5">
      <c r="A12713">
        <v>16.399999999999999</v>
      </c>
      <c r="B12713">
        <v>2</v>
      </c>
      <c r="C12713" t="s">
        <v>20103</v>
      </c>
      <c r="D12713" s="1" t="s">
        <v>20104</v>
      </c>
      <c r="E12713" t="s">
        <v>21</v>
      </c>
      <c r="F12713" t="s">
        <v>20065</v>
      </c>
      <c r="G12713">
        <v>22</v>
      </c>
      <c r="H12713">
        <v>1175359</v>
      </c>
    </row>
    <row r="12714" spans="1:8" ht="29">
      <c r="A12714">
        <v>16.3</v>
      </c>
      <c r="B12714">
        <v>0</v>
      </c>
      <c r="C12714" t="s">
        <v>20105</v>
      </c>
      <c r="D12714" s="1" t="s">
        <v>20106</v>
      </c>
      <c r="E12714" t="s">
        <v>21</v>
      </c>
      <c r="F12714" t="s">
        <v>20065</v>
      </c>
      <c r="G12714">
        <v>23</v>
      </c>
      <c r="H12714">
        <v>1175359</v>
      </c>
    </row>
    <row r="12715" spans="1:8" ht="29">
      <c r="A12715">
        <v>16.2</v>
      </c>
      <c r="B12715">
        <v>1</v>
      </c>
      <c r="C12715" t="s">
        <v>20107</v>
      </c>
      <c r="D12715" s="1" t="s">
        <v>20108</v>
      </c>
      <c r="E12715" t="s">
        <v>21</v>
      </c>
      <c r="F12715" t="s">
        <v>20065</v>
      </c>
      <c r="G12715">
        <v>24</v>
      </c>
      <c r="H12715">
        <v>1175359</v>
      </c>
    </row>
    <row r="12716" spans="1:8">
      <c r="A12716">
        <v>16.100000000000001</v>
      </c>
      <c r="B12716">
        <v>1</v>
      </c>
      <c r="C12716" t="s">
        <v>20101</v>
      </c>
      <c r="D12716" s="1" t="s">
        <v>20109</v>
      </c>
      <c r="E12716" t="s">
        <v>21</v>
      </c>
      <c r="F12716" t="s">
        <v>20065</v>
      </c>
      <c r="G12716">
        <v>25</v>
      </c>
      <c r="H12716">
        <v>1175359</v>
      </c>
    </row>
    <row r="12717" spans="1:8" ht="29">
      <c r="A12717">
        <v>15.6</v>
      </c>
      <c r="B12717" t="s">
        <v>468</v>
      </c>
      <c r="C12717" t="s">
        <v>20110</v>
      </c>
      <c r="D12717" s="1" t="s">
        <v>20111</v>
      </c>
      <c r="E12717" t="s">
        <v>21</v>
      </c>
      <c r="F12717" t="s">
        <v>20065</v>
      </c>
      <c r="G12717">
        <v>26</v>
      </c>
      <c r="H12717">
        <v>1175359</v>
      </c>
    </row>
    <row r="12718" spans="1:8" ht="58">
      <c r="A12718">
        <v>15.5</v>
      </c>
      <c r="B12718" t="s">
        <v>8</v>
      </c>
      <c r="C12718" t="s">
        <v>20112</v>
      </c>
      <c r="D12718" s="1" t="s">
        <v>20113</v>
      </c>
      <c r="E12718" t="s">
        <v>21</v>
      </c>
      <c r="F12718" t="s">
        <v>20065</v>
      </c>
      <c r="G12718">
        <v>27</v>
      </c>
      <c r="H12718">
        <v>1175359</v>
      </c>
    </row>
    <row r="12719" spans="1:8" ht="29">
      <c r="A12719">
        <v>15.4</v>
      </c>
      <c r="B12719">
        <v>4</v>
      </c>
      <c r="C12719" t="s">
        <v>20114</v>
      </c>
      <c r="D12719" s="1" t="s">
        <v>20115</v>
      </c>
      <c r="E12719" t="s">
        <v>21</v>
      </c>
      <c r="F12719" t="s">
        <v>20065</v>
      </c>
      <c r="G12719">
        <v>28</v>
      </c>
      <c r="H12719">
        <v>1175359</v>
      </c>
    </row>
    <row r="12720" spans="1:8">
      <c r="A12720">
        <v>15.4</v>
      </c>
      <c r="B12720" t="s">
        <v>108</v>
      </c>
      <c r="C12720" t="s">
        <v>20116</v>
      </c>
      <c r="D12720" s="1" t="s">
        <v>20117</v>
      </c>
      <c r="E12720" t="s">
        <v>21</v>
      </c>
      <c r="F12720" t="s">
        <v>20065</v>
      </c>
      <c r="G12720">
        <v>29</v>
      </c>
      <c r="H12720">
        <v>1175359</v>
      </c>
    </row>
    <row r="12721" spans="1:8" ht="29">
      <c r="A12721">
        <v>15.3</v>
      </c>
      <c r="B12721">
        <v>4</v>
      </c>
      <c r="C12721" t="s">
        <v>20114</v>
      </c>
      <c r="D12721" s="1" t="s">
        <v>20118</v>
      </c>
      <c r="E12721" t="s">
        <v>21</v>
      </c>
      <c r="F12721" t="s">
        <v>20065</v>
      </c>
      <c r="G12721">
        <v>30</v>
      </c>
      <c r="H12721">
        <v>1175359</v>
      </c>
    </row>
    <row r="12722" spans="1:8" ht="29">
      <c r="A12722">
        <v>15.2</v>
      </c>
      <c r="B12722" t="s">
        <v>26</v>
      </c>
      <c r="C12722" t="s">
        <v>20119</v>
      </c>
      <c r="D12722" s="1" t="s">
        <v>20120</v>
      </c>
      <c r="E12722" t="s">
        <v>21</v>
      </c>
      <c r="F12722" t="s">
        <v>20065</v>
      </c>
      <c r="G12722">
        <v>31</v>
      </c>
      <c r="H12722">
        <v>1175359</v>
      </c>
    </row>
    <row r="12723" spans="1:8" ht="29">
      <c r="A12723">
        <v>15.1</v>
      </c>
      <c r="B12723">
        <v>6</v>
      </c>
      <c r="C12723" t="s">
        <v>20121</v>
      </c>
      <c r="D12723" s="1" t="s">
        <v>20122</v>
      </c>
      <c r="E12723" t="s">
        <v>21</v>
      </c>
      <c r="F12723" t="s">
        <v>20065</v>
      </c>
      <c r="G12723">
        <v>32</v>
      </c>
      <c r="H12723">
        <v>1175359</v>
      </c>
    </row>
    <row r="12724" spans="1:8" ht="29">
      <c r="A12724">
        <v>14.6</v>
      </c>
      <c r="B12724">
        <v>4</v>
      </c>
      <c r="C12724" t="s">
        <v>20123</v>
      </c>
      <c r="D12724" s="1" t="s">
        <v>20124</v>
      </c>
      <c r="E12724" t="s">
        <v>21</v>
      </c>
      <c r="F12724" t="s">
        <v>20065</v>
      </c>
      <c r="G12724">
        <v>33</v>
      </c>
      <c r="H12724">
        <v>1175359</v>
      </c>
    </row>
    <row r="12725" spans="1:8" ht="29">
      <c r="A12725">
        <v>14.5</v>
      </c>
      <c r="B12725">
        <v>2</v>
      </c>
      <c r="C12725" t="s">
        <v>20125</v>
      </c>
      <c r="D12725" s="1" t="s">
        <v>20126</v>
      </c>
      <c r="E12725" t="s">
        <v>21</v>
      </c>
      <c r="F12725" t="s">
        <v>20065</v>
      </c>
      <c r="G12725">
        <v>34</v>
      </c>
      <c r="H12725">
        <v>1175359</v>
      </c>
    </row>
    <row r="12726" spans="1:8">
      <c r="A12726">
        <v>14.4</v>
      </c>
      <c r="B12726">
        <v>1</v>
      </c>
      <c r="C12726" t="s">
        <v>10520</v>
      </c>
      <c r="D12726" s="1" t="s">
        <v>20127</v>
      </c>
      <c r="E12726" t="s">
        <v>21</v>
      </c>
      <c r="F12726" t="s">
        <v>20065</v>
      </c>
      <c r="G12726">
        <v>35</v>
      </c>
      <c r="H12726">
        <v>1175359</v>
      </c>
    </row>
    <row r="12727" spans="1:8" ht="29">
      <c r="A12727">
        <v>14.3</v>
      </c>
      <c r="B12727">
        <v>1</v>
      </c>
      <c r="C12727" t="s">
        <v>20128</v>
      </c>
      <c r="D12727" s="1" t="s">
        <v>20129</v>
      </c>
      <c r="E12727" t="s">
        <v>21</v>
      </c>
      <c r="F12727" t="s">
        <v>20065</v>
      </c>
      <c r="G12727">
        <v>36</v>
      </c>
      <c r="H12727">
        <v>1175359</v>
      </c>
    </row>
    <row r="12728" spans="1:8">
      <c r="A12728">
        <v>14.2</v>
      </c>
      <c r="B12728">
        <v>1</v>
      </c>
      <c r="C12728" t="s">
        <v>10520</v>
      </c>
      <c r="D12728" s="1" t="s">
        <v>20130</v>
      </c>
      <c r="E12728" t="s">
        <v>21</v>
      </c>
      <c r="F12728" t="s">
        <v>20065</v>
      </c>
      <c r="G12728">
        <v>37</v>
      </c>
      <c r="H12728">
        <v>1175359</v>
      </c>
    </row>
    <row r="12729" spans="1:8" ht="29">
      <c r="A12729">
        <v>14.1</v>
      </c>
      <c r="B12729">
        <v>1</v>
      </c>
      <c r="C12729" t="s">
        <v>20128</v>
      </c>
      <c r="D12729" s="1" t="s">
        <v>20131</v>
      </c>
      <c r="E12729" t="s">
        <v>21</v>
      </c>
      <c r="F12729" t="s">
        <v>20065</v>
      </c>
      <c r="G12729">
        <v>38</v>
      </c>
      <c r="H12729">
        <v>1175359</v>
      </c>
    </row>
    <row r="12730" spans="1:8">
      <c r="A12730">
        <v>13.6</v>
      </c>
      <c r="B12730">
        <v>1</v>
      </c>
      <c r="C12730" t="s">
        <v>20094</v>
      </c>
      <c r="D12730" s="1" t="s">
        <v>20132</v>
      </c>
      <c r="E12730" t="s">
        <v>21</v>
      </c>
      <c r="F12730" t="s">
        <v>20065</v>
      </c>
      <c r="G12730">
        <v>39</v>
      </c>
      <c r="H12730">
        <v>1175359</v>
      </c>
    </row>
    <row r="12731" spans="1:8" ht="29">
      <c r="A12731">
        <v>13.5</v>
      </c>
      <c r="B12731">
        <v>1</v>
      </c>
      <c r="C12731" t="s">
        <v>10534</v>
      </c>
      <c r="D12731" s="1" t="s">
        <v>20133</v>
      </c>
      <c r="E12731" t="s">
        <v>21</v>
      </c>
      <c r="F12731" t="s">
        <v>20065</v>
      </c>
      <c r="G12731">
        <v>40</v>
      </c>
      <c r="H12731">
        <v>1175359</v>
      </c>
    </row>
    <row r="12732" spans="1:8" ht="29">
      <c r="A12732">
        <v>13.4</v>
      </c>
      <c r="B12732">
        <v>6</v>
      </c>
      <c r="C12732" t="s">
        <v>20134</v>
      </c>
      <c r="D12732" s="1" t="s">
        <v>20135</v>
      </c>
      <c r="E12732" t="s">
        <v>21</v>
      </c>
      <c r="F12732" t="s">
        <v>20065</v>
      </c>
      <c r="G12732">
        <v>41</v>
      </c>
      <c r="H12732">
        <v>1175359</v>
      </c>
    </row>
    <row r="12733" spans="1:8">
      <c r="A12733">
        <v>13.3</v>
      </c>
      <c r="B12733">
        <v>1</v>
      </c>
      <c r="C12733" t="s">
        <v>20094</v>
      </c>
      <c r="D12733" s="1" t="s">
        <v>20136</v>
      </c>
      <c r="E12733" t="s">
        <v>21</v>
      </c>
      <c r="F12733" t="s">
        <v>20065</v>
      </c>
      <c r="G12733">
        <v>42</v>
      </c>
      <c r="H12733">
        <v>1175359</v>
      </c>
    </row>
    <row r="12734" spans="1:8" ht="29">
      <c r="A12734">
        <v>13.2</v>
      </c>
      <c r="B12734">
        <v>0</v>
      </c>
      <c r="C12734" t="s">
        <v>20137</v>
      </c>
      <c r="D12734" s="1" t="s">
        <v>20138</v>
      </c>
      <c r="E12734" t="s">
        <v>21</v>
      </c>
      <c r="F12734" t="s">
        <v>20065</v>
      </c>
      <c r="G12734">
        <v>43</v>
      </c>
      <c r="H12734">
        <v>1175359</v>
      </c>
    </row>
    <row r="12735" spans="1:8">
      <c r="A12735">
        <v>13.1</v>
      </c>
      <c r="B12735">
        <v>1</v>
      </c>
      <c r="C12735" t="s">
        <v>10534</v>
      </c>
      <c r="D12735" s="1" t="s">
        <v>20139</v>
      </c>
      <c r="E12735" t="s">
        <v>21</v>
      </c>
      <c r="F12735" t="s">
        <v>20065</v>
      </c>
      <c r="G12735">
        <v>44</v>
      </c>
      <c r="H12735">
        <v>1175359</v>
      </c>
    </row>
    <row r="12736" spans="1:8">
      <c r="A12736">
        <v>12.6</v>
      </c>
      <c r="B12736">
        <v>1</v>
      </c>
      <c r="C12736" t="s">
        <v>20140</v>
      </c>
      <c r="D12736" s="1" t="s">
        <v>20141</v>
      </c>
      <c r="E12736" t="s">
        <v>21</v>
      </c>
      <c r="F12736" t="s">
        <v>20065</v>
      </c>
      <c r="G12736">
        <v>45</v>
      </c>
      <c r="H12736">
        <v>1175359</v>
      </c>
    </row>
    <row r="12737" spans="1:8" ht="29">
      <c r="A12737">
        <v>12.5</v>
      </c>
      <c r="B12737">
        <v>0</v>
      </c>
      <c r="C12737" t="s">
        <v>20142</v>
      </c>
      <c r="D12737" s="1" t="s">
        <v>20143</v>
      </c>
      <c r="E12737" t="s">
        <v>21</v>
      </c>
      <c r="F12737" t="s">
        <v>20065</v>
      </c>
      <c r="G12737">
        <v>46</v>
      </c>
      <c r="H12737">
        <v>1175359</v>
      </c>
    </row>
    <row r="12738" spans="1:8">
      <c r="A12738">
        <v>12.4</v>
      </c>
      <c r="B12738">
        <v>1</v>
      </c>
      <c r="C12738" t="s">
        <v>20144</v>
      </c>
      <c r="D12738" s="1" t="s">
        <v>20145</v>
      </c>
      <c r="E12738" t="s">
        <v>21</v>
      </c>
      <c r="F12738" t="s">
        <v>20065</v>
      </c>
      <c r="G12738">
        <v>47</v>
      </c>
      <c r="H12738">
        <v>1175359</v>
      </c>
    </row>
    <row r="12739" spans="1:8" ht="58">
      <c r="A12739">
        <v>12.3</v>
      </c>
      <c r="B12739">
        <v>4</v>
      </c>
      <c r="C12739" t="s">
        <v>20146</v>
      </c>
      <c r="D12739" s="1" t="s">
        <v>20147</v>
      </c>
      <c r="E12739" t="s">
        <v>21</v>
      </c>
      <c r="F12739" t="s">
        <v>20065</v>
      </c>
      <c r="G12739">
        <v>48</v>
      </c>
      <c r="H12739">
        <v>1175359</v>
      </c>
    </row>
    <row r="12740" spans="1:8" ht="29">
      <c r="A12740">
        <v>12.2</v>
      </c>
      <c r="B12740">
        <v>4</v>
      </c>
      <c r="C12740" t="s">
        <v>20146</v>
      </c>
      <c r="D12740" s="1" t="s">
        <v>20148</v>
      </c>
      <c r="E12740" t="s">
        <v>21</v>
      </c>
      <c r="F12740" t="s">
        <v>20065</v>
      </c>
      <c r="G12740">
        <v>49</v>
      </c>
      <c r="H12740">
        <v>1175359</v>
      </c>
    </row>
    <row r="12741" spans="1:8">
      <c r="A12741">
        <v>12.1</v>
      </c>
      <c r="B12741">
        <v>1</v>
      </c>
      <c r="C12741" t="s">
        <v>20140</v>
      </c>
      <c r="D12741" s="1" t="s">
        <v>20149</v>
      </c>
      <c r="E12741" t="s">
        <v>21</v>
      </c>
      <c r="F12741" t="s">
        <v>20065</v>
      </c>
      <c r="G12741">
        <v>50</v>
      </c>
      <c r="H12741">
        <v>1175359</v>
      </c>
    </row>
    <row r="12742" spans="1:8">
      <c r="A12742">
        <v>11.6</v>
      </c>
      <c r="B12742">
        <v>0</v>
      </c>
      <c r="C12742" t="s">
        <v>20150</v>
      </c>
      <c r="D12742" s="1" t="s">
        <v>20151</v>
      </c>
      <c r="E12742" t="s">
        <v>21</v>
      </c>
      <c r="F12742" t="s">
        <v>20065</v>
      </c>
      <c r="G12742">
        <v>51</v>
      </c>
      <c r="H12742">
        <v>1175359</v>
      </c>
    </row>
    <row r="12743" spans="1:8">
      <c r="A12743">
        <v>11.5</v>
      </c>
      <c r="B12743">
        <v>1</v>
      </c>
      <c r="C12743" t="s">
        <v>20152</v>
      </c>
      <c r="D12743" s="1" t="s">
        <v>20153</v>
      </c>
      <c r="E12743" t="s">
        <v>21</v>
      </c>
      <c r="F12743" t="s">
        <v>20065</v>
      </c>
      <c r="G12743">
        <v>52</v>
      </c>
      <c r="H12743">
        <v>1175359</v>
      </c>
    </row>
    <row r="12744" spans="1:8" ht="58">
      <c r="A12744">
        <v>11.4</v>
      </c>
      <c r="B12744">
        <v>6</v>
      </c>
      <c r="C12744" t="s">
        <v>10547</v>
      </c>
      <c r="D12744" s="1" t="s">
        <v>20154</v>
      </c>
      <c r="E12744" t="s">
        <v>21</v>
      </c>
      <c r="F12744" t="s">
        <v>20065</v>
      </c>
      <c r="G12744">
        <v>53</v>
      </c>
      <c r="H12744">
        <v>1175359</v>
      </c>
    </row>
    <row r="12745" spans="1:8" ht="29">
      <c r="A12745">
        <v>11.3</v>
      </c>
      <c r="B12745">
        <v>4</v>
      </c>
      <c r="C12745" t="s">
        <v>20155</v>
      </c>
      <c r="D12745" s="1" t="s">
        <v>20156</v>
      </c>
      <c r="E12745" t="s">
        <v>21</v>
      </c>
      <c r="F12745" t="s">
        <v>20065</v>
      </c>
      <c r="G12745">
        <v>54</v>
      </c>
      <c r="H12745">
        <v>1175359</v>
      </c>
    </row>
    <row r="12746" spans="1:8" ht="43.5">
      <c r="A12746">
        <v>11.2</v>
      </c>
      <c r="B12746">
        <v>4</v>
      </c>
      <c r="C12746" t="s">
        <v>20155</v>
      </c>
      <c r="D12746" s="1" t="s">
        <v>20157</v>
      </c>
      <c r="E12746" t="s">
        <v>21</v>
      </c>
      <c r="F12746" t="s">
        <v>20065</v>
      </c>
      <c r="G12746">
        <v>55</v>
      </c>
      <c r="H12746">
        <v>1175359</v>
      </c>
    </row>
    <row r="12747" spans="1:8" ht="43.5">
      <c r="A12747">
        <v>11.1</v>
      </c>
      <c r="B12747">
        <v>4</v>
      </c>
      <c r="C12747" t="s">
        <v>20155</v>
      </c>
      <c r="D12747" s="1" t="s">
        <v>20158</v>
      </c>
      <c r="E12747" t="s">
        <v>21</v>
      </c>
      <c r="F12747" t="s">
        <v>20065</v>
      </c>
      <c r="G12747">
        <v>56</v>
      </c>
      <c r="H12747">
        <v>1175359</v>
      </c>
    </row>
    <row r="12748" spans="1:8" ht="29">
      <c r="A12748">
        <v>10.6</v>
      </c>
      <c r="B12748">
        <v>0</v>
      </c>
      <c r="C12748" t="s">
        <v>20159</v>
      </c>
      <c r="D12748" s="1" t="s">
        <v>20160</v>
      </c>
      <c r="E12748" t="s">
        <v>21</v>
      </c>
      <c r="F12748" t="s">
        <v>20065</v>
      </c>
      <c r="G12748">
        <v>57</v>
      </c>
      <c r="H12748">
        <v>1175359</v>
      </c>
    </row>
    <row r="12749" spans="1:8" ht="29">
      <c r="A12749">
        <v>10.5</v>
      </c>
      <c r="B12749">
        <v>1</v>
      </c>
      <c r="C12749" t="s">
        <v>20161</v>
      </c>
      <c r="D12749" s="1" t="s">
        <v>20162</v>
      </c>
      <c r="E12749" t="s">
        <v>21</v>
      </c>
      <c r="F12749" t="s">
        <v>20065</v>
      </c>
      <c r="G12749">
        <v>58</v>
      </c>
      <c r="H12749">
        <v>1175359</v>
      </c>
    </row>
    <row r="12750" spans="1:8" ht="58">
      <c r="A12750">
        <v>10.4</v>
      </c>
      <c r="B12750">
        <v>4</v>
      </c>
      <c r="C12750" t="s">
        <v>20114</v>
      </c>
      <c r="D12750" s="1" t="s">
        <v>20163</v>
      </c>
      <c r="E12750" t="s">
        <v>21</v>
      </c>
      <c r="F12750" t="s">
        <v>20065</v>
      </c>
      <c r="G12750">
        <v>59</v>
      </c>
      <c r="H12750">
        <v>1175359</v>
      </c>
    </row>
    <row r="12751" spans="1:8" ht="29">
      <c r="A12751">
        <v>10.3</v>
      </c>
      <c r="B12751">
        <v>1</v>
      </c>
      <c r="C12751" t="s">
        <v>20070</v>
      </c>
      <c r="D12751" s="1" t="s">
        <v>20164</v>
      </c>
      <c r="E12751" t="s">
        <v>21</v>
      </c>
      <c r="F12751" t="s">
        <v>20065</v>
      </c>
      <c r="G12751">
        <v>60</v>
      </c>
      <c r="H12751">
        <v>1175359</v>
      </c>
    </row>
    <row r="12752" spans="1:8">
      <c r="A12752">
        <v>10.199999999999999</v>
      </c>
      <c r="B12752">
        <v>0</v>
      </c>
      <c r="C12752" t="s">
        <v>20159</v>
      </c>
      <c r="D12752" s="1" t="s">
        <v>20165</v>
      </c>
      <c r="E12752" t="s">
        <v>21</v>
      </c>
      <c r="F12752" t="s">
        <v>20065</v>
      </c>
      <c r="G12752">
        <v>61</v>
      </c>
      <c r="H12752">
        <v>1175359</v>
      </c>
    </row>
    <row r="12753" spans="1:8">
      <c r="A12753">
        <v>10.1</v>
      </c>
      <c r="B12753">
        <v>1</v>
      </c>
      <c r="C12753" t="s">
        <v>20161</v>
      </c>
      <c r="D12753" s="1" t="s">
        <v>20166</v>
      </c>
      <c r="E12753" t="s">
        <v>21</v>
      </c>
      <c r="F12753" t="s">
        <v>20065</v>
      </c>
      <c r="G12753">
        <v>62</v>
      </c>
      <c r="H12753">
        <v>1175359</v>
      </c>
    </row>
    <row r="12754" spans="1:8" ht="43.5">
      <c r="A12754">
        <v>9.6</v>
      </c>
      <c r="B12754">
        <v>4</v>
      </c>
      <c r="C12754" t="s">
        <v>20123</v>
      </c>
      <c r="D12754" s="1" t="s">
        <v>20167</v>
      </c>
      <c r="E12754" t="s">
        <v>21</v>
      </c>
      <c r="F12754" t="s">
        <v>20065</v>
      </c>
      <c r="G12754">
        <v>63</v>
      </c>
      <c r="H12754">
        <v>1175359</v>
      </c>
    </row>
    <row r="12755" spans="1:8" ht="29">
      <c r="A12755">
        <v>9.5</v>
      </c>
      <c r="B12755">
        <v>1</v>
      </c>
      <c r="C12755" t="s">
        <v>10520</v>
      </c>
      <c r="D12755" s="1" t="s">
        <v>20168</v>
      </c>
      <c r="E12755" t="s">
        <v>21</v>
      </c>
      <c r="F12755" t="s">
        <v>20065</v>
      </c>
      <c r="G12755">
        <v>64</v>
      </c>
      <c r="H12755">
        <v>1175359</v>
      </c>
    </row>
    <row r="12756" spans="1:8" ht="29">
      <c r="A12756">
        <v>9.5</v>
      </c>
      <c r="B12756" t="s">
        <v>108</v>
      </c>
      <c r="C12756" t="s">
        <v>20169</v>
      </c>
      <c r="D12756" s="1" t="s">
        <v>20170</v>
      </c>
      <c r="E12756" t="s">
        <v>21</v>
      </c>
      <c r="F12756" t="s">
        <v>20065</v>
      </c>
      <c r="G12756">
        <v>65</v>
      </c>
      <c r="H12756">
        <v>1175359</v>
      </c>
    </row>
    <row r="12757" spans="1:8">
      <c r="A12757">
        <v>9.4</v>
      </c>
      <c r="B12757">
        <v>1</v>
      </c>
      <c r="C12757" t="s">
        <v>20128</v>
      </c>
      <c r="D12757" s="1" t="s">
        <v>20171</v>
      </c>
      <c r="E12757" t="s">
        <v>21</v>
      </c>
      <c r="F12757" t="s">
        <v>20065</v>
      </c>
      <c r="G12757">
        <v>66</v>
      </c>
      <c r="H12757">
        <v>1175359</v>
      </c>
    </row>
    <row r="12758" spans="1:8" ht="29">
      <c r="A12758">
        <v>9.3000000000000007</v>
      </c>
      <c r="B12758">
        <v>0</v>
      </c>
      <c r="C12758" t="s">
        <v>20172</v>
      </c>
      <c r="D12758" s="1" t="s">
        <v>20173</v>
      </c>
      <c r="E12758" t="s">
        <v>21</v>
      </c>
      <c r="F12758" t="s">
        <v>20065</v>
      </c>
      <c r="G12758">
        <v>67</v>
      </c>
      <c r="H12758">
        <v>1175359</v>
      </c>
    </row>
    <row r="12759" spans="1:8" ht="29">
      <c r="A12759">
        <v>9.1999999999999993</v>
      </c>
      <c r="B12759">
        <v>0</v>
      </c>
      <c r="C12759" t="s">
        <v>20172</v>
      </c>
      <c r="D12759" s="1" t="s">
        <v>20174</v>
      </c>
      <c r="E12759" t="s">
        <v>21</v>
      </c>
      <c r="F12759" t="s">
        <v>20065</v>
      </c>
      <c r="G12759">
        <v>68</v>
      </c>
      <c r="H12759">
        <v>1175359</v>
      </c>
    </row>
    <row r="12760" spans="1:8" ht="29">
      <c r="A12760">
        <v>9.1</v>
      </c>
      <c r="B12760">
        <v>0</v>
      </c>
      <c r="C12760" t="s">
        <v>20172</v>
      </c>
      <c r="D12760" s="1" t="s">
        <v>20175</v>
      </c>
      <c r="E12760" t="s">
        <v>21</v>
      </c>
      <c r="F12760" t="s">
        <v>20065</v>
      </c>
      <c r="G12760">
        <v>69</v>
      </c>
      <c r="H12760">
        <v>1175359</v>
      </c>
    </row>
    <row r="12761" spans="1:8">
      <c r="A12761">
        <v>8.6</v>
      </c>
      <c r="B12761">
        <v>1</v>
      </c>
      <c r="C12761" t="s">
        <v>20144</v>
      </c>
      <c r="D12761" s="1" t="s">
        <v>20176</v>
      </c>
      <c r="E12761" t="s">
        <v>21</v>
      </c>
      <c r="F12761" t="s">
        <v>20065</v>
      </c>
      <c r="G12761">
        <v>70</v>
      </c>
      <c r="H12761">
        <v>1175359</v>
      </c>
    </row>
    <row r="12762" spans="1:8" ht="101.5">
      <c r="A12762">
        <v>8.5</v>
      </c>
      <c r="B12762" t="s">
        <v>8</v>
      </c>
      <c r="C12762" t="s">
        <v>20177</v>
      </c>
      <c r="D12762" s="1" t="s">
        <v>20178</v>
      </c>
      <c r="E12762" t="s">
        <v>21</v>
      </c>
      <c r="F12762" t="s">
        <v>20065</v>
      </c>
      <c r="G12762">
        <v>71</v>
      </c>
      <c r="H12762">
        <v>1175359</v>
      </c>
    </row>
    <row r="12763" spans="1:8" ht="29">
      <c r="A12763">
        <v>8.4</v>
      </c>
      <c r="B12763" t="s">
        <v>468</v>
      </c>
      <c r="C12763" t="s">
        <v>20179</v>
      </c>
      <c r="D12763" s="1" t="s">
        <v>20180</v>
      </c>
      <c r="E12763" t="s">
        <v>21</v>
      </c>
      <c r="F12763" t="s">
        <v>20065</v>
      </c>
      <c r="G12763">
        <v>72</v>
      </c>
      <c r="H12763">
        <v>1175359</v>
      </c>
    </row>
    <row r="12764" spans="1:8" ht="29">
      <c r="A12764">
        <v>8.4</v>
      </c>
      <c r="B12764" t="s">
        <v>108</v>
      </c>
      <c r="C12764" t="s">
        <v>20181</v>
      </c>
      <c r="D12764" s="1" t="s">
        <v>20182</v>
      </c>
      <c r="E12764" t="s">
        <v>21</v>
      </c>
      <c r="F12764" t="s">
        <v>20065</v>
      </c>
      <c r="G12764">
        <v>73</v>
      </c>
      <c r="H12764">
        <v>1175359</v>
      </c>
    </row>
    <row r="12765" spans="1:8" ht="29">
      <c r="A12765">
        <v>8.3000000000000007</v>
      </c>
      <c r="B12765" t="s">
        <v>3696</v>
      </c>
      <c r="C12765" t="s">
        <v>20183</v>
      </c>
      <c r="D12765" s="1" t="s">
        <v>20184</v>
      </c>
      <c r="E12765" t="s">
        <v>21</v>
      </c>
      <c r="F12765" t="s">
        <v>20065</v>
      </c>
      <c r="G12765">
        <v>74</v>
      </c>
      <c r="H12765">
        <v>1175359</v>
      </c>
    </row>
    <row r="12766" spans="1:8" ht="29">
      <c r="A12766">
        <v>8.1999999999999993</v>
      </c>
      <c r="B12766">
        <v>0</v>
      </c>
      <c r="C12766" t="s">
        <v>20142</v>
      </c>
      <c r="D12766" s="1" t="s">
        <v>20185</v>
      </c>
      <c r="E12766" t="s">
        <v>21</v>
      </c>
      <c r="F12766" t="s">
        <v>20065</v>
      </c>
      <c r="G12766">
        <v>75</v>
      </c>
      <c r="H12766">
        <v>1175359</v>
      </c>
    </row>
    <row r="12767" spans="1:8" ht="43.5">
      <c r="A12767">
        <v>8.1</v>
      </c>
      <c r="B12767">
        <v>6</v>
      </c>
      <c r="C12767" t="s">
        <v>20186</v>
      </c>
      <c r="D12767" s="1" t="s">
        <v>20187</v>
      </c>
      <c r="E12767" t="s">
        <v>21</v>
      </c>
      <c r="F12767" t="s">
        <v>20065</v>
      </c>
      <c r="G12767">
        <v>76</v>
      </c>
      <c r="H12767">
        <v>1175359</v>
      </c>
    </row>
    <row r="12768" spans="1:8">
      <c r="A12768">
        <v>7.6</v>
      </c>
      <c r="B12768">
        <v>0</v>
      </c>
      <c r="C12768" t="s">
        <v>20188</v>
      </c>
      <c r="D12768" s="1" t="s">
        <v>20189</v>
      </c>
      <c r="E12768" t="s">
        <v>21</v>
      </c>
      <c r="F12768" t="s">
        <v>20065</v>
      </c>
      <c r="G12768">
        <v>77</v>
      </c>
      <c r="H12768">
        <v>1175359</v>
      </c>
    </row>
    <row r="12769" spans="1:8" ht="29">
      <c r="A12769">
        <v>7.5</v>
      </c>
      <c r="B12769">
        <v>0</v>
      </c>
      <c r="C12769" t="s">
        <v>20188</v>
      </c>
      <c r="D12769" s="1" t="s">
        <v>20190</v>
      </c>
      <c r="E12769" t="s">
        <v>21</v>
      </c>
      <c r="F12769" t="s">
        <v>20065</v>
      </c>
      <c r="G12769">
        <v>78</v>
      </c>
      <c r="H12769">
        <v>1175359</v>
      </c>
    </row>
    <row r="12770" spans="1:8" ht="29">
      <c r="A12770">
        <v>7.4</v>
      </c>
      <c r="B12770">
        <v>6</v>
      </c>
      <c r="C12770" t="s">
        <v>20191</v>
      </c>
      <c r="D12770" s="1" t="s">
        <v>20192</v>
      </c>
      <c r="E12770" t="s">
        <v>21</v>
      </c>
      <c r="F12770" t="s">
        <v>20065</v>
      </c>
      <c r="G12770">
        <v>79</v>
      </c>
      <c r="H12770">
        <v>1175359</v>
      </c>
    </row>
    <row r="12771" spans="1:8">
      <c r="A12771">
        <v>7.3</v>
      </c>
      <c r="B12771">
        <v>1</v>
      </c>
      <c r="C12771" t="s">
        <v>20152</v>
      </c>
      <c r="D12771" s="1" t="s">
        <v>20193</v>
      </c>
      <c r="E12771" t="s">
        <v>21</v>
      </c>
      <c r="F12771" t="s">
        <v>20065</v>
      </c>
      <c r="G12771">
        <v>80</v>
      </c>
      <c r="H12771">
        <v>1175359</v>
      </c>
    </row>
    <row r="12772" spans="1:8" ht="43.5">
      <c r="A12772">
        <v>7.2</v>
      </c>
      <c r="B12772">
        <v>2</v>
      </c>
      <c r="C12772" t="s">
        <v>20194</v>
      </c>
      <c r="D12772" s="1" t="s">
        <v>20195</v>
      </c>
      <c r="E12772" t="s">
        <v>21</v>
      </c>
      <c r="F12772" t="s">
        <v>20065</v>
      </c>
      <c r="G12772">
        <v>81</v>
      </c>
      <c r="H12772">
        <v>1175359</v>
      </c>
    </row>
    <row r="12773" spans="1:8" ht="29">
      <c r="A12773">
        <v>7.1</v>
      </c>
      <c r="B12773">
        <v>4</v>
      </c>
      <c r="C12773" t="s">
        <v>20155</v>
      </c>
      <c r="D12773" s="1" t="s">
        <v>20196</v>
      </c>
      <c r="E12773" t="s">
        <v>21</v>
      </c>
      <c r="F12773" t="s">
        <v>20065</v>
      </c>
      <c r="G12773">
        <v>82</v>
      </c>
      <c r="H12773">
        <v>1175359</v>
      </c>
    </row>
    <row r="12774" spans="1:8">
      <c r="A12774">
        <v>6.6</v>
      </c>
      <c r="B12774">
        <v>0</v>
      </c>
      <c r="C12774" t="s">
        <v>20197</v>
      </c>
      <c r="D12774" s="1" t="s">
        <v>20198</v>
      </c>
      <c r="E12774" t="s">
        <v>21</v>
      </c>
      <c r="F12774" t="s">
        <v>20065</v>
      </c>
      <c r="G12774">
        <v>83</v>
      </c>
      <c r="H12774">
        <v>1175359</v>
      </c>
    </row>
    <row r="12775" spans="1:8" ht="29">
      <c r="A12775">
        <v>6.5</v>
      </c>
      <c r="B12775">
        <v>1</v>
      </c>
      <c r="C12775" t="s">
        <v>20140</v>
      </c>
      <c r="D12775" s="1" t="s">
        <v>20199</v>
      </c>
      <c r="E12775" t="s">
        <v>21</v>
      </c>
      <c r="F12775" t="s">
        <v>20065</v>
      </c>
      <c r="G12775">
        <v>84</v>
      </c>
      <c r="H12775">
        <v>1175359</v>
      </c>
    </row>
    <row r="12776" spans="1:8">
      <c r="A12776">
        <v>6.4</v>
      </c>
      <c r="B12776">
        <v>1</v>
      </c>
      <c r="C12776" t="s">
        <v>20200</v>
      </c>
      <c r="D12776" s="1" t="s">
        <v>20201</v>
      </c>
      <c r="E12776" t="s">
        <v>21</v>
      </c>
      <c r="F12776" t="s">
        <v>20065</v>
      </c>
      <c r="G12776">
        <v>85</v>
      </c>
      <c r="H12776">
        <v>1175359</v>
      </c>
    </row>
    <row r="12777" spans="1:8">
      <c r="A12777">
        <v>6.3</v>
      </c>
      <c r="B12777">
        <v>1</v>
      </c>
      <c r="C12777" t="s">
        <v>20140</v>
      </c>
      <c r="D12777" s="1" t="s">
        <v>20202</v>
      </c>
      <c r="E12777" t="s">
        <v>21</v>
      </c>
      <c r="F12777" t="s">
        <v>20065</v>
      </c>
      <c r="G12777">
        <v>86</v>
      </c>
      <c r="H12777">
        <v>1175359</v>
      </c>
    </row>
    <row r="12778" spans="1:8">
      <c r="A12778">
        <v>6.2</v>
      </c>
      <c r="B12778">
        <v>2</v>
      </c>
      <c r="C12778" t="s">
        <v>20203</v>
      </c>
      <c r="D12778" s="1" t="s">
        <v>20204</v>
      </c>
      <c r="E12778" t="s">
        <v>21</v>
      </c>
      <c r="F12778" t="s">
        <v>20065</v>
      </c>
      <c r="G12778">
        <v>87</v>
      </c>
      <c r="H12778">
        <v>1175359</v>
      </c>
    </row>
    <row r="12779" spans="1:8">
      <c r="A12779">
        <v>6.1</v>
      </c>
      <c r="B12779">
        <v>0</v>
      </c>
      <c r="C12779" t="s">
        <v>20142</v>
      </c>
      <c r="D12779" s="1" t="s">
        <v>20205</v>
      </c>
      <c r="E12779" t="s">
        <v>21</v>
      </c>
      <c r="F12779" t="s">
        <v>20065</v>
      </c>
      <c r="G12779">
        <v>88</v>
      </c>
      <c r="H12779">
        <v>1175359</v>
      </c>
    </row>
    <row r="12780" spans="1:8" ht="29">
      <c r="A12780">
        <v>5.6</v>
      </c>
      <c r="B12780">
        <v>0</v>
      </c>
      <c r="C12780" t="s">
        <v>20206</v>
      </c>
      <c r="D12780" s="1" t="s">
        <v>20207</v>
      </c>
      <c r="E12780" t="s">
        <v>21</v>
      </c>
      <c r="F12780" t="s">
        <v>20065</v>
      </c>
      <c r="G12780">
        <v>89</v>
      </c>
      <c r="H12780">
        <v>1175359</v>
      </c>
    </row>
    <row r="12781" spans="1:8">
      <c r="A12781">
        <v>5.5</v>
      </c>
      <c r="B12781">
        <v>0</v>
      </c>
      <c r="C12781" t="s">
        <v>20206</v>
      </c>
      <c r="D12781" s="1" t="s">
        <v>20208</v>
      </c>
      <c r="E12781" t="s">
        <v>21</v>
      </c>
      <c r="F12781" t="s">
        <v>20065</v>
      </c>
      <c r="G12781">
        <v>90</v>
      </c>
      <c r="H12781">
        <v>1175359</v>
      </c>
    </row>
    <row r="12782" spans="1:8" ht="43.5">
      <c r="A12782">
        <v>5.4</v>
      </c>
      <c r="B12782">
        <v>0</v>
      </c>
      <c r="C12782" t="s">
        <v>20206</v>
      </c>
      <c r="D12782" s="1" t="s">
        <v>20209</v>
      </c>
      <c r="E12782" t="s">
        <v>21</v>
      </c>
      <c r="F12782" t="s">
        <v>20065</v>
      </c>
      <c r="G12782">
        <v>91</v>
      </c>
      <c r="H12782">
        <v>1175359</v>
      </c>
    </row>
    <row r="12783" spans="1:8">
      <c r="A12783">
        <v>5.3</v>
      </c>
      <c r="B12783">
        <v>1</v>
      </c>
      <c r="C12783" t="s">
        <v>10534</v>
      </c>
      <c r="D12783" s="1" t="s">
        <v>20210</v>
      </c>
      <c r="E12783" t="s">
        <v>21</v>
      </c>
      <c r="F12783" t="s">
        <v>20065</v>
      </c>
      <c r="G12783">
        <v>92</v>
      </c>
      <c r="H12783">
        <v>1175359</v>
      </c>
    </row>
    <row r="12784" spans="1:8">
      <c r="A12784">
        <v>5.2</v>
      </c>
      <c r="B12784">
        <v>0</v>
      </c>
      <c r="C12784" t="s">
        <v>10517</v>
      </c>
      <c r="D12784" s="1" t="s">
        <v>20211</v>
      </c>
      <c r="E12784" t="s">
        <v>21</v>
      </c>
      <c r="F12784" t="s">
        <v>20065</v>
      </c>
      <c r="G12784">
        <v>93</v>
      </c>
      <c r="H12784">
        <v>1175359</v>
      </c>
    </row>
    <row r="12785" spans="1:8" ht="29">
      <c r="A12785">
        <v>5.0999999999999996</v>
      </c>
      <c r="B12785">
        <v>0</v>
      </c>
      <c r="C12785" t="s">
        <v>10517</v>
      </c>
      <c r="D12785" s="1" t="s">
        <v>20212</v>
      </c>
      <c r="E12785" t="s">
        <v>21</v>
      </c>
      <c r="F12785" t="s">
        <v>20065</v>
      </c>
      <c r="G12785">
        <v>94</v>
      </c>
      <c r="H12785">
        <v>1175359</v>
      </c>
    </row>
    <row r="12786" spans="1:8" ht="29">
      <c r="A12786">
        <v>4.5999999999999996</v>
      </c>
      <c r="B12786">
        <v>1</v>
      </c>
      <c r="C12786" t="s">
        <v>20161</v>
      </c>
      <c r="D12786" s="1" t="s">
        <v>20213</v>
      </c>
      <c r="E12786" t="s">
        <v>21</v>
      </c>
      <c r="F12786" t="s">
        <v>20065</v>
      </c>
      <c r="G12786">
        <v>95</v>
      </c>
      <c r="H12786">
        <v>1175359</v>
      </c>
    </row>
    <row r="12787" spans="1:8" ht="29">
      <c r="A12787">
        <v>4.5</v>
      </c>
      <c r="B12787">
        <v>0</v>
      </c>
      <c r="C12787" t="s">
        <v>20214</v>
      </c>
      <c r="D12787" s="1" t="s">
        <v>20215</v>
      </c>
      <c r="E12787" t="s">
        <v>21</v>
      </c>
      <c r="F12787" t="s">
        <v>20065</v>
      </c>
      <c r="G12787">
        <v>96</v>
      </c>
      <c r="H12787">
        <v>1175359</v>
      </c>
    </row>
    <row r="12788" spans="1:8" ht="29">
      <c r="A12788">
        <v>4.5</v>
      </c>
      <c r="B12788" t="s">
        <v>108</v>
      </c>
      <c r="C12788" t="s">
        <v>20116</v>
      </c>
      <c r="D12788" s="1" t="s">
        <v>20216</v>
      </c>
      <c r="E12788" t="s">
        <v>21</v>
      </c>
      <c r="F12788" t="s">
        <v>20065</v>
      </c>
      <c r="G12788">
        <v>97</v>
      </c>
      <c r="H12788">
        <v>1175359</v>
      </c>
    </row>
    <row r="12789" spans="1:8" ht="29">
      <c r="A12789">
        <v>4.4000000000000004</v>
      </c>
      <c r="B12789">
        <v>2</v>
      </c>
      <c r="C12789" t="s">
        <v>20217</v>
      </c>
      <c r="D12789" s="1" t="s">
        <v>20218</v>
      </c>
      <c r="E12789" t="s">
        <v>21</v>
      </c>
      <c r="F12789" t="s">
        <v>20065</v>
      </c>
      <c r="G12789">
        <v>98</v>
      </c>
      <c r="H12789">
        <v>1175359</v>
      </c>
    </row>
    <row r="12790" spans="1:8" ht="58">
      <c r="A12790">
        <v>4.3</v>
      </c>
      <c r="B12790">
        <v>1</v>
      </c>
      <c r="C12790" t="s">
        <v>20219</v>
      </c>
      <c r="D12790" s="1" t="s">
        <v>20220</v>
      </c>
      <c r="E12790" t="s">
        <v>21</v>
      </c>
      <c r="F12790" t="s">
        <v>20065</v>
      </c>
      <c r="G12790">
        <v>99</v>
      </c>
      <c r="H12790">
        <v>1175359</v>
      </c>
    </row>
    <row r="12791" spans="1:8">
      <c r="A12791">
        <v>4.2</v>
      </c>
      <c r="B12791">
        <v>0</v>
      </c>
      <c r="C12791" t="s">
        <v>20221</v>
      </c>
      <c r="D12791" s="1" t="s">
        <v>20222</v>
      </c>
      <c r="E12791" t="s">
        <v>21</v>
      </c>
      <c r="F12791" t="s">
        <v>20065</v>
      </c>
      <c r="G12791">
        <v>100</v>
      </c>
      <c r="H12791">
        <v>1175359</v>
      </c>
    </row>
    <row r="12792" spans="1:8" ht="29">
      <c r="A12792">
        <v>4.0999999999999996</v>
      </c>
      <c r="B12792">
        <v>4</v>
      </c>
      <c r="C12792" t="s">
        <v>20223</v>
      </c>
      <c r="D12792" s="1" t="s">
        <v>20224</v>
      </c>
      <c r="E12792" t="s">
        <v>21</v>
      </c>
      <c r="F12792" t="s">
        <v>20065</v>
      </c>
      <c r="G12792">
        <v>101</v>
      </c>
      <c r="H12792">
        <v>1175359</v>
      </c>
    </row>
    <row r="12793" spans="1:8" ht="29">
      <c r="A12793">
        <v>3.6</v>
      </c>
      <c r="B12793">
        <v>1</v>
      </c>
      <c r="C12793" t="s">
        <v>10511</v>
      </c>
      <c r="D12793" s="1" t="s">
        <v>20225</v>
      </c>
      <c r="E12793" t="s">
        <v>21</v>
      </c>
      <c r="F12793" t="s">
        <v>20065</v>
      </c>
      <c r="G12793">
        <v>102</v>
      </c>
      <c r="H12793">
        <v>1175359</v>
      </c>
    </row>
    <row r="12794" spans="1:8" ht="29">
      <c r="A12794">
        <v>3.5</v>
      </c>
      <c r="B12794">
        <v>0</v>
      </c>
      <c r="C12794" t="s">
        <v>20206</v>
      </c>
      <c r="D12794" s="1" t="s">
        <v>20226</v>
      </c>
      <c r="E12794" t="s">
        <v>21</v>
      </c>
      <c r="F12794" t="s">
        <v>20065</v>
      </c>
      <c r="G12794">
        <v>103</v>
      </c>
      <c r="H12794">
        <v>1175359</v>
      </c>
    </row>
    <row r="12795" spans="1:8" ht="29">
      <c r="A12795">
        <v>3.4</v>
      </c>
      <c r="B12795">
        <v>0</v>
      </c>
      <c r="C12795" t="s">
        <v>20206</v>
      </c>
      <c r="D12795" s="1" t="s">
        <v>20227</v>
      </c>
      <c r="E12795" t="s">
        <v>21</v>
      </c>
      <c r="F12795" t="s">
        <v>20065</v>
      </c>
      <c r="G12795">
        <v>104</v>
      </c>
      <c r="H12795">
        <v>1175359</v>
      </c>
    </row>
    <row r="12796" spans="1:8" ht="29">
      <c r="A12796">
        <v>3.3</v>
      </c>
      <c r="B12796">
        <v>0</v>
      </c>
      <c r="C12796" t="s">
        <v>20206</v>
      </c>
      <c r="D12796" s="1" t="s">
        <v>20228</v>
      </c>
      <c r="E12796" t="s">
        <v>21</v>
      </c>
      <c r="F12796" t="s">
        <v>20065</v>
      </c>
      <c r="G12796">
        <v>105</v>
      </c>
      <c r="H12796">
        <v>1175359</v>
      </c>
    </row>
    <row r="12797" spans="1:8" ht="29">
      <c r="A12797">
        <v>3.2</v>
      </c>
      <c r="B12797">
        <v>0</v>
      </c>
      <c r="C12797" t="s">
        <v>20206</v>
      </c>
      <c r="D12797" s="1" t="s">
        <v>20229</v>
      </c>
      <c r="E12797" t="s">
        <v>21</v>
      </c>
      <c r="F12797" t="s">
        <v>20065</v>
      </c>
      <c r="G12797">
        <v>106</v>
      </c>
      <c r="H12797">
        <v>1175359</v>
      </c>
    </row>
    <row r="12798" spans="1:8">
      <c r="A12798">
        <v>3.1</v>
      </c>
      <c r="B12798">
        <v>0</v>
      </c>
      <c r="C12798" t="s">
        <v>20206</v>
      </c>
      <c r="D12798" s="1" t="s">
        <v>20230</v>
      </c>
      <c r="E12798" t="s">
        <v>21</v>
      </c>
      <c r="F12798" t="s">
        <v>20065</v>
      </c>
      <c r="G12798">
        <v>107</v>
      </c>
      <c r="H12798">
        <v>1175359</v>
      </c>
    </row>
    <row r="12799" spans="1:8">
      <c r="A12799">
        <v>2.6</v>
      </c>
      <c r="B12799">
        <v>1</v>
      </c>
      <c r="C12799" t="s">
        <v>20231</v>
      </c>
      <c r="D12799" s="1" t="s">
        <v>20232</v>
      </c>
      <c r="E12799" t="s">
        <v>21</v>
      </c>
      <c r="F12799" t="s">
        <v>20065</v>
      </c>
      <c r="G12799">
        <v>108</v>
      </c>
      <c r="H12799">
        <v>1175359</v>
      </c>
    </row>
    <row r="12800" spans="1:8" ht="43.5">
      <c r="A12800">
        <v>2.5</v>
      </c>
      <c r="B12800">
        <v>1</v>
      </c>
      <c r="C12800" t="s">
        <v>10520</v>
      </c>
      <c r="D12800" s="1" t="s">
        <v>20233</v>
      </c>
      <c r="E12800" t="s">
        <v>21</v>
      </c>
      <c r="F12800" t="s">
        <v>20065</v>
      </c>
      <c r="G12800">
        <v>109</v>
      </c>
      <c r="H12800">
        <v>1175359</v>
      </c>
    </row>
    <row r="12801" spans="1:8" ht="29">
      <c r="A12801">
        <v>2.5</v>
      </c>
      <c r="B12801" t="s">
        <v>108</v>
      </c>
      <c r="C12801" t="s">
        <v>20169</v>
      </c>
      <c r="D12801" s="1" t="s">
        <v>20234</v>
      </c>
      <c r="E12801" t="s">
        <v>21</v>
      </c>
      <c r="F12801" t="s">
        <v>20065</v>
      </c>
      <c r="G12801">
        <v>110</v>
      </c>
      <c r="H12801">
        <v>1175359</v>
      </c>
    </row>
    <row r="12802" spans="1:8" ht="29">
      <c r="A12802">
        <v>2.4</v>
      </c>
      <c r="B12802">
        <v>4</v>
      </c>
      <c r="C12802" t="s">
        <v>10524</v>
      </c>
      <c r="D12802" s="1" t="s">
        <v>20235</v>
      </c>
      <c r="E12802" t="s">
        <v>21</v>
      </c>
      <c r="F12802" t="s">
        <v>20065</v>
      </c>
      <c r="G12802">
        <v>111</v>
      </c>
      <c r="H12802">
        <v>1175359</v>
      </c>
    </row>
    <row r="12803" spans="1:8" ht="29">
      <c r="A12803">
        <v>2.2999999999999998</v>
      </c>
      <c r="B12803">
        <v>0</v>
      </c>
      <c r="C12803" t="s">
        <v>10538</v>
      </c>
      <c r="D12803" s="1" t="s">
        <v>20236</v>
      </c>
      <c r="E12803" t="s">
        <v>21</v>
      </c>
      <c r="F12803" t="s">
        <v>20065</v>
      </c>
      <c r="G12803">
        <v>112</v>
      </c>
      <c r="H12803">
        <v>1175359</v>
      </c>
    </row>
    <row r="12804" spans="1:8" ht="29">
      <c r="A12804">
        <v>2.2000000000000002</v>
      </c>
      <c r="B12804">
        <v>0</v>
      </c>
      <c r="C12804" t="s">
        <v>10538</v>
      </c>
      <c r="D12804" s="1" t="s">
        <v>20237</v>
      </c>
      <c r="E12804" t="s">
        <v>21</v>
      </c>
      <c r="F12804" t="s">
        <v>20065</v>
      </c>
      <c r="G12804">
        <v>113</v>
      </c>
      <c r="H12804">
        <v>1175359</v>
      </c>
    </row>
    <row r="12805" spans="1:8" ht="29">
      <c r="A12805">
        <v>2.1</v>
      </c>
      <c r="B12805">
        <v>0</v>
      </c>
      <c r="C12805" t="s">
        <v>10538</v>
      </c>
      <c r="D12805" s="1" t="s">
        <v>20238</v>
      </c>
      <c r="E12805" t="s">
        <v>21</v>
      </c>
      <c r="F12805" t="s">
        <v>20065</v>
      </c>
      <c r="G12805">
        <v>114</v>
      </c>
      <c r="H12805">
        <v>1175359</v>
      </c>
    </row>
    <row r="12806" spans="1:8" ht="29">
      <c r="A12806">
        <v>1.6</v>
      </c>
      <c r="B12806">
        <v>0</v>
      </c>
      <c r="C12806" t="s">
        <v>20197</v>
      </c>
      <c r="D12806" s="1" t="s">
        <v>20239</v>
      </c>
      <c r="E12806" t="s">
        <v>21</v>
      </c>
      <c r="F12806" t="s">
        <v>20065</v>
      </c>
      <c r="G12806">
        <v>115</v>
      </c>
      <c r="H12806">
        <v>1175359</v>
      </c>
    </row>
    <row r="12807" spans="1:8">
      <c r="A12807">
        <v>1.5</v>
      </c>
      <c r="B12807">
        <v>1</v>
      </c>
      <c r="C12807" t="s">
        <v>20140</v>
      </c>
      <c r="D12807" s="1" t="s">
        <v>20240</v>
      </c>
      <c r="E12807" t="s">
        <v>21</v>
      </c>
      <c r="F12807" t="s">
        <v>20065</v>
      </c>
      <c r="G12807">
        <v>116</v>
      </c>
      <c r="H12807">
        <v>1175359</v>
      </c>
    </row>
    <row r="12808" spans="1:8">
      <c r="A12808">
        <v>1.4</v>
      </c>
      <c r="B12808">
        <v>0</v>
      </c>
      <c r="C12808" t="s">
        <v>20142</v>
      </c>
      <c r="D12808" s="1" t="s">
        <v>20241</v>
      </c>
      <c r="E12808" t="s">
        <v>21</v>
      </c>
      <c r="F12808" t="s">
        <v>20065</v>
      </c>
      <c r="G12808">
        <v>117</v>
      </c>
      <c r="H12808">
        <v>1175359</v>
      </c>
    </row>
    <row r="12809" spans="1:8">
      <c r="A12809">
        <v>1.3</v>
      </c>
      <c r="B12809">
        <v>1</v>
      </c>
      <c r="C12809" t="s">
        <v>20200</v>
      </c>
      <c r="D12809" s="1" t="s">
        <v>20242</v>
      </c>
      <c r="E12809" t="s">
        <v>21</v>
      </c>
      <c r="F12809" t="s">
        <v>20065</v>
      </c>
      <c r="G12809">
        <v>118</v>
      </c>
      <c r="H12809">
        <v>1175359</v>
      </c>
    </row>
    <row r="12810" spans="1:8" ht="29">
      <c r="A12810">
        <v>1.2</v>
      </c>
      <c r="B12810">
        <v>6</v>
      </c>
      <c r="C12810" t="s">
        <v>20243</v>
      </c>
      <c r="D12810" s="1" t="s">
        <v>20244</v>
      </c>
      <c r="E12810" t="s">
        <v>21</v>
      </c>
      <c r="F12810" t="s">
        <v>20065</v>
      </c>
      <c r="G12810">
        <v>119</v>
      </c>
      <c r="H12810">
        <v>1175359</v>
      </c>
    </row>
    <row r="12811" spans="1:8">
      <c r="A12811">
        <v>1.1000000000000001</v>
      </c>
      <c r="B12811">
        <v>0</v>
      </c>
      <c r="C12811" t="s">
        <v>20197</v>
      </c>
      <c r="D12811" s="1" t="s">
        <v>20245</v>
      </c>
      <c r="E12811" t="s">
        <v>21</v>
      </c>
      <c r="F12811" t="s">
        <v>20065</v>
      </c>
      <c r="G12811">
        <v>120</v>
      </c>
      <c r="H12811">
        <v>1175359</v>
      </c>
    </row>
    <row r="12812" spans="1:8">
      <c r="A12812">
        <v>0.6</v>
      </c>
      <c r="B12812">
        <v>0</v>
      </c>
      <c r="C12812" t="s">
        <v>10538</v>
      </c>
      <c r="D12812" s="1" t="s">
        <v>20246</v>
      </c>
      <c r="E12812" t="s">
        <v>21</v>
      </c>
      <c r="F12812" t="s">
        <v>20065</v>
      </c>
      <c r="G12812">
        <v>121</v>
      </c>
      <c r="H12812">
        <v>1175359</v>
      </c>
    </row>
    <row r="12813" spans="1:8">
      <c r="A12813">
        <v>0.5</v>
      </c>
      <c r="B12813">
        <v>1</v>
      </c>
      <c r="C12813" t="s">
        <v>20231</v>
      </c>
      <c r="D12813" s="1" t="s">
        <v>20247</v>
      </c>
      <c r="E12813" t="s">
        <v>21</v>
      </c>
      <c r="F12813" t="s">
        <v>20065</v>
      </c>
      <c r="G12813">
        <v>122</v>
      </c>
      <c r="H12813">
        <v>1175359</v>
      </c>
    </row>
    <row r="12814" spans="1:8">
      <c r="A12814">
        <v>0.5</v>
      </c>
      <c r="B12814" t="s">
        <v>108</v>
      </c>
      <c r="C12814" t="s">
        <v>20248</v>
      </c>
      <c r="D12814" s="1" t="s">
        <v>20249</v>
      </c>
      <c r="E12814" t="s">
        <v>21</v>
      </c>
      <c r="F12814" t="s">
        <v>20065</v>
      </c>
      <c r="G12814">
        <v>123</v>
      </c>
      <c r="H12814">
        <v>1175359</v>
      </c>
    </row>
    <row r="12815" spans="1:8" ht="43.5">
      <c r="A12815">
        <v>0.4</v>
      </c>
      <c r="B12815" t="s">
        <v>8</v>
      </c>
      <c r="C12815" t="s">
        <v>20250</v>
      </c>
      <c r="D12815" s="1" t="s">
        <v>20251</v>
      </c>
      <c r="E12815" t="s">
        <v>21</v>
      </c>
      <c r="F12815" t="s">
        <v>20065</v>
      </c>
      <c r="G12815">
        <v>124</v>
      </c>
      <c r="H12815">
        <v>1175359</v>
      </c>
    </row>
    <row r="12816" spans="1:8">
      <c r="A12816">
        <v>0.3</v>
      </c>
      <c r="B12816">
        <v>0</v>
      </c>
      <c r="C12816" t="s">
        <v>10528</v>
      </c>
      <c r="D12816" s="1" t="s">
        <v>20252</v>
      </c>
      <c r="E12816" t="s">
        <v>21</v>
      </c>
      <c r="F12816" t="s">
        <v>20065</v>
      </c>
      <c r="G12816">
        <v>125</v>
      </c>
      <c r="H12816">
        <v>1175359</v>
      </c>
    </row>
    <row r="12817" spans="1:8" ht="29">
      <c r="A12817">
        <v>0.2</v>
      </c>
      <c r="B12817">
        <v>4</v>
      </c>
      <c r="C12817" t="s">
        <v>20253</v>
      </c>
      <c r="D12817" s="1" t="s">
        <v>20254</v>
      </c>
      <c r="E12817" t="s">
        <v>21</v>
      </c>
      <c r="F12817" t="s">
        <v>20065</v>
      </c>
      <c r="G12817">
        <v>126</v>
      </c>
      <c r="H12817">
        <v>1175359</v>
      </c>
    </row>
    <row r="12818" spans="1:8" ht="29">
      <c r="A12818">
        <v>0.1</v>
      </c>
      <c r="B12818">
        <v>0</v>
      </c>
      <c r="C12818" t="s">
        <v>10528</v>
      </c>
      <c r="D12818" s="1" t="s">
        <v>20255</v>
      </c>
      <c r="E12818" t="s">
        <v>21</v>
      </c>
      <c r="F12818" t="s">
        <v>20065</v>
      </c>
      <c r="G12818">
        <v>127</v>
      </c>
      <c r="H12818">
        <v>1175359</v>
      </c>
    </row>
    <row r="12819" spans="1:8" ht="43.5">
      <c r="A12819">
        <v>19.2</v>
      </c>
      <c r="B12819" t="s">
        <v>8</v>
      </c>
      <c r="C12819" t="s">
        <v>20256</v>
      </c>
      <c r="D12819" s="1" t="s">
        <v>20257</v>
      </c>
      <c r="E12819" t="s">
        <v>21</v>
      </c>
      <c r="F12819" t="s">
        <v>20258</v>
      </c>
      <c r="G12819">
        <v>0</v>
      </c>
      <c r="H12819">
        <v>1175358</v>
      </c>
    </row>
    <row r="12820" spans="1:8" ht="29">
      <c r="A12820">
        <v>19.100000000000001</v>
      </c>
      <c r="B12820">
        <v>0</v>
      </c>
      <c r="C12820" t="s">
        <v>20259</v>
      </c>
      <c r="D12820" s="1" t="s">
        <v>20260</v>
      </c>
      <c r="E12820" t="s">
        <v>21</v>
      </c>
      <c r="F12820" t="s">
        <v>20258</v>
      </c>
      <c r="G12820">
        <v>1</v>
      </c>
      <c r="H12820">
        <v>1175358</v>
      </c>
    </row>
    <row r="12821" spans="1:8">
      <c r="A12821">
        <v>18.600000000000001</v>
      </c>
      <c r="B12821">
        <v>1</v>
      </c>
      <c r="C12821" t="s">
        <v>20261</v>
      </c>
      <c r="D12821" s="1" t="s">
        <v>20262</v>
      </c>
      <c r="E12821" t="s">
        <v>21</v>
      </c>
      <c r="F12821" t="s">
        <v>20258</v>
      </c>
      <c r="G12821">
        <v>2</v>
      </c>
      <c r="H12821">
        <v>1175358</v>
      </c>
    </row>
    <row r="12822" spans="1:8" ht="29">
      <c r="A12822">
        <v>18.5</v>
      </c>
      <c r="B12822">
        <v>1</v>
      </c>
      <c r="C12822" t="s">
        <v>20263</v>
      </c>
      <c r="D12822" s="1" t="s">
        <v>20264</v>
      </c>
      <c r="E12822" t="s">
        <v>21</v>
      </c>
      <c r="F12822" t="s">
        <v>20258</v>
      </c>
      <c r="G12822">
        <v>3</v>
      </c>
      <c r="H12822">
        <v>1175358</v>
      </c>
    </row>
    <row r="12823" spans="1:8" ht="43.5">
      <c r="A12823">
        <v>18.399999999999999</v>
      </c>
      <c r="B12823">
        <v>2</v>
      </c>
      <c r="C12823" t="s">
        <v>20265</v>
      </c>
      <c r="D12823" s="1" t="s">
        <v>20266</v>
      </c>
      <c r="E12823" t="s">
        <v>21</v>
      </c>
      <c r="F12823" t="s">
        <v>20258</v>
      </c>
      <c r="G12823">
        <v>4</v>
      </c>
      <c r="H12823">
        <v>1175358</v>
      </c>
    </row>
    <row r="12824" spans="1:8" ht="29">
      <c r="A12824">
        <v>18.3</v>
      </c>
      <c r="B12824">
        <v>0</v>
      </c>
      <c r="C12824" t="s">
        <v>20267</v>
      </c>
      <c r="D12824" s="1" t="s">
        <v>20268</v>
      </c>
      <c r="E12824" t="s">
        <v>21</v>
      </c>
      <c r="F12824" t="s">
        <v>20258</v>
      </c>
      <c r="G12824">
        <v>5</v>
      </c>
      <c r="H12824">
        <v>1175358</v>
      </c>
    </row>
    <row r="12825" spans="1:8">
      <c r="A12825">
        <v>18.2</v>
      </c>
      <c r="B12825">
        <v>2</v>
      </c>
      <c r="C12825" t="s">
        <v>20265</v>
      </c>
      <c r="D12825" s="1" t="s">
        <v>20269</v>
      </c>
      <c r="E12825" t="s">
        <v>21</v>
      </c>
      <c r="F12825" t="s">
        <v>20258</v>
      </c>
      <c r="G12825">
        <v>6</v>
      </c>
      <c r="H12825">
        <v>1175358</v>
      </c>
    </row>
    <row r="12826" spans="1:8" ht="43.5">
      <c r="A12826">
        <v>18.100000000000001</v>
      </c>
      <c r="B12826" t="s">
        <v>8</v>
      </c>
      <c r="C12826" t="s">
        <v>20270</v>
      </c>
      <c r="D12826" s="1" t="s">
        <v>20271</v>
      </c>
      <c r="E12826" t="s">
        <v>21</v>
      </c>
      <c r="F12826" t="s">
        <v>20258</v>
      </c>
      <c r="G12826">
        <v>7</v>
      </c>
      <c r="H12826">
        <v>1175358</v>
      </c>
    </row>
    <row r="12827" spans="1:8" ht="29">
      <c r="A12827">
        <v>18.100000000000001</v>
      </c>
      <c r="B12827" t="s">
        <v>108</v>
      </c>
      <c r="C12827" t="s">
        <v>20272</v>
      </c>
      <c r="D12827" s="1" t="s">
        <v>20273</v>
      </c>
      <c r="E12827" t="s">
        <v>21</v>
      </c>
      <c r="F12827" t="s">
        <v>20258</v>
      </c>
      <c r="G12827">
        <v>8</v>
      </c>
      <c r="H12827">
        <v>1175358</v>
      </c>
    </row>
    <row r="12828" spans="1:8">
      <c r="A12828">
        <v>18.100000000000001</v>
      </c>
      <c r="B12828" t="s">
        <v>108</v>
      </c>
      <c r="C12828" t="s">
        <v>20272</v>
      </c>
      <c r="D12828" s="1" t="s">
        <v>20274</v>
      </c>
      <c r="E12828" t="s">
        <v>21</v>
      </c>
      <c r="F12828" t="s">
        <v>20258</v>
      </c>
      <c r="G12828">
        <v>9</v>
      </c>
      <c r="H12828">
        <v>1175358</v>
      </c>
    </row>
    <row r="12829" spans="1:8" ht="29">
      <c r="A12829">
        <v>17.600000000000001</v>
      </c>
      <c r="B12829">
        <v>4</v>
      </c>
      <c r="C12829" t="s">
        <v>20275</v>
      </c>
      <c r="D12829" s="1" t="s">
        <v>20276</v>
      </c>
      <c r="E12829" t="s">
        <v>21</v>
      </c>
      <c r="F12829" t="s">
        <v>20258</v>
      </c>
      <c r="G12829">
        <v>10</v>
      </c>
      <c r="H12829">
        <v>1175358</v>
      </c>
    </row>
    <row r="12830" spans="1:8" ht="29">
      <c r="A12830">
        <v>17.5</v>
      </c>
      <c r="B12830">
        <v>0</v>
      </c>
      <c r="C12830" t="s">
        <v>20277</v>
      </c>
      <c r="D12830" s="1" t="s">
        <v>20278</v>
      </c>
      <c r="E12830" t="s">
        <v>21</v>
      </c>
      <c r="F12830" t="s">
        <v>20258</v>
      </c>
      <c r="G12830">
        <v>11</v>
      </c>
      <c r="H12830">
        <v>1175358</v>
      </c>
    </row>
    <row r="12831" spans="1:8" ht="29">
      <c r="A12831">
        <v>17.399999999999999</v>
      </c>
      <c r="B12831">
        <v>1</v>
      </c>
      <c r="C12831" t="s">
        <v>20279</v>
      </c>
      <c r="D12831" s="1" t="s">
        <v>20280</v>
      </c>
      <c r="E12831" t="s">
        <v>21</v>
      </c>
      <c r="F12831" t="s">
        <v>20258</v>
      </c>
      <c r="G12831">
        <v>12</v>
      </c>
      <c r="H12831">
        <v>1175358</v>
      </c>
    </row>
    <row r="12832" spans="1:8" ht="43.5">
      <c r="A12832">
        <v>17.3</v>
      </c>
      <c r="B12832">
        <v>4</v>
      </c>
      <c r="C12832" t="s">
        <v>20281</v>
      </c>
      <c r="D12832" s="1" t="s">
        <v>20282</v>
      </c>
      <c r="E12832" t="s">
        <v>21</v>
      </c>
      <c r="F12832" t="s">
        <v>20258</v>
      </c>
      <c r="G12832">
        <v>13</v>
      </c>
      <c r="H12832">
        <v>1175358</v>
      </c>
    </row>
    <row r="12833" spans="1:8">
      <c r="A12833">
        <v>17.2</v>
      </c>
      <c r="B12833">
        <v>0</v>
      </c>
      <c r="C12833" t="s">
        <v>20283</v>
      </c>
      <c r="D12833" s="1" t="s">
        <v>20284</v>
      </c>
      <c r="E12833" t="s">
        <v>21</v>
      </c>
      <c r="F12833" t="s">
        <v>20258</v>
      </c>
      <c r="G12833">
        <v>14</v>
      </c>
      <c r="H12833">
        <v>1175358</v>
      </c>
    </row>
    <row r="12834" spans="1:8" ht="43.5">
      <c r="A12834">
        <v>17.100000000000001</v>
      </c>
      <c r="B12834">
        <v>0</v>
      </c>
      <c r="C12834" t="s">
        <v>20283</v>
      </c>
      <c r="D12834" s="1" t="s">
        <v>20285</v>
      </c>
      <c r="E12834" t="s">
        <v>21</v>
      </c>
      <c r="F12834" t="s">
        <v>20258</v>
      </c>
      <c r="G12834">
        <v>15</v>
      </c>
      <c r="H12834">
        <v>1175358</v>
      </c>
    </row>
    <row r="12835" spans="1:8" ht="29">
      <c r="A12835">
        <v>16.600000000000001</v>
      </c>
      <c r="B12835">
        <v>4</v>
      </c>
      <c r="C12835" t="s">
        <v>20286</v>
      </c>
      <c r="D12835" s="1" t="s">
        <v>20287</v>
      </c>
      <c r="E12835" t="s">
        <v>21</v>
      </c>
      <c r="F12835" t="s">
        <v>20258</v>
      </c>
      <c r="G12835">
        <v>16</v>
      </c>
      <c r="H12835">
        <v>1175358</v>
      </c>
    </row>
    <row r="12836" spans="1:8" ht="43.5">
      <c r="A12836">
        <v>16.5</v>
      </c>
      <c r="B12836">
        <v>1</v>
      </c>
      <c r="C12836" t="s">
        <v>20288</v>
      </c>
      <c r="D12836" s="1" t="s">
        <v>20289</v>
      </c>
      <c r="E12836" t="s">
        <v>21</v>
      </c>
      <c r="F12836" t="s">
        <v>20258</v>
      </c>
      <c r="G12836">
        <v>17</v>
      </c>
      <c r="H12836">
        <v>1175358</v>
      </c>
    </row>
    <row r="12837" spans="1:8" ht="29">
      <c r="A12837">
        <v>16.399999999999999</v>
      </c>
      <c r="B12837">
        <v>1</v>
      </c>
      <c r="C12837" t="s">
        <v>20261</v>
      </c>
      <c r="D12837" s="1" t="s">
        <v>20290</v>
      </c>
      <c r="E12837" t="s">
        <v>21</v>
      </c>
      <c r="F12837" t="s">
        <v>20258</v>
      </c>
      <c r="G12837">
        <v>18</v>
      </c>
      <c r="H12837">
        <v>1175358</v>
      </c>
    </row>
    <row r="12838" spans="1:8" ht="29">
      <c r="A12838">
        <v>16.3</v>
      </c>
      <c r="B12838">
        <v>0</v>
      </c>
      <c r="C12838" t="s">
        <v>20291</v>
      </c>
      <c r="D12838" s="1" t="s">
        <v>20292</v>
      </c>
      <c r="E12838" t="s">
        <v>21</v>
      </c>
      <c r="F12838" t="s">
        <v>20258</v>
      </c>
      <c r="G12838">
        <v>19</v>
      </c>
      <c r="H12838">
        <v>1175358</v>
      </c>
    </row>
    <row r="12839" spans="1:8" ht="101.5">
      <c r="A12839">
        <v>16.2</v>
      </c>
      <c r="B12839" t="s">
        <v>8</v>
      </c>
      <c r="C12839" t="s">
        <v>20293</v>
      </c>
      <c r="D12839" s="1" t="s">
        <v>20294</v>
      </c>
      <c r="E12839" t="s">
        <v>21</v>
      </c>
      <c r="F12839" t="s">
        <v>20258</v>
      </c>
      <c r="G12839">
        <v>20</v>
      </c>
      <c r="H12839">
        <v>1175358</v>
      </c>
    </row>
    <row r="12840" spans="1:8" ht="29">
      <c r="A12840">
        <v>16.2</v>
      </c>
      <c r="B12840" t="s">
        <v>2861</v>
      </c>
      <c r="C12840" t="s">
        <v>20295</v>
      </c>
      <c r="D12840" s="1" t="s">
        <v>20296</v>
      </c>
      <c r="E12840" t="s">
        <v>21</v>
      </c>
      <c r="F12840" t="s">
        <v>20258</v>
      </c>
      <c r="G12840">
        <v>21</v>
      </c>
      <c r="H12840">
        <v>1175358</v>
      </c>
    </row>
    <row r="12841" spans="1:8">
      <c r="A12841">
        <v>16.100000000000001</v>
      </c>
      <c r="B12841">
        <v>1</v>
      </c>
      <c r="C12841" t="s">
        <v>20297</v>
      </c>
      <c r="D12841" s="1" t="s">
        <v>20298</v>
      </c>
      <c r="E12841" t="s">
        <v>21</v>
      </c>
      <c r="F12841" t="s">
        <v>20258</v>
      </c>
      <c r="G12841">
        <v>22</v>
      </c>
      <c r="H12841">
        <v>1175358</v>
      </c>
    </row>
    <row r="12842" spans="1:8" ht="29">
      <c r="A12842">
        <v>15.6</v>
      </c>
      <c r="B12842">
        <v>6</v>
      </c>
      <c r="C12842" t="s">
        <v>20299</v>
      </c>
      <c r="D12842" s="1" t="s">
        <v>20300</v>
      </c>
      <c r="E12842" t="s">
        <v>21</v>
      </c>
      <c r="F12842" t="s">
        <v>20258</v>
      </c>
      <c r="G12842">
        <v>23</v>
      </c>
      <c r="H12842">
        <v>1175358</v>
      </c>
    </row>
    <row r="12843" spans="1:8">
      <c r="A12843">
        <v>15.5</v>
      </c>
      <c r="B12843">
        <v>1</v>
      </c>
      <c r="C12843" t="s">
        <v>9766</v>
      </c>
      <c r="D12843" s="1" t="s">
        <v>20301</v>
      </c>
      <c r="E12843" t="s">
        <v>21</v>
      </c>
      <c r="F12843" t="s">
        <v>20258</v>
      </c>
      <c r="G12843">
        <v>24</v>
      </c>
      <c r="H12843">
        <v>1175358</v>
      </c>
    </row>
    <row r="12844" spans="1:8" ht="43.5">
      <c r="A12844">
        <v>15.4</v>
      </c>
      <c r="B12844">
        <v>1</v>
      </c>
      <c r="C12844" t="s">
        <v>20302</v>
      </c>
      <c r="D12844" s="1" t="s">
        <v>20303</v>
      </c>
      <c r="E12844" t="s">
        <v>21</v>
      </c>
      <c r="F12844" t="s">
        <v>20258</v>
      </c>
      <c r="G12844">
        <v>25</v>
      </c>
      <c r="H12844">
        <v>1175358</v>
      </c>
    </row>
    <row r="12845" spans="1:8" ht="43.5">
      <c r="A12845">
        <v>15.3</v>
      </c>
      <c r="B12845">
        <v>6</v>
      </c>
      <c r="C12845" t="s">
        <v>20299</v>
      </c>
      <c r="D12845" s="1" t="s">
        <v>20304</v>
      </c>
      <c r="E12845" t="s">
        <v>21</v>
      </c>
      <c r="F12845" t="s">
        <v>20258</v>
      </c>
      <c r="G12845">
        <v>26</v>
      </c>
      <c r="H12845">
        <v>1175358</v>
      </c>
    </row>
    <row r="12846" spans="1:8">
      <c r="A12846">
        <v>15.2</v>
      </c>
      <c r="B12846">
        <v>1</v>
      </c>
      <c r="C12846" t="s">
        <v>9766</v>
      </c>
      <c r="D12846" s="1" t="s">
        <v>20305</v>
      </c>
      <c r="E12846" t="s">
        <v>21</v>
      </c>
      <c r="F12846" t="s">
        <v>20258</v>
      </c>
      <c r="G12846">
        <v>27</v>
      </c>
      <c r="H12846">
        <v>1175358</v>
      </c>
    </row>
    <row r="12847" spans="1:8">
      <c r="A12847">
        <v>15.1</v>
      </c>
      <c r="B12847">
        <v>1</v>
      </c>
      <c r="C12847" t="s">
        <v>20302</v>
      </c>
      <c r="D12847" s="1" t="s">
        <v>20306</v>
      </c>
      <c r="E12847" t="s">
        <v>21</v>
      </c>
      <c r="F12847" t="s">
        <v>20258</v>
      </c>
      <c r="G12847">
        <v>28</v>
      </c>
      <c r="H12847">
        <v>1175358</v>
      </c>
    </row>
    <row r="12848" spans="1:8" ht="43.5">
      <c r="A12848">
        <v>14.6</v>
      </c>
      <c r="B12848" t="s">
        <v>8</v>
      </c>
      <c r="C12848" t="s">
        <v>20307</v>
      </c>
      <c r="D12848" s="1" t="s">
        <v>20308</v>
      </c>
      <c r="E12848" t="s">
        <v>21</v>
      </c>
      <c r="F12848" t="s">
        <v>20258</v>
      </c>
      <c r="G12848">
        <v>29</v>
      </c>
      <c r="H12848">
        <v>1175358</v>
      </c>
    </row>
    <row r="12849" spans="1:8" ht="29">
      <c r="A12849">
        <v>14.5</v>
      </c>
      <c r="B12849">
        <v>0</v>
      </c>
      <c r="C12849" t="s">
        <v>20309</v>
      </c>
      <c r="D12849" s="1" t="s">
        <v>20310</v>
      </c>
      <c r="E12849" t="s">
        <v>21</v>
      </c>
      <c r="F12849" t="s">
        <v>20258</v>
      </c>
      <c r="G12849">
        <v>30</v>
      </c>
      <c r="H12849">
        <v>1175358</v>
      </c>
    </row>
    <row r="12850" spans="1:8" ht="29">
      <c r="A12850">
        <v>14.4</v>
      </c>
      <c r="B12850">
        <v>4</v>
      </c>
      <c r="C12850" t="s">
        <v>20311</v>
      </c>
      <c r="D12850" s="1" t="s">
        <v>20312</v>
      </c>
      <c r="E12850" t="s">
        <v>21</v>
      </c>
      <c r="F12850" t="s">
        <v>20258</v>
      </c>
      <c r="G12850">
        <v>31</v>
      </c>
      <c r="H12850">
        <v>1175358</v>
      </c>
    </row>
    <row r="12851" spans="1:8" ht="29">
      <c r="A12851">
        <v>14.3</v>
      </c>
      <c r="B12851">
        <v>1</v>
      </c>
      <c r="C12851" t="s">
        <v>20279</v>
      </c>
      <c r="D12851" s="1" t="s">
        <v>20313</v>
      </c>
      <c r="E12851" t="s">
        <v>21</v>
      </c>
      <c r="F12851" t="s">
        <v>20258</v>
      </c>
      <c r="G12851">
        <v>32</v>
      </c>
      <c r="H12851">
        <v>1175358</v>
      </c>
    </row>
    <row r="12852" spans="1:8" ht="29">
      <c r="A12852">
        <v>14.3</v>
      </c>
      <c r="B12852" t="s">
        <v>108</v>
      </c>
      <c r="C12852" t="s">
        <v>20314</v>
      </c>
      <c r="D12852" s="1" t="s">
        <v>20315</v>
      </c>
      <c r="E12852" t="s">
        <v>21</v>
      </c>
      <c r="F12852" t="s">
        <v>20258</v>
      </c>
      <c r="G12852">
        <v>33</v>
      </c>
      <c r="H12852">
        <v>1175358</v>
      </c>
    </row>
    <row r="12853" spans="1:8">
      <c r="A12853">
        <v>14.2</v>
      </c>
      <c r="B12853">
        <v>1</v>
      </c>
      <c r="C12853" t="s">
        <v>20316</v>
      </c>
      <c r="D12853" s="1" t="s">
        <v>20317</v>
      </c>
      <c r="E12853" t="s">
        <v>21</v>
      </c>
      <c r="F12853" t="s">
        <v>20258</v>
      </c>
      <c r="G12853">
        <v>34</v>
      </c>
      <c r="H12853">
        <v>1175358</v>
      </c>
    </row>
    <row r="12854" spans="1:8" ht="29">
      <c r="A12854">
        <v>14.1</v>
      </c>
      <c r="B12854">
        <v>4</v>
      </c>
      <c r="C12854" t="s">
        <v>20311</v>
      </c>
      <c r="D12854" s="1" t="s">
        <v>20318</v>
      </c>
      <c r="E12854" t="s">
        <v>21</v>
      </c>
      <c r="F12854" t="s">
        <v>20258</v>
      </c>
      <c r="G12854">
        <v>35</v>
      </c>
      <c r="H12854">
        <v>1175358</v>
      </c>
    </row>
    <row r="12855" spans="1:8">
      <c r="A12855">
        <v>13.6</v>
      </c>
      <c r="B12855">
        <v>1</v>
      </c>
      <c r="C12855" t="s">
        <v>16316</v>
      </c>
      <c r="D12855" s="1" t="s">
        <v>20319</v>
      </c>
      <c r="E12855" t="s">
        <v>21</v>
      </c>
      <c r="F12855" t="s">
        <v>20258</v>
      </c>
      <c r="G12855">
        <v>36</v>
      </c>
      <c r="H12855">
        <v>1175358</v>
      </c>
    </row>
    <row r="12856" spans="1:8" ht="43.5">
      <c r="A12856">
        <v>13.5</v>
      </c>
      <c r="B12856">
        <v>4</v>
      </c>
      <c r="C12856" t="s">
        <v>16274</v>
      </c>
      <c r="D12856" s="1" t="s">
        <v>20320</v>
      </c>
      <c r="E12856" t="s">
        <v>21</v>
      </c>
      <c r="F12856" t="s">
        <v>20258</v>
      </c>
      <c r="G12856">
        <v>37</v>
      </c>
      <c r="H12856">
        <v>1175358</v>
      </c>
    </row>
    <row r="12857" spans="1:8" ht="29">
      <c r="A12857">
        <v>13.4</v>
      </c>
      <c r="B12857">
        <v>4</v>
      </c>
      <c r="C12857" t="s">
        <v>16274</v>
      </c>
      <c r="D12857" s="1" t="s">
        <v>20321</v>
      </c>
      <c r="E12857" t="s">
        <v>21</v>
      </c>
      <c r="F12857" t="s">
        <v>20258</v>
      </c>
      <c r="G12857">
        <v>38</v>
      </c>
      <c r="H12857">
        <v>1175358</v>
      </c>
    </row>
    <row r="12858" spans="1:8" ht="29">
      <c r="A12858">
        <v>13.3</v>
      </c>
      <c r="B12858">
        <v>0</v>
      </c>
      <c r="C12858" t="s">
        <v>16320</v>
      </c>
      <c r="D12858" s="1" t="s">
        <v>20322</v>
      </c>
      <c r="E12858" t="s">
        <v>21</v>
      </c>
      <c r="F12858" t="s">
        <v>20258</v>
      </c>
      <c r="G12858">
        <v>39</v>
      </c>
      <c r="H12858">
        <v>1175358</v>
      </c>
    </row>
    <row r="12859" spans="1:8" ht="29">
      <c r="A12859">
        <v>13.2</v>
      </c>
      <c r="B12859">
        <v>0</v>
      </c>
      <c r="C12859" t="s">
        <v>16320</v>
      </c>
      <c r="D12859" s="1" t="s">
        <v>20323</v>
      </c>
      <c r="E12859" t="s">
        <v>21</v>
      </c>
      <c r="F12859" t="s">
        <v>20258</v>
      </c>
      <c r="G12859">
        <v>40</v>
      </c>
      <c r="H12859">
        <v>1175358</v>
      </c>
    </row>
    <row r="12860" spans="1:8" ht="43.5">
      <c r="A12860">
        <v>13.1</v>
      </c>
      <c r="B12860">
        <v>6</v>
      </c>
      <c r="C12860" t="s">
        <v>20324</v>
      </c>
      <c r="D12860" s="1" t="s">
        <v>20325</v>
      </c>
      <c r="E12860" t="s">
        <v>21</v>
      </c>
      <c r="F12860" t="s">
        <v>20258</v>
      </c>
      <c r="G12860">
        <v>41</v>
      </c>
      <c r="H12860">
        <v>1175358</v>
      </c>
    </row>
    <row r="12861" spans="1:8" ht="29">
      <c r="A12861">
        <v>12.6</v>
      </c>
      <c r="B12861">
        <v>1</v>
      </c>
      <c r="C12861" t="s">
        <v>9678</v>
      </c>
      <c r="D12861" s="1" t="s">
        <v>20326</v>
      </c>
      <c r="E12861" t="s">
        <v>21</v>
      </c>
      <c r="F12861" t="s">
        <v>20258</v>
      </c>
      <c r="G12861">
        <v>42</v>
      </c>
      <c r="H12861">
        <v>1175358</v>
      </c>
    </row>
    <row r="12862" spans="1:8">
      <c r="A12862">
        <v>12.6</v>
      </c>
      <c r="B12862" t="s">
        <v>108</v>
      </c>
      <c r="C12862" t="s">
        <v>20327</v>
      </c>
      <c r="D12862" s="1" t="s">
        <v>20328</v>
      </c>
      <c r="E12862" t="s">
        <v>21</v>
      </c>
      <c r="F12862" t="s">
        <v>20258</v>
      </c>
      <c r="G12862">
        <v>43</v>
      </c>
      <c r="H12862">
        <v>1175358</v>
      </c>
    </row>
    <row r="12863" spans="1:8" ht="43.5">
      <c r="A12863">
        <v>12.5</v>
      </c>
      <c r="B12863">
        <v>4</v>
      </c>
      <c r="C12863" t="s">
        <v>9680</v>
      </c>
      <c r="D12863" s="1" t="s">
        <v>20329</v>
      </c>
      <c r="E12863" t="s">
        <v>21</v>
      </c>
      <c r="F12863" t="s">
        <v>20258</v>
      </c>
      <c r="G12863">
        <v>44</v>
      </c>
      <c r="H12863">
        <v>1175358</v>
      </c>
    </row>
    <row r="12864" spans="1:8">
      <c r="A12864">
        <v>12.4</v>
      </c>
      <c r="B12864">
        <v>1</v>
      </c>
      <c r="C12864" t="s">
        <v>20330</v>
      </c>
      <c r="D12864" s="1" t="s">
        <v>20331</v>
      </c>
      <c r="E12864" t="s">
        <v>21</v>
      </c>
      <c r="F12864" t="s">
        <v>20258</v>
      </c>
      <c r="G12864">
        <v>45</v>
      </c>
      <c r="H12864">
        <v>1175358</v>
      </c>
    </row>
    <row r="12865" spans="1:8" ht="29">
      <c r="A12865">
        <v>12.3</v>
      </c>
      <c r="B12865">
        <v>0</v>
      </c>
      <c r="C12865" t="s">
        <v>20332</v>
      </c>
      <c r="D12865" s="1" t="s">
        <v>20333</v>
      </c>
      <c r="E12865" t="s">
        <v>21</v>
      </c>
      <c r="F12865" t="s">
        <v>20258</v>
      </c>
      <c r="G12865">
        <v>46</v>
      </c>
      <c r="H12865">
        <v>1175358</v>
      </c>
    </row>
    <row r="12866" spans="1:8" ht="29">
      <c r="A12866">
        <v>12.2</v>
      </c>
      <c r="B12866">
        <v>0</v>
      </c>
      <c r="C12866" t="s">
        <v>20332</v>
      </c>
      <c r="D12866" s="1" t="s">
        <v>20334</v>
      </c>
      <c r="E12866" t="s">
        <v>21</v>
      </c>
      <c r="F12866" t="s">
        <v>20258</v>
      </c>
      <c r="G12866">
        <v>47</v>
      </c>
      <c r="H12866">
        <v>1175358</v>
      </c>
    </row>
    <row r="12867" spans="1:8">
      <c r="A12867">
        <v>12.1</v>
      </c>
      <c r="B12867">
        <v>0</v>
      </c>
      <c r="C12867" t="s">
        <v>20332</v>
      </c>
      <c r="D12867" s="1" t="s">
        <v>20335</v>
      </c>
      <c r="E12867" t="s">
        <v>21</v>
      </c>
      <c r="F12867" t="s">
        <v>20258</v>
      </c>
      <c r="G12867">
        <v>48</v>
      </c>
      <c r="H12867">
        <v>1175358</v>
      </c>
    </row>
    <row r="12868" spans="1:8" ht="29">
      <c r="A12868">
        <v>11.6</v>
      </c>
      <c r="B12868">
        <v>2</v>
      </c>
      <c r="C12868" t="s">
        <v>20336</v>
      </c>
      <c r="D12868" s="1" t="s">
        <v>20337</v>
      </c>
      <c r="E12868" t="s">
        <v>21</v>
      </c>
      <c r="F12868" t="s">
        <v>20258</v>
      </c>
      <c r="G12868">
        <v>49</v>
      </c>
      <c r="H12868">
        <v>1175358</v>
      </c>
    </row>
    <row r="12869" spans="1:8">
      <c r="A12869">
        <v>11.5</v>
      </c>
      <c r="B12869">
        <v>1</v>
      </c>
      <c r="C12869" t="s">
        <v>20302</v>
      </c>
      <c r="D12869" s="1" t="s">
        <v>20338</v>
      </c>
      <c r="E12869" t="s">
        <v>21</v>
      </c>
      <c r="F12869" t="s">
        <v>20258</v>
      </c>
      <c r="G12869">
        <v>50</v>
      </c>
      <c r="H12869">
        <v>1175358</v>
      </c>
    </row>
    <row r="12870" spans="1:8" ht="29">
      <c r="A12870">
        <v>11.4</v>
      </c>
      <c r="B12870">
        <v>2</v>
      </c>
      <c r="C12870" t="s">
        <v>20339</v>
      </c>
      <c r="D12870" s="1" t="s">
        <v>20340</v>
      </c>
      <c r="E12870" t="s">
        <v>21</v>
      </c>
      <c r="F12870" t="s">
        <v>20258</v>
      </c>
      <c r="G12870">
        <v>51</v>
      </c>
      <c r="H12870">
        <v>1175358</v>
      </c>
    </row>
    <row r="12871" spans="1:8" ht="29">
      <c r="A12871">
        <v>11.3</v>
      </c>
      <c r="B12871">
        <v>1</v>
      </c>
      <c r="C12871" t="s">
        <v>9702</v>
      </c>
      <c r="D12871" s="1" t="s">
        <v>20341</v>
      </c>
      <c r="E12871" t="s">
        <v>21</v>
      </c>
      <c r="F12871" t="s">
        <v>20258</v>
      </c>
      <c r="G12871">
        <v>52</v>
      </c>
      <c r="H12871">
        <v>1175358</v>
      </c>
    </row>
    <row r="12872" spans="1:8" ht="43.5">
      <c r="A12872">
        <v>11.2</v>
      </c>
      <c r="B12872" t="s">
        <v>8</v>
      </c>
      <c r="C12872" t="s">
        <v>20342</v>
      </c>
      <c r="D12872" s="1" t="s">
        <v>20343</v>
      </c>
      <c r="E12872" t="s">
        <v>21</v>
      </c>
      <c r="F12872" t="s">
        <v>20258</v>
      </c>
      <c r="G12872">
        <v>53</v>
      </c>
      <c r="H12872">
        <v>1175358</v>
      </c>
    </row>
    <row r="12873" spans="1:8">
      <c r="A12873">
        <v>11.1</v>
      </c>
      <c r="B12873">
        <v>0</v>
      </c>
      <c r="C12873" t="s">
        <v>20344</v>
      </c>
      <c r="D12873" s="1" t="s">
        <v>20345</v>
      </c>
      <c r="E12873" t="s">
        <v>21</v>
      </c>
      <c r="F12873" t="s">
        <v>20258</v>
      </c>
      <c r="G12873">
        <v>54</v>
      </c>
      <c r="H12873">
        <v>1175358</v>
      </c>
    </row>
    <row r="12874" spans="1:8" ht="29">
      <c r="A12874">
        <v>10.6</v>
      </c>
      <c r="B12874">
        <v>0</v>
      </c>
      <c r="C12874" t="s">
        <v>20332</v>
      </c>
      <c r="D12874" s="1" t="s">
        <v>20346</v>
      </c>
      <c r="E12874" t="s">
        <v>21</v>
      </c>
      <c r="F12874" t="s">
        <v>20258</v>
      </c>
      <c r="G12874">
        <v>55</v>
      </c>
      <c r="H12874">
        <v>1175358</v>
      </c>
    </row>
    <row r="12875" spans="1:8" ht="43.5">
      <c r="A12875">
        <v>10.5</v>
      </c>
      <c r="B12875" t="s">
        <v>8</v>
      </c>
      <c r="C12875" t="s">
        <v>20347</v>
      </c>
      <c r="D12875" s="1" t="s">
        <v>20348</v>
      </c>
      <c r="E12875" t="s">
        <v>21</v>
      </c>
      <c r="F12875" t="s">
        <v>20258</v>
      </c>
      <c r="G12875">
        <v>56</v>
      </c>
      <c r="H12875">
        <v>1175358</v>
      </c>
    </row>
    <row r="12876" spans="1:8">
      <c r="A12876">
        <v>10.4</v>
      </c>
      <c r="B12876">
        <v>1</v>
      </c>
      <c r="C12876" t="s">
        <v>20330</v>
      </c>
      <c r="D12876" s="1" t="s">
        <v>20349</v>
      </c>
      <c r="E12876" t="s">
        <v>21</v>
      </c>
      <c r="F12876" t="s">
        <v>20258</v>
      </c>
      <c r="G12876">
        <v>57</v>
      </c>
      <c r="H12876">
        <v>1175358</v>
      </c>
    </row>
    <row r="12877" spans="1:8" ht="29">
      <c r="A12877">
        <v>10.3</v>
      </c>
      <c r="B12877">
        <v>4</v>
      </c>
      <c r="C12877" t="s">
        <v>20350</v>
      </c>
      <c r="D12877" s="1" t="s">
        <v>20351</v>
      </c>
      <c r="E12877" t="s">
        <v>21</v>
      </c>
      <c r="F12877" t="s">
        <v>20258</v>
      </c>
      <c r="G12877">
        <v>58</v>
      </c>
      <c r="H12877">
        <v>1175358</v>
      </c>
    </row>
    <row r="12878" spans="1:8" ht="29">
      <c r="A12878">
        <v>10.199999999999999</v>
      </c>
      <c r="B12878">
        <v>0</v>
      </c>
      <c r="C12878" t="s">
        <v>20332</v>
      </c>
      <c r="D12878" s="1" t="s">
        <v>20352</v>
      </c>
      <c r="E12878" t="s">
        <v>21</v>
      </c>
      <c r="F12878" t="s">
        <v>20258</v>
      </c>
      <c r="G12878">
        <v>59</v>
      </c>
      <c r="H12878">
        <v>1175358</v>
      </c>
    </row>
    <row r="12879" spans="1:8">
      <c r="A12879">
        <v>10.1</v>
      </c>
      <c r="B12879">
        <v>1</v>
      </c>
      <c r="C12879" t="s">
        <v>20353</v>
      </c>
      <c r="D12879" s="1" t="s">
        <v>20354</v>
      </c>
      <c r="E12879" t="s">
        <v>21</v>
      </c>
      <c r="F12879" t="s">
        <v>20258</v>
      </c>
      <c r="G12879">
        <v>60</v>
      </c>
      <c r="H12879">
        <v>1175358</v>
      </c>
    </row>
    <row r="12880" spans="1:8" ht="29">
      <c r="A12880">
        <v>9.6</v>
      </c>
      <c r="B12880">
        <v>4</v>
      </c>
      <c r="C12880" t="s">
        <v>20355</v>
      </c>
      <c r="D12880" s="1" t="s">
        <v>20356</v>
      </c>
      <c r="E12880" t="s">
        <v>21</v>
      </c>
      <c r="F12880" t="s">
        <v>20258</v>
      </c>
      <c r="G12880">
        <v>61</v>
      </c>
      <c r="H12880">
        <v>1175358</v>
      </c>
    </row>
    <row r="12881" spans="1:8" ht="29">
      <c r="A12881">
        <v>9.5</v>
      </c>
      <c r="B12881">
        <v>6</v>
      </c>
      <c r="C12881" t="s">
        <v>20299</v>
      </c>
      <c r="D12881" s="1" t="s">
        <v>20357</v>
      </c>
      <c r="E12881" t="s">
        <v>1237</v>
      </c>
      <c r="F12881" t="s">
        <v>20258</v>
      </c>
      <c r="G12881">
        <v>62</v>
      </c>
      <c r="H12881">
        <v>1175358</v>
      </c>
    </row>
    <row r="12882" spans="1:8" ht="29">
      <c r="A12882">
        <v>9.4</v>
      </c>
      <c r="B12882">
        <v>1</v>
      </c>
      <c r="C12882" t="s">
        <v>20358</v>
      </c>
      <c r="D12882" s="1" t="s">
        <v>20359</v>
      </c>
      <c r="E12882" t="s">
        <v>21</v>
      </c>
      <c r="F12882" t="s">
        <v>20258</v>
      </c>
      <c r="G12882">
        <v>63</v>
      </c>
      <c r="H12882">
        <v>1175358</v>
      </c>
    </row>
    <row r="12883" spans="1:8" ht="29">
      <c r="A12883">
        <v>9.3000000000000007</v>
      </c>
      <c r="B12883">
        <v>4</v>
      </c>
      <c r="C12883" t="s">
        <v>20360</v>
      </c>
      <c r="D12883" s="1" t="s">
        <v>20361</v>
      </c>
      <c r="E12883" t="s">
        <v>21</v>
      </c>
      <c r="F12883" t="s">
        <v>20258</v>
      </c>
      <c r="G12883">
        <v>64</v>
      </c>
      <c r="H12883">
        <v>1175358</v>
      </c>
    </row>
    <row r="12884" spans="1:8" ht="29">
      <c r="A12884">
        <v>9.1999999999999993</v>
      </c>
      <c r="B12884">
        <v>1</v>
      </c>
      <c r="C12884" t="s">
        <v>20302</v>
      </c>
      <c r="D12884" s="1" t="s">
        <v>20362</v>
      </c>
      <c r="E12884" t="s">
        <v>21</v>
      </c>
      <c r="F12884" t="s">
        <v>20258</v>
      </c>
      <c r="G12884">
        <v>65</v>
      </c>
      <c r="H12884">
        <v>1175358</v>
      </c>
    </row>
    <row r="12885" spans="1:8" ht="29">
      <c r="A12885">
        <v>9.1</v>
      </c>
      <c r="B12885">
        <v>4</v>
      </c>
      <c r="C12885" t="s">
        <v>20355</v>
      </c>
      <c r="D12885" s="1" t="s">
        <v>20363</v>
      </c>
      <c r="E12885" t="s">
        <v>20364</v>
      </c>
      <c r="F12885" t="s">
        <v>20258</v>
      </c>
      <c r="G12885">
        <v>66</v>
      </c>
      <c r="H12885">
        <v>1175358</v>
      </c>
    </row>
    <row r="12886" spans="1:8" ht="29">
      <c r="A12886">
        <v>8.6</v>
      </c>
      <c r="B12886">
        <v>1</v>
      </c>
      <c r="C12886" t="s">
        <v>20330</v>
      </c>
      <c r="D12886" s="1" t="s">
        <v>20365</v>
      </c>
      <c r="E12886" t="s">
        <v>21</v>
      </c>
      <c r="F12886" t="s">
        <v>20258</v>
      </c>
      <c r="G12886">
        <v>67</v>
      </c>
      <c r="H12886">
        <v>1175358</v>
      </c>
    </row>
    <row r="12887" spans="1:8" ht="29">
      <c r="A12887">
        <v>8.5</v>
      </c>
      <c r="B12887">
        <v>4</v>
      </c>
      <c r="C12887" t="s">
        <v>20350</v>
      </c>
      <c r="D12887" s="1" t="s">
        <v>20366</v>
      </c>
      <c r="E12887" t="s">
        <v>21</v>
      </c>
      <c r="F12887" t="s">
        <v>20258</v>
      </c>
      <c r="G12887">
        <v>68</v>
      </c>
      <c r="H12887">
        <v>1175358</v>
      </c>
    </row>
    <row r="12888" spans="1:8" ht="29">
      <c r="A12888">
        <v>8.4</v>
      </c>
      <c r="B12888">
        <v>0</v>
      </c>
      <c r="C12888" t="s">
        <v>20332</v>
      </c>
      <c r="D12888" s="1" t="s">
        <v>20367</v>
      </c>
      <c r="E12888" t="s">
        <v>21</v>
      </c>
      <c r="F12888" t="s">
        <v>20258</v>
      </c>
      <c r="G12888">
        <v>69</v>
      </c>
      <c r="H12888">
        <v>1175358</v>
      </c>
    </row>
    <row r="12889" spans="1:8" ht="29">
      <c r="A12889">
        <v>8.3000000000000007</v>
      </c>
      <c r="B12889">
        <v>0</v>
      </c>
      <c r="C12889" t="s">
        <v>20332</v>
      </c>
      <c r="D12889" s="1" t="s">
        <v>20368</v>
      </c>
      <c r="E12889" t="s">
        <v>21</v>
      </c>
      <c r="F12889" t="s">
        <v>20258</v>
      </c>
      <c r="G12889">
        <v>70</v>
      </c>
      <c r="H12889">
        <v>1175358</v>
      </c>
    </row>
    <row r="12890" spans="1:8" ht="29">
      <c r="A12890">
        <v>8.1999999999999993</v>
      </c>
      <c r="B12890">
        <v>1</v>
      </c>
      <c r="C12890" t="s">
        <v>20353</v>
      </c>
      <c r="D12890" s="1" t="s">
        <v>20369</v>
      </c>
      <c r="E12890" t="s">
        <v>21</v>
      </c>
      <c r="F12890" t="s">
        <v>20258</v>
      </c>
      <c r="G12890">
        <v>71</v>
      </c>
      <c r="H12890">
        <v>1175358</v>
      </c>
    </row>
    <row r="12891" spans="1:8">
      <c r="A12891">
        <v>8.1</v>
      </c>
      <c r="B12891">
        <v>1</v>
      </c>
      <c r="C12891" t="s">
        <v>20330</v>
      </c>
      <c r="D12891" s="1" t="s">
        <v>20370</v>
      </c>
      <c r="E12891" t="s">
        <v>21</v>
      </c>
      <c r="F12891" t="s">
        <v>20258</v>
      </c>
      <c r="G12891">
        <v>72</v>
      </c>
      <c r="H12891">
        <v>1175358</v>
      </c>
    </row>
    <row r="12892" spans="1:8" ht="29">
      <c r="A12892">
        <v>8.1</v>
      </c>
      <c r="B12892" t="s">
        <v>108</v>
      </c>
      <c r="C12892" t="s">
        <v>20371</v>
      </c>
      <c r="D12892" s="1" t="s">
        <v>20372</v>
      </c>
      <c r="E12892" t="s">
        <v>21</v>
      </c>
      <c r="F12892" t="s">
        <v>20258</v>
      </c>
      <c r="G12892">
        <v>73</v>
      </c>
      <c r="H12892">
        <v>1175358</v>
      </c>
    </row>
    <row r="12893" spans="1:8" ht="58">
      <c r="A12893">
        <v>7.6</v>
      </c>
      <c r="B12893">
        <v>6</v>
      </c>
      <c r="C12893" t="s">
        <v>20373</v>
      </c>
      <c r="D12893" s="1" t="s">
        <v>20374</v>
      </c>
      <c r="E12893" t="s">
        <v>20375</v>
      </c>
      <c r="F12893" t="s">
        <v>20258</v>
      </c>
      <c r="G12893">
        <v>74</v>
      </c>
      <c r="H12893">
        <v>1175358</v>
      </c>
    </row>
    <row r="12894" spans="1:8" ht="29">
      <c r="A12894">
        <v>7.5</v>
      </c>
      <c r="B12894">
        <v>1</v>
      </c>
      <c r="C12894" t="s">
        <v>20376</v>
      </c>
      <c r="D12894" s="1" t="s">
        <v>20377</v>
      </c>
      <c r="E12894" t="s">
        <v>21</v>
      </c>
      <c r="F12894" t="s">
        <v>20258</v>
      </c>
      <c r="G12894">
        <v>75</v>
      </c>
      <c r="H12894">
        <v>1175358</v>
      </c>
    </row>
    <row r="12895" spans="1:8" ht="29">
      <c r="A12895">
        <v>7.4</v>
      </c>
      <c r="B12895">
        <v>0</v>
      </c>
      <c r="C12895" t="s">
        <v>20378</v>
      </c>
      <c r="D12895" s="1" t="s">
        <v>20379</v>
      </c>
      <c r="E12895" t="s">
        <v>21</v>
      </c>
      <c r="F12895" t="s">
        <v>20258</v>
      </c>
      <c r="G12895">
        <v>76</v>
      </c>
      <c r="H12895">
        <v>1175358</v>
      </c>
    </row>
    <row r="12896" spans="1:8">
      <c r="A12896">
        <v>7.3</v>
      </c>
      <c r="B12896">
        <v>0</v>
      </c>
      <c r="C12896" t="s">
        <v>20378</v>
      </c>
      <c r="D12896" s="1" t="s">
        <v>20380</v>
      </c>
      <c r="E12896" t="s">
        <v>21</v>
      </c>
      <c r="F12896" t="s">
        <v>20258</v>
      </c>
      <c r="G12896">
        <v>77</v>
      </c>
      <c r="H12896">
        <v>1175358</v>
      </c>
    </row>
    <row r="12897" spans="1:8">
      <c r="A12897">
        <v>7.2</v>
      </c>
      <c r="B12897">
        <v>1</v>
      </c>
      <c r="C12897" t="s">
        <v>20381</v>
      </c>
      <c r="D12897" s="1" t="s">
        <v>20382</v>
      </c>
      <c r="E12897" t="s">
        <v>21</v>
      </c>
      <c r="F12897" t="s">
        <v>20258</v>
      </c>
      <c r="G12897">
        <v>78</v>
      </c>
      <c r="H12897">
        <v>1175358</v>
      </c>
    </row>
    <row r="12898" spans="1:8" ht="29">
      <c r="A12898">
        <v>7.1</v>
      </c>
      <c r="B12898">
        <v>4</v>
      </c>
      <c r="C12898" t="s">
        <v>20383</v>
      </c>
      <c r="D12898" s="1" t="s">
        <v>20384</v>
      </c>
      <c r="E12898" t="s">
        <v>20385</v>
      </c>
      <c r="F12898" t="s">
        <v>20258</v>
      </c>
      <c r="G12898">
        <v>79</v>
      </c>
      <c r="H12898">
        <v>1175358</v>
      </c>
    </row>
    <row r="12899" spans="1:8" ht="29">
      <c r="A12899">
        <v>6.6</v>
      </c>
      <c r="B12899">
        <v>0</v>
      </c>
      <c r="C12899" t="s">
        <v>20386</v>
      </c>
      <c r="D12899" s="1" t="s">
        <v>20387</v>
      </c>
      <c r="E12899" t="s">
        <v>21</v>
      </c>
      <c r="F12899" t="s">
        <v>20258</v>
      </c>
      <c r="G12899">
        <v>80</v>
      </c>
      <c r="H12899">
        <v>1175358</v>
      </c>
    </row>
    <row r="12900" spans="1:8" ht="29">
      <c r="A12900">
        <v>6.5</v>
      </c>
      <c r="B12900">
        <v>1</v>
      </c>
      <c r="C12900" t="s">
        <v>20388</v>
      </c>
      <c r="D12900" s="1" t="s">
        <v>20389</v>
      </c>
      <c r="E12900" t="s">
        <v>21</v>
      </c>
      <c r="F12900" t="s">
        <v>20258</v>
      </c>
      <c r="G12900">
        <v>81</v>
      </c>
      <c r="H12900">
        <v>1175358</v>
      </c>
    </row>
    <row r="12901" spans="1:8">
      <c r="A12901">
        <v>6.4</v>
      </c>
      <c r="B12901">
        <v>1</v>
      </c>
      <c r="C12901" t="s">
        <v>20288</v>
      </c>
      <c r="D12901" s="1" t="s">
        <v>20390</v>
      </c>
      <c r="E12901" t="s">
        <v>21</v>
      </c>
      <c r="F12901" t="s">
        <v>20258</v>
      </c>
      <c r="G12901">
        <v>82</v>
      </c>
      <c r="H12901">
        <v>1175358</v>
      </c>
    </row>
    <row r="12902" spans="1:8" ht="29">
      <c r="A12902">
        <v>6.3</v>
      </c>
      <c r="B12902">
        <v>1</v>
      </c>
      <c r="C12902" t="s">
        <v>20388</v>
      </c>
      <c r="D12902" s="1" t="s">
        <v>20391</v>
      </c>
      <c r="E12902" t="s">
        <v>21</v>
      </c>
      <c r="F12902" t="s">
        <v>20258</v>
      </c>
      <c r="G12902">
        <v>83</v>
      </c>
      <c r="H12902">
        <v>1175358</v>
      </c>
    </row>
    <row r="12903" spans="1:8">
      <c r="A12903">
        <v>6.2</v>
      </c>
      <c r="B12903">
        <v>0</v>
      </c>
      <c r="C12903" t="s">
        <v>20392</v>
      </c>
      <c r="D12903" s="1" t="s">
        <v>20393</v>
      </c>
      <c r="E12903" t="s">
        <v>21</v>
      </c>
      <c r="F12903" t="s">
        <v>20258</v>
      </c>
      <c r="G12903">
        <v>84</v>
      </c>
      <c r="H12903">
        <v>1175358</v>
      </c>
    </row>
    <row r="12904" spans="1:8">
      <c r="A12904">
        <v>6.1</v>
      </c>
      <c r="B12904">
        <v>0</v>
      </c>
      <c r="C12904" t="s">
        <v>20392</v>
      </c>
      <c r="D12904" s="1" t="s">
        <v>20394</v>
      </c>
      <c r="E12904" t="s">
        <v>21</v>
      </c>
      <c r="F12904" t="s">
        <v>20258</v>
      </c>
      <c r="G12904">
        <v>85</v>
      </c>
      <c r="H12904">
        <v>1175358</v>
      </c>
    </row>
    <row r="12905" spans="1:8" ht="29">
      <c r="A12905">
        <v>5.6</v>
      </c>
      <c r="B12905">
        <v>1</v>
      </c>
      <c r="C12905" t="s">
        <v>20395</v>
      </c>
      <c r="D12905" s="1" t="s">
        <v>20396</v>
      </c>
      <c r="E12905" t="s">
        <v>21</v>
      </c>
      <c r="F12905" t="s">
        <v>20258</v>
      </c>
      <c r="G12905">
        <v>86</v>
      </c>
      <c r="H12905">
        <v>1175358</v>
      </c>
    </row>
    <row r="12906" spans="1:8" ht="43.5">
      <c r="A12906">
        <v>5.5</v>
      </c>
      <c r="B12906" t="s">
        <v>8</v>
      </c>
      <c r="C12906" t="s">
        <v>20397</v>
      </c>
      <c r="D12906" s="1" t="s">
        <v>20398</v>
      </c>
      <c r="E12906" t="s">
        <v>20399</v>
      </c>
      <c r="F12906" t="s">
        <v>20258</v>
      </c>
      <c r="G12906">
        <v>87</v>
      </c>
      <c r="H12906">
        <v>1175358</v>
      </c>
    </row>
    <row r="12907" spans="1:8" ht="29">
      <c r="A12907">
        <v>5.4</v>
      </c>
      <c r="B12907">
        <v>0</v>
      </c>
      <c r="C12907" t="s">
        <v>9835</v>
      </c>
      <c r="D12907" s="1" t="s">
        <v>20400</v>
      </c>
      <c r="E12907" t="s">
        <v>21</v>
      </c>
      <c r="F12907" t="s">
        <v>20258</v>
      </c>
      <c r="G12907">
        <v>88</v>
      </c>
      <c r="H12907">
        <v>1175358</v>
      </c>
    </row>
    <row r="12908" spans="1:8" ht="29">
      <c r="A12908">
        <v>5.3</v>
      </c>
      <c r="B12908">
        <v>4</v>
      </c>
      <c r="C12908" t="s">
        <v>20401</v>
      </c>
      <c r="D12908" s="1" t="s">
        <v>20402</v>
      </c>
      <c r="E12908" t="s">
        <v>21</v>
      </c>
      <c r="F12908" t="s">
        <v>20258</v>
      </c>
      <c r="G12908">
        <v>89</v>
      </c>
      <c r="H12908">
        <v>1175358</v>
      </c>
    </row>
    <row r="12909" spans="1:8" ht="29">
      <c r="A12909">
        <v>5.2</v>
      </c>
      <c r="B12909">
        <v>4</v>
      </c>
      <c r="C12909" t="s">
        <v>20401</v>
      </c>
      <c r="D12909" s="1" t="s">
        <v>20403</v>
      </c>
      <c r="E12909" t="s">
        <v>21</v>
      </c>
      <c r="F12909" t="s">
        <v>20258</v>
      </c>
      <c r="G12909">
        <v>90</v>
      </c>
      <c r="H12909">
        <v>1175358</v>
      </c>
    </row>
    <row r="12910" spans="1:8" ht="58">
      <c r="A12910">
        <v>5.0999999999999996</v>
      </c>
      <c r="B12910" t="s">
        <v>8</v>
      </c>
      <c r="C12910" t="s">
        <v>20404</v>
      </c>
      <c r="D12910" s="1" t="s">
        <v>20405</v>
      </c>
      <c r="E12910" t="s">
        <v>20406</v>
      </c>
      <c r="F12910" t="s">
        <v>20258</v>
      </c>
      <c r="G12910">
        <v>91</v>
      </c>
      <c r="H12910">
        <v>1175358</v>
      </c>
    </row>
    <row r="12911" spans="1:8" ht="29">
      <c r="A12911">
        <v>4.5999999999999996</v>
      </c>
      <c r="B12911">
        <v>0</v>
      </c>
      <c r="C12911" t="s">
        <v>9830</v>
      </c>
      <c r="D12911" s="1" t="s">
        <v>20407</v>
      </c>
      <c r="E12911" t="s">
        <v>21</v>
      </c>
      <c r="F12911" t="s">
        <v>20258</v>
      </c>
      <c r="G12911">
        <v>92</v>
      </c>
      <c r="H12911">
        <v>1175358</v>
      </c>
    </row>
    <row r="12912" spans="1:8" ht="29">
      <c r="A12912">
        <v>4.5</v>
      </c>
      <c r="B12912">
        <v>1</v>
      </c>
      <c r="C12912" t="s">
        <v>20408</v>
      </c>
      <c r="D12912" s="1" t="s">
        <v>20409</v>
      </c>
      <c r="E12912" t="s">
        <v>21</v>
      </c>
      <c r="F12912" t="s">
        <v>20258</v>
      </c>
      <c r="G12912">
        <v>93</v>
      </c>
      <c r="H12912">
        <v>1175358</v>
      </c>
    </row>
    <row r="12913" spans="1:8">
      <c r="A12913">
        <v>4.4000000000000004</v>
      </c>
      <c r="B12913">
        <v>1</v>
      </c>
      <c r="C12913" t="s">
        <v>9828</v>
      </c>
      <c r="D12913" s="1" t="s">
        <v>20410</v>
      </c>
      <c r="E12913" t="s">
        <v>21</v>
      </c>
      <c r="F12913" t="s">
        <v>20258</v>
      </c>
      <c r="G12913">
        <v>94</v>
      </c>
      <c r="H12913">
        <v>1175358</v>
      </c>
    </row>
    <row r="12914" spans="1:8" ht="29">
      <c r="A12914">
        <v>4.3</v>
      </c>
      <c r="B12914">
        <v>1</v>
      </c>
      <c r="C12914" t="s">
        <v>20408</v>
      </c>
      <c r="D12914" s="1" t="s">
        <v>20411</v>
      </c>
      <c r="E12914" t="s">
        <v>21</v>
      </c>
      <c r="F12914" t="s">
        <v>20258</v>
      </c>
      <c r="G12914">
        <v>95</v>
      </c>
      <c r="H12914">
        <v>1175358</v>
      </c>
    </row>
    <row r="12915" spans="1:8" ht="29">
      <c r="A12915">
        <v>4.2</v>
      </c>
      <c r="B12915" t="s">
        <v>468</v>
      </c>
      <c r="C12915" t="s">
        <v>20412</v>
      </c>
      <c r="D12915" s="1" t="s">
        <v>20413</v>
      </c>
      <c r="E12915" t="s">
        <v>21</v>
      </c>
      <c r="F12915" t="s">
        <v>20258</v>
      </c>
      <c r="G12915">
        <v>96</v>
      </c>
      <c r="H12915">
        <v>1175358</v>
      </c>
    </row>
    <row r="12916" spans="1:8" ht="29">
      <c r="A12916">
        <v>4.0999999999999996</v>
      </c>
      <c r="B12916">
        <v>0</v>
      </c>
      <c r="C12916" t="s">
        <v>9830</v>
      </c>
      <c r="D12916" s="1" t="s">
        <v>20414</v>
      </c>
      <c r="E12916" t="s">
        <v>21</v>
      </c>
      <c r="F12916" t="s">
        <v>20258</v>
      </c>
      <c r="G12916">
        <v>97</v>
      </c>
      <c r="H12916">
        <v>1175358</v>
      </c>
    </row>
    <row r="12917" spans="1:8" ht="29">
      <c r="A12917">
        <v>3.6</v>
      </c>
      <c r="B12917">
        <v>0</v>
      </c>
      <c r="C12917" t="s">
        <v>16366</v>
      </c>
      <c r="D12917" s="1" t="s">
        <v>20415</v>
      </c>
      <c r="E12917" t="s">
        <v>21</v>
      </c>
      <c r="F12917" t="s">
        <v>20258</v>
      </c>
      <c r="G12917">
        <v>98</v>
      </c>
      <c r="H12917">
        <v>1175358</v>
      </c>
    </row>
    <row r="12918" spans="1:8">
      <c r="A12918">
        <v>3.5</v>
      </c>
      <c r="B12918">
        <v>0</v>
      </c>
      <c r="C12918" t="s">
        <v>16366</v>
      </c>
      <c r="D12918" s="1" t="s">
        <v>20416</v>
      </c>
      <c r="E12918" t="s">
        <v>21</v>
      </c>
      <c r="F12918" t="s">
        <v>20258</v>
      </c>
      <c r="G12918">
        <v>99</v>
      </c>
      <c r="H12918">
        <v>1175358</v>
      </c>
    </row>
    <row r="12919" spans="1:8">
      <c r="A12919">
        <v>3.4</v>
      </c>
      <c r="B12919">
        <v>0</v>
      </c>
      <c r="C12919" t="s">
        <v>16366</v>
      </c>
      <c r="D12919" s="1" t="s">
        <v>20417</v>
      </c>
      <c r="E12919" t="s">
        <v>21</v>
      </c>
      <c r="F12919" t="s">
        <v>20258</v>
      </c>
      <c r="G12919">
        <v>100</v>
      </c>
      <c r="H12919">
        <v>1175358</v>
      </c>
    </row>
    <row r="12920" spans="1:8" ht="58">
      <c r="A12920">
        <v>3.3</v>
      </c>
      <c r="B12920" t="s">
        <v>8</v>
      </c>
      <c r="C12920" t="s">
        <v>20418</v>
      </c>
      <c r="D12920" s="1" t="s">
        <v>20419</v>
      </c>
      <c r="E12920" t="s">
        <v>20420</v>
      </c>
      <c r="F12920" t="s">
        <v>20258</v>
      </c>
      <c r="G12920">
        <v>101</v>
      </c>
      <c r="H12920">
        <v>1175358</v>
      </c>
    </row>
    <row r="12921" spans="1:8" ht="58">
      <c r="A12921">
        <v>3.2</v>
      </c>
      <c r="B12921">
        <v>4</v>
      </c>
      <c r="C12921" t="s">
        <v>9799</v>
      </c>
      <c r="D12921" s="1" t="s">
        <v>20421</v>
      </c>
      <c r="E12921" t="s">
        <v>20422</v>
      </c>
      <c r="F12921" t="s">
        <v>20258</v>
      </c>
      <c r="G12921">
        <v>102</v>
      </c>
      <c r="H12921">
        <v>1175358</v>
      </c>
    </row>
    <row r="12922" spans="1:8" ht="29">
      <c r="A12922">
        <v>3.1</v>
      </c>
      <c r="B12922" t="s">
        <v>468</v>
      </c>
      <c r="C12922" t="s">
        <v>9839</v>
      </c>
      <c r="D12922" s="1" t="s">
        <v>20423</v>
      </c>
      <c r="E12922" t="s">
        <v>21</v>
      </c>
      <c r="F12922" t="s">
        <v>20258</v>
      </c>
      <c r="G12922">
        <v>103</v>
      </c>
      <c r="H12922">
        <v>1175358</v>
      </c>
    </row>
    <row r="12923" spans="1:8">
      <c r="A12923">
        <v>2.6</v>
      </c>
      <c r="B12923">
        <v>1</v>
      </c>
      <c r="C12923" t="s">
        <v>20424</v>
      </c>
      <c r="D12923" s="1" t="s">
        <v>20425</v>
      </c>
      <c r="E12923" t="s">
        <v>21</v>
      </c>
      <c r="F12923" t="s">
        <v>20258</v>
      </c>
      <c r="G12923">
        <v>104</v>
      </c>
      <c r="H12923">
        <v>1175358</v>
      </c>
    </row>
    <row r="12924" spans="1:8" ht="43.5">
      <c r="A12924">
        <v>2.5</v>
      </c>
      <c r="B12924">
        <v>4</v>
      </c>
      <c r="C12924" t="s">
        <v>20426</v>
      </c>
      <c r="D12924" s="1" t="s">
        <v>20427</v>
      </c>
      <c r="E12924" t="s">
        <v>21</v>
      </c>
      <c r="F12924" t="s">
        <v>20258</v>
      </c>
      <c r="G12924">
        <v>105</v>
      </c>
      <c r="H12924">
        <v>1175358</v>
      </c>
    </row>
    <row r="12925" spans="1:8" ht="29">
      <c r="A12925">
        <v>2.4</v>
      </c>
      <c r="B12925">
        <v>6</v>
      </c>
      <c r="C12925" t="s">
        <v>20428</v>
      </c>
      <c r="D12925" s="1" t="s">
        <v>20429</v>
      </c>
      <c r="E12925" t="s">
        <v>11265</v>
      </c>
      <c r="F12925" t="s">
        <v>20258</v>
      </c>
      <c r="G12925">
        <v>106</v>
      </c>
      <c r="H12925">
        <v>1175358</v>
      </c>
    </row>
    <row r="12926" spans="1:8" ht="29">
      <c r="A12926">
        <v>2.2999999999999998</v>
      </c>
      <c r="B12926">
        <v>4</v>
      </c>
      <c r="C12926" t="s">
        <v>20426</v>
      </c>
      <c r="D12926" s="1" t="s">
        <v>20430</v>
      </c>
      <c r="E12926" t="s">
        <v>20431</v>
      </c>
      <c r="F12926" t="s">
        <v>20258</v>
      </c>
      <c r="G12926">
        <v>107</v>
      </c>
      <c r="H12926">
        <v>1175358</v>
      </c>
    </row>
    <row r="12927" spans="1:8">
      <c r="A12927">
        <v>2.2000000000000002</v>
      </c>
      <c r="B12927">
        <v>1</v>
      </c>
      <c r="C12927" t="s">
        <v>20432</v>
      </c>
      <c r="D12927" s="1" t="s">
        <v>20433</v>
      </c>
      <c r="E12927" t="s">
        <v>21</v>
      </c>
      <c r="F12927" t="s">
        <v>20258</v>
      </c>
      <c r="G12927">
        <v>108</v>
      </c>
      <c r="H12927">
        <v>1175358</v>
      </c>
    </row>
    <row r="12928" spans="1:8" ht="43.5">
      <c r="A12928">
        <v>2.1</v>
      </c>
      <c r="B12928">
        <v>1</v>
      </c>
      <c r="C12928" t="s">
        <v>20424</v>
      </c>
      <c r="D12928" s="1" t="s">
        <v>20434</v>
      </c>
      <c r="E12928" t="s">
        <v>21</v>
      </c>
      <c r="F12928" t="s">
        <v>20258</v>
      </c>
      <c r="G12928">
        <v>109</v>
      </c>
      <c r="H12928">
        <v>1175358</v>
      </c>
    </row>
    <row r="12929" spans="1:8">
      <c r="A12929">
        <v>1.6</v>
      </c>
      <c r="B12929">
        <v>0</v>
      </c>
      <c r="C12929" t="s">
        <v>9815</v>
      </c>
      <c r="D12929" s="1" t="s">
        <v>20435</v>
      </c>
      <c r="E12929" t="s">
        <v>21</v>
      </c>
      <c r="F12929" t="s">
        <v>20258</v>
      </c>
      <c r="G12929">
        <v>110</v>
      </c>
      <c r="H12929">
        <v>1175358</v>
      </c>
    </row>
    <row r="12930" spans="1:8" ht="29">
      <c r="A12930">
        <v>1.5</v>
      </c>
      <c r="B12930">
        <v>4</v>
      </c>
      <c r="C12930" t="s">
        <v>9799</v>
      </c>
      <c r="D12930" s="1" t="s">
        <v>20436</v>
      </c>
      <c r="E12930" t="s">
        <v>11058</v>
      </c>
      <c r="F12930" t="s">
        <v>20258</v>
      </c>
      <c r="G12930">
        <v>111</v>
      </c>
      <c r="H12930">
        <v>1175358</v>
      </c>
    </row>
    <row r="12931" spans="1:8" ht="29">
      <c r="A12931">
        <v>1.4</v>
      </c>
      <c r="B12931">
        <v>0</v>
      </c>
      <c r="C12931" t="s">
        <v>9815</v>
      </c>
      <c r="D12931" s="1" t="s">
        <v>20437</v>
      </c>
      <c r="E12931" t="s">
        <v>21</v>
      </c>
      <c r="F12931" t="s">
        <v>20258</v>
      </c>
      <c r="G12931">
        <v>112</v>
      </c>
      <c r="H12931">
        <v>1175358</v>
      </c>
    </row>
    <row r="12932" spans="1:8" ht="29">
      <c r="A12932">
        <v>1.3</v>
      </c>
      <c r="B12932">
        <v>1</v>
      </c>
      <c r="C12932" t="s">
        <v>9796</v>
      </c>
      <c r="D12932" s="1" t="s">
        <v>20438</v>
      </c>
      <c r="E12932" t="s">
        <v>21</v>
      </c>
      <c r="F12932" t="s">
        <v>20258</v>
      </c>
      <c r="G12932">
        <v>113</v>
      </c>
      <c r="H12932">
        <v>1175358</v>
      </c>
    </row>
    <row r="12933" spans="1:8">
      <c r="A12933">
        <v>1.2</v>
      </c>
      <c r="B12933">
        <v>1</v>
      </c>
      <c r="C12933" t="s">
        <v>9794</v>
      </c>
      <c r="D12933" s="1" t="s">
        <v>20439</v>
      </c>
      <c r="E12933" t="s">
        <v>21</v>
      </c>
      <c r="F12933" t="s">
        <v>20258</v>
      </c>
      <c r="G12933">
        <v>114</v>
      </c>
      <c r="H12933">
        <v>1175358</v>
      </c>
    </row>
    <row r="12934" spans="1:8" ht="29">
      <c r="A12934">
        <v>1.1000000000000001</v>
      </c>
      <c r="B12934">
        <v>0</v>
      </c>
      <c r="C12934" t="s">
        <v>9815</v>
      </c>
      <c r="D12934" s="1" t="s">
        <v>20440</v>
      </c>
      <c r="E12934" t="s">
        <v>21</v>
      </c>
      <c r="F12934" t="s">
        <v>20258</v>
      </c>
      <c r="G12934">
        <v>115</v>
      </c>
      <c r="H12934">
        <v>1175358</v>
      </c>
    </row>
    <row r="12935" spans="1:8" ht="29">
      <c r="A12935">
        <v>0.6</v>
      </c>
      <c r="B12935">
        <v>1</v>
      </c>
      <c r="C12935" t="s">
        <v>20432</v>
      </c>
      <c r="D12935" s="1" t="s">
        <v>20441</v>
      </c>
      <c r="E12935" t="s">
        <v>21</v>
      </c>
      <c r="F12935" t="s">
        <v>20258</v>
      </c>
      <c r="G12935">
        <v>116</v>
      </c>
      <c r="H12935">
        <v>1175358</v>
      </c>
    </row>
    <row r="12936" spans="1:8" ht="29">
      <c r="A12936">
        <v>0.5</v>
      </c>
      <c r="B12936">
        <v>2</v>
      </c>
      <c r="C12936" t="s">
        <v>20442</v>
      </c>
      <c r="D12936" s="1" t="s">
        <v>20443</v>
      </c>
      <c r="E12936" t="s">
        <v>21</v>
      </c>
      <c r="F12936" t="s">
        <v>20258</v>
      </c>
      <c r="G12936">
        <v>117</v>
      </c>
      <c r="H12936">
        <v>1175358</v>
      </c>
    </row>
    <row r="12937" spans="1:8">
      <c r="A12937">
        <v>0.4</v>
      </c>
      <c r="B12937">
        <v>0</v>
      </c>
      <c r="C12937" t="s">
        <v>20444</v>
      </c>
      <c r="D12937" s="1" t="s">
        <v>20445</v>
      </c>
      <c r="E12937" t="s">
        <v>21</v>
      </c>
      <c r="F12937" t="s">
        <v>20258</v>
      </c>
      <c r="G12937">
        <v>118</v>
      </c>
      <c r="H12937">
        <v>1175358</v>
      </c>
    </row>
    <row r="12938" spans="1:8" ht="29">
      <c r="A12938">
        <v>0.3</v>
      </c>
      <c r="B12938">
        <v>0</v>
      </c>
      <c r="C12938" t="s">
        <v>20444</v>
      </c>
      <c r="D12938" s="1" t="s">
        <v>20446</v>
      </c>
      <c r="E12938" t="s">
        <v>21</v>
      </c>
      <c r="F12938" t="s">
        <v>20258</v>
      </c>
      <c r="G12938">
        <v>119</v>
      </c>
      <c r="H12938">
        <v>1175358</v>
      </c>
    </row>
    <row r="12939" spans="1:8">
      <c r="A12939">
        <v>0.2</v>
      </c>
      <c r="B12939">
        <v>1</v>
      </c>
      <c r="C12939" t="s">
        <v>20424</v>
      </c>
      <c r="D12939" s="1" t="s">
        <v>20447</v>
      </c>
      <c r="E12939" t="s">
        <v>21</v>
      </c>
      <c r="F12939" t="s">
        <v>20258</v>
      </c>
      <c r="G12939">
        <v>120</v>
      </c>
      <c r="H12939">
        <v>1175358</v>
      </c>
    </row>
    <row r="12940" spans="1:8" ht="29">
      <c r="A12940">
        <v>0.1</v>
      </c>
      <c r="B12940">
        <v>1</v>
      </c>
      <c r="C12940" t="s">
        <v>20432</v>
      </c>
      <c r="D12940" s="1" t="s">
        <v>20448</v>
      </c>
      <c r="E12940" t="s">
        <v>21</v>
      </c>
      <c r="F12940" t="s">
        <v>20258</v>
      </c>
      <c r="G12940">
        <v>121</v>
      </c>
      <c r="H12940">
        <v>1175358</v>
      </c>
    </row>
    <row r="12941" spans="1:8" ht="87">
      <c r="A12941">
        <v>19.600000000000001</v>
      </c>
      <c r="B12941">
        <v>1</v>
      </c>
      <c r="C12941" t="s">
        <v>20449</v>
      </c>
      <c r="D12941" s="1" t="s">
        <v>20450</v>
      </c>
      <c r="E12941" t="s">
        <v>21</v>
      </c>
      <c r="F12941" t="s">
        <v>20451</v>
      </c>
      <c r="G12941">
        <v>0</v>
      </c>
      <c r="H12941">
        <v>1175358</v>
      </c>
    </row>
    <row r="12942" spans="1:8">
      <c r="A12942">
        <v>19.5</v>
      </c>
      <c r="B12942">
        <v>1</v>
      </c>
      <c r="C12942" t="s">
        <v>20452</v>
      </c>
      <c r="D12942" s="1" t="s">
        <v>20453</v>
      </c>
      <c r="E12942" t="s">
        <v>21</v>
      </c>
      <c r="F12942" t="s">
        <v>20451</v>
      </c>
      <c r="G12942">
        <v>1</v>
      </c>
      <c r="H12942">
        <v>1175358</v>
      </c>
    </row>
    <row r="12943" spans="1:8" ht="58">
      <c r="A12943">
        <v>19.399999999999999</v>
      </c>
      <c r="B12943">
        <v>6</v>
      </c>
      <c r="C12943" t="s">
        <v>20454</v>
      </c>
      <c r="D12943" s="1" t="s">
        <v>20455</v>
      </c>
      <c r="E12943" t="s">
        <v>21</v>
      </c>
      <c r="F12943" t="s">
        <v>20451</v>
      </c>
      <c r="G12943">
        <v>2</v>
      </c>
      <c r="H12943">
        <v>1175358</v>
      </c>
    </row>
    <row r="12944" spans="1:8" ht="43.5">
      <c r="A12944">
        <v>19.3</v>
      </c>
      <c r="B12944" t="s">
        <v>468</v>
      </c>
      <c r="C12944" t="s">
        <v>20456</v>
      </c>
      <c r="D12944" s="1" t="s">
        <v>20457</v>
      </c>
      <c r="E12944" t="s">
        <v>21</v>
      </c>
      <c r="F12944" t="s">
        <v>20451</v>
      </c>
      <c r="G12944">
        <v>3</v>
      </c>
      <c r="H12944">
        <v>1175358</v>
      </c>
    </row>
    <row r="12945" spans="1:8" ht="43.5">
      <c r="A12945">
        <v>19.2</v>
      </c>
      <c r="B12945">
        <v>6</v>
      </c>
      <c r="C12945" t="s">
        <v>20458</v>
      </c>
      <c r="D12945" s="1" t="s">
        <v>20459</v>
      </c>
      <c r="E12945" t="s">
        <v>21</v>
      </c>
      <c r="F12945" t="s">
        <v>20451</v>
      </c>
      <c r="G12945">
        <v>4</v>
      </c>
      <c r="H12945">
        <v>1175358</v>
      </c>
    </row>
    <row r="12946" spans="1:8" ht="29">
      <c r="A12946">
        <v>19.100000000000001</v>
      </c>
      <c r="B12946">
        <v>1</v>
      </c>
      <c r="C12946" t="s">
        <v>20452</v>
      </c>
      <c r="D12946" s="1" t="s">
        <v>20460</v>
      </c>
      <c r="E12946" t="s">
        <v>21</v>
      </c>
      <c r="F12946" t="s">
        <v>20451</v>
      </c>
      <c r="G12946">
        <v>5</v>
      </c>
      <c r="H12946">
        <v>1175358</v>
      </c>
    </row>
    <row r="12947" spans="1:8" ht="29">
      <c r="A12947">
        <v>18.600000000000001</v>
      </c>
      <c r="B12947">
        <v>4</v>
      </c>
      <c r="C12947" t="s">
        <v>20461</v>
      </c>
      <c r="D12947" s="1" t="s">
        <v>20462</v>
      </c>
      <c r="E12947" t="s">
        <v>21</v>
      </c>
      <c r="F12947" t="s">
        <v>20451</v>
      </c>
      <c r="G12947">
        <v>6</v>
      </c>
      <c r="H12947">
        <v>1175358</v>
      </c>
    </row>
    <row r="12948" spans="1:8" ht="58">
      <c r="A12948">
        <v>18.5</v>
      </c>
      <c r="B12948">
        <v>6</v>
      </c>
      <c r="C12948" t="s">
        <v>20463</v>
      </c>
      <c r="D12948" s="1" t="s">
        <v>20464</v>
      </c>
      <c r="E12948" t="s">
        <v>21</v>
      </c>
      <c r="F12948" t="s">
        <v>20451</v>
      </c>
      <c r="G12948">
        <v>7</v>
      </c>
      <c r="H12948">
        <v>1175358</v>
      </c>
    </row>
    <row r="12949" spans="1:8">
      <c r="A12949">
        <v>18.5</v>
      </c>
      <c r="B12949" t="s">
        <v>108</v>
      </c>
      <c r="C12949" t="s">
        <v>20465</v>
      </c>
      <c r="D12949" s="1" t="s">
        <v>20466</v>
      </c>
      <c r="E12949" t="s">
        <v>21</v>
      </c>
      <c r="F12949" t="s">
        <v>20451</v>
      </c>
      <c r="G12949">
        <v>8</v>
      </c>
      <c r="H12949">
        <v>1175358</v>
      </c>
    </row>
    <row r="12950" spans="1:8" ht="29">
      <c r="A12950">
        <v>18.399999999999999</v>
      </c>
      <c r="B12950">
        <v>6</v>
      </c>
      <c r="C12950" t="s">
        <v>20463</v>
      </c>
      <c r="D12950" s="1" t="s">
        <v>20467</v>
      </c>
      <c r="E12950" t="s">
        <v>21</v>
      </c>
      <c r="F12950" t="s">
        <v>20451</v>
      </c>
      <c r="G12950">
        <v>9</v>
      </c>
      <c r="H12950">
        <v>1175358</v>
      </c>
    </row>
    <row r="12951" spans="1:8" ht="43.5">
      <c r="A12951">
        <v>18.3</v>
      </c>
      <c r="B12951">
        <v>2</v>
      </c>
      <c r="C12951" t="s">
        <v>20468</v>
      </c>
      <c r="D12951" s="1" t="s">
        <v>20469</v>
      </c>
      <c r="E12951" t="s">
        <v>21</v>
      </c>
      <c r="F12951" t="s">
        <v>20451</v>
      </c>
      <c r="G12951">
        <v>10</v>
      </c>
      <c r="H12951">
        <v>1175358</v>
      </c>
    </row>
    <row r="12952" spans="1:8">
      <c r="A12952">
        <v>18.2</v>
      </c>
      <c r="B12952">
        <v>1</v>
      </c>
      <c r="C12952" t="s">
        <v>20470</v>
      </c>
      <c r="D12952" s="1" t="s">
        <v>20471</v>
      </c>
      <c r="E12952" t="s">
        <v>21</v>
      </c>
      <c r="F12952" t="s">
        <v>20451</v>
      </c>
      <c r="G12952">
        <v>11</v>
      </c>
      <c r="H12952">
        <v>1175358</v>
      </c>
    </row>
    <row r="12953" spans="1:8" ht="29">
      <c r="A12953">
        <v>18.100000000000001</v>
      </c>
      <c r="B12953">
        <v>1</v>
      </c>
      <c r="C12953" t="s">
        <v>20472</v>
      </c>
      <c r="D12953" s="1" t="s">
        <v>20473</v>
      </c>
      <c r="E12953" t="s">
        <v>21</v>
      </c>
      <c r="F12953" t="s">
        <v>20451</v>
      </c>
      <c r="G12953">
        <v>12</v>
      </c>
      <c r="H12953">
        <v>1175358</v>
      </c>
    </row>
    <row r="12954" spans="1:8" ht="29">
      <c r="A12954">
        <v>17.600000000000001</v>
      </c>
      <c r="B12954">
        <v>1</v>
      </c>
      <c r="C12954" t="s">
        <v>20449</v>
      </c>
      <c r="D12954" s="1" t="s">
        <v>20474</v>
      </c>
      <c r="E12954" t="s">
        <v>21</v>
      </c>
      <c r="F12954" t="s">
        <v>20451</v>
      </c>
      <c r="G12954">
        <v>13</v>
      </c>
      <c r="H12954">
        <v>1175358</v>
      </c>
    </row>
    <row r="12955" spans="1:8" ht="58">
      <c r="A12955">
        <v>17.5</v>
      </c>
      <c r="B12955">
        <v>4</v>
      </c>
      <c r="C12955" t="s">
        <v>20475</v>
      </c>
      <c r="D12955" s="1" t="s">
        <v>20476</v>
      </c>
      <c r="E12955" t="s">
        <v>21</v>
      </c>
      <c r="F12955" t="s">
        <v>20451</v>
      </c>
      <c r="G12955">
        <v>14</v>
      </c>
      <c r="H12955">
        <v>1175358</v>
      </c>
    </row>
    <row r="12956" spans="1:8" ht="43.5">
      <c r="A12956">
        <v>17.399999999999999</v>
      </c>
      <c r="B12956">
        <v>0</v>
      </c>
      <c r="C12956" t="s">
        <v>20477</v>
      </c>
      <c r="D12956" s="1" t="s">
        <v>20478</v>
      </c>
      <c r="E12956" t="s">
        <v>21</v>
      </c>
      <c r="F12956" t="s">
        <v>20451</v>
      </c>
      <c r="G12956">
        <v>15</v>
      </c>
      <c r="H12956">
        <v>1175358</v>
      </c>
    </row>
    <row r="12957" spans="1:8" ht="29">
      <c r="A12957">
        <v>17.3</v>
      </c>
      <c r="B12957">
        <v>6</v>
      </c>
      <c r="C12957" t="s">
        <v>20458</v>
      </c>
      <c r="D12957" s="1" t="s">
        <v>20479</v>
      </c>
      <c r="E12957" t="s">
        <v>21</v>
      </c>
      <c r="F12957" t="s">
        <v>20451</v>
      </c>
      <c r="G12957">
        <v>16</v>
      </c>
      <c r="H12957">
        <v>1175358</v>
      </c>
    </row>
    <row r="12958" spans="1:8" ht="58">
      <c r="A12958">
        <v>17.2</v>
      </c>
      <c r="B12958" t="s">
        <v>8</v>
      </c>
      <c r="C12958" t="s">
        <v>9482</v>
      </c>
      <c r="D12958" s="1" t="s">
        <v>20480</v>
      </c>
      <c r="E12958" t="s">
        <v>21</v>
      </c>
      <c r="F12958" t="s">
        <v>20451</v>
      </c>
      <c r="G12958">
        <v>17</v>
      </c>
      <c r="H12958">
        <v>1175358</v>
      </c>
    </row>
    <row r="12959" spans="1:8" ht="29">
      <c r="A12959">
        <v>17.100000000000001</v>
      </c>
      <c r="B12959">
        <v>4</v>
      </c>
      <c r="C12959" t="s">
        <v>20481</v>
      </c>
      <c r="D12959" s="1" t="s">
        <v>20482</v>
      </c>
      <c r="E12959" t="s">
        <v>21</v>
      </c>
      <c r="F12959" t="s">
        <v>20451</v>
      </c>
      <c r="G12959">
        <v>18</v>
      </c>
      <c r="H12959">
        <v>1175358</v>
      </c>
    </row>
    <row r="12960" spans="1:8" ht="43.5">
      <c r="A12960">
        <v>16.600000000000001</v>
      </c>
      <c r="B12960">
        <v>4</v>
      </c>
      <c r="C12960" t="s">
        <v>20483</v>
      </c>
      <c r="D12960" s="1" t="s">
        <v>20484</v>
      </c>
      <c r="E12960" t="s">
        <v>21</v>
      </c>
      <c r="F12960" t="s">
        <v>20451</v>
      </c>
      <c r="G12960">
        <v>19</v>
      </c>
      <c r="H12960">
        <v>1175358</v>
      </c>
    </row>
    <row r="12961" spans="1:8" ht="58">
      <c r="A12961">
        <v>16.5</v>
      </c>
      <c r="B12961" t="s">
        <v>8</v>
      </c>
      <c r="C12961" t="s">
        <v>20485</v>
      </c>
      <c r="D12961" s="1" t="s">
        <v>20486</v>
      </c>
      <c r="E12961" t="s">
        <v>21</v>
      </c>
      <c r="F12961" t="s">
        <v>20451</v>
      </c>
      <c r="G12961">
        <v>20</v>
      </c>
      <c r="H12961">
        <v>1175358</v>
      </c>
    </row>
    <row r="12962" spans="1:8" ht="29">
      <c r="A12962">
        <v>16.399999999999999</v>
      </c>
      <c r="B12962">
        <v>1</v>
      </c>
      <c r="C12962" t="s">
        <v>20487</v>
      </c>
      <c r="D12962" s="1" t="s">
        <v>20488</v>
      </c>
      <c r="E12962" t="s">
        <v>21</v>
      </c>
      <c r="F12962" t="s">
        <v>20451</v>
      </c>
      <c r="G12962">
        <v>21</v>
      </c>
      <c r="H12962">
        <v>1175358</v>
      </c>
    </row>
    <row r="12963" spans="1:8" ht="29">
      <c r="A12963">
        <v>16.3</v>
      </c>
      <c r="B12963">
        <v>4</v>
      </c>
      <c r="C12963" t="s">
        <v>20483</v>
      </c>
      <c r="D12963" s="1" t="s">
        <v>20489</v>
      </c>
      <c r="E12963" t="s">
        <v>21</v>
      </c>
      <c r="F12963" t="s">
        <v>20451</v>
      </c>
      <c r="G12963">
        <v>22</v>
      </c>
      <c r="H12963">
        <v>1175358</v>
      </c>
    </row>
    <row r="12964" spans="1:8">
      <c r="A12964">
        <v>16.2</v>
      </c>
      <c r="B12964">
        <v>1</v>
      </c>
      <c r="C12964" t="s">
        <v>20490</v>
      </c>
      <c r="D12964" s="1" t="s">
        <v>20491</v>
      </c>
      <c r="E12964" t="s">
        <v>21</v>
      </c>
      <c r="F12964" t="s">
        <v>20451</v>
      </c>
      <c r="G12964">
        <v>23</v>
      </c>
      <c r="H12964">
        <v>1175358</v>
      </c>
    </row>
    <row r="12965" spans="1:8" ht="29">
      <c r="A12965">
        <v>16.100000000000001</v>
      </c>
      <c r="B12965">
        <v>2</v>
      </c>
      <c r="C12965" t="s">
        <v>20492</v>
      </c>
      <c r="D12965" s="1" t="s">
        <v>20493</v>
      </c>
      <c r="E12965" t="s">
        <v>21</v>
      </c>
      <c r="F12965" t="s">
        <v>20451</v>
      </c>
      <c r="G12965">
        <v>24</v>
      </c>
      <c r="H12965">
        <v>1175358</v>
      </c>
    </row>
    <row r="12966" spans="1:8" ht="72.5">
      <c r="A12966">
        <v>15.6</v>
      </c>
      <c r="B12966">
        <v>6</v>
      </c>
      <c r="C12966" t="s">
        <v>20494</v>
      </c>
      <c r="D12966" s="1" t="s">
        <v>20495</v>
      </c>
      <c r="E12966" t="s">
        <v>21</v>
      </c>
      <c r="F12966" t="s">
        <v>20451</v>
      </c>
      <c r="G12966">
        <v>25</v>
      </c>
      <c r="H12966">
        <v>1175358</v>
      </c>
    </row>
    <row r="12967" spans="1:8" ht="29">
      <c r="A12967">
        <v>15.5</v>
      </c>
      <c r="B12967">
        <v>4</v>
      </c>
      <c r="C12967" t="s">
        <v>20496</v>
      </c>
      <c r="D12967" s="1" t="s">
        <v>20497</v>
      </c>
      <c r="E12967" t="s">
        <v>21</v>
      </c>
      <c r="F12967" t="s">
        <v>20451</v>
      </c>
      <c r="G12967">
        <v>26</v>
      </c>
      <c r="H12967">
        <v>1175358</v>
      </c>
    </row>
    <row r="12968" spans="1:8" ht="43.5">
      <c r="A12968">
        <v>15.4</v>
      </c>
      <c r="B12968">
        <v>6</v>
      </c>
      <c r="C12968" t="s">
        <v>20494</v>
      </c>
      <c r="D12968" s="1" t="s">
        <v>20498</v>
      </c>
      <c r="E12968" t="s">
        <v>21</v>
      </c>
      <c r="F12968" t="s">
        <v>20451</v>
      </c>
      <c r="G12968">
        <v>27</v>
      </c>
      <c r="H12968">
        <v>1175358</v>
      </c>
    </row>
    <row r="12969" spans="1:8" ht="29">
      <c r="A12969">
        <v>15.3</v>
      </c>
      <c r="B12969" t="s">
        <v>468</v>
      </c>
      <c r="C12969" t="s">
        <v>20499</v>
      </c>
      <c r="D12969" s="1" t="s">
        <v>20500</v>
      </c>
      <c r="E12969" t="s">
        <v>21</v>
      </c>
      <c r="F12969" t="s">
        <v>20451</v>
      </c>
      <c r="G12969">
        <v>28</v>
      </c>
      <c r="H12969">
        <v>1175358</v>
      </c>
    </row>
    <row r="12970" spans="1:8" ht="43.5">
      <c r="A12970">
        <v>15.2</v>
      </c>
      <c r="B12970">
        <v>0</v>
      </c>
      <c r="C12970" t="s">
        <v>20501</v>
      </c>
      <c r="D12970" s="1" t="s">
        <v>20502</v>
      </c>
      <c r="E12970" t="s">
        <v>21</v>
      </c>
      <c r="F12970" t="s">
        <v>20451</v>
      </c>
      <c r="G12970">
        <v>29</v>
      </c>
      <c r="H12970">
        <v>1175358</v>
      </c>
    </row>
    <row r="12971" spans="1:8" ht="29">
      <c r="A12971">
        <v>15.2</v>
      </c>
      <c r="B12971" t="s">
        <v>108</v>
      </c>
      <c r="C12971" t="s">
        <v>20503</v>
      </c>
      <c r="D12971" s="1" t="s">
        <v>20504</v>
      </c>
      <c r="E12971" t="s">
        <v>21</v>
      </c>
      <c r="F12971" t="s">
        <v>20451</v>
      </c>
      <c r="G12971">
        <v>30</v>
      </c>
      <c r="H12971">
        <v>1175358</v>
      </c>
    </row>
    <row r="12972" spans="1:8" ht="58">
      <c r="A12972">
        <v>15.1</v>
      </c>
      <c r="B12972" t="s">
        <v>8</v>
      </c>
      <c r="C12972" t="s">
        <v>20505</v>
      </c>
      <c r="D12972" s="1" t="s">
        <v>20506</v>
      </c>
      <c r="E12972" t="s">
        <v>20507</v>
      </c>
      <c r="F12972" t="s">
        <v>20451</v>
      </c>
      <c r="G12972">
        <v>31</v>
      </c>
      <c r="H12972">
        <v>1175358</v>
      </c>
    </row>
    <row r="12973" spans="1:8" ht="29">
      <c r="A12973">
        <v>14.6</v>
      </c>
      <c r="B12973">
        <v>6</v>
      </c>
      <c r="C12973" t="s">
        <v>20508</v>
      </c>
      <c r="D12973" s="1" t="s">
        <v>20509</v>
      </c>
      <c r="E12973" t="s">
        <v>1042</v>
      </c>
      <c r="F12973" t="s">
        <v>20451</v>
      </c>
      <c r="G12973">
        <v>32</v>
      </c>
      <c r="H12973">
        <v>1175358</v>
      </c>
    </row>
    <row r="12974" spans="1:8" ht="29">
      <c r="A12974">
        <v>14.5</v>
      </c>
      <c r="B12974">
        <v>4</v>
      </c>
      <c r="C12974" t="s">
        <v>20510</v>
      </c>
      <c r="D12974" s="1" t="s">
        <v>20511</v>
      </c>
      <c r="E12974" t="s">
        <v>21</v>
      </c>
      <c r="F12974" t="s">
        <v>20451</v>
      </c>
      <c r="G12974">
        <v>33</v>
      </c>
      <c r="H12974">
        <v>1175358</v>
      </c>
    </row>
    <row r="12975" spans="1:8" ht="29">
      <c r="A12975">
        <v>14.4</v>
      </c>
      <c r="B12975">
        <v>1</v>
      </c>
      <c r="C12975" t="s">
        <v>20512</v>
      </c>
      <c r="D12975" s="1" t="s">
        <v>20513</v>
      </c>
      <c r="E12975" t="s">
        <v>21</v>
      </c>
      <c r="F12975" t="s">
        <v>20451</v>
      </c>
      <c r="G12975">
        <v>34</v>
      </c>
      <c r="H12975">
        <v>1175358</v>
      </c>
    </row>
    <row r="12976" spans="1:8" ht="29">
      <c r="A12976">
        <v>14.3</v>
      </c>
      <c r="B12976">
        <v>1</v>
      </c>
      <c r="C12976" t="s">
        <v>20514</v>
      </c>
      <c r="D12976" s="1" t="s">
        <v>20515</v>
      </c>
      <c r="E12976" t="s">
        <v>21</v>
      </c>
      <c r="F12976" t="s">
        <v>20451</v>
      </c>
      <c r="G12976">
        <v>35</v>
      </c>
      <c r="H12976">
        <v>1175358</v>
      </c>
    </row>
    <row r="12977" spans="1:8" ht="43.5">
      <c r="A12977">
        <v>14.2</v>
      </c>
      <c r="B12977">
        <v>4</v>
      </c>
      <c r="C12977" t="s">
        <v>20510</v>
      </c>
      <c r="D12977" s="1" t="s">
        <v>20516</v>
      </c>
      <c r="E12977" t="s">
        <v>20517</v>
      </c>
      <c r="F12977" t="s">
        <v>20451</v>
      </c>
      <c r="G12977">
        <v>36</v>
      </c>
      <c r="H12977">
        <v>1175358</v>
      </c>
    </row>
    <row r="12978" spans="1:8">
      <c r="A12978">
        <v>14.1</v>
      </c>
      <c r="B12978">
        <v>1</v>
      </c>
      <c r="C12978" t="s">
        <v>20512</v>
      </c>
      <c r="D12978" s="1" t="s">
        <v>20518</v>
      </c>
      <c r="E12978" t="s">
        <v>21</v>
      </c>
      <c r="F12978" t="s">
        <v>20451</v>
      </c>
      <c r="G12978">
        <v>37</v>
      </c>
      <c r="H12978">
        <v>1175358</v>
      </c>
    </row>
    <row r="12979" spans="1:8">
      <c r="A12979">
        <v>13.6</v>
      </c>
      <c r="B12979">
        <v>1</v>
      </c>
      <c r="C12979" t="s">
        <v>20519</v>
      </c>
      <c r="D12979" s="1" t="s">
        <v>20520</v>
      </c>
      <c r="E12979" t="s">
        <v>21</v>
      </c>
      <c r="F12979" t="s">
        <v>20451</v>
      </c>
      <c r="G12979">
        <v>38</v>
      </c>
      <c r="H12979">
        <v>1175358</v>
      </c>
    </row>
    <row r="12980" spans="1:8">
      <c r="A12980">
        <v>13.5</v>
      </c>
      <c r="B12980">
        <v>1</v>
      </c>
      <c r="C12980" t="s">
        <v>20521</v>
      </c>
      <c r="D12980" s="1" t="s">
        <v>20522</v>
      </c>
      <c r="E12980" t="s">
        <v>21</v>
      </c>
      <c r="F12980" t="s">
        <v>20451</v>
      </c>
      <c r="G12980">
        <v>39</v>
      </c>
      <c r="H12980">
        <v>1175358</v>
      </c>
    </row>
    <row r="12981" spans="1:8">
      <c r="A12981">
        <v>13.4</v>
      </c>
      <c r="B12981">
        <v>0</v>
      </c>
      <c r="C12981" t="s">
        <v>20523</v>
      </c>
      <c r="D12981" s="1" t="s">
        <v>20524</v>
      </c>
      <c r="E12981" t="s">
        <v>21</v>
      </c>
      <c r="F12981" t="s">
        <v>20451</v>
      </c>
      <c r="G12981">
        <v>40</v>
      </c>
      <c r="H12981">
        <v>1175358</v>
      </c>
    </row>
    <row r="12982" spans="1:8">
      <c r="A12982">
        <v>13.3</v>
      </c>
      <c r="B12982">
        <v>0</v>
      </c>
      <c r="C12982" t="s">
        <v>20523</v>
      </c>
      <c r="D12982" s="1" t="s">
        <v>20525</v>
      </c>
      <c r="E12982" t="s">
        <v>21</v>
      </c>
      <c r="F12982" t="s">
        <v>20451</v>
      </c>
      <c r="G12982">
        <v>41</v>
      </c>
      <c r="H12982">
        <v>1175358</v>
      </c>
    </row>
    <row r="12983" spans="1:8" ht="43.5">
      <c r="A12983">
        <v>13.2</v>
      </c>
      <c r="B12983">
        <v>0</v>
      </c>
      <c r="C12983" t="s">
        <v>20523</v>
      </c>
      <c r="D12983" s="1" t="s">
        <v>20526</v>
      </c>
      <c r="E12983" t="s">
        <v>20527</v>
      </c>
      <c r="F12983" t="s">
        <v>20451</v>
      </c>
      <c r="G12983">
        <v>42</v>
      </c>
      <c r="H12983">
        <v>1175358</v>
      </c>
    </row>
    <row r="12984" spans="1:8" ht="29">
      <c r="A12984">
        <v>13.1</v>
      </c>
      <c r="B12984">
        <v>0</v>
      </c>
      <c r="C12984" t="s">
        <v>20523</v>
      </c>
      <c r="D12984" s="1" t="s">
        <v>20528</v>
      </c>
      <c r="E12984" t="s">
        <v>21</v>
      </c>
      <c r="F12984" t="s">
        <v>20451</v>
      </c>
      <c r="G12984">
        <v>43</v>
      </c>
      <c r="H12984">
        <v>1175358</v>
      </c>
    </row>
    <row r="12985" spans="1:8" ht="58">
      <c r="A12985">
        <v>12.6</v>
      </c>
      <c r="B12985" t="s">
        <v>8</v>
      </c>
      <c r="C12985" t="s">
        <v>20529</v>
      </c>
      <c r="D12985" s="1" t="s">
        <v>20530</v>
      </c>
      <c r="E12985" t="s">
        <v>20531</v>
      </c>
      <c r="F12985" t="s">
        <v>20451</v>
      </c>
      <c r="G12985">
        <v>44</v>
      </c>
      <c r="H12985">
        <v>1175358</v>
      </c>
    </row>
    <row r="12986" spans="1:8">
      <c r="A12986">
        <v>12.5</v>
      </c>
      <c r="B12986">
        <v>1</v>
      </c>
      <c r="C12986" t="s">
        <v>20512</v>
      </c>
      <c r="D12986" s="1" t="s">
        <v>20532</v>
      </c>
      <c r="E12986" t="s">
        <v>21</v>
      </c>
      <c r="F12986" t="s">
        <v>20451</v>
      </c>
      <c r="G12986">
        <v>45</v>
      </c>
      <c r="H12986">
        <v>1175358</v>
      </c>
    </row>
    <row r="12987" spans="1:8" ht="43.5">
      <c r="A12987">
        <v>12.4</v>
      </c>
      <c r="B12987">
        <v>4</v>
      </c>
      <c r="C12987" t="s">
        <v>20533</v>
      </c>
      <c r="D12987" s="1" t="s">
        <v>20534</v>
      </c>
      <c r="E12987" t="s">
        <v>6137</v>
      </c>
      <c r="F12987" t="s">
        <v>20451</v>
      </c>
      <c r="G12987">
        <v>46</v>
      </c>
      <c r="H12987">
        <v>1175358</v>
      </c>
    </row>
    <row r="12988" spans="1:8" ht="29">
      <c r="A12988">
        <v>12.3</v>
      </c>
      <c r="B12988">
        <v>1</v>
      </c>
      <c r="C12988" t="s">
        <v>20535</v>
      </c>
      <c r="D12988" s="1" t="s">
        <v>20536</v>
      </c>
      <c r="E12988" t="s">
        <v>21</v>
      </c>
      <c r="F12988" t="s">
        <v>20451</v>
      </c>
      <c r="G12988">
        <v>47</v>
      </c>
      <c r="H12988">
        <v>1175358</v>
      </c>
    </row>
    <row r="12989" spans="1:8" ht="29">
      <c r="A12989">
        <v>12.2</v>
      </c>
      <c r="B12989">
        <v>4</v>
      </c>
      <c r="C12989" t="s">
        <v>20537</v>
      </c>
      <c r="D12989" s="1" t="s">
        <v>20538</v>
      </c>
      <c r="E12989" t="s">
        <v>7979</v>
      </c>
      <c r="F12989" t="s">
        <v>20451</v>
      </c>
      <c r="G12989">
        <v>48</v>
      </c>
      <c r="H12989">
        <v>1175358</v>
      </c>
    </row>
    <row r="12990" spans="1:8" ht="29">
      <c r="A12990">
        <v>12.1</v>
      </c>
      <c r="B12990">
        <v>0</v>
      </c>
      <c r="C12990" t="s">
        <v>20539</v>
      </c>
      <c r="D12990" s="1" t="s">
        <v>20540</v>
      </c>
      <c r="E12990" t="s">
        <v>21</v>
      </c>
      <c r="F12990" t="s">
        <v>20451</v>
      </c>
      <c r="G12990">
        <v>49</v>
      </c>
      <c r="H12990">
        <v>1175358</v>
      </c>
    </row>
    <row r="12991" spans="1:8" ht="43.5">
      <c r="A12991">
        <v>11.6</v>
      </c>
      <c r="B12991">
        <v>1</v>
      </c>
      <c r="C12991" t="s">
        <v>20541</v>
      </c>
      <c r="D12991" s="1" t="s">
        <v>20542</v>
      </c>
      <c r="E12991" t="s">
        <v>20543</v>
      </c>
      <c r="F12991" t="s">
        <v>20451</v>
      </c>
      <c r="G12991">
        <v>50</v>
      </c>
      <c r="H12991">
        <v>1175358</v>
      </c>
    </row>
    <row r="12992" spans="1:8" ht="29">
      <c r="A12992">
        <v>11.5</v>
      </c>
      <c r="B12992">
        <v>0</v>
      </c>
      <c r="C12992" t="s">
        <v>20544</v>
      </c>
      <c r="D12992" s="1" t="s">
        <v>20545</v>
      </c>
      <c r="E12992" t="s">
        <v>21</v>
      </c>
      <c r="F12992" t="s">
        <v>20451</v>
      </c>
      <c r="G12992">
        <v>51</v>
      </c>
      <c r="H12992">
        <v>1175358</v>
      </c>
    </row>
    <row r="12993" spans="1:8">
      <c r="A12993">
        <v>11.4</v>
      </c>
      <c r="B12993">
        <v>1</v>
      </c>
      <c r="C12993" t="s">
        <v>9600</v>
      </c>
      <c r="D12993" s="1" t="s">
        <v>20546</v>
      </c>
      <c r="E12993" t="s">
        <v>21</v>
      </c>
      <c r="F12993" t="s">
        <v>20451</v>
      </c>
      <c r="G12993">
        <v>52</v>
      </c>
      <c r="H12993">
        <v>1175358</v>
      </c>
    </row>
    <row r="12994" spans="1:8" ht="29">
      <c r="A12994">
        <v>11.3</v>
      </c>
      <c r="B12994">
        <v>4</v>
      </c>
      <c r="C12994" t="s">
        <v>20547</v>
      </c>
      <c r="D12994" s="1" t="s">
        <v>20548</v>
      </c>
      <c r="E12994" t="s">
        <v>11230</v>
      </c>
      <c r="F12994" t="s">
        <v>20451</v>
      </c>
      <c r="G12994">
        <v>53</v>
      </c>
      <c r="H12994">
        <v>1175358</v>
      </c>
    </row>
    <row r="12995" spans="1:8">
      <c r="A12995">
        <v>11.2</v>
      </c>
      <c r="B12995">
        <v>1</v>
      </c>
      <c r="C12995" t="s">
        <v>20541</v>
      </c>
      <c r="D12995" s="1" t="s">
        <v>20549</v>
      </c>
      <c r="E12995" t="s">
        <v>21</v>
      </c>
      <c r="F12995" t="s">
        <v>20451</v>
      </c>
      <c r="G12995">
        <v>54</v>
      </c>
      <c r="H12995">
        <v>1175358</v>
      </c>
    </row>
    <row r="12996" spans="1:8" ht="29">
      <c r="A12996">
        <v>11.1</v>
      </c>
      <c r="B12996">
        <v>0</v>
      </c>
      <c r="C12996" t="s">
        <v>20544</v>
      </c>
      <c r="D12996" s="1" t="s">
        <v>20550</v>
      </c>
      <c r="E12996" t="s">
        <v>21</v>
      </c>
      <c r="F12996" t="s">
        <v>20451</v>
      </c>
      <c r="G12996">
        <v>55</v>
      </c>
      <c r="H12996">
        <v>1175358</v>
      </c>
    </row>
    <row r="12997" spans="1:8">
      <c r="A12997">
        <v>10.6</v>
      </c>
      <c r="B12997">
        <v>1</v>
      </c>
      <c r="C12997" t="s">
        <v>20551</v>
      </c>
      <c r="D12997" s="1" t="s">
        <v>20552</v>
      </c>
      <c r="E12997" t="s">
        <v>21</v>
      </c>
      <c r="F12997" t="s">
        <v>20451</v>
      </c>
      <c r="G12997">
        <v>56</v>
      </c>
      <c r="H12997">
        <v>1175358</v>
      </c>
    </row>
    <row r="12998" spans="1:8" ht="29">
      <c r="A12998">
        <v>10.5</v>
      </c>
      <c r="B12998">
        <v>4</v>
      </c>
      <c r="C12998" t="s">
        <v>20553</v>
      </c>
      <c r="D12998" s="1" t="s">
        <v>20554</v>
      </c>
      <c r="E12998" t="s">
        <v>21</v>
      </c>
      <c r="F12998" t="s">
        <v>20451</v>
      </c>
      <c r="G12998">
        <v>57</v>
      </c>
      <c r="H12998">
        <v>1175358</v>
      </c>
    </row>
    <row r="12999" spans="1:8" ht="29">
      <c r="A12999">
        <v>10.4</v>
      </c>
      <c r="B12999">
        <v>4</v>
      </c>
      <c r="C12999" t="s">
        <v>20553</v>
      </c>
      <c r="D12999" s="1" t="s">
        <v>20555</v>
      </c>
      <c r="E12999" t="s">
        <v>21</v>
      </c>
      <c r="F12999" t="s">
        <v>20451</v>
      </c>
      <c r="G12999">
        <v>58</v>
      </c>
      <c r="H12999">
        <v>1175358</v>
      </c>
    </row>
    <row r="13000" spans="1:8">
      <c r="A13000">
        <v>10.3</v>
      </c>
      <c r="B13000">
        <v>0</v>
      </c>
      <c r="C13000" t="s">
        <v>21</v>
      </c>
      <c r="D13000" s="1" t="s">
        <v>20556</v>
      </c>
      <c r="E13000" t="s">
        <v>21</v>
      </c>
      <c r="F13000" t="s">
        <v>20451</v>
      </c>
      <c r="G13000">
        <v>59</v>
      </c>
      <c r="H13000">
        <v>1175358</v>
      </c>
    </row>
    <row r="13001" spans="1:8" ht="29">
      <c r="A13001">
        <v>10.199999999999999</v>
      </c>
      <c r="B13001">
        <v>4</v>
      </c>
      <c r="C13001" t="s">
        <v>20553</v>
      </c>
      <c r="D13001" s="1" t="s">
        <v>20557</v>
      </c>
      <c r="E13001" t="s">
        <v>5590</v>
      </c>
      <c r="F13001" t="s">
        <v>20451</v>
      </c>
      <c r="G13001">
        <v>60</v>
      </c>
      <c r="H13001">
        <v>1175358</v>
      </c>
    </row>
    <row r="13002" spans="1:8" ht="29">
      <c r="A13002">
        <v>10.1</v>
      </c>
      <c r="B13002">
        <v>0</v>
      </c>
      <c r="C13002" t="s">
        <v>20558</v>
      </c>
      <c r="D13002" s="1" t="s">
        <v>20559</v>
      </c>
      <c r="E13002" t="s">
        <v>21</v>
      </c>
      <c r="F13002" t="s">
        <v>20451</v>
      </c>
      <c r="G13002">
        <v>61</v>
      </c>
      <c r="H13002">
        <v>1175358</v>
      </c>
    </row>
    <row r="13003" spans="1:8">
      <c r="A13003">
        <v>9.6</v>
      </c>
      <c r="B13003">
        <v>0</v>
      </c>
      <c r="C13003" t="s">
        <v>20560</v>
      </c>
      <c r="D13003" s="1" t="s">
        <v>20561</v>
      </c>
      <c r="E13003" t="s">
        <v>21</v>
      </c>
      <c r="F13003" t="s">
        <v>20451</v>
      </c>
      <c r="G13003">
        <v>62</v>
      </c>
      <c r="H13003">
        <v>1175358</v>
      </c>
    </row>
    <row r="13004" spans="1:8" ht="29">
      <c r="A13004">
        <v>9.5</v>
      </c>
      <c r="B13004">
        <v>0</v>
      </c>
      <c r="C13004" t="s">
        <v>20560</v>
      </c>
      <c r="D13004" s="1" t="s">
        <v>20562</v>
      </c>
      <c r="E13004" t="s">
        <v>21</v>
      </c>
      <c r="F13004" t="s">
        <v>20451</v>
      </c>
      <c r="G13004">
        <v>63</v>
      </c>
      <c r="H13004">
        <v>1175358</v>
      </c>
    </row>
    <row r="13005" spans="1:8" ht="29">
      <c r="A13005">
        <v>9.4</v>
      </c>
      <c r="B13005">
        <v>6</v>
      </c>
      <c r="C13005" t="s">
        <v>20563</v>
      </c>
      <c r="D13005" s="1" t="s">
        <v>20564</v>
      </c>
      <c r="E13005" t="s">
        <v>968</v>
      </c>
      <c r="F13005" t="s">
        <v>20451</v>
      </c>
      <c r="G13005">
        <v>64</v>
      </c>
      <c r="H13005">
        <v>1175358</v>
      </c>
    </row>
    <row r="13006" spans="1:8" ht="29">
      <c r="A13006">
        <v>9.3000000000000007</v>
      </c>
      <c r="B13006">
        <v>1</v>
      </c>
      <c r="C13006" t="s">
        <v>20565</v>
      </c>
      <c r="D13006" s="1" t="s">
        <v>20566</v>
      </c>
      <c r="E13006" t="s">
        <v>20567</v>
      </c>
      <c r="F13006" t="s">
        <v>20451</v>
      </c>
      <c r="G13006">
        <v>65</v>
      </c>
      <c r="H13006">
        <v>1175358</v>
      </c>
    </row>
    <row r="13007" spans="1:8" ht="29">
      <c r="A13007">
        <v>9.1999999999999993</v>
      </c>
      <c r="B13007">
        <v>1</v>
      </c>
      <c r="C13007" t="s">
        <v>20568</v>
      </c>
      <c r="D13007" s="1" t="s">
        <v>20569</v>
      </c>
      <c r="E13007" t="s">
        <v>20570</v>
      </c>
      <c r="F13007" t="s">
        <v>20451</v>
      </c>
      <c r="G13007">
        <v>66</v>
      </c>
      <c r="H13007">
        <v>1175358</v>
      </c>
    </row>
    <row r="13008" spans="1:8" ht="43.5">
      <c r="A13008">
        <v>9.1</v>
      </c>
      <c r="B13008">
        <v>4</v>
      </c>
      <c r="C13008" t="s">
        <v>20571</v>
      </c>
      <c r="D13008" s="1" t="s">
        <v>20572</v>
      </c>
      <c r="E13008" t="s">
        <v>21</v>
      </c>
      <c r="F13008" t="s">
        <v>20451</v>
      </c>
      <c r="G13008">
        <v>67</v>
      </c>
      <c r="H13008">
        <v>1175358</v>
      </c>
    </row>
    <row r="13009" spans="1:8">
      <c r="A13009">
        <v>8.6</v>
      </c>
      <c r="B13009">
        <v>1</v>
      </c>
      <c r="C13009" t="s">
        <v>20573</v>
      </c>
      <c r="D13009" s="1" t="s">
        <v>20574</v>
      </c>
      <c r="E13009" t="s">
        <v>21</v>
      </c>
      <c r="F13009" t="s">
        <v>20451</v>
      </c>
      <c r="G13009">
        <v>68</v>
      </c>
      <c r="H13009">
        <v>1175358</v>
      </c>
    </row>
    <row r="13010" spans="1:8">
      <c r="A13010">
        <v>8.5</v>
      </c>
      <c r="B13010">
        <v>1</v>
      </c>
      <c r="C13010" t="s">
        <v>20551</v>
      </c>
      <c r="D13010" s="1" t="s">
        <v>20575</v>
      </c>
      <c r="E13010" t="s">
        <v>21</v>
      </c>
      <c r="F13010" t="s">
        <v>20451</v>
      </c>
      <c r="G13010">
        <v>69</v>
      </c>
      <c r="H13010">
        <v>1175358</v>
      </c>
    </row>
    <row r="13011" spans="1:8" ht="29">
      <c r="A13011">
        <v>8.4</v>
      </c>
      <c r="B13011">
        <v>1</v>
      </c>
      <c r="C13011" t="s">
        <v>20573</v>
      </c>
      <c r="D13011" s="1" t="s">
        <v>20576</v>
      </c>
      <c r="E13011" t="s">
        <v>21</v>
      </c>
      <c r="F13011" t="s">
        <v>20451</v>
      </c>
      <c r="G13011">
        <v>70</v>
      </c>
      <c r="H13011">
        <v>1175358</v>
      </c>
    </row>
    <row r="13012" spans="1:8">
      <c r="A13012">
        <v>8.3000000000000007</v>
      </c>
      <c r="B13012">
        <v>0</v>
      </c>
      <c r="C13012" t="s">
        <v>20577</v>
      </c>
      <c r="D13012" s="1" t="s">
        <v>20578</v>
      </c>
      <c r="E13012" t="s">
        <v>21</v>
      </c>
      <c r="F13012" t="s">
        <v>20451</v>
      </c>
      <c r="G13012">
        <v>71</v>
      </c>
      <c r="H13012">
        <v>1175358</v>
      </c>
    </row>
    <row r="13013" spans="1:8">
      <c r="A13013">
        <v>8.1999999999999993</v>
      </c>
      <c r="B13013">
        <v>1</v>
      </c>
      <c r="C13013" t="s">
        <v>20551</v>
      </c>
      <c r="D13013" s="1" t="s">
        <v>20579</v>
      </c>
      <c r="E13013" t="s">
        <v>21</v>
      </c>
      <c r="F13013" t="s">
        <v>20451</v>
      </c>
      <c r="G13013">
        <v>72</v>
      </c>
      <c r="H13013">
        <v>1175358</v>
      </c>
    </row>
    <row r="13014" spans="1:8" ht="58">
      <c r="A13014">
        <v>8.1</v>
      </c>
      <c r="B13014">
        <v>4</v>
      </c>
      <c r="C13014" t="s">
        <v>20553</v>
      </c>
      <c r="D13014" s="1" t="s">
        <v>20580</v>
      </c>
      <c r="E13014" t="s">
        <v>21</v>
      </c>
      <c r="F13014" t="s">
        <v>20451</v>
      </c>
      <c r="G13014">
        <v>73</v>
      </c>
      <c r="H13014">
        <v>1175358</v>
      </c>
    </row>
    <row r="13015" spans="1:8">
      <c r="A13015">
        <v>7.6</v>
      </c>
      <c r="B13015">
        <v>1</v>
      </c>
      <c r="C13015" t="s">
        <v>20581</v>
      </c>
      <c r="D13015" s="1" t="s">
        <v>20582</v>
      </c>
      <c r="E13015" t="s">
        <v>21</v>
      </c>
      <c r="F13015" t="s">
        <v>20451</v>
      </c>
      <c r="G13015">
        <v>74</v>
      </c>
      <c r="H13015">
        <v>1175358</v>
      </c>
    </row>
    <row r="13016" spans="1:8" ht="29">
      <c r="A13016">
        <v>7.5</v>
      </c>
      <c r="B13016">
        <v>6</v>
      </c>
      <c r="C13016" t="s">
        <v>20583</v>
      </c>
      <c r="D13016" s="1" t="s">
        <v>20584</v>
      </c>
      <c r="E13016" t="s">
        <v>10811</v>
      </c>
      <c r="F13016" t="s">
        <v>20451</v>
      </c>
      <c r="G13016">
        <v>75</v>
      </c>
      <c r="H13016">
        <v>1175358</v>
      </c>
    </row>
    <row r="13017" spans="1:8">
      <c r="A13017">
        <v>7.4</v>
      </c>
      <c r="B13017">
        <v>1</v>
      </c>
      <c r="C13017" t="s">
        <v>20519</v>
      </c>
      <c r="D13017" s="1" t="s">
        <v>20585</v>
      </c>
      <c r="E13017" t="s">
        <v>21</v>
      </c>
      <c r="F13017" t="s">
        <v>20451</v>
      </c>
      <c r="G13017">
        <v>76</v>
      </c>
      <c r="H13017">
        <v>1175358</v>
      </c>
    </row>
    <row r="13018" spans="1:8">
      <c r="A13018">
        <v>7.3</v>
      </c>
      <c r="B13018">
        <v>1</v>
      </c>
      <c r="C13018" t="s">
        <v>20581</v>
      </c>
      <c r="D13018" s="1" t="s">
        <v>20586</v>
      </c>
      <c r="E13018" t="s">
        <v>21</v>
      </c>
      <c r="F13018" t="s">
        <v>20451</v>
      </c>
      <c r="G13018">
        <v>77</v>
      </c>
      <c r="H13018">
        <v>1175358</v>
      </c>
    </row>
    <row r="13019" spans="1:8" ht="29">
      <c r="A13019">
        <v>7.2</v>
      </c>
      <c r="B13019">
        <v>0</v>
      </c>
      <c r="C13019" t="s">
        <v>20587</v>
      </c>
      <c r="D13019" s="1" t="s">
        <v>20588</v>
      </c>
      <c r="E13019" t="s">
        <v>21</v>
      </c>
      <c r="F13019" t="s">
        <v>20451</v>
      </c>
      <c r="G13019">
        <v>78</v>
      </c>
      <c r="H13019">
        <v>1175358</v>
      </c>
    </row>
    <row r="13020" spans="1:8" ht="29">
      <c r="A13020">
        <v>7.1</v>
      </c>
      <c r="B13020">
        <v>4</v>
      </c>
      <c r="C13020" t="s">
        <v>20589</v>
      </c>
      <c r="D13020" s="1" t="s">
        <v>20590</v>
      </c>
      <c r="E13020" t="s">
        <v>20591</v>
      </c>
      <c r="F13020" t="s">
        <v>20451</v>
      </c>
      <c r="G13020">
        <v>79</v>
      </c>
      <c r="H13020">
        <v>1175358</v>
      </c>
    </row>
    <row r="13021" spans="1:8" ht="29">
      <c r="A13021">
        <v>6.6</v>
      </c>
      <c r="B13021">
        <v>2</v>
      </c>
      <c r="C13021" t="s">
        <v>20592</v>
      </c>
      <c r="D13021" s="1" t="s">
        <v>20593</v>
      </c>
      <c r="E13021" t="s">
        <v>21</v>
      </c>
      <c r="F13021" t="s">
        <v>20451</v>
      </c>
      <c r="G13021">
        <v>80</v>
      </c>
      <c r="H13021">
        <v>1175358</v>
      </c>
    </row>
    <row r="13022" spans="1:8" ht="29">
      <c r="A13022">
        <v>6.5</v>
      </c>
      <c r="B13022">
        <v>1</v>
      </c>
      <c r="C13022" t="s">
        <v>20594</v>
      </c>
      <c r="D13022" s="1" t="s">
        <v>20595</v>
      </c>
      <c r="E13022" t="s">
        <v>21</v>
      </c>
      <c r="F13022" t="s">
        <v>20451</v>
      </c>
      <c r="G13022">
        <v>81</v>
      </c>
      <c r="H13022">
        <v>1175358</v>
      </c>
    </row>
    <row r="13023" spans="1:8" ht="29">
      <c r="A13023">
        <v>6.4</v>
      </c>
      <c r="B13023">
        <v>0</v>
      </c>
      <c r="C13023" t="s">
        <v>20596</v>
      </c>
      <c r="D13023" s="1" t="s">
        <v>20597</v>
      </c>
      <c r="E13023" t="s">
        <v>21</v>
      </c>
      <c r="F13023" t="s">
        <v>20451</v>
      </c>
      <c r="G13023">
        <v>82</v>
      </c>
      <c r="H13023">
        <v>1175358</v>
      </c>
    </row>
    <row r="13024" spans="1:8">
      <c r="A13024">
        <v>6.3</v>
      </c>
      <c r="B13024">
        <v>0</v>
      </c>
      <c r="C13024" t="s">
        <v>20596</v>
      </c>
      <c r="D13024" s="1" t="s">
        <v>20598</v>
      </c>
      <c r="E13024" t="s">
        <v>21</v>
      </c>
      <c r="F13024" t="s">
        <v>20451</v>
      </c>
      <c r="G13024">
        <v>83</v>
      </c>
      <c r="H13024">
        <v>1175358</v>
      </c>
    </row>
    <row r="13025" spans="1:8" ht="29">
      <c r="A13025">
        <v>6.2</v>
      </c>
      <c r="B13025">
        <v>1</v>
      </c>
      <c r="C13025" t="s">
        <v>20599</v>
      </c>
      <c r="D13025" s="1" t="s">
        <v>20600</v>
      </c>
      <c r="E13025" t="s">
        <v>21</v>
      </c>
      <c r="F13025" t="s">
        <v>20451</v>
      </c>
      <c r="G13025">
        <v>84</v>
      </c>
      <c r="H13025">
        <v>1175358</v>
      </c>
    </row>
    <row r="13026" spans="1:8">
      <c r="A13026">
        <v>6.1</v>
      </c>
      <c r="B13026">
        <v>0</v>
      </c>
      <c r="C13026" t="s">
        <v>20601</v>
      </c>
      <c r="D13026" s="1" t="s">
        <v>20602</v>
      </c>
      <c r="E13026" t="s">
        <v>21</v>
      </c>
      <c r="F13026" t="s">
        <v>20451</v>
      </c>
      <c r="G13026">
        <v>85</v>
      </c>
      <c r="H13026">
        <v>1175358</v>
      </c>
    </row>
    <row r="13027" spans="1:8">
      <c r="A13027">
        <v>5.6</v>
      </c>
      <c r="B13027">
        <v>1</v>
      </c>
      <c r="C13027" t="s">
        <v>20519</v>
      </c>
      <c r="D13027" s="1" t="s">
        <v>20603</v>
      </c>
      <c r="E13027" t="s">
        <v>21</v>
      </c>
      <c r="F13027" t="s">
        <v>20451</v>
      </c>
      <c r="G13027">
        <v>86</v>
      </c>
      <c r="H13027">
        <v>1175358</v>
      </c>
    </row>
    <row r="13028" spans="1:8">
      <c r="A13028">
        <v>5.5</v>
      </c>
      <c r="B13028">
        <v>1</v>
      </c>
      <c r="C13028" t="s">
        <v>20581</v>
      </c>
      <c r="D13028" s="1" t="s">
        <v>20604</v>
      </c>
      <c r="E13028" t="s">
        <v>21</v>
      </c>
      <c r="F13028" t="s">
        <v>20451</v>
      </c>
      <c r="G13028">
        <v>87</v>
      </c>
      <c r="H13028">
        <v>1175358</v>
      </c>
    </row>
    <row r="13029" spans="1:8">
      <c r="A13029">
        <v>5.4</v>
      </c>
      <c r="B13029">
        <v>1</v>
      </c>
      <c r="C13029" t="s">
        <v>20519</v>
      </c>
      <c r="D13029" s="1" t="s">
        <v>20605</v>
      </c>
      <c r="E13029" t="s">
        <v>21</v>
      </c>
      <c r="F13029" t="s">
        <v>20451</v>
      </c>
      <c r="G13029">
        <v>88</v>
      </c>
      <c r="H13029">
        <v>1175358</v>
      </c>
    </row>
    <row r="13030" spans="1:8">
      <c r="A13030">
        <v>5.3</v>
      </c>
      <c r="B13030">
        <v>1</v>
      </c>
      <c r="C13030" t="s">
        <v>20581</v>
      </c>
      <c r="D13030" s="1" t="s">
        <v>20606</v>
      </c>
      <c r="E13030" t="s">
        <v>21</v>
      </c>
      <c r="F13030" t="s">
        <v>20451</v>
      </c>
      <c r="G13030">
        <v>89</v>
      </c>
      <c r="H13030">
        <v>1175358</v>
      </c>
    </row>
    <row r="13031" spans="1:8">
      <c r="A13031">
        <v>5.2</v>
      </c>
      <c r="B13031">
        <v>1</v>
      </c>
      <c r="C13031" t="s">
        <v>20519</v>
      </c>
      <c r="D13031" s="1" t="s">
        <v>20607</v>
      </c>
      <c r="E13031" t="s">
        <v>21</v>
      </c>
      <c r="F13031" t="s">
        <v>20451</v>
      </c>
      <c r="G13031">
        <v>90</v>
      </c>
      <c r="H13031">
        <v>1175358</v>
      </c>
    </row>
    <row r="13032" spans="1:8" ht="29">
      <c r="A13032">
        <v>5.0999999999999996</v>
      </c>
      <c r="B13032">
        <v>4</v>
      </c>
      <c r="C13032" t="s">
        <v>20608</v>
      </c>
      <c r="D13032" s="1" t="s">
        <v>20609</v>
      </c>
      <c r="E13032" t="s">
        <v>21</v>
      </c>
      <c r="F13032" t="s">
        <v>20451</v>
      </c>
      <c r="G13032">
        <v>91</v>
      </c>
      <c r="H13032">
        <v>1175358</v>
      </c>
    </row>
    <row r="13033" spans="1:8" ht="29">
      <c r="A13033">
        <v>4.5999999999999996</v>
      </c>
      <c r="B13033">
        <v>1</v>
      </c>
      <c r="C13033" t="s">
        <v>9600</v>
      </c>
      <c r="D13033" s="1" t="s">
        <v>20610</v>
      </c>
      <c r="E13033" t="s">
        <v>21</v>
      </c>
      <c r="F13033" t="s">
        <v>20451</v>
      </c>
      <c r="G13033">
        <v>92</v>
      </c>
      <c r="H13033">
        <v>1175358</v>
      </c>
    </row>
    <row r="13034" spans="1:8" ht="29">
      <c r="A13034">
        <v>4.5</v>
      </c>
      <c r="B13034">
        <v>0</v>
      </c>
      <c r="C13034" t="s">
        <v>9605</v>
      </c>
      <c r="D13034" s="1" t="s">
        <v>20611</v>
      </c>
      <c r="E13034" t="s">
        <v>21</v>
      </c>
      <c r="F13034" t="s">
        <v>20451</v>
      </c>
      <c r="G13034">
        <v>93</v>
      </c>
      <c r="H13034">
        <v>1175358</v>
      </c>
    </row>
    <row r="13035" spans="1:8" ht="29">
      <c r="A13035">
        <v>4.4000000000000004</v>
      </c>
      <c r="B13035">
        <v>0</v>
      </c>
      <c r="C13035" t="s">
        <v>9605</v>
      </c>
      <c r="D13035" s="1" t="s">
        <v>20612</v>
      </c>
      <c r="E13035" t="s">
        <v>21</v>
      </c>
      <c r="F13035" t="s">
        <v>20451</v>
      </c>
      <c r="G13035">
        <v>94</v>
      </c>
      <c r="H13035">
        <v>1175358</v>
      </c>
    </row>
    <row r="13036" spans="1:8">
      <c r="A13036">
        <v>4.3</v>
      </c>
      <c r="B13036">
        <v>1</v>
      </c>
      <c r="C13036" t="s">
        <v>20541</v>
      </c>
      <c r="D13036" s="1" t="s">
        <v>20613</v>
      </c>
      <c r="E13036" t="s">
        <v>21</v>
      </c>
      <c r="F13036" t="s">
        <v>20451</v>
      </c>
      <c r="G13036">
        <v>95</v>
      </c>
      <c r="H13036">
        <v>1175358</v>
      </c>
    </row>
    <row r="13037" spans="1:8">
      <c r="A13037">
        <v>4.2</v>
      </c>
      <c r="B13037">
        <v>0</v>
      </c>
      <c r="C13037" t="s">
        <v>20544</v>
      </c>
      <c r="D13037" s="1" t="s">
        <v>20614</v>
      </c>
      <c r="E13037" t="s">
        <v>21</v>
      </c>
      <c r="F13037" t="s">
        <v>20451</v>
      </c>
      <c r="G13037">
        <v>96</v>
      </c>
      <c r="H13037">
        <v>1175358</v>
      </c>
    </row>
    <row r="13038" spans="1:8" ht="29">
      <c r="A13038">
        <v>4.0999999999999996</v>
      </c>
      <c r="B13038">
        <v>1</v>
      </c>
      <c r="C13038" t="s">
        <v>9600</v>
      </c>
      <c r="D13038" s="1" t="s">
        <v>20615</v>
      </c>
      <c r="E13038" t="s">
        <v>21</v>
      </c>
      <c r="F13038" t="s">
        <v>20451</v>
      </c>
      <c r="G13038">
        <v>97</v>
      </c>
      <c r="H13038">
        <v>1175358</v>
      </c>
    </row>
    <row r="13039" spans="1:8" ht="29">
      <c r="A13039">
        <v>3.6</v>
      </c>
      <c r="B13039">
        <v>4</v>
      </c>
      <c r="C13039" t="s">
        <v>20616</v>
      </c>
      <c r="D13039" s="1" t="s">
        <v>20617</v>
      </c>
      <c r="E13039" t="s">
        <v>21</v>
      </c>
      <c r="F13039" t="s">
        <v>20451</v>
      </c>
      <c r="G13039">
        <v>98</v>
      </c>
      <c r="H13039">
        <v>1175358</v>
      </c>
    </row>
    <row r="13040" spans="1:8">
      <c r="A13040">
        <v>3.5</v>
      </c>
      <c r="B13040">
        <v>0</v>
      </c>
      <c r="C13040" t="s">
        <v>20618</v>
      </c>
      <c r="D13040" s="1" t="s">
        <v>20619</v>
      </c>
      <c r="E13040" t="s">
        <v>21</v>
      </c>
      <c r="F13040" t="s">
        <v>20451</v>
      </c>
      <c r="G13040">
        <v>99</v>
      </c>
      <c r="H13040">
        <v>1175358</v>
      </c>
    </row>
    <row r="13041" spans="1:8" ht="58">
      <c r="A13041">
        <v>3.4</v>
      </c>
      <c r="B13041" t="s">
        <v>8</v>
      </c>
      <c r="C13041" t="s">
        <v>20620</v>
      </c>
      <c r="D13041" s="1" t="s">
        <v>20621</v>
      </c>
      <c r="E13041" t="s">
        <v>21</v>
      </c>
      <c r="F13041" t="s">
        <v>20451</v>
      </c>
      <c r="G13041">
        <v>100</v>
      </c>
      <c r="H13041">
        <v>1175358</v>
      </c>
    </row>
    <row r="13042" spans="1:8" ht="29">
      <c r="A13042">
        <v>3.3</v>
      </c>
      <c r="B13042">
        <v>6</v>
      </c>
      <c r="C13042" t="s">
        <v>20622</v>
      </c>
      <c r="D13042" s="1" t="s">
        <v>20623</v>
      </c>
      <c r="E13042" t="s">
        <v>21</v>
      </c>
      <c r="F13042" t="s">
        <v>20451</v>
      </c>
      <c r="G13042">
        <v>101</v>
      </c>
      <c r="H13042">
        <v>1175358</v>
      </c>
    </row>
    <row r="13043" spans="1:8" ht="29">
      <c r="A13043">
        <v>3.2</v>
      </c>
      <c r="B13043">
        <v>0</v>
      </c>
      <c r="C13043" t="s">
        <v>20624</v>
      </c>
      <c r="D13043" s="1" t="s">
        <v>20625</v>
      </c>
      <c r="E13043" t="s">
        <v>21</v>
      </c>
      <c r="F13043" t="s">
        <v>20451</v>
      </c>
      <c r="G13043">
        <v>102</v>
      </c>
      <c r="H13043">
        <v>1175358</v>
      </c>
    </row>
    <row r="13044" spans="1:8" ht="29">
      <c r="A13044">
        <v>3.1</v>
      </c>
      <c r="B13044">
        <v>1</v>
      </c>
      <c r="C13044" t="s">
        <v>20568</v>
      </c>
      <c r="D13044" s="1" t="s">
        <v>20626</v>
      </c>
      <c r="E13044" t="s">
        <v>21</v>
      </c>
      <c r="F13044" t="s">
        <v>20451</v>
      </c>
      <c r="G13044">
        <v>103</v>
      </c>
      <c r="H13044">
        <v>1175358</v>
      </c>
    </row>
    <row r="13045" spans="1:8" ht="43.5">
      <c r="A13045">
        <v>2.6</v>
      </c>
      <c r="B13045">
        <v>4</v>
      </c>
      <c r="C13045" t="s">
        <v>20627</v>
      </c>
      <c r="D13045" s="1" t="s">
        <v>20628</v>
      </c>
      <c r="E13045" t="s">
        <v>21</v>
      </c>
      <c r="F13045" t="s">
        <v>20451</v>
      </c>
      <c r="G13045">
        <v>104</v>
      </c>
      <c r="H13045">
        <v>1175358</v>
      </c>
    </row>
    <row r="13046" spans="1:8">
      <c r="A13046">
        <v>2.6</v>
      </c>
      <c r="B13046" t="s">
        <v>701</v>
      </c>
      <c r="C13046" t="s">
        <v>20629</v>
      </c>
      <c r="D13046" s="1" t="s">
        <v>20630</v>
      </c>
      <c r="E13046" t="s">
        <v>21</v>
      </c>
      <c r="F13046" t="s">
        <v>20451</v>
      </c>
      <c r="G13046">
        <v>105</v>
      </c>
      <c r="H13046">
        <v>1175358</v>
      </c>
    </row>
    <row r="13047" spans="1:8" ht="29">
      <c r="A13047">
        <v>2.5</v>
      </c>
      <c r="B13047">
        <v>0</v>
      </c>
      <c r="C13047" t="s">
        <v>20601</v>
      </c>
      <c r="D13047" s="1" t="s">
        <v>20631</v>
      </c>
      <c r="E13047" t="s">
        <v>21</v>
      </c>
      <c r="F13047" t="s">
        <v>20451</v>
      </c>
      <c r="G13047">
        <v>106</v>
      </c>
      <c r="H13047">
        <v>1175358</v>
      </c>
    </row>
    <row r="13048" spans="1:8" ht="43.5">
      <c r="A13048">
        <v>2.4</v>
      </c>
      <c r="B13048">
        <v>1</v>
      </c>
      <c r="C13048" t="s">
        <v>20632</v>
      </c>
      <c r="D13048" s="1" t="s">
        <v>20633</v>
      </c>
      <c r="E13048" t="s">
        <v>21</v>
      </c>
      <c r="F13048" t="s">
        <v>20451</v>
      </c>
      <c r="G13048">
        <v>107</v>
      </c>
      <c r="H13048">
        <v>1175358</v>
      </c>
    </row>
    <row r="13049" spans="1:8">
      <c r="A13049">
        <v>2.2999999999999998</v>
      </c>
      <c r="B13049">
        <v>4</v>
      </c>
      <c r="C13049" t="s">
        <v>20627</v>
      </c>
      <c r="D13049" s="1" t="s">
        <v>20634</v>
      </c>
      <c r="E13049" t="s">
        <v>21</v>
      </c>
      <c r="F13049" t="s">
        <v>20451</v>
      </c>
      <c r="G13049">
        <v>108</v>
      </c>
      <c r="H13049">
        <v>1175358</v>
      </c>
    </row>
    <row r="13050" spans="1:8" ht="43.5">
      <c r="A13050">
        <v>2.2000000000000002</v>
      </c>
      <c r="B13050">
        <v>0</v>
      </c>
      <c r="C13050" t="s">
        <v>20635</v>
      </c>
      <c r="D13050" s="1" t="s">
        <v>20636</v>
      </c>
      <c r="E13050" t="s">
        <v>21</v>
      </c>
      <c r="F13050" t="s">
        <v>20451</v>
      </c>
      <c r="G13050">
        <v>109</v>
      </c>
      <c r="H13050">
        <v>1175358</v>
      </c>
    </row>
    <row r="13051" spans="1:8">
      <c r="A13051">
        <v>2.1</v>
      </c>
      <c r="B13051">
        <v>0</v>
      </c>
      <c r="C13051" t="s">
        <v>20635</v>
      </c>
      <c r="D13051" s="1" t="s">
        <v>20637</v>
      </c>
      <c r="E13051" t="s">
        <v>21</v>
      </c>
      <c r="F13051" t="s">
        <v>20451</v>
      </c>
      <c r="G13051">
        <v>110</v>
      </c>
      <c r="H13051">
        <v>1175358</v>
      </c>
    </row>
    <row r="13052" spans="1:8">
      <c r="A13052">
        <v>1.6</v>
      </c>
      <c r="B13052">
        <v>0</v>
      </c>
      <c r="C13052" t="s">
        <v>20560</v>
      </c>
      <c r="D13052" s="1" t="s">
        <v>20638</v>
      </c>
      <c r="E13052" t="s">
        <v>21</v>
      </c>
      <c r="F13052" t="s">
        <v>20451</v>
      </c>
      <c r="G13052">
        <v>111</v>
      </c>
      <c r="H13052">
        <v>1175358</v>
      </c>
    </row>
    <row r="13053" spans="1:8" ht="29">
      <c r="A13053">
        <v>1.5</v>
      </c>
      <c r="B13053">
        <v>1</v>
      </c>
      <c r="C13053" t="s">
        <v>20639</v>
      </c>
      <c r="D13053" s="1" t="s">
        <v>20640</v>
      </c>
      <c r="E13053" t="s">
        <v>21</v>
      </c>
      <c r="F13053" t="s">
        <v>20451</v>
      </c>
      <c r="G13053">
        <v>112</v>
      </c>
      <c r="H13053">
        <v>1175358</v>
      </c>
    </row>
    <row r="13054" spans="1:8">
      <c r="A13054">
        <v>1.4</v>
      </c>
      <c r="B13054">
        <v>0</v>
      </c>
      <c r="C13054" t="s">
        <v>20624</v>
      </c>
      <c r="D13054" s="1" t="s">
        <v>20641</v>
      </c>
      <c r="E13054" t="s">
        <v>21</v>
      </c>
      <c r="F13054" t="s">
        <v>20451</v>
      </c>
      <c r="G13054">
        <v>113</v>
      </c>
      <c r="H13054">
        <v>1175358</v>
      </c>
    </row>
    <row r="13055" spans="1:8" ht="72.5">
      <c r="A13055">
        <v>1.3</v>
      </c>
      <c r="B13055" t="s">
        <v>8</v>
      </c>
      <c r="C13055" t="s">
        <v>20642</v>
      </c>
      <c r="D13055" s="1" t="s">
        <v>20643</v>
      </c>
      <c r="E13055" t="s">
        <v>21</v>
      </c>
      <c r="F13055" t="s">
        <v>20451</v>
      </c>
      <c r="G13055">
        <v>114</v>
      </c>
      <c r="H13055">
        <v>1175358</v>
      </c>
    </row>
    <row r="13056" spans="1:8" ht="29">
      <c r="A13056">
        <v>1.2</v>
      </c>
      <c r="B13056">
        <v>4</v>
      </c>
      <c r="C13056" t="s">
        <v>20644</v>
      </c>
      <c r="D13056" s="1" t="s">
        <v>20645</v>
      </c>
      <c r="E13056" t="s">
        <v>21</v>
      </c>
      <c r="F13056" t="s">
        <v>20451</v>
      </c>
      <c r="G13056">
        <v>115</v>
      </c>
      <c r="H13056">
        <v>1175358</v>
      </c>
    </row>
    <row r="13057" spans="1:8" ht="29">
      <c r="A13057">
        <v>1.1000000000000001</v>
      </c>
      <c r="B13057">
        <v>0</v>
      </c>
      <c r="C13057" t="s">
        <v>20646</v>
      </c>
      <c r="D13057" s="1" t="s">
        <v>20647</v>
      </c>
      <c r="E13057" t="s">
        <v>21</v>
      </c>
      <c r="F13057" t="s">
        <v>20451</v>
      </c>
      <c r="G13057">
        <v>116</v>
      </c>
      <c r="H13057">
        <v>1175358</v>
      </c>
    </row>
    <row r="13058" spans="1:8">
      <c r="A13058">
        <v>0.6</v>
      </c>
      <c r="B13058">
        <v>0</v>
      </c>
      <c r="C13058" t="s">
        <v>20601</v>
      </c>
      <c r="D13058" s="1" t="s">
        <v>20648</v>
      </c>
      <c r="E13058" t="s">
        <v>21</v>
      </c>
      <c r="F13058" t="s">
        <v>20451</v>
      </c>
      <c r="G13058">
        <v>117</v>
      </c>
      <c r="H13058">
        <v>1175358</v>
      </c>
    </row>
    <row r="13059" spans="1:8" ht="29">
      <c r="A13059">
        <v>0.5</v>
      </c>
      <c r="B13059">
        <v>1</v>
      </c>
      <c r="C13059" t="s">
        <v>20649</v>
      </c>
      <c r="D13059" s="1" t="s">
        <v>20650</v>
      </c>
      <c r="E13059" t="s">
        <v>21</v>
      </c>
      <c r="F13059" t="s">
        <v>20451</v>
      </c>
      <c r="G13059">
        <v>118</v>
      </c>
      <c r="H13059">
        <v>1175358</v>
      </c>
    </row>
    <row r="13060" spans="1:8">
      <c r="A13060">
        <v>0.4</v>
      </c>
      <c r="B13060">
        <v>1</v>
      </c>
      <c r="C13060" t="s">
        <v>20599</v>
      </c>
      <c r="D13060" s="1" t="s">
        <v>20651</v>
      </c>
      <c r="E13060" t="s">
        <v>21</v>
      </c>
      <c r="F13060" t="s">
        <v>20451</v>
      </c>
      <c r="G13060">
        <v>119</v>
      </c>
      <c r="H13060">
        <v>1175358</v>
      </c>
    </row>
    <row r="13061" spans="1:8" ht="43.5">
      <c r="A13061">
        <v>0.3</v>
      </c>
      <c r="B13061">
        <v>0</v>
      </c>
      <c r="C13061" t="s">
        <v>20601</v>
      </c>
      <c r="D13061" s="1" t="s">
        <v>20652</v>
      </c>
      <c r="E13061" t="s">
        <v>21</v>
      </c>
      <c r="F13061" t="s">
        <v>20451</v>
      </c>
      <c r="G13061">
        <v>120</v>
      </c>
      <c r="H13061">
        <v>1175358</v>
      </c>
    </row>
    <row r="13062" spans="1:8" ht="29">
      <c r="A13062">
        <v>0.2</v>
      </c>
      <c r="B13062">
        <v>1</v>
      </c>
      <c r="C13062" t="s">
        <v>20649</v>
      </c>
      <c r="D13062" s="1" t="s">
        <v>20653</v>
      </c>
      <c r="E13062" t="s">
        <v>21</v>
      </c>
      <c r="F13062" t="s">
        <v>20451</v>
      </c>
      <c r="G13062">
        <v>121</v>
      </c>
      <c r="H13062">
        <v>1175358</v>
      </c>
    </row>
    <row r="13063" spans="1:8" ht="29">
      <c r="A13063">
        <v>0.1</v>
      </c>
      <c r="B13063">
        <v>1</v>
      </c>
      <c r="C13063" t="s">
        <v>20599</v>
      </c>
      <c r="D13063" s="1" t="s">
        <v>20654</v>
      </c>
      <c r="E13063" t="s">
        <v>21</v>
      </c>
      <c r="F13063" t="s">
        <v>20451</v>
      </c>
      <c r="G13063">
        <v>122</v>
      </c>
      <c r="H13063">
        <v>1175358</v>
      </c>
    </row>
    <row r="13064" spans="1:8">
      <c r="A13064">
        <v>0.1</v>
      </c>
      <c r="B13064" t="s">
        <v>701</v>
      </c>
      <c r="C13064" t="s">
        <v>20655</v>
      </c>
      <c r="D13064" s="1" t="s">
        <v>20656</v>
      </c>
      <c r="E13064" t="s">
        <v>21</v>
      </c>
      <c r="F13064" t="s">
        <v>20451</v>
      </c>
      <c r="G13064">
        <v>123</v>
      </c>
      <c r="H13064">
        <v>1175358</v>
      </c>
    </row>
    <row r="13065" spans="1:8" ht="43.5">
      <c r="A13065">
        <v>19.399999999999999</v>
      </c>
      <c r="B13065">
        <v>6</v>
      </c>
      <c r="C13065" t="s">
        <v>20657</v>
      </c>
      <c r="D13065" s="1" t="s">
        <v>20658</v>
      </c>
      <c r="E13065" t="s">
        <v>20659</v>
      </c>
      <c r="F13065" t="s">
        <v>20660</v>
      </c>
      <c r="G13065">
        <v>0</v>
      </c>
      <c r="H13065">
        <v>1175357</v>
      </c>
    </row>
    <row r="13066" spans="1:8">
      <c r="A13066">
        <v>19.3</v>
      </c>
      <c r="B13066">
        <v>0</v>
      </c>
      <c r="C13066" t="s">
        <v>20661</v>
      </c>
      <c r="D13066" s="1" t="s">
        <v>20662</v>
      </c>
      <c r="E13066" t="s">
        <v>21</v>
      </c>
      <c r="F13066" t="s">
        <v>20660</v>
      </c>
      <c r="G13066">
        <v>1</v>
      </c>
      <c r="H13066">
        <v>1175357</v>
      </c>
    </row>
    <row r="13067" spans="1:8" ht="29">
      <c r="A13067">
        <v>19.2</v>
      </c>
      <c r="B13067">
        <v>6</v>
      </c>
      <c r="C13067" t="s">
        <v>20657</v>
      </c>
      <c r="D13067" s="1" t="s">
        <v>20663</v>
      </c>
      <c r="E13067" t="s">
        <v>20664</v>
      </c>
      <c r="F13067" t="s">
        <v>20660</v>
      </c>
      <c r="G13067">
        <v>2</v>
      </c>
      <c r="H13067">
        <v>1175357</v>
      </c>
    </row>
    <row r="13068" spans="1:8">
      <c r="A13068">
        <v>19.100000000000001</v>
      </c>
      <c r="B13068">
        <v>1</v>
      </c>
      <c r="C13068" t="s">
        <v>20665</v>
      </c>
      <c r="D13068" s="1" t="s">
        <v>20666</v>
      </c>
      <c r="E13068" t="s">
        <v>21</v>
      </c>
      <c r="F13068" t="s">
        <v>20660</v>
      </c>
      <c r="G13068">
        <v>3</v>
      </c>
      <c r="H13068">
        <v>1175357</v>
      </c>
    </row>
    <row r="13069" spans="1:8" ht="29">
      <c r="A13069">
        <v>19.100000000000001</v>
      </c>
      <c r="B13069" t="s">
        <v>108</v>
      </c>
      <c r="C13069" t="s">
        <v>20667</v>
      </c>
      <c r="D13069" s="1" t="s">
        <v>20668</v>
      </c>
      <c r="E13069" t="s">
        <v>21</v>
      </c>
      <c r="F13069" t="s">
        <v>20660</v>
      </c>
      <c r="G13069">
        <v>4</v>
      </c>
      <c r="H13069">
        <v>1175357</v>
      </c>
    </row>
    <row r="13070" spans="1:8" ht="29">
      <c r="A13070">
        <v>18.600000000000001</v>
      </c>
      <c r="B13070">
        <v>1</v>
      </c>
      <c r="C13070" t="s">
        <v>20669</v>
      </c>
      <c r="D13070" s="1" t="s">
        <v>20670</v>
      </c>
      <c r="E13070" t="s">
        <v>21</v>
      </c>
      <c r="F13070" t="s">
        <v>20660</v>
      </c>
      <c r="G13070">
        <v>5</v>
      </c>
      <c r="H13070">
        <v>1175357</v>
      </c>
    </row>
    <row r="13071" spans="1:8" ht="58">
      <c r="A13071">
        <v>18.5</v>
      </c>
      <c r="B13071">
        <v>6</v>
      </c>
      <c r="C13071" t="s">
        <v>8242</v>
      </c>
      <c r="D13071" s="1" t="s">
        <v>20671</v>
      </c>
      <c r="E13071" t="s">
        <v>20672</v>
      </c>
      <c r="F13071" t="s">
        <v>20660</v>
      </c>
      <c r="G13071">
        <v>6</v>
      </c>
      <c r="H13071">
        <v>1175357</v>
      </c>
    </row>
    <row r="13072" spans="1:8" ht="29">
      <c r="A13072">
        <v>18.399999999999999</v>
      </c>
      <c r="B13072">
        <v>0</v>
      </c>
      <c r="C13072" t="s">
        <v>8244</v>
      </c>
      <c r="D13072" s="1" t="s">
        <v>20673</v>
      </c>
      <c r="E13072" t="s">
        <v>21</v>
      </c>
      <c r="F13072" t="s">
        <v>20660</v>
      </c>
      <c r="G13072">
        <v>7</v>
      </c>
      <c r="H13072">
        <v>1175357</v>
      </c>
    </row>
    <row r="13073" spans="1:8" ht="43.5">
      <c r="A13073">
        <v>18.3</v>
      </c>
      <c r="B13073">
        <v>4</v>
      </c>
      <c r="C13073" t="s">
        <v>20674</v>
      </c>
      <c r="D13073" s="1" t="s">
        <v>20675</v>
      </c>
      <c r="E13073" t="s">
        <v>10599</v>
      </c>
      <c r="F13073" t="s">
        <v>20660</v>
      </c>
      <c r="G13073">
        <v>8</v>
      </c>
      <c r="H13073">
        <v>1175357</v>
      </c>
    </row>
    <row r="13074" spans="1:8" ht="43.5">
      <c r="A13074">
        <v>18.2</v>
      </c>
      <c r="B13074">
        <v>6</v>
      </c>
      <c r="C13074" t="s">
        <v>8242</v>
      </c>
      <c r="D13074" s="1" t="s">
        <v>20676</v>
      </c>
      <c r="E13074" t="s">
        <v>20677</v>
      </c>
      <c r="F13074" t="s">
        <v>20660</v>
      </c>
      <c r="G13074">
        <v>9</v>
      </c>
      <c r="H13074">
        <v>1175357</v>
      </c>
    </row>
    <row r="13075" spans="1:8" ht="29">
      <c r="A13075">
        <v>18.100000000000001</v>
      </c>
      <c r="B13075">
        <v>4</v>
      </c>
      <c r="C13075" t="s">
        <v>20674</v>
      </c>
      <c r="D13075" s="1" t="s">
        <v>20678</v>
      </c>
      <c r="E13075" t="s">
        <v>20679</v>
      </c>
      <c r="F13075" t="s">
        <v>20660</v>
      </c>
      <c r="G13075">
        <v>10</v>
      </c>
      <c r="H13075">
        <v>1175357</v>
      </c>
    </row>
    <row r="13076" spans="1:8" ht="43.5">
      <c r="A13076">
        <v>17.600000000000001</v>
      </c>
      <c r="B13076">
        <v>1</v>
      </c>
      <c r="C13076" t="s">
        <v>20680</v>
      </c>
      <c r="D13076" s="1" t="s">
        <v>20681</v>
      </c>
      <c r="E13076" t="s">
        <v>21</v>
      </c>
      <c r="F13076" t="s">
        <v>20660</v>
      </c>
      <c r="G13076">
        <v>11</v>
      </c>
      <c r="H13076">
        <v>1175357</v>
      </c>
    </row>
    <row r="13077" spans="1:8" ht="29">
      <c r="A13077">
        <v>17.5</v>
      </c>
      <c r="B13077">
        <v>4</v>
      </c>
      <c r="C13077" t="s">
        <v>20682</v>
      </c>
      <c r="D13077" s="1" t="s">
        <v>20683</v>
      </c>
      <c r="E13077" t="s">
        <v>20684</v>
      </c>
      <c r="F13077" t="s">
        <v>20660</v>
      </c>
      <c r="G13077">
        <v>12</v>
      </c>
      <c r="H13077">
        <v>1175357</v>
      </c>
    </row>
    <row r="13078" spans="1:8">
      <c r="A13078">
        <v>17.399999999999999</v>
      </c>
      <c r="B13078">
        <v>1</v>
      </c>
      <c r="C13078" t="s">
        <v>20685</v>
      </c>
      <c r="D13078" s="1" t="s">
        <v>20686</v>
      </c>
      <c r="E13078" t="s">
        <v>21</v>
      </c>
      <c r="F13078" t="s">
        <v>20660</v>
      </c>
      <c r="G13078">
        <v>13</v>
      </c>
      <c r="H13078">
        <v>1175357</v>
      </c>
    </row>
    <row r="13079" spans="1:8" ht="29">
      <c r="A13079">
        <v>17.3</v>
      </c>
      <c r="B13079">
        <v>1</v>
      </c>
      <c r="C13079" t="s">
        <v>20680</v>
      </c>
      <c r="D13079" s="1" t="s">
        <v>20687</v>
      </c>
      <c r="E13079" t="s">
        <v>21</v>
      </c>
      <c r="F13079" t="s">
        <v>20660</v>
      </c>
      <c r="G13079">
        <v>14</v>
      </c>
      <c r="H13079">
        <v>1175357</v>
      </c>
    </row>
    <row r="13080" spans="1:8" ht="43.5">
      <c r="A13080">
        <v>17.2</v>
      </c>
      <c r="B13080">
        <v>6</v>
      </c>
      <c r="C13080" t="s">
        <v>20688</v>
      </c>
      <c r="D13080" s="1" t="s">
        <v>20689</v>
      </c>
      <c r="E13080" t="s">
        <v>12810</v>
      </c>
      <c r="F13080" t="s">
        <v>20660</v>
      </c>
      <c r="G13080">
        <v>15</v>
      </c>
      <c r="H13080">
        <v>1175357</v>
      </c>
    </row>
    <row r="13081" spans="1:8" ht="29">
      <c r="A13081">
        <v>17.100000000000001</v>
      </c>
      <c r="B13081">
        <v>6</v>
      </c>
      <c r="C13081" t="s">
        <v>20688</v>
      </c>
      <c r="D13081" s="1" t="s">
        <v>20690</v>
      </c>
      <c r="E13081" t="s">
        <v>10811</v>
      </c>
      <c r="F13081" t="s">
        <v>20660</v>
      </c>
      <c r="G13081">
        <v>16</v>
      </c>
      <c r="H13081">
        <v>1175357</v>
      </c>
    </row>
    <row r="13082" spans="1:8" ht="43.5">
      <c r="A13082">
        <v>16.600000000000001</v>
      </c>
      <c r="B13082">
        <v>1</v>
      </c>
      <c r="C13082" t="s">
        <v>20669</v>
      </c>
      <c r="D13082" s="1" t="s">
        <v>20691</v>
      </c>
      <c r="E13082" t="s">
        <v>20692</v>
      </c>
      <c r="F13082" t="s">
        <v>20660</v>
      </c>
      <c r="G13082">
        <v>17</v>
      </c>
      <c r="H13082">
        <v>1175357</v>
      </c>
    </row>
    <row r="13083" spans="1:8">
      <c r="A13083">
        <v>16.5</v>
      </c>
      <c r="B13083">
        <v>1</v>
      </c>
      <c r="C13083" t="s">
        <v>20693</v>
      </c>
      <c r="D13083" s="1" t="s">
        <v>20694</v>
      </c>
      <c r="E13083" t="s">
        <v>21</v>
      </c>
      <c r="F13083" t="s">
        <v>20660</v>
      </c>
      <c r="G13083">
        <v>18</v>
      </c>
      <c r="H13083">
        <v>1175357</v>
      </c>
    </row>
    <row r="13084" spans="1:8" ht="29">
      <c r="A13084">
        <v>16.399999999999999</v>
      </c>
      <c r="B13084">
        <v>1</v>
      </c>
      <c r="C13084" t="s">
        <v>20669</v>
      </c>
      <c r="D13084" s="1" t="s">
        <v>20695</v>
      </c>
      <c r="E13084" t="s">
        <v>21</v>
      </c>
      <c r="F13084" t="s">
        <v>20660</v>
      </c>
      <c r="G13084">
        <v>19</v>
      </c>
      <c r="H13084">
        <v>1175357</v>
      </c>
    </row>
    <row r="13085" spans="1:8">
      <c r="A13085">
        <v>16.3</v>
      </c>
      <c r="B13085">
        <v>1</v>
      </c>
      <c r="C13085" t="s">
        <v>20693</v>
      </c>
      <c r="D13085" s="1" t="s">
        <v>20696</v>
      </c>
      <c r="E13085" t="s">
        <v>21</v>
      </c>
      <c r="F13085" t="s">
        <v>20660</v>
      </c>
      <c r="G13085">
        <v>20</v>
      </c>
      <c r="H13085">
        <v>1175357</v>
      </c>
    </row>
    <row r="13086" spans="1:8" ht="29">
      <c r="A13086">
        <v>16.2</v>
      </c>
      <c r="B13086">
        <v>2</v>
      </c>
      <c r="C13086" t="s">
        <v>20697</v>
      </c>
      <c r="D13086" s="1" t="s">
        <v>20698</v>
      </c>
      <c r="E13086" t="s">
        <v>21</v>
      </c>
      <c r="F13086" t="s">
        <v>20660</v>
      </c>
      <c r="G13086">
        <v>21</v>
      </c>
      <c r="H13086">
        <v>1175357</v>
      </c>
    </row>
    <row r="13087" spans="1:8">
      <c r="A13087">
        <v>16.100000000000001</v>
      </c>
      <c r="B13087">
        <v>0</v>
      </c>
      <c r="C13087" t="s">
        <v>20699</v>
      </c>
      <c r="D13087" s="1" t="s">
        <v>20700</v>
      </c>
      <c r="E13087" t="s">
        <v>21</v>
      </c>
      <c r="F13087" t="s">
        <v>20660</v>
      </c>
      <c r="G13087">
        <v>22</v>
      </c>
      <c r="H13087">
        <v>1175357</v>
      </c>
    </row>
    <row r="13088" spans="1:8" ht="29">
      <c r="A13088">
        <v>15.6</v>
      </c>
      <c r="B13088">
        <v>4</v>
      </c>
      <c r="C13088" t="s">
        <v>20701</v>
      </c>
      <c r="D13088" s="1" t="s">
        <v>20702</v>
      </c>
      <c r="E13088" t="s">
        <v>21</v>
      </c>
      <c r="F13088" t="s">
        <v>20660</v>
      </c>
      <c r="G13088">
        <v>23</v>
      </c>
      <c r="H13088">
        <v>1175357</v>
      </c>
    </row>
    <row r="13089" spans="1:8">
      <c r="A13089">
        <v>15.5</v>
      </c>
      <c r="B13089">
        <v>1</v>
      </c>
      <c r="C13089" t="s">
        <v>20703</v>
      </c>
      <c r="D13089" s="1" t="s">
        <v>20704</v>
      </c>
      <c r="E13089" t="s">
        <v>21</v>
      </c>
      <c r="F13089" t="s">
        <v>20660</v>
      </c>
      <c r="G13089">
        <v>24</v>
      </c>
      <c r="H13089">
        <v>1175357</v>
      </c>
    </row>
    <row r="13090" spans="1:8">
      <c r="A13090">
        <v>15.4</v>
      </c>
      <c r="B13090">
        <v>0</v>
      </c>
      <c r="C13090" t="s">
        <v>20705</v>
      </c>
      <c r="D13090" s="1" t="s">
        <v>20706</v>
      </c>
      <c r="E13090" t="s">
        <v>21</v>
      </c>
      <c r="F13090" t="s">
        <v>20660</v>
      </c>
      <c r="G13090">
        <v>25</v>
      </c>
      <c r="H13090">
        <v>1175357</v>
      </c>
    </row>
    <row r="13091" spans="1:8" ht="58">
      <c r="A13091">
        <v>15.3</v>
      </c>
      <c r="B13091" t="s">
        <v>8</v>
      </c>
      <c r="C13091" t="s">
        <v>20707</v>
      </c>
      <c r="D13091" s="1" t="s">
        <v>20708</v>
      </c>
      <c r="E13091" t="s">
        <v>20709</v>
      </c>
      <c r="F13091" t="s">
        <v>20660</v>
      </c>
      <c r="G13091">
        <v>26</v>
      </c>
      <c r="H13091">
        <v>1175357</v>
      </c>
    </row>
    <row r="13092" spans="1:8">
      <c r="A13092">
        <v>15.2</v>
      </c>
      <c r="B13092">
        <v>0</v>
      </c>
      <c r="C13092" t="s">
        <v>20710</v>
      </c>
      <c r="D13092" s="1" t="s">
        <v>20711</v>
      </c>
      <c r="E13092" t="s">
        <v>21</v>
      </c>
      <c r="F13092" t="s">
        <v>20660</v>
      </c>
      <c r="G13092">
        <v>27</v>
      </c>
      <c r="H13092">
        <v>1175357</v>
      </c>
    </row>
    <row r="13093" spans="1:8" ht="29">
      <c r="A13093">
        <v>15.1</v>
      </c>
      <c r="B13093">
        <v>4</v>
      </c>
      <c r="C13093" t="s">
        <v>20712</v>
      </c>
      <c r="D13093" s="1" t="s">
        <v>20713</v>
      </c>
      <c r="E13093" t="s">
        <v>21</v>
      </c>
      <c r="F13093" t="s">
        <v>20660</v>
      </c>
      <c r="G13093">
        <v>28</v>
      </c>
      <c r="H13093">
        <v>1175357</v>
      </c>
    </row>
    <row r="13094" spans="1:8" ht="29">
      <c r="A13094">
        <v>14.6</v>
      </c>
      <c r="B13094">
        <v>0</v>
      </c>
      <c r="C13094" t="s">
        <v>8272</v>
      </c>
      <c r="D13094" s="1" t="s">
        <v>20714</v>
      </c>
      <c r="E13094" t="s">
        <v>21</v>
      </c>
      <c r="F13094" t="s">
        <v>20660</v>
      </c>
      <c r="G13094">
        <v>29</v>
      </c>
      <c r="H13094">
        <v>1175357</v>
      </c>
    </row>
    <row r="13095" spans="1:8" ht="29">
      <c r="A13095">
        <v>14.5</v>
      </c>
      <c r="B13095">
        <v>1</v>
      </c>
      <c r="C13095" t="s">
        <v>8371</v>
      </c>
      <c r="D13095" s="1" t="s">
        <v>20715</v>
      </c>
      <c r="E13095" t="s">
        <v>21</v>
      </c>
      <c r="F13095" t="s">
        <v>20660</v>
      </c>
      <c r="G13095">
        <v>30</v>
      </c>
      <c r="H13095">
        <v>1175357</v>
      </c>
    </row>
    <row r="13096" spans="1:8" ht="43.5">
      <c r="A13096">
        <v>14.4</v>
      </c>
      <c r="B13096">
        <v>6</v>
      </c>
      <c r="C13096" t="s">
        <v>20716</v>
      </c>
      <c r="D13096" s="1" t="s">
        <v>20717</v>
      </c>
      <c r="E13096" t="s">
        <v>8183</v>
      </c>
      <c r="F13096" t="s">
        <v>20660</v>
      </c>
      <c r="G13096">
        <v>31</v>
      </c>
      <c r="H13096">
        <v>1175357</v>
      </c>
    </row>
    <row r="13097" spans="1:8" ht="29">
      <c r="A13097">
        <v>14.3</v>
      </c>
      <c r="B13097">
        <v>1</v>
      </c>
      <c r="C13097" t="s">
        <v>8270</v>
      </c>
      <c r="D13097" s="1" t="s">
        <v>20718</v>
      </c>
      <c r="E13097" t="s">
        <v>21</v>
      </c>
      <c r="F13097" t="s">
        <v>20660</v>
      </c>
      <c r="G13097">
        <v>32</v>
      </c>
      <c r="H13097">
        <v>1175357</v>
      </c>
    </row>
    <row r="13098" spans="1:8" ht="29">
      <c r="A13098">
        <v>14.2</v>
      </c>
      <c r="B13098">
        <v>1</v>
      </c>
      <c r="C13098" t="s">
        <v>8371</v>
      </c>
      <c r="D13098" s="1" t="s">
        <v>20719</v>
      </c>
      <c r="E13098" t="s">
        <v>21</v>
      </c>
      <c r="F13098" t="s">
        <v>20660</v>
      </c>
      <c r="G13098">
        <v>33</v>
      </c>
      <c r="H13098">
        <v>1175357</v>
      </c>
    </row>
    <row r="13099" spans="1:8">
      <c r="A13099">
        <v>14.2</v>
      </c>
      <c r="B13099" t="s">
        <v>108</v>
      </c>
      <c r="C13099" t="s">
        <v>20720</v>
      </c>
      <c r="D13099" s="1" t="s">
        <v>20721</v>
      </c>
      <c r="E13099" t="s">
        <v>21</v>
      </c>
      <c r="F13099" t="s">
        <v>20660</v>
      </c>
      <c r="G13099">
        <v>34</v>
      </c>
      <c r="H13099">
        <v>1175357</v>
      </c>
    </row>
    <row r="13100" spans="1:8" ht="43.5">
      <c r="A13100">
        <v>14.1</v>
      </c>
      <c r="B13100">
        <v>0</v>
      </c>
      <c r="C13100" t="s">
        <v>8365</v>
      </c>
      <c r="D13100" s="1" t="s">
        <v>20722</v>
      </c>
      <c r="E13100" t="s">
        <v>21</v>
      </c>
      <c r="F13100" t="s">
        <v>20660</v>
      </c>
      <c r="G13100">
        <v>35</v>
      </c>
      <c r="H13100">
        <v>1175357</v>
      </c>
    </row>
    <row r="13101" spans="1:8" ht="29">
      <c r="A13101">
        <v>13.6</v>
      </c>
      <c r="B13101">
        <v>1</v>
      </c>
      <c r="C13101" t="s">
        <v>20723</v>
      </c>
      <c r="D13101" s="1" t="s">
        <v>20724</v>
      </c>
      <c r="E13101" t="s">
        <v>21</v>
      </c>
      <c r="F13101" t="s">
        <v>20660</v>
      </c>
      <c r="G13101">
        <v>36</v>
      </c>
      <c r="H13101">
        <v>1175357</v>
      </c>
    </row>
    <row r="13102" spans="1:8">
      <c r="A13102">
        <v>13.5</v>
      </c>
      <c r="B13102">
        <v>0</v>
      </c>
      <c r="C13102" t="s">
        <v>20710</v>
      </c>
      <c r="D13102" s="1" t="s">
        <v>20725</v>
      </c>
      <c r="E13102" t="s">
        <v>21</v>
      </c>
      <c r="F13102" t="s">
        <v>20660</v>
      </c>
      <c r="G13102">
        <v>37</v>
      </c>
      <c r="H13102">
        <v>1175357</v>
      </c>
    </row>
    <row r="13103" spans="1:8" ht="29">
      <c r="A13103">
        <v>13.4</v>
      </c>
      <c r="B13103">
        <v>1</v>
      </c>
      <c r="C13103" t="s">
        <v>8253</v>
      </c>
      <c r="D13103" s="1" t="s">
        <v>20726</v>
      </c>
      <c r="E13103" t="s">
        <v>21</v>
      </c>
      <c r="F13103" t="s">
        <v>20660</v>
      </c>
      <c r="G13103">
        <v>38</v>
      </c>
      <c r="H13103">
        <v>1175357</v>
      </c>
    </row>
    <row r="13104" spans="1:8">
      <c r="A13104">
        <v>13.3</v>
      </c>
      <c r="B13104">
        <v>1</v>
      </c>
      <c r="C13104" t="s">
        <v>20723</v>
      </c>
      <c r="D13104" s="1" t="s">
        <v>20727</v>
      </c>
      <c r="E13104" t="s">
        <v>21</v>
      </c>
      <c r="F13104" t="s">
        <v>20660</v>
      </c>
      <c r="G13104">
        <v>39</v>
      </c>
      <c r="H13104">
        <v>1175357</v>
      </c>
    </row>
    <row r="13105" spans="1:8" ht="29">
      <c r="A13105">
        <v>13.2</v>
      </c>
      <c r="B13105">
        <v>4</v>
      </c>
      <c r="C13105" t="s">
        <v>20712</v>
      </c>
      <c r="D13105" s="1" t="s">
        <v>20728</v>
      </c>
      <c r="E13105" t="s">
        <v>968</v>
      </c>
      <c r="F13105" t="s">
        <v>20660</v>
      </c>
      <c r="G13105">
        <v>40</v>
      </c>
      <c r="H13105">
        <v>1175357</v>
      </c>
    </row>
    <row r="13106" spans="1:8" ht="72.5">
      <c r="A13106">
        <v>13.1</v>
      </c>
      <c r="B13106">
        <v>0</v>
      </c>
      <c r="C13106" t="s">
        <v>20710</v>
      </c>
      <c r="D13106" s="1" t="s">
        <v>20729</v>
      </c>
      <c r="E13106" t="s">
        <v>21</v>
      </c>
      <c r="F13106" t="s">
        <v>20660</v>
      </c>
      <c r="G13106">
        <v>41</v>
      </c>
      <c r="H13106">
        <v>1175357</v>
      </c>
    </row>
    <row r="13107" spans="1:8" ht="29">
      <c r="A13107">
        <v>12.6</v>
      </c>
      <c r="B13107">
        <v>1</v>
      </c>
      <c r="C13107" t="s">
        <v>8371</v>
      </c>
      <c r="D13107" s="1" t="s">
        <v>20730</v>
      </c>
      <c r="E13107" t="s">
        <v>20731</v>
      </c>
      <c r="F13107" t="s">
        <v>20660</v>
      </c>
      <c r="G13107">
        <v>42</v>
      </c>
      <c r="H13107">
        <v>1175357</v>
      </c>
    </row>
    <row r="13108" spans="1:8">
      <c r="A13108">
        <v>12.5</v>
      </c>
      <c r="B13108">
        <v>1</v>
      </c>
      <c r="C13108" t="s">
        <v>8270</v>
      </c>
      <c r="D13108" s="1" t="s">
        <v>20732</v>
      </c>
      <c r="E13108" t="s">
        <v>21</v>
      </c>
      <c r="F13108" t="s">
        <v>20660</v>
      </c>
      <c r="G13108">
        <v>43</v>
      </c>
      <c r="H13108">
        <v>1175357</v>
      </c>
    </row>
    <row r="13109" spans="1:8" ht="43.5">
      <c r="A13109">
        <v>12.4</v>
      </c>
      <c r="B13109" t="s">
        <v>8</v>
      </c>
      <c r="C13109" t="s">
        <v>20733</v>
      </c>
      <c r="D13109" s="1" t="s">
        <v>20734</v>
      </c>
      <c r="E13109" t="s">
        <v>20735</v>
      </c>
      <c r="F13109" t="s">
        <v>20660</v>
      </c>
      <c r="G13109">
        <v>44</v>
      </c>
      <c r="H13109">
        <v>1175357</v>
      </c>
    </row>
    <row r="13110" spans="1:8" ht="29">
      <c r="A13110">
        <v>12.3</v>
      </c>
      <c r="B13110">
        <v>2</v>
      </c>
      <c r="C13110" t="s">
        <v>20736</v>
      </c>
      <c r="D13110" s="1" t="s">
        <v>20737</v>
      </c>
      <c r="E13110" t="s">
        <v>21</v>
      </c>
      <c r="F13110" t="s">
        <v>20660</v>
      </c>
      <c r="G13110">
        <v>45</v>
      </c>
      <c r="H13110">
        <v>1175357</v>
      </c>
    </row>
    <row r="13111" spans="1:8" ht="29">
      <c r="A13111">
        <v>12.2</v>
      </c>
      <c r="B13111">
        <v>1</v>
      </c>
      <c r="C13111" t="s">
        <v>8371</v>
      </c>
      <c r="D13111" s="1" t="s">
        <v>20738</v>
      </c>
      <c r="E13111" t="s">
        <v>21</v>
      </c>
      <c r="F13111" t="s">
        <v>20660</v>
      </c>
      <c r="G13111">
        <v>46</v>
      </c>
      <c r="H13111">
        <v>1175357</v>
      </c>
    </row>
    <row r="13112" spans="1:8" ht="29">
      <c r="A13112">
        <v>12.2</v>
      </c>
      <c r="B13112" t="s">
        <v>108</v>
      </c>
      <c r="C13112" t="s">
        <v>20720</v>
      </c>
      <c r="D13112" s="1" t="s">
        <v>20739</v>
      </c>
      <c r="E13112" t="s">
        <v>21</v>
      </c>
      <c r="F13112" t="s">
        <v>20660</v>
      </c>
      <c r="G13112">
        <v>47</v>
      </c>
      <c r="H13112">
        <v>1175357</v>
      </c>
    </row>
    <row r="13113" spans="1:8" ht="29">
      <c r="A13113">
        <v>12.1</v>
      </c>
      <c r="B13113">
        <v>4</v>
      </c>
      <c r="C13113" t="s">
        <v>8367</v>
      </c>
      <c r="D13113" s="1" t="s">
        <v>20740</v>
      </c>
      <c r="E13113" t="s">
        <v>20741</v>
      </c>
      <c r="F13113" t="s">
        <v>20660</v>
      </c>
      <c r="G13113">
        <v>48</v>
      </c>
      <c r="H13113">
        <v>1175357</v>
      </c>
    </row>
    <row r="13114" spans="1:8" ht="29">
      <c r="A13114">
        <v>11.6</v>
      </c>
      <c r="B13114">
        <v>0</v>
      </c>
      <c r="C13114" t="s">
        <v>20742</v>
      </c>
      <c r="D13114" s="1" t="s">
        <v>20743</v>
      </c>
      <c r="E13114" t="s">
        <v>1887</v>
      </c>
      <c r="F13114" t="s">
        <v>20660</v>
      </c>
      <c r="G13114">
        <v>49</v>
      </c>
      <c r="H13114">
        <v>1175357</v>
      </c>
    </row>
    <row r="13115" spans="1:8">
      <c r="A13115">
        <v>11.5</v>
      </c>
      <c r="B13115">
        <v>0</v>
      </c>
      <c r="C13115" t="s">
        <v>20742</v>
      </c>
      <c r="D13115" s="1" t="s">
        <v>20744</v>
      </c>
      <c r="E13115" t="s">
        <v>21</v>
      </c>
      <c r="F13115" t="s">
        <v>20660</v>
      </c>
      <c r="G13115">
        <v>50</v>
      </c>
      <c r="H13115">
        <v>1175357</v>
      </c>
    </row>
    <row r="13116" spans="1:8" ht="29">
      <c r="A13116">
        <v>11.4</v>
      </c>
      <c r="B13116" t="s">
        <v>8</v>
      </c>
      <c r="C13116" t="s">
        <v>20745</v>
      </c>
      <c r="D13116" s="1" t="s">
        <v>20746</v>
      </c>
      <c r="E13116" t="s">
        <v>21</v>
      </c>
      <c r="F13116" t="s">
        <v>20660</v>
      </c>
      <c r="G13116">
        <v>51</v>
      </c>
      <c r="H13116">
        <v>1175357</v>
      </c>
    </row>
    <row r="13117" spans="1:8">
      <c r="A13117">
        <v>11.3</v>
      </c>
      <c r="B13117">
        <v>0</v>
      </c>
      <c r="C13117" t="s">
        <v>20747</v>
      </c>
      <c r="D13117" s="1" t="s">
        <v>20748</v>
      </c>
      <c r="E13117" t="s">
        <v>21</v>
      </c>
      <c r="F13117" t="s">
        <v>20660</v>
      </c>
      <c r="G13117">
        <v>52</v>
      </c>
      <c r="H13117">
        <v>1175357</v>
      </c>
    </row>
    <row r="13118" spans="1:8">
      <c r="A13118">
        <v>11.2</v>
      </c>
      <c r="B13118">
        <v>1</v>
      </c>
      <c r="C13118" t="s">
        <v>20749</v>
      </c>
      <c r="D13118" s="1" t="s">
        <v>20750</v>
      </c>
      <c r="E13118" t="s">
        <v>21</v>
      </c>
      <c r="F13118" t="s">
        <v>20660</v>
      </c>
      <c r="G13118">
        <v>53</v>
      </c>
      <c r="H13118">
        <v>1175357</v>
      </c>
    </row>
    <row r="13119" spans="1:8">
      <c r="A13119">
        <v>11.1</v>
      </c>
      <c r="B13119">
        <v>1</v>
      </c>
      <c r="C13119" t="s">
        <v>20751</v>
      </c>
      <c r="D13119" s="1" t="s">
        <v>20752</v>
      </c>
      <c r="E13119" t="s">
        <v>21</v>
      </c>
      <c r="F13119" t="s">
        <v>20660</v>
      </c>
      <c r="G13119">
        <v>54</v>
      </c>
      <c r="H13119">
        <v>1175357</v>
      </c>
    </row>
    <row r="13120" spans="1:8">
      <c r="A13120">
        <v>10.6</v>
      </c>
      <c r="B13120">
        <v>0</v>
      </c>
      <c r="C13120" t="s">
        <v>20753</v>
      </c>
      <c r="D13120" s="1" t="s">
        <v>20754</v>
      </c>
      <c r="E13120" t="s">
        <v>21</v>
      </c>
      <c r="F13120" t="s">
        <v>20660</v>
      </c>
      <c r="G13120">
        <v>55</v>
      </c>
      <c r="H13120">
        <v>1175357</v>
      </c>
    </row>
    <row r="13121" spans="1:8" ht="43.5">
      <c r="A13121">
        <v>10.5</v>
      </c>
      <c r="B13121">
        <v>6</v>
      </c>
      <c r="C13121" t="s">
        <v>20755</v>
      </c>
      <c r="D13121" s="1" t="s">
        <v>20756</v>
      </c>
      <c r="E13121" t="s">
        <v>21</v>
      </c>
      <c r="F13121" t="s">
        <v>20660</v>
      </c>
      <c r="G13121">
        <v>56</v>
      </c>
      <c r="H13121">
        <v>1175357</v>
      </c>
    </row>
    <row r="13122" spans="1:8">
      <c r="A13122">
        <v>10.4</v>
      </c>
      <c r="B13122">
        <v>1</v>
      </c>
      <c r="C13122" t="s">
        <v>20757</v>
      </c>
      <c r="D13122" s="1" t="s">
        <v>20758</v>
      </c>
      <c r="E13122" t="s">
        <v>21</v>
      </c>
      <c r="F13122" t="s">
        <v>20660</v>
      </c>
      <c r="G13122">
        <v>57</v>
      </c>
      <c r="H13122">
        <v>1175357</v>
      </c>
    </row>
    <row r="13123" spans="1:8" ht="29">
      <c r="A13123">
        <v>10.3</v>
      </c>
      <c r="B13123">
        <v>2</v>
      </c>
      <c r="C13123" t="s">
        <v>20759</v>
      </c>
      <c r="D13123" s="1" t="s">
        <v>20760</v>
      </c>
      <c r="E13123" t="s">
        <v>21</v>
      </c>
      <c r="F13123" t="s">
        <v>20660</v>
      </c>
      <c r="G13123">
        <v>58</v>
      </c>
      <c r="H13123">
        <v>1175357</v>
      </c>
    </row>
    <row r="13124" spans="1:8">
      <c r="A13124">
        <v>10.199999999999999</v>
      </c>
      <c r="B13124">
        <v>0</v>
      </c>
      <c r="C13124" t="s">
        <v>20761</v>
      </c>
      <c r="D13124" s="1" t="s">
        <v>20762</v>
      </c>
      <c r="E13124" t="s">
        <v>21</v>
      </c>
      <c r="F13124" t="s">
        <v>20660</v>
      </c>
      <c r="G13124">
        <v>59</v>
      </c>
      <c r="H13124">
        <v>1175357</v>
      </c>
    </row>
    <row r="13125" spans="1:8" ht="29">
      <c r="A13125">
        <v>10.1</v>
      </c>
      <c r="B13125">
        <v>6</v>
      </c>
      <c r="C13125" t="s">
        <v>20763</v>
      </c>
      <c r="D13125" s="1" t="s">
        <v>20764</v>
      </c>
      <c r="E13125" t="s">
        <v>21</v>
      </c>
      <c r="F13125" t="s">
        <v>20660</v>
      </c>
      <c r="G13125">
        <v>60</v>
      </c>
      <c r="H13125">
        <v>1175357</v>
      </c>
    </row>
    <row r="13126" spans="1:8">
      <c r="A13126">
        <v>9.6</v>
      </c>
      <c r="B13126">
        <v>1</v>
      </c>
      <c r="C13126" t="s">
        <v>20765</v>
      </c>
      <c r="D13126" s="1" t="s">
        <v>20766</v>
      </c>
      <c r="E13126" t="s">
        <v>21</v>
      </c>
      <c r="F13126" t="s">
        <v>20660</v>
      </c>
      <c r="G13126">
        <v>61</v>
      </c>
      <c r="H13126">
        <v>1175357</v>
      </c>
    </row>
    <row r="13127" spans="1:8" ht="29">
      <c r="A13127">
        <v>9.5</v>
      </c>
      <c r="B13127">
        <v>0</v>
      </c>
      <c r="C13127" t="s">
        <v>20767</v>
      </c>
      <c r="D13127" s="1" t="s">
        <v>20768</v>
      </c>
      <c r="E13127" t="s">
        <v>21</v>
      </c>
      <c r="F13127" t="s">
        <v>20660</v>
      </c>
      <c r="G13127">
        <v>62</v>
      </c>
      <c r="H13127">
        <v>1175357</v>
      </c>
    </row>
    <row r="13128" spans="1:8">
      <c r="A13128">
        <v>9.4</v>
      </c>
      <c r="B13128">
        <v>1</v>
      </c>
      <c r="C13128" t="s">
        <v>20723</v>
      </c>
      <c r="D13128" s="1" t="s">
        <v>20769</v>
      </c>
      <c r="E13128" t="s">
        <v>21</v>
      </c>
      <c r="F13128" t="s">
        <v>20660</v>
      </c>
      <c r="G13128">
        <v>63</v>
      </c>
      <c r="H13128">
        <v>1175357</v>
      </c>
    </row>
    <row r="13129" spans="1:8" ht="29">
      <c r="A13129">
        <v>9.3000000000000007</v>
      </c>
      <c r="B13129">
        <v>0</v>
      </c>
      <c r="C13129" t="s">
        <v>20710</v>
      </c>
      <c r="D13129" s="1" t="s">
        <v>20770</v>
      </c>
      <c r="E13129" t="s">
        <v>21</v>
      </c>
      <c r="F13129" t="s">
        <v>20660</v>
      </c>
      <c r="G13129">
        <v>64</v>
      </c>
      <c r="H13129">
        <v>1175357</v>
      </c>
    </row>
    <row r="13130" spans="1:8" ht="29">
      <c r="A13130">
        <v>9.1999999999999993</v>
      </c>
      <c r="B13130">
        <v>0</v>
      </c>
      <c r="C13130" t="s">
        <v>20710</v>
      </c>
      <c r="D13130" s="1" t="s">
        <v>20771</v>
      </c>
      <c r="E13130" t="s">
        <v>21</v>
      </c>
      <c r="F13130" t="s">
        <v>20660</v>
      </c>
      <c r="G13130">
        <v>65</v>
      </c>
      <c r="H13130">
        <v>1175357</v>
      </c>
    </row>
    <row r="13131" spans="1:8">
      <c r="A13131">
        <v>9.1</v>
      </c>
      <c r="B13131">
        <v>0</v>
      </c>
      <c r="C13131" t="s">
        <v>20710</v>
      </c>
      <c r="D13131" s="1" t="s">
        <v>20772</v>
      </c>
      <c r="E13131" t="s">
        <v>21</v>
      </c>
      <c r="F13131" t="s">
        <v>20660</v>
      </c>
      <c r="G13131">
        <v>66</v>
      </c>
      <c r="H13131">
        <v>1175357</v>
      </c>
    </row>
    <row r="13132" spans="1:8">
      <c r="A13132">
        <v>8.6</v>
      </c>
      <c r="B13132">
        <v>1</v>
      </c>
      <c r="C13132" t="s">
        <v>8371</v>
      </c>
      <c r="D13132" s="1" t="s">
        <v>20773</v>
      </c>
      <c r="E13132" t="s">
        <v>21</v>
      </c>
      <c r="F13132" t="s">
        <v>20660</v>
      </c>
      <c r="G13132">
        <v>67</v>
      </c>
      <c r="H13132">
        <v>1175357</v>
      </c>
    </row>
    <row r="13133" spans="1:8" ht="29">
      <c r="A13133">
        <v>8.5</v>
      </c>
      <c r="B13133">
        <v>4</v>
      </c>
      <c r="C13133" t="s">
        <v>8367</v>
      </c>
      <c r="D13133" s="1" t="s">
        <v>20774</v>
      </c>
      <c r="E13133" t="s">
        <v>21</v>
      </c>
      <c r="F13133" t="s">
        <v>20660</v>
      </c>
      <c r="G13133">
        <v>68</v>
      </c>
      <c r="H13133">
        <v>1175357</v>
      </c>
    </row>
    <row r="13134" spans="1:8">
      <c r="A13134">
        <v>8.4</v>
      </c>
      <c r="B13134">
        <v>1</v>
      </c>
      <c r="C13134" t="s">
        <v>20775</v>
      </c>
      <c r="D13134" s="1" t="s">
        <v>20776</v>
      </c>
      <c r="E13134" t="s">
        <v>21</v>
      </c>
      <c r="F13134" t="s">
        <v>20660</v>
      </c>
      <c r="G13134">
        <v>69</v>
      </c>
      <c r="H13134">
        <v>1175357</v>
      </c>
    </row>
    <row r="13135" spans="1:8" ht="29">
      <c r="A13135">
        <v>8.3000000000000007</v>
      </c>
      <c r="B13135">
        <v>0</v>
      </c>
      <c r="C13135" t="s">
        <v>20777</v>
      </c>
      <c r="D13135" s="1" t="s">
        <v>20778</v>
      </c>
      <c r="E13135" t="s">
        <v>21</v>
      </c>
      <c r="F13135" t="s">
        <v>20660</v>
      </c>
      <c r="G13135">
        <v>70</v>
      </c>
      <c r="H13135">
        <v>1175357</v>
      </c>
    </row>
    <row r="13136" spans="1:8">
      <c r="A13136">
        <v>8.1999999999999993</v>
      </c>
      <c r="B13136">
        <v>1</v>
      </c>
      <c r="C13136" t="s">
        <v>8371</v>
      </c>
      <c r="D13136" s="1" t="s">
        <v>20779</v>
      </c>
      <c r="E13136" t="s">
        <v>21</v>
      </c>
      <c r="F13136" t="s">
        <v>20660</v>
      </c>
      <c r="G13136">
        <v>71</v>
      </c>
      <c r="H13136">
        <v>1175357</v>
      </c>
    </row>
    <row r="13137" spans="1:8">
      <c r="A13137">
        <v>8.1</v>
      </c>
      <c r="B13137">
        <v>1</v>
      </c>
      <c r="C13137" t="s">
        <v>20775</v>
      </c>
      <c r="D13137" s="1" t="s">
        <v>20780</v>
      </c>
      <c r="E13137" t="s">
        <v>21</v>
      </c>
      <c r="F13137" t="s">
        <v>20660</v>
      </c>
      <c r="G13137">
        <v>72</v>
      </c>
      <c r="H13137">
        <v>1175357</v>
      </c>
    </row>
    <row r="13138" spans="1:8">
      <c r="A13138">
        <v>7.6</v>
      </c>
      <c r="B13138">
        <v>1</v>
      </c>
      <c r="C13138" t="s">
        <v>20765</v>
      </c>
      <c r="D13138" s="1" t="s">
        <v>20781</v>
      </c>
      <c r="E13138" t="s">
        <v>21</v>
      </c>
      <c r="F13138" t="s">
        <v>20660</v>
      </c>
      <c r="G13138">
        <v>73</v>
      </c>
      <c r="H13138">
        <v>1175357</v>
      </c>
    </row>
    <row r="13139" spans="1:8">
      <c r="A13139">
        <v>7.5</v>
      </c>
      <c r="B13139">
        <v>1</v>
      </c>
      <c r="C13139" t="s">
        <v>20723</v>
      </c>
      <c r="D13139" s="1" t="s">
        <v>20782</v>
      </c>
      <c r="E13139" t="s">
        <v>21</v>
      </c>
      <c r="F13139" t="s">
        <v>20660</v>
      </c>
      <c r="G13139">
        <v>74</v>
      </c>
      <c r="H13139">
        <v>1175357</v>
      </c>
    </row>
    <row r="13140" spans="1:8">
      <c r="A13140">
        <v>7.4</v>
      </c>
      <c r="B13140">
        <v>4</v>
      </c>
      <c r="C13140" t="s">
        <v>20712</v>
      </c>
      <c r="D13140" s="1" t="s">
        <v>20783</v>
      </c>
      <c r="E13140" t="s">
        <v>21</v>
      </c>
      <c r="F13140" t="s">
        <v>20660</v>
      </c>
      <c r="G13140">
        <v>75</v>
      </c>
      <c r="H13140">
        <v>1175357</v>
      </c>
    </row>
    <row r="13141" spans="1:8" ht="43.5">
      <c r="A13141">
        <v>7.3</v>
      </c>
      <c r="B13141">
        <v>1</v>
      </c>
      <c r="C13141" t="s">
        <v>20765</v>
      </c>
      <c r="D13141" s="1" t="s">
        <v>20784</v>
      </c>
      <c r="E13141" t="s">
        <v>20785</v>
      </c>
      <c r="F13141" t="s">
        <v>20660</v>
      </c>
      <c r="G13141">
        <v>76</v>
      </c>
      <c r="H13141">
        <v>1175357</v>
      </c>
    </row>
    <row r="13142" spans="1:8" ht="29">
      <c r="A13142">
        <v>7.2</v>
      </c>
      <c r="B13142" t="s">
        <v>468</v>
      </c>
      <c r="C13142" t="s">
        <v>20786</v>
      </c>
      <c r="D13142" s="1" t="s">
        <v>20787</v>
      </c>
      <c r="E13142" t="s">
        <v>21</v>
      </c>
      <c r="F13142" t="s">
        <v>20660</v>
      </c>
      <c r="G13142">
        <v>77</v>
      </c>
      <c r="H13142">
        <v>1175357</v>
      </c>
    </row>
    <row r="13143" spans="1:8">
      <c r="A13143">
        <v>7.1</v>
      </c>
      <c r="B13143">
        <v>1</v>
      </c>
      <c r="C13143" t="s">
        <v>20765</v>
      </c>
      <c r="D13143" s="1" t="s">
        <v>20788</v>
      </c>
      <c r="E13143" t="s">
        <v>21</v>
      </c>
      <c r="F13143" t="s">
        <v>20660</v>
      </c>
      <c r="G13143">
        <v>78</v>
      </c>
      <c r="H13143">
        <v>1175357</v>
      </c>
    </row>
    <row r="13144" spans="1:8">
      <c r="A13144">
        <v>6.6</v>
      </c>
      <c r="B13144">
        <v>1</v>
      </c>
      <c r="C13144" t="s">
        <v>20751</v>
      </c>
      <c r="D13144" s="1" t="s">
        <v>20789</v>
      </c>
      <c r="E13144" t="s">
        <v>21</v>
      </c>
      <c r="F13144" t="s">
        <v>20660</v>
      </c>
      <c r="G13144">
        <v>79</v>
      </c>
      <c r="H13144">
        <v>1175357</v>
      </c>
    </row>
    <row r="13145" spans="1:8">
      <c r="A13145">
        <v>6.5</v>
      </c>
      <c r="B13145">
        <v>1</v>
      </c>
      <c r="C13145" t="s">
        <v>20749</v>
      </c>
      <c r="D13145" s="1" t="s">
        <v>5630</v>
      </c>
      <c r="E13145" t="s">
        <v>21</v>
      </c>
      <c r="F13145" t="s">
        <v>20660</v>
      </c>
      <c r="G13145">
        <v>80</v>
      </c>
      <c r="H13145">
        <v>1175357</v>
      </c>
    </row>
    <row r="13146" spans="1:8">
      <c r="A13146">
        <v>6.4</v>
      </c>
      <c r="B13146">
        <v>0</v>
      </c>
      <c r="C13146" t="s">
        <v>20790</v>
      </c>
      <c r="D13146" s="1" t="s">
        <v>20791</v>
      </c>
      <c r="E13146" t="s">
        <v>21</v>
      </c>
      <c r="F13146" t="s">
        <v>20660</v>
      </c>
      <c r="G13146">
        <v>81</v>
      </c>
      <c r="H13146">
        <v>1175357</v>
      </c>
    </row>
    <row r="13147" spans="1:8">
      <c r="A13147">
        <v>6.3</v>
      </c>
      <c r="B13147">
        <v>1</v>
      </c>
      <c r="C13147" t="s">
        <v>20751</v>
      </c>
      <c r="D13147" s="1" t="s">
        <v>20792</v>
      </c>
      <c r="E13147" t="s">
        <v>21</v>
      </c>
      <c r="F13147" t="s">
        <v>20660</v>
      </c>
      <c r="G13147">
        <v>82</v>
      </c>
      <c r="H13147">
        <v>1175357</v>
      </c>
    </row>
    <row r="13148" spans="1:8">
      <c r="A13148">
        <v>6.2</v>
      </c>
      <c r="B13148">
        <v>1</v>
      </c>
      <c r="C13148" t="s">
        <v>20749</v>
      </c>
      <c r="D13148" s="1" t="s">
        <v>20793</v>
      </c>
      <c r="E13148" t="s">
        <v>21</v>
      </c>
      <c r="F13148" t="s">
        <v>20660</v>
      </c>
      <c r="G13148">
        <v>83</v>
      </c>
      <c r="H13148">
        <v>1175357</v>
      </c>
    </row>
    <row r="13149" spans="1:8">
      <c r="A13149">
        <v>6.1</v>
      </c>
      <c r="B13149">
        <v>0</v>
      </c>
      <c r="C13149" t="s">
        <v>20790</v>
      </c>
      <c r="D13149" s="1" t="s">
        <v>20794</v>
      </c>
      <c r="E13149" t="s">
        <v>21</v>
      </c>
      <c r="F13149" t="s">
        <v>20660</v>
      </c>
      <c r="G13149">
        <v>84</v>
      </c>
      <c r="H13149">
        <v>1175357</v>
      </c>
    </row>
    <row r="13150" spans="1:8">
      <c r="A13150">
        <v>5.6</v>
      </c>
      <c r="B13150">
        <v>1</v>
      </c>
      <c r="C13150" t="s">
        <v>20795</v>
      </c>
      <c r="D13150" s="1" t="s">
        <v>20796</v>
      </c>
      <c r="E13150" t="s">
        <v>21</v>
      </c>
      <c r="F13150" t="s">
        <v>20660</v>
      </c>
      <c r="G13150">
        <v>85</v>
      </c>
      <c r="H13150">
        <v>1175357</v>
      </c>
    </row>
    <row r="13151" spans="1:8">
      <c r="A13151">
        <v>5.5</v>
      </c>
      <c r="B13151">
        <v>1</v>
      </c>
      <c r="C13151" t="s">
        <v>20757</v>
      </c>
      <c r="D13151" s="1" t="s">
        <v>20797</v>
      </c>
      <c r="E13151" t="s">
        <v>21</v>
      </c>
      <c r="F13151" t="s">
        <v>20660</v>
      </c>
      <c r="G13151">
        <v>86</v>
      </c>
      <c r="H13151">
        <v>1175357</v>
      </c>
    </row>
    <row r="13152" spans="1:8" ht="29">
      <c r="A13152">
        <v>5.4</v>
      </c>
      <c r="B13152">
        <v>4</v>
      </c>
      <c r="C13152" t="s">
        <v>20798</v>
      </c>
      <c r="D13152" s="1" t="s">
        <v>20799</v>
      </c>
      <c r="E13152" t="s">
        <v>21</v>
      </c>
      <c r="F13152" t="s">
        <v>20660</v>
      </c>
      <c r="G13152">
        <v>87</v>
      </c>
      <c r="H13152">
        <v>1175357</v>
      </c>
    </row>
    <row r="13153" spans="1:8" ht="29">
      <c r="A13153">
        <v>5.3</v>
      </c>
      <c r="B13153">
        <v>0</v>
      </c>
      <c r="C13153" t="s">
        <v>20761</v>
      </c>
      <c r="D13153" s="1" t="s">
        <v>20800</v>
      </c>
      <c r="E13153" t="s">
        <v>21</v>
      </c>
      <c r="F13153" t="s">
        <v>20660</v>
      </c>
      <c r="G13153">
        <v>88</v>
      </c>
      <c r="H13153">
        <v>1175357</v>
      </c>
    </row>
    <row r="13154" spans="1:8">
      <c r="A13154">
        <v>5.2</v>
      </c>
      <c r="B13154">
        <v>0</v>
      </c>
      <c r="C13154" t="s">
        <v>20761</v>
      </c>
      <c r="D13154" s="1" t="s">
        <v>20801</v>
      </c>
      <c r="E13154" t="s">
        <v>21</v>
      </c>
      <c r="F13154" t="s">
        <v>20660</v>
      </c>
      <c r="G13154">
        <v>89</v>
      </c>
      <c r="H13154">
        <v>1175357</v>
      </c>
    </row>
    <row r="13155" spans="1:8">
      <c r="A13155">
        <v>5.0999999999999996</v>
      </c>
      <c r="B13155">
        <v>1</v>
      </c>
      <c r="C13155" t="s">
        <v>20795</v>
      </c>
      <c r="D13155" s="1" t="s">
        <v>20802</v>
      </c>
      <c r="E13155" t="s">
        <v>21</v>
      </c>
      <c r="F13155" t="s">
        <v>20660</v>
      </c>
      <c r="G13155">
        <v>90</v>
      </c>
      <c r="H13155">
        <v>1175357</v>
      </c>
    </row>
    <row r="13156" spans="1:8">
      <c r="A13156">
        <v>4.5999999999999996</v>
      </c>
      <c r="B13156">
        <v>1</v>
      </c>
      <c r="C13156" t="s">
        <v>20749</v>
      </c>
      <c r="D13156" s="1" t="s">
        <v>20803</v>
      </c>
      <c r="E13156" t="s">
        <v>21</v>
      </c>
      <c r="F13156" t="s">
        <v>20660</v>
      </c>
      <c r="G13156">
        <v>91</v>
      </c>
      <c r="H13156">
        <v>1175357</v>
      </c>
    </row>
    <row r="13157" spans="1:8">
      <c r="A13157">
        <v>4.5</v>
      </c>
      <c r="B13157">
        <v>1</v>
      </c>
      <c r="C13157" t="s">
        <v>20751</v>
      </c>
      <c r="D13157" s="1" t="s">
        <v>20804</v>
      </c>
      <c r="E13157" t="s">
        <v>21</v>
      </c>
      <c r="F13157" t="s">
        <v>20660</v>
      </c>
      <c r="G13157">
        <v>92</v>
      </c>
      <c r="H13157">
        <v>1175357</v>
      </c>
    </row>
    <row r="13158" spans="1:8" ht="43.5">
      <c r="A13158">
        <v>4.4000000000000004</v>
      </c>
      <c r="B13158">
        <v>4</v>
      </c>
      <c r="C13158" t="s">
        <v>20805</v>
      </c>
      <c r="D13158" s="1" t="s">
        <v>20806</v>
      </c>
      <c r="E13158" t="s">
        <v>21</v>
      </c>
      <c r="F13158" t="s">
        <v>20660</v>
      </c>
      <c r="G13158">
        <v>93</v>
      </c>
      <c r="H13158">
        <v>1175357</v>
      </c>
    </row>
    <row r="13159" spans="1:8">
      <c r="A13159">
        <v>4.3</v>
      </c>
      <c r="B13159">
        <v>1</v>
      </c>
      <c r="C13159" t="s">
        <v>20749</v>
      </c>
      <c r="D13159" s="1" t="s">
        <v>20807</v>
      </c>
      <c r="E13159" t="s">
        <v>21</v>
      </c>
      <c r="F13159" t="s">
        <v>20660</v>
      </c>
      <c r="G13159">
        <v>94</v>
      </c>
      <c r="H13159">
        <v>1175357</v>
      </c>
    </row>
    <row r="13160" spans="1:8">
      <c r="A13160">
        <v>4.2</v>
      </c>
      <c r="B13160">
        <v>1</v>
      </c>
      <c r="C13160" t="s">
        <v>20751</v>
      </c>
      <c r="D13160" s="1" t="s">
        <v>20808</v>
      </c>
      <c r="E13160" t="s">
        <v>21</v>
      </c>
      <c r="F13160" t="s">
        <v>20660</v>
      </c>
      <c r="G13160">
        <v>95</v>
      </c>
      <c r="H13160">
        <v>1175357</v>
      </c>
    </row>
    <row r="13161" spans="1:8" ht="29">
      <c r="A13161">
        <v>4.0999999999999996</v>
      </c>
      <c r="B13161">
        <v>2</v>
      </c>
      <c r="C13161" t="s">
        <v>20809</v>
      </c>
      <c r="D13161" s="1" t="s">
        <v>20810</v>
      </c>
      <c r="E13161" t="s">
        <v>21</v>
      </c>
      <c r="F13161" t="s">
        <v>20660</v>
      </c>
      <c r="G13161">
        <v>96</v>
      </c>
      <c r="H13161">
        <v>1175357</v>
      </c>
    </row>
    <row r="13162" spans="1:8" ht="43.5">
      <c r="A13162">
        <v>3.6</v>
      </c>
      <c r="B13162">
        <v>4</v>
      </c>
      <c r="C13162" t="s">
        <v>8367</v>
      </c>
      <c r="D13162" s="1" t="s">
        <v>20811</v>
      </c>
      <c r="E13162" t="s">
        <v>21</v>
      </c>
      <c r="F13162" t="s">
        <v>20660</v>
      </c>
      <c r="G13162">
        <v>97</v>
      </c>
      <c r="H13162">
        <v>1175357</v>
      </c>
    </row>
    <row r="13163" spans="1:8">
      <c r="A13163">
        <v>3.5</v>
      </c>
      <c r="B13163">
        <v>0</v>
      </c>
      <c r="C13163" t="s">
        <v>8365</v>
      </c>
      <c r="D13163" s="1" t="s">
        <v>20812</v>
      </c>
      <c r="E13163" t="s">
        <v>21</v>
      </c>
      <c r="F13163" t="s">
        <v>20660</v>
      </c>
      <c r="G13163">
        <v>98</v>
      </c>
      <c r="H13163">
        <v>1175357</v>
      </c>
    </row>
    <row r="13164" spans="1:8">
      <c r="A13164">
        <v>3.4</v>
      </c>
      <c r="B13164">
        <v>0</v>
      </c>
      <c r="C13164" t="s">
        <v>8365</v>
      </c>
      <c r="D13164" s="1" t="s">
        <v>20813</v>
      </c>
      <c r="E13164" t="s">
        <v>21</v>
      </c>
      <c r="F13164" t="s">
        <v>20660</v>
      </c>
      <c r="G13164">
        <v>99</v>
      </c>
      <c r="H13164">
        <v>1175357</v>
      </c>
    </row>
    <row r="13165" spans="1:8">
      <c r="A13165">
        <v>3.3</v>
      </c>
      <c r="B13165">
        <v>6</v>
      </c>
      <c r="C13165" t="s">
        <v>21</v>
      </c>
      <c r="D13165" s="1" t="s">
        <v>20814</v>
      </c>
      <c r="E13165" t="s">
        <v>21</v>
      </c>
      <c r="F13165" t="s">
        <v>20660</v>
      </c>
      <c r="G13165">
        <v>100</v>
      </c>
      <c r="H13165">
        <v>1175357</v>
      </c>
    </row>
    <row r="13166" spans="1:8">
      <c r="A13166">
        <v>3.2</v>
      </c>
      <c r="B13166">
        <v>4</v>
      </c>
      <c r="C13166" t="s">
        <v>21</v>
      </c>
      <c r="D13166" s="1" t="s">
        <v>20815</v>
      </c>
      <c r="E13166" t="s">
        <v>21</v>
      </c>
      <c r="F13166" t="s">
        <v>20660</v>
      </c>
      <c r="G13166">
        <v>101</v>
      </c>
      <c r="H13166">
        <v>1175357</v>
      </c>
    </row>
    <row r="13167" spans="1:8">
      <c r="A13167">
        <v>3.1</v>
      </c>
      <c r="B13167">
        <v>0</v>
      </c>
      <c r="C13167" t="s">
        <v>21</v>
      </c>
      <c r="D13167" s="1" t="s">
        <v>20816</v>
      </c>
      <c r="E13167" t="s">
        <v>21</v>
      </c>
      <c r="F13167" t="s">
        <v>20660</v>
      </c>
      <c r="G13167">
        <v>102</v>
      </c>
      <c r="H13167">
        <v>1175357</v>
      </c>
    </row>
    <row r="13168" spans="1:8">
      <c r="A13168">
        <v>2.6</v>
      </c>
      <c r="B13168">
        <v>0</v>
      </c>
      <c r="C13168" t="s">
        <v>20817</v>
      </c>
      <c r="D13168" s="1" t="s">
        <v>20818</v>
      </c>
      <c r="E13168" t="s">
        <v>21</v>
      </c>
      <c r="F13168" t="s">
        <v>20660</v>
      </c>
      <c r="G13168">
        <v>103</v>
      </c>
      <c r="H13168">
        <v>1175357</v>
      </c>
    </row>
    <row r="13169" spans="1:8" ht="29">
      <c r="A13169">
        <v>2.5</v>
      </c>
      <c r="B13169">
        <v>4</v>
      </c>
      <c r="C13169" t="s">
        <v>20819</v>
      </c>
      <c r="D13169" s="1" t="s">
        <v>20820</v>
      </c>
      <c r="E13169" t="s">
        <v>21</v>
      </c>
      <c r="F13169" t="s">
        <v>20660</v>
      </c>
      <c r="G13169">
        <v>104</v>
      </c>
      <c r="H13169">
        <v>1175357</v>
      </c>
    </row>
    <row r="13170" spans="1:8">
      <c r="A13170">
        <v>2.4</v>
      </c>
      <c r="B13170">
        <v>1</v>
      </c>
      <c r="C13170" t="s">
        <v>20821</v>
      </c>
      <c r="D13170" s="1" t="s">
        <v>20822</v>
      </c>
      <c r="E13170" t="s">
        <v>21</v>
      </c>
      <c r="F13170" t="s">
        <v>20660</v>
      </c>
      <c r="G13170">
        <v>105</v>
      </c>
      <c r="H13170">
        <v>1175357</v>
      </c>
    </row>
    <row r="13171" spans="1:8">
      <c r="A13171">
        <v>2.2999999999999998</v>
      </c>
      <c r="B13171">
        <v>0</v>
      </c>
      <c r="C13171" t="s">
        <v>20823</v>
      </c>
      <c r="D13171" s="1" t="s">
        <v>20824</v>
      </c>
      <c r="E13171" t="s">
        <v>21</v>
      </c>
      <c r="F13171" t="s">
        <v>20660</v>
      </c>
      <c r="G13171">
        <v>106</v>
      </c>
      <c r="H13171">
        <v>1175357</v>
      </c>
    </row>
    <row r="13172" spans="1:8">
      <c r="A13172">
        <v>2.2000000000000002</v>
      </c>
      <c r="B13172">
        <v>0</v>
      </c>
      <c r="C13172" t="s">
        <v>20823</v>
      </c>
      <c r="D13172" s="1" t="s">
        <v>20825</v>
      </c>
      <c r="E13172" t="s">
        <v>21</v>
      </c>
      <c r="F13172" t="s">
        <v>20660</v>
      </c>
      <c r="G13172">
        <v>107</v>
      </c>
      <c r="H13172">
        <v>1175357</v>
      </c>
    </row>
    <row r="13173" spans="1:8" ht="43.5">
      <c r="A13173">
        <v>2.1</v>
      </c>
      <c r="B13173">
        <v>4</v>
      </c>
      <c r="C13173" t="s">
        <v>20826</v>
      </c>
      <c r="D13173" s="1" t="s">
        <v>20827</v>
      </c>
      <c r="E13173" t="s">
        <v>21</v>
      </c>
      <c r="F13173" t="s">
        <v>20660</v>
      </c>
      <c r="G13173">
        <v>108</v>
      </c>
      <c r="H13173">
        <v>1175357</v>
      </c>
    </row>
    <row r="13174" spans="1:8" ht="58">
      <c r="A13174">
        <v>1.6</v>
      </c>
      <c r="B13174" t="s">
        <v>8</v>
      </c>
      <c r="C13174" t="s">
        <v>20828</v>
      </c>
      <c r="D13174" s="1" t="s">
        <v>20829</v>
      </c>
      <c r="E13174" t="s">
        <v>21</v>
      </c>
      <c r="F13174" t="s">
        <v>20660</v>
      </c>
      <c r="G13174">
        <v>109</v>
      </c>
      <c r="H13174">
        <v>1175357</v>
      </c>
    </row>
    <row r="13175" spans="1:8" ht="29">
      <c r="A13175">
        <v>1.5</v>
      </c>
      <c r="B13175">
        <v>0</v>
      </c>
      <c r="C13175" t="s">
        <v>20830</v>
      </c>
      <c r="D13175" s="1" t="s">
        <v>20831</v>
      </c>
      <c r="E13175" t="s">
        <v>21</v>
      </c>
      <c r="F13175" t="s">
        <v>20660</v>
      </c>
      <c r="G13175">
        <v>110</v>
      </c>
      <c r="H13175">
        <v>1175357</v>
      </c>
    </row>
    <row r="13176" spans="1:8">
      <c r="A13176">
        <v>1.4</v>
      </c>
      <c r="B13176">
        <v>0</v>
      </c>
      <c r="C13176" t="s">
        <v>20830</v>
      </c>
      <c r="D13176" s="1" t="s">
        <v>20832</v>
      </c>
      <c r="E13176" t="s">
        <v>21</v>
      </c>
      <c r="F13176" t="s">
        <v>20660</v>
      </c>
      <c r="G13176">
        <v>111</v>
      </c>
      <c r="H13176">
        <v>1175357</v>
      </c>
    </row>
    <row r="13177" spans="1:8">
      <c r="A13177">
        <v>1.3</v>
      </c>
      <c r="B13177">
        <v>0</v>
      </c>
      <c r="C13177" t="s">
        <v>20830</v>
      </c>
      <c r="D13177" s="1" t="s">
        <v>20833</v>
      </c>
      <c r="E13177" t="s">
        <v>21</v>
      </c>
      <c r="F13177" t="s">
        <v>20660</v>
      </c>
      <c r="G13177">
        <v>112</v>
      </c>
      <c r="H13177">
        <v>1175357</v>
      </c>
    </row>
    <row r="13178" spans="1:8" ht="29">
      <c r="A13178">
        <v>1.2</v>
      </c>
      <c r="B13178">
        <v>6</v>
      </c>
      <c r="C13178" t="s">
        <v>20834</v>
      </c>
      <c r="D13178" s="1" t="s">
        <v>20835</v>
      </c>
      <c r="E13178" t="s">
        <v>21</v>
      </c>
      <c r="F13178" t="s">
        <v>20660</v>
      </c>
      <c r="G13178">
        <v>113</v>
      </c>
      <c r="H13178">
        <v>1175357</v>
      </c>
    </row>
    <row r="13179" spans="1:8">
      <c r="A13179">
        <v>1.1000000000000001</v>
      </c>
      <c r="B13179">
        <v>0</v>
      </c>
      <c r="C13179" t="s">
        <v>20830</v>
      </c>
      <c r="D13179" s="1" t="s">
        <v>20836</v>
      </c>
      <c r="E13179" t="s">
        <v>21</v>
      </c>
      <c r="F13179" t="s">
        <v>20660</v>
      </c>
      <c r="G13179">
        <v>114</v>
      </c>
      <c r="H13179">
        <v>1175357</v>
      </c>
    </row>
    <row r="13180" spans="1:8">
      <c r="A13180">
        <v>0.6</v>
      </c>
      <c r="B13180">
        <v>0</v>
      </c>
      <c r="C13180" t="s">
        <v>20823</v>
      </c>
      <c r="D13180" s="1" t="s">
        <v>20837</v>
      </c>
      <c r="E13180" t="s">
        <v>21</v>
      </c>
      <c r="F13180" t="s">
        <v>20660</v>
      </c>
      <c r="G13180">
        <v>115</v>
      </c>
      <c r="H13180">
        <v>1175357</v>
      </c>
    </row>
    <row r="13181" spans="1:8">
      <c r="A13181">
        <v>0.5</v>
      </c>
      <c r="B13181">
        <v>1</v>
      </c>
      <c r="C13181" t="s">
        <v>8282</v>
      </c>
      <c r="D13181" s="1" t="s">
        <v>20838</v>
      </c>
      <c r="E13181" t="s">
        <v>21</v>
      </c>
      <c r="F13181" t="s">
        <v>20660</v>
      </c>
      <c r="G13181">
        <v>116</v>
      </c>
      <c r="H13181">
        <v>1175357</v>
      </c>
    </row>
    <row r="13182" spans="1:8" ht="29">
      <c r="A13182">
        <v>0.4</v>
      </c>
      <c r="B13182">
        <v>0</v>
      </c>
      <c r="C13182" t="s">
        <v>8348</v>
      </c>
      <c r="D13182" s="1" t="s">
        <v>20839</v>
      </c>
      <c r="E13182" t="s">
        <v>21</v>
      </c>
      <c r="F13182" t="s">
        <v>20660</v>
      </c>
      <c r="G13182">
        <v>117</v>
      </c>
      <c r="H13182">
        <v>1175357</v>
      </c>
    </row>
    <row r="13183" spans="1:8">
      <c r="A13183">
        <v>0.3</v>
      </c>
      <c r="B13183">
        <v>0</v>
      </c>
      <c r="C13183" t="s">
        <v>8348</v>
      </c>
      <c r="D13183" s="1" t="s">
        <v>20840</v>
      </c>
      <c r="E13183" t="s">
        <v>21</v>
      </c>
      <c r="F13183" t="s">
        <v>20660</v>
      </c>
      <c r="G13183">
        <v>118</v>
      </c>
      <c r="H13183">
        <v>1175357</v>
      </c>
    </row>
    <row r="13184" spans="1:8">
      <c r="A13184">
        <v>0.2</v>
      </c>
      <c r="B13184">
        <v>0</v>
      </c>
      <c r="C13184" t="s">
        <v>8348</v>
      </c>
      <c r="D13184" s="1" t="s">
        <v>20841</v>
      </c>
      <c r="E13184" t="s">
        <v>21</v>
      </c>
      <c r="F13184" t="s">
        <v>20660</v>
      </c>
      <c r="G13184">
        <v>119</v>
      </c>
      <c r="H13184">
        <v>1175357</v>
      </c>
    </row>
    <row r="13185" spans="1:8">
      <c r="A13185">
        <v>0.1</v>
      </c>
      <c r="B13185">
        <v>0</v>
      </c>
      <c r="C13185" t="s">
        <v>8348</v>
      </c>
      <c r="D13185" s="1" t="s">
        <v>20842</v>
      </c>
      <c r="E13185" t="s">
        <v>21</v>
      </c>
      <c r="F13185" t="s">
        <v>20660</v>
      </c>
      <c r="G13185">
        <v>120</v>
      </c>
      <c r="H13185">
        <v>1175357</v>
      </c>
    </row>
    <row r="13186" spans="1:8" ht="43.5">
      <c r="A13186">
        <v>19.600000000000001</v>
      </c>
      <c r="B13186">
        <v>2</v>
      </c>
      <c r="C13186" t="s">
        <v>20843</v>
      </c>
      <c r="D13186" s="1" t="s">
        <v>20844</v>
      </c>
      <c r="E13186" t="s">
        <v>21</v>
      </c>
      <c r="F13186" t="s">
        <v>20845</v>
      </c>
      <c r="G13186">
        <v>0</v>
      </c>
      <c r="H13186">
        <v>1175357</v>
      </c>
    </row>
    <row r="13187" spans="1:8" ht="43.5">
      <c r="A13187">
        <v>19.5</v>
      </c>
      <c r="B13187">
        <v>2</v>
      </c>
      <c r="C13187" t="s">
        <v>20843</v>
      </c>
      <c r="D13187" s="1" t="s">
        <v>20846</v>
      </c>
      <c r="E13187" t="s">
        <v>21</v>
      </c>
      <c r="F13187" t="s">
        <v>20845</v>
      </c>
      <c r="G13187">
        <v>1</v>
      </c>
      <c r="H13187">
        <v>1175357</v>
      </c>
    </row>
    <row r="13188" spans="1:8" ht="29">
      <c r="A13188">
        <v>19.399999999999999</v>
      </c>
      <c r="B13188">
        <v>4</v>
      </c>
      <c r="C13188" t="s">
        <v>20847</v>
      </c>
      <c r="D13188" s="1" t="s">
        <v>20848</v>
      </c>
      <c r="E13188" t="s">
        <v>21</v>
      </c>
      <c r="F13188" t="s">
        <v>20845</v>
      </c>
      <c r="G13188">
        <v>2</v>
      </c>
      <c r="H13188">
        <v>1175357</v>
      </c>
    </row>
    <row r="13189" spans="1:8" ht="29">
      <c r="A13189">
        <v>19.3</v>
      </c>
      <c r="B13189">
        <v>1</v>
      </c>
      <c r="C13189" t="s">
        <v>20849</v>
      </c>
      <c r="D13189" s="1" t="s">
        <v>20850</v>
      </c>
      <c r="E13189" t="s">
        <v>21</v>
      </c>
      <c r="F13189" t="s">
        <v>20845</v>
      </c>
      <c r="G13189">
        <v>3</v>
      </c>
      <c r="H13189">
        <v>1175357</v>
      </c>
    </row>
    <row r="13190" spans="1:8">
      <c r="A13190">
        <v>19.2</v>
      </c>
      <c r="B13190">
        <v>1</v>
      </c>
      <c r="C13190" t="s">
        <v>20851</v>
      </c>
      <c r="D13190" s="1" t="s">
        <v>20852</v>
      </c>
      <c r="E13190" t="s">
        <v>21</v>
      </c>
      <c r="F13190" t="s">
        <v>20845</v>
      </c>
      <c r="G13190">
        <v>4</v>
      </c>
      <c r="H13190">
        <v>1175357</v>
      </c>
    </row>
    <row r="13191" spans="1:8">
      <c r="A13191">
        <v>19.100000000000001</v>
      </c>
      <c r="B13191">
        <v>1</v>
      </c>
      <c r="C13191" t="s">
        <v>20849</v>
      </c>
      <c r="D13191" s="1" t="s">
        <v>20853</v>
      </c>
      <c r="E13191" t="s">
        <v>21</v>
      </c>
      <c r="F13191" t="s">
        <v>20845</v>
      </c>
      <c r="G13191">
        <v>5</v>
      </c>
      <c r="H13191">
        <v>1175357</v>
      </c>
    </row>
    <row r="13192" spans="1:8" ht="29">
      <c r="A13192">
        <v>18.600000000000001</v>
      </c>
      <c r="B13192">
        <v>4</v>
      </c>
      <c r="C13192" t="s">
        <v>20854</v>
      </c>
      <c r="D13192" s="1" t="s">
        <v>20855</v>
      </c>
      <c r="E13192" t="s">
        <v>20856</v>
      </c>
      <c r="F13192" t="s">
        <v>20845</v>
      </c>
      <c r="G13192">
        <v>6</v>
      </c>
      <c r="H13192">
        <v>1175357</v>
      </c>
    </row>
    <row r="13193" spans="1:8" ht="72.5">
      <c r="A13193">
        <v>18.5</v>
      </c>
      <c r="B13193">
        <v>0</v>
      </c>
      <c r="C13193" t="s">
        <v>20857</v>
      </c>
      <c r="D13193" s="1" t="s">
        <v>20858</v>
      </c>
      <c r="E13193" t="s">
        <v>20859</v>
      </c>
      <c r="F13193" t="s">
        <v>20845</v>
      </c>
      <c r="G13193">
        <v>7</v>
      </c>
      <c r="H13193">
        <v>1175357</v>
      </c>
    </row>
    <row r="13194" spans="1:8">
      <c r="A13194">
        <v>18.399999999999999</v>
      </c>
      <c r="B13194">
        <v>0</v>
      </c>
      <c r="C13194" t="s">
        <v>20857</v>
      </c>
      <c r="D13194" s="1" t="s">
        <v>20860</v>
      </c>
      <c r="E13194" t="s">
        <v>21</v>
      </c>
      <c r="F13194" t="s">
        <v>20845</v>
      </c>
      <c r="G13194">
        <v>8</v>
      </c>
      <c r="H13194">
        <v>1175357</v>
      </c>
    </row>
    <row r="13195" spans="1:8" ht="29">
      <c r="A13195">
        <v>18.3</v>
      </c>
      <c r="B13195">
        <v>6</v>
      </c>
      <c r="C13195" t="s">
        <v>20861</v>
      </c>
      <c r="D13195" s="1" t="s">
        <v>20862</v>
      </c>
      <c r="E13195" t="s">
        <v>20863</v>
      </c>
      <c r="F13195" t="s">
        <v>20845</v>
      </c>
      <c r="G13195">
        <v>9</v>
      </c>
      <c r="H13195">
        <v>1175357</v>
      </c>
    </row>
    <row r="13196" spans="1:8">
      <c r="A13196">
        <v>18.2</v>
      </c>
      <c r="B13196">
        <v>1</v>
      </c>
      <c r="C13196" t="s">
        <v>20864</v>
      </c>
      <c r="D13196" s="1" t="s">
        <v>20865</v>
      </c>
      <c r="E13196" t="s">
        <v>21</v>
      </c>
      <c r="F13196" t="s">
        <v>20845</v>
      </c>
      <c r="G13196">
        <v>10</v>
      </c>
      <c r="H13196">
        <v>1175357</v>
      </c>
    </row>
    <row r="13197" spans="1:8" ht="29">
      <c r="A13197">
        <v>18.100000000000001</v>
      </c>
      <c r="B13197" t="s">
        <v>468</v>
      </c>
      <c r="C13197" t="s">
        <v>20866</v>
      </c>
      <c r="D13197" s="1" t="s">
        <v>20867</v>
      </c>
      <c r="E13197" t="s">
        <v>21</v>
      </c>
      <c r="F13197" t="s">
        <v>20845</v>
      </c>
      <c r="G13197">
        <v>11</v>
      </c>
      <c r="H13197">
        <v>1175357</v>
      </c>
    </row>
    <row r="13198" spans="1:8" ht="29">
      <c r="A13198">
        <v>17.600000000000001</v>
      </c>
      <c r="B13198">
        <v>4</v>
      </c>
      <c r="C13198" t="s">
        <v>20868</v>
      </c>
      <c r="D13198" s="1" t="s">
        <v>20869</v>
      </c>
      <c r="E13198" t="s">
        <v>20870</v>
      </c>
      <c r="F13198" t="s">
        <v>20845</v>
      </c>
      <c r="G13198">
        <v>12</v>
      </c>
      <c r="H13198">
        <v>1175357</v>
      </c>
    </row>
    <row r="13199" spans="1:8">
      <c r="A13199">
        <v>17.5</v>
      </c>
      <c r="B13199">
        <v>1</v>
      </c>
      <c r="C13199" t="s">
        <v>20871</v>
      </c>
      <c r="D13199" s="1" t="s">
        <v>20872</v>
      </c>
      <c r="E13199" t="s">
        <v>21</v>
      </c>
      <c r="F13199" t="s">
        <v>20845</v>
      </c>
      <c r="G13199">
        <v>13</v>
      </c>
      <c r="H13199">
        <v>1175357</v>
      </c>
    </row>
    <row r="13200" spans="1:8" ht="29">
      <c r="A13200">
        <v>17.399999999999999</v>
      </c>
      <c r="B13200">
        <v>1</v>
      </c>
      <c r="C13200" t="s">
        <v>20873</v>
      </c>
      <c r="D13200" s="1" t="s">
        <v>20874</v>
      </c>
      <c r="E13200" t="s">
        <v>20875</v>
      </c>
      <c r="F13200" t="s">
        <v>20845</v>
      </c>
      <c r="G13200">
        <v>14</v>
      </c>
      <c r="H13200">
        <v>1175357</v>
      </c>
    </row>
    <row r="13201" spans="1:8" ht="58">
      <c r="A13201">
        <v>17.3</v>
      </c>
      <c r="B13201" t="s">
        <v>8</v>
      </c>
      <c r="C13201" t="s">
        <v>20876</v>
      </c>
      <c r="D13201" s="1" t="s">
        <v>20877</v>
      </c>
      <c r="E13201" t="s">
        <v>20878</v>
      </c>
      <c r="F13201" t="s">
        <v>20845</v>
      </c>
      <c r="G13201">
        <v>15</v>
      </c>
      <c r="H13201">
        <v>1175357</v>
      </c>
    </row>
    <row r="13202" spans="1:8" ht="29">
      <c r="A13202">
        <v>17.2</v>
      </c>
      <c r="B13202">
        <v>1</v>
      </c>
      <c r="C13202" t="s">
        <v>20871</v>
      </c>
      <c r="D13202" s="1" t="s">
        <v>20879</v>
      </c>
      <c r="E13202" t="s">
        <v>21</v>
      </c>
      <c r="F13202" t="s">
        <v>20845</v>
      </c>
      <c r="G13202">
        <v>16</v>
      </c>
      <c r="H13202">
        <v>1175357</v>
      </c>
    </row>
    <row r="13203" spans="1:8" ht="29">
      <c r="A13203">
        <v>17.100000000000001</v>
      </c>
      <c r="B13203">
        <v>2</v>
      </c>
      <c r="C13203" t="s">
        <v>20880</v>
      </c>
      <c r="D13203" s="1" t="s">
        <v>20881</v>
      </c>
      <c r="E13203" t="s">
        <v>21</v>
      </c>
      <c r="F13203" t="s">
        <v>20845</v>
      </c>
      <c r="G13203">
        <v>17</v>
      </c>
      <c r="H13203">
        <v>1175357</v>
      </c>
    </row>
    <row r="13204" spans="1:8">
      <c r="A13204">
        <v>16.600000000000001</v>
      </c>
      <c r="B13204">
        <v>1</v>
      </c>
      <c r="C13204" t="s">
        <v>20851</v>
      </c>
      <c r="D13204" s="1" t="s">
        <v>20882</v>
      </c>
      <c r="E13204" t="s">
        <v>21</v>
      </c>
      <c r="F13204" t="s">
        <v>20845</v>
      </c>
      <c r="G13204">
        <v>18</v>
      </c>
      <c r="H13204">
        <v>1175357</v>
      </c>
    </row>
    <row r="13205" spans="1:8" ht="29">
      <c r="A13205">
        <v>16.5</v>
      </c>
      <c r="B13205">
        <v>1</v>
      </c>
      <c r="C13205" t="s">
        <v>20883</v>
      </c>
      <c r="D13205" s="1" t="s">
        <v>20884</v>
      </c>
      <c r="E13205" t="s">
        <v>21</v>
      </c>
      <c r="F13205" t="s">
        <v>20845</v>
      </c>
      <c r="G13205">
        <v>19</v>
      </c>
      <c r="H13205">
        <v>1175357</v>
      </c>
    </row>
    <row r="13206" spans="1:8" ht="29">
      <c r="A13206">
        <v>16.399999999999999</v>
      </c>
      <c r="B13206">
        <v>1</v>
      </c>
      <c r="C13206" t="s">
        <v>20851</v>
      </c>
      <c r="D13206" s="1" t="s">
        <v>20885</v>
      </c>
      <c r="E13206" t="s">
        <v>21</v>
      </c>
      <c r="F13206" t="s">
        <v>20845</v>
      </c>
      <c r="G13206">
        <v>20</v>
      </c>
      <c r="H13206">
        <v>1175357</v>
      </c>
    </row>
    <row r="13207" spans="1:8" ht="29">
      <c r="A13207">
        <v>16.3</v>
      </c>
      <c r="B13207" t="s">
        <v>57</v>
      </c>
      <c r="C13207" t="s">
        <v>20886</v>
      </c>
      <c r="D13207" s="1" t="s">
        <v>20887</v>
      </c>
      <c r="E13207" t="s">
        <v>21</v>
      </c>
      <c r="F13207" t="s">
        <v>20845</v>
      </c>
      <c r="G13207">
        <v>21</v>
      </c>
      <c r="H13207">
        <v>1175357</v>
      </c>
    </row>
    <row r="13208" spans="1:8" ht="29">
      <c r="A13208">
        <v>16.2</v>
      </c>
      <c r="B13208">
        <v>0</v>
      </c>
      <c r="C13208" t="s">
        <v>20888</v>
      </c>
      <c r="D13208" s="1" t="s">
        <v>20889</v>
      </c>
      <c r="E13208" t="s">
        <v>21</v>
      </c>
      <c r="F13208" t="s">
        <v>20845</v>
      </c>
      <c r="G13208">
        <v>22</v>
      </c>
      <c r="H13208">
        <v>1175357</v>
      </c>
    </row>
    <row r="13209" spans="1:8" ht="29">
      <c r="A13209">
        <v>16.100000000000001</v>
      </c>
      <c r="B13209">
        <v>1</v>
      </c>
      <c r="C13209" t="s">
        <v>20851</v>
      </c>
      <c r="D13209" s="1" t="s">
        <v>20890</v>
      </c>
      <c r="E13209" t="s">
        <v>21</v>
      </c>
      <c r="F13209" t="s">
        <v>20845</v>
      </c>
      <c r="G13209">
        <v>23</v>
      </c>
      <c r="H13209">
        <v>1175357</v>
      </c>
    </row>
    <row r="13210" spans="1:8" ht="58">
      <c r="A13210">
        <v>15.6</v>
      </c>
      <c r="B13210" t="s">
        <v>8</v>
      </c>
      <c r="C13210" t="s">
        <v>20891</v>
      </c>
      <c r="D13210" s="1" t="s">
        <v>20892</v>
      </c>
      <c r="E13210" t="s">
        <v>20893</v>
      </c>
      <c r="F13210" t="s">
        <v>20845</v>
      </c>
      <c r="G13210">
        <v>24</v>
      </c>
      <c r="H13210">
        <v>1175357</v>
      </c>
    </row>
    <row r="13211" spans="1:8">
      <c r="A13211">
        <v>15.5</v>
      </c>
      <c r="B13211">
        <v>1</v>
      </c>
      <c r="C13211" t="s">
        <v>20871</v>
      </c>
      <c r="D13211" s="1" t="s">
        <v>20894</v>
      </c>
      <c r="E13211" t="s">
        <v>21</v>
      </c>
      <c r="F13211" t="s">
        <v>20845</v>
      </c>
      <c r="G13211">
        <v>25</v>
      </c>
      <c r="H13211">
        <v>1175357</v>
      </c>
    </row>
    <row r="13212" spans="1:8">
      <c r="A13212">
        <v>15.4</v>
      </c>
      <c r="B13212">
        <v>1</v>
      </c>
      <c r="C13212" t="s">
        <v>8153</v>
      </c>
      <c r="D13212" s="1" t="s">
        <v>20895</v>
      </c>
      <c r="E13212" t="s">
        <v>21</v>
      </c>
      <c r="F13212" t="s">
        <v>20845</v>
      </c>
      <c r="G13212">
        <v>26</v>
      </c>
      <c r="H13212">
        <v>1175357</v>
      </c>
    </row>
    <row r="13213" spans="1:8" ht="43.5">
      <c r="A13213">
        <v>15.3</v>
      </c>
      <c r="B13213">
        <v>6</v>
      </c>
      <c r="C13213" t="s">
        <v>20896</v>
      </c>
      <c r="D13213" s="1" t="s">
        <v>20897</v>
      </c>
      <c r="E13213" t="s">
        <v>20898</v>
      </c>
      <c r="F13213" t="s">
        <v>20845</v>
      </c>
      <c r="G13213">
        <v>27</v>
      </c>
      <c r="H13213">
        <v>1175357</v>
      </c>
    </row>
    <row r="13214" spans="1:8" ht="29">
      <c r="A13214">
        <v>15.2</v>
      </c>
      <c r="B13214">
        <v>1</v>
      </c>
      <c r="C13214" t="s">
        <v>20871</v>
      </c>
      <c r="D13214" s="1" t="s">
        <v>20899</v>
      </c>
      <c r="E13214" t="s">
        <v>21</v>
      </c>
      <c r="F13214" t="s">
        <v>20845</v>
      </c>
      <c r="G13214">
        <v>28</v>
      </c>
      <c r="H13214">
        <v>1175357</v>
      </c>
    </row>
    <row r="13215" spans="1:8">
      <c r="A13215">
        <v>15.1</v>
      </c>
      <c r="B13215">
        <v>1</v>
      </c>
      <c r="C13215" t="s">
        <v>8153</v>
      </c>
      <c r="D13215" s="1" t="s">
        <v>20900</v>
      </c>
      <c r="E13215" t="s">
        <v>21</v>
      </c>
      <c r="F13215" t="s">
        <v>20845</v>
      </c>
      <c r="G13215">
        <v>29</v>
      </c>
      <c r="H13215">
        <v>1175357</v>
      </c>
    </row>
    <row r="13216" spans="1:8" ht="29">
      <c r="A13216">
        <v>14.6</v>
      </c>
      <c r="B13216">
        <v>1</v>
      </c>
      <c r="C13216" t="s">
        <v>20901</v>
      </c>
      <c r="D13216" s="1" t="s">
        <v>20902</v>
      </c>
      <c r="E13216" t="s">
        <v>21</v>
      </c>
      <c r="F13216" t="s">
        <v>20845</v>
      </c>
      <c r="G13216">
        <v>30</v>
      </c>
      <c r="H13216">
        <v>1175357</v>
      </c>
    </row>
    <row r="13217" spans="1:8">
      <c r="A13217">
        <v>14.5</v>
      </c>
      <c r="B13217">
        <v>1</v>
      </c>
      <c r="C13217" t="s">
        <v>20903</v>
      </c>
      <c r="D13217" s="1" t="s">
        <v>20904</v>
      </c>
      <c r="E13217" t="s">
        <v>21</v>
      </c>
      <c r="F13217" t="s">
        <v>20845</v>
      </c>
      <c r="G13217">
        <v>31</v>
      </c>
      <c r="H13217">
        <v>1175357</v>
      </c>
    </row>
    <row r="13218" spans="1:8">
      <c r="A13218">
        <v>14.4</v>
      </c>
      <c r="B13218">
        <v>1</v>
      </c>
      <c r="C13218" t="s">
        <v>20901</v>
      </c>
      <c r="D13218" s="1" t="s">
        <v>20905</v>
      </c>
      <c r="E13218" t="s">
        <v>21</v>
      </c>
      <c r="F13218" t="s">
        <v>20845</v>
      </c>
      <c r="G13218">
        <v>32</v>
      </c>
      <c r="H13218">
        <v>1175357</v>
      </c>
    </row>
    <row r="13219" spans="1:8" ht="43.5">
      <c r="A13219">
        <v>14.3</v>
      </c>
      <c r="B13219">
        <v>0</v>
      </c>
      <c r="C13219" t="s">
        <v>20906</v>
      </c>
      <c r="D13219" s="1" t="s">
        <v>20907</v>
      </c>
      <c r="E13219" t="s">
        <v>20908</v>
      </c>
      <c r="F13219" t="s">
        <v>20845</v>
      </c>
      <c r="G13219">
        <v>33</v>
      </c>
      <c r="H13219">
        <v>1175357</v>
      </c>
    </row>
    <row r="13220" spans="1:8">
      <c r="A13220">
        <v>14.2</v>
      </c>
      <c r="B13220">
        <v>1</v>
      </c>
      <c r="C13220" t="s">
        <v>20903</v>
      </c>
      <c r="D13220" s="1" t="s">
        <v>20909</v>
      </c>
      <c r="E13220" t="s">
        <v>21</v>
      </c>
      <c r="F13220" t="s">
        <v>20845</v>
      </c>
      <c r="G13220">
        <v>34</v>
      </c>
      <c r="H13220">
        <v>1175357</v>
      </c>
    </row>
    <row r="13221" spans="1:8" ht="29">
      <c r="A13221">
        <v>14.1</v>
      </c>
      <c r="B13221" t="s">
        <v>468</v>
      </c>
      <c r="C13221" t="s">
        <v>20910</v>
      </c>
      <c r="D13221" s="1" t="s">
        <v>20911</v>
      </c>
      <c r="E13221" t="s">
        <v>21</v>
      </c>
      <c r="F13221" t="s">
        <v>20845</v>
      </c>
      <c r="G13221">
        <v>35</v>
      </c>
      <c r="H13221">
        <v>1175357</v>
      </c>
    </row>
    <row r="13222" spans="1:8">
      <c r="A13222">
        <v>13.6</v>
      </c>
      <c r="B13222">
        <v>0</v>
      </c>
      <c r="C13222" t="s">
        <v>20912</v>
      </c>
      <c r="D13222" s="1" t="s">
        <v>20913</v>
      </c>
      <c r="E13222" t="s">
        <v>21</v>
      </c>
      <c r="F13222" t="s">
        <v>20845</v>
      </c>
      <c r="G13222">
        <v>36</v>
      </c>
      <c r="H13222">
        <v>1175357</v>
      </c>
    </row>
    <row r="13223" spans="1:8" ht="29">
      <c r="A13223">
        <v>13.5</v>
      </c>
      <c r="B13223">
        <v>2</v>
      </c>
      <c r="C13223" t="s">
        <v>20914</v>
      </c>
      <c r="D13223" s="1" t="s">
        <v>20915</v>
      </c>
      <c r="E13223" t="s">
        <v>21</v>
      </c>
      <c r="F13223" t="s">
        <v>20845</v>
      </c>
      <c r="G13223">
        <v>37</v>
      </c>
      <c r="H13223">
        <v>1175357</v>
      </c>
    </row>
    <row r="13224" spans="1:8" ht="29">
      <c r="A13224">
        <v>13.4</v>
      </c>
      <c r="B13224">
        <v>6</v>
      </c>
      <c r="C13224" t="s">
        <v>20916</v>
      </c>
      <c r="D13224" s="1" t="s">
        <v>20917</v>
      </c>
      <c r="E13224" t="s">
        <v>15282</v>
      </c>
      <c r="F13224" t="s">
        <v>20845</v>
      </c>
      <c r="G13224">
        <v>38</v>
      </c>
      <c r="H13224">
        <v>1175357</v>
      </c>
    </row>
    <row r="13225" spans="1:8" ht="29">
      <c r="A13225">
        <v>13.3</v>
      </c>
      <c r="B13225">
        <v>2</v>
      </c>
      <c r="C13225" t="s">
        <v>20914</v>
      </c>
      <c r="D13225" s="1" t="s">
        <v>20918</v>
      </c>
      <c r="E13225" t="s">
        <v>20919</v>
      </c>
      <c r="F13225" t="s">
        <v>20845</v>
      </c>
      <c r="G13225">
        <v>39</v>
      </c>
      <c r="H13225">
        <v>1175357</v>
      </c>
    </row>
    <row r="13226" spans="1:8" ht="29">
      <c r="A13226">
        <v>13.2</v>
      </c>
      <c r="B13226">
        <v>1</v>
      </c>
      <c r="C13226" t="s">
        <v>8111</v>
      </c>
      <c r="D13226" s="1" t="s">
        <v>20920</v>
      </c>
      <c r="E13226" t="s">
        <v>21</v>
      </c>
      <c r="F13226" t="s">
        <v>20845</v>
      </c>
      <c r="G13226">
        <v>40</v>
      </c>
      <c r="H13226">
        <v>1175357</v>
      </c>
    </row>
    <row r="13227" spans="1:8">
      <c r="A13227">
        <v>13.1</v>
      </c>
      <c r="B13227">
        <v>0</v>
      </c>
      <c r="C13227" t="s">
        <v>8180</v>
      </c>
      <c r="D13227" s="1" t="s">
        <v>20921</v>
      </c>
      <c r="E13227" t="s">
        <v>21</v>
      </c>
      <c r="F13227" t="s">
        <v>20845</v>
      </c>
      <c r="G13227">
        <v>41</v>
      </c>
      <c r="H13227">
        <v>1175357</v>
      </c>
    </row>
    <row r="13228" spans="1:8">
      <c r="A13228">
        <v>12.6</v>
      </c>
      <c r="B13228">
        <v>0</v>
      </c>
      <c r="C13228" t="s">
        <v>20922</v>
      </c>
      <c r="D13228" s="1" t="s">
        <v>20923</v>
      </c>
      <c r="E13228" t="s">
        <v>21</v>
      </c>
      <c r="F13228" t="s">
        <v>20845</v>
      </c>
      <c r="G13228">
        <v>42</v>
      </c>
      <c r="H13228">
        <v>1175357</v>
      </c>
    </row>
    <row r="13229" spans="1:8" ht="43.5">
      <c r="A13229">
        <v>12.5</v>
      </c>
      <c r="B13229" t="s">
        <v>8</v>
      </c>
      <c r="C13229" t="s">
        <v>20924</v>
      </c>
      <c r="D13229" s="1" t="s">
        <v>20925</v>
      </c>
      <c r="E13229" t="s">
        <v>20926</v>
      </c>
      <c r="F13229" t="s">
        <v>20845</v>
      </c>
      <c r="G13229">
        <v>43</v>
      </c>
      <c r="H13229">
        <v>1175357</v>
      </c>
    </row>
    <row r="13230" spans="1:8" ht="29">
      <c r="A13230">
        <v>12.4</v>
      </c>
      <c r="B13230">
        <v>0</v>
      </c>
      <c r="C13230" t="s">
        <v>8147</v>
      </c>
      <c r="D13230" s="1" t="s">
        <v>20927</v>
      </c>
      <c r="E13230" t="s">
        <v>21</v>
      </c>
      <c r="F13230" t="s">
        <v>20845</v>
      </c>
      <c r="G13230">
        <v>44</v>
      </c>
      <c r="H13230">
        <v>1175357</v>
      </c>
    </row>
    <row r="13231" spans="1:8">
      <c r="A13231">
        <v>12.3</v>
      </c>
      <c r="B13231">
        <v>1</v>
      </c>
      <c r="C13231" t="s">
        <v>8149</v>
      </c>
      <c r="D13231" s="1" t="s">
        <v>20928</v>
      </c>
      <c r="E13231" t="s">
        <v>21</v>
      </c>
      <c r="F13231" t="s">
        <v>20845</v>
      </c>
      <c r="G13231">
        <v>45</v>
      </c>
      <c r="H13231">
        <v>1175357</v>
      </c>
    </row>
    <row r="13232" spans="1:8" ht="43.5">
      <c r="A13232">
        <v>12.2</v>
      </c>
      <c r="B13232">
        <v>4</v>
      </c>
      <c r="C13232" t="s">
        <v>20929</v>
      </c>
      <c r="D13232" s="1" t="s">
        <v>20930</v>
      </c>
      <c r="E13232" t="s">
        <v>20684</v>
      </c>
      <c r="F13232" t="s">
        <v>20845</v>
      </c>
      <c r="G13232">
        <v>46</v>
      </c>
      <c r="H13232">
        <v>1175357</v>
      </c>
    </row>
    <row r="13233" spans="1:8">
      <c r="A13233">
        <v>12.1</v>
      </c>
      <c r="B13233">
        <v>1</v>
      </c>
      <c r="C13233" t="s">
        <v>8144</v>
      </c>
      <c r="D13233" s="1" t="s">
        <v>20931</v>
      </c>
      <c r="E13233" t="s">
        <v>21</v>
      </c>
      <c r="F13233" t="s">
        <v>20845</v>
      </c>
      <c r="G13233">
        <v>47</v>
      </c>
      <c r="H13233">
        <v>1175357</v>
      </c>
    </row>
    <row r="13234" spans="1:8" ht="43.5">
      <c r="A13234">
        <v>11.6</v>
      </c>
      <c r="B13234" t="s">
        <v>468</v>
      </c>
      <c r="C13234" t="s">
        <v>20932</v>
      </c>
      <c r="D13234" s="1" t="s">
        <v>20933</v>
      </c>
      <c r="E13234" t="s">
        <v>21</v>
      </c>
      <c r="F13234" t="s">
        <v>20845</v>
      </c>
      <c r="G13234">
        <v>48</v>
      </c>
      <c r="H13234">
        <v>1175357</v>
      </c>
    </row>
    <row r="13235" spans="1:8" ht="29">
      <c r="A13235">
        <v>11.5</v>
      </c>
      <c r="B13235">
        <v>4</v>
      </c>
      <c r="C13235" t="s">
        <v>20934</v>
      </c>
      <c r="D13235" s="1" t="s">
        <v>20935</v>
      </c>
      <c r="E13235" t="s">
        <v>20936</v>
      </c>
      <c r="F13235" t="s">
        <v>20845</v>
      </c>
      <c r="G13235">
        <v>49</v>
      </c>
      <c r="H13235">
        <v>1175357</v>
      </c>
    </row>
    <row r="13236" spans="1:8" ht="43.5">
      <c r="A13236">
        <v>11.4</v>
      </c>
      <c r="B13236">
        <v>1</v>
      </c>
      <c r="C13236" t="s">
        <v>20937</v>
      </c>
      <c r="D13236" s="1" t="s">
        <v>20938</v>
      </c>
      <c r="E13236" t="s">
        <v>20939</v>
      </c>
      <c r="F13236" t="s">
        <v>20845</v>
      </c>
      <c r="G13236">
        <v>50</v>
      </c>
      <c r="H13236">
        <v>1175357</v>
      </c>
    </row>
    <row r="13237" spans="1:8" ht="29">
      <c r="A13237">
        <v>11.3</v>
      </c>
      <c r="B13237">
        <v>2</v>
      </c>
      <c r="C13237" t="s">
        <v>20940</v>
      </c>
      <c r="D13237" s="1" t="s">
        <v>20941</v>
      </c>
      <c r="E13237" t="s">
        <v>21</v>
      </c>
      <c r="F13237" t="s">
        <v>20845</v>
      </c>
      <c r="G13237">
        <v>51</v>
      </c>
      <c r="H13237">
        <v>1175357</v>
      </c>
    </row>
    <row r="13238" spans="1:8" ht="43.5">
      <c r="A13238">
        <v>11.2</v>
      </c>
      <c r="B13238">
        <v>2</v>
      </c>
      <c r="C13238" t="s">
        <v>20940</v>
      </c>
      <c r="D13238" s="1" t="s">
        <v>20942</v>
      </c>
      <c r="E13238" t="s">
        <v>21</v>
      </c>
      <c r="F13238" t="s">
        <v>20845</v>
      </c>
      <c r="G13238">
        <v>52</v>
      </c>
      <c r="H13238">
        <v>1175357</v>
      </c>
    </row>
    <row r="13239" spans="1:8" ht="29">
      <c r="A13239">
        <v>11.1</v>
      </c>
      <c r="B13239">
        <v>1</v>
      </c>
      <c r="C13239" t="s">
        <v>20943</v>
      </c>
      <c r="D13239" s="1" t="s">
        <v>20944</v>
      </c>
      <c r="E13239" t="s">
        <v>21</v>
      </c>
      <c r="F13239" t="s">
        <v>20845</v>
      </c>
      <c r="G13239">
        <v>53</v>
      </c>
      <c r="H13239">
        <v>1175357</v>
      </c>
    </row>
    <row r="13240" spans="1:8" ht="29">
      <c r="A13240">
        <v>10.6</v>
      </c>
      <c r="B13240">
        <v>1</v>
      </c>
      <c r="C13240" t="s">
        <v>20945</v>
      </c>
      <c r="D13240" s="1" t="s">
        <v>20946</v>
      </c>
      <c r="E13240" t="s">
        <v>21</v>
      </c>
      <c r="F13240" t="s">
        <v>20845</v>
      </c>
      <c r="G13240">
        <v>54</v>
      </c>
      <c r="H13240">
        <v>1175357</v>
      </c>
    </row>
    <row r="13241" spans="1:8">
      <c r="A13241">
        <v>10.5</v>
      </c>
      <c r="B13241">
        <v>1</v>
      </c>
      <c r="C13241" t="s">
        <v>20947</v>
      </c>
      <c r="D13241" s="1" t="s">
        <v>16293</v>
      </c>
      <c r="E13241" t="s">
        <v>21</v>
      </c>
      <c r="F13241" t="s">
        <v>20845</v>
      </c>
      <c r="G13241">
        <v>55</v>
      </c>
      <c r="H13241">
        <v>1175357</v>
      </c>
    </row>
    <row r="13242" spans="1:8" ht="43.5">
      <c r="A13242">
        <v>10.4</v>
      </c>
      <c r="B13242">
        <v>1</v>
      </c>
      <c r="C13242" t="s">
        <v>20945</v>
      </c>
      <c r="D13242" s="1" t="s">
        <v>20948</v>
      </c>
      <c r="E13242" t="s">
        <v>20949</v>
      </c>
      <c r="F13242" t="s">
        <v>20845</v>
      </c>
      <c r="G13242">
        <v>56</v>
      </c>
      <c r="H13242">
        <v>1175357</v>
      </c>
    </row>
    <row r="13243" spans="1:8">
      <c r="A13243">
        <v>10.3</v>
      </c>
      <c r="B13243">
        <v>1</v>
      </c>
      <c r="C13243" t="s">
        <v>20947</v>
      </c>
      <c r="D13243" s="1" t="s">
        <v>20950</v>
      </c>
      <c r="E13243" t="s">
        <v>21</v>
      </c>
      <c r="F13243" t="s">
        <v>20845</v>
      </c>
      <c r="G13243">
        <v>57</v>
      </c>
      <c r="H13243">
        <v>1175357</v>
      </c>
    </row>
    <row r="13244" spans="1:8">
      <c r="A13244">
        <v>10.199999999999999</v>
      </c>
      <c r="B13244">
        <v>1</v>
      </c>
      <c r="C13244" t="s">
        <v>20945</v>
      </c>
      <c r="D13244" s="1" t="s">
        <v>20951</v>
      </c>
      <c r="E13244" t="s">
        <v>21</v>
      </c>
      <c r="F13244" t="s">
        <v>20845</v>
      </c>
      <c r="G13244">
        <v>58</v>
      </c>
      <c r="H13244">
        <v>1175357</v>
      </c>
    </row>
    <row r="13245" spans="1:8">
      <c r="A13245">
        <v>10.1</v>
      </c>
      <c r="B13245">
        <v>4</v>
      </c>
      <c r="C13245" t="s">
        <v>20952</v>
      </c>
      <c r="D13245" s="1" t="s">
        <v>20953</v>
      </c>
      <c r="E13245" t="s">
        <v>21</v>
      </c>
      <c r="F13245" t="s">
        <v>20845</v>
      </c>
      <c r="G13245">
        <v>59</v>
      </c>
      <c r="H13245">
        <v>1175357</v>
      </c>
    </row>
    <row r="13246" spans="1:8" ht="29">
      <c r="A13246">
        <v>9.6</v>
      </c>
      <c r="B13246">
        <v>6</v>
      </c>
      <c r="C13246" t="s">
        <v>20954</v>
      </c>
      <c r="D13246" s="1" t="s">
        <v>20955</v>
      </c>
      <c r="E13246" t="s">
        <v>21</v>
      </c>
      <c r="F13246" t="s">
        <v>20845</v>
      </c>
      <c r="G13246">
        <v>60</v>
      </c>
      <c r="H13246">
        <v>1175357</v>
      </c>
    </row>
    <row r="13247" spans="1:8">
      <c r="A13247">
        <v>9.5</v>
      </c>
      <c r="B13247">
        <v>1</v>
      </c>
      <c r="C13247" t="s">
        <v>20956</v>
      </c>
      <c r="D13247" s="1" t="s">
        <v>20957</v>
      </c>
      <c r="E13247" t="s">
        <v>21</v>
      </c>
      <c r="F13247" t="s">
        <v>20845</v>
      </c>
      <c r="G13247">
        <v>61</v>
      </c>
      <c r="H13247">
        <v>1175357</v>
      </c>
    </row>
    <row r="13248" spans="1:8">
      <c r="A13248">
        <v>9.4</v>
      </c>
      <c r="B13248">
        <v>1</v>
      </c>
      <c r="C13248" t="s">
        <v>20958</v>
      </c>
      <c r="D13248" s="1" t="s">
        <v>20959</v>
      </c>
      <c r="E13248" t="s">
        <v>21</v>
      </c>
      <c r="F13248" t="s">
        <v>20845</v>
      </c>
      <c r="G13248">
        <v>62</v>
      </c>
      <c r="H13248">
        <v>1175357</v>
      </c>
    </row>
    <row r="13249" spans="1:8">
      <c r="A13249">
        <v>9.3000000000000007</v>
      </c>
      <c r="B13249">
        <v>1</v>
      </c>
      <c r="C13249" t="s">
        <v>20956</v>
      </c>
      <c r="D13249" s="1" t="s">
        <v>20960</v>
      </c>
      <c r="E13249" t="s">
        <v>21</v>
      </c>
      <c r="F13249" t="s">
        <v>20845</v>
      </c>
      <c r="G13249">
        <v>63</v>
      </c>
      <c r="H13249">
        <v>1175357</v>
      </c>
    </row>
    <row r="13250" spans="1:8">
      <c r="A13250">
        <v>9.1999999999999993</v>
      </c>
      <c r="B13250">
        <v>1</v>
      </c>
      <c r="C13250" t="s">
        <v>20958</v>
      </c>
      <c r="D13250" s="1" t="s">
        <v>20961</v>
      </c>
      <c r="E13250" t="s">
        <v>21</v>
      </c>
      <c r="F13250" t="s">
        <v>20845</v>
      </c>
      <c r="G13250">
        <v>64</v>
      </c>
      <c r="H13250">
        <v>1175357</v>
      </c>
    </row>
    <row r="13251" spans="1:8">
      <c r="A13251">
        <v>9.1</v>
      </c>
      <c r="B13251">
        <v>0</v>
      </c>
      <c r="C13251" t="s">
        <v>20962</v>
      </c>
      <c r="D13251" s="1" t="s">
        <v>20963</v>
      </c>
      <c r="E13251" t="s">
        <v>21</v>
      </c>
      <c r="F13251" t="s">
        <v>20845</v>
      </c>
      <c r="G13251">
        <v>65</v>
      </c>
      <c r="H13251">
        <v>1175357</v>
      </c>
    </row>
    <row r="13252" spans="1:8">
      <c r="A13252">
        <v>8.6</v>
      </c>
      <c r="B13252">
        <v>1</v>
      </c>
      <c r="C13252" t="s">
        <v>8153</v>
      </c>
      <c r="D13252" s="1" t="s">
        <v>20964</v>
      </c>
      <c r="E13252" t="s">
        <v>21</v>
      </c>
      <c r="F13252" t="s">
        <v>20845</v>
      </c>
      <c r="G13252">
        <v>66</v>
      </c>
      <c r="H13252">
        <v>1175357</v>
      </c>
    </row>
    <row r="13253" spans="1:8" ht="43.5">
      <c r="A13253">
        <v>8.5</v>
      </c>
      <c r="B13253">
        <v>6</v>
      </c>
      <c r="C13253" t="s">
        <v>20896</v>
      </c>
      <c r="D13253" s="1" t="s">
        <v>20965</v>
      </c>
      <c r="E13253" t="s">
        <v>21</v>
      </c>
      <c r="F13253" t="s">
        <v>20845</v>
      </c>
      <c r="G13253">
        <v>67</v>
      </c>
      <c r="H13253">
        <v>1175357</v>
      </c>
    </row>
    <row r="13254" spans="1:8" ht="43.5">
      <c r="A13254">
        <v>8.4</v>
      </c>
      <c r="B13254">
        <v>4</v>
      </c>
      <c r="C13254" t="s">
        <v>20966</v>
      </c>
      <c r="D13254" s="1" t="s">
        <v>20967</v>
      </c>
      <c r="E13254" t="s">
        <v>21</v>
      </c>
      <c r="F13254" t="s">
        <v>20845</v>
      </c>
      <c r="G13254">
        <v>68</v>
      </c>
      <c r="H13254">
        <v>1175357</v>
      </c>
    </row>
    <row r="13255" spans="1:8">
      <c r="A13255">
        <v>8.3000000000000007</v>
      </c>
      <c r="B13255">
        <v>1</v>
      </c>
      <c r="C13255" t="s">
        <v>8155</v>
      </c>
      <c r="D13255" s="1" t="s">
        <v>20968</v>
      </c>
      <c r="E13255" t="s">
        <v>21</v>
      </c>
      <c r="F13255" t="s">
        <v>20845</v>
      </c>
      <c r="G13255">
        <v>69</v>
      </c>
      <c r="H13255">
        <v>1175357</v>
      </c>
    </row>
    <row r="13256" spans="1:8">
      <c r="A13256">
        <v>8.1999999999999993</v>
      </c>
      <c r="B13256">
        <v>1</v>
      </c>
      <c r="C13256" t="s">
        <v>8153</v>
      </c>
      <c r="D13256" s="1" t="s">
        <v>20969</v>
      </c>
      <c r="E13256" t="s">
        <v>21</v>
      </c>
      <c r="F13256" t="s">
        <v>20845</v>
      </c>
      <c r="G13256">
        <v>70</v>
      </c>
      <c r="H13256">
        <v>1175357</v>
      </c>
    </row>
    <row r="13257" spans="1:8">
      <c r="A13257">
        <v>8.1</v>
      </c>
      <c r="B13257">
        <v>0</v>
      </c>
      <c r="C13257" t="s">
        <v>20970</v>
      </c>
      <c r="D13257" s="1" t="s">
        <v>20971</v>
      </c>
      <c r="E13257" t="s">
        <v>21</v>
      </c>
      <c r="F13257" t="s">
        <v>20845</v>
      </c>
      <c r="G13257">
        <v>71</v>
      </c>
      <c r="H13257">
        <v>1175357</v>
      </c>
    </row>
    <row r="13258" spans="1:8" ht="43.5">
      <c r="A13258">
        <v>7.6</v>
      </c>
      <c r="B13258">
        <v>0</v>
      </c>
      <c r="C13258" t="s">
        <v>8125</v>
      </c>
      <c r="D13258" s="1" t="s">
        <v>20972</v>
      </c>
      <c r="E13258" t="s">
        <v>21</v>
      </c>
      <c r="F13258" t="s">
        <v>20845</v>
      </c>
      <c r="G13258">
        <v>72</v>
      </c>
      <c r="H13258">
        <v>1175357</v>
      </c>
    </row>
    <row r="13259" spans="1:8">
      <c r="A13259">
        <v>7.5</v>
      </c>
      <c r="B13259">
        <v>0</v>
      </c>
      <c r="C13259" t="s">
        <v>8125</v>
      </c>
      <c r="D13259" s="1" t="s">
        <v>20973</v>
      </c>
      <c r="E13259" t="s">
        <v>21</v>
      </c>
      <c r="F13259" t="s">
        <v>20845</v>
      </c>
      <c r="G13259">
        <v>73</v>
      </c>
      <c r="H13259">
        <v>1175357</v>
      </c>
    </row>
    <row r="13260" spans="1:8">
      <c r="A13260">
        <v>7.4</v>
      </c>
      <c r="B13260">
        <v>1</v>
      </c>
      <c r="C13260" t="s">
        <v>8111</v>
      </c>
      <c r="D13260" s="1" t="s">
        <v>20974</v>
      </c>
      <c r="E13260" t="s">
        <v>21</v>
      </c>
      <c r="F13260" t="s">
        <v>20845</v>
      </c>
      <c r="G13260">
        <v>74</v>
      </c>
      <c r="H13260">
        <v>1175357</v>
      </c>
    </row>
    <row r="13261" spans="1:8">
      <c r="A13261">
        <v>7.3</v>
      </c>
      <c r="B13261">
        <v>1</v>
      </c>
      <c r="C13261" t="s">
        <v>8088</v>
      </c>
      <c r="D13261" s="1" t="s">
        <v>20975</v>
      </c>
      <c r="E13261" t="s">
        <v>21</v>
      </c>
      <c r="F13261" t="s">
        <v>20845</v>
      </c>
      <c r="G13261">
        <v>75</v>
      </c>
      <c r="H13261">
        <v>1175357</v>
      </c>
    </row>
    <row r="13262" spans="1:8" ht="29">
      <c r="A13262">
        <v>7.2</v>
      </c>
      <c r="B13262">
        <v>4</v>
      </c>
      <c r="C13262" t="s">
        <v>20976</v>
      </c>
      <c r="D13262" s="1" t="s">
        <v>20977</v>
      </c>
      <c r="E13262" t="s">
        <v>21</v>
      </c>
      <c r="F13262" t="s">
        <v>20845</v>
      </c>
      <c r="G13262">
        <v>76</v>
      </c>
      <c r="H13262">
        <v>1175357</v>
      </c>
    </row>
    <row r="13263" spans="1:8">
      <c r="A13263">
        <v>7.1</v>
      </c>
      <c r="B13263">
        <v>1</v>
      </c>
      <c r="C13263" t="s">
        <v>8111</v>
      </c>
      <c r="D13263" s="1" t="s">
        <v>20978</v>
      </c>
      <c r="E13263" t="s">
        <v>21</v>
      </c>
      <c r="F13263" t="s">
        <v>20845</v>
      </c>
      <c r="G13263">
        <v>77</v>
      </c>
      <c r="H13263">
        <v>1175357</v>
      </c>
    </row>
    <row r="13264" spans="1:8">
      <c r="A13264">
        <v>6.6</v>
      </c>
      <c r="B13264">
        <v>1</v>
      </c>
      <c r="C13264" t="s">
        <v>20958</v>
      </c>
      <c r="D13264" s="1" t="s">
        <v>20979</v>
      </c>
      <c r="E13264" t="s">
        <v>21</v>
      </c>
      <c r="F13264" t="s">
        <v>20845</v>
      </c>
      <c r="G13264">
        <v>78</v>
      </c>
      <c r="H13264">
        <v>1175357</v>
      </c>
    </row>
    <row r="13265" spans="1:8">
      <c r="A13265">
        <v>6.5</v>
      </c>
      <c r="B13265">
        <v>1</v>
      </c>
      <c r="C13265" t="s">
        <v>20956</v>
      </c>
      <c r="D13265" s="1" t="s">
        <v>20980</v>
      </c>
      <c r="E13265" t="s">
        <v>21</v>
      </c>
      <c r="F13265" t="s">
        <v>20845</v>
      </c>
      <c r="G13265">
        <v>79</v>
      </c>
      <c r="H13265">
        <v>1175357</v>
      </c>
    </row>
    <row r="13266" spans="1:8">
      <c r="A13266">
        <v>6.4</v>
      </c>
      <c r="B13266">
        <v>1</v>
      </c>
      <c r="C13266" t="s">
        <v>20958</v>
      </c>
      <c r="D13266" s="1" t="s">
        <v>20981</v>
      </c>
      <c r="E13266" t="s">
        <v>21</v>
      </c>
      <c r="F13266" t="s">
        <v>20845</v>
      </c>
      <c r="G13266">
        <v>80</v>
      </c>
      <c r="H13266">
        <v>1175357</v>
      </c>
    </row>
    <row r="13267" spans="1:8" ht="29">
      <c r="A13267">
        <v>6.3</v>
      </c>
      <c r="B13267">
        <v>0</v>
      </c>
      <c r="C13267" t="s">
        <v>20962</v>
      </c>
      <c r="D13267" s="1" t="s">
        <v>20982</v>
      </c>
      <c r="E13267" t="s">
        <v>21</v>
      </c>
      <c r="F13267" t="s">
        <v>20845</v>
      </c>
      <c r="G13267">
        <v>81</v>
      </c>
      <c r="H13267">
        <v>1175357</v>
      </c>
    </row>
    <row r="13268" spans="1:8" ht="29">
      <c r="A13268">
        <v>6.2</v>
      </c>
      <c r="B13268">
        <v>4</v>
      </c>
      <c r="C13268" t="s">
        <v>20983</v>
      </c>
      <c r="D13268" s="1" t="s">
        <v>20984</v>
      </c>
      <c r="E13268" t="s">
        <v>21</v>
      </c>
      <c r="F13268" t="s">
        <v>20845</v>
      </c>
      <c r="G13268">
        <v>82</v>
      </c>
      <c r="H13268">
        <v>1175357</v>
      </c>
    </row>
    <row r="13269" spans="1:8">
      <c r="A13269">
        <v>6.1</v>
      </c>
      <c r="B13269">
        <v>1</v>
      </c>
      <c r="C13269" t="s">
        <v>20956</v>
      </c>
      <c r="D13269" s="1" t="s">
        <v>20985</v>
      </c>
      <c r="E13269" t="s">
        <v>21</v>
      </c>
      <c r="F13269" t="s">
        <v>20845</v>
      </c>
      <c r="G13269">
        <v>83</v>
      </c>
      <c r="H13269">
        <v>1175357</v>
      </c>
    </row>
    <row r="13270" spans="1:8">
      <c r="A13270">
        <v>5.6</v>
      </c>
      <c r="B13270">
        <v>0</v>
      </c>
      <c r="C13270" t="s">
        <v>8180</v>
      </c>
      <c r="D13270" s="1" t="s">
        <v>20986</v>
      </c>
      <c r="E13270" t="s">
        <v>21</v>
      </c>
      <c r="F13270" t="s">
        <v>20845</v>
      </c>
      <c r="G13270">
        <v>84</v>
      </c>
      <c r="H13270">
        <v>1175357</v>
      </c>
    </row>
    <row r="13271" spans="1:8" ht="29">
      <c r="A13271">
        <v>5.5</v>
      </c>
      <c r="B13271">
        <v>4</v>
      </c>
      <c r="C13271" t="s">
        <v>8107</v>
      </c>
      <c r="D13271" s="1" t="s">
        <v>20987</v>
      </c>
      <c r="E13271" t="s">
        <v>21</v>
      </c>
      <c r="F13271" t="s">
        <v>20845</v>
      </c>
      <c r="G13271">
        <v>85</v>
      </c>
      <c r="H13271">
        <v>1175357</v>
      </c>
    </row>
    <row r="13272" spans="1:8" ht="29">
      <c r="A13272">
        <v>5.4</v>
      </c>
      <c r="B13272">
        <v>4</v>
      </c>
      <c r="C13272" t="s">
        <v>8107</v>
      </c>
      <c r="D13272" s="1" t="s">
        <v>20988</v>
      </c>
      <c r="E13272" t="s">
        <v>21</v>
      </c>
      <c r="F13272" t="s">
        <v>20845</v>
      </c>
      <c r="G13272">
        <v>86</v>
      </c>
      <c r="H13272">
        <v>1175357</v>
      </c>
    </row>
    <row r="13273" spans="1:8">
      <c r="A13273">
        <v>5.3</v>
      </c>
      <c r="B13273">
        <v>1</v>
      </c>
      <c r="C13273" t="s">
        <v>8088</v>
      </c>
      <c r="D13273" s="1" t="s">
        <v>20989</v>
      </c>
      <c r="E13273" t="s">
        <v>21</v>
      </c>
      <c r="F13273" t="s">
        <v>20845</v>
      </c>
      <c r="G13273">
        <v>87</v>
      </c>
      <c r="H13273">
        <v>1175357</v>
      </c>
    </row>
    <row r="13274" spans="1:8">
      <c r="A13274">
        <v>5.2</v>
      </c>
      <c r="B13274">
        <v>1</v>
      </c>
      <c r="C13274" t="s">
        <v>8111</v>
      </c>
      <c r="D13274" s="1" t="s">
        <v>20990</v>
      </c>
      <c r="E13274" t="s">
        <v>21</v>
      </c>
      <c r="F13274" t="s">
        <v>20845</v>
      </c>
      <c r="G13274">
        <v>88</v>
      </c>
      <c r="H13274">
        <v>1175357</v>
      </c>
    </row>
    <row r="13275" spans="1:8">
      <c r="A13275">
        <v>5.0999999999999996</v>
      </c>
      <c r="B13275">
        <v>1</v>
      </c>
      <c r="C13275" t="s">
        <v>8088</v>
      </c>
      <c r="D13275" s="1" t="s">
        <v>20991</v>
      </c>
      <c r="E13275" t="s">
        <v>21</v>
      </c>
      <c r="F13275" t="s">
        <v>20845</v>
      </c>
      <c r="G13275">
        <v>89</v>
      </c>
      <c r="H13275">
        <v>1175357</v>
      </c>
    </row>
    <row r="13276" spans="1:8">
      <c r="A13276">
        <v>4.5999999999999996</v>
      </c>
      <c r="B13276">
        <v>4</v>
      </c>
      <c r="C13276" t="s">
        <v>20992</v>
      </c>
      <c r="D13276" s="1" t="s">
        <v>20993</v>
      </c>
      <c r="E13276" t="s">
        <v>21</v>
      </c>
      <c r="F13276" t="s">
        <v>20845</v>
      </c>
      <c r="G13276">
        <v>90</v>
      </c>
      <c r="H13276">
        <v>1175357</v>
      </c>
    </row>
    <row r="13277" spans="1:8" ht="43.5">
      <c r="A13277">
        <v>4.5</v>
      </c>
      <c r="B13277">
        <v>2</v>
      </c>
      <c r="C13277" t="s">
        <v>20940</v>
      </c>
      <c r="D13277" s="1" t="s">
        <v>20994</v>
      </c>
      <c r="E13277" t="s">
        <v>20995</v>
      </c>
      <c r="F13277" t="s">
        <v>20845</v>
      </c>
      <c r="G13277">
        <v>91</v>
      </c>
      <c r="H13277">
        <v>1175357</v>
      </c>
    </row>
    <row r="13278" spans="1:8">
      <c r="A13278">
        <v>4.4000000000000004</v>
      </c>
      <c r="B13278">
        <v>0</v>
      </c>
      <c r="C13278" t="s">
        <v>20996</v>
      </c>
      <c r="D13278" s="1" t="s">
        <v>20997</v>
      </c>
      <c r="E13278" t="s">
        <v>21</v>
      </c>
      <c r="F13278" t="s">
        <v>20845</v>
      </c>
      <c r="G13278">
        <v>92</v>
      </c>
      <c r="H13278">
        <v>1175357</v>
      </c>
    </row>
    <row r="13279" spans="1:8">
      <c r="A13279">
        <v>4.3</v>
      </c>
      <c r="B13279">
        <v>1</v>
      </c>
      <c r="C13279" t="s">
        <v>20943</v>
      </c>
      <c r="D13279" s="1" t="s">
        <v>20998</v>
      </c>
      <c r="E13279" t="s">
        <v>21</v>
      </c>
      <c r="F13279" t="s">
        <v>20845</v>
      </c>
      <c r="G13279">
        <v>93</v>
      </c>
      <c r="H13279">
        <v>1175357</v>
      </c>
    </row>
    <row r="13280" spans="1:8" ht="29">
      <c r="A13280">
        <v>4.2</v>
      </c>
      <c r="B13280">
        <v>2</v>
      </c>
      <c r="C13280" t="s">
        <v>20999</v>
      </c>
      <c r="D13280" s="1" t="s">
        <v>21000</v>
      </c>
      <c r="E13280" t="s">
        <v>21</v>
      </c>
      <c r="F13280" t="s">
        <v>20845</v>
      </c>
      <c r="G13280">
        <v>94</v>
      </c>
      <c r="H13280">
        <v>1175357</v>
      </c>
    </row>
    <row r="13281" spans="1:8" ht="29">
      <c r="A13281">
        <v>4.0999999999999996</v>
      </c>
      <c r="B13281">
        <v>0</v>
      </c>
      <c r="C13281" t="s">
        <v>21001</v>
      </c>
      <c r="D13281" s="1" t="s">
        <v>21002</v>
      </c>
      <c r="E13281" t="s">
        <v>21</v>
      </c>
      <c r="F13281" t="s">
        <v>20845</v>
      </c>
      <c r="G13281">
        <v>95</v>
      </c>
      <c r="H13281">
        <v>1175357</v>
      </c>
    </row>
    <row r="13282" spans="1:8">
      <c r="A13282">
        <v>3.6</v>
      </c>
      <c r="B13282">
        <v>0</v>
      </c>
      <c r="C13282" t="s">
        <v>21003</v>
      </c>
      <c r="D13282" s="1" t="s">
        <v>21004</v>
      </c>
      <c r="E13282" t="s">
        <v>21</v>
      </c>
      <c r="F13282" t="s">
        <v>20845</v>
      </c>
      <c r="G13282">
        <v>96</v>
      </c>
      <c r="H13282">
        <v>1175357</v>
      </c>
    </row>
    <row r="13283" spans="1:8" ht="29">
      <c r="A13283">
        <v>3.5</v>
      </c>
      <c r="B13283">
        <v>1</v>
      </c>
      <c r="C13283" t="s">
        <v>8144</v>
      </c>
      <c r="D13283" s="1" t="s">
        <v>21005</v>
      </c>
      <c r="E13283" t="s">
        <v>21</v>
      </c>
      <c r="F13283" t="s">
        <v>20845</v>
      </c>
      <c r="G13283">
        <v>97</v>
      </c>
      <c r="H13283">
        <v>1175357</v>
      </c>
    </row>
    <row r="13284" spans="1:8">
      <c r="A13284">
        <v>3.4</v>
      </c>
      <c r="B13284">
        <v>0</v>
      </c>
      <c r="C13284" t="s">
        <v>8147</v>
      </c>
      <c r="D13284" s="1" t="s">
        <v>21006</v>
      </c>
      <c r="E13284" t="s">
        <v>21</v>
      </c>
      <c r="F13284" t="s">
        <v>20845</v>
      </c>
      <c r="G13284">
        <v>98</v>
      </c>
      <c r="H13284">
        <v>1175357</v>
      </c>
    </row>
    <row r="13285" spans="1:8" ht="29">
      <c r="A13285">
        <v>3.3</v>
      </c>
      <c r="B13285">
        <v>6</v>
      </c>
      <c r="C13285" t="s">
        <v>8074</v>
      </c>
      <c r="D13285" s="1" t="s">
        <v>21007</v>
      </c>
      <c r="E13285" t="s">
        <v>21</v>
      </c>
      <c r="F13285" t="s">
        <v>20845</v>
      </c>
      <c r="G13285">
        <v>99</v>
      </c>
      <c r="H13285">
        <v>1175357</v>
      </c>
    </row>
    <row r="13286" spans="1:8" ht="29">
      <c r="A13286">
        <v>3.2</v>
      </c>
      <c r="B13286">
        <v>2</v>
      </c>
      <c r="C13286" t="s">
        <v>8080</v>
      </c>
      <c r="D13286" s="1" t="s">
        <v>21008</v>
      </c>
      <c r="E13286" t="s">
        <v>21</v>
      </c>
      <c r="F13286" t="s">
        <v>20845</v>
      </c>
      <c r="G13286">
        <v>100</v>
      </c>
      <c r="H13286">
        <v>1175357</v>
      </c>
    </row>
    <row r="13287" spans="1:8" ht="43.5">
      <c r="A13287">
        <v>3.1</v>
      </c>
      <c r="B13287">
        <v>0</v>
      </c>
      <c r="C13287" t="s">
        <v>8147</v>
      </c>
      <c r="D13287" s="1" t="s">
        <v>21009</v>
      </c>
      <c r="E13287" t="s">
        <v>21010</v>
      </c>
      <c r="F13287" t="s">
        <v>20845</v>
      </c>
      <c r="G13287">
        <v>101</v>
      </c>
      <c r="H13287">
        <v>1175357</v>
      </c>
    </row>
    <row r="13288" spans="1:8" ht="29">
      <c r="A13288">
        <v>2.6</v>
      </c>
      <c r="B13288">
        <v>4</v>
      </c>
      <c r="C13288" t="s">
        <v>21011</v>
      </c>
      <c r="D13288" s="1" t="s">
        <v>21012</v>
      </c>
      <c r="E13288" t="s">
        <v>21</v>
      </c>
      <c r="F13288" t="s">
        <v>20845</v>
      </c>
      <c r="G13288">
        <v>102</v>
      </c>
      <c r="H13288">
        <v>1175357</v>
      </c>
    </row>
    <row r="13289" spans="1:8">
      <c r="A13289">
        <v>2.5</v>
      </c>
      <c r="B13289">
        <v>1</v>
      </c>
      <c r="C13289" t="s">
        <v>21013</v>
      </c>
      <c r="D13289" s="1" t="s">
        <v>21014</v>
      </c>
      <c r="E13289" t="s">
        <v>21</v>
      </c>
      <c r="F13289" t="s">
        <v>20845</v>
      </c>
      <c r="G13289">
        <v>103</v>
      </c>
      <c r="H13289">
        <v>1175357</v>
      </c>
    </row>
    <row r="13290" spans="1:8" ht="29">
      <c r="A13290">
        <v>2.4</v>
      </c>
      <c r="B13290">
        <v>0</v>
      </c>
      <c r="C13290" t="s">
        <v>21015</v>
      </c>
      <c r="D13290" s="1" t="s">
        <v>21016</v>
      </c>
      <c r="E13290" t="s">
        <v>21</v>
      </c>
      <c r="F13290" t="s">
        <v>20845</v>
      </c>
      <c r="G13290">
        <v>104</v>
      </c>
      <c r="H13290">
        <v>1175357</v>
      </c>
    </row>
    <row r="13291" spans="1:8">
      <c r="A13291">
        <v>2.2999999999999998</v>
      </c>
      <c r="B13291">
        <v>0</v>
      </c>
      <c r="C13291" t="s">
        <v>21015</v>
      </c>
      <c r="D13291" s="1" t="s">
        <v>21017</v>
      </c>
      <c r="E13291" t="s">
        <v>21</v>
      </c>
      <c r="F13291" t="s">
        <v>20845</v>
      </c>
      <c r="G13291">
        <v>105</v>
      </c>
      <c r="H13291">
        <v>1175357</v>
      </c>
    </row>
    <row r="13292" spans="1:8" ht="29">
      <c r="A13292">
        <v>2.2000000000000002</v>
      </c>
      <c r="B13292">
        <v>3</v>
      </c>
      <c r="C13292" t="s">
        <v>21018</v>
      </c>
      <c r="D13292" s="1" t="s">
        <v>21019</v>
      </c>
      <c r="E13292" t="s">
        <v>21</v>
      </c>
      <c r="F13292" t="s">
        <v>20845</v>
      </c>
      <c r="G13292">
        <v>106</v>
      </c>
      <c r="H13292">
        <v>1175357</v>
      </c>
    </row>
    <row r="13293" spans="1:8">
      <c r="A13293">
        <v>2.1</v>
      </c>
      <c r="B13293">
        <v>1</v>
      </c>
      <c r="C13293" t="s">
        <v>21013</v>
      </c>
      <c r="D13293" s="1" t="s">
        <v>21020</v>
      </c>
      <c r="E13293" t="s">
        <v>21</v>
      </c>
      <c r="F13293" t="s">
        <v>20845</v>
      </c>
      <c r="G13293">
        <v>107</v>
      </c>
      <c r="H13293">
        <v>1175357</v>
      </c>
    </row>
    <row r="13294" spans="1:8">
      <c r="A13294">
        <v>1.6</v>
      </c>
      <c r="B13294">
        <v>0</v>
      </c>
      <c r="C13294" t="s">
        <v>21003</v>
      </c>
      <c r="D13294" s="1" t="s">
        <v>21021</v>
      </c>
      <c r="E13294" t="s">
        <v>21</v>
      </c>
      <c r="F13294" t="s">
        <v>20845</v>
      </c>
      <c r="G13294">
        <v>108</v>
      </c>
      <c r="H13294">
        <v>1175357</v>
      </c>
    </row>
    <row r="13295" spans="1:8" ht="43.5">
      <c r="A13295">
        <v>1.5</v>
      </c>
      <c r="B13295">
        <v>0</v>
      </c>
      <c r="C13295" t="s">
        <v>21003</v>
      </c>
      <c r="D13295" s="1" t="s">
        <v>21022</v>
      </c>
      <c r="E13295" t="s">
        <v>21023</v>
      </c>
      <c r="F13295" t="s">
        <v>20845</v>
      </c>
      <c r="G13295">
        <v>109</v>
      </c>
      <c r="H13295">
        <v>1175357</v>
      </c>
    </row>
    <row r="13296" spans="1:8" ht="29">
      <c r="A13296">
        <v>1.4</v>
      </c>
      <c r="B13296">
        <v>4</v>
      </c>
      <c r="C13296" t="s">
        <v>20929</v>
      </c>
      <c r="D13296" s="1" t="s">
        <v>21024</v>
      </c>
      <c r="E13296" t="s">
        <v>21</v>
      </c>
      <c r="F13296" t="s">
        <v>20845</v>
      </c>
      <c r="G13296">
        <v>110</v>
      </c>
      <c r="H13296">
        <v>1175357</v>
      </c>
    </row>
    <row r="13297" spans="1:8">
      <c r="A13297">
        <v>1.3</v>
      </c>
      <c r="B13297">
        <v>0</v>
      </c>
      <c r="C13297" t="s">
        <v>21003</v>
      </c>
      <c r="D13297" s="1" t="s">
        <v>21025</v>
      </c>
      <c r="E13297" t="s">
        <v>21</v>
      </c>
      <c r="F13297" t="s">
        <v>20845</v>
      </c>
      <c r="G13297">
        <v>111</v>
      </c>
      <c r="H13297">
        <v>1175357</v>
      </c>
    </row>
    <row r="13298" spans="1:8" ht="29">
      <c r="A13298">
        <v>1.2</v>
      </c>
      <c r="B13298">
        <v>4</v>
      </c>
      <c r="C13298" t="s">
        <v>20929</v>
      </c>
      <c r="D13298" s="1" t="s">
        <v>21026</v>
      </c>
      <c r="E13298" t="s">
        <v>21</v>
      </c>
      <c r="F13298" t="s">
        <v>20845</v>
      </c>
      <c r="G13298">
        <v>112</v>
      </c>
      <c r="H13298">
        <v>1175357</v>
      </c>
    </row>
    <row r="13299" spans="1:8">
      <c r="A13299">
        <v>1.1000000000000001</v>
      </c>
      <c r="B13299">
        <v>0</v>
      </c>
      <c r="C13299" t="s">
        <v>21003</v>
      </c>
      <c r="D13299" s="1" t="s">
        <v>21027</v>
      </c>
      <c r="E13299" t="s">
        <v>21</v>
      </c>
      <c r="F13299" t="s">
        <v>20845</v>
      </c>
      <c r="G13299">
        <v>113</v>
      </c>
      <c r="H13299">
        <v>1175357</v>
      </c>
    </row>
    <row r="13300" spans="1:8">
      <c r="A13300">
        <v>0.6</v>
      </c>
      <c r="B13300">
        <v>1</v>
      </c>
      <c r="C13300" t="s">
        <v>20901</v>
      </c>
      <c r="D13300" s="1" t="s">
        <v>21028</v>
      </c>
      <c r="E13300" t="s">
        <v>21</v>
      </c>
      <c r="F13300" t="s">
        <v>20845</v>
      </c>
      <c r="G13300">
        <v>114</v>
      </c>
      <c r="H13300">
        <v>1175357</v>
      </c>
    </row>
    <row r="13301" spans="1:8" ht="29">
      <c r="A13301">
        <v>0.5</v>
      </c>
      <c r="B13301" t="s">
        <v>468</v>
      </c>
      <c r="C13301" t="s">
        <v>21029</v>
      </c>
      <c r="D13301" s="1" t="s">
        <v>21030</v>
      </c>
      <c r="E13301" t="s">
        <v>21</v>
      </c>
      <c r="F13301" t="s">
        <v>20845</v>
      </c>
      <c r="G13301">
        <v>115</v>
      </c>
      <c r="H13301">
        <v>1175357</v>
      </c>
    </row>
    <row r="13302" spans="1:8" ht="29">
      <c r="A13302">
        <v>0.5</v>
      </c>
      <c r="B13302" t="s">
        <v>1447</v>
      </c>
      <c r="C13302" t="s">
        <v>21031</v>
      </c>
      <c r="D13302" s="1" t="s">
        <v>21032</v>
      </c>
      <c r="E13302" t="s">
        <v>21033</v>
      </c>
      <c r="F13302" t="s">
        <v>20845</v>
      </c>
      <c r="G13302">
        <v>116</v>
      </c>
      <c r="H13302">
        <v>1175357</v>
      </c>
    </row>
    <row r="13303" spans="1:8" ht="29">
      <c r="A13303">
        <v>0.4</v>
      </c>
      <c r="B13303">
        <v>1</v>
      </c>
      <c r="C13303" t="s">
        <v>20901</v>
      </c>
      <c r="D13303" s="1" t="s">
        <v>21034</v>
      </c>
      <c r="E13303" t="s">
        <v>21</v>
      </c>
      <c r="F13303" t="s">
        <v>20845</v>
      </c>
      <c r="G13303">
        <v>117</v>
      </c>
      <c r="H13303">
        <v>1175357</v>
      </c>
    </row>
    <row r="13304" spans="1:8" ht="29">
      <c r="A13304">
        <v>0.3</v>
      </c>
      <c r="B13304">
        <v>0</v>
      </c>
      <c r="C13304" t="s">
        <v>20906</v>
      </c>
      <c r="D13304" s="1" t="s">
        <v>21035</v>
      </c>
      <c r="E13304" t="s">
        <v>21</v>
      </c>
      <c r="F13304" t="s">
        <v>20845</v>
      </c>
      <c r="G13304">
        <v>118</v>
      </c>
      <c r="H13304">
        <v>1175357</v>
      </c>
    </row>
    <row r="13305" spans="1:8" ht="29">
      <c r="A13305">
        <v>0.3</v>
      </c>
      <c r="B13305" t="s">
        <v>108</v>
      </c>
      <c r="C13305" t="s">
        <v>21036</v>
      </c>
      <c r="D13305" s="1" t="s">
        <v>21037</v>
      </c>
      <c r="E13305" t="s">
        <v>21</v>
      </c>
      <c r="F13305" t="s">
        <v>20845</v>
      </c>
      <c r="G13305">
        <v>119</v>
      </c>
      <c r="H13305">
        <v>1175357</v>
      </c>
    </row>
    <row r="13306" spans="1:8" ht="29">
      <c r="A13306">
        <v>0.2</v>
      </c>
      <c r="B13306">
        <v>2</v>
      </c>
      <c r="C13306" t="s">
        <v>21038</v>
      </c>
      <c r="D13306" s="1" t="s">
        <v>21039</v>
      </c>
      <c r="E13306" t="s">
        <v>21</v>
      </c>
      <c r="F13306" t="s">
        <v>20845</v>
      </c>
      <c r="G13306">
        <v>120</v>
      </c>
      <c r="H13306">
        <v>1175357</v>
      </c>
    </row>
    <row r="13307" spans="1:8">
      <c r="A13307">
        <v>0.2</v>
      </c>
      <c r="B13307" t="s">
        <v>108</v>
      </c>
      <c r="C13307" t="s">
        <v>21036</v>
      </c>
      <c r="D13307" s="1" t="s">
        <v>21040</v>
      </c>
      <c r="E13307" t="s">
        <v>21</v>
      </c>
      <c r="F13307" t="s">
        <v>20845</v>
      </c>
      <c r="G13307">
        <v>121</v>
      </c>
      <c r="H13307">
        <v>1175357</v>
      </c>
    </row>
    <row r="13308" spans="1:8" ht="29">
      <c r="A13308">
        <v>0.1</v>
      </c>
      <c r="B13308">
        <v>0</v>
      </c>
      <c r="C13308" t="s">
        <v>20906</v>
      </c>
      <c r="D13308" s="1" t="s">
        <v>21041</v>
      </c>
      <c r="E13308" t="s">
        <v>21</v>
      </c>
      <c r="F13308" t="s">
        <v>20845</v>
      </c>
      <c r="G13308">
        <v>122</v>
      </c>
      <c r="H13308">
        <v>1175357</v>
      </c>
    </row>
    <row r="13309" spans="1:8">
      <c r="A13309">
        <v>17.399999999999999</v>
      </c>
      <c r="B13309">
        <v>1</v>
      </c>
      <c r="C13309" t="s">
        <v>21042</v>
      </c>
      <c r="D13309" s="1" t="s">
        <v>21043</v>
      </c>
      <c r="E13309" t="s">
        <v>21</v>
      </c>
      <c r="F13309" t="s">
        <v>21044</v>
      </c>
      <c r="G13309">
        <v>0</v>
      </c>
      <c r="H13309">
        <v>1175356</v>
      </c>
    </row>
    <row r="13310" spans="1:8" ht="29">
      <c r="A13310">
        <v>17.3</v>
      </c>
      <c r="B13310">
        <v>0</v>
      </c>
      <c r="C13310" t="s">
        <v>21045</v>
      </c>
      <c r="D13310" s="1" t="s">
        <v>21046</v>
      </c>
      <c r="E13310" t="s">
        <v>21</v>
      </c>
      <c r="F13310" t="s">
        <v>21044</v>
      </c>
      <c r="G13310">
        <v>1</v>
      </c>
      <c r="H13310">
        <v>1175356</v>
      </c>
    </row>
    <row r="13311" spans="1:8">
      <c r="A13311">
        <v>17.2</v>
      </c>
      <c r="B13311">
        <v>0</v>
      </c>
      <c r="C13311" t="s">
        <v>21045</v>
      </c>
      <c r="D13311" s="1" t="s">
        <v>21047</v>
      </c>
      <c r="E13311" t="s">
        <v>21</v>
      </c>
      <c r="F13311" t="s">
        <v>21044</v>
      </c>
      <c r="G13311">
        <v>2</v>
      </c>
      <c r="H13311">
        <v>1175356</v>
      </c>
    </row>
    <row r="13312" spans="1:8" ht="29">
      <c r="A13312">
        <v>17.2</v>
      </c>
      <c r="B13312" t="s">
        <v>108</v>
      </c>
      <c r="C13312" t="s">
        <v>21048</v>
      </c>
      <c r="D13312" s="1" t="s">
        <v>21049</v>
      </c>
      <c r="E13312" t="s">
        <v>21</v>
      </c>
      <c r="F13312" t="s">
        <v>21044</v>
      </c>
      <c r="G13312">
        <v>3</v>
      </c>
      <c r="H13312">
        <v>1175356</v>
      </c>
    </row>
    <row r="13313" spans="1:8">
      <c r="A13313">
        <v>17.100000000000001</v>
      </c>
      <c r="B13313">
        <v>1</v>
      </c>
      <c r="C13313" t="s">
        <v>21050</v>
      </c>
      <c r="D13313" s="1" t="s">
        <v>21051</v>
      </c>
      <c r="E13313" t="s">
        <v>21</v>
      </c>
      <c r="F13313" t="s">
        <v>21044</v>
      </c>
      <c r="G13313">
        <v>4</v>
      </c>
      <c r="H13313">
        <v>1175356</v>
      </c>
    </row>
    <row r="13314" spans="1:8" ht="29">
      <c r="A13314">
        <v>16.600000000000001</v>
      </c>
      <c r="B13314">
        <v>0</v>
      </c>
      <c r="C13314" t="s">
        <v>21052</v>
      </c>
      <c r="D13314" s="1" t="s">
        <v>21053</v>
      </c>
      <c r="E13314" t="s">
        <v>21</v>
      </c>
      <c r="F13314" t="s">
        <v>21044</v>
      </c>
      <c r="G13314">
        <v>5</v>
      </c>
      <c r="H13314">
        <v>1175356</v>
      </c>
    </row>
    <row r="13315" spans="1:8">
      <c r="A13315">
        <v>16.5</v>
      </c>
      <c r="B13315">
        <v>0</v>
      </c>
      <c r="C13315" t="s">
        <v>21052</v>
      </c>
      <c r="D13315" s="1" t="s">
        <v>15640</v>
      </c>
      <c r="E13315" t="s">
        <v>21</v>
      </c>
      <c r="F13315" t="s">
        <v>21044</v>
      </c>
      <c r="G13315">
        <v>6</v>
      </c>
      <c r="H13315">
        <v>1175356</v>
      </c>
    </row>
    <row r="13316" spans="1:8" ht="29">
      <c r="A13316">
        <v>16.399999999999999</v>
      </c>
      <c r="B13316">
        <v>0</v>
      </c>
      <c r="C13316" t="s">
        <v>21052</v>
      </c>
      <c r="D13316" s="1" t="s">
        <v>21054</v>
      </c>
      <c r="E13316" t="s">
        <v>21</v>
      </c>
      <c r="F13316" t="s">
        <v>21044</v>
      </c>
      <c r="G13316">
        <v>7</v>
      </c>
      <c r="H13316">
        <v>1175356</v>
      </c>
    </row>
    <row r="13317" spans="1:8" ht="29">
      <c r="A13317">
        <v>16.3</v>
      </c>
      <c r="B13317">
        <v>0</v>
      </c>
      <c r="C13317" t="s">
        <v>21052</v>
      </c>
      <c r="D13317" s="1" t="s">
        <v>21055</v>
      </c>
      <c r="E13317" t="s">
        <v>21</v>
      </c>
      <c r="F13317" t="s">
        <v>21044</v>
      </c>
      <c r="G13317">
        <v>8</v>
      </c>
      <c r="H13317">
        <v>1175356</v>
      </c>
    </row>
    <row r="13318" spans="1:8" ht="29">
      <c r="A13318">
        <v>16.2</v>
      </c>
      <c r="B13318">
        <v>0</v>
      </c>
      <c r="C13318" t="s">
        <v>21052</v>
      </c>
      <c r="D13318" s="1" t="s">
        <v>21056</v>
      </c>
      <c r="E13318" t="s">
        <v>21</v>
      </c>
      <c r="F13318" t="s">
        <v>21044</v>
      </c>
      <c r="G13318">
        <v>9</v>
      </c>
      <c r="H13318">
        <v>1175356</v>
      </c>
    </row>
    <row r="13319" spans="1:8">
      <c r="A13319">
        <v>16.100000000000001</v>
      </c>
      <c r="B13319">
        <v>0</v>
      </c>
      <c r="C13319" t="s">
        <v>21052</v>
      </c>
      <c r="D13319" s="1" t="s">
        <v>21057</v>
      </c>
      <c r="E13319" t="s">
        <v>21</v>
      </c>
      <c r="F13319" t="s">
        <v>21044</v>
      </c>
      <c r="G13319">
        <v>10</v>
      </c>
      <c r="H13319">
        <v>1175356</v>
      </c>
    </row>
    <row r="13320" spans="1:8">
      <c r="A13320">
        <v>15.6</v>
      </c>
      <c r="B13320">
        <v>0</v>
      </c>
      <c r="C13320" t="s">
        <v>7825</v>
      </c>
      <c r="D13320" s="1" t="s">
        <v>21058</v>
      </c>
      <c r="E13320" t="s">
        <v>21</v>
      </c>
      <c r="F13320" t="s">
        <v>21044</v>
      </c>
      <c r="G13320">
        <v>11</v>
      </c>
      <c r="H13320">
        <v>1175356</v>
      </c>
    </row>
    <row r="13321" spans="1:8" ht="29">
      <c r="A13321">
        <v>15.5</v>
      </c>
      <c r="B13321">
        <v>1</v>
      </c>
      <c r="C13321" t="s">
        <v>21059</v>
      </c>
      <c r="D13321" s="1" t="s">
        <v>21060</v>
      </c>
      <c r="E13321" t="s">
        <v>21</v>
      </c>
      <c r="F13321" t="s">
        <v>21044</v>
      </c>
      <c r="G13321">
        <v>12</v>
      </c>
      <c r="H13321">
        <v>1175356</v>
      </c>
    </row>
    <row r="13322" spans="1:8">
      <c r="A13322">
        <v>15.5</v>
      </c>
      <c r="B13322" t="s">
        <v>108</v>
      </c>
      <c r="C13322" t="s">
        <v>21061</v>
      </c>
      <c r="D13322" s="1" t="s">
        <v>21062</v>
      </c>
      <c r="E13322" t="s">
        <v>21</v>
      </c>
      <c r="F13322" t="s">
        <v>21044</v>
      </c>
      <c r="G13322">
        <v>13</v>
      </c>
      <c r="H13322">
        <v>1175356</v>
      </c>
    </row>
    <row r="13323" spans="1:8">
      <c r="A13323">
        <v>15.4</v>
      </c>
      <c r="B13323">
        <v>1</v>
      </c>
      <c r="C13323" t="s">
        <v>21063</v>
      </c>
      <c r="D13323" s="1" t="s">
        <v>21064</v>
      </c>
      <c r="E13323" t="s">
        <v>21</v>
      </c>
      <c r="F13323" t="s">
        <v>21044</v>
      </c>
      <c r="G13323">
        <v>14</v>
      </c>
      <c r="H13323">
        <v>1175356</v>
      </c>
    </row>
    <row r="13324" spans="1:8" ht="29">
      <c r="A13324">
        <v>15.3</v>
      </c>
      <c r="B13324">
        <v>1</v>
      </c>
      <c r="C13324" t="s">
        <v>21059</v>
      </c>
      <c r="D13324" s="1" t="s">
        <v>21065</v>
      </c>
      <c r="E13324" t="s">
        <v>21</v>
      </c>
      <c r="F13324" t="s">
        <v>21044</v>
      </c>
      <c r="G13324">
        <v>15</v>
      </c>
      <c r="H13324">
        <v>1175356</v>
      </c>
    </row>
    <row r="13325" spans="1:8" ht="29">
      <c r="A13325">
        <v>15.2</v>
      </c>
      <c r="B13325">
        <v>0</v>
      </c>
      <c r="C13325" t="s">
        <v>21066</v>
      </c>
      <c r="D13325" s="1" t="s">
        <v>21067</v>
      </c>
      <c r="E13325" t="s">
        <v>21</v>
      </c>
      <c r="F13325" t="s">
        <v>21044</v>
      </c>
      <c r="G13325">
        <v>16</v>
      </c>
      <c r="H13325">
        <v>1175356</v>
      </c>
    </row>
    <row r="13326" spans="1:8">
      <c r="A13326">
        <v>15.1</v>
      </c>
      <c r="B13326">
        <v>1</v>
      </c>
      <c r="C13326" t="s">
        <v>21063</v>
      </c>
      <c r="D13326" s="1" t="s">
        <v>21068</v>
      </c>
      <c r="E13326" t="s">
        <v>21</v>
      </c>
      <c r="F13326" t="s">
        <v>21044</v>
      </c>
      <c r="G13326">
        <v>17</v>
      </c>
      <c r="H13326">
        <v>1175356</v>
      </c>
    </row>
    <row r="13327" spans="1:8">
      <c r="A13327">
        <v>14.6</v>
      </c>
      <c r="B13327">
        <v>1</v>
      </c>
      <c r="C13327" t="s">
        <v>21069</v>
      </c>
      <c r="D13327" s="1" t="s">
        <v>21070</v>
      </c>
      <c r="E13327" t="s">
        <v>21</v>
      </c>
      <c r="F13327" t="s">
        <v>21044</v>
      </c>
      <c r="G13327">
        <v>18</v>
      </c>
      <c r="H13327">
        <v>1175356</v>
      </c>
    </row>
    <row r="13328" spans="1:8">
      <c r="A13328">
        <v>14.5</v>
      </c>
      <c r="B13328">
        <v>1</v>
      </c>
      <c r="C13328" t="s">
        <v>21071</v>
      </c>
      <c r="D13328" s="1" t="s">
        <v>21072</v>
      </c>
      <c r="E13328" t="s">
        <v>21</v>
      </c>
      <c r="F13328" t="s">
        <v>21044</v>
      </c>
      <c r="G13328">
        <v>19</v>
      </c>
      <c r="H13328">
        <v>1175356</v>
      </c>
    </row>
    <row r="13329" spans="1:8">
      <c r="A13329">
        <v>14.4</v>
      </c>
      <c r="B13329">
        <v>2</v>
      </c>
      <c r="C13329" t="s">
        <v>21073</v>
      </c>
      <c r="D13329" s="1" t="s">
        <v>21074</v>
      </c>
      <c r="E13329" t="s">
        <v>21</v>
      </c>
      <c r="F13329" t="s">
        <v>21044</v>
      </c>
      <c r="G13329">
        <v>20</v>
      </c>
      <c r="H13329">
        <v>1175356</v>
      </c>
    </row>
    <row r="13330" spans="1:8">
      <c r="A13330">
        <v>14.3</v>
      </c>
      <c r="B13330">
        <v>0</v>
      </c>
      <c r="C13330" t="s">
        <v>21052</v>
      </c>
      <c r="D13330" s="1" t="s">
        <v>21075</v>
      </c>
      <c r="E13330" t="s">
        <v>21</v>
      </c>
      <c r="F13330" t="s">
        <v>21044</v>
      </c>
      <c r="G13330">
        <v>21</v>
      </c>
      <c r="H13330">
        <v>1175356</v>
      </c>
    </row>
    <row r="13331" spans="1:8" ht="29">
      <c r="A13331">
        <v>14.2</v>
      </c>
      <c r="B13331" t="s">
        <v>8</v>
      </c>
      <c r="C13331" t="s">
        <v>21076</v>
      </c>
      <c r="D13331" s="1" t="s">
        <v>21077</v>
      </c>
      <c r="E13331" t="s">
        <v>21</v>
      </c>
      <c r="F13331" t="s">
        <v>21044</v>
      </c>
      <c r="G13331">
        <v>22</v>
      </c>
      <c r="H13331">
        <v>1175356</v>
      </c>
    </row>
    <row r="13332" spans="1:8">
      <c r="A13332">
        <v>14.1</v>
      </c>
      <c r="B13332">
        <v>1</v>
      </c>
      <c r="C13332" t="s">
        <v>21069</v>
      </c>
      <c r="D13332" s="1" t="s">
        <v>21078</v>
      </c>
      <c r="E13332" t="s">
        <v>21</v>
      </c>
      <c r="F13332" t="s">
        <v>21044</v>
      </c>
      <c r="G13332">
        <v>23</v>
      </c>
      <c r="H13332">
        <v>1175356</v>
      </c>
    </row>
    <row r="13333" spans="1:8">
      <c r="A13333">
        <v>13.6</v>
      </c>
      <c r="B13333">
        <v>0</v>
      </c>
      <c r="C13333" t="s">
        <v>7815</v>
      </c>
      <c r="D13333" s="1" t="s">
        <v>21079</v>
      </c>
      <c r="E13333" t="s">
        <v>21</v>
      </c>
      <c r="F13333" t="s">
        <v>21044</v>
      </c>
      <c r="G13333">
        <v>24</v>
      </c>
      <c r="H13333">
        <v>1175356</v>
      </c>
    </row>
    <row r="13334" spans="1:8">
      <c r="A13334">
        <v>13.5</v>
      </c>
      <c r="B13334">
        <v>2</v>
      </c>
      <c r="C13334" t="s">
        <v>21080</v>
      </c>
      <c r="D13334" s="1" t="s">
        <v>21081</v>
      </c>
      <c r="E13334" t="s">
        <v>21</v>
      </c>
      <c r="F13334" t="s">
        <v>21044</v>
      </c>
      <c r="G13334">
        <v>25</v>
      </c>
      <c r="H13334">
        <v>1175356</v>
      </c>
    </row>
    <row r="13335" spans="1:8" ht="29">
      <c r="A13335">
        <v>13.4</v>
      </c>
      <c r="B13335">
        <v>2</v>
      </c>
      <c r="C13335" t="s">
        <v>21080</v>
      </c>
      <c r="D13335" s="1" t="s">
        <v>21082</v>
      </c>
      <c r="E13335" t="s">
        <v>21</v>
      </c>
      <c r="F13335" t="s">
        <v>21044</v>
      </c>
      <c r="G13335">
        <v>26</v>
      </c>
      <c r="H13335">
        <v>1175356</v>
      </c>
    </row>
    <row r="13336" spans="1:8">
      <c r="A13336">
        <v>13.3</v>
      </c>
      <c r="B13336">
        <v>1</v>
      </c>
      <c r="C13336" t="s">
        <v>21083</v>
      </c>
      <c r="D13336" s="1" t="s">
        <v>21084</v>
      </c>
      <c r="E13336" t="s">
        <v>21</v>
      </c>
      <c r="F13336" t="s">
        <v>21044</v>
      </c>
      <c r="G13336">
        <v>27</v>
      </c>
      <c r="H13336">
        <v>1175356</v>
      </c>
    </row>
    <row r="13337" spans="1:8">
      <c r="A13337">
        <v>13.2</v>
      </c>
      <c r="B13337">
        <v>0</v>
      </c>
      <c r="C13337" t="s">
        <v>21085</v>
      </c>
      <c r="D13337" s="1" t="s">
        <v>21086</v>
      </c>
      <c r="E13337" t="s">
        <v>21</v>
      </c>
      <c r="F13337" t="s">
        <v>21044</v>
      </c>
      <c r="G13337">
        <v>28</v>
      </c>
      <c r="H13337">
        <v>1175356</v>
      </c>
    </row>
    <row r="13338" spans="1:8">
      <c r="A13338">
        <v>13.2</v>
      </c>
      <c r="B13338" t="s">
        <v>108</v>
      </c>
      <c r="C13338" t="s">
        <v>21087</v>
      </c>
      <c r="D13338" s="1" t="s">
        <v>21088</v>
      </c>
      <c r="E13338" t="s">
        <v>21</v>
      </c>
      <c r="F13338" t="s">
        <v>21044</v>
      </c>
      <c r="G13338">
        <v>29</v>
      </c>
      <c r="H13338">
        <v>1175356</v>
      </c>
    </row>
    <row r="13339" spans="1:8">
      <c r="A13339">
        <v>13.1</v>
      </c>
      <c r="B13339">
        <v>0</v>
      </c>
      <c r="C13339" t="s">
        <v>21085</v>
      </c>
      <c r="D13339" s="1" t="s">
        <v>21089</v>
      </c>
      <c r="E13339" t="s">
        <v>21</v>
      </c>
      <c r="F13339" t="s">
        <v>21044</v>
      </c>
      <c r="G13339">
        <v>30</v>
      </c>
      <c r="H13339">
        <v>1175356</v>
      </c>
    </row>
    <row r="13340" spans="1:8">
      <c r="A13340">
        <v>12.6</v>
      </c>
      <c r="B13340">
        <v>0</v>
      </c>
      <c r="C13340" t="s">
        <v>7764</v>
      </c>
      <c r="D13340" s="1" t="s">
        <v>21090</v>
      </c>
      <c r="E13340" t="s">
        <v>21</v>
      </c>
      <c r="F13340" t="s">
        <v>21044</v>
      </c>
      <c r="G13340">
        <v>31</v>
      </c>
      <c r="H13340">
        <v>1175356</v>
      </c>
    </row>
    <row r="13341" spans="1:8">
      <c r="A13341">
        <v>12.5</v>
      </c>
      <c r="B13341">
        <v>0</v>
      </c>
      <c r="C13341" t="s">
        <v>7764</v>
      </c>
      <c r="D13341" s="1" t="s">
        <v>21091</v>
      </c>
      <c r="E13341" t="s">
        <v>21</v>
      </c>
      <c r="F13341" t="s">
        <v>21044</v>
      </c>
      <c r="G13341">
        <v>32</v>
      </c>
      <c r="H13341">
        <v>1175356</v>
      </c>
    </row>
    <row r="13342" spans="1:8">
      <c r="A13342">
        <v>12.4</v>
      </c>
      <c r="B13342">
        <v>0</v>
      </c>
      <c r="C13342" t="s">
        <v>7764</v>
      </c>
      <c r="D13342" s="1" t="s">
        <v>21092</v>
      </c>
      <c r="E13342" t="s">
        <v>21</v>
      </c>
      <c r="F13342" t="s">
        <v>21044</v>
      </c>
      <c r="G13342">
        <v>33</v>
      </c>
      <c r="H13342">
        <v>1175356</v>
      </c>
    </row>
    <row r="13343" spans="1:8">
      <c r="A13343">
        <v>12.3</v>
      </c>
      <c r="B13343">
        <v>0</v>
      </c>
      <c r="C13343" t="s">
        <v>7764</v>
      </c>
      <c r="D13343" s="1" t="s">
        <v>21093</v>
      </c>
      <c r="E13343" t="s">
        <v>21</v>
      </c>
      <c r="F13343" t="s">
        <v>21044</v>
      </c>
      <c r="G13343">
        <v>34</v>
      </c>
      <c r="H13343">
        <v>1175356</v>
      </c>
    </row>
    <row r="13344" spans="1:8">
      <c r="A13344">
        <v>12.2</v>
      </c>
      <c r="B13344">
        <v>1</v>
      </c>
      <c r="C13344" t="s">
        <v>21094</v>
      </c>
      <c r="D13344" s="1" t="s">
        <v>21095</v>
      </c>
      <c r="E13344" t="s">
        <v>21</v>
      </c>
      <c r="F13344" t="s">
        <v>21044</v>
      </c>
      <c r="G13344">
        <v>35</v>
      </c>
      <c r="H13344">
        <v>1175356</v>
      </c>
    </row>
    <row r="13345" spans="1:8">
      <c r="A13345">
        <v>12.1</v>
      </c>
      <c r="B13345">
        <v>0</v>
      </c>
      <c r="C13345" t="s">
        <v>21096</v>
      </c>
      <c r="D13345" s="1" t="s">
        <v>21097</v>
      </c>
      <c r="E13345" t="s">
        <v>21</v>
      </c>
      <c r="F13345" t="s">
        <v>21044</v>
      </c>
      <c r="G13345">
        <v>36</v>
      </c>
      <c r="H13345">
        <v>1175356</v>
      </c>
    </row>
    <row r="13346" spans="1:8" ht="29">
      <c r="A13346">
        <v>11.6</v>
      </c>
      <c r="B13346">
        <v>0</v>
      </c>
      <c r="C13346" t="s">
        <v>7815</v>
      </c>
      <c r="D13346" s="1" t="s">
        <v>21098</v>
      </c>
      <c r="E13346" t="s">
        <v>21099</v>
      </c>
      <c r="F13346" t="s">
        <v>21044</v>
      </c>
      <c r="G13346">
        <v>37</v>
      </c>
      <c r="H13346">
        <v>1175356</v>
      </c>
    </row>
    <row r="13347" spans="1:8" ht="29">
      <c r="A13347">
        <v>11.5</v>
      </c>
      <c r="B13347">
        <v>4</v>
      </c>
      <c r="C13347" t="s">
        <v>7812</v>
      </c>
      <c r="D13347" s="1" t="s">
        <v>21100</v>
      </c>
      <c r="E13347" t="s">
        <v>21</v>
      </c>
      <c r="F13347" t="s">
        <v>21044</v>
      </c>
      <c r="G13347">
        <v>38</v>
      </c>
      <c r="H13347">
        <v>1175356</v>
      </c>
    </row>
    <row r="13348" spans="1:8" ht="29">
      <c r="A13348">
        <v>11.4</v>
      </c>
      <c r="B13348">
        <v>0</v>
      </c>
      <c r="C13348" t="s">
        <v>7815</v>
      </c>
      <c r="D13348" s="1" t="s">
        <v>21101</v>
      </c>
      <c r="E13348" t="s">
        <v>21</v>
      </c>
      <c r="F13348" t="s">
        <v>21044</v>
      </c>
      <c r="G13348">
        <v>39</v>
      </c>
      <c r="H13348">
        <v>1175356</v>
      </c>
    </row>
    <row r="13349" spans="1:8">
      <c r="A13349">
        <v>11.3</v>
      </c>
      <c r="B13349">
        <v>0</v>
      </c>
      <c r="C13349" t="s">
        <v>7815</v>
      </c>
      <c r="D13349" s="1" t="s">
        <v>21102</v>
      </c>
      <c r="E13349" t="s">
        <v>21</v>
      </c>
      <c r="F13349" t="s">
        <v>21044</v>
      </c>
      <c r="G13349">
        <v>40</v>
      </c>
      <c r="H13349">
        <v>1175356</v>
      </c>
    </row>
    <row r="13350" spans="1:8" ht="29">
      <c r="A13350">
        <v>11.2</v>
      </c>
      <c r="B13350">
        <v>0</v>
      </c>
      <c r="C13350" t="s">
        <v>7815</v>
      </c>
      <c r="D13350" s="1" t="s">
        <v>21103</v>
      </c>
      <c r="E13350" t="s">
        <v>21</v>
      </c>
      <c r="F13350" t="s">
        <v>21044</v>
      </c>
      <c r="G13350">
        <v>41</v>
      </c>
      <c r="H13350">
        <v>1175356</v>
      </c>
    </row>
    <row r="13351" spans="1:8">
      <c r="A13351">
        <v>11.1</v>
      </c>
      <c r="B13351">
        <v>0</v>
      </c>
      <c r="C13351" t="s">
        <v>7815</v>
      </c>
      <c r="D13351" s="1" t="s">
        <v>21104</v>
      </c>
      <c r="E13351" t="s">
        <v>21</v>
      </c>
      <c r="F13351" t="s">
        <v>21044</v>
      </c>
      <c r="G13351">
        <v>42</v>
      </c>
      <c r="H13351">
        <v>1175356</v>
      </c>
    </row>
    <row r="13352" spans="1:8" ht="29">
      <c r="A13352">
        <v>10.6</v>
      </c>
      <c r="B13352">
        <v>4</v>
      </c>
      <c r="C13352" t="s">
        <v>7822</v>
      </c>
      <c r="D13352" s="1" t="s">
        <v>21105</v>
      </c>
      <c r="E13352" t="s">
        <v>21</v>
      </c>
      <c r="F13352" t="s">
        <v>21044</v>
      </c>
      <c r="G13352">
        <v>43</v>
      </c>
      <c r="H13352">
        <v>1175356</v>
      </c>
    </row>
    <row r="13353" spans="1:8">
      <c r="A13353">
        <v>10.5</v>
      </c>
      <c r="B13353">
        <v>0</v>
      </c>
      <c r="C13353" t="s">
        <v>7825</v>
      </c>
      <c r="D13353" s="1" t="s">
        <v>21106</v>
      </c>
      <c r="E13353" t="s">
        <v>21</v>
      </c>
      <c r="F13353" t="s">
        <v>21044</v>
      </c>
      <c r="G13353">
        <v>44</v>
      </c>
      <c r="H13353">
        <v>1175356</v>
      </c>
    </row>
    <row r="13354" spans="1:8">
      <c r="A13354">
        <v>10.4</v>
      </c>
      <c r="B13354">
        <v>0</v>
      </c>
      <c r="C13354" t="s">
        <v>7825</v>
      </c>
      <c r="D13354" s="1" t="s">
        <v>21107</v>
      </c>
      <c r="E13354" t="s">
        <v>21</v>
      </c>
      <c r="F13354" t="s">
        <v>21044</v>
      </c>
      <c r="G13354">
        <v>45</v>
      </c>
      <c r="H13354">
        <v>1175356</v>
      </c>
    </row>
    <row r="13355" spans="1:8">
      <c r="A13355">
        <v>10.3</v>
      </c>
      <c r="B13355">
        <v>0</v>
      </c>
      <c r="C13355" t="s">
        <v>7825</v>
      </c>
      <c r="D13355" s="1" t="s">
        <v>21108</v>
      </c>
      <c r="E13355" t="s">
        <v>21</v>
      </c>
      <c r="F13355" t="s">
        <v>21044</v>
      </c>
      <c r="G13355">
        <v>46</v>
      </c>
      <c r="H13355">
        <v>1175356</v>
      </c>
    </row>
    <row r="13356" spans="1:8" ht="29">
      <c r="A13356">
        <v>10.199999999999999</v>
      </c>
      <c r="B13356">
        <v>1</v>
      </c>
      <c r="C13356" t="s">
        <v>7751</v>
      </c>
      <c r="D13356" s="1" t="s">
        <v>21109</v>
      </c>
      <c r="E13356" t="s">
        <v>21</v>
      </c>
      <c r="F13356" t="s">
        <v>21044</v>
      </c>
      <c r="G13356">
        <v>47</v>
      </c>
      <c r="H13356">
        <v>1175356</v>
      </c>
    </row>
    <row r="13357" spans="1:8">
      <c r="A13357">
        <v>10.1</v>
      </c>
      <c r="B13357">
        <v>0</v>
      </c>
      <c r="C13357" t="s">
        <v>7760</v>
      </c>
      <c r="D13357" s="1" t="s">
        <v>21110</v>
      </c>
      <c r="E13357" t="s">
        <v>21</v>
      </c>
      <c r="F13357" t="s">
        <v>21044</v>
      </c>
      <c r="G13357">
        <v>48</v>
      </c>
      <c r="H13357">
        <v>1175356</v>
      </c>
    </row>
    <row r="13358" spans="1:8">
      <c r="A13358">
        <v>9.6</v>
      </c>
      <c r="B13358">
        <v>0</v>
      </c>
      <c r="C13358" t="s">
        <v>21111</v>
      </c>
      <c r="D13358" s="1" t="s">
        <v>21112</v>
      </c>
      <c r="E13358" t="s">
        <v>21</v>
      </c>
      <c r="F13358" t="s">
        <v>21044</v>
      </c>
      <c r="G13358">
        <v>49</v>
      </c>
      <c r="H13358">
        <v>1175356</v>
      </c>
    </row>
    <row r="13359" spans="1:8" ht="58">
      <c r="A13359">
        <v>9.5</v>
      </c>
      <c r="B13359">
        <v>0</v>
      </c>
      <c r="C13359" t="s">
        <v>21111</v>
      </c>
      <c r="D13359" s="1" t="s">
        <v>21113</v>
      </c>
      <c r="E13359" t="s">
        <v>21</v>
      </c>
      <c r="F13359" t="s">
        <v>21044</v>
      </c>
      <c r="G13359">
        <v>50</v>
      </c>
      <c r="H13359">
        <v>1175356</v>
      </c>
    </row>
    <row r="13360" spans="1:8">
      <c r="A13360">
        <v>9.4</v>
      </c>
      <c r="B13360">
        <v>2</v>
      </c>
      <c r="C13360" t="s">
        <v>21114</v>
      </c>
      <c r="D13360" s="1" t="s">
        <v>21115</v>
      </c>
      <c r="E13360" t="s">
        <v>21</v>
      </c>
      <c r="F13360" t="s">
        <v>21044</v>
      </c>
      <c r="G13360">
        <v>51</v>
      </c>
      <c r="H13360">
        <v>1175356</v>
      </c>
    </row>
    <row r="13361" spans="1:8" ht="29">
      <c r="A13361">
        <v>9.3000000000000007</v>
      </c>
      <c r="B13361">
        <v>0</v>
      </c>
      <c r="C13361" t="s">
        <v>21111</v>
      </c>
      <c r="D13361" s="1" t="s">
        <v>21116</v>
      </c>
      <c r="E13361" t="s">
        <v>21</v>
      </c>
      <c r="F13361" t="s">
        <v>21044</v>
      </c>
      <c r="G13361">
        <v>52</v>
      </c>
      <c r="H13361">
        <v>1175356</v>
      </c>
    </row>
    <row r="13362" spans="1:8" ht="29">
      <c r="A13362">
        <v>9.1999999999999993</v>
      </c>
      <c r="B13362" t="s">
        <v>8</v>
      </c>
      <c r="C13362" t="s">
        <v>21117</v>
      </c>
      <c r="D13362" s="1" t="s">
        <v>21118</v>
      </c>
      <c r="E13362" t="s">
        <v>21</v>
      </c>
      <c r="F13362" t="s">
        <v>21044</v>
      </c>
      <c r="G13362">
        <v>53</v>
      </c>
      <c r="H13362">
        <v>1175356</v>
      </c>
    </row>
    <row r="13363" spans="1:8" ht="29">
      <c r="A13363">
        <v>9.1</v>
      </c>
      <c r="B13363">
        <v>4</v>
      </c>
      <c r="C13363" t="s">
        <v>21119</v>
      </c>
      <c r="D13363" s="1" t="s">
        <v>21120</v>
      </c>
      <c r="E13363" t="s">
        <v>21</v>
      </c>
      <c r="F13363" t="s">
        <v>21044</v>
      </c>
      <c r="G13363">
        <v>54</v>
      </c>
      <c r="H13363">
        <v>1175356</v>
      </c>
    </row>
    <row r="13364" spans="1:8">
      <c r="A13364">
        <v>8.6</v>
      </c>
      <c r="B13364">
        <v>0</v>
      </c>
      <c r="C13364" t="s">
        <v>7760</v>
      </c>
      <c r="D13364" s="1" t="s">
        <v>21121</v>
      </c>
      <c r="E13364" t="s">
        <v>21</v>
      </c>
      <c r="F13364" t="s">
        <v>21044</v>
      </c>
      <c r="G13364">
        <v>55</v>
      </c>
      <c r="H13364">
        <v>1175356</v>
      </c>
    </row>
    <row r="13365" spans="1:8">
      <c r="A13365">
        <v>8.5</v>
      </c>
      <c r="B13365">
        <v>1</v>
      </c>
      <c r="C13365" t="s">
        <v>21122</v>
      </c>
      <c r="D13365" s="1" t="s">
        <v>21123</v>
      </c>
      <c r="E13365" t="s">
        <v>21124</v>
      </c>
      <c r="F13365" t="s">
        <v>21044</v>
      </c>
      <c r="G13365">
        <v>56</v>
      </c>
      <c r="H13365">
        <v>1175356</v>
      </c>
    </row>
    <row r="13366" spans="1:8">
      <c r="A13366">
        <v>8.4</v>
      </c>
      <c r="B13366">
        <v>1</v>
      </c>
      <c r="C13366" t="s">
        <v>7751</v>
      </c>
      <c r="D13366" s="1" t="s">
        <v>21125</v>
      </c>
      <c r="E13366" t="s">
        <v>21</v>
      </c>
      <c r="F13366" t="s">
        <v>21044</v>
      </c>
      <c r="G13366">
        <v>57</v>
      </c>
      <c r="H13366">
        <v>1175356</v>
      </c>
    </row>
    <row r="13367" spans="1:8">
      <c r="A13367">
        <v>8.3000000000000007</v>
      </c>
      <c r="B13367">
        <v>0</v>
      </c>
      <c r="C13367" t="s">
        <v>7760</v>
      </c>
      <c r="D13367" s="1" t="s">
        <v>21126</v>
      </c>
      <c r="E13367" t="s">
        <v>21</v>
      </c>
      <c r="F13367" t="s">
        <v>21044</v>
      </c>
      <c r="G13367">
        <v>58</v>
      </c>
      <c r="H13367">
        <v>1175356</v>
      </c>
    </row>
    <row r="13368" spans="1:8">
      <c r="A13368">
        <v>8.1999999999999993</v>
      </c>
      <c r="B13368">
        <v>1</v>
      </c>
      <c r="C13368" t="s">
        <v>21122</v>
      </c>
      <c r="D13368" s="1" t="s">
        <v>21127</v>
      </c>
      <c r="E13368" t="s">
        <v>21</v>
      </c>
      <c r="F13368" t="s">
        <v>21044</v>
      </c>
      <c r="G13368">
        <v>59</v>
      </c>
      <c r="H13368">
        <v>1175356</v>
      </c>
    </row>
    <row r="13369" spans="1:8">
      <c r="A13369">
        <v>8.1</v>
      </c>
      <c r="B13369">
        <v>0</v>
      </c>
      <c r="C13369" t="s">
        <v>21128</v>
      </c>
      <c r="D13369" s="1" t="s">
        <v>21129</v>
      </c>
      <c r="E13369" t="s">
        <v>21</v>
      </c>
      <c r="F13369" t="s">
        <v>21044</v>
      </c>
      <c r="G13369">
        <v>60</v>
      </c>
      <c r="H13369">
        <v>1175356</v>
      </c>
    </row>
    <row r="13370" spans="1:8">
      <c r="A13370">
        <v>7.6</v>
      </c>
      <c r="B13370">
        <v>1</v>
      </c>
      <c r="C13370" t="s">
        <v>21130</v>
      </c>
      <c r="D13370" s="1" t="s">
        <v>21131</v>
      </c>
      <c r="E13370" t="s">
        <v>21</v>
      </c>
      <c r="F13370" t="s">
        <v>21044</v>
      </c>
      <c r="G13370">
        <v>61</v>
      </c>
      <c r="H13370">
        <v>1175356</v>
      </c>
    </row>
    <row r="13371" spans="1:8">
      <c r="A13371">
        <v>7.5</v>
      </c>
      <c r="B13371">
        <v>0</v>
      </c>
      <c r="C13371" t="s">
        <v>21132</v>
      </c>
      <c r="D13371" s="1" t="s">
        <v>21133</v>
      </c>
      <c r="E13371" t="s">
        <v>21</v>
      </c>
      <c r="F13371" t="s">
        <v>21044</v>
      </c>
      <c r="G13371">
        <v>62</v>
      </c>
      <c r="H13371">
        <v>1175356</v>
      </c>
    </row>
    <row r="13372" spans="1:8">
      <c r="A13372">
        <v>7.4</v>
      </c>
      <c r="B13372">
        <v>0</v>
      </c>
      <c r="C13372" t="s">
        <v>21132</v>
      </c>
      <c r="D13372" s="1" t="s">
        <v>21134</v>
      </c>
      <c r="E13372" t="s">
        <v>21</v>
      </c>
      <c r="F13372" t="s">
        <v>21044</v>
      </c>
      <c r="G13372">
        <v>63</v>
      </c>
      <c r="H13372">
        <v>1175356</v>
      </c>
    </row>
    <row r="13373" spans="1:8" ht="29">
      <c r="A13373">
        <v>7.3</v>
      </c>
      <c r="B13373">
        <v>4</v>
      </c>
      <c r="C13373" t="s">
        <v>21119</v>
      </c>
      <c r="D13373" s="1" t="s">
        <v>21135</v>
      </c>
      <c r="E13373" t="s">
        <v>21</v>
      </c>
      <c r="F13373" t="s">
        <v>21044</v>
      </c>
      <c r="G13373">
        <v>64</v>
      </c>
      <c r="H13373">
        <v>1175356</v>
      </c>
    </row>
    <row r="13374" spans="1:8" ht="43.5">
      <c r="A13374">
        <v>7.2</v>
      </c>
      <c r="B13374">
        <v>4</v>
      </c>
      <c r="C13374" t="s">
        <v>21119</v>
      </c>
      <c r="D13374" s="1" t="s">
        <v>21136</v>
      </c>
      <c r="E13374" t="s">
        <v>21</v>
      </c>
      <c r="F13374" t="s">
        <v>21044</v>
      </c>
      <c r="G13374">
        <v>65</v>
      </c>
      <c r="H13374">
        <v>1175356</v>
      </c>
    </row>
    <row r="13375" spans="1:8" ht="29">
      <c r="A13375">
        <v>7.1</v>
      </c>
      <c r="B13375">
        <v>1</v>
      </c>
      <c r="C13375" t="s">
        <v>21137</v>
      </c>
      <c r="D13375" s="1" t="s">
        <v>21138</v>
      </c>
      <c r="E13375" t="s">
        <v>21</v>
      </c>
      <c r="F13375" t="s">
        <v>21044</v>
      </c>
      <c r="G13375">
        <v>66</v>
      </c>
      <c r="H13375">
        <v>1175356</v>
      </c>
    </row>
    <row r="13376" spans="1:8">
      <c r="A13376">
        <v>6.6</v>
      </c>
      <c r="B13376">
        <v>0</v>
      </c>
      <c r="C13376" t="s">
        <v>21139</v>
      </c>
      <c r="D13376" s="1" t="s">
        <v>21140</v>
      </c>
      <c r="E13376" t="s">
        <v>21</v>
      </c>
      <c r="F13376" t="s">
        <v>21044</v>
      </c>
      <c r="G13376">
        <v>67</v>
      </c>
      <c r="H13376">
        <v>1175356</v>
      </c>
    </row>
    <row r="13377" spans="1:8" ht="29">
      <c r="A13377">
        <v>6.5</v>
      </c>
      <c r="B13377">
        <v>0</v>
      </c>
      <c r="C13377" t="s">
        <v>21139</v>
      </c>
      <c r="D13377" s="1" t="s">
        <v>21141</v>
      </c>
      <c r="E13377" t="s">
        <v>21</v>
      </c>
      <c r="F13377" t="s">
        <v>21044</v>
      </c>
      <c r="G13377">
        <v>68</v>
      </c>
      <c r="H13377">
        <v>1175356</v>
      </c>
    </row>
    <row r="13378" spans="1:8" ht="29">
      <c r="A13378">
        <v>6.4</v>
      </c>
      <c r="B13378">
        <v>1</v>
      </c>
      <c r="C13378" t="s">
        <v>7810</v>
      </c>
      <c r="D13378" s="1" t="s">
        <v>21142</v>
      </c>
      <c r="E13378" t="s">
        <v>21</v>
      </c>
      <c r="F13378" t="s">
        <v>21044</v>
      </c>
      <c r="G13378">
        <v>69</v>
      </c>
      <c r="H13378">
        <v>1175356</v>
      </c>
    </row>
    <row r="13379" spans="1:8" ht="29">
      <c r="A13379">
        <v>6.3</v>
      </c>
      <c r="B13379">
        <v>4</v>
      </c>
      <c r="C13379" t="s">
        <v>7812</v>
      </c>
      <c r="D13379" s="1" t="s">
        <v>21143</v>
      </c>
      <c r="E13379" t="s">
        <v>21</v>
      </c>
      <c r="F13379" t="s">
        <v>21044</v>
      </c>
      <c r="G13379">
        <v>70</v>
      </c>
      <c r="H13379">
        <v>1175356</v>
      </c>
    </row>
    <row r="13380" spans="1:8" ht="29">
      <c r="A13380">
        <v>6.3</v>
      </c>
      <c r="B13380" t="s">
        <v>701</v>
      </c>
      <c r="C13380" t="s">
        <v>21144</v>
      </c>
      <c r="D13380" s="1" t="s">
        <v>21145</v>
      </c>
      <c r="E13380" t="s">
        <v>21</v>
      </c>
      <c r="F13380" t="s">
        <v>21044</v>
      </c>
      <c r="G13380">
        <v>71</v>
      </c>
      <c r="H13380">
        <v>1175356</v>
      </c>
    </row>
    <row r="13381" spans="1:8" ht="29">
      <c r="A13381">
        <v>6.2</v>
      </c>
      <c r="B13381">
        <v>0</v>
      </c>
      <c r="C13381" t="s">
        <v>21139</v>
      </c>
      <c r="D13381" s="1" t="s">
        <v>21146</v>
      </c>
      <c r="E13381" t="s">
        <v>21</v>
      </c>
      <c r="F13381" t="s">
        <v>21044</v>
      </c>
      <c r="G13381">
        <v>72</v>
      </c>
      <c r="H13381">
        <v>1175356</v>
      </c>
    </row>
    <row r="13382" spans="1:8">
      <c r="A13382">
        <v>6.1</v>
      </c>
      <c r="B13382">
        <v>0</v>
      </c>
      <c r="C13382" t="s">
        <v>21139</v>
      </c>
      <c r="D13382" s="1" t="s">
        <v>21147</v>
      </c>
      <c r="E13382" t="s">
        <v>21</v>
      </c>
      <c r="F13382" t="s">
        <v>21044</v>
      </c>
      <c r="G13382">
        <v>73</v>
      </c>
      <c r="H13382">
        <v>1175356</v>
      </c>
    </row>
    <row r="13383" spans="1:8">
      <c r="A13383">
        <v>5.6</v>
      </c>
      <c r="B13383">
        <v>0</v>
      </c>
      <c r="C13383" t="s">
        <v>21148</v>
      </c>
      <c r="D13383" s="1" t="s">
        <v>21149</v>
      </c>
      <c r="E13383" t="s">
        <v>21</v>
      </c>
      <c r="F13383" t="s">
        <v>21044</v>
      </c>
      <c r="G13383">
        <v>74</v>
      </c>
      <c r="H13383">
        <v>1175356</v>
      </c>
    </row>
    <row r="13384" spans="1:8">
      <c r="A13384">
        <v>5.5</v>
      </c>
      <c r="B13384">
        <v>1</v>
      </c>
      <c r="C13384" t="s">
        <v>21130</v>
      </c>
      <c r="D13384" s="1" t="s">
        <v>21150</v>
      </c>
      <c r="E13384" t="s">
        <v>21</v>
      </c>
      <c r="F13384" t="s">
        <v>21044</v>
      </c>
      <c r="G13384">
        <v>75</v>
      </c>
      <c r="H13384">
        <v>1175356</v>
      </c>
    </row>
    <row r="13385" spans="1:8">
      <c r="A13385">
        <v>5.4</v>
      </c>
      <c r="B13385">
        <v>1</v>
      </c>
      <c r="C13385" t="s">
        <v>21137</v>
      </c>
      <c r="D13385" s="1" t="s">
        <v>21151</v>
      </c>
      <c r="E13385" t="s">
        <v>21</v>
      </c>
      <c r="F13385" t="s">
        <v>21044</v>
      </c>
      <c r="G13385">
        <v>76</v>
      </c>
      <c r="H13385">
        <v>1175356</v>
      </c>
    </row>
    <row r="13386" spans="1:8" ht="29">
      <c r="A13386">
        <v>5.3</v>
      </c>
      <c r="B13386">
        <v>0</v>
      </c>
      <c r="C13386" t="s">
        <v>21148</v>
      </c>
      <c r="D13386" s="1" t="s">
        <v>21152</v>
      </c>
      <c r="E13386" t="s">
        <v>21</v>
      </c>
      <c r="F13386" t="s">
        <v>21044</v>
      </c>
      <c r="G13386">
        <v>77</v>
      </c>
      <c r="H13386">
        <v>1175356</v>
      </c>
    </row>
    <row r="13387" spans="1:8" ht="29">
      <c r="A13387">
        <v>5.2</v>
      </c>
      <c r="B13387">
        <v>0</v>
      </c>
      <c r="C13387" t="s">
        <v>21148</v>
      </c>
      <c r="D13387" s="1" t="s">
        <v>21153</v>
      </c>
      <c r="E13387" t="s">
        <v>21</v>
      </c>
      <c r="F13387" t="s">
        <v>21044</v>
      </c>
      <c r="G13387">
        <v>78</v>
      </c>
      <c r="H13387">
        <v>1175356</v>
      </c>
    </row>
    <row r="13388" spans="1:8">
      <c r="A13388">
        <v>5.0999999999999996</v>
      </c>
      <c r="B13388">
        <v>0</v>
      </c>
      <c r="C13388" t="s">
        <v>21148</v>
      </c>
      <c r="D13388" s="1" t="s">
        <v>21154</v>
      </c>
      <c r="E13388" t="s">
        <v>21</v>
      </c>
      <c r="F13388" t="s">
        <v>21044</v>
      </c>
      <c r="G13388">
        <v>79</v>
      </c>
      <c r="H13388">
        <v>1175356</v>
      </c>
    </row>
    <row r="13389" spans="1:8" ht="29">
      <c r="A13389">
        <v>4.5999999999999996</v>
      </c>
      <c r="B13389">
        <v>0</v>
      </c>
      <c r="C13389" t="s">
        <v>21155</v>
      </c>
      <c r="D13389" s="1" t="s">
        <v>21156</v>
      </c>
      <c r="E13389" t="s">
        <v>21</v>
      </c>
      <c r="F13389" t="s">
        <v>21044</v>
      </c>
      <c r="G13389">
        <v>80</v>
      </c>
      <c r="H13389">
        <v>1175356</v>
      </c>
    </row>
    <row r="13390" spans="1:8" ht="29">
      <c r="A13390">
        <v>4.5</v>
      </c>
      <c r="B13390">
        <v>1</v>
      </c>
      <c r="C13390" t="s">
        <v>7762</v>
      </c>
      <c r="D13390" s="1" t="s">
        <v>21157</v>
      </c>
      <c r="E13390" t="s">
        <v>21</v>
      </c>
      <c r="F13390" t="s">
        <v>21044</v>
      </c>
      <c r="G13390">
        <v>81</v>
      </c>
      <c r="H13390">
        <v>1175356</v>
      </c>
    </row>
    <row r="13391" spans="1:8" ht="29">
      <c r="A13391">
        <v>4.4000000000000004</v>
      </c>
      <c r="B13391">
        <v>1</v>
      </c>
      <c r="C13391" t="s">
        <v>21158</v>
      </c>
      <c r="D13391" s="1" t="s">
        <v>21159</v>
      </c>
      <c r="E13391" t="s">
        <v>21</v>
      </c>
      <c r="F13391" t="s">
        <v>21044</v>
      </c>
      <c r="G13391">
        <v>82</v>
      </c>
      <c r="H13391">
        <v>1175356</v>
      </c>
    </row>
    <row r="13392" spans="1:8" ht="29">
      <c r="A13392">
        <v>4.3</v>
      </c>
      <c r="B13392">
        <v>1</v>
      </c>
      <c r="C13392" t="s">
        <v>7762</v>
      </c>
      <c r="D13392" s="1" t="s">
        <v>21160</v>
      </c>
      <c r="E13392" t="s">
        <v>21</v>
      </c>
      <c r="F13392" t="s">
        <v>21044</v>
      </c>
      <c r="G13392">
        <v>83</v>
      </c>
      <c r="H13392">
        <v>1175356</v>
      </c>
    </row>
    <row r="13393" spans="1:8">
      <c r="A13393">
        <v>4.2</v>
      </c>
      <c r="B13393">
        <v>0</v>
      </c>
      <c r="C13393" t="s">
        <v>7764</v>
      </c>
      <c r="D13393" s="1" t="s">
        <v>21161</v>
      </c>
      <c r="E13393" t="s">
        <v>21</v>
      </c>
      <c r="F13393" t="s">
        <v>21044</v>
      </c>
      <c r="G13393">
        <v>84</v>
      </c>
      <c r="H13393">
        <v>1175356</v>
      </c>
    </row>
    <row r="13394" spans="1:8">
      <c r="A13394">
        <v>4.0999999999999996</v>
      </c>
      <c r="B13394">
        <v>0</v>
      </c>
      <c r="C13394" t="s">
        <v>7764</v>
      </c>
      <c r="D13394" s="1" t="s">
        <v>21162</v>
      </c>
      <c r="E13394" t="s">
        <v>21</v>
      </c>
      <c r="F13394" t="s">
        <v>21044</v>
      </c>
      <c r="G13394">
        <v>85</v>
      </c>
      <c r="H13394">
        <v>1175356</v>
      </c>
    </row>
    <row r="13395" spans="1:8" ht="43.5">
      <c r="A13395">
        <v>3.6</v>
      </c>
      <c r="B13395">
        <v>1</v>
      </c>
      <c r="C13395" t="s">
        <v>21137</v>
      </c>
      <c r="D13395" s="1" t="s">
        <v>21163</v>
      </c>
      <c r="E13395" t="s">
        <v>21164</v>
      </c>
      <c r="F13395" t="s">
        <v>21044</v>
      </c>
      <c r="G13395">
        <v>86</v>
      </c>
      <c r="H13395">
        <v>1175356</v>
      </c>
    </row>
    <row r="13396" spans="1:8">
      <c r="A13396">
        <v>3.5</v>
      </c>
      <c r="B13396">
        <v>0</v>
      </c>
      <c r="C13396" t="s">
        <v>21148</v>
      </c>
      <c r="D13396" s="1" t="s">
        <v>21165</v>
      </c>
      <c r="E13396" t="s">
        <v>21</v>
      </c>
      <c r="F13396" t="s">
        <v>21044</v>
      </c>
      <c r="G13396">
        <v>87</v>
      </c>
      <c r="H13396">
        <v>1175356</v>
      </c>
    </row>
    <row r="13397" spans="1:8" ht="29">
      <c r="A13397">
        <v>3.4</v>
      </c>
      <c r="B13397">
        <v>0</v>
      </c>
      <c r="C13397" t="s">
        <v>21148</v>
      </c>
      <c r="D13397" s="1" t="s">
        <v>21166</v>
      </c>
      <c r="E13397" t="s">
        <v>21</v>
      </c>
      <c r="F13397" t="s">
        <v>21044</v>
      </c>
      <c r="G13397">
        <v>88</v>
      </c>
      <c r="H13397">
        <v>1175356</v>
      </c>
    </row>
    <row r="13398" spans="1:8" ht="29">
      <c r="A13398">
        <v>3.3</v>
      </c>
      <c r="B13398">
        <v>0</v>
      </c>
      <c r="C13398" t="s">
        <v>21148</v>
      </c>
      <c r="D13398" s="1" t="s">
        <v>21167</v>
      </c>
      <c r="E13398" t="s">
        <v>21</v>
      </c>
      <c r="F13398" t="s">
        <v>21044</v>
      </c>
      <c r="G13398">
        <v>89</v>
      </c>
      <c r="H13398">
        <v>1175356</v>
      </c>
    </row>
    <row r="13399" spans="1:8">
      <c r="A13399">
        <v>3.2</v>
      </c>
      <c r="B13399">
        <v>0</v>
      </c>
      <c r="C13399" t="s">
        <v>21148</v>
      </c>
      <c r="D13399" s="1" t="s">
        <v>21168</v>
      </c>
      <c r="E13399" t="s">
        <v>21</v>
      </c>
      <c r="F13399" t="s">
        <v>21044</v>
      </c>
      <c r="G13399">
        <v>90</v>
      </c>
      <c r="H13399">
        <v>1175356</v>
      </c>
    </row>
    <row r="13400" spans="1:8" ht="43.5">
      <c r="A13400">
        <v>3.1</v>
      </c>
      <c r="B13400">
        <v>0</v>
      </c>
      <c r="C13400" t="s">
        <v>21148</v>
      </c>
      <c r="D13400" s="1" t="s">
        <v>21169</v>
      </c>
      <c r="E13400" t="s">
        <v>21</v>
      </c>
      <c r="F13400" t="s">
        <v>21044</v>
      </c>
      <c r="G13400">
        <v>91</v>
      </c>
      <c r="H13400">
        <v>1175356</v>
      </c>
    </row>
    <row r="13401" spans="1:8">
      <c r="A13401">
        <v>2.6</v>
      </c>
      <c r="B13401">
        <v>0</v>
      </c>
      <c r="C13401" t="s">
        <v>21155</v>
      </c>
      <c r="D13401" s="1" t="s">
        <v>21170</v>
      </c>
      <c r="E13401" t="s">
        <v>21</v>
      </c>
      <c r="F13401" t="s">
        <v>21044</v>
      </c>
      <c r="G13401">
        <v>92</v>
      </c>
      <c r="H13401">
        <v>1175356</v>
      </c>
    </row>
    <row r="13402" spans="1:8" ht="29">
      <c r="A13402">
        <v>2.5</v>
      </c>
      <c r="B13402">
        <v>1</v>
      </c>
      <c r="C13402" t="s">
        <v>7762</v>
      </c>
      <c r="D13402" s="1" t="s">
        <v>21171</v>
      </c>
      <c r="E13402" t="s">
        <v>21</v>
      </c>
      <c r="F13402" t="s">
        <v>21044</v>
      </c>
      <c r="G13402">
        <v>93</v>
      </c>
      <c r="H13402">
        <v>1175356</v>
      </c>
    </row>
    <row r="13403" spans="1:8">
      <c r="A13403">
        <v>2.4</v>
      </c>
      <c r="B13403">
        <v>0</v>
      </c>
      <c r="C13403" t="s">
        <v>7764</v>
      </c>
      <c r="D13403" s="1" t="s">
        <v>21172</v>
      </c>
      <c r="E13403" t="s">
        <v>21</v>
      </c>
      <c r="F13403" t="s">
        <v>21044</v>
      </c>
      <c r="G13403">
        <v>94</v>
      </c>
      <c r="H13403">
        <v>1175356</v>
      </c>
    </row>
    <row r="13404" spans="1:8">
      <c r="A13404">
        <v>2.2999999999999998</v>
      </c>
      <c r="B13404">
        <v>1</v>
      </c>
      <c r="C13404" t="s">
        <v>21158</v>
      </c>
      <c r="D13404" s="1" t="s">
        <v>21173</v>
      </c>
      <c r="E13404" t="s">
        <v>21</v>
      </c>
      <c r="F13404" t="s">
        <v>21044</v>
      </c>
      <c r="G13404">
        <v>95</v>
      </c>
      <c r="H13404">
        <v>1175356</v>
      </c>
    </row>
    <row r="13405" spans="1:8" ht="29">
      <c r="A13405">
        <v>2.2000000000000002</v>
      </c>
      <c r="B13405">
        <v>0</v>
      </c>
      <c r="C13405" t="s">
        <v>21155</v>
      </c>
      <c r="D13405" s="1" t="s">
        <v>21174</v>
      </c>
      <c r="E13405" t="s">
        <v>21</v>
      </c>
      <c r="F13405" t="s">
        <v>21044</v>
      </c>
      <c r="G13405">
        <v>96</v>
      </c>
      <c r="H13405">
        <v>1175356</v>
      </c>
    </row>
    <row r="13406" spans="1:8" ht="29">
      <c r="A13406">
        <v>2.1</v>
      </c>
      <c r="B13406" t="s">
        <v>8</v>
      </c>
      <c r="C13406" t="s">
        <v>21175</v>
      </c>
      <c r="D13406" s="1" t="s">
        <v>21176</v>
      </c>
      <c r="E13406" t="s">
        <v>8689</v>
      </c>
      <c r="F13406" t="s">
        <v>21044</v>
      </c>
      <c r="G13406">
        <v>97</v>
      </c>
      <c r="H13406">
        <v>1175356</v>
      </c>
    </row>
    <row r="13407" spans="1:8" ht="29">
      <c r="A13407">
        <v>1.6</v>
      </c>
      <c r="B13407">
        <v>6</v>
      </c>
      <c r="C13407" t="s">
        <v>21177</v>
      </c>
      <c r="D13407" s="1" t="s">
        <v>21178</v>
      </c>
      <c r="E13407" t="s">
        <v>21</v>
      </c>
      <c r="F13407" t="s">
        <v>21044</v>
      </c>
      <c r="G13407">
        <v>98</v>
      </c>
      <c r="H13407">
        <v>1175356</v>
      </c>
    </row>
    <row r="13408" spans="1:8" ht="29">
      <c r="A13408">
        <v>1.5</v>
      </c>
      <c r="B13408" t="s">
        <v>468</v>
      </c>
      <c r="C13408" t="s">
        <v>21179</v>
      </c>
      <c r="D13408" s="1" t="s">
        <v>21180</v>
      </c>
      <c r="E13408" t="s">
        <v>21</v>
      </c>
      <c r="F13408" t="s">
        <v>21044</v>
      </c>
      <c r="G13408">
        <v>99</v>
      </c>
      <c r="H13408">
        <v>1175356</v>
      </c>
    </row>
    <row r="13409" spans="1:8">
      <c r="A13409">
        <v>1.4</v>
      </c>
      <c r="B13409">
        <v>0</v>
      </c>
      <c r="C13409" t="s">
        <v>21181</v>
      </c>
      <c r="D13409" s="1" t="s">
        <v>21182</v>
      </c>
      <c r="E13409" t="s">
        <v>21</v>
      </c>
      <c r="F13409" t="s">
        <v>21044</v>
      </c>
      <c r="G13409">
        <v>100</v>
      </c>
      <c r="H13409">
        <v>1175356</v>
      </c>
    </row>
    <row r="13410" spans="1:8" ht="43.5">
      <c r="A13410">
        <v>1.3</v>
      </c>
      <c r="B13410">
        <v>0</v>
      </c>
      <c r="C13410" t="s">
        <v>21181</v>
      </c>
      <c r="D13410" s="1" t="s">
        <v>21183</v>
      </c>
      <c r="E13410" t="s">
        <v>21184</v>
      </c>
      <c r="F13410" t="s">
        <v>21044</v>
      </c>
      <c r="G13410">
        <v>101</v>
      </c>
      <c r="H13410">
        <v>1175356</v>
      </c>
    </row>
    <row r="13411" spans="1:8">
      <c r="A13411">
        <v>1.2</v>
      </c>
      <c r="B13411">
        <v>1</v>
      </c>
      <c r="C13411" t="s">
        <v>7810</v>
      </c>
      <c r="D13411" s="1" t="s">
        <v>21185</v>
      </c>
      <c r="E13411" t="s">
        <v>21</v>
      </c>
      <c r="F13411" t="s">
        <v>21044</v>
      </c>
      <c r="G13411">
        <v>102</v>
      </c>
      <c r="H13411">
        <v>1175356</v>
      </c>
    </row>
    <row r="13412" spans="1:8">
      <c r="A13412">
        <v>1.1000000000000001</v>
      </c>
      <c r="B13412">
        <v>0</v>
      </c>
      <c r="C13412" t="s">
        <v>7815</v>
      </c>
      <c r="D13412" s="1" t="s">
        <v>21186</v>
      </c>
      <c r="E13412" t="s">
        <v>21</v>
      </c>
      <c r="F13412" t="s">
        <v>21044</v>
      </c>
      <c r="G13412">
        <v>103</v>
      </c>
      <c r="H13412">
        <v>1175356</v>
      </c>
    </row>
    <row r="13413" spans="1:8" ht="29">
      <c r="A13413">
        <v>0.6</v>
      </c>
      <c r="B13413">
        <v>0</v>
      </c>
      <c r="C13413" t="s">
        <v>21187</v>
      </c>
      <c r="D13413" s="1" t="s">
        <v>21188</v>
      </c>
      <c r="E13413" t="s">
        <v>21189</v>
      </c>
      <c r="F13413" t="s">
        <v>21044</v>
      </c>
      <c r="G13413">
        <v>104</v>
      </c>
      <c r="H13413">
        <v>1175356</v>
      </c>
    </row>
    <row r="13414" spans="1:8" ht="29">
      <c r="A13414">
        <v>0.5</v>
      </c>
      <c r="B13414">
        <v>0</v>
      </c>
      <c r="C13414" t="s">
        <v>21187</v>
      </c>
      <c r="D13414" s="1" t="s">
        <v>21190</v>
      </c>
      <c r="E13414" t="s">
        <v>21</v>
      </c>
      <c r="F13414" t="s">
        <v>21044</v>
      </c>
      <c r="G13414">
        <v>105</v>
      </c>
      <c r="H13414">
        <v>1175356</v>
      </c>
    </row>
    <row r="13415" spans="1:8">
      <c r="A13415">
        <v>0.4</v>
      </c>
      <c r="B13415">
        <v>0</v>
      </c>
      <c r="C13415" t="s">
        <v>21187</v>
      </c>
      <c r="D13415" s="1" t="s">
        <v>21191</v>
      </c>
      <c r="E13415" t="s">
        <v>21</v>
      </c>
      <c r="F13415" t="s">
        <v>21044</v>
      </c>
      <c r="G13415">
        <v>106</v>
      </c>
      <c r="H13415">
        <v>1175356</v>
      </c>
    </row>
    <row r="13416" spans="1:8" ht="29">
      <c r="A13416">
        <v>0.3</v>
      </c>
      <c r="B13416">
        <v>0</v>
      </c>
      <c r="C13416" t="s">
        <v>21187</v>
      </c>
      <c r="D13416" s="1" t="s">
        <v>21192</v>
      </c>
      <c r="E13416" t="s">
        <v>21</v>
      </c>
      <c r="F13416" t="s">
        <v>21044</v>
      </c>
      <c r="G13416">
        <v>107</v>
      </c>
      <c r="H13416">
        <v>1175356</v>
      </c>
    </row>
    <row r="13417" spans="1:8">
      <c r="A13417">
        <v>0.2</v>
      </c>
      <c r="B13417">
        <v>0</v>
      </c>
      <c r="C13417" t="s">
        <v>21187</v>
      </c>
      <c r="D13417" s="1" t="s">
        <v>21193</v>
      </c>
      <c r="E13417" t="s">
        <v>21</v>
      </c>
      <c r="F13417" t="s">
        <v>21044</v>
      </c>
      <c r="G13417">
        <v>108</v>
      </c>
      <c r="H13417">
        <v>1175356</v>
      </c>
    </row>
    <row r="13418" spans="1:8">
      <c r="A13418">
        <v>0.1</v>
      </c>
      <c r="B13418">
        <v>0</v>
      </c>
      <c r="C13418" t="s">
        <v>21187</v>
      </c>
      <c r="D13418" s="1" t="s">
        <v>21194</v>
      </c>
      <c r="E13418" t="s">
        <v>21</v>
      </c>
      <c r="F13418" t="s">
        <v>21044</v>
      </c>
      <c r="G13418">
        <v>109</v>
      </c>
      <c r="H13418">
        <v>1175356</v>
      </c>
    </row>
    <row r="13419" spans="1:8" ht="43.5">
      <c r="A13419">
        <v>17.100000000000001</v>
      </c>
      <c r="B13419" t="s">
        <v>8</v>
      </c>
      <c r="C13419" t="s">
        <v>717</v>
      </c>
      <c r="D13419" s="1" t="s">
        <v>21195</v>
      </c>
      <c r="E13419" t="s">
        <v>21</v>
      </c>
      <c r="F13419" t="s">
        <v>21196</v>
      </c>
      <c r="G13419">
        <v>0</v>
      </c>
      <c r="H13419">
        <v>1175356</v>
      </c>
    </row>
    <row r="13420" spans="1:8" ht="29">
      <c r="A13420">
        <v>16.600000000000001</v>
      </c>
      <c r="B13420">
        <v>0</v>
      </c>
      <c r="C13420" t="s">
        <v>21197</v>
      </c>
      <c r="D13420" s="1" t="s">
        <v>21198</v>
      </c>
      <c r="E13420" t="s">
        <v>21</v>
      </c>
      <c r="F13420" t="s">
        <v>21196</v>
      </c>
      <c r="G13420">
        <v>1</v>
      </c>
      <c r="H13420">
        <v>1175356</v>
      </c>
    </row>
    <row r="13421" spans="1:8" ht="29">
      <c r="A13421">
        <v>16.5</v>
      </c>
      <c r="B13421" t="s">
        <v>8</v>
      </c>
      <c r="C13421" t="s">
        <v>21199</v>
      </c>
      <c r="D13421" s="1" t="s">
        <v>21200</v>
      </c>
      <c r="E13421" t="s">
        <v>21</v>
      </c>
      <c r="F13421" t="s">
        <v>21196</v>
      </c>
      <c r="G13421">
        <v>2</v>
      </c>
      <c r="H13421">
        <v>1175356</v>
      </c>
    </row>
    <row r="13422" spans="1:8">
      <c r="A13422">
        <v>16.399999999999999</v>
      </c>
      <c r="B13422">
        <v>0</v>
      </c>
      <c r="C13422" t="s">
        <v>16356</v>
      </c>
      <c r="D13422" s="1" t="s">
        <v>21201</v>
      </c>
      <c r="E13422" t="s">
        <v>21</v>
      </c>
      <c r="F13422" t="s">
        <v>21196</v>
      </c>
      <c r="G13422">
        <v>3</v>
      </c>
      <c r="H13422">
        <v>1175356</v>
      </c>
    </row>
    <row r="13423" spans="1:8">
      <c r="A13423">
        <v>16.3</v>
      </c>
      <c r="B13423">
        <v>0</v>
      </c>
      <c r="C13423" t="s">
        <v>16356</v>
      </c>
      <c r="D13423" s="1" t="s">
        <v>21202</v>
      </c>
      <c r="E13423" t="s">
        <v>21</v>
      </c>
      <c r="F13423" t="s">
        <v>21196</v>
      </c>
      <c r="G13423">
        <v>4</v>
      </c>
      <c r="H13423">
        <v>1175356</v>
      </c>
    </row>
    <row r="13424" spans="1:8">
      <c r="A13424">
        <v>16.2</v>
      </c>
      <c r="B13424">
        <v>0</v>
      </c>
      <c r="C13424" t="s">
        <v>16356</v>
      </c>
      <c r="D13424" s="1" t="s">
        <v>21203</v>
      </c>
      <c r="E13424" t="s">
        <v>21</v>
      </c>
      <c r="F13424" t="s">
        <v>21196</v>
      </c>
      <c r="G13424">
        <v>5</v>
      </c>
      <c r="H13424">
        <v>1175356</v>
      </c>
    </row>
    <row r="13425" spans="1:8" ht="29">
      <c r="A13425">
        <v>16.100000000000001</v>
      </c>
      <c r="B13425" t="s">
        <v>468</v>
      </c>
      <c r="C13425" t="s">
        <v>21204</v>
      </c>
      <c r="D13425" s="1" t="s">
        <v>21205</v>
      </c>
      <c r="E13425" t="s">
        <v>21</v>
      </c>
      <c r="F13425" t="s">
        <v>21196</v>
      </c>
      <c r="G13425">
        <v>6</v>
      </c>
      <c r="H13425">
        <v>1175356</v>
      </c>
    </row>
    <row r="13426" spans="1:8" ht="29">
      <c r="A13426">
        <v>15.6</v>
      </c>
      <c r="B13426">
        <v>1</v>
      </c>
      <c r="C13426" t="s">
        <v>725</v>
      </c>
      <c r="D13426" s="1" t="s">
        <v>21206</v>
      </c>
      <c r="E13426" t="s">
        <v>21</v>
      </c>
      <c r="F13426" t="s">
        <v>21196</v>
      </c>
      <c r="G13426">
        <v>7</v>
      </c>
      <c r="H13426">
        <v>1175356</v>
      </c>
    </row>
    <row r="13427" spans="1:8">
      <c r="A13427">
        <v>15.5</v>
      </c>
      <c r="B13427">
        <v>0</v>
      </c>
      <c r="C13427" t="s">
        <v>7971</v>
      </c>
      <c r="D13427" s="1" t="s">
        <v>21207</v>
      </c>
      <c r="E13427" t="s">
        <v>21</v>
      </c>
      <c r="F13427" t="s">
        <v>21196</v>
      </c>
      <c r="G13427">
        <v>8</v>
      </c>
      <c r="H13427">
        <v>1175356</v>
      </c>
    </row>
    <row r="13428" spans="1:8">
      <c r="A13428">
        <v>15.4</v>
      </c>
      <c r="B13428">
        <v>1</v>
      </c>
      <c r="C13428" t="s">
        <v>16291</v>
      </c>
      <c r="D13428" s="1" t="s">
        <v>21208</v>
      </c>
      <c r="E13428" t="s">
        <v>21</v>
      </c>
      <c r="F13428" t="s">
        <v>21196</v>
      </c>
      <c r="G13428">
        <v>9</v>
      </c>
      <c r="H13428">
        <v>1175356</v>
      </c>
    </row>
    <row r="13429" spans="1:8" ht="29">
      <c r="A13429">
        <v>15.3</v>
      </c>
      <c r="B13429">
        <v>0</v>
      </c>
      <c r="C13429" t="s">
        <v>16327</v>
      </c>
      <c r="D13429" s="1" t="s">
        <v>21209</v>
      </c>
      <c r="E13429" t="s">
        <v>21</v>
      </c>
      <c r="F13429" t="s">
        <v>21196</v>
      </c>
      <c r="G13429">
        <v>10</v>
      </c>
      <c r="H13429">
        <v>1175356</v>
      </c>
    </row>
    <row r="13430" spans="1:8">
      <c r="A13430">
        <v>15.2</v>
      </c>
      <c r="B13430">
        <v>0</v>
      </c>
      <c r="C13430" t="s">
        <v>16327</v>
      </c>
      <c r="D13430" s="1" t="s">
        <v>21210</v>
      </c>
      <c r="E13430" t="s">
        <v>21</v>
      </c>
      <c r="F13430" t="s">
        <v>21196</v>
      </c>
      <c r="G13430">
        <v>11</v>
      </c>
      <c r="H13430">
        <v>1175356</v>
      </c>
    </row>
    <row r="13431" spans="1:8">
      <c r="A13431">
        <v>15.1</v>
      </c>
      <c r="B13431">
        <v>1</v>
      </c>
      <c r="C13431" t="s">
        <v>725</v>
      </c>
      <c r="D13431" s="1" t="s">
        <v>21211</v>
      </c>
      <c r="E13431" t="s">
        <v>21</v>
      </c>
      <c r="F13431" t="s">
        <v>21196</v>
      </c>
      <c r="G13431">
        <v>12</v>
      </c>
      <c r="H13431">
        <v>1175356</v>
      </c>
    </row>
    <row r="13432" spans="1:8" ht="29">
      <c r="A13432">
        <v>14.6</v>
      </c>
      <c r="B13432">
        <v>0</v>
      </c>
      <c r="C13432" t="s">
        <v>16356</v>
      </c>
      <c r="D13432" s="1" t="s">
        <v>21212</v>
      </c>
      <c r="E13432" t="s">
        <v>21</v>
      </c>
      <c r="F13432" t="s">
        <v>21196</v>
      </c>
      <c r="G13432">
        <v>13</v>
      </c>
      <c r="H13432">
        <v>1175356</v>
      </c>
    </row>
    <row r="13433" spans="1:8">
      <c r="A13433">
        <v>14.5</v>
      </c>
      <c r="B13433">
        <v>1</v>
      </c>
      <c r="C13433" t="s">
        <v>3857</v>
      </c>
      <c r="D13433" s="1" t="s">
        <v>21213</v>
      </c>
      <c r="E13433" t="s">
        <v>21</v>
      </c>
      <c r="F13433" t="s">
        <v>21196</v>
      </c>
      <c r="G13433">
        <v>14</v>
      </c>
      <c r="H13433">
        <v>1175356</v>
      </c>
    </row>
    <row r="13434" spans="1:8">
      <c r="A13434">
        <v>14.4</v>
      </c>
      <c r="B13434">
        <v>0</v>
      </c>
      <c r="C13434" t="s">
        <v>3871</v>
      </c>
      <c r="D13434" s="1" t="s">
        <v>21214</v>
      </c>
      <c r="E13434" t="s">
        <v>21</v>
      </c>
      <c r="F13434" t="s">
        <v>21196</v>
      </c>
      <c r="G13434">
        <v>15</v>
      </c>
      <c r="H13434">
        <v>1175356</v>
      </c>
    </row>
    <row r="13435" spans="1:8">
      <c r="A13435">
        <v>14.3</v>
      </c>
      <c r="B13435">
        <v>2</v>
      </c>
      <c r="C13435" t="s">
        <v>7960</v>
      </c>
      <c r="D13435" s="1" t="s">
        <v>21215</v>
      </c>
      <c r="E13435" t="s">
        <v>21</v>
      </c>
      <c r="F13435" t="s">
        <v>21196</v>
      </c>
      <c r="G13435">
        <v>16</v>
      </c>
      <c r="H13435">
        <v>1175356</v>
      </c>
    </row>
    <row r="13436" spans="1:8" ht="58">
      <c r="A13436">
        <v>14.2</v>
      </c>
      <c r="B13436">
        <v>0</v>
      </c>
      <c r="C13436" t="s">
        <v>3871</v>
      </c>
      <c r="D13436" s="1" t="s">
        <v>21216</v>
      </c>
      <c r="E13436" t="s">
        <v>21</v>
      </c>
      <c r="F13436" t="s">
        <v>21196</v>
      </c>
      <c r="G13436">
        <v>17</v>
      </c>
      <c r="H13436">
        <v>1175356</v>
      </c>
    </row>
    <row r="13437" spans="1:8" ht="29">
      <c r="A13437">
        <v>14.1</v>
      </c>
      <c r="B13437">
        <v>4</v>
      </c>
      <c r="C13437" t="s">
        <v>21217</v>
      </c>
      <c r="D13437" s="1" t="s">
        <v>21218</v>
      </c>
      <c r="E13437" t="s">
        <v>21</v>
      </c>
      <c r="F13437" t="s">
        <v>21196</v>
      </c>
      <c r="G13437">
        <v>18</v>
      </c>
      <c r="H13437">
        <v>1175356</v>
      </c>
    </row>
    <row r="13438" spans="1:8">
      <c r="A13438">
        <v>13.6</v>
      </c>
      <c r="B13438">
        <v>0</v>
      </c>
      <c r="C13438" t="s">
        <v>16327</v>
      </c>
      <c r="D13438" s="1" t="s">
        <v>21219</v>
      </c>
      <c r="E13438" t="s">
        <v>21</v>
      </c>
      <c r="F13438" t="s">
        <v>21196</v>
      </c>
      <c r="G13438">
        <v>19</v>
      </c>
      <c r="H13438">
        <v>1175356</v>
      </c>
    </row>
    <row r="13439" spans="1:8">
      <c r="A13439">
        <v>13.5</v>
      </c>
      <c r="B13439">
        <v>0</v>
      </c>
      <c r="C13439" t="s">
        <v>16327</v>
      </c>
      <c r="D13439" s="1" t="s">
        <v>21220</v>
      </c>
      <c r="E13439" t="s">
        <v>21</v>
      </c>
      <c r="F13439" t="s">
        <v>21196</v>
      </c>
      <c r="G13439">
        <v>20</v>
      </c>
      <c r="H13439">
        <v>1175356</v>
      </c>
    </row>
    <row r="13440" spans="1:8" ht="29">
      <c r="A13440">
        <v>13.4</v>
      </c>
      <c r="B13440" t="s">
        <v>8</v>
      </c>
      <c r="C13440" t="s">
        <v>21221</v>
      </c>
      <c r="D13440" s="1" t="s">
        <v>21222</v>
      </c>
      <c r="E13440" t="s">
        <v>21</v>
      </c>
      <c r="F13440" t="s">
        <v>21196</v>
      </c>
      <c r="G13440">
        <v>21</v>
      </c>
      <c r="H13440">
        <v>1175356</v>
      </c>
    </row>
    <row r="13441" spans="1:8" ht="29">
      <c r="A13441">
        <v>13.3</v>
      </c>
      <c r="B13441">
        <v>0</v>
      </c>
      <c r="C13441" t="s">
        <v>21223</v>
      </c>
      <c r="D13441" s="1" t="s">
        <v>21224</v>
      </c>
      <c r="E13441" t="s">
        <v>21</v>
      </c>
      <c r="F13441" t="s">
        <v>21196</v>
      </c>
      <c r="G13441">
        <v>22</v>
      </c>
      <c r="H13441">
        <v>1175356</v>
      </c>
    </row>
    <row r="13442" spans="1:8">
      <c r="A13442">
        <v>13.2</v>
      </c>
      <c r="B13442">
        <v>0</v>
      </c>
      <c r="C13442" t="s">
        <v>21223</v>
      </c>
      <c r="D13442" s="1" t="s">
        <v>21225</v>
      </c>
      <c r="E13442" t="s">
        <v>21</v>
      </c>
      <c r="F13442" t="s">
        <v>21196</v>
      </c>
      <c r="G13442">
        <v>23</v>
      </c>
      <c r="H13442">
        <v>1175356</v>
      </c>
    </row>
    <row r="13443" spans="1:8">
      <c r="A13443">
        <v>13.1</v>
      </c>
      <c r="B13443">
        <v>0</v>
      </c>
      <c r="C13443" t="s">
        <v>21223</v>
      </c>
      <c r="D13443" s="1" t="s">
        <v>21226</v>
      </c>
      <c r="E13443" t="s">
        <v>21</v>
      </c>
      <c r="F13443" t="s">
        <v>21196</v>
      </c>
      <c r="G13443">
        <v>24</v>
      </c>
      <c r="H13443">
        <v>1175356</v>
      </c>
    </row>
    <row r="13444" spans="1:8" ht="29">
      <c r="A13444">
        <v>12.6</v>
      </c>
      <c r="B13444">
        <v>3</v>
      </c>
      <c r="C13444" t="s">
        <v>21227</v>
      </c>
      <c r="D13444" s="1" t="s">
        <v>21228</v>
      </c>
      <c r="E13444" t="s">
        <v>21</v>
      </c>
      <c r="F13444" t="s">
        <v>21196</v>
      </c>
      <c r="G13444">
        <v>25</v>
      </c>
      <c r="H13444">
        <v>1175356</v>
      </c>
    </row>
    <row r="13445" spans="1:8">
      <c r="A13445">
        <v>12.5</v>
      </c>
      <c r="B13445">
        <v>0</v>
      </c>
      <c r="C13445" t="s">
        <v>21229</v>
      </c>
      <c r="D13445" s="1" t="s">
        <v>21230</v>
      </c>
      <c r="E13445" t="s">
        <v>21</v>
      </c>
      <c r="F13445" t="s">
        <v>21196</v>
      </c>
      <c r="G13445">
        <v>26</v>
      </c>
      <c r="H13445">
        <v>1175356</v>
      </c>
    </row>
    <row r="13446" spans="1:8">
      <c r="A13446">
        <v>12.4</v>
      </c>
      <c r="B13446">
        <v>0</v>
      </c>
      <c r="C13446" t="s">
        <v>21229</v>
      </c>
      <c r="D13446" s="1" t="s">
        <v>21231</v>
      </c>
      <c r="E13446" t="s">
        <v>21</v>
      </c>
      <c r="F13446" t="s">
        <v>21196</v>
      </c>
      <c r="G13446">
        <v>27</v>
      </c>
      <c r="H13446">
        <v>1175356</v>
      </c>
    </row>
    <row r="13447" spans="1:8">
      <c r="A13447">
        <v>12.3</v>
      </c>
      <c r="B13447">
        <v>0</v>
      </c>
      <c r="C13447" t="s">
        <v>21229</v>
      </c>
      <c r="D13447" s="1" t="s">
        <v>21232</v>
      </c>
      <c r="E13447" t="s">
        <v>21</v>
      </c>
      <c r="F13447" t="s">
        <v>21196</v>
      </c>
      <c r="G13447">
        <v>28</v>
      </c>
      <c r="H13447">
        <v>1175356</v>
      </c>
    </row>
    <row r="13448" spans="1:8">
      <c r="A13448">
        <v>12.2</v>
      </c>
      <c r="B13448">
        <v>1</v>
      </c>
      <c r="C13448" t="s">
        <v>3857</v>
      </c>
      <c r="D13448" s="1" t="s">
        <v>21233</v>
      </c>
      <c r="E13448" t="s">
        <v>21</v>
      </c>
      <c r="F13448" t="s">
        <v>21196</v>
      </c>
      <c r="G13448">
        <v>29</v>
      </c>
      <c r="H13448">
        <v>1175356</v>
      </c>
    </row>
    <row r="13449" spans="1:8">
      <c r="A13449">
        <v>12.1</v>
      </c>
      <c r="B13449">
        <v>0</v>
      </c>
      <c r="C13449" t="s">
        <v>3871</v>
      </c>
      <c r="D13449" s="1" t="s">
        <v>21234</v>
      </c>
      <c r="E13449" t="s">
        <v>21</v>
      </c>
      <c r="F13449" t="s">
        <v>21196</v>
      </c>
      <c r="G13449">
        <v>30</v>
      </c>
      <c r="H13449">
        <v>1175356</v>
      </c>
    </row>
    <row r="13450" spans="1:8">
      <c r="A13450">
        <v>11.6</v>
      </c>
      <c r="B13450">
        <v>0</v>
      </c>
      <c r="C13450" t="s">
        <v>21223</v>
      </c>
      <c r="D13450" s="1" t="s">
        <v>21235</v>
      </c>
      <c r="E13450" t="s">
        <v>21</v>
      </c>
      <c r="F13450" t="s">
        <v>21196</v>
      </c>
      <c r="G13450">
        <v>31</v>
      </c>
      <c r="H13450">
        <v>1175356</v>
      </c>
    </row>
    <row r="13451" spans="1:8">
      <c r="A13451">
        <v>11.5</v>
      </c>
      <c r="B13451">
        <v>1</v>
      </c>
      <c r="C13451" t="s">
        <v>725</v>
      </c>
      <c r="D13451" s="1" t="s">
        <v>21236</v>
      </c>
      <c r="E13451" t="s">
        <v>21</v>
      </c>
      <c r="F13451" t="s">
        <v>21196</v>
      </c>
      <c r="G13451">
        <v>32</v>
      </c>
      <c r="H13451">
        <v>1175356</v>
      </c>
    </row>
    <row r="13452" spans="1:8" ht="29">
      <c r="A13452">
        <v>11.4</v>
      </c>
      <c r="B13452">
        <v>1</v>
      </c>
      <c r="C13452" t="s">
        <v>21237</v>
      </c>
      <c r="D13452" s="1" t="s">
        <v>21238</v>
      </c>
      <c r="E13452" t="s">
        <v>21</v>
      </c>
      <c r="F13452" t="s">
        <v>21196</v>
      </c>
      <c r="G13452">
        <v>33</v>
      </c>
      <c r="H13452">
        <v>1175356</v>
      </c>
    </row>
    <row r="13453" spans="1:8">
      <c r="A13453">
        <v>11.3</v>
      </c>
      <c r="B13453">
        <v>0</v>
      </c>
      <c r="C13453" t="s">
        <v>21223</v>
      </c>
      <c r="D13453" s="1" t="s">
        <v>21239</v>
      </c>
      <c r="E13453" t="s">
        <v>21</v>
      </c>
      <c r="F13453" t="s">
        <v>21196</v>
      </c>
      <c r="G13453">
        <v>34</v>
      </c>
      <c r="H13453">
        <v>1175356</v>
      </c>
    </row>
    <row r="13454" spans="1:8">
      <c r="A13454">
        <v>11.2</v>
      </c>
      <c r="B13454">
        <v>0</v>
      </c>
      <c r="C13454" t="s">
        <v>21223</v>
      </c>
      <c r="D13454" s="1" t="s">
        <v>21240</v>
      </c>
      <c r="E13454" t="s">
        <v>21</v>
      </c>
      <c r="F13454" t="s">
        <v>21196</v>
      </c>
      <c r="G13454">
        <v>35</v>
      </c>
      <c r="H13454">
        <v>1175356</v>
      </c>
    </row>
    <row r="13455" spans="1:8" ht="72.5">
      <c r="A13455">
        <v>11.1</v>
      </c>
      <c r="B13455" t="s">
        <v>8</v>
      </c>
      <c r="C13455" t="s">
        <v>21241</v>
      </c>
      <c r="D13455" s="1" t="s">
        <v>21242</v>
      </c>
      <c r="E13455" t="s">
        <v>21</v>
      </c>
      <c r="F13455" t="s">
        <v>21196</v>
      </c>
      <c r="G13455">
        <v>36</v>
      </c>
      <c r="H13455">
        <v>1175356</v>
      </c>
    </row>
    <row r="13456" spans="1:8">
      <c r="A13456">
        <v>10.6</v>
      </c>
      <c r="B13456">
        <v>1</v>
      </c>
      <c r="C13456" t="s">
        <v>21243</v>
      </c>
      <c r="D13456" s="1" t="s">
        <v>21244</v>
      </c>
      <c r="E13456" t="s">
        <v>21</v>
      </c>
      <c r="F13456" t="s">
        <v>21196</v>
      </c>
      <c r="G13456">
        <v>37</v>
      </c>
      <c r="H13456">
        <v>1175356</v>
      </c>
    </row>
    <row r="13457" spans="1:8">
      <c r="A13457">
        <v>10.5</v>
      </c>
      <c r="B13457">
        <v>1</v>
      </c>
      <c r="C13457" t="s">
        <v>3857</v>
      </c>
      <c r="D13457" s="1" t="s">
        <v>21245</v>
      </c>
      <c r="E13457" t="s">
        <v>21</v>
      </c>
      <c r="F13457" t="s">
        <v>21196</v>
      </c>
      <c r="G13457">
        <v>38</v>
      </c>
      <c r="H13457">
        <v>1175356</v>
      </c>
    </row>
    <row r="13458" spans="1:8">
      <c r="A13458">
        <v>10.4</v>
      </c>
      <c r="B13458">
        <v>1</v>
      </c>
      <c r="C13458" t="s">
        <v>21243</v>
      </c>
      <c r="D13458" s="1" t="s">
        <v>21246</v>
      </c>
      <c r="E13458" t="s">
        <v>21</v>
      </c>
      <c r="F13458" t="s">
        <v>21196</v>
      </c>
      <c r="G13458">
        <v>39</v>
      </c>
      <c r="H13458">
        <v>1175356</v>
      </c>
    </row>
    <row r="13459" spans="1:8" ht="43.5">
      <c r="A13459">
        <v>10.3</v>
      </c>
      <c r="B13459" t="s">
        <v>8</v>
      </c>
      <c r="C13459" t="s">
        <v>21247</v>
      </c>
      <c r="D13459" s="1" t="s">
        <v>21248</v>
      </c>
      <c r="E13459" t="s">
        <v>21</v>
      </c>
      <c r="F13459" t="s">
        <v>21196</v>
      </c>
      <c r="G13459">
        <v>40</v>
      </c>
      <c r="H13459">
        <v>1175356</v>
      </c>
    </row>
    <row r="13460" spans="1:8" ht="29">
      <c r="A13460">
        <v>10.199999999999999</v>
      </c>
      <c r="B13460">
        <v>0</v>
      </c>
      <c r="C13460" t="s">
        <v>21249</v>
      </c>
      <c r="D13460" s="1" t="s">
        <v>21250</v>
      </c>
      <c r="E13460" t="s">
        <v>21</v>
      </c>
      <c r="F13460" t="s">
        <v>21196</v>
      </c>
      <c r="G13460">
        <v>41</v>
      </c>
      <c r="H13460">
        <v>1175356</v>
      </c>
    </row>
    <row r="13461" spans="1:8">
      <c r="A13461">
        <v>10.1</v>
      </c>
      <c r="B13461">
        <v>1</v>
      </c>
      <c r="C13461" t="s">
        <v>3857</v>
      </c>
      <c r="D13461" s="1" t="s">
        <v>21251</v>
      </c>
      <c r="E13461" t="s">
        <v>21</v>
      </c>
      <c r="F13461" t="s">
        <v>21196</v>
      </c>
      <c r="G13461">
        <v>42</v>
      </c>
      <c r="H13461">
        <v>1175356</v>
      </c>
    </row>
    <row r="13462" spans="1:8" ht="29">
      <c r="A13462">
        <v>9.6</v>
      </c>
      <c r="B13462">
        <v>0</v>
      </c>
      <c r="C13462" t="s">
        <v>21252</v>
      </c>
      <c r="D13462" s="1" t="s">
        <v>21253</v>
      </c>
      <c r="E13462" t="s">
        <v>21</v>
      </c>
      <c r="F13462" t="s">
        <v>21196</v>
      </c>
      <c r="G13462">
        <v>43</v>
      </c>
      <c r="H13462">
        <v>1175356</v>
      </c>
    </row>
    <row r="13463" spans="1:8" ht="29">
      <c r="A13463">
        <v>9.5</v>
      </c>
      <c r="B13463">
        <v>4</v>
      </c>
      <c r="C13463" t="s">
        <v>21254</v>
      </c>
      <c r="D13463" s="1" t="s">
        <v>21255</v>
      </c>
      <c r="E13463" t="s">
        <v>21</v>
      </c>
      <c r="F13463" t="s">
        <v>21196</v>
      </c>
      <c r="G13463">
        <v>44</v>
      </c>
      <c r="H13463">
        <v>1175356</v>
      </c>
    </row>
    <row r="13464" spans="1:8">
      <c r="A13464">
        <v>9.4</v>
      </c>
      <c r="B13464">
        <v>0</v>
      </c>
      <c r="C13464" t="s">
        <v>21252</v>
      </c>
      <c r="D13464" s="1" t="s">
        <v>21256</v>
      </c>
      <c r="E13464" t="s">
        <v>21</v>
      </c>
      <c r="F13464" t="s">
        <v>21196</v>
      </c>
      <c r="G13464">
        <v>45</v>
      </c>
      <c r="H13464">
        <v>1175356</v>
      </c>
    </row>
    <row r="13465" spans="1:8">
      <c r="A13465">
        <v>9.3000000000000007</v>
      </c>
      <c r="B13465">
        <v>0</v>
      </c>
      <c r="C13465" t="s">
        <v>21252</v>
      </c>
      <c r="D13465" s="1" t="s">
        <v>21257</v>
      </c>
      <c r="E13465" t="s">
        <v>21</v>
      </c>
      <c r="F13465" t="s">
        <v>21196</v>
      </c>
      <c r="G13465">
        <v>46</v>
      </c>
      <c r="H13465">
        <v>1175356</v>
      </c>
    </row>
    <row r="13466" spans="1:8" ht="43.5">
      <c r="A13466">
        <v>9.1999999999999993</v>
      </c>
      <c r="B13466" t="s">
        <v>8</v>
      </c>
      <c r="C13466" t="s">
        <v>21258</v>
      </c>
      <c r="D13466" s="1" t="s">
        <v>21259</v>
      </c>
      <c r="E13466" t="s">
        <v>21</v>
      </c>
      <c r="F13466" t="s">
        <v>21196</v>
      </c>
      <c r="G13466">
        <v>47</v>
      </c>
      <c r="H13466">
        <v>1175356</v>
      </c>
    </row>
    <row r="13467" spans="1:8">
      <c r="A13467">
        <v>9.1</v>
      </c>
      <c r="B13467">
        <v>0</v>
      </c>
      <c r="C13467" t="s">
        <v>21260</v>
      </c>
      <c r="D13467" s="1" t="s">
        <v>21261</v>
      </c>
      <c r="E13467" t="s">
        <v>21</v>
      </c>
      <c r="F13467" t="s">
        <v>21196</v>
      </c>
      <c r="G13467">
        <v>48</v>
      </c>
      <c r="H13467">
        <v>1175356</v>
      </c>
    </row>
    <row r="13468" spans="1:8">
      <c r="A13468">
        <v>8.6</v>
      </c>
      <c r="B13468">
        <v>1</v>
      </c>
      <c r="C13468" t="s">
        <v>21262</v>
      </c>
      <c r="D13468" s="1" t="s">
        <v>21263</v>
      </c>
      <c r="E13468" t="s">
        <v>21</v>
      </c>
      <c r="F13468" t="s">
        <v>21196</v>
      </c>
      <c r="G13468">
        <v>49</v>
      </c>
      <c r="H13468">
        <v>1175356</v>
      </c>
    </row>
    <row r="13469" spans="1:8">
      <c r="A13469">
        <v>8.5</v>
      </c>
      <c r="B13469">
        <v>1</v>
      </c>
      <c r="C13469" t="s">
        <v>21264</v>
      </c>
      <c r="D13469" s="1" t="s">
        <v>21265</v>
      </c>
      <c r="E13469" t="s">
        <v>21</v>
      </c>
      <c r="F13469" t="s">
        <v>21196</v>
      </c>
      <c r="G13469">
        <v>50</v>
      </c>
      <c r="H13469">
        <v>1175356</v>
      </c>
    </row>
    <row r="13470" spans="1:8" ht="29">
      <c r="A13470">
        <v>8.4</v>
      </c>
      <c r="B13470">
        <v>2</v>
      </c>
      <c r="C13470" t="s">
        <v>21266</v>
      </c>
      <c r="D13470" s="1" t="s">
        <v>21267</v>
      </c>
      <c r="E13470" t="s">
        <v>21</v>
      </c>
      <c r="F13470" t="s">
        <v>21196</v>
      </c>
      <c r="G13470">
        <v>51</v>
      </c>
      <c r="H13470">
        <v>1175356</v>
      </c>
    </row>
    <row r="13471" spans="1:8">
      <c r="A13471">
        <v>8.3000000000000007</v>
      </c>
      <c r="B13471">
        <v>1</v>
      </c>
      <c r="C13471" t="s">
        <v>21262</v>
      </c>
      <c r="D13471" s="1" t="s">
        <v>21268</v>
      </c>
      <c r="E13471" t="s">
        <v>21</v>
      </c>
      <c r="F13471" t="s">
        <v>21196</v>
      </c>
      <c r="G13471">
        <v>52</v>
      </c>
      <c r="H13471">
        <v>1175356</v>
      </c>
    </row>
    <row r="13472" spans="1:8" ht="29">
      <c r="A13472">
        <v>8.1999999999999993</v>
      </c>
      <c r="B13472">
        <v>0</v>
      </c>
      <c r="C13472" t="s">
        <v>21269</v>
      </c>
      <c r="D13472" s="1" t="s">
        <v>21270</v>
      </c>
      <c r="E13472" t="s">
        <v>17730</v>
      </c>
      <c r="F13472" t="s">
        <v>21196</v>
      </c>
      <c r="G13472">
        <v>53</v>
      </c>
      <c r="H13472">
        <v>1175356</v>
      </c>
    </row>
    <row r="13473" spans="1:8">
      <c r="A13473">
        <v>8.1</v>
      </c>
      <c r="B13473">
        <v>1</v>
      </c>
      <c r="C13473" t="s">
        <v>21264</v>
      </c>
      <c r="D13473" s="1" t="s">
        <v>21271</v>
      </c>
      <c r="E13473" t="s">
        <v>21</v>
      </c>
      <c r="F13473" t="s">
        <v>21196</v>
      </c>
      <c r="G13473">
        <v>54</v>
      </c>
      <c r="H13473">
        <v>1175356</v>
      </c>
    </row>
    <row r="13474" spans="1:8" ht="72.5">
      <c r="A13474">
        <v>7.6</v>
      </c>
      <c r="B13474" t="s">
        <v>8</v>
      </c>
      <c r="C13474" t="s">
        <v>21272</v>
      </c>
      <c r="D13474" s="1" t="s">
        <v>21273</v>
      </c>
      <c r="E13474" t="s">
        <v>21274</v>
      </c>
      <c r="F13474" t="s">
        <v>21196</v>
      </c>
      <c r="G13474">
        <v>55</v>
      </c>
      <c r="H13474">
        <v>1175356</v>
      </c>
    </row>
    <row r="13475" spans="1:8">
      <c r="A13475">
        <v>7.5</v>
      </c>
      <c r="B13475">
        <v>0</v>
      </c>
      <c r="C13475" t="s">
        <v>21275</v>
      </c>
      <c r="D13475" s="1" t="s">
        <v>21276</v>
      </c>
      <c r="E13475" t="s">
        <v>21</v>
      </c>
      <c r="F13475" t="s">
        <v>21196</v>
      </c>
      <c r="G13475">
        <v>56</v>
      </c>
      <c r="H13475">
        <v>1175356</v>
      </c>
    </row>
    <row r="13476" spans="1:8" ht="43.5">
      <c r="A13476">
        <v>7.4</v>
      </c>
      <c r="B13476" t="s">
        <v>468</v>
      </c>
      <c r="C13476" t="s">
        <v>21277</v>
      </c>
      <c r="D13476" s="1" t="s">
        <v>21278</v>
      </c>
      <c r="E13476" t="s">
        <v>21</v>
      </c>
      <c r="F13476" t="s">
        <v>21196</v>
      </c>
      <c r="G13476">
        <v>57</v>
      </c>
      <c r="H13476">
        <v>1175356</v>
      </c>
    </row>
    <row r="13477" spans="1:8">
      <c r="A13477">
        <v>7.3</v>
      </c>
      <c r="B13477">
        <v>0</v>
      </c>
      <c r="C13477" t="s">
        <v>21279</v>
      </c>
      <c r="D13477" s="1" t="s">
        <v>21280</v>
      </c>
      <c r="E13477" t="s">
        <v>21</v>
      </c>
      <c r="F13477" t="s">
        <v>21196</v>
      </c>
      <c r="G13477">
        <v>58</v>
      </c>
      <c r="H13477">
        <v>1175356</v>
      </c>
    </row>
    <row r="13478" spans="1:8" ht="72.5">
      <c r="A13478">
        <v>7.2</v>
      </c>
      <c r="B13478" t="s">
        <v>8</v>
      </c>
      <c r="C13478" t="s">
        <v>21281</v>
      </c>
      <c r="D13478" s="1" t="s">
        <v>21282</v>
      </c>
      <c r="E13478" t="s">
        <v>21283</v>
      </c>
      <c r="F13478" t="s">
        <v>21196</v>
      </c>
      <c r="G13478">
        <v>59</v>
      </c>
      <c r="H13478">
        <v>1175356</v>
      </c>
    </row>
    <row r="13479" spans="1:8" ht="43.5">
      <c r="A13479">
        <v>7.1</v>
      </c>
      <c r="B13479">
        <v>2</v>
      </c>
      <c r="C13479" t="s">
        <v>21284</v>
      </c>
      <c r="D13479" s="1" t="s">
        <v>21285</v>
      </c>
      <c r="E13479" t="s">
        <v>21286</v>
      </c>
      <c r="F13479" t="s">
        <v>21196</v>
      </c>
      <c r="G13479">
        <v>60</v>
      </c>
      <c r="H13479">
        <v>1175356</v>
      </c>
    </row>
    <row r="13480" spans="1:8" ht="58">
      <c r="A13480">
        <v>6.6</v>
      </c>
      <c r="B13480">
        <v>1</v>
      </c>
      <c r="C13480" t="s">
        <v>8028</v>
      </c>
      <c r="D13480" s="1" t="s">
        <v>21287</v>
      </c>
      <c r="E13480" t="s">
        <v>21</v>
      </c>
      <c r="F13480" t="s">
        <v>21196</v>
      </c>
      <c r="G13480">
        <v>61</v>
      </c>
      <c r="H13480">
        <v>1175356</v>
      </c>
    </row>
    <row r="13481" spans="1:8" ht="29">
      <c r="A13481">
        <v>6.5</v>
      </c>
      <c r="B13481">
        <v>0</v>
      </c>
      <c r="C13481" t="s">
        <v>8032</v>
      </c>
      <c r="D13481" s="1" t="s">
        <v>21288</v>
      </c>
      <c r="E13481" t="s">
        <v>21</v>
      </c>
      <c r="F13481" t="s">
        <v>21196</v>
      </c>
      <c r="G13481">
        <v>62</v>
      </c>
      <c r="H13481">
        <v>1175356</v>
      </c>
    </row>
    <row r="13482" spans="1:8">
      <c r="A13482">
        <v>6.4</v>
      </c>
      <c r="B13482">
        <v>0</v>
      </c>
      <c r="C13482" t="s">
        <v>8032</v>
      </c>
      <c r="D13482" s="1" t="s">
        <v>21289</v>
      </c>
      <c r="E13482" t="s">
        <v>21</v>
      </c>
      <c r="F13482" t="s">
        <v>21196</v>
      </c>
      <c r="G13482">
        <v>63</v>
      </c>
      <c r="H13482">
        <v>1175356</v>
      </c>
    </row>
    <row r="13483" spans="1:8" ht="29">
      <c r="A13483">
        <v>6.3</v>
      </c>
      <c r="B13483">
        <v>0</v>
      </c>
      <c r="C13483" t="s">
        <v>8032</v>
      </c>
      <c r="D13483" s="1" t="s">
        <v>21290</v>
      </c>
      <c r="E13483" t="s">
        <v>1272</v>
      </c>
      <c r="F13483" t="s">
        <v>21196</v>
      </c>
      <c r="G13483">
        <v>64</v>
      </c>
      <c r="H13483">
        <v>1175356</v>
      </c>
    </row>
    <row r="13484" spans="1:8" ht="29">
      <c r="A13484">
        <v>6.2</v>
      </c>
      <c r="B13484">
        <v>1</v>
      </c>
      <c r="C13484" t="s">
        <v>8068</v>
      </c>
      <c r="D13484" s="1" t="s">
        <v>21291</v>
      </c>
      <c r="E13484" t="s">
        <v>21</v>
      </c>
      <c r="F13484" t="s">
        <v>21196</v>
      </c>
      <c r="G13484">
        <v>65</v>
      </c>
      <c r="H13484">
        <v>1175356</v>
      </c>
    </row>
    <row r="13485" spans="1:8">
      <c r="A13485">
        <v>6.1</v>
      </c>
      <c r="B13485">
        <v>1</v>
      </c>
      <c r="C13485" t="s">
        <v>8028</v>
      </c>
      <c r="D13485" s="1" t="s">
        <v>21292</v>
      </c>
      <c r="E13485" t="s">
        <v>21</v>
      </c>
      <c r="F13485" t="s">
        <v>21196</v>
      </c>
      <c r="G13485">
        <v>66</v>
      </c>
      <c r="H13485">
        <v>1175356</v>
      </c>
    </row>
    <row r="13486" spans="1:8" ht="29">
      <c r="A13486">
        <v>5.6</v>
      </c>
      <c r="B13486">
        <v>0</v>
      </c>
      <c r="C13486" t="s">
        <v>21279</v>
      </c>
      <c r="D13486" s="1" t="s">
        <v>21293</v>
      </c>
      <c r="E13486" t="s">
        <v>21</v>
      </c>
      <c r="F13486" t="s">
        <v>21196</v>
      </c>
      <c r="G13486">
        <v>67</v>
      </c>
      <c r="H13486">
        <v>1175356</v>
      </c>
    </row>
    <row r="13487" spans="1:8">
      <c r="A13487">
        <v>5.5</v>
      </c>
      <c r="B13487">
        <v>1</v>
      </c>
      <c r="C13487" t="s">
        <v>21294</v>
      </c>
      <c r="D13487" s="1" t="s">
        <v>21295</v>
      </c>
      <c r="E13487" t="s">
        <v>21</v>
      </c>
      <c r="F13487" t="s">
        <v>21196</v>
      </c>
      <c r="G13487">
        <v>68</v>
      </c>
      <c r="H13487">
        <v>1175356</v>
      </c>
    </row>
    <row r="13488" spans="1:8" ht="29">
      <c r="A13488">
        <v>5.4</v>
      </c>
      <c r="B13488">
        <v>2</v>
      </c>
      <c r="C13488" t="s">
        <v>21284</v>
      </c>
      <c r="D13488" s="1" t="s">
        <v>21296</v>
      </c>
      <c r="E13488" t="s">
        <v>21</v>
      </c>
      <c r="F13488" t="s">
        <v>21196</v>
      </c>
      <c r="G13488">
        <v>69</v>
      </c>
      <c r="H13488">
        <v>1175356</v>
      </c>
    </row>
    <row r="13489" spans="1:8">
      <c r="A13489">
        <v>5.3</v>
      </c>
      <c r="B13489">
        <v>2</v>
      </c>
      <c r="C13489" t="s">
        <v>21284</v>
      </c>
      <c r="D13489" s="1" t="s">
        <v>21297</v>
      </c>
      <c r="E13489" t="s">
        <v>21</v>
      </c>
      <c r="F13489" t="s">
        <v>21196</v>
      </c>
      <c r="G13489">
        <v>70</v>
      </c>
      <c r="H13489">
        <v>1175356</v>
      </c>
    </row>
    <row r="13490" spans="1:8" ht="72.5">
      <c r="A13490">
        <v>5.2</v>
      </c>
      <c r="B13490" t="s">
        <v>8</v>
      </c>
      <c r="C13490" t="s">
        <v>21298</v>
      </c>
      <c r="D13490" s="1" t="s">
        <v>21299</v>
      </c>
      <c r="E13490" t="s">
        <v>21300</v>
      </c>
      <c r="F13490" t="s">
        <v>21196</v>
      </c>
      <c r="G13490">
        <v>71</v>
      </c>
      <c r="H13490">
        <v>1175356</v>
      </c>
    </row>
    <row r="13491" spans="1:8">
      <c r="A13491">
        <v>5.0999999999999996</v>
      </c>
      <c r="B13491">
        <v>0</v>
      </c>
      <c r="C13491" t="s">
        <v>21301</v>
      </c>
      <c r="D13491" s="1" t="s">
        <v>21302</v>
      </c>
      <c r="E13491" t="s">
        <v>21</v>
      </c>
      <c r="F13491" t="s">
        <v>21196</v>
      </c>
      <c r="G13491">
        <v>72</v>
      </c>
      <c r="H13491">
        <v>1175356</v>
      </c>
    </row>
    <row r="13492" spans="1:8" ht="43.5">
      <c r="A13492">
        <v>4.5999999999999996</v>
      </c>
      <c r="B13492">
        <v>1</v>
      </c>
      <c r="C13492" t="s">
        <v>10847</v>
      </c>
      <c r="D13492" s="1" t="s">
        <v>21303</v>
      </c>
      <c r="E13492" t="s">
        <v>21</v>
      </c>
      <c r="F13492" t="s">
        <v>21196</v>
      </c>
      <c r="G13492">
        <v>73</v>
      </c>
      <c r="H13492">
        <v>1175356</v>
      </c>
    </row>
    <row r="13493" spans="1:8" ht="29">
      <c r="A13493">
        <v>4.5</v>
      </c>
      <c r="B13493">
        <v>1</v>
      </c>
      <c r="C13493" t="s">
        <v>8068</v>
      </c>
      <c r="D13493" s="1" t="s">
        <v>21304</v>
      </c>
      <c r="E13493" t="s">
        <v>21305</v>
      </c>
      <c r="F13493" t="s">
        <v>21196</v>
      </c>
      <c r="G13493">
        <v>74</v>
      </c>
      <c r="H13493">
        <v>1175356</v>
      </c>
    </row>
    <row r="13494" spans="1:8">
      <c r="A13494">
        <v>4.4000000000000004</v>
      </c>
      <c r="B13494">
        <v>1</v>
      </c>
      <c r="C13494" t="s">
        <v>10847</v>
      </c>
      <c r="D13494" s="1" t="s">
        <v>21306</v>
      </c>
      <c r="E13494" t="s">
        <v>21</v>
      </c>
      <c r="F13494" t="s">
        <v>21196</v>
      </c>
      <c r="G13494">
        <v>75</v>
      </c>
      <c r="H13494">
        <v>1175356</v>
      </c>
    </row>
    <row r="13495" spans="1:8" ht="29">
      <c r="A13495">
        <v>4.3</v>
      </c>
      <c r="B13495">
        <v>1</v>
      </c>
      <c r="C13495" t="s">
        <v>8068</v>
      </c>
      <c r="D13495" s="1" t="s">
        <v>21307</v>
      </c>
      <c r="E13495" t="s">
        <v>21</v>
      </c>
      <c r="F13495" t="s">
        <v>21196</v>
      </c>
      <c r="G13495">
        <v>76</v>
      </c>
      <c r="H13495">
        <v>1175356</v>
      </c>
    </row>
    <row r="13496" spans="1:8" ht="29">
      <c r="A13496">
        <v>4.2</v>
      </c>
      <c r="B13496">
        <v>1</v>
      </c>
      <c r="C13496" t="s">
        <v>10847</v>
      </c>
      <c r="D13496" s="1" t="s">
        <v>21308</v>
      </c>
      <c r="E13496" t="s">
        <v>21</v>
      </c>
      <c r="F13496" t="s">
        <v>21196</v>
      </c>
      <c r="G13496">
        <v>77</v>
      </c>
      <c r="H13496">
        <v>1175356</v>
      </c>
    </row>
    <row r="13497" spans="1:8">
      <c r="A13497">
        <v>4.0999999999999996</v>
      </c>
      <c r="B13497">
        <v>1</v>
      </c>
      <c r="C13497" t="s">
        <v>8068</v>
      </c>
      <c r="D13497" s="1" t="s">
        <v>21309</v>
      </c>
      <c r="E13497" t="s">
        <v>21</v>
      </c>
      <c r="F13497" t="s">
        <v>21196</v>
      </c>
      <c r="G13497">
        <v>78</v>
      </c>
      <c r="H13497">
        <v>1175356</v>
      </c>
    </row>
    <row r="13498" spans="1:8" ht="43.5">
      <c r="A13498">
        <v>3.6</v>
      </c>
      <c r="B13498">
        <v>6</v>
      </c>
      <c r="C13498" t="s">
        <v>21310</v>
      </c>
      <c r="D13498" s="1" t="s">
        <v>21311</v>
      </c>
      <c r="E13498" t="s">
        <v>10811</v>
      </c>
      <c r="F13498" t="s">
        <v>21196</v>
      </c>
      <c r="G13498">
        <v>79</v>
      </c>
      <c r="H13498">
        <v>1175356</v>
      </c>
    </row>
    <row r="13499" spans="1:8">
      <c r="A13499">
        <v>3.5</v>
      </c>
      <c r="B13499">
        <v>0</v>
      </c>
      <c r="C13499" t="s">
        <v>21301</v>
      </c>
      <c r="D13499" s="1" t="s">
        <v>21312</v>
      </c>
      <c r="E13499" t="s">
        <v>21</v>
      </c>
      <c r="F13499" t="s">
        <v>21196</v>
      </c>
      <c r="G13499">
        <v>80</v>
      </c>
      <c r="H13499">
        <v>1175356</v>
      </c>
    </row>
    <row r="13500" spans="1:8" ht="29">
      <c r="A13500">
        <v>3.4</v>
      </c>
      <c r="B13500">
        <v>0</v>
      </c>
      <c r="C13500" t="s">
        <v>21301</v>
      </c>
      <c r="D13500" s="1" t="s">
        <v>21313</v>
      </c>
      <c r="E13500" t="s">
        <v>21</v>
      </c>
      <c r="F13500" t="s">
        <v>21196</v>
      </c>
      <c r="G13500">
        <v>81</v>
      </c>
      <c r="H13500">
        <v>1175356</v>
      </c>
    </row>
    <row r="13501" spans="1:8" ht="87">
      <c r="A13501">
        <v>3.3</v>
      </c>
      <c r="B13501" t="s">
        <v>8</v>
      </c>
      <c r="C13501" t="s">
        <v>21314</v>
      </c>
      <c r="D13501" s="1" t="s">
        <v>21315</v>
      </c>
      <c r="E13501" t="s">
        <v>17562</v>
      </c>
      <c r="F13501" t="s">
        <v>21196</v>
      </c>
      <c r="G13501">
        <v>82</v>
      </c>
      <c r="H13501">
        <v>1175356</v>
      </c>
    </row>
    <row r="13502" spans="1:8" ht="29">
      <c r="A13502">
        <v>3.2</v>
      </c>
      <c r="B13502">
        <v>1</v>
      </c>
      <c r="C13502" t="s">
        <v>21316</v>
      </c>
      <c r="D13502" s="1" t="s">
        <v>21317</v>
      </c>
      <c r="E13502" t="s">
        <v>21</v>
      </c>
      <c r="F13502" t="s">
        <v>21196</v>
      </c>
      <c r="G13502">
        <v>83</v>
      </c>
      <c r="H13502">
        <v>1175356</v>
      </c>
    </row>
    <row r="13503" spans="1:8" ht="29">
      <c r="A13503">
        <v>3.1</v>
      </c>
      <c r="B13503">
        <v>0</v>
      </c>
      <c r="C13503" t="s">
        <v>21279</v>
      </c>
      <c r="D13503" s="1" t="s">
        <v>21318</v>
      </c>
      <c r="E13503" t="s">
        <v>21</v>
      </c>
      <c r="F13503" t="s">
        <v>21196</v>
      </c>
      <c r="G13503">
        <v>84</v>
      </c>
      <c r="H13503">
        <v>1175356</v>
      </c>
    </row>
    <row r="13504" spans="1:8" ht="29">
      <c r="A13504">
        <v>2.6</v>
      </c>
      <c r="B13504">
        <v>0</v>
      </c>
      <c r="C13504" t="s">
        <v>8055</v>
      </c>
      <c r="D13504" s="1" t="s">
        <v>21319</v>
      </c>
      <c r="E13504" t="s">
        <v>21</v>
      </c>
      <c r="F13504" t="s">
        <v>21196</v>
      </c>
      <c r="G13504">
        <v>85</v>
      </c>
      <c r="H13504">
        <v>1175356</v>
      </c>
    </row>
    <row r="13505" spans="1:8" ht="29">
      <c r="A13505">
        <v>2.6</v>
      </c>
      <c r="B13505" t="s">
        <v>1447</v>
      </c>
      <c r="C13505" t="s">
        <v>21320</v>
      </c>
      <c r="D13505" s="1" t="s">
        <v>21321</v>
      </c>
      <c r="E13505" t="s">
        <v>21322</v>
      </c>
      <c r="F13505" t="s">
        <v>21196</v>
      </c>
      <c r="G13505">
        <v>86</v>
      </c>
      <c r="H13505">
        <v>1175356</v>
      </c>
    </row>
    <row r="13506" spans="1:8" ht="29">
      <c r="A13506">
        <v>2.5</v>
      </c>
      <c r="B13506">
        <v>0</v>
      </c>
      <c r="C13506" t="s">
        <v>8055</v>
      </c>
      <c r="D13506" s="1" t="s">
        <v>21323</v>
      </c>
      <c r="E13506" t="s">
        <v>21</v>
      </c>
      <c r="F13506" t="s">
        <v>21196</v>
      </c>
      <c r="G13506">
        <v>87</v>
      </c>
      <c r="H13506">
        <v>1175356</v>
      </c>
    </row>
    <row r="13507" spans="1:8" ht="29">
      <c r="A13507">
        <v>2.4</v>
      </c>
      <c r="B13507">
        <v>0</v>
      </c>
      <c r="C13507" t="s">
        <v>8055</v>
      </c>
      <c r="D13507" s="1" t="s">
        <v>21324</v>
      </c>
      <c r="E13507" t="s">
        <v>21</v>
      </c>
      <c r="F13507" t="s">
        <v>21196</v>
      </c>
      <c r="G13507">
        <v>88</v>
      </c>
      <c r="H13507">
        <v>1175356</v>
      </c>
    </row>
    <row r="13508" spans="1:8" ht="29">
      <c r="A13508">
        <v>2.2999999999999998</v>
      </c>
      <c r="B13508">
        <v>0</v>
      </c>
      <c r="C13508" t="s">
        <v>8055</v>
      </c>
      <c r="D13508" s="1" t="s">
        <v>21325</v>
      </c>
      <c r="E13508" t="s">
        <v>21</v>
      </c>
      <c r="F13508" t="s">
        <v>21196</v>
      </c>
      <c r="G13508">
        <v>89</v>
      </c>
      <c r="H13508">
        <v>1175356</v>
      </c>
    </row>
    <row r="13509" spans="1:8" ht="29">
      <c r="A13509">
        <v>2.2000000000000002</v>
      </c>
      <c r="B13509">
        <v>0</v>
      </c>
      <c r="C13509" t="s">
        <v>8055</v>
      </c>
      <c r="D13509" s="1" t="s">
        <v>21326</v>
      </c>
      <c r="E13509" t="s">
        <v>20908</v>
      </c>
      <c r="F13509" t="s">
        <v>21196</v>
      </c>
      <c r="G13509">
        <v>90</v>
      </c>
      <c r="H13509">
        <v>1175356</v>
      </c>
    </row>
    <row r="13510" spans="1:8" ht="43.5">
      <c r="A13510">
        <v>2.1</v>
      </c>
      <c r="B13510">
        <v>2</v>
      </c>
      <c r="C13510" t="s">
        <v>21327</v>
      </c>
      <c r="D13510" s="1" t="s">
        <v>21328</v>
      </c>
      <c r="E13510" t="s">
        <v>21</v>
      </c>
      <c r="F13510" t="s">
        <v>21196</v>
      </c>
      <c r="G13510">
        <v>91</v>
      </c>
      <c r="H13510">
        <v>1175356</v>
      </c>
    </row>
    <row r="13511" spans="1:8" ht="29">
      <c r="A13511">
        <v>1.6</v>
      </c>
      <c r="B13511">
        <v>1</v>
      </c>
      <c r="C13511" t="s">
        <v>21329</v>
      </c>
      <c r="D13511" s="1" t="s">
        <v>21330</v>
      </c>
      <c r="E13511" t="s">
        <v>21</v>
      </c>
      <c r="F13511" t="s">
        <v>21196</v>
      </c>
      <c r="G13511">
        <v>92</v>
      </c>
      <c r="H13511">
        <v>1175356</v>
      </c>
    </row>
    <row r="13512" spans="1:8">
      <c r="A13512">
        <v>1.5</v>
      </c>
      <c r="B13512" t="s">
        <v>468</v>
      </c>
      <c r="C13512" t="s">
        <v>21277</v>
      </c>
      <c r="D13512" s="1" t="s">
        <v>21331</v>
      </c>
      <c r="E13512" t="s">
        <v>21</v>
      </c>
      <c r="F13512" t="s">
        <v>21196</v>
      </c>
      <c r="G13512">
        <v>93</v>
      </c>
      <c r="H13512">
        <v>1175356</v>
      </c>
    </row>
    <row r="13513" spans="1:8" ht="29">
      <c r="A13513">
        <v>1.4</v>
      </c>
      <c r="B13513">
        <v>2</v>
      </c>
      <c r="C13513" t="s">
        <v>21332</v>
      </c>
      <c r="D13513" s="1" t="s">
        <v>21333</v>
      </c>
      <c r="E13513" t="s">
        <v>21</v>
      </c>
      <c r="F13513" t="s">
        <v>21196</v>
      </c>
      <c r="G13513">
        <v>94</v>
      </c>
      <c r="H13513">
        <v>1175356</v>
      </c>
    </row>
    <row r="13514" spans="1:8">
      <c r="A13514">
        <v>1.3</v>
      </c>
      <c r="B13514">
        <v>1</v>
      </c>
      <c r="C13514" t="s">
        <v>21329</v>
      </c>
      <c r="D13514" s="1" t="s">
        <v>21334</v>
      </c>
      <c r="E13514" t="s">
        <v>21</v>
      </c>
      <c r="F13514" t="s">
        <v>21196</v>
      </c>
      <c r="G13514">
        <v>95</v>
      </c>
      <c r="H13514">
        <v>1175356</v>
      </c>
    </row>
    <row r="13515" spans="1:8">
      <c r="A13515">
        <v>1.2</v>
      </c>
      <c r="B13515">
        <v>1</v>
      </c>
      <c r="C13515" t="s">
        <v>21316</v>
      </c>
      <c r="D13515" s="1" t="s">
        <v>21335</v>
      </c>
      <c r="E13515" t="s">
        <v>21</v>
      </c>
      <c r="F13515" t="s">
        <v>21196</v>
      </c>
      <c r="G13515">
        <v>96</v>
      </c>
      <c r="H13515">
        <v>1175356</v>
      </c>
    </row>
    <row r="13516" spans="1:8">
      <c r="A13516">
        <v>1.1000000000000001</v>
      </c>
      <c r="B13516">
        <v>1</v>
      </c>
      <c r="C13516" t="s">
        <v>21329</v>
      </c>
      <c r="D13516" s="1" t="s">
        <v>21336</v>
      </c>
      <c r="E13516" t="s">
        <v>21</v>
      </c>
      <c r="F13516" t="s">
        <v>21196</v>
      </c>
      <c r="G13516">
        <v>97</v>
      </c>
      <c r="H13516">
        <v>1175356</v>
      </c>
    </row>
    <row r="13517" spans="1:8" ht="29">
      <c r="A13517">
        <v>0.6</v>
      </c>
      <c r="B13517">
        <v>0</v>
      </c>
      <c r="C13517" t="s">
        <v>8070</v>
      </c>
      <c r="D13517" s="1" t="s">
        <v>21337</v>
      </c>
      <c r="E13517" t="s">
        <v>21</v>
      </c>
      <c r="F13517" t="s">
        <v>21196</v>
      </c>
      <c r="G13517">
        <v>98</v>
      </c>
      <c r="H13517">
        <v>1175356</v>
      </c>
    </row>
    <row r="13518" spans="1:8" ht="29">
      <c r="A13518">
        <v>0.5</v>
      </c>
      <c r="B13518">
        <v>4</v>
      </c>
      <c r="C13518" t="s">
        <v>21338</v>
      </c>
      <c r="D13518" s="1" t="s">
        <v>21339</v>
      </c>
      <c r="E13518" t="s">
        <v>21340</v>
      </c>
      <c r="F13518" t="s">
        <v>21196</v>
      </c>
      <c r="G13518">
        <v>99</v>
      </c>
      <c r="H13518">
        <v>1175356</v>
      </c>
    </row>
    <row r="13519" spans="1:8" ht="29">
      <c r="A13519">
        <v>0.4</v>
      </c>
      <c r="B13519">
        <v>0</v>
      </c>
      <c r="C13519" t="s">
        <v>8070</v>
      </c>
      <c r="D13519" s="1" t="s">
        <v>21341</v>
      </c>
      <c r="E13519" t="s">
        <v>21</v>
      </c>
      <c r="F13519" t="s">
        <v>21196</v>
      </c>
      <c r="G13519">
        <v>100</v>
      </c>
      <c r="H13519">
        <v>1175356</v>
      </c>
    </row>
    <row r="13520" spans="1:8" ht="29">
      <c r="A13520">
        <v>0.3</v>
      </c>
      <c r="B13520">
        <v>0</v>
      </c>
      <c r="C13520" t="s">
        <v>8070</v>
      </c>
      <c r="D13520" s="1" t="s">
        <v>21342</v>
      </c>
      <c r="E13520" t="s">
        <v>21</v>
      </c>
      <c r="F13520" t="s">
        <v>21196</v>
      </c>
      <c r="G13520">
        <v>101</v>
      </c>
      <c r="H13520">
        <v>1175356</v>
      </c>
    </row>
    <row r="13521" spans="1:8" ht="29">
      <c r="A13521">
        <v>0.2</v>
      </c>
      <c r="B13521">
        <v>0</v>
      </c>
      <c r="C13521" t="s">
        <v>8070</v>
      </c>
      <c r="D13521" s="1" t="s">
        <v>21343</v>
      </c>
      <c r="E13521" t="s">
        <v>21</v>
      </c>
      <c r="F13521" t="s">
        <v>21196</v>
      </c>
      <c r="G13521">
        <v>102</v>
      </c>
      <c r="H13521">
        <v>1175356</v>
      </c>
    </row>
    <row r="13522" spans="1:8" ht="29">
      <c r="A13522">
        <v>0.1</v>
      </c>
      <c r="B13522">
        <v>1</v>
      </c>
      <c r="C13522" t="s">
        <v>21344</v>
      </c>
      <c r="D13522" s="1" t="s">
        <v>21345</v>
      </c>
      <c r="E13522" t="s">
        <v>21</v>
      </c>
      <c r="F13522" t="s">
        <v>21196</v>
      </c>
      <c r="G13522">
        <v>103</v>
      </c>
      <c r="H13522">
        <v>1175356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2C9DC-33C0-4C5B-A105-F08DEF3335B7}">
  <dimension ref="A1:H24"/>
  <sheetViews>
    <sheetView workbookViewId="0">
      <selection activeCell="E22" sqref="E22"/>
    </sheetView>
  </sheetViews>
  <sheetFormatPr defaultRowHeight="14.5"/>
  <sheetData>
    <row r="1" spans="1:8">
      <c r="A1" t="s">
        <v>0</v>
      </c>
      <c r="B1" t="s">
        <v>1</v>
      </c>
      <c r="C1" t="s">
        <v>2</v>
      </c>
      <c r="D1" t="s">
        <v>3</v>
      </c>
      <c r="E1" t="s">
        <v>4</v>
      </c>
      <c r="F1" t="s">
        <v>5</v>
      </c>
      <c r="G1" t="s">
        <v>6</v>
      </c>
      <c r="H1" t="s">
        <v>7</v>
      </c>
    </row>
    <row r="2" spans="1:8">
      <c r="A2">
        <v>10.5</v>
      </c>
      <c r="B2">
        <v>1</v>
      </c>
      <c r="C2" t="s">
        <v>1314</v>
      </c>
      <c r="D2" t="s">
        <v>1358</v>
      </c>
      <c r="E2" t="s">
        <v>21</v>
      </c>
      <c r="F2" t="s">
        <v>1286</v>
      </c>
      <c r="G2">
        <v>47</v>
      </c>
      <c r="H2">
        <v>1181764</v>
      </c>
    </row>
    <row r="3" spans="1:8">
      <c r="A3">
        <v>17.2</v>
      </c>
      <c r="B3">
        <v>0</v>
      </c>
      <c r="C3" t="s">
        <v>2001</v>
      </c>
      <c r="D3" t="s">
        <v>2003</v>
      </c>
      <c r="E3" t="s">
        <v>21</v>
      </c>
      <c r="F3" t="s">
        <v>1996</v>
      </c>
      <c r="G3">
        <v>4</v>
      </c>
      <c r="H3">
        <v>1178430</v>
      </c>
    </row>
    <row r="4" spans="1:8">
      <c r="A4">
        <v>15.5</v>
      </c>
      <c r="B4">
        <v>1</v>
      </c>
      <c r="C4" t="s">
        <v>1997</v>
      </c>
      <c r="D4" t="s">
        <v>2017</v>
      </c>
      <c r="E4" t="s">
        <v>21</v>
      </c>
      <c r="F4" t="s">
        <v>1996</v>
      </c>
      <c r="G4">
        <v>13</v>
      </c>
      <c r="H4">
        <v>1178430</v>
      </c>
    </row>
    <row r="5" spans="1:8">
      <c r="A5">
        <v>13.3</v>
      </c>
      <c r="B5">
        <v>1</v>
      </c>
      <c r="C5" t="s">
        <v>2429</v>
      </c>
      <c r="D5" t="s">
        <v>2430</v>
      </c>
      <c r="E5" t="s">
        <v>21</v>
      </c>
      <c r="F5" t="s">
        <v>2351</v>
      </c>
      <c r="G5">
        <v>38</v>
      </c>
      <c r="H5">
        <v>1178429</v>
      </c>
    </row>
    <row r="6" spans="1:8">
      <c r="A6">
        <v>17.3</v>
      </c>
      <c r="B6">
        <v>0</v>
      </c>
      <c r="C6" t="s">
        <v>3626</v>
      </c>
      <c r="D6" t="s">
        <v>3627</v>
      </c>
      <c r="E6" t="s">
        <v>21</v>
      </c>
      <c r="F6" t="s">
        <v>3600</v>
      </c>
      <c r="G6">
        <v>15</v>
      </c>
      <c r="H6">
        <v>1178426</v>
      </c>
    </row>
    <row r="7" spans="1:8">
      <c r="A7">
        <v>8.5</v>
      </c>
      <c r="B7">
        <v>0</v>
      </c>
      <c r="C7" t="s">
        <v>4181</v>
      </c>
      <c r="D7" t="s">
        <v>4183</v>
      </c>
      <c r="E7" t="s">
        <v>21</v>
      </c>
      <c r="F7" t="s">
        <v>4050</v>
      </c>
      <c r="G7">
        <v>69</v>
      </c>
      <c r="H7">
        <v>1178423</v>
      </c>
    </row>
    <row r="8" spans="1:8">
      <c r="A8">
        <v>10.199999999999999</v>
      </c>
      <c r="B8">
        <v>1</v>
      </c>
      <c r="C8" t="s">
        <v>4996</v>
      </c>
      <c r="D8" t="s">
        <v>4999</v>
      </c>
      <c r="E8" t="s">
        <v>21</v>
      </c>
      <c r="F8" t="s">
        <v>4899</v>
      </c>
      <c r="G8">
        <v>60</v>
      </c>
      <c r="H8">
        <v>1178421</v>
      </c>
    </row>
    <row r="9" spans="1:8">
      <c r="A9">
        <v>12.6</v>
      </c>
      <c r="B9">
        <v>0</v>
      </c>
      <c r="C9" t="s">
        <v>6148</v>
      </c>
      <c r="D9" t="s">
        <v>6149</v>
      </c>
      <c r="E9" t="s">
        <v>6150</v>
      </c>
      <c r="F9" t="s">
        <v>6074</v>
      </c>
      <c r="G9">
        <v>39</v>
      </c>
      <c r="H9">
        <v>1178418</v>
      </c>
    </row>
    <row r="10" spans="1:8">
      <c r="A10">
        <v>6.5</v>
      </c>
      <c r="B10">
        <v>1</v>
      </c>
      <c r="C10" t="s">
        <v>9893</v>
      </c>
      <c r="D10" t="s">
        <v>9928</v>
      </c>
      <c r="E10" t="s">
        <v>21</v>
      </c>
      <c r="F10" t="s">
        <v>9845</v>
      </c>
      <c r="G10">
        <v>62</v>
      </c>
      <c r="H10">
        <v>1178408</v>
      </c>
    </row>
    <row r="11" spans="1:8">
      <c r="A11">
        <v>14.1</v>
      </c>
      <c r="B11">
        <v>2</v>
      </c>
      <c r="C11" t="s">
        <v>10989</v>
      </c>
      <c r="D11" t="s">
        <v>10990</v>
      </c>
      <c r="E11" t="s">
        <v>21</v>
      </c>
      <c r="F11" t="s">
        <v>10939</v>
      </c>
      <c r="G11">
        <v>29</v>
      </c>
      <c r="H11">
        <v>1178405</v>
      </c>
    </row>
    <row r="12" spans="1:8">
      <c r="A12">
        <v>9.6</v>
      </c>
      <c r="B12">
        <v>1</v>
      </c>
      <c r="C12" t="s">
        <v>13078</v>
      </c>
      <c r="D12" t="s">
        <v>13079</v>
      </c>
      <c r="E12" t="s">
        <v>21</v>
      </c>
      <c r="F12" t="s">
        <v>12977</v>
      </c>
      <c r="G12">
        <v>61</v>
      </c>
      <c r="H12">
        <v>1178400</v>
      </c>
    </row>
    <row r="13" spans="1:8">
      <c r="A13">
        <v>13.1</v>
      </c>
      <c r="B13">
        <v>0</v>
      </c>
      <c r="C13" t="s">
        <v>13623</v>
      </c>
      <c r="D13" t="s">
        <v>13633</v>
      </c>
      <c r="E13" t="s">
        <v>21</v>
      </c>
      <c r="F13" t="s">
        <v>13584</v>
      </c>
      <c r="G13">
        <v>27</v>
      </c>
      <c r="H13">
        <v>1178398</v>
      </c>
    </row>
    <row r="14" spans="1:8">
      <c r="A14">
        <v>12.3</v>
      </c>
      <c r="B14">
        <v>1</v>
      </c>
      <c r="C14" t="s">
        <v>13617</v>
      </c>
      <c r="D14" t="s">
        <v>13638</v>
      </c>
      <c r="E14" t="s">
        <v>21</v>
      </c>
      <c r="F14" t="s">
        <v>13584</v>
      </c>
      <c r="G14">
        <v>31</v>
      </c>
      <c r="H14">
        <v>1178398</v>
      </c>
    </row>
    <row r="15" spans="1:8">
      <c r="A15">
        <v>11.4</v>
      </c>
      <c r="B15">
        <v>1</v>
      </c>
      <c r="C15" t="s">
        <v>4190</v>
      </c>
      <c r="D15" t="s">
        <v>13987</v>
      </c>
      <c r="E15" t="s">
        <v>21</v>
      </c>
      <c r="F15" t="s">
        <v>13916</v>
      </c>
      <c r="G15">
        <v>49</v>
      </c>
      <c r="H15">
        <v>1178397</v>
      </c>
    </row>
    <row r="16" spans="1:8">
      <c r="A16">
        <v>16.3</v>
      </c>
      <c r="B16">
        <v>1</v>
      </c>
      <c r="C16" t="s">
        <v>14433</v>
      </c>
      <c r="D16" t="s">
        <v>14437</v>
      </c>
      <c r="E16" t="s">
        <v>21</v>
      </c>
      <c r="F16" t="s">
        <v>14387</v>
      </c>
      <c r="G16">
        <v>24</v>
      </c>
      <c r="H16">
        <v>1178396</v>
      </c>
    </row>
    <row r="17" spans="1:8">
      <c r="A17">
        <v>8.5</v>
      </c>
      <c r="B17">
        <v>0</v>
      </c>
      <c r="C17" t="s">
        <v>16744</v>
      </c>
      <c r="D17" t="s">
        <v>16746</v>
      </c>
      <c r="E17" t="s">
        <v>21</v>
      </c>
      <c r="F17" t="s">
        <v>16624</v>
      </c>
      <c r="G17">
        <v>68</v>
      </c>
      <c r="H17">
        <v>1175369</v>
      </c>
    </row>
    <row r="18" spans="1:8">
      <c r="A18">
        <v>8.1999999999999993</v>
      </c>
      <c r="B18">
        <v>0</v>
      </c>
      <c r="C18" t="s">
        <v>16749</v>
      </c>
      <c r="D18" t="s">
        <v>16750</v>
      </c>
      <c r="E18" t="s">
        <v>21</v>
      </c>
      <c r="F18" t="s">
        <v>16624</v>
      </c>
      <c r="G18">
        <v>71</v>
      </c>
      <c r="H18">
        <v>1175369</v>
      </c>
    </row>
    <row r="19" spans="1:8">
      <c r="A19">
        <v>11.4</v>
      </c>
      <c r="B19">
        <v>1</v>
      </c>
      <c r="C19" t="s">
        <v>16896</v>
      </c>
      <c r="D19" t="s">
        <v>16915</v>
      </c>
      <c r="E19" t="s">
        <v>21</v>
      </c>
      <c r="F19" t="s">
        <v>16823</v>
      </c>
      <c r="G19">
        <v>47</v>
      </c>
      <c r="H19">
        <v>1175368</v>
      </c>
    </row>
    <row r="20" spans="1:8">
      <c r="A20">
        <v>18.100000000000001</v>
      </c>
      <c r="B20">
        <v>0</v>
      </c>
      <c r="C20" t="s">
        <v>19535</v>
      </c>
      <c r="D20" t="s">
        <v>19536</v>
      </c>
      <c r="E20" t="s">
        <v>21</v>
      </c>
      <c r="F20" t="s">
        <v>19520</v>
      </c>
      <c r="G20">
        <v>9</v>
      </c>
      <c r="H20">
        <v>1175360</v>
      </c>
    </row>
    <row r="22" spans="1:8">
      <c r="A22" t="s">
        <v>21372</v>
      </c>
      <c r="B22">
        <f>SUM(B2:B20)</f>
        <v>12</v>
      </c>
      <c r="D22">
        <f>12/19</f>
        <v>0.63157894736842102</v>
      </c>
    </row>
    <row r="24" spans="1:8">
      <c r="A24" t="s">
        <v>21392</v>
      </c>
      <c r="B2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62550-A7C6-4487-BED8-00C293311C03}">
  <dimension ref="A1:H22"/>
  <sheetViews>
    <sheetView workbookViewId="0">
      <selection activeCell="E22" sqref="E22"/>
    </sheetView>
  </sheetViews>
  <sheetFormatPr defaultRowHeight="14.5"/>
  <sheetData>
    <row r="1" spans="1:8">
      <c r="A1" t="s">
        <v>0</v>
      </c>
      <c r="B1" t="s">
        <v>1</v>
      </c>
      <c r="C1" t="s">
        <v>2</v>
      </c>
      <c r="D1" t="s">
        <v>3</v>
      </c>
      <c r="E1" t="s">
        <v>4</v>
      </c>
      <c r="F1" t="s">
        <v>5</v>
      </c>
      <c r="G1" t="s">
        <v>6</v>
      </c>
      <c r="H1" t="s">
        <v>7</v>
      </c>
    </row>
    <row r="2" spans="1:8">
      <c r="A2">
        <v>6.4</v>
      </c>
      <c r="B2">
        <v>1</v>
      </c>
      <c r="C2" t="s">
        <v>554</v>
      </c>
      <c r="D2" t="s">
        <v>583</v>
      </c>
      <c r="E2" t="s">
        <v>21</v>
      </c>
      <c r="F2" t="s">
        <v>451</v>
      </c>
      <c r="G2">
        <v>76</v>
      </c>
      <c r="H2">
        <v>1181767</v>
      </c>
    </row>
    <row r="3" spans="1:8">
      <c r="A3">
        <v>10.4</v>
      </c>
      <c r="B3">
        <v>1</v>
      </c>
      <c r="C3" t="s">
        <v>1160</v>
      </c>
      <c r="D3" t="s">
        <v>1180</v>
      </c>
      <c r="E3" t="s">
        <v>21</v>
      </c>
      <c r="F3" t="s">
        <v>1070</v>
      </c>
      <c r="G3">
        <v>61</v>
      </c>
      <c r="H3">
        <v>1181766</v>
      </c>
    </row>
    <row r="4" spans="1:8">
      <c r="A4">
        <v>13.2</v>
      </c>
      <c r="B4">
        <v>4</v>
      </c>
      <c r="C4" t="s">
        <v>2431</v>
      </c>
      <c r="D4" t="s">
        <v>2432</v>
      </c>
      <c r="E4" t="s">
        <v>2433</v>
      </c>
      <c r="F4" t="s">
        <v>2351</v>
      </c>
      <c r="G4">
        <v>39</v>
      </c>
      <c r="H4">
        <v>1178429</v>
      </c>
    </row>
    <row r="5" spans="1:8">
      <c r="A5">
        <v>14.3</v>
      </c>
      <c r="B5">
        <v>0</v>
      </c>
      <c r="C5" t="s">
        <v>3811</v>
      </c>
      <c r="D5" t="s">
        <v>3814</v>
      </c>
      <c r="E5" t="s">
        <v>21</v>
      </c>
      <c r="F5" t="s">
        <v>3795</v>
      </c>
      <c r="G5">
        <v>11</v>
      </c>
      <c r="H5">
        <v>1178425</v>
      </c>
    </row>
    <row r="6" spans="1:8">
      <c r="A6">
        <v>10.6</v>
      </c>
      <c r="B6" t="s">
        <v>8</v>
      </c>
      <c r="C6" t="s">
        <v>3845</v>
      </c>
      <c r="D6" t="s">
        <v>3846</v>
      </c>
      <c r="E6" t="s">
        <v>3847</v>
      </c>
      <c r="F6" t="s">
        <v>3795</v>
      </c>
      <c r="G6">
        <v>32</v>
      </c>
      <c r="H6">
        <v>1178425</v>
      </c>
    </row>
    <row r="7" spans="1:8">
      <c r="A7">
        <v>14.2</v>
      </c>
      <c r="B7">
        <v>0</v>
      </c>
      <c r="C7" t="s">
        <v>4956</v>
      </c>
      <c r="D7" t="s">
        <v>4957</v>
      </c>
      <c r="E7" t="s">
        <v>21</v>
      </c>
      <c r="F7" t="s">
        <v>4899</v>
      </c>
      <c r="G7">
        <v>35</v>
      </c>
      <c r="H7">
        <v>1178421</v>
      </c>
    </row>
    <row r="8" spans="1:8">
      <c r="A8">
        <v>9.5</v>
      </c>
      <c r="B8">
        <v>0</v>
      </c>
      <c r="C8" t="s">
        <v>5396</v>
      </c>
      <c r="D8" t="s">
        <v>5397</v>
      </c>
      <c r="E8" t="s">
        <v>21</v>
      </c>
      <c r="F8" t="s">
        <v>5295</v>
      </c>
      <c r="G8">
        <v>59</v>
      </c>
      <c r="H8">
        <v>1178420</v>
      </c>
    </row>
    <row r="9" spans="1:8">
      <c r="A9">
        <v>10.6</v>
      </c>
      <c r="B9">
        <v>0</v>
      </c>
      <c r="C9" t="s">
        <v>1181</v>
      </c>
      <c r="D9" t="s">
        <v>11019</v>
      </c>
      <c r="E9" t="s">
        <v>21</v>
      </c>
      <c r="F9" t="s">
        <v>10939</v>
      </c>
      <c r="G9">
        <v>49</v>
      </c>
      <c r="H9">
        <v>1178405</v>
      </c>
    </row>
    <row r="10" spans="1:8">
      <c r="A10">
        <v>12.6</v>
      </c>
      <c r="B10">
        <v>1</v>
      </c>
      <c r="C10" t="s">
        <v>11386</v>
      </c>
      <c r="D10" t="s">
        <v>11387</v>
      </c>
      <c r="E10" t="s">
        <v>21</v>
      </c>
      <c r="F10" t="s">
        <v>11316</v>
      </c>
      <c r="G10">
        <v>41</v>
      </c>
      <c r="H10">
        <v>1178404</v>
      </c>
    </row>
    <row r="11" spans="1:8">
      <c r="A11">
        <v>7.6</v>
      </c>
      <c r="B11">
        <v>0</v>
      </c>
      <c r="C11" t="s">
        <v>2098</v>
      </c>
      <c r="D11" t="s">
        <v>13508</v>
      </c>
      <c r="E11" t="s">
        <v>77</v>
      </c>
      <c r="F11" t="s">
        <v>13390</v>
      </c>
      <c r="G11">
        <v>76</v>
      </c>
      <c r="H11">
        <v>1178399</v>
      </c>
    </row>
    <row r="12" spans="1:8">
      <c r="A12">
        <v>13.2</v>
      </c>
      <c r="B12">
        <v>2</v>
      </c>
      <c r="C12" t="s">
        <v>13631</v>
      </c>
      <c r="D12" t="s">
        <v>13632</v>
      </c>
      <c r="E12" t="s">
        <v>21</v>
      </c>
      <c r="F12" t="s">
        <v>13584</v>
      </c>
      <c r="G12">
        <v>26</v>
      </c>
      <c r="H12">
        <v>1178398</v>
      </c>
    </row>
    <row r="13" spans="1:8">
      <c r="A13">
        <v>10.6</v>
      </c>
      <c r="B13">
        <v>0</v>
      </c>
      <c r="C13" t="s">
        <v>13805</v>
      </c>
      <c r="D13" t="s">
        <v>13821</v>
      </c>
      <c r="E13" t="s">
        <v>13822</v>
      </c>
      <c r="F13" t="s">
        <v>13730</v>
      </c>
      <c r="G13">
        <v>56</v>
      </c>
      <c r="H13">
        <v>1178398</v>
      </c>
    </row>
    <row r="14" spans="1:8">
      <c r="A14">
        <v>13.3</v>
      </c>
      <c r="B14">
        <v>1</v>
      </c>
      <c r="C14" t="s">
        <v>15029</v>
      </c>
      <c r="D14" t="s">
        <v>15033</v>
      </c>
      <c r="E14" t="s">
        <v>21</v>
      </c>
      <c r="F14" t="s">
        <v>14982</v>
      </c>
      <c r="G14">
        <v>27</v>
      </c>
      <c r="H14">
        <v>1178394</v>
      </c>
    </row>
    <row r="15" spans="1:8">
      <c r="A15">
        <v>14.6</v>
      </c>
      <c r="B15">
        <v>1</v>
      </c>
      <c r="C15" t="s">
        <v>16679</v>
      </c>
      <c r="D15" t="s">
        <v>16680</v>
      </c>
      <c r="E15" t="s">
        <v>16681</v>
      </c>
      <c r="F15" t="s">
        <v>16624</v>
      </c>
      <c r="G15">
        <v>30</v>
      </c>
      <c r="H15">
        <v>1175369</v>
      </c>
    </row>
    <row r="16" spans="1:8">
      <c r="A16">
        <v>6.3</v>
      </c>
      <c r="B16" t="s">
        <v>8</v>
      </c>
      <c r="C16" t="s">
        <v>4025</v>
      </c>
      <c r="D16" t="s">
        <v>16767</v>
      </c>
      <c r="E16" t="s">
        <v>21</v>
      </c>
      <c r="F16" t="s">
        <v>16624</v>
      </c>
      <c r="G16">
        <v>82</v>
      </c>
      <c r="H16">
        <v>1175369</v>
      </c>
    </row>
    <row r="17" spans="1:8">
      <c r="A17">
        <v>11.6</v>
      </c>
      <c r="B17">
        <v>2</v>
      </c>
      <c r="C17" t="s">
        <v>16911</v>
      </c>
      <c r="D17" t="s">
        <v>16912</v>
      </c>
      <c r="E17" t="s">
        <v>21</v>
      </c>
      <c r="F17" t="s">
        <v>16823</v>
      </c>
      <c r="G17">
        <v>45</v>
      </c>
      <c r="H17">
        <v>1175368</v>
      </c>
    </row>
    <row r="18" spans="1:8">
      <c r="A18">
        <v>13.6</v>
      </c>
      <c r="B18">
        <v>0</v>
      </c>
      <c r="C18" t="s">
        <v>17074</v>
      </c>
      <c r="D18" t="s">
        <v>17090</v>
      </c>
      <c r="E18" t="s">
        <v>21</v>
      </c>
      <c r="F18" t="s">
        <v>17019</v>
      </c>
      <c r="G18">
        <v>36</v>
      </c>
      <c r="H18">
        <v>1175367</v>
      </c>
    </row>
    <row r="19" spans="1:8">
      <c r="A19">
        <v>0.6</v>
      </c>
      <c r="B19">
        <v>0</v>
      </c>
      <c r="C19" t="s">
        <v>21187</v>
      </c>
      <c r="D19" t="s">
        <v>21188</v>
      </c>
      <c r="E19" t="s">
        <v>21189</v>
      </c>
      <c r="F19" t="s">
        <v>21044</v>
      </c>
      <c r="G19">
        <v>104</v>
      </c>
      <c r="H19">
        <v>1175356</v>
      </c>
    </row>
    <row r="21" spans="1:8">
      <c r="A21" t="s">
        <v>21372</v>
      </c>
      <c r="B21">
        <f>SUM(B2:B19)</f>
        <v>13</v>
      </c>
      <c r="D21">
        <f>13/18</f>
        <v>0.72222222222222221</v>
      </c>
    </row>
    <row r="22" spans="1:8">
      <c r="A22" t="s">
        <v>21381</v>
      </c>
      <c r="B22">
        <v>2</v>
      </c>
      <c r="D22">
        <f>2/18</f>
        <v>0.1111111111111111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03B08-619D-426B-A986-C1E476890CE6}">
  <dimension ref="A1:H73"/>
  <sheetViews>
    <sheetView topLeftCell="A61" workbookViewId="0">
      <selection activeCell="C75" sqref="C75"/>
    </sheetView>
  </sheetViews>
  <sheetFormatPr defaultRowHeight="14.5"/>
  <sheetData>
    <row r="1" spans="1:8">
      <c r="A1" t="s">
        <v>0</v>
      </c>
      <c r="B1" t="s">
        <v>1</v>
      </c>
      <c r="C1" t="s">
        <v>2</v>
      </c>
      <c r="D1" t="s">
        <v>3</v>
      </c>
      <c r="E1" t="s">
        <v>4</v>
      </c>
      <c r="F1" t="s">
        <v>5</v>
      </c>
      <c r="G1" t="s">
        <v>6</v>
      </c>
      <c r="H1" t="s">
        <v>7</v>
      </c>
    </row>
    <row r="2" spans="1:8">
      <c r="A2">
        <v>17.3</v>
      </c>
      <c r="B2">
        <v>6</v>
      </c>
      <c r="C2" t="s">
        <v>45</v>
      </c>
      <c r="D2" t="s">
        <v>48</v>
      </c>
      <c r="E2" t="s">
        <v>49</v>
      </c>
      <c r="F2" t="s">
        <v>12</v>
      </c>
      <c r="G2">
        <v>15</v>
      </c>
      <c r="H2">
        <v>1181768</v>
      </c>
    </row>
    <row r="3" spans="1:8">
      <c r="A3">
        <v>8.4</v>
      </c>
      <c r="B3">
        <v>1</v>
      </c>
      <c r="C3" t="s">
        <v>338</v>
      </c>
      <c r="D3" t="s">
        <v>364</v>
      </c>
      <c r="E3" t="s">
        <v>21</v>
      </c>
      <c r="F3" t="s">
        <v>236</v>
      </c>
      <c r="G3">
        <v>69</v>
      </c>
      <c r="H3">
        <v>1181768</v>
      </c>
    </row>
    <row r="4" spans="1:8">
      <c r="A4">
        <v>8.1999999999999993</v>
      </c>
      <c r="B4">
        <v>0</v>
      </c>
      <c r="C4" t="s">
        <v>346</v>
      </c>
      <c r="D4" t="s">
        <v>366</v>
      </c>
      <c r="E4" t="s">
        <v>21</v>
      </c>
      <c r="F4" t="s">
        <v>236</v>
      </c>
      <c r="G4">
        <v>71</v>
      </c>
      <c r="H4">
        <v>1181768</v>
      </c>
    </row>
    <row r="5" spans="1:8">
      <c r="A5">
        <v>18.3</v>
      </c>
      <c r="B5">
        <v>0</v>
      </c>
      <c r="C5" t="s">
        <v>456</v>
      </c>
      <c r="D5" t="s">
        <v>457</v>
      </c>
      <c r="E5" t="s">
        <v>21</v>
      </c>
      <c r="F5" t="s">
        <v>451</v>
      </c>
      <c r="G5">
        <v>3</v>
      </c>
      <c r="H5">
        <v>1181767</v>
      </c>
    </row>
    <row r="6" spans="1:8">
      <c r="A6">
        <v>15.6</v>
      </c>
      <c r="B6">
        <v>0</v>
      </c>
      <c r="C6" t="s">
        <v>685</v>
      </c>
      <c r="D6" t="s">
        <v>686</v>
      </c>
      <c r="E6" t="s">
        <v>21</v>
      </c>
      <c r="F6" t="s">
        <v>641</v>
      </c>
      <c r="G6">
        <v>25</v>
      </c>
      <c r="H6">
        <v>1181767</v>
      </c>
    </row>
    <row r="7" spans="1:8">
      <c r="A7">
        <v>10.4</v>
      </c>
      <c r="B7">
        <v>1</v>
      </c>
      <c r="C7" t="s">
        <v>737</v>
      </c>
      <c r="D7" t="s">
        <v>738</v>
      </c>
      <c r="E7" t="s">
        <v>21</v>
      </c>
      <c r="F7" t="s">
        <v>641</v>
      </c>
      <c r="G7">
        <v>58</v>
      </c>
      <c r="H7">
        <v>1181767</v>
      </c>
    </row>
    <row r="8" spans="1:8">
      <c r="A8">
        <v>6.1</v>
      </c>
      <c r="B8">
        <v>1</v>
      </c>
      <c r="C8" t="s">
        <v>1219</v>
      </c>
      <c r="D8" t="s">
        <v>1220</v>
      </c>
      <c r="E8" t="s">
        <v>21</v>
      </c>
      <c r="F8" t="s">
        <v>1070</v>
      </c>
      <c r="G8">
        <v>91</v>
      </c>
      <c r="H8">
        <v>1181766</v>
      </c>
    </row>
    <row r="9" spans="1:8">
      <c r="A9">
        <v>16.3</v>
      </c>
      <c r="B9">
        <v>1</v>
      </c>
      <c r="C9" t="s">
        <v>135</v>
      </c>
      <c r="D9" t="s">
        <v>1471</v>
      </c>
      <c r="E9" t="s">
        <v>21</v>
      </c>
      <c r="F9" t="s">
        <v>1439</v>
      </c>
      <c r="G9">
        <v>22</v>
      </c>
      <c r="H9">
        <v>1181764</v>
      </c>
    </row>
    <row r="10" spans="1:8">
      <c r="A10">
        <v>5.4</v>
      </c>
      <c r="B10">
        <v>0</v>
      </c>
      <c r="C10" t="s">
        <v>2949</v>
      </c>
      <c r="D10" t="s">
        <v>2952</v>
      </c>
      <c r="E10" t="s">
        <v>21</v>
      </c>
      <c r="F10" t="s">
        <v>2817</v>
      </c>
      <c r="G10">
        <v>91</v>
      </c>
      <c r="H10">
        <v>1178428</v>
      </c>
    </row>
    <row r="11" spans="1:8">
      <c r="A11">
        <v>1.2</v>
      </c>
      <c r="B11">
        <v>0</v>
      </c>
      <c r="C11" t="s">
        <v>3182</v>
      </c>
      <c r="D11" t="s">
        <v>3183</v>
      </c>
      <c r="E11" t="s">
        <v>21</v>
      </c>
      <c r="F11" t="s">
        <v>3010</v>
      </c>
      <c r="G11">
        <v>105</v>
      </c>
      <c r="H11">
        <v>1178427</v>
      </c>
    </row>
    <row r="12" spans="1:8">
      <c r="A12">
        <v>5.0999999999999996</v>
      </c>
      <c r="B12">
        <v>1</v>
      </c>
      <c r="C12" t="s">
        <v>4190</v>
      </c>
      <c r="D12" t="s">
        <v>4226</v>
      </c>
      <c r="E12" t="s">
        <v>21</v>
      </c>
      <c r="F12" t="s">
        <v>4050</v>
      </c>
      <c r="G12">
        <v>93</v>
      </c>
      <c r="H12">
        <v>1178423</v>
      </c>
    </row>
    <row r="13" spans="1:8">
      <c r="A13">
        <v>16.100000000000001</v>
      </c>
      <c r="B13">
        <v>1</v>
      </c>
      <c r="C13" t="s">
        <v>5917</v>
      </c>
      <c r="D13" t="s">
        <v>5918</v>
      </c>
      <c r="E13" t="s">
        <v>21</v>
      </c>
      <c r="F13" t="s">
        <v>5878</v>
      </c>
      <c r="G13">
        <v>24</v>
      </c>
      <c r="H13">
        <v>1178419</v>
      </c>
    </row>
    <row r="14" spans="1:8">
      <c r="A14">
        <v>3.6</v>
      </c>
      <c r="B14">
        <v>0</v>
      </c>
      <c r="C14" t="s">
        <v>6682</v>
      </c>
      <c r="D14" t="s">
        <v>6683</v>
      </c>
      <c r="E14" t="s">
        <v>21</v>
      </c>
      <c r="F14" t="s">
        <v>6500</v>
      </c>
      <c r="G14">
        <v>97</v>
      </c>
      <c r="H14">
        <v>1178417</v>
      </c>
    </row>
    <row r="15" spans="1:8">
      <c r="A15">
        <v>10.5</v>
      </c>
      <c r="B15">
        <v>1</v>
      </c>
      <c r="C15" t="s">
        <v>7018</v>
      </c>
      <c r="D15" t="s">
        <v>7038</v>
      </c>
      <c r="E15" t="s">
        <v>21</v>
      </c>
      <c r="F15" t="s">
        <v>6948</v>
      </c>
      <c r="G15">
        <v>55</v>
      </c>
      <c r="H15">
        <v>1178416</v>
      </c>
    </row>
    <row r="16" spans="1:8">
      <c r="A16">
        <v>10.4</v>
      </c>
      <c r="B16">
        <v>1</v>
      </c>
      <c r="C16" t="s">
        <v>7016</v>
      </c>
      <c r="D16" t="s">
        <v>7039</v>
      </c>
      <c r="E16" t="s">
        <v>21</v>
      </c>
      <c r="F16" t="s">
        <v>6948</v>
      </c>
      <c r="G16">
        <v>56</v>
      </c>
      <c r="H16">
        <v>1178416</v>
      </c>
    </row>
    <row r="17" spans="1:8">
      <c r="A17">
        <v>7.3</v>
      </c>
      <c r="B17">
        <v>1</v>
      </c>
      <c r="C17" t="s">
        <v>7996</v>
      </c>
      <c r="D17" t="s">
        <v>8002</v>
      </c>
      <c r="E17" t="s">
        <v>21</v>
      </c>
      <c r="F17" t="s">
        <v>7883</v>
      </c>
      <c r="G17">
        <v>76</v>
      </c>
      <c r="H17">
        <v>1178414</v>
      </c>
    </row>
    <row r="18" spans="1:8">
      <c r="A18">
        <v>6.2</v>
      </c>
      <c r="B18">
        <v>1</v>
      </c>
      <c r="C18" t="s">
        <v>8153</v>
      </c>
      <c r="D18" t="s">
        <v>8002</v>
      </c>
      <c r="E18" t="s">
        <v>21</v>
      </c>
      <c r="F18" t="s">
        <v>8076</v>
      </c>
      <c r="G18">
        <v>53</v>
      </c>
      <c r="H18">
        <v>1178413</v>
      </c>
    </row>
    <row r="19" spans="1:8">
      <c r="A19">
        <v>14.4</v>
      </c>
      <c r="B19">
        <v>1</v>
      </c>
      <c r="C19" t="s">
        <v>8483</v>
      </c>
      <c r="D19" t="s">
        <v>8484</v>
      </c>
      <c r="E19" t="s">
        <v>21</v>
      </c>
      <c r="F19" t="s">
        <v>8430</v>
      </c>
      <c r="G19">
        <v>31</v>
      </c>
      <c r="H19">
        <v>1178412</v>
      </c>
    </row>
    <row r="20" spans="1:8">
      <c r="A20">
        <v>14.2</v>
      </c>
      <c r="B20">
        <v>0</v>
      </c>
      <c r="C20" t="s">
        <v>8487</v>
      </c>
      <c r="D20" t="s">
        <v>8488</v>
      </c>
      <c r="E20" t="s">
        <v>21</v>
      </c>
      <c r="F20" t="s">
        <v>8430</v>
      </c>
      <c r="G20">
        <v>33</v>
      </c>
      <c r="H20">
        <v>1178412</v>
      </c>
    </row>
    <row r="21" spans="1:8">
      <c r="A21">
        <v>17.399999999999999</v>
      </c>
      <c r="B21">
        <v>1</v>
      </c>
      <c r="C21" t="s">
        <v>8651</v>
      </c>
      <c r="D21" t="s">
        <v>8674</v>
      </c>
      <c r="E21" t="s">
        <v>21</v>
      </c>
      <c r="F21" t="s">
        <v>8642</v>
      </c>
      <c r="G21">
        <v>16</v>
      </c>
      <c r="H21">
        <v>1178412</v>
      </c>
    </row>
    <row r="22" spans="1:8">
      <c r="A22">
        <v>17.399999999999999</v>
      </c>
      <c r="B22">
        <v>0</v>
      </c>
      <c r="C22" t="s">
        <v>9052</v>
      </c>
      <c r="D22" t="s">
        <v>9078</v>
      </c>
      <c r="E22" t="s">
        <v>21</v>
      </c>
      <c r="F22" t="s">
        <v>9051</v>
      </c>
      <c r="G22">
        <v>16</v>
      </c>
      <c r="H22">
        <v>1178411</v>
      </c>
    </row>
    <row r="23" spans="1:8">
      <c r="A23">
        <v>6.3</v>
      </c>
      <c r="B23">
        <v>1</v>
      </c>
      <c r="C23" t="s">
        <v>9170</v>
      </c>
      <c r="D23" t="s">
        <v>9191</v>
      </c>
      <c r="E23" t="s">
        <v>21</v>
      </c>
      <c r="F23" t="s">
        <v>9051</v>
      </c>
      <c r="G23">
        <v>84</v>
      </c>
      <c r="H23">
        <v>1178411</v>
      </c>
    </row>
    <row r="24" spans="1:8">
      <c r="A24">
        <v>11.1</v>
      </c>
      <c r="B24">
        <v>1</v>
      </c>
      <c r="C24" t="s">
        <v>10387</v>
      </c>
      <c r="D24" t="s">
        <v>10467</v>
      </c>
      <c r="E24" t="s">
        <v>21</v>
      </c>
      <c r="F24" t="s">
        <v>10359</v>
      </c>
      <c r="G24">
        <v>55</v>
      </c>
      <c r="H24">
        <v>1178407</v>
      </c>
    </row>
    <row r="25" spans="1:8">
      <c r="A25">
        <v>18.100000000000001</v>
      </c>
      <c r="B25">
        <v>1</v>
      </c>
      <c r="C25" t="s">
        <v>10780</v>
      </c>
      <c r="D25" t="s">
        <v>10781</v>
      </c>
      <c r="E25" t="s">
        <v>21</v>
      </c>
      <c r="F25" t="s">
        <v>10756</v>
      </c>
      <c r="G25">
        <v>11</v>
      </c>
      <c r="H25">
        <v>1178406</v>
      </c>
    </row>
    <row r="26" spans="1:8">
      <c r="A26">
        <v>6.3</v>
      </c>
      <c r="B26">
        <v>2</v>
      </c>
      <c r="C26" t="s">
        <v>11059</v>
      </c>
      <c r="D26" t="s">
        <v>11060</v>
      </c>
      <c r="E26" t="s">
        <v>21</v>
      </c>
      <c r="F26" t="s">
        <v>10939</v>
      </c>
      <c r="G26">
        <v>77</v>
      </c>
      <c r="H26">
        <v>1178405</v>
      </c>
    </row>
    <row r="27" spans="1:8">
      <c r="A27">
        <v>5.4</v>
      </c>
      <c r="B27">
        <v>0</v>
      </c>
      <c r="C27" t="s">
        <v>11066</v>
      </c>
      <c r="D27" t="s">
        <v>11068</v>
      </c>
      <c r="E27" t="s">
        <v>21</v>
      </c>
      <c r="F27" t="s">
        <v>10939</v>
      </c>
      <c r="G27">
        <v>82</v>
      </c>
      <c r="H27">
        <v>1178405</v>
      </c>
    </row>
    <row r="28" spans="1:8">
      <c r="A28">
        <v>18.3</v>
      </c>
      <c r="B28">
        <v>2</v>
      </c>
      <c r="C28" t="s">
        <v>12070</v>
      </c>
      <c r="D28" t="s">
        <v>12071</v>
      </c>
      <c r="E28" t="s">
        <v>21</v>
      </c>
      <c r="F28" t="s">
        <v>12059</v>
      </c>
      <c r="G28">
        <v>6</v>
      </c>
      <c r="H28">
        <v>1178402</v>
      </c>
    </row>
    <row r="29" spans="1:8">
      <c r="A29">
        <v>10.199999999999999</v>
      </c>
      <c r="B29">
        <v>2</v>
      </c>
      <c r="C29" t="s">
        <v>12141</v>
      </c>
      <c r="D29" t="s">
        <v>12142</v>
      </c>
      <c r="E29" t="s">
        <v>21</v>
      </c>
      <c r="F29" t="s">
        <v>12059</v>
      </c>
      <c r="G29">
        <v>55</v>
      </c>
      <c r="H29">
        <v>1178402</v>
      </c>
    </row>
    <row r="30" spans="1:8">
      <c r="A30">
        <v>7.2</v>
      </c>
      <c r="B30">
        <v>1</v>
      </c>
      <c r="C30" t="s">
        <v>13315</v>
      </c>
      <c r="D30" t="s">
        <v>13316</v>
      </c>
      <c r="E30" t="s">
        <v>21</v>
      </c>
      <c r="F30" t="s">
        <v>13177</v>
      </c>
      <c r="G30">
        <v>83</v>
      </c>
      <c r="H30">
        <v>1178399</v>
      </c>
    </row>
    <row r="31" spans="1:8">
      <c r="A31">
        <v>17.600000000000001</v>
      </c>
      <c r="B31" t="s">
        <v>8</v>
      </c>
      <c r="C31" t="s">
        <v>14597</v>
      </c>
      <c r="D31" t="s">
        <v>14598</v>
      </c>
      <c r="E31" t="s">
        <v>14599</v>
      </c>
      <c r="F31" t="s">
        <v>14588</v>
      </c>
      <c r="G31">
        <v>5</v>
      </c>
      <c r="H31">
        <v>1178395</v>
      </c>
    </row>
    <row r="32" spans="1:8">
      <c r="A32">
        <v>15.3</v>
      </c>
      <c r="B32">
        <v>0</v>
      </c>
      <c r="C32" t="s">
        <v>14841</v>
      </c>
      <c r="D32" t="s">
        <v>14842</v>
      </c>
      <c r="E32" t="s">
        <v>21</v>
      </c>
      <c r="F32" t="s">
        <v>14783</v>
      </c>
      <c r="G32">
        <v>28</v>
      </c>
      <c r="H32">
        <v>1178395</v>
      </c>
    </row>
    <row r="33" spans="1:8">
      <c r="A33">
        <v>0.2</v>
      </c>
      <c r="B33">
        <v>0</v>
      </c>
      <c r="C33" t="s">
        <v>16231</v>
      </c>
      <c r="D33" t="s">
        <v>16232</v>
      </c>
      <c r="E33" t="s">
        <v>21</v>
      </c>
      <c r="F33" t="s">
        <v>16053</v>
      </c>
      <c r="G33">
        <v>125</v>
      </c>
      <c r="H33">
        <v>1175370</v>
      </c>
    </row>
    <row r="34" spans="1:8">
      <c r="A34">
        <v>7.4</v>
      </c>
      <c r="B34">
        <v>1</v>
      </c>
      <c r="C34" t="s">
        <v>16340</v>
      </c>
      <c r="D34" t="s">
        <v>16355</v>
      </c>
      <c r="E34" t="s">
        <v>21</v>
      </c>
      <c r="F34" t="s">
        <v>16236</v>
      </c>
      <c r="G34">
        <v>78</v>
      </c>
      <c r="H34">
        <v>1175370</v>
      </c>
    </row>
    <row r="35" spans="1:8">
      <c r="A35">
        <v>5.2</v>
      </c>
      <c r="B35">
        <v>0</v>
      </c>
      <c r="C35" t="s">
        <v>9815</v>
      </c>
      <c r="D35" t="s">
        <v>16371</v>
      </c>
      <c r="E35" t="s">
        <v>21</v>
      </c>
      <c r="F35" t="s">
        <v>16236</v>
      </c>
      <c r="G35">
        <v>92</v>
      </c>
      <c r="H35">
        <v>1175370</v>
      </c>
    </row>
    <row r="36" spans="1:8">
      <c r="A36">
        <v>4.3</v>
      </c>
      <c r="B36">
        <v>4</v>
      </c>
      <c r="C36" t="s">
        <v>16376</v>
      </c>
      <c r="D36" t="s">
        <v>16378</v>
      </c>
      <c r="E36" t="s">
        <v>21</v>
      </c>
      <c r="F36" t="s">
        <v>16236</v>
      </c>
      <c r="G36">
        <v>97</v>
      </c>
      <c r="H36">
        <v>1175370</v>
      </c>
    </row>
    <row r="37" spans="1:8">
      <c r="A37">
        <v>4.2</v>
      </c>
      <c r="B37">
        <v>4</v>
      </c>
      <c r="C37" t="s">
        <v>16376</v>
      </c>
      <c r="D37" t="s">
        <v>16379</v>
      </c>
      <c r="E37" t="s">
        <v>21</v>
      </c>
      <c r="F37" t="s">
        <v>16236</v>
      </c>
      <c r="G37">
        <v>98</v>
      </c>
      <c r="H37">
        <v>1175370</v>
      </c>
    </row>
    <row r="38" spans="1:8">
      <c r="A38">
        <v>2.4</v>
      </c>
      <c r="B38">
        <v>0</v>
      </c>
      <c r="C38" t="s">
        <v>16380</v>
      </c>
      <c r="D38" t="s">
        <v>16394</v>
      </c>
      <c r="E38" t="s">
        <v>21</v>
      </c>
      <c r="F38" t="s">
        <v>16236</v>
      </c>
      <c r="G38">
        <v>109</v>
      </c>
      <c r="H38">
        <v>1175370</v>
      </c>
    </row>
    <row r="39" spans="1:8">
      <c r="A39">
        <v>9.1</v>
      </c>
      <c r="B39">
        <v>1</v>
      </c>
      <c r="C39" t="s">
        <v>16469</v>
      </c>
      <c r="D39" t="s">
        <v>16543</v>
      </c>
      <c r="E39" t="s">
        <v>21</v>
      </c>
      <c r="F39" t="s">
        <v>16414</v>
      </c>
      <c r="G39">
        <v>68</v>
      </c>
      <c r="H39">
        <v>1175369</v>
      </c>
    </row>
    <row r="40" spans="1:8">
      <c r="A40">
        <v>8.1999999999999993</v>
      </c>
      <c r="B40">
        <v>0</v>
      </c>
      <c r="C40" t="s">
        <v>16525</v>
      </c>
      <c r="D40" t="s">
        <v>16549</v>
      </c>
      <c r="E40" t="s">
        <v>21</v>
      </c>
      <c r="F40" t="s">
        <v>16414</v>
      </c>
      <c r="G40">
        <v>73</v>
      </c>
      <c r="H40">
        <v>1175369</v>
      </c>
    </row>
    <row r="41" spans="1:8">
      <c r="A41">
        <v>7.1</v>
      </c>
      <c r="B41">
        <v>0</v>
      </c>
      <c r="C41" t="s">
        <v>16537</v>
      </c>
      <c r="D41" t="s">
        <v>16558</v>
      </c>
      <c r="E41" t="s">
        <v>21</v>
      </c>
      <c r="F41" t="s">
        <v>16414</v>
      </c>
      <c r="G41">
        <v>80</v>
      </c>
      <c r="H41">
        <v>1175369</v>
      </c>
    </row>
    <row r="42" spans="1:8">
      <c r="A42">
        <v>4.3</v>
      </c>
      <c r="B42">
        <v>0</v>
      </c>
      <c r="C42" t="s">
        <v>16579</v>
      </c>
      <c r="D42" t="s">
        <v>16582</v>
      </c>
      <c r="E42" t="s">
        <v>21</v>
      </c>
      <c r="F42" t="s">
        <v>16414</v>
      </c>
      <c r="G42">
        <v>96</v>
      </c>
      <c r="H42">
        <v>1175369</v>
      </c>
    </row>
    <row r="43" spans="1:8">
      <c r="A43">
        <v>4.0999999999999996</v>
      </c>
      <c r="B43">
        <v>0</v>
      </c>
      <c r="C43" t="s">
        <v>16579</v>
      </c>
      <c r="D43" t="s">
        <v>16584</v>
      </c>
      <c r="E43" t="s">
        <v>21</v>
      </c>
      <c r="F43" t="s">
        <v>16414</v>
      </c>
      <c r="G43">
        <v>98</v>
      </c>
      <c r="H43">
        <v>1175369</v>
      </c>
    </row>
    <row r="44" spans="1:8">
      <c r="A44">
        <v>0.5</v>
      </c>
      <c r="B44">
        <v>0</v>
      </c>
      <c r="C44" t="s">
        <v>16614</v>
      </c>
      <c r="D44" t="s">
        <v>16615</v>
      </c>
      <c r="E44" t="s">
        <v>21</v>
      </c>
      <c r="F44" t="s">
        <v>16414</v>
      </c>
      <c r="G44">
        <v>119</v>
      </c>
      <c r="H44">
        <v>1175369</v>
      </c>
    </row>
    <row r="45" spans="1:8">
      <c r="A45">
        <v>12.2</v>
      </c>
      <c r="B45">
        <v>0</v>
      </c>
      <c r="C45" t="s">
        <v>16637</v>
      </c>
      <c r="D45" t="s">
        <v>16712</v>
      </c>
      <c r="E45" t="s">
        <v>21</v>
      </c>
      <c r="F45" t="s">
        <v>16624</v>
      </c>
      <c r="G45">
        <v>47</v>
      </c>
      <c r="H45">
        <v>1175369</v>
      </c>
    </row>
    <row r="46" spans="1:8">
      <c r="A46">
        <v>9.6</v>
      </c>
      <c r="B46">
        <v>1</v>
      </c>
      <c r="C46" t="s">
        <v>16735</v>
      </c>
      <c r="D46" t="s">
        <v>16736</v>
      </c>
      <c r="E46" t="s">
        <v>21</v>
      </c>
      <c r="F46" t="s">
        <v>16624</v>
      </c>
      <c r="G46">
        <v>61</v>
      </c>
      <c r="H46">
        <v>1175369</v>
      </c>
    </row>
    <row r="47" spans="1:8">
      <c r="A47">
        <v>9.4</v>
      </c>
      <c r="B47">
        <v>0</v>
      </c>
      <c r="C47" t="s">
        <v>16737</v>
      </c>
      <c r="D47" t="s">
        <v>16739</v>
      </c>
      <c r="E47" t="s">
        <v>21</v>
      </c>
      <c r="F47" t="s">
        <v>16624</v>
      </c>
      <c r="G47">
        <v>63</v>
      </c>
      <c r="H47">
        <v>1175369</v>
      </c>
    </row>
    <row r="48" spans="1:8">
      <c r="A48">
        <v>8.3000000000000007</v>
      </c>
      <c r="B48" t="s">
        <v>8</v>
      </c>
      <c r="C48" t="s">
        <v>4022</v>
      </c>
      <c r="D48" t="s">
        <v>16748</v>
      </c>
      <c r="E48" t="s">
        <v>21</v>
      </c>
      <c r="F48" t="s">
        <v>16624</v>
      </c>
      <c r="G48">
        <v>70</v>
      </c>
      <c r="H48">
        <v>1175369</v>
      </c>
    </row>
    <row r="49" spans="1:8">
      <c r="A49">
        <v>3.5</v>
      </c>
      <c r="B49">
        <v>1</v>
      </c>
      <c r="C49" t="s">
        <v>16788</v>
      </c>
      <c r="D49" t="s">
        <v>16789</v>
      </c>
      <c r="E49" t="s">
        <v>21</v>
      </c>
      <c r="F49" t="s">
        <v>16624</v>
      </c>
      <c r="G49">
        <v>98</v>
      </c>
      <c r="H49">
        <v>1175369</v>
      </c>
    </row>
    <row r="50" spans="1:8">
      <c r="A50">
        <v>3.2</v>
      </c>
      <c r="B50">
        <v>0</v>
      </c>
      <c r="C50" t="s">
        <v>16790</v>
      </c>
      <c r="D50" t="s">
        <v>16793</v>
      </c>
      <c r="E50" t="s">
        <v>21</v>
      </c>
      <c r="F50" t="s">
        <v>16624</v>
      </c>
      <c r="G50">
        <v>101</v>
      </c>
      <c r="H50">
        <v>1175369</v>
      </c>
    </row>
    <row r="51" spans="1:8">
      <c r="A51">
        <v>1.2</v>
      </c>
      <c r="B51">
        <v>0</v>
      </c>
      <c r="C51" t="s">
        <v>16790</v>
      </c>
      <c r="D51" t="s">
        <v>16808</v>
      </c>
      <c r="E51" t="s">
        <v>21</v>
      </c>
      <c r="F51" t="s">
        <v>16624</v>
      </c>
      <c r="G51">
        <v>113</v>
      </c>
      <c r="H51">
        <v>1175369</v>
      </c>
    </row>
    <row r="52" spans="1:8">
      <c r="A52">
        <v>0.5</v>
      </c>
      <c r="B52">
        <v>1</v>
      </c>
      <c r="C52" t="s">
        <v>16772</v>
      </c>
      <c r="D52" t="s">
        <v>16814</v>
      </c>
      <c r="E52" t="s">
        <v>21</v>
      </c>
      <c r="F52" t="s">
        <v>16624</v>
      </c>
      <c r="G52">
        <v>117</v>
      </c>
      <c r="H52">
        <v>1175369</v>
      </c>
    </row>
    <row r="53" spans="1:8">
      <c r="A53">
        <v>16.2</v>
      </c>
      <c r="B53">
        <v>2</v>
      </c>
      <c r="C53" t="s">
        <v>13393</v>
      </c>
      <c r="D53" t="s">
        <v>18037</v>
      </c>
      <c r="E53" t="s">
        <v>21</v>
      </c>
      <c r="F53" t="s">
        <v>18015</v>
      </c>
      <c r="G53">
        <v>15</v>
      </c>
      <c r="H53">
        <v>1175364</v>
      </c>
    </row>
    <row r="54" spans="1:8">
      <c r="A54">
        <v>16.100000000000001</v>
      </c>
      <c r="B54">
        <v>0</v>
      </c>
      <c r="C54" t="s">
        <v>13395</v>
      </c>
      <c r="D54" t="s">
        <v>16549</v>
      </c>
      <c r="E54" t="s">
        <v>21</v>
      </c>
      <c r="F54" t="s">
        <v>18015</v>
      </c>
      <c r="G54">
        <v>16</v>
      </c>
      <c r="H54">
        <v>1175364</v>
      </c>
    </row>
    <row r="55" spans="1:8">
      <c r="A55">
        <v>13.3</v>
      </c>
      <c r="B55" t="s">
        <v>8</v>
      </c>
      <c r="C55" t="s">
        <v>18062</v>
      </c>
      <c r="D55" t="s">
        <v>18063</v>
      </c>
      <c r="E55" t="s">
        <v>21</v>
      </c>
      <c r="F55" t="s">
        <v>18015</v>
      </c>
      <c r="G55">
        <v>35</v>
      </c>
      <c r="H55">
        <v>1175364</v>
      </c>
    </row>
    <row r="56" spans="1:8">
      <c r="A56">
        <v>11.6</v>
      </c>
      <c r="B56">
        <v>1</v>
      </c>
      <c r="C56" t="s">
        <v>13432</v>
      </c>
      <c r="D56" t="s">
        <v>18076</v>
      </c>
      <c r="E56" t="s">
        <v>21</v>
      </c>
      <c r="F56" t="s">
        <v>18015</v>
      </c>
      <c r="G56">
        <v>44</v>
      </c>
      <c r="H56">
        <v>1175364</v>
      </c>
    </row>
    <row r="57" spans="1:8">
      <c r="A57">
        <v>11.5</v>
      </c>
      <c r="B57">
        <v>1</v>
      </c>
      <c r="C57" t="s">
        <v>18077</v>
      </c>
      <c r="D57" t="s">
        <v>18078</v>
      </c>
      <c r="E57" t="s">
        <v>21</v>
      </c>
      <c r="F57" t="s">
        <v>18015</v>
      </c>
      <c r="G57">
        <v>45</v>
      </c>
      <c r="H57">
        <v>1175364</v>
      </c>
    </row>
    <row r="58" spans="1:8">
      <c r="A58">
        <v>10.4</v>
      </c>
      <c r="B58">
        <v>1</v>
      </c>
      <c r="C58" t="s">
        <v>18024</v>
      </c>
      <c r="D58" t="s">
        <v>18087</v>
      </c>
      <c r="E58" t="s">
        <v>21</v>
      </c>
      <c r="F58" t="s">
        <v>18015</v>
      </c>
      <c r="G58">
        <v>52</v>
      </c>
      <c r="H58">
        <v>1175364</v>
      </c>
    </row>
    <row r="59" spans="1:8">
      <c r="A59">
        <v>18.100000000000001</v>
      </c>
      <c r="B59">
        <v>0</v>
      </c>
      <c r="C59" t="s">
        <v>19535</v>
      </c>
      <c r="D59" t="s">
        <v>19536</v>
      </c>
      <c r="E59" t="s">
        <v>21</v>
      </c>
      <c r="F59" t="s">
        <v>19520</v>
      </c>
      <c r="G59">
        <v>9</v>
      </c>
      <c r="H59">
        <v>1175360</v>
      </c>
    </row>
    <row r="60" spans="1:8">
      <c r="A60">
        <v>15.3</v>
      </c>
      <c r="B60">
        <v>1</v>
      </c>
      <c r="C60" t="s">
        <v>19558</v>
      </c>
      <c r="D60" t="s">
        <v>19564</v>
      </c>
      <c r="E60" t="s">
        <v>21</v>
      </c>
      <c r="F60" t="s">
        <v>19520</v>
      </c>
      <c r="G60">
        <v>26</v>
      </c>
      <c r="H60">
        <v>1175360</v>
      </c>
    </row>
    <row r="61" spans="1:8">
      <c r="A61">
        <v>8.6</v>
      </c>
      <c r="B61">
        <v>1</v>
      </c>
      <c r="C61" t="s">
        <v>19964</v>
      </c>
      <c r="D61" t="s">
        <v>19993</v>
      </c>
      <c r="E61" t="s">
        <v>21</v>
      </c>
      <c r="F61" t="s">
        <v>19880</v>
      </c>
      <c r="G61">
        <v>70</v>
      </c>
      <c r="H61">
        <v>1175359</v>
      </c>
    </row>
    <row r="62" spans="1:8">
      <c r="A62">
        <v>3.3</v>
      </c>
      <c r="B62">
        <v>0</v>
      </c>
      <c r="C62" t="s">
        <v>10325</v>
      </c>
      <c r="D62" t="s">
        <v>20038</v>
      </c>
      <c r="E62" t="s">
        <v>21</v>
      </c>
      <c r="F62" t="s">
        <v>19880</v>
      </c>
      <c r="G62">
        <v>103</v>
      </c>
      <c r="H62">
        <v>1175359</v>
      </c>
    </row>
    <row r="63" spans="1:8">
      <c r="A63">
        <v>3.1</v>
      </c>
      <c r="B63">
        <v>1</v>
      </c>
      <c r="C63" t="s">
        <v>20040</v>
      </c>
      <c r="D63" t="s">
        <v>20041</v>
      </c>
      <c r="E63" t="s">
        <v>21</v>
      </c>
      <c r="F63" t="s">
        <v>19880</v>
      </c>
      <c r="G63">
        <v>105</v>
      </c>
      <c r="H63">
        <v>1175359</v>
      </c>
    </row>
    <row r="64" spans="1:8">
      <c r="A64">
        <v>0.2</v>
      </c>
      <c r="B64">
        <v>0</v>
      </c>
      <c r="C64" t="s">
        <v>20058</v>
      </c>
      <c r="D64" t="s">
        <v>20061</v>
      </c>
      <c r="E64" t="s">
        <v>21</v>
      </c>
      <c r="F64" t="s">
        <v>19880</v>
      </c>
      <c r="G64">
        <v>122</v>
      </c>
      <c r="H64">
        <v>1175359</v>
      </c>
    </row>
    <row r="65" spans="1:8">
      <c r="A65">
        <v>6.3</v>
      </c>
      <c r="B65">
        <v>1</v>
      </c>
      <c r="C65" t="s">
        <v>20140</v>
      </c>
      <c r="D65" t="s">
        <v>20202</v>
      </c>
      <c r="E65" t="s">
        <v>21</v>
      </c>
      <c r="F65" t="s">
        <v>20065</v>
      </c>
      <c r="G65">
        <v>86</v>
      </c>
      <c r="H65">
        <v>1175359</v>
      </c>
    </row>
    <row r="66" spans="1:8">
      <c r="A66">
        <v>18.2</v>
      </c>
      <c r="B66">
        <v>2</v>
      </c>
      <c r="C66" t="s">
        <v>20265</v>
      </c>
      <c r="D66" t="s">
        <v>20269</v>
      </c>
      <c r="E66" t="s">
        <v>21</v>
      </c>
      <c r="F66" t="s">
        <v>20258</v>
      </c>
      <c r="G66">
        <v>6</v>
      </c>
      <c r="H66">
        <v>1175358</v>
      </c>
    </row>
    <row r="67" spans="1:8">
      <c r="A67">
        <v>13.5</v>
      </c>
      <c r="B67">
        <v>1</v>
      </c>
      <c r="C67" t="s">
        <v>20521</v>
      </c>
      <c r="D67" t="s">
        <v>20522</v>
      </c>
      <c r="E67" t="s">
        <v>21</v>
      </c>
      <c r="F67" t="s">
        <v>20451</v>
      </c>
      <c r="G67">
        <v>39</v>
      </c>
      <c r="H67">
        <v>1175358</v>
      </c>
    </row>
    <row r="68" spans="1:8">
      <c r="A68">
        <v>0.5</v>
      </c>
      <c r="B68">
        <v>1</v>
      </c>
      <c r="C68" t="s">
        <v>20649</v>
      </c>
      <c r="D68" t="s">
        <v>20650</v>
      </c>
      <c r="E68" t="s">
        <v>21</v>
      </c>
      <c r="F68" t="s">
        <v>20451</v>
      </c>
      <c r="G68">
        <v>118</v>
      </c>
      <c r="H68">
        <v>1175358</v>
      </c>
    </row>
    <row r="69" spans="1:8">
      <c r="A69">
        <v>12.5</v>
      </c>
      <c r="B69">
        <v>1</v>
      </c>
      <c r="C69" t="s">
        <v>8270</v>
      </c>
      <c r="D69" t="s">
        <v>20732</v>
      </c>
      <c r="E69" t="s">
        <v>21</v>
      </c>
      <c r="F69" t="s">
        <v>20660</v>
      </c>
      <c r="G69">
        <v>43</v>
      </c>
      <c r="H69">
        <v>1175357</v>
      </c>
    </row>
    <row r="70" spans="1:8">
      <c r="A70">
        <v>1.2</v>
      </c>
      <c r="B70">
        <v>1</v>
      </c>
      <c r="C70" t="s">
        <v>7810</v>
      </c>
      <c r="D70" t="s">
        <v>21185</v>
      </c>
      <c r="E70" t="s">
        <v>21</v>
      </c>
      <c r="F70" t="s">
        <v>21044</v>
      </c>
      <c r="G70">
        <v>102</v>
      </c>
      <c r="H70">
        <v>1175356</v>
      </c>
    </row>
    <row r="72" spans="1:8">
      <c r="A72" t="s">
        <v>21372</v>
      </c>
      <c r="B72">
        <f>SUM(B2:B70)</f>
        <v>56</v>
      </c>
      <c r="D72">
        <f>56/69</f>
        <v>0.81159420289855078</v>
      </c>
    </row>
    <row r="73" spans="1:8">
      <c r="A73" t="s">
        <v>21381</v>
      </c>
      <c r="B73">
        <v>3</v>
      </c>
      <c r="D73">
        <f>3/69</f>
        <v>4.3478260869565216E-2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0417A-953E-448D-B93F-6E33B1C1D197}">
  <dimension ref="A1:H12"/>
  <sheetViews>
    <sheetView workbookViewId="0">
      <selection activeCell="D16" sqref="D16"/>
    </sheetView>
  </sheetViews>
  <sheetFormatPr defaultRowHeight="14.5"/>
  <sheetData>
    <row r="1" spans="1:8">
      <c r="A1">
        <v>5.5</v>
      </c>
      <c r="B1">
        <v>4</v>
      </c>
      <c r="C1" t="s">
        <v>8991</v>
      </c>
      <c r="D1" t="s">
        <v>8992</v>
      </c>
      <c r="E1" t="s">
        <v>21</v>
      </c>
      <c r="F1" t="s">
        <v>8864</v>
      </c>
      <c r="G1">
        <v>80</v>
      </c>
      <c r="H1">
        <v>1178411</v>
      </c>
    </row>
    <row r="2" spans="1:8">
      <c r="A2">
        <v>16.2</v>
      </c>
      <c r="B2">
        <v>0</v>
      </c>
      <c r="C2" t="s">
        <v>10595</v>
      </c>
      <c r="D2" t="s">
        <v>10597</v>
      </c>
      <c r="E2" t="s">
        <v>3224</v>
      </c>
      <c r="F2" t="s">
        <v>10561</v>
      </c>
      <c r="G2">
        <v>19</v>
      </c>
      <c r="H2">
        <v>1178406</v>
      </c>
    </row>
    <row r="3" spans="1:8">
      <c r="A3">
        <v>8.5</v>
      </c>
      <c r="B3">
        <v>1</v>
      </c>
      <c r="C3" t="s">
        <v>11386</v>
      </c>
      <c r="D3" t="s">
        <v>11427</v>
      </c>
      <c r="E3" t="s">
        <v>21</v>
      </c>
      <c r="F3" t="s">
        <v>11316</v>
      </c>
      <c r="G3">
        <v>66</v>
      </c>
      <c r="H3">
        <v>1178404</v>
      </c>
    </row>
    <row r="4" spans="1:8">
      <c r="A4">
        <v>9.4</v>
      </c>
      <c r="B4">
        <v>0</v>
      </c>
      <c r="C4" t="s">
        <v>11611</v>
      </c>
      <c r="D4" t="s">
        <v>11613</v>
      </c>
      <c r="E4" t="s">
        <v>21</v>
      </c>
      <c r="F4" t="s">
        <v>11511</v>
      </c>
      <c r="G4">
        <v>65</v>
      </c>
      <c r="H4">
        <v>1178404</v>
      </c>
    </row>
    <row r="5" spans="1:8">
      <c r="A5">
        <v>7.3</v>
      </c>
      <c r="B5">
        <v>1</v>
      </c>
      <c r="C5" t="s">
        <v>11574</v>
      </c>
      <c r="D5" t="s">
        <v>11631</v>
      </c>
      <c r="E5" t="s">
        <v>21</v>
      </c>
      <c r="F5" t="s">
        <v>11511</v>
      </c>
      <c r="G5">
        <v>78</v>
      </c>
      <c r="H5">
        <v>1178404</v>
      </c>
    </row>
    <row r="6" spans="1:8">
      <c r="A6">
        <v>7.4</v>
      </c>
      <c r="B6">
        <v>1</v>
      </c>
      <c r="C6" t="s">
        <v>2232</v>
      </c>
      <c r="D6" t="s">
        <v>15420</v>
      </c>
      <c r="E6" t="s">
        <v>21</v>
      </c>
      <c r="F6" t="s">
        <v>15319</v>
      </c>
      <c r="G6">
        <v>78</v>
      </c>
      <c r="H6">
        <v>1178393</v>
      </c>
    </row>
    <row r="7" spans="1:8">
      <c r="A7">
        <v>17.5</v>
      </c>
      <c r="B7">
        <v>4</v>
      </c>
      <c r="C7" t="s">
        <v>17230</v>
      </c>
      <c r="D7" t="s">
        <v>17231</v>
      </c>
      <c r="E7" t="s">
        <v>17232</v>
      </c>
      <c r="F7" t="s">
        <v>17203</v>
      </c>
      <c r="G7">
        <v>15</v>
      </c>
      <c r="H7">
        <v>1175367</v>
      </c>
    </row>
    <row r="8" spans="1:8">
      <c r="A8">
        <v>4.5999999999999996</v>
      </c>
      <c r="B8">
        <v>4</v>
      </c>
      <c r="C8" t="s">
        <v>18873</v>
      </c>
      <c r="D8" t="s">
        <v>18874</v>
      </c>
      <c r="E8" t="s">
        <v>21</v>
      </c>
      <c r="F8" t="s">
        <v>18746</v>
      </c>
      <c r="G8">
        <v>93</v>
      </c>
      <c r="H8">
        <v>1175362</v>
      </c>
    </row>
    <row r="9" spans="1:8">
      <c r="A9">
        <v>2.5</v>
      </c>
      <c r="B9">
        <v>0</v>
      </c>
      <c r="C9" t="s">
        <v>8055</v>
      </c>
      <c r="D9" t="s">
        <v>21323</v>
      </c>
      <c r="E9" t="s">
        <v>21</v>
      </c>
      <c r="F9" t="s">
        <v>21196</v>
      </c>
      <c r="G9">
        <v>87</v>
      </c>
      <c r="H9">
        <v>1175356</v>
      </c>
    </row>
    <row r="11" spans="1:8">
      <c r="A11" t="s">
        <v>21380</v>
      </c>
      <c r="B11">
        <v>15</v>
      </c>
      <c r="C11">
        <f>15/9</f>
        <v>1.6666666666666667</v>
      </c>
      <c r="D11" s="23"/>
    </row>
    <row r="12" spans="1:8">
      <c r="A12" t="s">
        <v>21381</v>
      </c>
      <c r="B1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2793B-A55E-4D89-8EF1-A67E3A94C0DA}">
  <dimension ref="A1:H31"/>
  <sheetViews>
    <sheetView topLeftCell="A16" workbookViewId="0">
      <selection activeCell="E30" sqref="E30"/>
    </sheetView>
  </sheetViews>
  <sheetFormatPr defaultRowHeight="14.5"/>
  <sheetData>
    <row r="1" spans="1:8">
      <c r="A1" t="s">
        <v>0</v>
      </c>
      <c r="B1" t="s">
        <v>1</v>
      </c>
      <c r="C1" t="s">
        <v>2</v>
      </c>
      <c r="D1" t="s">
        <v>3</v>
      </c>
      <c r="E1" t="s">
        <v>4</v>
      </c>
      <c r="F1" t="s">
        <v>5</v>
      </c>
      <c r="G1" t="s">
        <v>6</v>
      </c>
      <c r="H1" t="s">
        <v>7</v>
      </c>
    </row>
    <row r="2" spans="1:8">
      <c r="A2">
        <v>9.4</v>
      </c>
      <c r="B2">
        <v>1</v>
      </c>
      <c r="C2" t="s">
        <v>955</v>
      </c>
      <c r="D2" t="s">
        <v>956</v>
      </c>
      <c r="E2" t="s">
        <v>21</v>
      </c>
      <c r="F2" t="s">
        <v>846</v>
      </c>
      <c r="G2">
        <v>63</v>
      </c>
      <c r="H2">
        <v>1181766</v>
      </c>
    </row>
    <row r="3" spans="1:8">
      <c r="A3">
        <v>14.1</v>
      </c>
      <c r="B3">
        <v>1</v>
      </c>
      <c r="C3" t="s">
        <v>1146</v>
      </c>
      <c r="D3" t="s">
        <v>1147</v>
      </c>
      <c r="E3" t="s">
        <v>21</v>
      </c>
      <c r="F3" t="s">
        <v>1070</v>
      </c>
      <c r="G3">
        <v>40</v>
      </c>
      <c r="H3">
        <v>1181766</v>
      </c>
    </row>
    <row r="4" spans="1:8">
      <c r="A4">
        <v>7.6</v>
      </c>
      <c r="B4">
        <v>0</v>
      </c>
      <c r="C4" t="s">
        <v>1198</v>
      </c>
      <c r="D4" t="s">
        <v>1199</v>
      </c>
      <c r="E4" t="s">
        <v>21</v>
      </c>
      <c r="F4" t="s">
        <v>1070</v>
      </c>
      <c r="G4">
        <v>77</v>
      </c>
      <c r="H4">
        <v>1181766</v>
      </c>
    </row>
    <row r="5" spans="1:8">
      <c r="A5">
        <v>0.6</v>
      </c>
      <c r="B5">
        <v>1</v>
      </c>
      <c r="C5" t="s">
        <v>213</v>
      </c>
      <c r="D5" t="s">
        <v>1614</v>
      </c>
      <c r="E5" t="s">
        <v>21</v>
      </c>
      <c r="F5" t="s">
        <v>1439</v>
      </c>
      <c r="G5">
        <v>118</v>
      </c>
      <c r="H5">
        <v>1181764</v>
      </c>
    </row>
    <row r="6" spans="1:8">
      <c r="A6">
        <v>13.3</v>
      </c>
      <c r="B6">
        <v>0</v>
      </c>
      <c r="C6" t="s">
        <v>3807</v>
      </c>
      <c r="D6" t="s">
        <v>3821</v>
      </c>
      <c r="E6" t="s">
        <v>21</v>
      </c>
      <c r="F6" t="s">
        <v>3795</v>
      </c>
      <c r="G6">
        <v>17</v>
      </c>
      <c r="H6">
        <v>1178425</v>
      </c>
    </row>
    <row r="7" spans="1:8">
      <c r="A7">
        <v>4.5999999999999996</v>
      </c>
      <c r="B7">
        <v>1</v>
      </c>
      <c r="C7" t="s">
        <v>5594</v>
      </c>
      <c r="D7" t="s">
        <v>5644</v>
      </c>
      <c r="E7" t="s">
        <v>21</v>
      </c>
      <c r="F7" t="s">
        <v>5484</v>
      </c>
      <c r="G7">
        <v>93</v>
      </c>
      <c r="H7">
        <v>1178420</v>
      </c>
    </row>
    <row r="8" spans="1:8">
      <c r="A8">
        <v>18.5</v>
      </c>
      <c r="B8">
        <v>1</v>
      </c>
      <c r="C8" t="s">
        <v>6958</v>
      </c>
      <c r="D8" t="s">
        <v>6959</v>
      </c>
      <c r="E8" t="s">
        <v>21</v>
      </c>
      <c r="F8" t="s">
        <v>6948</v>
      </c>
      <c r="G8">
        <v>6</v>
      </c>
      <c r="H8">
        <v>1178416</v>
      </c>
    </row>
    <row r="9" spans="1:8">
      <c r="A9">
        <v>14.1</v>
      </c>
      <c r="B9">
        <v>1</v>
      </c>
      <c r="C9" t="s">
        <v>7357</v>
      </c>
      <c r="D9" t="s">
        <v>7364</v>
      </c>
      <c r="E9" t="s">
        <v>21</v>
      </c>
      <c r="F9" t="s">
        <v>7310</v>
      </c>
      <c r="G9">
        <v>32</v>
      </c>
      <c r="H9">
        <v>1178415</v>
      </c>
    </row>
    <row r="10" spans="1:8">
      <c r="A10">
        <v>12.5</v>
      </c>
      <c r="B10">
        <v>3</v>
      </c>
      <c r="C10" t="s">
        <v>8095</v>
      </c>
      <c r="D10" t="s">
        <v>8096</v>
      </c>
      <c r="E10" t="s">
        <v>21</v>
      </c>
      <c r="F10" t="s">
        <v>8076</v>
      </c>
      <c r="G10">
        <v>13</v>
      </c>
      <c r="H10">
        <v>1178413</v>
      </c>
    </row>
    <row r="11" spans="1:8">
      <c r="A11">
        <v>17.399999999999999</v>
      </c>
      <c r="B11">
        <v>0</v>
      </c>
      <c r="C11" t="s">
        <v>9052</v>
      </c>
      <c r="D11" t="s">
        <v>9078</v>
      </c>
      <c r="E11" t="s">
        <v>21</v>
      </c>
      <c r="F11" t="s">
        <v>9051</v>
      </c>
      <c r="G11">
        <v>16</v>
      </c>
      <c r="H11">
        <v>1178411</v>
      </c>
    </row>
    <row r="12" spans="1:8">
      <c r="A12">
        <v>16.100000000000001</v>
      </c>
      <c r="B12">
        <v>1</v>
      </c>
      <c r="C12" t="s">
        <v>11157</v>
      </c>
      <c r="D12" t="s">
        <v>11161</v>
      </c>
      <c r="E12" t="s">
        <v>21</v>
      </c>
      <c r="F12" t="s">
        <v>11120</v>
      </c>
      <c r="G12">
        <v>25</v>
      </c>
      <c r="H12">
        <v>1178405</v>
      </c>
    </row>
    <row r="13" spans="1:8">
      <c r="A13">
        <v>11.1</v>
      </c>
      <c r="B13">
        <v>0</v>
      </c>
      <c r="C13" t="s">
        <v>1928</v>
      </c>
      <c r="D13" t="s">
        <v>11597</v>
      </c>
      <c r="E13" t="s">
        <v>21</v>
      </c>
      <c r="F13" t="s">
        <v>11511</v>
      </c>
      <c r="G13">
        <v>56</v>
      </c>
      <c r="H13">
        <v>1178404</v>
      </c>
    </row>
    <row r="14" spans="1:8">
      <c r="A14">
        <v>11.4</v>
      </c>
      <c r="B14">
        <v>1</v>
      </c>
      <c r="C14" t="s">
        <v>9136</v>
      </c>
      <c r="D14" t="s">
        <v>12309</v>
      </c>
      <c r="E14" t="s">
        <v>21</v>
      </c>
      <c r="F14" t="s">
        <v>12237</v>
      </c>
      <c r="G14">
        <v>53</v>
      </c>
      <c r="H14">
        <v>1178402</v>
      </c>
    </row>
    <row r="15" spans="1:8">
      <c r="A15">
        <v>5.3</v>
      </c>
      <c r="B15">
        <v>1</v>
      </c>
      <c r="C15" t="s">
        <v>9138</v>
      </c>
      <c r="D15" t="s">
        <v>12362</v>
      </c>
      <c r="E15" t="s">
        <v>21</v>
      </c>
      <c r="F15" t="s">
        <v>12237</v>
      </c>
      <c r="G15">
        <v>90</v>
      </c>
      <c r="H15">
        <v>1178402</v>
      </c>
    </row>
    <row r="16" spans="1:8">
      <c r="A16">
        <v>5.4</v>
      </c>
      <c r="B16">
        <v>4</v>
      </c>
      <c r="C16" t="s">
        <v>13411</v>
      </c>
      <c r="D16" t="s">
        <v>13532</v>
      </c>
      <c r="E16" t="s">
        <v>13533</v>
      </c>
      <c r="F16" t="s">
        <v>13390</v>
      </c>
      <c r="G16">
        <v>91</v>
      </c>
      <c r="H16">
        <v>1178399</v>
      </c>
    </row>
    <row r="17" spans="1:8">
      <c r="A17">
        <v>6.5</v>
      </c>
      <c r="B17">
        <v>0</v>
      </c>
      <c r="C17" t="s">
        <v>4196</v>
      </c>
      <c r="D17" t="s">
        <v>14023</v>
      </c>
      <c r="E17" t="s">
        <v>21</v>
      </c>
      <c r="F17" t="s">
        <v>13916</v>
      </c>
      <c r="G17">
        <v>78</v>
      </c>
      <c r="H17">
        <v>1178397</v>
      </c>
    </row>
    <row r="18" spans="1:8">
      <c r="A18">
        <v>17.399999999999999</v>
      </c>
      <c r="B18">
        <v>0</v>
      </c>
      <c r="C18" t="s">
        <v>15884</v>
      </c>
      <c r="D18" t="s">
        <v>15886</v>
      </c>
      <c r="E18" t="s">
        <v>21</v>
      </c>
      <c r="F18" t="s">
        <v>15857</v>
      </c>
      <c r="G18">
        <v>15</v>
      </c>
      <c r="H18">
        <v>1175371</v>
      </c>
    </row>
    <row r="19" spans="1:8">
      <c r="A19">
        <v>12.2</v>
      </c>
      <c r="B19">
        <v>0</v>
      </c>
      <c r="C19" t="s">
        <v>354</v>
      </c>
      <c r="D19" t="s">
        <v>16314</v>
      </c>
      <c r="E19" t="s">
        <v>21</v>
      </c>
      <c r="F19" t="s">
        <v>16236</v>
      </c>
      <c r="G19">
        <v>50</v>
      </c>
      <c r="H19">
        <v>1175370</v>
      </c>
    </row>
    <row r="20" spans="1:8">
      <c r="A20">
        <v>3.5</v>
      </c>
      <c r="B20">
        <v>1</v>
      </c>
      <c r="C20" t="s">
        <v>405</v>
      </c>
      <c r="D20" t="s">
        <v>16383</v>
      </c>
      <c r="E20" t="s">
        <v>21</v>
      </c>
      <c r="F20" t="s">
        <v>16236</v>
      </c>
      <c r="G20">
        <v>101</v>
      </c>
      <c r="H20">
        <v>1175370</v>
      </c>
    </row>
    <row r="21" spans="1:8">
      <c r="A21">
        <v>9.1</v>
      </c>
      <c r="B21">
        <v>1</v>
      </c>
      <c r="C21" t="s">
        <v>17697</v>
      </c>
      <c r="D21" t="s">
        <v>17705</v>
      </c>
      <c r="E21" t="s">
        <v>21</v>
      </c>
      <c r="F21" t="s">
        <v>17593</v>
      </c>
      <c r="G21">
        <v>66</v>
      </c>
      <c r="H21">
        <v>1175366</v>
      </c>
    </row>
    <row r="22" spans="1:8">
      <c r="A22">
        <v>1.4</v>
      </c>
      <c r="B22">
        <v>1</v>
      </c>
      <c r="C22" t="s">
        <v>17603</v>
      </c>
      <c r="D22" t="s">
        <v>17765</v>
      </c>
      <c r="E22" t="s">
        <v>21</v>
      </c>
      <c r="F22" t="s">
        <v>17593</v>
      </c>
      <c r="G22">
        <v>111</v>
      </c>
      <c r="H22">
        <v>1175366</v>
      </c>
    </row>
    <row r="23" spans="1:8">
      <c r="A23">
        <v>15.6</v>
      </c>
      <c r="B23">
        <v>1</v>
      </c>
      <c r="C23" t="s">
        <v>18038</v>
      </c>
      <c r="D23" t="s">
        <v>18039</v>
      </c>
      <c r="E23" t="s">
        <v>21</v>
      </c>
      <c r="F23" t="s">
        <v>18015</v>
      </c>
      <c r="G23">
        <v>17</v>
      </c>
      <c r="H23">
        <v>1175364</v>
      </c>
    </row>
    <row r="24" spans="1:8">
      <c r="A24">
        <v>10.6</v>
      </c>
      <c r="B24">
        <v>4</v>
      </c>
      <c r="C24" t="s">
        <v>18267</v>
      </c>
      <c r="D24" t="s">
        <v>18268</v>
      </c>
      <c r="E24" t="s">
        <v>21</v>
      </c>
      <c r="F24" t="s">
        <v>18174</v>
      </c>
      <c r="G24">
        <v>58</v>
      </c>
      <c r="H24">
        <v>1175364</v>
      </c>
    </row>
    <row r="25" spans="1:8">
      <c r="A25">
        <v>2.4</v>
      </c>
      <c r="B25">
        <v>4</v>
      </c>
      <c r="C25" t="s">
        <v>18724</v>
      </c>
      <c r="D25" t="s">
        <v>18725</v>
      </c>
      <c r="E25" t="s">
        <v>21</v>
      </c>
      <c r="F25" t="s">
        <v>18559</v>
      </c>
      <c r="G25">
        <v>107</v>
      </c>
      <c r="H25">
        <v>1175363</v>
      </c>
    </row>
    <row r="26" spans="1:8">
      <c r="A26">
        <v>2.2999999999999998</v>
      </c>
      <c r="B26">
        <v>0</v>
      </c>
      <c r="C26" t="s">
        <v>18722</v>
      </c>
      <c r="D26" t="s">
        <v>18728</v>
      </c>
      <c r="E26" t="s">
        <v>21</v>
      </c>
      <c r="F26" t="s">
        <v>18559</v>
      </c>
      <c r="G26">
        <v>109</v>
      </c>
      <c r="H26">
        <v>1175363</v>
      </c>
    </row>
    <row r="27" spans="1:8">
      <c r="A27">
        <v>11.5</v>
      </c>
      <c r="B27">
        <v>1</v>
      </c>
      <c r="C27" t="s">
        <v>10919</v>
      </c>
      <c r="D27" t="s">
        <v>18816</v>
      </c>
      <c r="E27" t="s">
        <v>21</v>
      </c>
      <c r="F27" t="s">
        <v>18746</v>
      </c>
      <c r="G27">
        <v>51</v>
      </c>
      <c r="H27">
        <v>1175362</v>
      </c>
    </row>
    <row r="28" spans="1:8">
      <c r="A28">
        <v>6.4</v>
      </c>
      <c r="B28">
        <v>0</v>
      </c>
      <c r="C28" t="s">
        <v>20790</v>
      </c>
      <c r="D28" t="s">
        <v>20791</v>
      </c>
      <c r="E28" t="s">
        <v>21</v>
      </c>
      <c r="F28" t="s">
        <v>20660</v>
      </c>
      <c r="G28">
        <v>81</v>
      </c>
      <c r="H28">
        <v>1175357</v>
      </c>
    </row>
    <row r="30" spans="1:8">
      <c r="A30" t="s">
        <v>21372</v>
      </c>
      <c r="B30">
        <f>SUM(B2:B28)</f>
        <v>29</v>
      </c>
      <c r="D30">
        <f>29/27</f>
        <v>1.0740740740740742</v>
      </c>
    </row>
    <row r="31" spans="1:8">
      <c r="A31" t="s">
        <v>21383</v>
      </c>
      <c r="B3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F98E6-118A-4D2C-9C46-B95E3D4D7F68}">
  <dimension ref="A1:H69"/>
  <sheetViews>
    <sheetView topLeftCell="D49" workbookViewId="0">
      <selection activeCell="E69" sqref="E69"/>
    </sheetView>
  </sheetViews>
  <sheetFormatPr defaultRowHeight="14.5"/>
  <sheetData>
    <row r="1" spans="1:8">
      <c r="A1" t="s">
        <v>0</v>
      </c>
      <c r="B1" t="s">
        <v>1</v>
      </c>
      <c r="C1" t="s">
        <v>2</v>
      </c>
      <c r="D1" t="s">
        <v>3</v>
      </c>
      <c r="E1" t="s">
        <v>4</v>
      </c>
      <c r="F1" t="s">
        <v>5</v>
      </c>
      <c r="G1" t="s">
        <v>6</v>
      </c>
      <c r="H1" t="s">
        <v>7</v>
      </c>
    </row>
    <row r="2" spans="1:8">
      <c r="A2">
        <v>7.1</v>
      </c>
      <c r="B2">
        <v>0</v>
      </c>
      <c r="C2" t="s">
        <v>354</v>
      </c>
      <c r="D2" t="s">
        <v>378</v>
      </c>
      <c r="E2" t="s">
        <v>21</v>
      </c>
      <c r="F2" t="s">
        <v>236</v>
      </c>
      <c r="G2">
        <v>79</v>
      </c>
      <c r="H2">
        <v>1181768</v>
      </c>
    </row>
    <row r="3" spans="1:8">
      <c r="A3">
        <v>5.2</v>
      </c>
      <c r="B3" t="s">
        <v>8</v>
      </c>
      <c r="C3" t="s">
        <v>392</v>
      </c>
      <c r="D3" t="s">
        <v>393</v>
      </c>
      <c r="E3" t="s">
        <v>394</v>
      </c>
      <c r="F3" t="s">
        <v>236</v>
      </c>
      <c r="G3">
        <v>90</v>
      </c>
      <c r="H3">
        <v>1181768</v>
      </c>
    </row>
    <row r="4" spans="1:8">
      <c r="A4">
        <v>6.3</v>
      </c>
      <c r="B4">
        <v>0</v>
      </c>
      <c r="C4" t="s">
        <v>997</v>
      </c>
      <c r="D4" t="s">
        <v>998</v>
      </c>
      <c r="E4" t="s">
        <v>21</v>
      </c>
      <c r="F4" t="s">
        <v>846</v>
      </c>
      <c r="G4">
        <v>84</v>
      </c>
      <c r="H4">
        <v>1181766</v>
      </c>
    </row>
    <row r="5" spans="1:8">
      <c r="A5">
        <v>14.3</v>
      </c>
      <c r="B5">
        <v>4</v>
      </c>
      <c r="C5" t="s">
        <v>1140</v>
      </c>
      <c r="D5" t="s">
        <v>1141</v>
      </c>
      <c r="E5" t="s">
        <v>21</v>
      </c>
      <c r="F5" t="s">
        <v>1070</v>
      </c>
      <c r="G5">
        <v>37</v>
      </c>
      <c r="H5">
        <v>1181766</v>
      </c>
    </row>
    <row r="6" spans="1:8">
      <c r="A6">
        <v>13.4</v>
      </c>
      <c r="B6">
        <v>1</v>
      </c>
      <c r="C6" t="s">
        <v>1148</v>
      </c>
      <c r="D6" t="s">
        <v>1151</v>
      </c>
      <c r="E6" t="s">
        <v>21</v>
      </c>
      <c r="F6" t="s">
        <v>1070</v>
      </c>
      <c r="G6">
        <v>43</v>
      </c>
      <c r="H6">
        <v>1181766</v>
      </c>
    </row>
    <row r="7" spans="1:8">
      <c r="A7">
        <v>9.1999999999999993</v>
      </c>
      <c r="B7">
        <v>4</v>
      </c>
      <c r="C7" t="s">
        <v>1367</v>
      </c>
      <c r="D7" t="s">
        <v>1368</v>
      </c>
      <c r="E7" t="s">
        <v>21</v>
      </c>
      <c r="F7" t="s">
        <v>1286</v>
      </c>
      <c r="G7">
        <v>56</v>
      </c>
      <c r="H7">
        <v>1181764</v>
      </c>
    </row>
    <row r="8" spans="1:8">
      <c r="A8">
        <v>9.1999999999999993</v>
      </c>
      <c r="B8">
        <v>1</v>
      </c>
      <c r="C8" t="s">
        <v>1686</v>
      </c>
      <c r="D8" t="s">
        <v>1694</v>
      </c>
      <c r="E8" t="s">
        <v>21</v>
      </c>
      <c r="F8" t="s">
        <v>1623</v>
      </c>
      <c r="G8">
        <v>42</v>
      </c>
      <c r="H8">
        <v>1178431</v>
      </c>
    </row>
    <row r="9" spans="1:8">
      <c r="A9">
        <v>11.6</v>
      </c>
      <c r="B9">
        <v>1</v>
      </c>
      <c r="C9" t="s">
        <v>2212</v>
      </c>
      <c r="D9" t="s">
        <v>2248</v>
      </c>
      <c r="E9" t="s">
        <v>21</v>
      </c>
      <c r="F9" t="s">
        <v>2170</v>
      </c>
      <c r="G9">
        <v>48</v>
      </c>
      <c r="H9">
        <v>1178430</v>
      </c>
    </row>
    <row r="10" spans="1:8">
      <c r="A10">
        <v>2.2999999999999998</v>
      </c>
      <c r="B10">
        <v>1</v>
      </c>
      <c r="C10" t="s">
        <v>2985</v>
      </c>
      <c r="D10" t="s">
        <v>2986</v>
      </c>
      <c r="E10" t="s">
        <v>21</v>
      </c>
      <c r="F10" t="s">
        <v>2817</v>
      </c>
      <c r="G10">
        <v>111</v>
      </c>
      <c r="H10">
        <v>1178428</v>
      </c>
    </row>
    <row r="11" spans="1:8">
      <c r="A11">
        <v>16.600000000000001</v>
      </c>
      <c r="B11">
        <v>1</v>
      </c>
      <c r="C11" t="s">
        <v>3024</v>
      </c>
      <c r="D11" t="s">
        <v>3025</v>
      </c>
      <c r="E11" t="s">
        <v>21</v>
      </c>
      <c r="F11" t="s">
        <v>3010</v>
      </c>
      <c r="G11">
        <v>7</v>
      </c>
      <c r="H11">
        <v>1178427</v>
      </c>
    </row>
    <row r="12" spans="1:8">
      <c r="A12">
        <v>1.3</v>
      </c>
      <c r="B12">
        <v>1</v>
      </c>
      <c r="C12" t="s">
        <v>3180</v>
      </c>
      <c r="D12" t="s">
        <v>3181</v>
      </c>
      <c r="E12" t="s">
        <v>21</v>
      </c>
      <c r="F12" t="s">
        <v>3010</v>
      </c>
      <c r="G12">
        <v>104</v>
      </c>
      <c r="H12">
        <v>1178427</v>
      </c>
    </row>
    <row r="13" spans="1:8">
      <c r="A13">
        <v>3.6</v>
      </c>
      <c r="B13" t="s">
        <v>8</v>
      </c>
      <c r="C13" t="s">
        <v>3551</v>
      </c>
      <c r="D13" t="s">
        <v>3552</v>
      </c>
      <c r="E13" t="s">
        <v>3553</v>
      </c>
      <c r="F13" t="s">
        <v>3407</v>
      </c>
      <c r="G13">
        <v>97</v>
      </c>
      <c r="H13">
        <v>1178426</v>
      </c>
    </row>
    <row r="14" spans="1:8">
      <c r="A14">
        <v>9.1999999999999993</v>
      </c>
      <c r="B14">
        <v>1</v>
      </c>
      <c r="C14" t="s">
        <v>3633</v>
      </c>
      <c r="D14" t="s">
        <v>3710</v>
      </c>
      <c r="E14" t="s">
        <v>21</v>
      </c>
      <c r="F14" t="s">
        <v>3600</v>
      </c>
      <c r="G14">
        <v>65</v>
      </c>
      <c r="H14">
        <v>1178426</v>
      </c>
    </row>
    <row r="15" spans="1:8">
      <c r="A15">
        <v>8.1</v>
      </c>
      <c r="B15">
        <v>0</v>
      </c>
      <c r="C15" t="s">
        <v>4838</v>
      </c>
      <c r="D15" t="s">
        <v>4839</v>
      </c>
      <c r="E15" t="s">
        <v>21</v>
      </c>
      <c r="F15" t="s">
        <v>4701</v>
      </c>
      <c r="G15">
        <v>77</v>
      </c>
      <c r="H15">
        <v>1178422</v>
      </c>
    </row>
    <row r="16" spans="1:8">
      <c r="A16">
        <v>0.3</v>
      </c>
      <c r="B16">
        <v>1</v>
      </c>
      <c r="C16" t="s">
        <v>5092</v>
      </c>
      <c r="D16" t="s">
        <v>5093</v>
      </c>
      <c r="E16" t="s">
        <v>21</v>
      </c>
      <c r="F16" t="s">
        <v>4899</v>
      </c>
      <c r="G16">
        <v>119</v>
      </c>
      <c r="H16">
        <v>1178421</v>
      </c>
    </row>
    <row r="17" spans="1:8">
      <c r="A17">
        <v>0.6</v>
      </c>
      <c r="B17">
        <v>0</v>
      </c>
      <c r="C17" t="s">
        <v>5245</v>
      </c>
      <c r="D17" t="s">
        <v>5284</v>
      </c>
      <c r="E17" t="s">
        <v>21</v>
      </c>
      <c r="F17" t="s">
        <v>5099</v>
      </c>
      <c r="G17">
        <v>114</v>
      </c>
      <c r="H17">
        <v>1178421</v>
      </c>
    </row>
    <row r="18" spans="1:8">
      <c r="A18">
        <v>15.4</v>
      </c>
      <c r="B18">
        <v>1</v>
      </c>
      <c r="C18" t="s">
        <v>5717</v>
      </c>
      <c r="D18" t="s">
        <v>5718</v>
      </c>
      <c r="E18" t="s">
        <v>21</v>
      </c>
      <c r="F18" t="s">
        <v>5692</v>
      </c>
      <c r="G18">
        <v>13</v>
      </c>
      <c r="H18">
        <v>1178419</v>
      </c>
    </row>
    <row r="19" spans="1:8">
      <c r="A19">
        <v>2.5</v>
      </c>
      <c r="B19">
        <v>2</v>
      </c>
      <c r="C19" t="s">
        <v>6475</v>
      </c>
      <c r="D19" t="s">
        <v>6476</v>
      </c>
      <c r="E19" t="s">
        <v>21</v>
      </c>
      <c r="F19" t="s">
        <v>6294</v>
      </c>
      <c r="G19">
        <v>106</v>
      </c>
      <c r="H19">
        <v>1178418</v>
      </c>
    </row>
    <row r="20" spans="1:8">
      <c r="A20">
        <v>2.6</v>
      </c>
      <c r="B20">
        <v>0</v>
      </c>
      <c r="C20" t="s">
        <v>6886</v>
      </c>
      <c r="D20" t="s">
        <v>6910</v>
      </c>
      <c r="E20" t="s">
        <v>21</v>
      </c>
      <c r="F20" t="s">
        <v>6730</v>
      </c>
      <c r="G20">
        <v>104</v>
      </c>
      <c r="H20">
        <v>1178417</v>
      </c>
    </row>
    <row r="21" spans="1:8">
      <c r="A21">
        <v>16.399999999999999</v>
      </c>
      <c r="B21">
        <v>0</v>
      </c>
      <c r="C21" t="s">
        <v>6979</v>
      </c>
      <c r="D21" t="s">
        <v>6981</v>
      </c>
      <c r="E21" t="s">
        <v>21</v>
      </c>
      <c r="F21" t="s">
        <v>6948</v>
      </c>
      <c r="G21">
        <v>19</v>
      </c>
      <c r="H21">
        <v>1178416</v>
      </c>
    </row>
    <row r="22" spans="1:8">
      <c r="A22">
        <v>15.2</v>
      </c>
      <c r="B22">
        <v>0</v>
      </c>
      <c r="C22" t="s">
        <v>7346</v>
      </c>
      <c r="D22" t="s">
        <v>7353</v>
      </c>
      <c r="E22" t="s">
        <v>21</v>
      </c>
      <c r="F22" t="s">
        <v>7310</v>
      </c>
      <c r="G22">
        <v>25</v>
      </c>
      <c r="H22">
        <v>1178415</v>
      </c>
    </row>
    <row r="23" spans="1:8">
      <c r="A23">
        <v>15.3</v>
      </c>
      <c r="B23">
        <v>1</v>
      </c>
      <c r="C23" t="s">
        <v>9080</v>
      </c>
      <c r="D23" t="s">
        <v>9101</v>
      </c>
      <c r="E23" t="s">
        <v>21</v>
      </c>
      <c r="F23" t="s">
        <v>9051</v>
      </c>
      <c r="G23">
        <v>29</v>
      </c>
      <c r="H23">
        <v>1178411</v>
      </c>
    </row>
    <row r="24" spans="1:8">
      <c r="A24">
        <v>8.3000000000000007</v>
      </c>
      <c r="B24">
        <v>1</v>
      </c>
      <c r="C24" t="s">
        <v>9170</v>
      </c>
      <c r="D24" t="s">
        <v>9173</v>
      </c>
      <c r="E24" t="s">
        <v>21</v>
      </c>
      <c r="F24" t="s">
        <v>9051</v>
      </c>
      <c r="G24">
        <v>72</v>
      </c>
      <c r="H24">
        <v>1178411</v>
      </c>
    </row>
    <row r="25" spans="1:8">
      <c r="A25">
        <v>4.5</v>
      </c>
      <c r="B25">
        <v>4</v>
      </c>
      <c r="C25" t="s">
        <v>9208</v>
      </c>
      <c r="D25" t="s">
        <v>9209</v>
      </c>
      <c r="E25" t="s">
        <v>21</v>
      </c>
      <c r="F25" t="s">
        <v>9051</v>
      </c>
      <c r="G25">
        <v>95</v>
      </c>
      <c r="H25">
        <v>1178411</v>
      </c>
    </row>
    <row r="26" spans="1:8">
      <c r="A26">
        <v>18.5</v>
      </c>
      <c r="B26">
        <v>1</v>
      </c>
      <c r="C26" t="s">
        <v>9466</v>
      </c>
      <c r="D26" t="s">
        <v>9467</v>
      </c>
      <c r="E26" t="s">
        <v>21</v>
      </c>
      <c r="F26" t="s">
        <v>9454</v>
      </c>
      <c r="G26">
        <v>7</v>
      </c>
      <c r="H26">
        <v>1178409</v>
      </c>
    </row>
    <row r="27" spans="1:8">
      <c r="A27">
        <v>16.2</v>
      </c>
      <c r="B27">
        <v>1</v>
      </c>
      <c r="C27" t="s">
        <v>9487</v>
      </c>
      <c r="D27" t="s">
        <v>9493</v>
      </c>
      <c r="E27" t="s">
        <v>21</v>
      </c>
      <c r="F27" t="s">
        <v>9454</v>
      </c>
      <c r="G27">
        <v>23</v>
      </c>
      <c r="H27">
        <v>1178409</v>
      </c>
    </row>
    <row r="28" spans="1:8">
      <c r="A28">
        <v>15.2</v>
      </c>
      <c r="B28">
        <v>0</v>
      </c>
      <c r="C28" t="s">
        <v>9496</v>
      </c>
      <c r="D28" t="s">
        <v>9504</v>
      </c>
      <c r="E28" t="s">
        <v>21</v>
      </c>
      <c r="F28" t="s">
        <v>9454</v>
      </c>
      <c r="G28">
        <v>29</v>
      </c>
      <c r="H28">
        <v>1178409</v>
      </c>
    </row>
    <row r="29" spans="1:8">
      <c r="A29">
        <v>13.5</v>
      </c>
      <c r="B29">
        <v>0</v>
      </c>
      <c r="C29" t="s">
        <v>9878</v>
      </c>
      <c r="D29" t="s">
        <v>9879</v>
      </c>
      <c r="E29" t="s">
        <v>21</v>
      </c>
      <c r="F29" t="s">
        <v>9845</v>
      </c>
      <c r="G29">
        <v>20</v>
      </c>
      <c r="H29">
        <v>1178408</v>
      </c>
    </row>
    <row r="30" spans="1:8">
      <c r="A30">
        <v>2.2000000000000002</v>
      </c>
      <c r="B30">
        <v>1</v>
      </c>
      <c r="C30" t="s">
        <v>9963</v>
      </c>
      <c r="D30" t="s">
        <v>9964</v>
      </c>
      <c r="E30" t="s">
        <v>21</v>
      </c>
      <c r="F30" t="s">
        <v>9845</v>
      </c>
      <c r="G30">
        <v>89</v>
      </c>
      <c r="H30">
        <v>1178408</v>
      </c>
    </row>
    <row r="31" spans="1:8">
      <c r="A31">
        <v>11.4</v>
      </c>
      <c r="B31" t="s">
        <v>8</v>
      </c>
      <c r="C31" t="s">
        <v>11014</v>
      </c>
      <c r="D31" t="s">
        <v>11015</v>
      </c>
      <c r="E31" t="s">
        <v>21</v>
      </c>
      <c r="F31" t="s">
        <v>10939</v>
      </c>
      <c r="G31">
        <v>45</v>
      </c>
      <c r="H31">
        <v>1178405</v>
      </c>
    </row>
    <row r="32" spans="1:8">
      <c r="A32">
        <v>4.4000000000000004</v>
      </c>
      <c r="B32">
        <v>0</v>
      </c>
      <c r="C32" t="s">
        <v>11077</v>
      </c>
      <c r="D32" t="s">
        <v>11079</v>
      </c>
      <c r="E32" t="s">
        <v>21</v>
      </c>
      <c r="F32" t="s">
        <v>10939</v>
      </c>
      <c r="G32">
        <v>88</v>
      </c>
      <c r="H32">
        <v>1178405</v>
      </c>
    </row>
    <row r="33" spans="1:8">
      <c r="A33">
        <v>4.5999999999999996</v>
      </c>
      <c r="B33">
        <v>0</v>
      </c>
      <c r="C33" t="s">
        <v>6682</v>
      </c>
      <c r="D33" t="s">
        <v>12016</v>
      </c>
      <c r="E33" t="s">
        <v>4400</v>
      </c>
      <c r="F33" t="s">
        <v>11869</v>
      </c>
      <c r="G33">
        <v>95</v>
      </c>
      <c r="H33">
        <v>1178403</v>
      </c>
    </row>
    <row r="34" spans="1:8">
      <c r="A34">
        <v>4.5</v>
      </c>
      <c r="B34">
        <v>0</v>
      </c>
      <c r="C34" t="s">
        <v>9206</v>
      </c>
      <c r="D34" t="s">
        <v>12367</v>
      </c>
      <c r="E34" t="s">
        <v>21</v>
      </c>
      <c r="F34" t="s">
        <v>12237</v>
      </c>
      <c r="G34">
        <v>94</v>
      </c>
      <c r="H34">
        <v>1178402</v>
      </c>
    </row>
    <row r="35" spans="1:8">
      <c r="A35">
        <v>5.3</v>
      </c>
      <c r="B35">
        <v>1</v>
      </c>
      <c r="C35" t="s">
        <v>12434</v>
      </c>
      <c r="D35" t="s">
        <v>12532</v>
      </c>
      <c r="E35" t="s">
        <v>21</v>
      </c>
      <c r="F35" t="s">
        <v>12405</v>
      </c>
      <c r="G35">
        <v>82</v>
      </c>
      <c r="H35">
        <v>1178401</v>
      </c>
    </row>
    <row r="36" spans="1:8">
      <c r="A36">
        <v>8.3000000000000007</v>
      </c>
      <c r="B36">
        <v>0</v>
      </c>
      <c r="C36" t="s">
        <v>12695</v>
      </c>
      <c r="D36" t="s">
        <v>12696</v>
      </c>
      <c r="E36" t="s">
        <v>21</v>
      </c>
      <c r="F36" t="s">
        <v>12578</v>
      </c>
      <c r="G36">
        <v>72</v>
      </c>
      <c r="H36">
        <v>1178401</v>
      </c>
    </row>
    <row r="37" spans="1:8">
      <c r="A37">
        <v>2.4</v>
      </c>
      <c r="B37">
        <v>0</v>
      </c>
      <c r="C37" t="s">
        <v>12743</v>
      </c>
      <c r="D37" t="s">
        <v>12744</v>
      </c>
      <c r="E37" t="s">
        <v>21</v>
      </c>
      <c r="F37" t="s">
        <v>12578</v>
      </c>
      <c r="G37">
        <v>108</v>
      </c>
      <c r="H37">
        <v>1178401</v>
      </c>
    </row>
    <row r="38" spans="1:8">
      <c r="A38">
        <v>13.2</v>
      </c>
      <c r="B38">
        <v>6</v>
      </c>
      <c r="C38" t="s">
        <v>12852</v>
      </c>
      <c r="D38" t="s">
        <v>12853</v>
      </c>
      <c r="E38" t="s">
        <v>7979</v>
      </c>
      <c r="F38" t="s">
        <v>12770</v>
      </c>
      <c r="G38">
        <v>44</v>
      </c>
      <c r="H38">
        <v>1178400</v>
      </c>
    </row>
    <row r="39" spans="1:8">
      <c r="A39">
        <v>15.4</v>
      </c>
      <c r="B39" t="s">
        <v>8</v>
      </c>
      <c r="C39" t="s">
        <v>13221</v>
      </c>
      <c r="D39" t="s">
        <v>13222</v>
      </c>
      <c r="E39" t="s">
        <v>21</v>
      </c>
      <c r="F39" t="s">
        <v>13177</v>
      </c>
      <c r="G39">
        <v>27</v>
      </c>
      <c r="H39">
        <v>1178399</v>
      </c>
    </row>
    <row r="40" spans="1:8">
      <c r="A40">
        <v>19.399999999999999</v>
      </c>
      <c r="B40">
        <v>0</v>
      </c>
      <c r="C40" t="s">
        <v>14391</v>
      </c>
      <c r="D40" t="s">
        <v>14392</v>
      </c>
      <c r="E40" t="s">
        <v>21</v>
      </c>
      <c r="F40" t="s">
        <v>14387</v>
      </c>
      <c r="G40">
        <v>2</v>
      </c>
      <c r="H40">
        <v>1178396</v>
      </c>
    </row>
    <row r="41" spans="1:8">
      <c r="A41">
        <v>9.3000000000000007</v>
      </c>
      <c r="B41">
        <v>1</v>
      </c>
      <c r="C41" t="s">
        <v>14493</v>
      </c>
      <c r="D41" t="s">
        <v>14512</v>
      </c>
      <c r="E41" t="s">
        <v>21</v>
      </c>
      <c r="F41" t="s">
        <v>14387</v>
      </c>
      <c r="G41">
        <v>68</v>
      </c>
      <c r="H41">
        <v>1178396</v>
      </c>
    </row>
    <row r="42" spans="1:8">
      <c r="A42">
        <v>17.5</v>
      </c>
      <c r="B42">
        <v>1</v>
      </c>
      <c r="C42" t="s">
        <v>14780</v>
      </c>
      <c r="D42" t="s">
        <v>14810</v>
      </c>
      <c r="E42" t="s">
        <v>21</v>
      </c>
      <c r="F42" t="s">
        <v>14783</v>
      </c>
      <c r="G42">
        <v>14</v>
      </c>
      <c r="H42">
        <v>1178395</v>
      </c>
    </row>
    <row r="43" spans="1:8">
      <c r="A43">
        <v>15.5</v>
      </c>
      <c r="B43">
        <v>1</v>
      </c>
      <c r="C43" t="s">
        <v>14836</v>
      </c>
      <c r="D43" t="s">
        <v>14837</v>
      </c>
      <c r="E43" t="s">
        <v>21</v>
      </c>
      <c r="F43" t="s">
        <v>14783</v>
      </c>
      <c r="G43">
        <v>26</v>
      </c>
      <c r="H43">
        <v>1178395</v>
      </c>
    </row>
    <row r="44" spans="1:8">
      <c r="A44">
        <v>5.6</v>
      </c>
      <c r="B44" t="s">
        <v>8</v>
      </c>
      <c r="C44" t="s">
        <v>14923</v>
      </c>
      <c r="D44" t="s">
        <v>14924</v>
      </c>
      <c r="E44" t="s">
        <v>14925</v>
      </c>
      <c r="F44" t="s">
        <v>14783</v>
      </c>
      <c r="G44">
        <v>86</v>
      </c>
      <c r="H44">
        <v>1178395</v>
      </c>
    </row>
    <row r="45" spans="1:8">
      <c r="A45">
        <v>15.3</v>
      </c>
      <c r="B45" t="s">
        <v>57</v>
      </c>
      <c r="C45" t="s">
        <v>15011</v>
      </c>
      <c r="D45" t="s">
        <v>15012</v>
      </c>
      <c r="E45" t="s">
        <v>21</v>
      </c>
      <c r="F45" t="s">
        <v>14982</v>
      </c>
      <c r="G45">
        <v>14</v>
      </c>
      <c r="H45">
        <v>1178394</v>
      </c>
    </row>
    <row r="46" spans="1:8">
      <c r="A46">
        <v>4.4000000000000004</v>
      </c>
      <c r="B46">
        <v>0</v>
      </c>
      <c r="C46" t="s">
        <v>2249</v>
      </c>
      <c r="D46" t="s">
        <v>15443</v>
      </c>
      <c r="E46" t="s">
        <v>21</v>
      </c>
      <c r="F46" t="s">
        <v>15319</v>
      </c>
      <c r="G46">
        <v>96</v>
      </c>
      <c r="H46">
        <v>1178393</v>
      </c>
    </row>
    <row r="47" spans="1:8">
      <c r="A47">
        <v>9.6</v>
      </c>
      <c r="B47">
        <v>1</v>
      </c>
      <c r="C47" t="s">
        <v>15753</v>
      </c>
      <c r="D47" t="s">
        <v>15754</v>
      </c>
      <c r="E47" t="s">
        <v>21</v>
      </c>
      <c r="F47" t="s">
        <v>15666</v>
      </c>
      <c r="G47">
        <v>53</v>
      </c>
      <c r="H47">
        <v>1175371</v>
      </c>
    </row>
    <row r="48" spans="1:8">
      <c r="A48">
        <v>11.1</v>
      </c>
      <c r="B48">
        <v>1</v>
      </c>
      <c r="C48" t="s">
        <v>16267</v>
      </c>
      <c r="D48" t="s">
        <v>16323</v>
      </c>
      <c r="E48" t="s">
        <v>21</v>
      </c>
      <c r="F48" t="s">
        <v>16236</v>
      </c>
      <c r="G48">
        <v>57</v>
      </c>
      <c r="H48">
        <v>1175370</v>
      </c>
    </row>
    <row r="49" spans="1:8">
      <c r="A49">
        <v>6.3</v>
      </c>
      <c r="B49" t="s">
        <v>8</v>
      </c>
      <c r="C49" t="s">
        <v>4025</v>
      </c>
      <c r="D49" t="s">
        <v>16767</v>
      </c>
      <c r="E49" t="s">
        <v>21</v>
      </c>
      <c r="F49" t="s">
        <v>16624</v>
      </c>
      <c r="G49">
        <v>82</v>
      </c>
      <c r="H49">
        <v>1175369</v>
      </c>
    </row>
    <row r="50" spans="1:8">
      <c r="A50">
        <v>17.3</v>
      </c>
      <c r="B50">
        <v>1</v>
      </c>
      <c r="C50" t="s">
        <v>17051</v>
      </c>
      <c r="D50" t="s">
        <v>17052</v>
      </c>
      <c r="E50" t="s">
        <v>21</v>
      </c>
      <c r="F50" t="s">
        <v>17019</v>
      </c>
      <c r="G50">
        <v>15</v>
      </c>
      <c r="H50">
        <v>1175367</v>
      </c>
    </row>
    <row r="51" spans="1:8">
      <c r="A51">
        <v>8.1999999999999993</v>
      </c>
      <c r="B51">
        <v>2</v>
      </c>
      <c r="C51" t="s">
        <v>13104</v>
      </c>
      <c r="D51" t="s">
        <v>17138</v>
      </c>
      <c r="E51" t="s">
        <v>21</v>
      </c>
      <c r="F51" t="s">
        <v>17019</v>
      </c>
      <c r="G51">
        <v>72</v>
      </c>
      <c r="H51">
        <v>1175367</v>
      </c>
    </row>
    <row r="52" spans="1:8">
      <c r="A52">
        <v>14.4</v>
      </c>
      <c r="B52">
        <v>0</v>
      </c>
      <c r="C52" t="s">
        <v>17271</v>
      </c>
      <c r="D52" t="s">
        <v>17272</v>
      </c>
      <c r="E52" t="s">
        <v>21</v>
      </c>
      <c r="F52" t="s">
        <v>17203</v>
      </c>
      <c r="G52">
        <v>37</v>
      </c>
      <c r="H52">
        <v>1175367</v>
      </c>
    </row>
    <row r="53" spans="1:8">
      <c r="A53">
        <v>12.3</v>
      </c>
      <c r="B53">
        <v>0</v>
      </c>
      <c r="C53" t="s">
        <v>12811</v>
      </c>
      <c r="D53" t="s">
        <v>17292</v>
      </c>
      <c r="E53" t="s">
        <v>21</v>
      </c>
      <c r="F53" t="s">
        <v>17203</v>
      </c>
      <c r="G53">
        <v>50</v>
      </c>
      <c r="H53">
        <v>1175367</v>
      </c>
    </row>
    <row r="54" spans="1:8">
      <c r="A54">
        <v>5.2</v>
      </c>
      <c r="B54">
        <v>0</v>
      </c>
      <c r="C54" t="s">
        <v>17963</v>
      </c>
      <c r="D54" t="s">
        <v>17965</v>
      </c>
      <c r="E54" t="s">
        <v>21</v>
      </c>
      <c r="F54" t="s">
        <v>17827</v>
      </c>
      <c r="G54">
        <v>91</v>
      </c>
      <c r="H54">
        <v>1175365</v>
      </c>
    </row>
    <row r="55" spans="1:8">
      <c r="A55">
        <v>17.3</v>
      </c>
      <c r="B55">
        <v>1</v>
      </c>
      <c r="C55" t="s">
        <v>5499</v>
      </c>
      <c r="D55" t="s">
        <v>18383</v>
      </c>
      <c r="E55" t="s">
        <v>21</v>
      </c>
      <c r="F55" t="s">
        <v>18362</v>
      </c>
      <c r="G55">
        <v>11</v>
      </c>
      <c r="H55">
        <v>1175363</v>
      </c>
    </row>
    <row r="56" spans="1:8">
      <c r="A56">
        <v>7.2</v>
      </c>
      <c r="B56">
        <v>4</v>
      </c>
      <c r="C56" t="s">
        <v>18493</v>
      </c>
      <c r="D56" t="s">
        <v>18494</v>
      </c>
      <c r="E56" t="s">
        <v>21</v>
      </c>
      <c r="F56" t="s">
        <v>18362</v>
      </c>
      <c r="G56">
        <v>74</v>
      </c>
      <c r="H56">
        <v>1175363</v>
      </c>
    </row>
    <row r="57" spans="1:8">
      <c r="A57">
        <v>18.399999999999999</v>
      </c>
      <c r="B57">
        <v>1</v>
      </c>
      <c r="C57" t="s">
        <v>18578</v>
      </c>
      <c r="D57" t="s">
        <v>18579</v>
      </c>
      <c r="E57" t="s">
        <v>21</v>
      </c>
      <c r="F57" t="s">
        <v>18559</v>
      </c>
      <c r="G57">
        <v>9</v>
      </c>
      <c r="H57">
        <v>1175363</v>
      </c>
    </row>
    <row r="58" spans="1:8">
      <c r="A58">
        <v>11.1</v>
      </c>
      <c r="B58">
        <v>2</v>
      </c>
      <c r="C58" t="s">
        <v>18819</v>
      </c>
      <c r="D58" t="s">
        <v>18823</v>
      </c>
      <c r="E58" t="s">
        <v>21</v>
      </c>
      <c r="F58" t="s">
        <v>18746</v>
      </c>
      <c r="G58">
        <v>56</v>
      </c>
      <c r="H58">
        <v>1175362</v>
      </c>
    </row>
    <row r="59" spans="1:8">
      <c r="A59">
        <v>4.5</v>
      </c>
      <c r="B59">
        <v>2</v>
      </c>
      <c r="C59" t="s">
        <v>20027</v>
      </c>
      <c r="D59" t="s">
        <v>20028</v>
      </c>
      <c r="E59" t="s">
        <v>21</v>
      </c>
      <c r="F59" t="s">
        <v>19880</v>
      </c>
      <c r="G59">
        <v>95</v>
      </c>
      <c r="H59">
        <v>1175359</v>
      </c>
    </row>
    <row r="60" spans="1:8">
      <c r="A60">
        <v>5.2</v>
      </c>
      <c r="B60">
        <v>0</v>
      </c>
      <c r="C60" t="s">
        <v>10517</v>
      </c>
      <c r="D60" t="s">
        <v>20211</v>
      </c>
      <c r="E60" t="s">
        <v>21</v>
      </c>
      <c r="F60" t="s">
        <v>20065</v>
      </c>
      <c r="G60">
        <v>93</v>
      </c>
      <c r="H60">
        <v>1175359</v>
      </c>
    </row>
    <row r="61" spans="1:8">
      <c r="A61">
        <v>12.5</v>
      </c>
      <c r="B61">
        <v>4</v>
      </c>
      <c r="C61" t="s">
        <v>9680</v>
      </c>
      <c r="D61" t="s">
        <v>20329</v>
      </c>
      <c r="E61" t="s">
        <v>21</v>
      </c>
      <c r="F61" t="s">
        <v>20258</v>
      </c>
      <c r="G61">
        <v>44</v>
      </c>
      <c r="H61">
        <v>1175358</v>
      </c>
    </row>
    <row r="62" spans="1:8">
      <c r="A62">
        <v>18.100000000000001</v>
      </c>
      <c r="B62">
        <v>1</v>
      </c>
      <c r="C62" t="s">
        <v>20472</v>
      </c>
      <c r="D62" t="s">
        <v>20473</v>
      </c>
      <c r="E62" t="s">
        <v>21</v>
      </c>
      <c r="F62" t="s">
        <v>20451</v>
      </c>
      <c r="G62">
        <v>12</v>
      </c>
      <c r="H62">
        <v>1175358</v>
      </c>
    </row>
    <row r="63" spans="1:8">
      <c r="A63">
        <v>6.6</v>
      </c>
      <c r="B63">
        <v>2</v>
      </c>
      <c r="C63" t="s">
        <v>20592</v>
      </c>
      <c r="D63" t="s">
        <v>20593</v>
      </c>
      <c r="E63" t="s">
        <v>21</v>
      </c>
      <c r="F63" t="s">
        <v>20451</v>
      </c>
      <c r="G63">
        <v>80</v>
      </c>
      <c r="H63">
        <v>1175358</v>
      </c>
    </row>
    <row r="64" spans="1:8">
      <c r="A64">
        <v>12.4</v>
      </c>
      <c r="B64" t="s">
        <v>8</v>
      </c>
      <c r="C64" t="s">
        <v>20733</v>
      </c>
      <c r="D64" t="s">
        <v>20734</v>
      </c>
      <c r="E64" t="s">
        <v>20735</v>
      </c>
      <c r="F64" t="s">
        <v>20660</v>
      </c>
      <c r="G64">
        <v>44</v>
      </c>
      <c r="H64">
        <v>1175357</v>
      </c>
    </row>
    <row r="65" spans="1:8">
      <c r="A65">
        <v>3.5</v>
      </c>
      <c r="B65">
        <v>0</v>
      </c>
      <c r="C65" t="s">
        <v>8365</v>
      </c>
      <c r="D65" t="s">
        <v>20812</v>
      </c>
      <c r="E65" t="s">
        <v>21</v>
      </c>
      <c r="F65" t="s">
        <v>20660</v>
      </c>
      <c r="G65">
        <v>98</v>
      </c>
      <c r="H65">
        <v>1175357</v>
      </c>
    </row>
    <row r="66" spans="1:8">
      <c r="A66">
        <v>16.100000000000001</v>
      </c>
      <c r="B66">
        <v>1</v>
      </c>
      <c r="C66" t="s">
        <v>20851</v>
      </c>
      <c r="D66" t="s">
        <v>20890</v>
      </c>
      <c r="E66" t="s">
        <v>21</v>
      </c>
      <c r="F66" t="s">
        <v>20845</v>
      </c>
      <c r="G66">
        <v>23</v>
      </c>
      <c r="H66">
        <v>1175357</v>
      </c>
    </row>
    <row r="68" spans="1:8">
      <c r="A68" t="s">
        <v>21380</v>
      </c>
      <c r="B68">
        <f>SUM(B2:B66)</f>
        <v>61</v>
      </c>
      <c r="D68">
        <f>61/65</f>
        <v>0.93846153846153846</v>
      </c>
    </row>
    <row r="69" spans="1:8">
      <c r="A69" t="s">
        <v>21385</v>
      </c>
      <c r="B69">
        <v>7</v>
      </c>
      <c r="D69">
        <f>7/66</f>
        <v>0.10606060606060606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0291-AF45-40CC-8AEE-49760487A5FA}">
  <dimension ref="A1:H94"/>
  <sheetViews>
    <sheetView topLeftCell="G80" workbookViewId="0">
      <selection activeCell="C94" sqref="C94"/>
    </sheetView>
  </sheetViews>
  <sheetFormatPr defaultRowHeight="14.5"/>
  <sheetData>
    <row r="1" spans="1:8">
      <c r="A1" t="s">
        <v>0</v>
      </c>
      <c r="B1" t="s">
        <v>1</v>
      </c>
      <c r="C1" t="s">
        <v>2</v>
      </c>
      <c r="D1" t="s">
        <v>3</v>
      </c>
      <c r="E1" t="s">
        <v>4</v>
      </c>
      <c r="F1" t="s">
        <v>5</v>
      </c>
      <c r="G1" t="s">
        <v>6</v>
      </c>
      <c r="H1" t="s">
        <v>7</v>
      </c>
    </row>
    <row r="2" spans="1:8">
      <c r="A2">
        <v>12.3</v>
      </c>
      <c r="B2">
        <v>0</v>
      </c>
      <c r="C2" t="s">
        <v>102</v>
      </c>
      <c r="D2" t="s">
        <v>107</v>
      </c>
      <c r="E2" t="s">
        <v>21</v>
      </c>
      <c r="F2" t="s">
        <v>12</v>
      </c>
      <c r="G2">
        <v>45</v>
      </c>
      <c r="H2">
        <v>1181768</v>
      </c>
    </row>
    <row r="3" spans="1:8">
      <c r="A3">
        <v>7.1</v>
      </c>
      <c r="B3">
        <v>0</v>
      </c>
      <c r="C3" t="s">
        <v>354</v>
      </c>
      <c r="D3" t="s">
        <v>378</v>
      </c>
      <c r="E3" t="s">
        <v>21</v>
      </c>
      <c r="F3" t="s">
        <v>236</v>
      </c>
      <c r="G3">
        <v>79</v>
      </c>
      <c r="H3">
        <v>1181768</v>
      </c>
    </row>
    <row r="4" spans="1:8">
      <c r="A4">
        <v>1.4</v>
      </c>
      <c r="B4">
        <v>1</v>
      </c>
      <c r="C4" t="s">
        <v>588</v>
      </c>
      <c r="D4" t="s">
        <v>627</v>
      </c>
      <c r="E4" t="s">
        <v>21</v>
      </c>
      <c r="F4" t="s">
        <v>451</v>
      </c>
      <c r="G4">
        <v>106</v>
      </c>
      <c r="H4">
        <v>1181767</v>
      </c>
    </row>
    <row r="5" spans="1:8">
      <c r="A5">
        <v>18.2</v>
      </c>
      <c r="B5">
        <v>2</v>
      </c>
      <c r="C5" t="s">
        <v>658</v>
      </c>
      <c r="D5" t="s">
        <v>660</v>
      </c>
      <c r="E5" t="s">
        <v>21</v>
      </c>
      <c r="F5" t="s">
        <v>641</v>
      </c>
      <c r="G5">
        <v>10</v>
      </c>
      <c r="H5">
        <v>1181767</v>
      </c>
    </row>
    <row r="6" spans="1:8">
      <c r="A6">
        <v>19.399999999999999</v>
      </c>
      <c r="B6" t="s">
        <v>8</v>
      </c>
      <c r="C6" t="s">
        <v>1075</v>
      </c>
      <c r="D6" t="s">
        <v>1076</v>
      </c>
      <c r="E6" t="s">
        <v>21</v>
      </c>
      <c r="F6" t="s">
        <v>1070</v>
      </c>
      <c r="G6">
        <v>3</v>
      </c>
      <c r="H6">
        <v>1181766</v>
      </c>
    </row>
    <row r="7" spans="1:8">
      <c r="A7">
        <v>2.6</v>
      </c>
      <c r="B7">
        <v>0</v>
      </c>
      <c r="C7" t="s">
        <v>424</v>
      </c>
      <c r="D7" t="s">
        <v>1411</v>
      </c>
      <c r="E7" t="s">
        <v>21</v>
      </c>
      <c r="F7" t="s">
        <v>1286</v>
      </c>
      <c r="G7">
        <v>94</v>
      </c>
      <c r="H7">
        <v>1181764</v>
      </c>
    </row>
    <row r="8" spans="1:8">
      <c r="A8">
        <v>10.5</v>
      </c>
      <c r="B8">
        <v>1</v>
      </c>
      <c r="C8" t="s">
        <v>1526</v>
      </c>
      <c r="D8" t="s">
        <v>1527</v>
      </c>
      <c r="E8" t="s">
        <v>21</v>
      </c>
      <c r="F8" t="s">
        <v>1439</v>
      </c>
      <c r="G8">
        <v>56</v>
      </c>
      <c r="H8">
        <v>1181764</v>
      </c>
    </row>
    <row r="9" spans="1:8">
      <c r="A9">
        <v>10.1</v>
      </c>
      <c r="B9" t="s">
        <v>108</v>
      </c>
      <c r="C9" t="s">
        <v>1535</v>
      </c>
      <c r="D9" t="s">
        <v>1536</v>
      </c>
      <c r="E9" t="s">
        <v>21</v>
      </c>
      <c r="F9" t="s">
        <v>1439</v>
      </c>
      <c r="G9">
        <v>62</v>
      </c>
      <c r="H9">
        <v>1181764</v>
      </c>
    </row>
    <row r="10" spans="1:8">
      <c r="A10">
        <v>8.1</v>
      </c>
      <c r="B10">
        <v>1</v>
      </c>
      <c r="C10" t="s">
        <v>1836</v>
      </c>
      <c r="D10" t="s">
        <v>1909</v>
      </c>
      <c r="E10" t="s">
        <v>21</v>
      </c>
      <c r="F10" t="s">
        <v>1775</v>
      </c>
      <c r="G10">
        <v>78</v>
      </c>
      <c r="H10">
        <v>1178431</v>
      </c>
    </row>
    <row r="11" spans="1:8">
      <c r="A11">
        <v>18.399999999999999</v>
      </c>
      <c r="B11">
        <v>1</v>
      </c>
      <c r="C11" t="s">
        <v>2358</v>
      </c>
      <c r="D11" t="s">
        <v>2359</v>
      </c>
      <c r="E11" t="s">
        <v>21</v>
      </c>
      <c r="F11" t="s">
        <v>2351</v>
      </c>
      <c r="G11">
        <v>4</v>
      </c>
      <c r="H11">
        <v>1178429</v>
      </c>
    </row>
    <row r="12" spans="1:8">
      <c r="A12">
        <v>15.5</v>
      </c>
      <c r="B12">
        <v>0</v>
      </c>
      <c r="C12" t="s">
        <v>3035</v>
      </c>
      <c r="D12" t="s">
        <v>3036</v>
      </c>
      <c r="E12" t="s">
        <v>21</v>
      </c>
      <c r="F12" t="s">
        <v>3010</v>
      </c>
      <c r="G12">
        <v>14</v>
      </c>
      <c r="H12">
        <v>1178427</v>
      </c>
    </row>
    <row r="13" spans="1:8">
      <c r="A13">
        <v>15.4</v>
      </c>
      <c r="B13">
        <v>0</v>
      </c>
      <c r="C13" t="s">
        <v>3035</v>
      </c>
      <c r="D13" t="s">
        <v>3037</v>
      </c>
      <c r="E13" t="s">
        <v>21</v>
      </c>
      <c r="F13" t="s">
        <v>3010</v>
      </c>
      <c r="G13">
        <v>15</v>
      </c>
      <c r="H13">
        <v>1178427</v>
      </c>
    </row>
    <row r="14" spans="1:8">
      <c r="A14">
        <v>1.5</v>
      </c>
      <c r="B14">
        <v>0</v>
      </c>
      <c r="C14" t="s">
        <v>3386</v>
      </c>
      <c r="D14" t="s">
        <v>3388</v>
      </c>
      <c r="E14" t="s">
        <v>21</v>
      </c>
      <c r="F14" t="s">
        <v>3195</v>
      </c>
      <c r="G14">
        <v>110</v>
      </c>
      <c r="H14">
        <v>1178427</v>
      </c>
    </row>
    <row r="15" spans="1:8">
      <c r="A15">
        <v>3.6</v>
      </c>
      <c r="B15" t="s">
        <v>8</v>
      </c>
      <c r="C15" t="s">
        <v>3551</v>
      </c>
      <c r="D15" t="s">
        <v>3552</v>
      </c>
      <c r="E15" t="s">
        <v>3553</v>
      </c>
      <c r="F15" t="s">
        <v>3407</v>
      </c>
      <c r="G15">
        <v>97</v>
      </c>
      <c r="H15">
        <v>1178426</v>
      </c>
    </row>
    <row r="16" spans="1:8">
      <c r="A16">
        <v>9.1999999999999993</v>
      </c>
      <c r="B16">
        <v>1</v>
      </c>
      <c r="C16" t="s">
        <v>3633</v>
      </c>
      <c r="D16" t="s">
        <v>3710</v>
      </c>
      <c r="E16" t="s">
        <v>21</v>
      </c>
      <c r="F16" t="s">
        <v>3600</v>
      </c>
      <c r="G16">
        <v>65</v>
      </c>
      <c r="H16">
        <v>1178426</v>
      </c>
    </row>
    <row r="17" spans="1:8">
      <c r="A17">
        <v>3.5</v>
      </c>
      <c r="B17">
        <v>0</v>
      </c>
      <c r="C17" t="s">
        <v>3616</v>
      </c>
      <c r="D17" t="s">
        <v>3759</v>
      </c>
      <c r="E17" t="s">
        <v>21</v>
      </c>
      <c r="F17" t="s">
        <v>3600</v>
      </c>
      <c r="G17">
        <v>98</v>
      </c>
      <c r="H17">
        <v>1178426</v>
      </c>
    </row>
    <row r="18" spans="1:8">
      <c r="A18">
        <v>18.2</v>
      </c>
      <c r="B18" t="s">
        <v>8</v>
      </c>
      <c r="C18" t="s">
        <v>4302</v>
      </c>
      <c r="D18" t="s">
        <v>4303</v>
      </c>
      <c r="E18" t="s">
        <v>4304</v>
      </c>
      <c r="F18" t="s">
        <v>4278</v>
      </c>
      <c r="G18">
        <v>11</v>
      </c>
      <c r="H18">
        <v>1178423</v>
      </c>
    </row>
    <row r="19" spans="1:8">
      <c r="A19">
        <v>2.4</v>
      </c>
      <c r="B19">
        <v>1</v>
      </c>
      <c r="C19" t="s">
        <v>4481</v>
      </c>
      <c r="D19" t="s">
        <v>4482</v>
      </c>
      <c r="E19" t="s">
        <v>21</v>
      </c>
      <c r="F19" t="s">
        <v>4278</v>
      </c>
      <c r="G19">
        <v>112</v>
      </c>
      <c r="H19">
        <v>1178423</v>
      </c>
    </row>
    <row r="20" spans="1:8">
      <c r="A20">
        <v>17.399999999999999</v>
      </c>
      <c r="B20">
        <v>0</v>
      </c>
      <c r="C20" t="s">
        <v>4737</v>
      </c>
      <c r="D20" t="s">
        <v>4738</v>
      </c>
      <c r="E20" t="s">
        <v>21</v>
      </c>
      <c r="F20" t="s">
        <v>4701</v>
      </c>
      <c r="G20">
        <v>16</v>
      </c>
      <c r="H20">
        <v>1178422</v>
      </c>
    </row>
    <row r="21" spans="1:8">
      <c r="A21">
        <v>15.3</v>
      </c>
      <c r="B21">
        <v>0</v>
      </c>
      <c r="C21" t="s">
        <v>4737</v>
      </c>
      <c r="D21" t="s">
        <v>4761</v>
      </c>
      <c r="E21" t="s">
        <v>21</v>
      </c>
      <c r="F21" t="s">
        <v>4701</v>
      </c>
      <c r="G21">
        <v>29</v>
      </c>
      <c r="H21">
        <v>1178422</v>
      </c>
    </row>
    <row r="22" spans="1:8">
      <c r="A22">
        <v>14.6</v>
      </c>
      <c r="B22">
        <v>1</v>
      </c>
      <c r="C22" t="s">
        <v>4764</v>
      </c>
      <c r="D22" t="s">
        <v>4765</v>
      </c>
      <c r="E22" t="s">
        <v>21</v>
      </c>
      <c r="F22" t="s">
        <v>4701</v>
      </c>
      <c r="G22">
        <v>32</v>
      </c>
      <c r="H22">
        <v>1178422</v>
      </c>
    </row>
    <row r="23" spans="1:8">
      <c r="A23">
        <v>14.5</v>
      </c>
      <c r="B23">
        <v>0</v>
      </c>
      <c r="C23" t="s">
        <v>4702</v>
      </c>
      <c r="D23" t="s">
        <v>4766</v>
      </c>
      <c r="E23" t="s">
        <v>21</v>
      </c>
      <c r="F23" t="s">
        <v>4701</v>
      </c>
      <c r="G23">
        <v>33</v>
      </c>
      <c r="H23">
        <v>1178422</v>
      </c>
    </row>
    <row r="24" spans="1:8">
      <c r="A24">
        <v>12.4</v>
      </c>
      <c r="B24" t="s">
        <v>108</v>
      </c>
      <c r="C24" t="s">
        <v>4791</v>
      </c>
      <c r="D24" t="s">
        <v>4797</v>
      </c>
      <c r="E24" t="s">
        <v>21</v>
      </c>
      <c r="F24" t="s">
        <v>4701</v>
      </c>
      <c r="G24">
        <v>50</v>
      </c>
      <c r="H24">
        <v>1178422</v>
      </c>
    </row>
    <row r="25" spans="1:8">
      <c r="A25">
        <v>11.2</v>
      </c>
      <c r="B25">
        <v>1</v>
      </c>
      <c r="C25" t="s">
        <v>4982</v>
      </c>
      <c r="D25" t="s">
        <v>4989</v>
      </c>
      <c r="E25" t="s">
        <v>21</v>
      </c>
      <c r="F25" t="s">
        <v>4899</v>
      </c>
      <c r="G25">
        <v>54</v>
      </c>
      <c r="H25">
        <v>1178421</v>
      </c>
    </row>
    <row r="26" spans="1:8">
      <c r="A26">
        <v>18.600000000000001</v>
      </c>
      <c r="B26">
        <v>4</v>
      </c>
      <c r="C26" t="s">
        <v>5110</v>
      </c>
      <c r="D26" t="s">
        <v>5111</v>
      </c>
      <c r="E26" t="s">
        <v>21</v>
      </c>
      <c r="F26" t="s">
        <v>5099</v>
      </c>
      <c r="G26">
        <v>6</v>
      </c>
      <c r="H26">
        <v>1178421</v>
      </c>
    </row>
    <row r="27" spans="1:8">
      <c r="A27">
        <v>11.4</v>
      </c>
      <c r="B27" t="s">
        <v>8</v>
      </c>
      <c r="C27" t="s">
        <v>5759</v>
      </c>
      <c r="D27" t="s">
        <v>5760</v>
      </c>
      <c r="E27" t="s">
        <v>5761</v>
      </c>
      <c r="F27" t="s">
        <v>5692</v>
      </c>
      <c r="G27">
        <v>39</v>
      </c>
      <c r="H27">
        <v>1178419</v>
      </c>
    </row>
    <row r="28" spans="1:8">
      <c r="A28">
        <v>7.2</v>
      </c>
      <c r="B28" t="s">
        <v>8</v>
      </c>
      <c r="C28" t="s">
        <v>5804</v>
      </c>
      <c r="D28" t="s">
        <v>5805</v>
      </c>
      <c r="E28" t="s">
        <v>5806</v>
      </c>
      <c r="F28" t="s">
        <v>5692</v>
      </c>
      <c r="G28">
        <v>68</v>
      </c>
      <c r="H28">
        <v>1178419</v>
      </c>
    </row>
    <row r="29" spans="1:8">
      <c r="A29">
        <v>17.3</v>
      </c>
      <c r="B29">
        <v>1</v>
      </c>
      <c r="C29" t="s">
        <v>5886</v>
      </c>
      <c r="D29" t="s">
        <v>5907</v>
      </c>
      <c r="E29" t="s">
        <v>21</v>
      </c>
      <c r="F29" t="s">
        <v>5878</v>
      </c>
      <c r="G29">
        <v>16</v>
      </c>
      <c r="H29">
        <v>1178419</v>
      </c>
    </row>
    <row r="30" spans="1:8">
      <c r="A30">
        <v>18.5</v>
      </c>
      <c r="B30">
        <v>1</v>
      </c>
      <c r="C30" t="s">
        <v>6958</v>
      </c>
      <c r="D30" t="s">
        <v>6959</v>
      </c>
      <c r="E30" t="s">
        <v>21</v>
      </c>
      <c r="F30" t="s">
        <v>6948</v>
      </c>
      <c r="G30">
        <v>6</v>
      </c>
      <c r="H30">
        <v>1178416</v>
      </c>
    </row>
    <row r="31" spans="1:8">
      <c r="A31">
        <v>19.100000000000001</v>
      </c>
      <c r="B31">
        <v>1</v>
      </c>
      <c r="C31" t="s">
        <v>7311</v>
      </c>
      <c r="D31" t="s">
        <v>7312</v>
      </c>
      <c r="E31" t="s">
        <v>21</v>
      </c>
      <c r="F31" t="s">
        <v>7310</v>
      </c>
      <c r="G31">
        <v>1</v>
      </c>
      <c r="H31">
        <v>1178415</v>
      </c>
    </row>
    <row r="32" spans="1:8">
      <c r="A32">
        <v>12.6</v>
      </c>
      <c r="B32">
        <v>0</v>
      </c>
      <c r="C32" t="s">
        <v>7374</v>
      </c>
      <c r="D32" t="s">
        <v>7375</v>
      </c>
      <c r="E32" t="s">
        <v>21</v>
      </c>
      <c r="F32" t="s">
        <v>7310</v>
      </c>
      <c r="G32">
        <v>39</v>
      </c>
      <c r="H32">
        <v>1178415</v>
      </c>
    </row>
    <row r="33" spans="1:8">
      <c r="A33">
        <v>0.4</v>
      </c>
      <c r="B33">
        <v>2</v>
      </c>
      <c r="C33" t="s">
        <v>8192</v>
      </c>
      <c r="D33" t="s">
        <v>8220</v>
      </c>
      <c r="E33" t="s">
        <v>21</v>
      </c>
      <c r="F33" t="s">
        <v>8076</v>
      </c>
      <c r="G33">
        <v>89</v>
      </c>
      <c r="H33">
        <v>1178413</v>
      </c>
    </row>
    <row r="34" spans="1:8">
      <c r="A34">
        <v>2.4</v>
      </c>
      <c r="B34" t="s">
        <v>8</v>
      </c>
      <c r="C34" t="s">
        <v>8395</v>
      </c>
      <c r="D34" t="s">
        <v>8396</v>
      </c>
      <c r="E34" t="s">
        <v>8397</v>
      </c>
      <c r="F34" t="s">
        <v>8228</v>
      </c>
      <c r="G34">
        <v>107</v>
      </c>
      <c r="H34">
        <v>1178413</v>
      </c>
    </row>
    <row r="35" spans="1:8">
      <c r="A35">
        <v>17.2</v>
      </c>
      <c r="B35">
        <v>0</v>
      </c>
      <c r="C35" t="s">
        <v>8881</v>
      </c>
      <c r="D35" t="s">
        <v>8883</v>
      </c>
      <c r="E35" t="s">
        <v>21</v>
      </c>
      <c r="F35" t="s">
        <v>8864</v>
      </c>
      <c r="G35">
        <v>11</v>
      </c>
      <c r="H35">
        <v>1178411</v>
      </c>
    </row>
    <row r="36" spans="1:8">
      <c r="A36">
        <v>18.600000000000001</v>
      </c>
      <c r="B36">
        <v>2</v>
      </c>
      <c r="C36" t="s">
        <v>9061</v>
      </c>
      <c r="D36" t="s">
        <v>9062</v>
      </c>
      <c r="E36" t="s">
        <v>21</v>
      </c>
      <c r="F36" t="s">
        <v>9051</v>
      </c>
      <c r="G36">
        <v>6</v>
      </c>
      <c r="H36">
        <v>1178411</v>
      </c>
    </row>
    <row r="37" spans="1:8">
      <c r="A37">
        <v>17.399999999999999</v>
      </c>
      <c r="B37">
        <v>0</v>
      </c>
      <c r="C37" t="s">
        <v>9052</v>
      </c>
      <c r="D37" t="s">
        <v>9078</v>
      </c>
      <c r="E37" t="s">
        <v>21</v>
      </c>
      <c r="F37" t="s">
        <v>9051</v>
      </c>
      <c r="G37">
        <v>16</v>
      </c>
      <c r="H37">
        <v>1178411</v>
      </c>
    </row>
    <row r="38" spans="1:8">
      <c r="A38">
        <v>16.600000000000001</v>
      </c>
      <c r="B38">
        <v>4</v>
      </c>
      <c r="C38" t="s">
        <v>9084</v>
      </c>
      <c r="D38" t="s">
        <v>9085</v>
      </c>
      <c r="E38" t="s">
        <v>21</v>
      </c>
      <c r="F38" t="s">
        <v>9051</v>
      </c>
      <c r="G38">
        <v>20</v>
      </c>
      <c r="H38">
        <v>1178411</v>
      </c>
    </row>
    <row r="39" spans="1:8">
      <c r="A39">
        <v>16.5</v>
      </c>
      <c r="B39" t="s">
        <v>8</v>
      </c>
      <c r="C39" t="s">
        <v>9086</v>
      </c>
      <c r="D39" t="s">
        <v>9087</v>
      </c>
      <c r="E39" t="s">
        <v>21</v>
      </c>
      <c r="F39" t="s">
        <v>9051</v>
      </c>
      <c r="G39">
        <v>21</v>
      </c>
      <c r="H39">
        <v>1178411</v>
      </c>
    </row>
    <row r="40" spans="1:8">
      <c r="A40">
        <v>16.3</v>
      </c>
      <c r="B40">
        <v>1</v>
      </c>
      <c r="C40" t="s">
        <v>9063</v>
      </c>
      <c r="D40" t="s">
        <v>9090</v>
      </c>
      <c r="E40" t="s">
        <v>4400</v>
      </c>
      <c r="F40" t="s">
        <v>9051</v>
      </c>
      <c r="G40">
        <v>23</v>
      </c>
      <c r="H40">
        <v>1178411</v>
      </c>
    </row>
    <row r="41" spans="1:8">
      <c r="A41">
        <v>8.1999999999999993</v>
      </c>
      <c r="B41">
        <v>0</v>
      </c>
      <c r="C41" t="s">
        <v>9343</v>
      </c>
      <c r="D41" t="s">
        <v>9377</v>
      </c>
      <c r="E41" t="s">
        <v>21</v>
      </c>
      <c r="F41" t="s">
        <v>9252</v>
      </c>
      <c r="G41">
        <v>78</v>
      </c>
      <c r="H41">
        <v>1178410</v>
      </c>
    </row>
    <row r="42" spans="1:8">
      <c r="A42">
        <v>19.100000000000001</v>
      </c>
      <c r="B42">
        <v>0</v>
      </c>
      <c r="C42" t="s">
        <v>9459</v>
      </c>
      <c r="D42" t="s">
        <v>9463</v>
      </c>
      <c r="E42" t="s">
        <v>21</v>
      </c>
      <c r="F42" t="s">
        <v>9454</v>
      </c>
      <c r="G42">
        <v>5</v>
      </c>
      <c r="H42">
        <v>1178409</v>
      </c>
    </row>
    <row r="43" spans="1:8">
      <c r="A43">
        <v>14.1</v>
      </c>
      <c r="B43">
        <v>0</v>
      </c>
      <c r="C43" t="s">
        <v>9513</v>
      </c>
      <c r="D43" t="s">
        <v>9514</v>
      </c>
      <c r="E43" t="s">
        <v>21</v>
      </c>
      <c r="F43" t="s">
        <v>9454</v>
      </c>
      <c r="G43">
        <v>36</v>
      </c>
      <c r="H43">
        <v>1178409</v>
      </c>
    </row>
    <row r="44" spans="1:8">
      <c r="A44">
        <v>19.399999999999999</v>
      </c>
      <c r="B44" t="s">
        <v>108</v>
      </c>
      <c r="C44" t="s">
        <v>9649</v>
      </c>
      <c r="D44" t="s">
        <v>9650</v>
      </c>
      <c r="E44" t="s">
        <v>21</v>
      </c>
      <c r="F44" t="s">
        <v>9645</v>
      </c>
      <c r="G44">
        <v>3</v>
      </c>
      <c r="H44">
        <v>1178409</v>
      </c>
    </row>
    <row r="45" spans="1:8">
      <c r="A45">
        <v>17.600000000000001</v>
      </c>
      <c r="B45">
        <v>1</v>
      </c>
      <c r="C45" t="s">
        <v>9672</v>
      </c>
      <c r="D45" t="s">
        <v>9673</v>
      </c>
      <c r="E45" t="s">
        <v>21</v>
      </c>
      <c r="F45" t="s">
        <v>9645</v>
      </c>
      <c r="G45">
        <v>15</v>
      </c>
      <c r="H45">
        <v>1178409</v>
      </c>
    </row>
    <row r="46" spans="1:8">
      <c r="A46">
        <v>12.6</v>
      </c>
      <c r="B46">
        <v>0</v>
      </c>
      <c r="C46" t="s">
        <v>9719</v>
      </c>
      <c r="D46" t="s">
        <v>9720</v>
      </c>
      <c r="E46" t="s">
        <v>21</v>
      </c>
      <c r="F46" t="s">
        <v>9645</v>
      </c>
      <c r="G46">
        <v>45</v>
      </c>
      <c r="H46">
        <v>1178409</v>
      </c>
    </row>
    <row r="47" spans="1:8">
      <c r="A47">
        <v>19.399999999999999</v>
      </c>
      <c r="B47">
        <v>0</v>
      </c>
      <c r="C47" t="s">
        <v>9985</v>
      </c>
      <c r="D47" t="s">
        <v>9987</v>
      </c>
      <c r="E47" t="s">
        <v>21</v>
      </c>
      <c r="F47" t="s">
        <v>9984</v>
      </c>
      <c r="G47">
        <v>2</v>
      </c>
      <c r="H47">
        <v>1178408</v>
      </c>
    </row>
    <row r="48" spans="1:8">
      <c r="A48">
        <v>18.3</v>
      </c>
      <c r="B48" t="s">
        <v>8</v>
      </c>
      <c r="C48" t="s">
        <v>10167</v>
      </c>
      <c r="D48" t="s">
        <v>10168</v>
      </c>
      <c r="E48" t="s">
        <v>21</v>
      </c>
      <c r="F48" t="s">
        <v>10151</v>
      </c>
      <c r="G48">
        <v>9</v>
      </c>
      <c r="H48">
        <v>1178407</v>
      </c>
    </row>
    <row r="49" spans="1:8">
      <c r="A49">
        <v>8.3000000000000007</v>
      </c>
      <c r="B49">
        <v>4</v>
      </c>
      <c r="C49" t="s">
        <v>10870</v>
      </c>
      <c r="D49" t="s">
        <v>10871</v>
      </c>
      <c r="E49" t="s">
        <v>21</v>
      </c>
      <c r="F49" t="s">
        <v>10756</v>
      </c>
      <c r="G49">
        <v>69</v>
      </c>
      <c r="H49">
        <v>1178406</v>
      </c>
    </row>
    <row r="50" spans="1:8">
      <c r="A50">
        <v>7.6</v>
      </c>
      <c r="B50">
        <v>0</v>
      </c>
      <c r="C50" t="s">
        <v>11048</v>
      </c>
      <c r="D50" t="s">
        <v>11049</v>
      </c>
      <c r="E50" t="s">
        <v>21</v>
      </c>
      <c r="F50" t="s">
        <v>10939</v>
      </c>
      <c r="G50">
        <v>68</v>
      </c>
      <c r="H50">
        <v>1178405</v>
      </c>
    </row>
    <row r="51" spans="1:8">
      <c r="A51">
        <v>16.3</v>
      </c>
      <c r="B51">
        <v>0</v>
      </c>
      <c r="C51" t="s">
        <v>11351</v>
      </c>
      <c r="D51" t="s">
        <v>11352</v>
      </c>
      <c r="E51" t="s">
        <v>21</v>
      </c>
      <c r="F51" t="s">
        <v>11316</v>
      </c>
      <c r="G51">
        <v>20</v>
      </c>
      <c r="H51">
        <v>1178404</v>
      </c>
    </row>
    <row r="52" spans="1:8">
      <c r="A52">
        <v>12.3</v>
      </c>
      <c r="B52">
        <v>4</v>
      </c>
      <c r="C52" t="s">
        <v>12119</v>
      </c>
      <c r="D52" t="s">
        <v>12122</v>
      </c>
      <c r="E52" t="s">
        <v>21</v>
      </c>
      <c r="F52" t="s">
        <v>12059</v>
      </c>
      <c r="G52">
        <v>42</v>
      </c>
      <c r="H52">
        <v>1178402</v>
      </c>
    </row>
    <row r="53" spans="1:8">
      <c r="A53">
        <v>19.5</v>
      </c>
      <c r="B53">
        <v>6</v>
      </c>
      <c r="C53" t="s">
        <v>9065</v>
      </c>
      <c r="D53" t="s">
        <v>12238</v>
      </c>
      <c r="E53" t="s">
        <v>21</v>
      </c>
      <c r="F53" t="s">
        <v>12237</v>
      </c>
      <c r="G53">
        <v>1</v>
      </c>
      <c r="H53">
        <v>1178402</v>
      </c>
    </row>
    <row r="54" spans="1:8">
      <c r="A54">
        <v>18.3</v>
      </c>
      <c r="B54" t="s">
        <v>8</v>
      </c>
      <c r="C54" t="s">
        <v>12252</v>
      </c>
      <c r="D54" t="s">
        <v>12253</v>
      </c>
      <c r="E54" t="s">
        <v>21</v>
      </c>
      <c r="F54" t="s">
        <v>12237</v>
      </c>
      <c r="G54">
        <v>11</v>
      </c>
      <c r="H54">
        <v>1178402</v>
      </c>
    </row>
    <row r="55" spans="1:8">
      <c r="A55">
        <v>17.2</v>
      </c>
      <c r="B55">
        <v>6</v>
      </c>
      <c r="C55" t="s">
        <v>12261</v>
      </c>
      <c r="D55" t="s">
        <v>12262</v>
      </c>
      <c r="E55" t="s">
        <v>21</v>
      </c>
      <c r="F55" t="s">
        <v>12237</v>
      </c>
      <c r="G55">
        <v>18</v>
      </c>
      <c r="H55">
        <v>1178402</v>
      </c>
    </row>
    <row r="56" spans="1:8">
      <c r="A56">
        <v>16.5</v>
      </c>
      <c r="B56">
        <v>1</v>
      </c>
      <c r="C56" t="s">
        <v>12266</v>
      </c>
      <c r="D56" t="s">
        <v>12267</v>
      </c>
      <c r="E56" t="s">
        <v>21</v>
      </c>
      <c r="F56" t="s">
        <v>12237</v>
      </c>
      <c r="G56">
        <v>21</v>
      </c>
      <c r="H56">
        <v>1178402</v>
      </c>
    </row>
    <row r="57" spans="1:8">
      <c r="A57">
        <v>10.199999999999999</v>
      </c>
      <c r="B57">
        <v>1</v>
      </c>
      <c r="C57" t="s">
        <v>12266</v>
      </c>
      <c r="D57" t="s">
        <v>12321</v>
      </c>
      <c r="E57" t="s">
        <v>21</v>
      </c>
      <c r="F57" t="s">
        <v>12237</v>
      </c>
      <c r="G57">
        <v>61</v>
      </c>
      <c r="H57">
        <v>1178402</v>
      </c>
    </row>
    <row r="58" spans="1:8">
      <c r="A58">
        <v>10.5</v>
      </c>
      <c r="B58">
        <v>0</v>
      </c>
      <c r="C58" t="s">
        <v>12488</v>
      </c>
      <c r="D58" t="s">
        <v>12489</v>
      </c>
      <c r="E58" t="s">
        <v>21</v>
      </c>
      <c r="F58" t="s">
        <v>12405</v>
      </c>
      <c r="G58">
        <v>49</v>
      </c>
      <c r="H58">
        <v>1178401</v>
      </c>
    </row>
    <row r="59" spans="1:8">
      <c r="A59">
        <v>14.1</v>
      </c>
      <c r="B59">
        <v>4</v>
      </c>
      <c r="C59" t="s">
        <v>12634</v>
      </c>
      <c r="D59" t="s">
        <v>12635</v>
      </c>
      <c r="E59" t="s">
        <v>21</v>
      </c>
      <c r="F59" t="s">
        <v>12578</v>
      </c>
      <c r="G59">
        <v>35</v>
      </c>
      <c r="H59">
        <v>1178401</v>
      </c>
    </row>
    <row r="60" spans="1:8">
      <c r="A60">
        <v>18.600000000000001</v>
      </c>
      <c r="B60">
        <v>1</v>
      </c>
      <c r="C60" t="s">
        <v>12988</v>
      </c>
      <c r="D60" t="s">
        <v>12989</v>
      </c>
      <c r="E60" t="s">
        <v>21</v>
      </c>
      <c r="F60" t="s">
        <v>12977</v>
      </c>
      <c r="G60">
        <v>6</v>
      </c>
      <c r="H60">
        <v>1178400</v>
      </c>
    </row>
    <row r="61" spans="1:8">
      <c r="A61">
        <v>2.1</v>
      </c>
      <c r="B61">
        <v>0</v>
      </c>
      <c r="C61" t="s">
        <v>14342</v>
      </c>
      <c r="D61" t="s">
        <v>14369</v>
      </c>
      <c r="E61" t="s">
        <v>21</v>
      </c>
      <c r="F61" t="s">
        <v>14251</v>
      </c>
      <c r="G61">
        <v>73</v>
      </c>
      <c r="H61">
        <v>1178396</v>
      </c>
    </row>
    <row r="62" spans="1:8">
      <c r="A62">
        <v>15.4</v>
      </c>
      <c r="B62" t="s">
        <v>8</v>
      </c>
      <c r="C62" t="s">
        <v>14443</v>
      </c>
      <c r="D62" t="s">
        <v>14444</v>
      </c>
      <c r="E62" t="s">
        <v>14445</v>
      </c>
      <c r="F62" t="s">
        <v>14387</v>
      </c>
      <c r="G62">
        <v>29</v>
      </c>
      <c r="H62">
        <v>1178396</v>
      </c>
    </row>
    <row r="63" spans="1:8">
      <c r="A63">
        <v>15.2</v>
      </c>
      <c r="B63">
        <v>1</v>
      </c>
      <c r="C63" t="s">
        <v>14385</v>
      </c>
      <c r="D63" t="s">
        <v>14449</v>
      </c>
      <c r="E63" t="s">
        <v>21</v>
      </c>
      <c r="F63" t="s">
        <v>14387</v>
      </c>
      <c r="G63">
        <v>31</v>
      </c>
      <c r="H63">
        <v>1178396</v>
      </c>
    </row>
    <row r="64" spans="1:8">
      <c r="A64">
        <v>15.3</v>
      </c>
      <c r="B64" t="s">
        <v>57</v>
      </c>
      <c r="C64" t="s">
        <v>15011</v>
      </c>
      <c r="D64" t="s">
        <v>15012</v>
      </c>
      <c r="E64" t="s">
        <v>21</v>
      </c>
      <c r="F64" t="s">
        <v>14982</v>
      </c>
      <c r="G64">
        <v>14</v>
      </c>
      <c r="H64">
        <v>1178394</v>
      </c>
    </row>
    <row r="65" spans="1:8">
      <c r="A65">
        <v>4.5999999999999996</v>
      </c>
      <c r="B65">
        <v>0</v>
      </c>
      <c r="C65" t="s">
        <v>15104</v>
      </c>
      <c r="D65" t="s">
        <v>15105</v>
      </c>
      <c r="E65" t="s">
        <v>21</v>
      </c>
      <c r="F65" t="s">
        <v>14982</v>
      </c>
      <c r="G65">
        <v>78</v>
      </c>
      <c r="H65">
        <v>1178394</v>
      </c>
    </row>
    <row r="66" spans="1:8">
      <c r="A66">
        <v>18.2</v>
      </c>
      <c r="B66">
        <v>1</v>
      </c>
      <c r="C66" t="s">
        <v>2180</v>
      </c>
      <c r="D66" t="s">
        <v>15333</v>
      </c>
      <c r="E66" t="s">
        <v>21</v>
      </c>
      <c r="F66" t="s">
        <v>15319</v>
      </c>
      <c r="G66">
        <v>10</v>
      </c>
      <c r="H66">
        <v>1178393</v>
      </c>
    </row>
    <row r="67" spans="1:8">
      <c r="A67">
        <v>4.5999999999999996</v>
      </c>
      <c r="B67">
        <v>1</v>
      </c>
      <c r="C67" t="s">
        <v>2212</v>
      </c>
      <c r="D67" t="s">
        <v>15440</v>
      </c>
      <c r="E67" t="s">
        <v>21</v>
      </c>
      <c r="F67" t="s">
        <v>15319</v>
      </c>
      <c r="G67">
        <v>94</v>
      </c>
      <c r="H67">
        <v>1178393</v>
      </c>
    </row>
    <row r="68" spans="1:8">
      <c r="A68">
        <v>17.5</v>
      </c>
      <c r="B68">
        <v>0</v>
      </c>
      <c r="C68" t="s">
        <v>15884</v>
      </c>
      <c r="D68" t="s">
        <v>15885</v>
      </c>
      <c r="E68" t="s">
        <v>21</v>
      </c>
      <c r="F68" t="s">
        <v>15857</v>
      </c>
      <c r="G68">
        <v>14</v>
      </c>
      <c r="H68">
        <v>1175371</v>
      </c>
    </row>
    <row r="69" spans="1:8">
      <c r="A69">
        <v>13.3</v>
      </c>
      <c r="B69" t="s">
        <v>8</v>
      </c>
      <c r="C69" t="s">
        <v>15923</v>
      </c>
      <c r="D69" t="s">
        <v>15924</v>
      </c>
      <c r="E69" t="s">
        <v>5846</v>
      </c>
      <c r="F69" t="s">
        <v>15857</v>
      </c>
      <c r="G69">
        <v>40</v>
      </c>
      <c r="H69">
        <v>1175371</v>
      </c>
    </row>
    <row r="70" spans="1:8">
      <c r="A70">
        <v>12.5</v>
      </c>
      <c r="B70">
        <v>1</v>
      </c>
      <c r="C70" t="s">
        <v>15933</v>
      </c>
      <c r="D70" t="s">
        <v>15934</v>
      </c>
      <c r="E70" t="s">
        <v>21</v>
      </c>
      <c r="F70" t="s">
        <v>15857</v>
      </c>
      <c r="G70">
        <v>45</v>
      </c>
      <c r="H70">
        <v>1175371</v>
      </c>
    </row>
    <row r="71" spans="1:8">
      <c r="A71">
        <v>8.4</v>
      </c>
      <c r="B71">
        <v>1</v>
      </c>
      <c r="C71" t="s">
        <v>11173</v>
      </c>
      <c r="D71" t="s">
        <v>15978</v>
      </c>
      <c r="E71" t="s">
        <v>21</v>
      </c>
      <c r="F71" t="s">
        <v>15857</v>
      </c>
      <c r="G71">
        <v>70</v>
      </c>
      <c r="H71">
        <v>1175371</v>
      </c>
    </row>
    <row r="72" spans="1:8">
      <c r="A72">
        <v>4.5</v>
      </c>
      <c r="B72">
        <v>1</v>
      </c>
      <c r="C72" t="s">
        <v>16374</v>
      </c>
      <c r="D72" t="s">
        <v>16375</v>
      </c>
      <c r="E72" t="s">
        <v>21</v>
      </c>
      <c r="F72" t="s">
        <v>16236</v>
      </c>
      <c r="G72">
        <v>95</v>
      </c>
      <c r="H72">
        <v>1175370</v>
      </c>
    </row>
    <row r="73" spans="1:8">
      <c r="A73">
        <v>16.5</v>
      </c>
      <c r="B73" t="s">
        <v>108</v>
      </c>
      <c r="C73" t="s">
        <v>16454</v>
      </c>
      <c r="D73" t="s">
        <v>16455</v>
      </c>
      <c r="E73" t="s">
        <v>21</v>
      </c>
      <c r="F73" t="s">
        <v>16414</v>
      </c>
      <c r="G73">
        <v>20</v>
      </c>
      <c r="H73">
        <v>1175369</v>
      </c>
    </row>
    <row r="74" spans="1:8">
      <c r="A74">
        <v>16.2</v>
      </c>
      <c r="B74">
        <v>0</v>
      </c>
      <c r="C74" t="s">
        <v>16637</v>
      </c>
      <c r="D74" t="s">
        <v>16666</v>
      </c>
      <c r="E74" t="s">
        <v>21</v>
      </c>
      <c r="F74" t="s">
        <v>16624</v>
      </c>
      <c r="G74">
        <v>22</v>
      </c>
      <c r="H74">
        <v>1175369</v>
      </c>
    </row>
    <row r="75" spans="1:8">
      <c r="A75">
        <v>16.2</v>
      </c>
      <c r="B75">
        <v>4</v>
      </c>
      <c r="C75" t="s">
        <v>12788</v>
      </c>
      <c r="D75" t="s">
        <v>17252</v>
      </c>
      <c r="E75" t="s">
        <v>17253</v>
      </c>
      <c r="F75" t="s">
        <v>17203</v>
      </c>
      <c r="G75">
        <v>26</v>
      </c>
      <c r="H75">
        <v>1175367</v>
      </c>
    </row>
    <row r="76" spans="1:8">
      <c r="A76">
        <v>16.100000000000001</v>
      </c>
      <c r="B76">
        <v>1</v>
      </c>
      <c r="C76" t="s">
        <v>17248</v>
      </c>
      <c r="D76" t="s">
        <v>17254</v>
      </c>
      <c r="E76" t="s">
        <v>21</v>
      </c>
      <c r="F76" t="s">
        <v>17203</v>
      </c>
      <c r="G76">
        <v>27</v>
      </c>
      <c r="H76">
        <v>1175367</v>
      </c>
    </row>
    <row r="77" spans="1:8">
      <c r="A77">
        <v>15.6</v>
      </c>
      <c r="B77">
        <v>1</v>
      </c>
      <c r="C77" t="s">
        <v>17255</v>
      </c>
      <c r="D77" t="s">
        <v>17256</v>
      </c>
      <c r="E77" t="s">
        <v>21</v>
      </c>
      <c r="F77" t="s">
        <v>17203</v>
      </c>
      <c r="G77">
        <v>28</v>
      </c>
      <c r="H77">
        <v>1175367</v>
      </c>
    </row>
    <row r="78" spans="1:8">
      <c r="A78">
        <v>15.4</v>
      </c>
      <c r="B78">
        <v>2</v>
      </c>
      <c r="C78" t="s">
        <v>17260</v>
      </c>
      <c r="D78" t="s">
        <v>17261</v>
      </c>
      <c r="E78" t="s">
        <v>21</v>
      </c>
      <c r="F78" t="s">
        <v>17203</v>
      </c>
      <c r="G78">
        <v>31</v>
      </c>
      <c r="H78">
        <v>1175367</v>
      </c>
    </row>
    <row r="79" spans="1:8">
      <c r="A79">
        <v>18.399999999999999</v>
      </c>
      <c r="B79" t="s">
        <v>8</v>
      </c>
      <c r="C79" t="s">
        <v>17841</v>
      </c>
      <c r="D79" t="s">
        <v>17842</v>
      </c>
      <c r="E79" t="s">
        <v>21</v>
      </c>
      <c r="F79" t="s">
        <v>17827</v>
      </c>
      <c r="G79">
        <v>8</v>
      </c>
      <c r="H79">
        <v>1175365</v>
      </c>
    </row>
    <row r="80" spans="1:8">
      <c r="A80">
        <v>15.5</v>
      </c>
      <c r="B80">
        <v>0</v>
      </c>
      <c r="C80" t="s">
        <v>18215</v>
      </c>
      <c r="D80" t="s">
        <v>18216</v>
      </c>
      <c r="E80" t="s">
        <v>21</v>
      </c>
      <c r="F80" t="s">
        <v>18174</v>
      </c>
      <c r="G80">
        <v>27</v>
      </c>
      <c r="H80">
        <v>1175364</v>
      </c>
    </row>
    <row r="81" spans="1:8">
      <c r="A81">
        <v>17.399999999999999</v>
      </c>
      <c r="B81">
        <v>2</v>
      </c>
      <c r="C81" t="s">
        <v>18378</v>
      </c>
      <c r="D81" t="s">
        <v>18379</v>
      </c>
      <c r="E81" t="s">
        <v>18380</v>
      </c>
      <c r="F81" t="s">
        <v>18362</v>
      </c>
      <c r="G81">
        <v>9</v>
      </c>
      <c r="H81">
        <v>1175363</v>
      </c>
    </row>
    <row r="82" spans="1:8">
      <c r="A82">
        <v>17.2</v>
      </c>
      <c r="B82">
        <v>0</v>
      </c>
      <c r="C82" t="s">
        <v>18384</v>
      </c>
      <c r="D82" t="s">
        <v>18385</v>
      </c>
      <c r="E82" t="s">
        <v>21</v>
      </c>
      <c r="F82" t="s">
        <v>18362</v>
      </c>
      <c r="G82">
        <v>12</v>
      </c>
      <c r="H82">
        <v>1175363</v>
      </c>
    </row>
    <row r="83" spans="1:8">
      <c r="A83">
        <v>16.600000000000001</v>
      </c>
      <c r="B83">
        <v>0</v>
      </c>
      <c r="C83" t="s">
        <v>18597</v>
      </c>
      <c r="D83" t="s">
        <v>18598</v>
      </c>
      <c r="E83" t="s">
        <v>18599</v>
      </c>
      <c r="F83" t="s">
        <v>18559</v>
      </c>
      <c r="G83">
        <v>19</v>
      </c>
      <c r="H83">
        <v>1175363</v>
      </c>
    </row>
    <row r="84" spans="1:8">
      <c r="A84">
        <v>18.600000000000001</v>
      </c>
      <c r="B84">
        <v>0</v>
      </c>
      <c r="C84" t="s">
        <v>19117</v>
      </c>
      <c r="D84" t="s">
        <v>19118</v>
      </c>
      <c r="E84" t="s">
        <v>21</v>
      </c>
      <c r="F84" t="s">
        <v>19108</v>
      </c>
      <c r="G84">
        <v>6</v>
      </c>
      <c r="H84">
        <v>1175361</v>
      </c>
    </row>
    <row r="85" spans="1:8">
      <c r="A85">
        <v>8.3000000000000007</v>
      </c>
      <c r="B85">
        <v>0</v>
      </c>
      <c r="C85" t="s">
        <v>19436</v>
      </c>
      <c r="D85" t="s">
        <v>19441</v>
      </c>
      <c r="E85" t="s">
        <v>21</v>
      </c>
      <c r="F85" t="s">
        <v>19314</v>
      </c>
      <c r="G85">
        <v>72</v>
      </c>
      <c r="H85">
        <v>1175361</v>
      </c>
    </row>
    <row r="86" spans="1:8">
      <c r="A86">
        <v>15.4</v>
      </c>
      <c r="B86">
        <v>1</v>
      </c>
      <c r="C86" t="s">
        <v>19562</v>
      </c>
      <c r="D86" t="s">
        <v>19563</v>
      </c>
      <c r="E86" t="s">
        <v>21</v>
      </c>
      <c r="F86" t="s">
        <v>19520</v>
      </c>
      <c r="G86">
        <v>25</v>
      </c>
      <c r="H86">
        <v>1175360</v>
      </c>
    </row>
    <row r="87" spans="1:8">
      <c r="A87">
        <v>10.3</v>
      </c>
      <c r="B87">
        <v>1</v>
      </c>
      <c r="C87" t="s">
        <v>20070</v>
      </c>
      <c r="D87" t="s">
        <v>20164</v>
      </c>
      <c r="E87" t="s">
        <v>21</v>
      </c>
      <c r="F87" t="s">
        <v>20065</v>
      </c>
      <c r="G87">
        <v>60</v>
      </c>
      <c r="H87">
        <v>1175359</v>
      </c>
    </row>
    <row r="88" spans="1:8">
      <c r="A88">
        <v>9.5</v>
      </c>
      <c r="B88">
        <v>1</v>
      </c>
      <c r="C88" t="s">
        <v>10520</v>
      </c>
      <c r="D88" t="s">
        <v>20168</v>
      </c>
      <c r="E88" t="s">
        <v>21</v>
      </c>
      <c r="F88" t="s">
        <v>20065</v>
      </c>
      <c r="G88">
        <v>64</v>
      </c>
      <c r="H88">
        <v>1175359</v>
      </c>
    </row>
    <row r="89" spans="1:8">
      <c r="A89">
        <v>13.3</v>
      </c>
      <c r="B89">
        <v>0</v>
      </c>
      <c r="C89" t="s">
        <v>16320</v>
      </c>
      <c r="D89" t="s">
        <v>20322</v>
      </c>
      <c r="E89" t="s">
        <v>21</v>
      </c>
      <c r="F89" t="s">
        <v>20258</v>
      </c>
      <c r="G89">
        <v>39</v>
      </c>
      <c r="H89">
        <v>1175358</v>
      </c>
    </row>
    <row r="90" spans="1:8">
      <c r="A90">
        <v>3.3</v>
      </c>
      <c r="B90" t="s">
        <v>8</v>
      </c>
      <c r="C90" t="s">
        <v>20418</v>
      </c>
      <c r="D90" t="s">
        <v>20419</v>
      </c>
      <c r="E90" t="s">
        <v>20420</v>
      </c>
      <c r="F90" t="s">
        <v>20258</v>
      </c>
      <c r="G90">
        <v>101</v>
      </c>
      <c r="H90">
        <v>1175358</v>
      </c>
    </row>
    <row r="91" spans="1:8">
      <c r="A91">
        <v>14.3</v>
      </c>
      <c r="B91">
        <v>0</v>
      </c>
      <c r="C91" t="s">
        <v>20906</v>
      </c>
      <c r="D91" t="s">
        <v>20907</v>
      </c>
      <c r="E91" t="s">
        <v>20908</v>
      </c>
      <c r="F91" t="s">
        <v>20845</v>
      </c>
      <c r="G91">
        <v>33</v>
      </c>
      <c r="H91">
        <v>1175357</v>
      </c>
    </row>
    <row r="93" spans="1:8">
      <c r="A93" t="s">
        <v>21372</v>
      </c>
      <c r="B93">
        <f>SUM(B2:B91)</f>
        <v>73</v>
      </c>
      <c r="C93">
        <f>73/90</f>
        <v>0.81111111111111112</v>
      </c>
    </row>
    <row r="94" spans="1:8">
      <c r="A94" t="s">
        <v>21385</v>
      </c>
      <c r="B94">
        <v>17</v>
      </c>
      <c r="C94">
        <f>17/90</f>
        <v>0.18888888888888888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46A7B-E9A0-438C-B5C0-66263EDDE244}">
  <dimension ref="A1:H127"/>
  <sheetViews>
    <sheetView topLeftCell="A112" workbookViewId="0">
      <selection activeCell="G131" sqref="G131"/>
    </sheetView>
  </sheetViews>
  <sheetFormatPr defaultRowHeight="14.5"/>
  <sheetData>
    <row r="1" spans="1:8">
      <c r="A1" t="s">
        <v>0</v>
      </c>
      <c r="B1" t="s">
        <v>1</v>
      </c>
      <c r="C1" t="s">
        <v>2</v>
      </c>
      <c r="D1" t="s">
        <v>3</v>
      </c>
      <c r="E1" t="s">
        <v>4</v>
      </c>
      <c r="F1" t="s">
        <v>5</v>
      </c>
      <c r="G1" t="s">
        <v>6</v>
      </c>
      <c r="H1" t="s">
        <v>7</v>
      </c>
    </row>
    <row r="2" spans="1:8">
      <c r="A2">
        <v>8.5</v>
      </c>
      <c r="B2">
        <v>0</v>
      </c>
      <c r="C2" t="s">
        <v>142</v>
      </c>
      <c r="D2" t="s">
        <v>144</v>
      </c>
      <c r="E2" t="s">
        <v>21</v>
      </c>
      <c r="F2" t="s">
        <v>12</v>
      </c>
      <c r="G2">
        <v>68</v>
      </c>
      <c r="H2">
        <v>1181768</v>
      </c>
    </row>
    <row r="3" spans="1:8">
      <c r="A3">
        <v>18.100000000000001</v>
      </c>
      <c r="B3">
        <v>4</v>
      </c>
      <c r="C3" t="s">
        <v>259</v>
      </c>
      <c r="D3" t="s">
        <v>260</v>
      </c>
      <c r="E3" t="s">
        <v>261</v>
      </c>
      <c r="F3" t="s">
        <v>236</v>
      </c>
      <c r="G3">
        <v>11</v>
      </c>
      <c r="H3">
        <v>1181768</v>
      </c>
    </row>
    <row r="4" spans="1:8">
      <c r="A4">
        <v>17.399999999999999</v>
      </c>
      <c r="B4">
        <v>0</v>
      </c>
      <c r="C4" t="s">
        <v>461</v>
      </c>
      <c r="D4" t="s">
        <v>465</v>
      </c>
      <c r="E4" t="s">
        <v>21</v>
      </c>
      <c r="F4" t="s">
        <v>451</v>
      </c>
      <c r="G4">
        <v>8</v>
      </c>
      <c r="H4">
        <v>1181767</v>
      </c>
    </row>
    <row r="5" spans="1:8">
      <c r="A5">
        <v>17.100000000000001</v>
      </c>
      <c r="B5">
        <v>0</v>
      </c>
      <c r="C5" t="s">
        <v>670</v>
      </c>
      <c r="D5" t="s">
        <v>672</v>
      </c>
      <c r="E5" t="s">
        <v>21</v>
      </c>
      <c r="F5" t="s">
        <v>641</v>
      </c>
      <c r="G5">
        <v>17</v>
      </c>
      <c r="H5">
        <v>1181767</v>
      </c>
    </row>
    <row r="6" spans="1:8">
      <c r="A6">
        <v>10.4</v>
      </c>
      <c r="B6">
        <v>1</v>
      </c>
      <c r="C6" t="s">
        <v>944</v>
      </c>
      <c r="D6" t="s">
        <v>945</v>
      </c>
      <c r="E6" t="s">
        <v>21</v>
      </c>
      <c r="F6" t="s">
        <v>846</v>
      </c>
      <c r="G6">
        <v>57</v>
      </c>
      <c r="H6">
        <v>1181766</v>
      </c>
    </row>
    <row r="7" spans="1:8">
      <c r="A7">
        <v>18.3</v>
      </c>
      <c r="B7">
        <v>1</v>
      </c>
      <c r="C7" t="s">
        <v>1284</v>
      </c>
      <c r="D7" t="s">
        <v>1285</v>
      </c>
      <c r="E7" t="s">
        <v>21</v>
      </c>
      <c r="F7" t="s">
        <v>1286</v>
      </c>
      <c r="G7">
        <v>0</v>
      </c>
      <c r="H7">
        <v>1181764</v>
      </c>
    </row>
    <row r="8" spans="1:8">
      <c r="A8">
        <v>2.5</v>
      </c>
      <c r="B8">
        <v>1</v>
      </c>
      <c r="C8" t="s">
        <v>1969</v>
      </c>
      <c r="D8" t="s">
        <v>1970</v>
      </c>
      <c r="E8" t="s">
        <v>21</v>
      </c>
      <c r="F8" t="s">
        <v>1775</v>
      </c>
      <c r="G8">
        <v>111</v>
      </c>
      <c r="H8">
        <v>1178431</v>
      </c>
    </row>
    <row r="9" spans="1:8">
      <c r="A9">
        <v>18.2</v>
      </c>
      <c r="B9">
        <v>1</v>
      </c>
      <c r="C9" t="s">
        <v>2180</v>
      </c>
      <c r="D9" t="s">
        <v>2188</v>
      </c>
      <c r="E9" t="s">
        <v>21</v>
      </c>
      <c r="F9" t="s">
        <v>2170</v>
      </c>
      <c r="G9">
        <v>10</v>
      </c>
      <c r="H9">
        <v>1178430</v>
      </c>
    </row>
    <row r="10" spans="1:8">
      <c r="A10">
        <v>16.399999999999999</v>
      </c>
      <c r="B10" t="s">
        <v>8</v>
      </c>
      <c r="C10" t="s">
        <v>2203</v>
      </c>
      <c r="D10" t="s">
        <v>2204</v>
      </c>
      <c r="E10" t="s">
        <v>21</v>
      </c>
      <c r="F10" t="s">
        <v>2170</v>
      </c>
      <c r="G10">
        <v>20</v>
      </c>
      <c r="H10">
        <v>1178430</v>
      </c>
    </row>
    <row r="11" spans="1:8">
      <c r="A11">
        <v>15.4</v>
      </c>
      <c r="B11">
        <v>2</v>
      </c>
      <c r="C11" t="s">
        <v>2214</v>
      </c>
      <c r="D11" t="s">
        <v>2215</v>
      </c>
      <c r="E11" t="s">
        <v>21</v>
      </c>
      <c r="F11" t="s">
        <v>2170</v>
      </c>
      <c r="G11">
        <v>26</v>
      </c>
      <c r="H11">
        <v>1178430</v>
      </c>
    </row>
    <row r="12" spans="1:8">
      <c r="A12">
        <v>15.2</v>
      </c>
      <c r="B12">
        <v>4</v>
      </c>
      <c r="C12" t="s">
        <v>2218</v>
      </c>
      <c r="D12" t="s">
        <v>2219</v>
      </c>
      <c r="E12" t="s">
        <v>21</v>
      </c>
      <c r="F12" t="s">
        <v>2170</v>
      </c>
      <c r="G12">
        <v>28</v>
      </c>
      <c r="H12">
        <v>1178430</v>
      </c>
    </row>
    <row r="13" spans="1:8">
      <c r="A13">
        <v>11.5</v>
      </c>
      <c r="B13">
        <v>0</v>
      </c>
      <c r="C13" t="s">
        <v>2249</v>
      </c>
      <c r="D13" t="s">
        <v>2250</v>
      </c>
      <c r="E13" t="s">
        <v>21</v>
      </c>
      <c r="F13" t="s">
        <v>2170</v>
      </c>
      <c r="G13">
        <v>49</v>
      </c>
      <c r="H13">
        <v>1178430</v>
      </c>
    </row>
    <row r="14" spans="1:8">
      <c r="A14">
        <v>18.3</v>
      </c>
      <c r="B14" t="s">
        <v>8</v>
      </c>
      <c r="C14" t="s">
        <v>2360</v>
      </c>
      <c r="D14" t="s">
        <v>2361</v>
      </c>
      <c r="E14" t="s">
        <v>2362</v>
      </c>
      <c r="F14" t="s">
        <v>2351</v>
      </c>
      <c r="G14">
        <v>5</v>
      </c>
      <c r="H14">
        <v>1178429</v>
      </c>
    </row>
    <row r="15" spans="1:8">
      <c r="A15">
        <v>9.3000000000000007</v>
      </c>
      <c r="B15">
        <v>1</v>
      </c>
      <c r="C15" t="s">
        <v>2729</v>
      </c>
      <c r="D15" t="s">
        <v>2732</v>
      </c>
      <c r="E15" t="s">
        <v>21</v>
      </c>
      <c r="F15" t="s">
        <v>2664</v>
      </c>
      <c r="G15">
        <v>41</v>
      </c>
      <c r="H15">
        <v>1178428</v>
      </c>
    </row>
    <row r="16" spans="1:8">
      <c r="A16">
        <v>17.2</v>
      </c>
      <c r="B16">
        <v>1</v>
      </c>
      <c r="C16" t="s">
        <v>3020</v>
      </c>
      <c r="D16" t="s">
        <v>3021</v>
      </c>
      <c r="E16" t="s">
        <v>21</v>
      </c>
      <c r="F16" t="s">
        <v>3010</v>
      </c>
      <c r="G16">
        <v>5</v>
      </c>
      <c r="H16">
        <v>1178427</v>
      </c>
    </row>
    <row r="17" spans="1:8">
      <c r="A17">
        <v>18.5</v>
      </c>
      <c r="B17">
        <v>1</v>
      </c>
      <c r="C17" t="s">
        <v>3208</v>
      </c>
      <c r="D17" t="s">
        <v>3209</v>
      </c>
      <c r="E17" t="s">
        <v>21</v>
      </c>
      <c r="F17" t="s">
        <v>3195</v>
      </c>
      <c r="G17">
        <v>7</v>
      </c>
      <c r="H17">
        <v>1178427</v>
      </c>
    </row>
    <row r="18" spans="1:8">
      <c r="A18">
        <v>17.5</v>
      </c>
      <c r="B18">
        <v>0</v>
      </c>
      <c r="C18" t="s">
        <v>3222</v>
      </c>
      <c r="D18" t="s">
        <v>3223</v>
      </c>
      <c r="E18" t="s">
        <v>3224</v>
      </c>
      <c r="F18" t="s">
        <v>3195</v>
      </c>
      <c r="G18">
        <v>13</v>
      </c>
      <c r="H18">
        <v>1178427</v>
      </c>
    </row>
    <row r="19" spans="1:8">
      <c r="A19">
        <v>17.2</v>
      </c>
      <c r="B19">
        <v>1</v>
      </c>
      <c r="C19" t="s">
        <v>3225</v>
      </c>
      <c r="D19" t="s">
        <v>3230</v>
      </c>
      <c r="E19" t="s">
        <v>21</v>
      </c>
      <c r="F19" t="s">
        <v>3195</v>
      </c>
      <c r="G19">
        <v>16</v>
      </c>
      <c r="H19">
        <v>1178427</v>
      </c>
    </row>
    <row r="20" spans="1:8">
      <c r="A20">
        <v>10.5</v>
      </c>
      <c r="B20" t="s">
        <v>8</v>
      </c>
      <c r="C20" t="s">
        <v>3296</v>
      </c>
      <c r="D20" t="s">
        <v>3297</v>
      </c>
      <c r="E20" t="s">
        <v>3298</v>
      </c>
      <c r="F20" t="s">
        <v>3195</v>
      </c>
      <c r="G20">
        <v>55</v>
      </c>
      <c r="H20">
        <v>1178427</v>
      </c>
    </row>
    <row r="21" spans="1:8">
      <c r="A21">
        <v>19.100000000000001</v>
      </c>
      <c r="B21" t="s">
        <v>8</v>
      </c>
      <c r="C21" t="s">
        <v>3608</v>
      </c>
      <c r="D21" t="s">
        <v>3609</v>
      </c>
      <c r="E21" t="s">
        <v>21</v>
      </c>
      <c r="F21" t="s">
        <v>3600</v>
      </c>
      <c r="G21">
        <v>5</v>
      </c>
      <c r="H21">
        <v>1178426</v>
      </c>
    </row>
    <row r="22" spans="1:8">
      <c r="A22">
        <v>14.1</v>
      </c>
      <c r="B22">
        <v>2</v>
      </c>
      <c r="C22" t="s">
        <v>4360</v>
      </c>
      <c r="D22" t="s">
        <v>4361</v>
      </c>
      <c r="E22" t="s">
        <v>21</v>
      </c>
      <c r="F22" t="s">
        <v>4278</v>
      </c>
      <c r="G22">
        <v>39</v>
      </c>
      <c r="H22">
        <v>1178423</v>
      </c>
    </row>
    <row r="23" spans="1:8">
      <c r="A23">
        <v>17.600000000000001</v>
      </c>
      <c r="B23" t="s">
        <v>8</v>
      </c>
      <c r="C23" t="s">
        <v>4537</v>
      </c>
      <c r="D23" t="s">
        <v>4538</v>
      </c>
      <c r="E23" t="s">
        <v>4539</v>
      </c>
      <c r="F23" t="s">
        <v>4514</v>
      </c>
      <c r="G23">
        <v>12</v>
      </c>
      <c r="H23">
        <v>1178422</v>
      </c>
    </row>
    <row r="24" spans="1:8">
      <c r="A24">
        <v>14.1</v>
      </c>
      <c r="B24">
        <v>2</v>
      </c>
      <c r="C24" t="s">
        <v>4583</v>
      </c>
      <c r="D24" t="s">
        <v>4584</v>
      </c>
      <c r="E24" t="s">
        <v>21</v>
      </c>
      <c r="F24" t="s">
        <v>4514</v>
      </c>
      <c r="G24">
        <v>35</v>
      </c>
      <c r="H24">
        <v>1178422</v>
      </c>
    </row>
    <row r="25" spans="1:8">
      <c r="A25">
        <v>4.2</v>
      </c>
      <c r="B25">
        <v>0</v>
      </c>
      <c r="C25" t="s">
        <v>4661</v>
      </c>
      <c r="D25" t="s">
        <v>4668</v>
      </c>
      <c r="E25" t="s">
        <v>21</v>
      </c>
      <c r="F25" t="s">
        <v>4514</v>
      </c>
      <c r="G25">
        <v>94</v>
      </c>
      <c r="H25">
        <v>1178422</v>
      </c>
    </row>
    <row r="26" spans="1:8">
      <c r="A26">
        <v>17.2</v>
      </c>
      <c r="B26">
        <v>6</v>
      </c>
      <c r="C26" t="s">
        <v>4734</v>
      </c>
      <c r="D26" t="s">
        <v>4741</v>
      </c>
      <c r="E26" t="s">
        <v>4742</v>
      </c>
      <c r="F26" t="s">
        <v>4701</v>
      </c>
      <c r="G26">
        <v>18</v>
      </c>
      <c r="H26">
        <v>1178422</v>
      </c>
    </row>
    <row r="27" spans="1:8">
      <c r="A27">
        <v>16.3</v>
      </c>
      <c r="B27">
        <v>4</v>
      </c>
      <c r="C27" t="s">
        <v>4751</v>
      </c>
      <c r="D27" t="s">
        <v>4752</v>
      </c>
      <c r="E27" t="s">
        <v>21</v>
      </c>
      <c r="F27" t="s">
        <v>4701</v>
      </c>
      <c r="G27">
        <v>23</v>
      </c>
      <c r="H27">
        <v>1178422</v>
      </c>
    </row>
    <row r="28" spans="1:8">
      <c r="A28">
        <v>19.399999999999999</v>
      </c>
      <c r="B28">
        <v>6</v>
      </c>
      <c r="C28" t="s">
        <v>4902</v>
      </c>
      <c r="D28" t="s">
        <v>4903</v>
      </c>
      <c r="E28" t="s">
        <v>21</v>
      </c>
      <c r="F28" t="s">
        <v>4899</v>
      </c>
      <c r="G28">
        <v>2</v>
      </c>
      <c r="H28">
        <v>1178421</v>
      </c>
    </row>
    <row r="29" spans="1:8">
      <c r="A29">
        <v>19.100000000000001</v>
      </c>
      <c r="B29">
        <v>1</v>
      </c>
      <c r="C29" t="s">
        <v>4897</v>
      </c>
      <c r="D29" t="s">
        <v>4907</v>
      </c>
      <c r="E29" t="s">
        <v>21</v>
      </c>
      <c r="F29" t="s">
        <v>4899</v>
      </c>
      <c r="G29">
        <v>5</v>
      </c>
      <c r="H29">
        <v>1178421</v>
      </c>
    </row>
    <row r="30" spans="1:8">
      <c r="A30">
        <v>16.100000000000001</v>
      </c>
      <c r="B30">
        <v>4</v>
      </c>
      <c r="C30" t="s">
        <v>4931</v>
      </c>
      <c r="D30" t="s">
        <v>4938</v>
      </c>
      <c r="E30" t="s">
        <v>21</v>
      </c>
      <c r="F30" t="s">
        <v>4899</v>
      </c>
      <c r="G30">
        <v>24</v>
      </c>
      <c r="H30">
        <v>1178421</v>
      </c>
    </row>
    <row r="31" spans="1:8">
      <c r="A31">
        <v>18.100000000000001</v>
      </c>
      <c r="B31" t="s">
        <v>8</v>
      </c>
      <c r="C31" t="s">
        <v>5508</v>
      </c>
      <c r="D31" t="s">
        <v>5509</v>
      </c>
      <c r="E31" t="s">
        <v>5510</v>
      </c>
      <c r="F31" t="s">
        <v>5484</v>
      </c>
      <c r="G31">
        <v>12</v>
      </c>
      <c r="H31">
        <v>1178420</v>
      </c>
    </row>
    <row r="32" spans="1:8">
      <c r="A32">
        <v>10.5</v>
      </c>
      <c r="B32">
        <v>0</v>
      </c>
      <c r="C32" t="s">
        <v>5596</v>
      </c>
      <c r="D32" t="s">
        <v>5597</v>
      </c>
      <c r="E32" t="s">
        <v>21</v>
      </c>
      <c r="F32" t="s">
        <v>5484</v>
      </c>
      <c r="G32">
        <v>58</v>
      </c>
      <c r="H32">
        <v>1178420</v>
      </c>
    </row>
    <row r="33" spans="1:8">
      <c r="A33">
        <v>10.199999999999999</v>
      </c>
      <c r="B33">
        <v>1</v>
      </c>
      <c r="C33" t="s">
        <v>5594</v>
      </c>
      <c r="D33" t="s">
        <v>5602</v>
      </c>
      <c r="E33" t="s">
        <v>21</v>
      </c>
      <c r="F33" t="s">
        <v>5484</v>
      </c>
      <c r="G33">
        <v>61</v>
      </c>
      <c r="H33">
        <v>1178420</v>
      </c>
    </row>
    <row r="34" spans="1:8">
      <c r="A34">
        <v>4.5</v>
      </c>
      <c r="B34">
        <v>2</v>
      </c>
      <c r="C34" t="s">
        <v>6028</v>
      </c>
      <c r="D34" t="s">
        <v>6029</v>
      </c>
      <c r="E34" t="s">
        <v>21</v>
      </c>
      <c r="F34" t="s">
        <v>5878</v>
      </c>
      <c r="G34">
        <v>93</v>
      </c>
      <c r="H34">
        <v>1178419</v>
      </c>
    </row>
    <row r="35" spans="1:8">
      <c r="A35">
        <v>19.600000000000001</v>
      </c>
      <c r="B35">
        <v>1</v>
      </c>
      <c r="C35" t="s">
        <v>6292</v>
      </c>
      <c r="D35" t="s">
        <v>6293</v>
      </c>
      <c r="E35" t="s">
        <v>21</v>
      </c>
      <c r="F35" t="s">
        <v>6294</v>
      </c>
      <c r="G35">
        <v>0</v>
      </c>
      <c r="H35">
        <v>1178418</v>
      </c>
    </row>
    <row r="36" spans="1:8">
      <c r="A36">
        <v>18.600000000000001</v>
      </c>
      <c r="B36">
        <v>6</v>
      </c>
      <c r="C36" t="s">
        <v>6305</v>
      </c>
      <c r="D36" t="s">
        <v>6306</v>
      </c>
      <c r="E36" t="s">
        <v>21</v>
      </c>
      <c r="F36" t="s">
        <v>6294</v>
      </c>
      <c r="G36">
        <v>6</v>
      </c>
      <c r="H36">
        <v>1178418</v>
      </c>
    </row>
    <row r="37" spans="1:8">
      <c r="A37">
        <v>15.3</v>
      </c>
      <c r="B37">
        <v>1</v>
      </c>
      <c r="C37" t="s">
        <v>6342</v>
      </c>
      <c r="D37" t="s">
        <v>6346</v>
      </c>
      <c r="E37" t="s">
        <v>21</v>
      </c>
      <c r="F37" t="s">
        <v>6294</v>
      </c>
      <c r="G37">
        <v>29</v>
      </c>
      <c r="H37">
        <v>1178418</v>
      </c>
    </row>
    <row r="38" spans="1:8">
      <c r="A38">
        <v>15.2</v>
      </c>
      <c r="B38">
        <v>0</v>
      </c>
      <c r="C38" t="s">
        <v>6347</v>
      </c>
      <c r="D38" t="s">
        <v>6348</v>
      </c>
      <c r="E38" t="s">
        <v>21</v>
      </c>
      <c r="F38" t="s">
        <v>6294</v>
      </c>
      <c r="G38">
        <v>30</v>
      </c>
      <c r="H38">
        <v>1178418</v>
      </c>
    </row>
    <row r="39" spans="1:8">
      <c r="A39">
        <v>2.2000000000000002</v>
      </c>
      <c r="B39">
        <v>0</v>
      </c>
      <c r="C39" t="s">
        <v>6703</v>
      </c>
      <c r="D39" t="s">
        <v>6704</v>
      </c>
      <c r="E39" t="s">
        <v>6705</v>
      </c>
      <c r="F39" t="s">
        <v>6500</v>
      </c>
      <c r="G39">
        <v>108</v>
      </c>
      <c r="H39">
        <v>1178417</v>
      </c>
    </row>
    <row r="40" spans="1:8">
      <c r="A40">
        <v>18.600000000000001</v>
      </c>
      <c r="B40" t="s">
        <v>8</v>
      </c>
      <c r="C40" t="s">
        <v>7142</v>
      </c>
      <c r="D40" t="s">
        <v>7143</v>
      </c>
      <c r="E40" t="s">
        <v>21</v>
      </c>
      <c r="F40" t="s">
        <v>7132</v>
      </c>
      <c r="G40">
        <v>6</v>
      </c>
      <c r="H40">
        <v>1178416</v>
      </c>
    </row>
    <row r="41" spans="1:8">
      <c r="A41">
        <v>18.5</v>
      </c>
      <c r="B41">
        <v>4</v>
      </c>
      <c r="C41" t="s">
        <v>7144</v>
      </c>
      <c r="D41" t="s">
        <v>7145</v>
      </c>
      <c r="E41" t="s">
        <v>21</v>
      </c>
      <c r="F41" t="s">
        <v>7132</v>
      </c>
      <c r="G41">
        <v>7</v>
      </c>
      <c r="H41">
        <v>1178416</v>
      </c>
    </row>
    <row r="42" spans="1:8">
      <c r="A42">
        <v>18.2</v>
      </c>
      <c r="B42">
        <v>0</v>
      </c>
      <c r="C42" t="s">
        <v>3481</v>
      </c>
      <c r="D42" t="s">
        <v>7149</v>
      </c>
      <c r="E42" t="s">
        <v>21</v>
      </c>
      <c r="F42" t="s">
        <v>7132</v>
      </c>
      <c r="G42">
        <v>10</v>
      </c>
      <c r="H42">
        <v>1178416</v>
      </c>
    </row>
    <row r="43" spans="1:8">
      <c r="A43">
        <v>4.5999999999999996</v>
      </c>
      <c r="B43">
        <v>1</v>
      </c>
      <c r="C43" t="s">
        <v>7351</v>
      </c>
      <c r="D43" t="s">
        <v>7442</v>
      </c>
      <c r="E43" t="s">
        <v>21</v>
      </c>
      <c r="F43" t="s">
        <v>7310</v>
      </c>
      <c r="G43">
        <v>87</v>
      </c>
      <c r="H43">
        <v>1178415</v>
      </c>
    </row>
    <row r="44" spans="1:8">
      <c r="A44">
        <v>14.1</v>
      </c>
      <c r="B44" t="s">
        <v>468</v>
      </c>
      <c r="C44" t="s">
        <v>7547</v>
      </c>
      <c r="D44" t="s">
        <v>7548</v>
      </c>
      <c r="E44" t="s">
        <v>21</v>
      </c>
      <c r="F44" t="s">
        <v>7485</v>
      </c>
      <c r="G44">
        <v>36</v>
      </c>
      <c r="H44">
        <v>1178415</v>
      </c>
    </row>
    <row r="45" spans="1:8">
      <c r="A45">
        <v>18.399999999999999</v>
      </c>
      <c r="B45" t="s">
        <v>468</v>
      </c>
      <c r="C45" t="s">
        <v>7897</v>
      </c>
      <c r="D45" t="s">
        <v>7898</v>
      </c>
      <c r="E45" t="s">
        <v>21</v>
      </c>
      <c r="F45" t="s">
        <v>7883</v>
      </c>
      <c r="G45">
        <v>8</v>
      </c>
      <c r="H45">
        <v>1178414</v>
      </c>
    </row>
    <row r="46" spans="1:8">
      <c r="A46">
        <v>18.2</v>
      </c>
      <c r="B46">
        <v>2</v>
      </c>
      <c r="C46" t="s">
        <v>7901</v>
      </c>
      <c r="D46" t="s">
        <v>7902</v>
      </c>
      <c r="E46" t="s">
        <v>7903</v>
      </c>
      <c r="F46" t="s">
        <v>7883</v>
      </c>
      <c r="G46">
        <v>10</v>
      </c>
      <c r="H46">
        <v>1178414</v>
      </c>
    </row>
    <row r="47" spans="1:8">
      <c r="A47">
        <v>18.100000000000001</v>
      </c>
      <c r="B47">
        <v>0</v>
      </c>
      <c r="C47" t="s">
        <v>7904</v>
      </c>
      <c r="D47" t="s">
        <v>7905</v>
      </c>
      <c r="E47" t="s">
        <v>21</v>
      </c>
      <c r="F47" t="s">
        <v>7883</v>
      </c>
      <c r="G47">
        <v>11</v>
      </c>
      <c r="H47">
        <v>1178414</v>
      </c>
    </row>
    <row r="48" spans="1:8">
      <c r="A48">
        <v>15.3</v>
      </c>
      <c r="B48">
        <v>4</v>
      </c>
      <c r="C48" t="s">
        <v>3868</v>
      </c>
      <c r="D48" t="s">
        <v>7934</v>
      </c>
      <c r="E48" t="s">
        <v>21</v>
      </c>
      <c r="F48" t="s">
        <v>7883</v>
      </c>
      <c r="G48">
        <v>28</v>
      </c>
      <c r="H48">
        <v>1178414</v>
      </c>
    </row>
    <row r="49" spans="1:8">
      <c r="A49">
        <v>6.1</v>
      </c>
      <c r="B49">
        <v>1</v>
      </c>
      <c r="C49" t="s">
        <v>8155</v>
      </c>
      <c r="D49" t="s">
        <v>8162</v>
      </c>
      <c r="E49" t="s">
        <v>21</v>
      </c>
      <c r="F49" t="s">
        <v>8076</v>
      </c>
      <c r="G49">
        <v>54</v>
      </c>
      <c r="H49">
        <v>1178413</v>
      </c>
    </row>
    <row r="50" spans="1:8">
      <c r="A50">
        <v>16.100000000000001</v>
      </c>
      <c r="B50">
        <v>1</v>
      </c>
      <c r="C50" t="s">
        <v>8266</v>
      </c>
      <c r="D50" t="s">
        <v>8267</v>
      </c>
      <c r="E50" t="s">
        <v>21</v>
      </c>
      <c r="F50" t="s">
        <v>8228</v>
      </c>
      <c r="G50">
        <v>24</v>
      </c>
      <c r="H50">
        <v>1178413</v>
      </c>
    </row>
    <row r="51" spans="1:8">
      <c r="A51">
        <v>19.5</v>
      </c>
      <c r="B51" t="s">
        <v>57</v>
      </c>
      <c r="C51" t="s">
        <v>8643</v>
      </c>
      <c r="D51" t="s">
        <v>8644</v>
      </c>
      <c r="E51" t="s">
        <v>21</v>
      </c>
      <c r="F51" t="s">
        <v>8642</v>
      </c>
      <c r="G51">
        <v>1</v>
      </c>
      <c r="H51">
        <v>1178412</v>
      </c>
    </row>
    <row r="52" spans="1:8">
      <c r="A52">
        <v>11.6</v>
      </c>
      <c r="B52">
        <v>0</v>
      </c>
      <c r="C52" t="s">
        <v>8738</v>
      </c>
      <c r="D52" t="s">
        <v>8739</v>
      </c>
      <c r="E52" t="s">
        <v>21</v>
      </c>
      <c r="F52" t="s">
        <v>8642</v>
      </c>
      <c r="G52">
        <v>50</v>
      </c>
      <c r="H52">
        <v>1178412</v>
      </c>
    </row>
    <row r="53" spans="1:8">
      <c r="A53">
        <v>5.5</v>
      </c>
      <c r="B53">
        <v>0</v>
      </c>
      <c r="C53" t="s">
        <v>8796</v>
      </c>
      <c r="D53" t="s">
        <v>8798</v>
      </c>
      <c r="E53" t="s">
        <v>21</v>
      </c>
      <c r="F53" t="s">
        <v>8642</v>
      </c>
      <c r="G53">
        <v>87</v>
      </c>
      <c r="H53">
        <v>1178412</v>
      </c>
    </row>
    <row r="54" spans="1:8">
      <c r="A54">
        <v>17.2</v>
      </c>
      <c r="B54">
        <v>0</v>
      </c>
      <c r="C54" t="s">
        <v>8881</v>
      </c>
      <c r="D54" t="s">
        <v>8883</v>
      </c>
      <c r="E54" t="s">
        <v>21</v>
      </c>
      <c r="F54" t="s">
        <v>8864</v>
      </c>
      <c r="G54">
        <v>11</v>
      </c>
      <c r="H54">
        <v>1178411</v>
      </c>
    </row>
    <row r="55" spans="1:8">
      <c r="A55">
        <v>18.3</v>
      </c>
      <c r="B55">
        <v>2</v>
      </c>
      <c r="C55" t="s">
        <v>9067</v>
      </c>
      <c r="D55" t="s">
        <v>9068</v>
      </c>
      <c r="E55" t="s">
        <v>9069</v>
      </c>
      <c r="F55" t="s">
        <v>9051</v>
      </c>
      <c r="G55">
        <v>9</v>
      </c>
      <c r="H55">
        <v>1178411</v>
      </c>
    </row>
    <row r="56" spans="1:8">
      <c r="A56">
        <v>17.600000000000001</v>
      </c>
      <c r="B56">
        <v>0</v>
      </c>
      <c r="C56" t="s">
        <v>9052</v>
      </c>
      <c r="D56" t="s">
        <v>9076</v>
      </c>
      <c r="E56" t="s">
        <v>21</v>
      </c>
      <c r="F56" t="s">
        <v>9051</v>
      </c>
      <c r="G56">
        <v>14</v>
      </c>
      <c r="H56">
        <v>1178411</v>
      </c>
    </row>
    <row r="57" spans="1:8">
      <c r="A57">
        <v>7.2</v>
      </c>
      <c r="B57">
        <v>0</v>
      </c>
      <c r="C57" t="s">
        <v>9184</v>
      </c>
      <c r="D57" t="s">
        <v>9185</v>
      </c>
      <c r="E57" t="s">
        <v>21</v>
      </c>
      <c r="F57" t="s">
        <v>9051</v>
      </c>
      <c r="G57">
        <v>79</v>
      </c>
      <c r="H57">
        <v>1178411</v>
      </c>
    </row>
    <row r="58" spans="1:8">
      <c r="A58">
        <v>15.2</v>
      </c>
      <c r="B58">
        <v>1</v>
      </c>
      <c r="C58" t="s">
        <v>9696</v>
      </c>
      <c r="D58" t="s">
        <v>9697</v>
      </c>
      <c r="E58" t="s">
        <v>21</v>
      </c>
      <c r="F58" t="s">
        <v>9645</v>
      </c>
      <c r="G58">
        <v>31</v>
      </c>
      <c r="H58">
        <v>1178409</v>
      </c>
    </row>
    <row r="59" spans="1:8">
      <c r="A59">
        <v>19.5</v>
      </c>
      <c r="B59">
        <v>0</v>
      </c>
      <c r="C59" t="s">
        <v>9985</v>
      </c>
      <c r="D59" t="s">
        <v>9986</v>
      </c>
      <c r="E59" t="s">
        <v>21</v>
      </c>
      <c r="F59" t="s">
        <v>9984</v>
      </c>
      <c r="G59">
        <v>1</v>
      </c>
      <c r="H59">
        <v>1178408</v>
      </c>
    </row>
    <row r="60" spans="1:8">
      <c r="A60">
        <v>19.5</v>
      </c>
      <c r="B60">
        <v>6</v>
      </c>
      <c r="C60" t="s">
        <v>10356</v>
      </c>
      <c r="D60" t="s">
        <v>10360</v>
      </c>
      <c r="E60" t="s">
        <v>21</v>
      </c>
      <c r="F60" t="s">
        <v>10359</v>
      </c>
      <c r="G60">
        <v>1</v>
      </c>
      <c r="H60">
        <v>1178407</v>
      </c>
    </row>
    <row r="61" spans="1:8">
      <c r="A61">
        <v>19.100000000000001</v>
      </c>
      <c r="B61" t="s">
        <v>8</v>
      </c>
      <c r="C61" t="s">
        <v>10367</v>
      </c>
      <c r="D61" t="s">
        <v>10368</v>
      </c>
      <c r="E61" t="s">
        <v>21</v>
      </c>
      <c r="F61" t="s">
        <v>10359</v>
      </c>
      <c r="G61">
        <v>5</v>
      </c>
      <c r="H61">
        <v>1178407</v>
      </c>
    </row>
    <row r="62" spans="1:8">
      <c r="A62">
        <v>15.2</v>
      </c>
      <c r="B62">
        <v>0</v>
      </c>
      <c r="C62" t="s">
        <v>10808</v>
      </c>
      <c r="D62" t="s">
        <v>10814</v>
      </c>
      <c r="E62" t="s">
        <v>21</v>
      </c>
      <c r="F62" t="s">
        <v>10756</v>
      </c>
      <c r="G62">
        <v>28</v>
      </c>
      <c r="H62">
        <v>1178406</v>
      </c>
    </row>
    <row r="63" spans="1:8">
      <c r="A63">
        <v>4.3</v>
      </c>
      <c r="B63">
        <v>6</v>
      </c>
      <c r="C63" t="s">
        <v>10899</v>
      </c>
      <c r="D63" t="s">
        <v>10900</v>
      </c>
      <c r="E63" t="s">
        <v>21</v>
      </c>
      <c r="F63" t="s">
        <v>10756</v>
      </c>
      <c r="G63">
        <v>93</v>
      </c>
      <c r="H63">
        <v>1178406</v>
      </c>
    </row>
    <row r="64" spans="1:8">
      <c r="A64">
        <v>11.4</v>
      </c>
      <c r="B64" t="s">
        <v>8</v>
      </c>
      <c r="C64" t="s">
        <v>11014</v>
      </c>
      <c r="D64" t="s">
        <v>11015</v>
      </c>
      <c r="E64" t="s">
        <v>21</v>
      </c>
      <c r="F64" t="s">
        <v>10939</v>
      </c>
      <c r="G64">
        <v>45</v>
      </c>
      <c r="H64">
        <v>1178405</v>
      </c>
    </row>
    <row r="65" spans="1:8">
      <c r="A65">
        <v>9.4</v>
      </c>
      <c r="B65" t="s">
        <v>701</v>
      </c>
      <c r="C65" t="s">
        <v>11030</v>
      </c>
      <c r="D65" t="s">
        <v>11031</v>
      </c>
      <c r="E65" t="s">
        <v>11032</v>
      </c>
      <c r="F65" t="s">
        <v>10939</v>
      </c>
      <c r="G65">
        <v>58</v>
      </c>
      <c r="H65">
        <v>1178405</v>
      </c>
    </row>
    <row r="66" spans="1:8">
      <c r="A66">
        <v>14.2</v>
      </c>
      <c r="B66">
        <v>0</v>
      </c>
      <c r="C66" t="s">
        <v>11180</v>
      </c>
      <c r="D66" t="s">
        <v>11181</v>
      </c>
      <c r="E66" t="s">
        <v>21</v>
      </c>
      <c r="F66" t="s">
        <v>11120</v>
      </c>
      <c r="G66">
        <v>36</v>
      </c>
      <c r="H66">
        <v>1178405</v>
      </c>
    </row>
    <row r="67" spans="1:8">
      <c r="A67">
        <v>13.6</v>
      </c>
      <c r="B67">
        <v>1</v>
      </c>
      <c r="C67" t="s">
        <v>924</v>
      </c>
      <c r="D67" t="s">
        <v>11185</v>
      </c>
      <c r="E67" t="s">
        <v>21</v>
      </c>
      <c r="F67" t="s">
        <v>11120</v>
      </c>
      <c r="G67">
        <v>39</v>
      </c>
      <c r="H67">
        <v>1178405</v>
      </c>
    </row>
    <row r="68" spans="1:8">
      <c r="A68">
        <v>14.1</v>
      </c>
      <c r="B68">
        <v>1</v>
      </c>
      <c r="C68" t="s">
        <v>11331</v>
      </c>
      <c r="D68" t="s">
        <v>11375</v>
      </c>
      <c r="E68" t="s">
        <v>21</v>
      </c>
      <c r="F68" t="s">
        <v>11316</v>
      </c>
      <c r="G68">
        <v>34</v>
      </c>
      <c r="H68">
        <v>1178404</v>
      </c>
    </row>
    <row r="69" spans="1:8">
      <c r="A69">
        <v>17.5</v>
      </c>
      <c r="B69">
        <v>0</v>
      </c>
      <c r="C69" t="s">
        <v>11514</v>
      </c>
      <c r="D69" t="s">
        <v>11532</v>
      </c>
      <c r="E69" t="s">
        <v>21</v>
      </c>
      <c r="F69" t="s">
        <v>11511</v>
      </c>
      <c r="G69">
        <v>14</v>
      </c>
      <c r="H69">
        <v>1178404</v>
      </c>
    </row>
    <row r="70" spans="1:8">
      <c r="A70">
        <v>14.5</v>
      </c>
      <c r="B70">
        <v>1</v>
      </c>
      <c r="C70" t="s">
        <v>8923</v>
      </c>
      <c r="D70" t="s">
        <v>12102</v>
      </c>
      <c r="E70" t="s">
        <v>21</v>
      </c>
      <c r="F70" t="s">
        <v>12059</v>
      </c>
      <c r="G70">
        <v>28</v>
      </c>
      <c r="H70">
        <v>1178402</v>
      </c>
    </row>
    <row r="71" spans="1:8">
      <c r="A71">
        <v>14.2</v>
      </c>
      <c r="B71">
        <v>1</v>
      </c>
      <c r="C71" t="s">
        <v>12105</v>
      </c>
      <c r="D71" t="s">
        <v>12106</v>
      </c>
      <c r="E71" t="s">
        <v>21</v>
      </c>
      <c r="F71" t="s">
        <v>12059</v>
      </c>
      <c r="G71">
        <v>31</v>
      </c>
      <c r="H71">
        <v>1178402</v>
      </c>
    </row>
    <row r="72" spans="1:8">
      <c r="A72">
        <v>19.399999999999999</v>
      </c>
      <c r="B72">
        <v>4</v>
      </c>
      <c r="C72" t="s">
        <v>9072</v>
      </c>
      <c r="D72" t="s">
        <v>12241</v>
      </c>
      <c r="E72" t="s">
        <v>21</v>
      </c>
      <c r="F72" t="s">
        <v>12237</v>
      </c>
      <c r="G72">
        <v>4</v>
      </c>
      <c r="H72">
        <v>1178402</v>
      </c>
    </row>
    <row r="73" spans="1:8">
      <c r="A73">
        <v>18.5</v>
      </c>
      <c r="B73">
        <v>1</v>
      </c>
      <c r="C73" t="s">
        <v>12249</v>
      </c>
      <c r="D73" t="s">
        <v>12250</v>
      </c>
      <c r="E73" t="s">
        <v>21</v>
      </c>
      <c r="F73" t="s">
        <v>12237</v>
      </c>
      <c r="G73">
        <v>9</v>
      </c>
      <c r="H73">
        <v>1178402</v>
      </c>
    </row>
    <row r="74" spans="1:8">
      <c r="A74">
        <v>18.3</v>
      </c>
      <c r="B74" t="s">
        <v>8</v>
      </c>
      <c r="C74" t="s">
        <v>12252</v>
      </c>
      <c r="D74" t="s">
        <v>12253</v>
      </c>
      <c r="E74" t="s">
        <v>21</v>
      </c>
      <c r="F74" t="s">
        <v>12237</v>
      </c>
      <c r="G74">
        <v>11</v>
      </c>
      <c r="H74">
        <v>1178402</v>
      </c>
    </row>
    <row r="75" spans="1:8">
      <c r="A75">
        <v>16.399999999999999</v>
      </c>
      <c r="B75" t="s">
        <v>108</v>
      </c>
      <c r="C75" t="s">
        <v>12269</v>
      </c>
      <c r="D75" t="s">
        <v>12270</v>
      </c>
      <c r="E75" t="s">
        <v>21</v>
      </c>
      <c r="F75" t="s">
        <v>12237</v>
      </c>
      <c r="G75">
        <v>23</v>
      </c>
      <c r="H75">
        <v>1178402</v>
      </c>
    </row>
    <row r="76" spans="1:8">
      <c r="A76">
        <v>15.6</v>
      </c>
      <c r="B76">
        <v>0</v>
      </c>
      <c r="C76" t="s">
        <v>12276</v>
      </c>
      <c r="D76" t="s">
        <v>12277</v>
      </c>
      <c r="E76" t="s">
        <v>21</v>
      </c>
      <c r="F76" t="s">
        <v>12237</v>
      </c>
      <c r="G76">
        <v>27</v>
      </c>
      <c r="H76">
        <v>1178402</v>
      </c>
    </row>
    <row r="77" spans="1:8">
      <c r="A77">
        <v>3.4</v>
      </c>
      <c r="B77">
        <v>1</v>
      </c>
      <c r="C77" t="s">
        <v>9163</v>
      </c>
      <c r="D77" t="s">
        <v>12376</v>
      </c>
      <c r="E77" t="s">
        <v>21</v>
      </c>
      <c r="F77" t="s">
        <v>12237</v>
      </c>
      <c r="G77">
        <v>101</v>
      </c>
      <c r="H77">
        <v>1178402</v>
      </c>
    </row>
    <row r="78" spans="1:8">
      <c r="A78">
        <v>13.2</v>
      </c>
      <c r="B78">
        <v>2</v>
      </c>
      <c r="C78" t="s">
        <v>12464</v>
      </c>
      <c r="D78" t="s">
        <v>12465</v>
      </c>
      <c r="E78" t="s">
        <v>21</v>
      </c>
      <c r="F78" t="s">
        <v>12405</v>
      </c>
      <c r="G78">
        <v>33</v>
      </c>
      <c r="H78">
        <v>1178401</v>
      </c>
    </row>
    <row r="79" spans="1:8">
      <c r="A79">
        <v>19.2</v>
      </c>
      <c r="B79">
        <v>2</v>
      </c>
      <c r="C79" t="s">
        <v>12780</v>
      </c>
      <c r="D79" t="s">
        <v>12781</v>
      </c>
      <c r="E79" t="s">
        <v>21</v>
      </c>
      <c r="F79" t="s">
        <v>12770</v>
      </c>
      <c r="G79">
        <v>5</v>
      </c>
      <c r="H79">
        <v>1178400</v>
      </c>
    </row>
    <row r="80" spans="1:8">
      <c r="A80">
        <v>17.5</v>
      </c>
      <c r="B80">
        <v>1</v>
      </c>
      <c r="C80" t="s">
        <v>12999</v>
      </c>
      <c r="D80" t="s">
        <v>13000</v>
      </c>
      <c r="E80" t="s">
        <v>21</v>
      </c>
      <c r="F80" t="s">
        <v>12977</v>
      </c>
      <c r="G80">
        <v>13</v>
      </c>
      <c r="H80">
        <v>1178400</v>
      </c>
    </row>
    <row r="81" spans="1:8">
      <c r="A81">
        <v>4.4000000000000004</v>
      </c>
      <c r="B81">
        <v>4</v>
      </c>
      <c r="C81" t="s">
        <v>13124</v>
      </c>
      <c r="D81" t="s">
        <v>13125</v>
      </c>
      <c r="E81" t="s">
        <v>13126</v>
      </c>
      <c r="F81" t="s">
        <v>12977</v>
      </c>
      <c r="G81">
        <v>93</v>
      </c>
      <c r="H81">
        <v>1178400</v>
      </c>
    </row>
    <row r="82" spans="1:8">
      <c r="A82">
        <v>4.3</v>
      </c>
      <c r="B82">
        <v>0</v>
      </c>
      <c r="C82" t="s">
        <v>8957</v>
      </c>
      <c r="D82" t="s">
        <v>13127</v>
      </c>
      <c r="E82" t="s">
        <v>13128</v>
      </c>
      <c r="F82" t="s">
        <v>12977</v>
      </c>
      <c r="G82">
        <v>94</v>
      </c>
      <c r="H82">
        <v>1178400</v>
      </c>
    </row>
    <row r="83" spans="1:8">
      <c r="A83">
        <v>16.2</v>
      </c>
      <c r="B83">
        <v>0</v>
      </c>
      <c r="C83" t="s">
        <v>13600</v>
      </c>
      <c r="D83" t="s">
        <v>13601</v>
      </c>
      <c r="E83" t="s">
        <v>21</v>
      </c>
      <c r="F83" t="s">
        <v>13584</v>
      </c>
      <c r="G83">
        <v>8</v>
      </c>
      <c r="H83">
        <v>1178398</v>
      </c>
    </row>
    <row r="84" spans="1:8">
      <c r="A84">
        <v>5.4</v>
      </c>
      <c r="B84">
        <v>4</v>
      </c>
      <c r="C84" t="s">
        <v>13683</v>
      </c>
      <c r="D84" t="s">
        <v>13684</v>
      </c>
      <c r="E84" t="s">
        <v>21</v>
      </c>
      <c r="F84" t="s">
        <v>13584</v>
      </c>
      <c r="G84">
        <v>72</v>
      </c>
      <c r="H84">
        <v>1178398</v>
      </c>
    </row>
    <row r="85" spans="1:8">
      <c r="A85">
        <v>4.4000000000000004</v>
      </c>
      <c r="B85" t="s">
        <v>8</v>
      </c>
      <c r="C85" t="s">
        <v>13872</v>
      </c>
      <c r="D85" t="s">
        <v>13873</v>
      </c>
      <c r="E85" t="s">
        <v>21</v>
      </c>
      <c r="F85" t="s">
        <v>13730</v>
      </c>
      <c r="G85">
        <v>94</v>
      </c>
      <c r="H85">
        <v>1178398</v>
      </c>
    </row>
    <row r="86" spans="1:8">
      <c r="A86">
        <v>3.5</v>
      </c>
      <c r="B86">
        <v>1</v>
      </c>
      <c r="C86" t="s">
        <v>14353</v>
      </c>
      <c r="D86" t="s">
        <v>14354</v>
      </c>
      <c r="E86" t="s">
        <v>21</v>
      </c>
      <c r="F86" t="s">
        <v>14251</v>
      </c>
      <c r="G86">
        <v>63</v>
      </c>
      <c r="H86">
        <v>1178396</v>
      </c>
    </row>
    <row r="87" spans="1:8">
      <c r="A87">
        <v>18.5</v>
      </c>
      <c r="B87">
        <v>0</v>
      </c>
      <c r="C87" t="s">
        <v>14400</v>
      </c>
      <c r="D87" t="s">
        <v>14401</v>
      </c>
      <c r="E87" t="s">
        <v>14402</v>
      </c>
      <c r="F87" t="s">
        <v>14387</v>
      </c>
      <c r="G87">
        <v>7</v>
      </c>
      <c r="H87">
        <v>1178396</v>
      </c>
    </row>
    <row r="88" spans="1:8">
      <c r="A88">
        <v>15.1</v>
      </c>
      <c r="B88">
        <v>1</v>
      </c>
      <c r="C88" t="s">
        <v>14450</v>
      </c>
      <c r="D88" t="s">
        <v>14451</v>
      </c>
      <c r="E88" t="s">
        <v>21</v>
      </c>
      <c r="F88" t="s">
        <v>14387</v>
      </c>
      <c r="G88">
        <v>32</v>
      </c>
      <c r="H88">
        <v>1178396</v>
      </c>
    </row>
    <row r="89" spans="1:8">
      <c r="A89">
        <v>11.4</v>
      </c>
      <c r="B89">
        <v>6</v>
      </c>
      <c r="C89" t="s">
        <v>14487</v>
      </c>
      <c r="D89" t="s">
        <v>14488</v>
      </c>
      <c r="E89" t="s">
        <v>14489</v>
      </c>
      <c r="F89" t="s">
        <v>14387</v>
      </c>
      <c r="G89">
        <v>54</v>
      </c>
      <c r="H89">
        <v>1178396</v>
      </c>
    </row>
    <row r="90" spans="1:8">
      <c r="A90">
        <v>11.1</v>
      </c>
      <c r="B90">
        <v>1</v>
      </c>
      <c r="C90" t="s">
        <v>14385</v>
      </c>
      <c r="D90" t="s">
        <v>14495</v>
      </c>
      <c r="E90" t="s">
        <v>14496</v>
      </c>
      <c r="F90" t="s">
        <v>14387</v>
      </c>
      <c r="G90">
        <v>58</v>
      </c>
      <c r="H90">
        <v>1178396</v>
      </c>
    </row>
    <row r="91" spans="1:8">
      <c r="A91">
        <v>19.5</v>
      </c>
      <c r="B91">
        <v>2</v>
      </c>
      <c r="C91" t="s">
        <v>14784</v>
      </c>
      <c r="D91" t="s">
        <v>14785</v>
      </c>
      <c r="E91" t="s">
        <v>14786</v>
      </c>
      <c r="F91" t="s">
        <v>14783</v>
      </c>
      <c r="G91">
        <v>1</v>
      </c>
      <c r="H91">
        <v>1178395</v>
      </c>
    </row>
    <row r="92" spans="1:8">
      <c r="A92">
        <v>18.5</v>
      </c>
      <c r="B92">
        <v>1</v>
      </c>
      <c r="C92" t="s">
        <v>15168</v>
      </c>
      <c r="D92" t="s">
        <v>15169</v>
      </c>
      <c r="E92" t="s">
        <v>21</v>
      </c>
      <c r="F92" t="s">
        <v>15155</v>
      </c>
      <c r="G92">
        <v>7</v>
      </c>
      <c r="H92">
        <v>1178393</v>
      </c>
    </row>
    <row r="93" spans="1:8">
      <c r="A93">
        <v>18.3</v>
      </c>
      <c r="B93">
        <v>1</v>
      </c>
      <c r="C93" t="s">
        <v>15168</v>
      </c>
      <c r="D93" t="s">
        <v>15171</v>
      </c>
      <c r="E93" t="s">
        <v>21</v>
      </c>
      <c r="F93" t="s">
        <v>15155</v>
      </c>
      <c r="G93">
        <v>9</v>
      </c>
      <c r="H93">
        <v>1178393</v>
      </c>
    </row>
    <row r="94" spans="1:8">
      <c r="A94">
        <v>17.3</v>
      </c>
      <c r="B94" t="s">
        <v>8</v>
      </c>
      <c r="C94" t="s">
        <v>15184</v>
      </c>
      <c r="D94" t="s">
        <v>15185</v>
      </c>
      <c r="E94" t="s">
        <v>21</v>
      </c>
      <c r="F94" t="s">
        <v>15155</v>
      </c>
      <c r="G94">
        <v>17</v>
      </c>
      <c r="H94">
        <v>1178393</v>
      </c>
    </row>
    <row r="95" spans="1:8">
      <c r="A95">
        <v>17.2</v>
      </c>
      <c r="B95">
        <v>1</v>
      </c>
      <c r="C95" t="s">
        <v>15182</v>
      </c>
      <c r="D95" t="s">
        <v>15186</v>
      </c>
      <c r="E95" t="s">
        <v>21</v>
      </c>
      <c r="F95" t="s">
        <v>15155</v>
      </c>
      <c r="G95">
        <v>18</v>
      </c>
      <c r="H95">
        <v>1178393</v>
      </c>
    </row>
    <row r="96" spans="1:8">
      <c r="A96">
        <v>17.600000000000001</v>
      </c>
      <c r="B96">
        <v>1</v>
      </c>
      <c r="C96" t="s">
        <v>15339</v>
      </c>
      <c r="D96" t="s">
        <v>15340</v>
      </c>
      <c r="E96" t="s">
        <v>21</v>
      </c>
      <c r="F96" t="s">
        <v>15319</v>
      </c>
      <c r="G96">
        <v>13</v>
      </c>
      <c r="H96">
        <v>1178393</v>
      </c>
    </row>
    <row r="97" spans="1:8">
      <c r="A97">
        <v>17.2</v>
      </c>
      <c r="B97">
        <v>2</v>
      </c>
      <c r="C97" t="s">
        <v>15348</v>
      </c>
      <c r="D97" t="s">
        <v>15349</v>
      </c>
      <c r="E97" t="s">
        <v>21</v>
      </c>
      <c r="F97" t="s">
        <v>15319</v>
      </c>
      <c r="G97">
        <v>18</v>
      </c>
      <c r="H97">
        <v>1178393</v>
      </c>
    </row>
    <row r="98" spans="1:8">
      <c r="A98">
        <v>3.6</v>
      </c>
      <c r="B98">
        <v>2</v>
      </c>
      <c r="C98" t="s">
        <v>15624</v>
      </c>
      <c r="D98" t="s">
        <v>15625</v>
      </c>
      <c r="E98" t="s">
        <v>21</v>
      </c>
      <c r="F98" t="s">
        <v>15486</v>
      </c>
      <c r="G98">
        <v>96</v>
      </c>
      <c r="H98">
        <v>1175372</v>
      </c>
    </row>
    <row r="99" spans="1:8">
      <c r="A99">
        <v>19.100000000000001</v>
      </c>
      <c r="B99">
        <v>0</v>
      </c>
      <c r="C99" t="s">
        <v>15867</v>
      </c>
      <c r="D99" t="s">
        <v>15868</v>
      </c>
      <c r="E99" t="s">
        <v>21</v>
      </c>
      <c r="F99" t="s">
        <v>15857</v>
      </c>
      <c r="G99">
        <v>5</v>
      </c>
      <c r="H99">
        <v>1175371</v>
      </c>
    </row>
    <row r="100" spans="1:8">
      <c r="A100">
        <v>12.3</v>
      </c>
      <c r="B100">
        <v>4</v>
      </c>
      <c r="C100" t="s">
        <v>15936</v>
      </c>
      <c r="D100" t="s">
        <v>15937</v>
      </c>
      <c r="E100" t="s">
        <v>15938</v>
      </c>
      <c r="F100" t="s">
        <v>15857</v>
      </c>
      <c r="G100">
        <v>47</v>
      </c>
      <c r="H100">
        <v>1175371</v>
      </c>
    </row>
    <row r="101" spans="1:8">
      <c r="A101">
        <v>18.5</v>
      </c>
      <c r="B101">
        <v>2</v>
      </c>
      <c r="C101" t="s">
        <v>16640</v>
      </c>
      <c r="D101" t="s">
        <v>16641</v>
      </c>
      <c r="E101" t="s">
        <v>21</v>
      </c>
      <c r="F101" t="s">
        <v>16624</v>
      </c>
      <c r="G101">
        <v>7</v>
      </c>
      <c r="H101">
        <v>1175369</v>
      </c>
    </row>
    <row r="102" spans="1:8">
      <c r="A102">
        <v>18.3</v>
      </c>
      <c r="B102">
        <v>1</v>
      </c>
      <c r="C102" t="s">
        <v>12975</v>
      </c>
      <c r="D102" t="s">
        <v>17037</v>
      </c>
      <c r="E102" t="s">
        <v>21</v>
      </c>
      <c r="F102" t="s">
        <v>17019</v>
      </c>
      <c r="G102">
        <v>9</v>
      </c>
      <c r="H102">
        <v>1175367</v>
      </c>
    </row>
    <row r="103" spans="1:8">
      <c r="A103">
        <v>19.399999999999999</v>
      </c>
      <c r="B103">
        <v>6</v>
      </c>
      <c r="C103" t="s">
        <v>17200</v>
      </c>
      <c r="D103" t="s">
        <v>17207</v>
      </c>
      <c r="E103" t="s">
        <v>17208</v>
      </c>
      <c r="F103" t="s">
        <v>17203</v>
      </c>
      <c r="G103">
        <v>3</v>
      </c>
      <c r="H103">
        <v>1175367</v>
      </c>
    </row>
    <row r="104" spans="1:8">
      <c r="A104">
        <v>17.399999999999999</v>
      </c>
      <c r="B104">
        <v>1</v>
      </c>
      <c r="C104" t="s">
        <v>17233</v>
      </c>
      <c r="D104" t="s">
        <v>17234</v>
      </c>
      <c r="E104" t="s">
        <v>21</v>
      </c>
      <c r="F104" t="s">
        <v>17203</v>
      </c>
      <c r="G104">
        <v>16</v>
      </c>
      <c r="H104">
        <v>1175367</v>
      </c>
    </row>
    <row r="105" spans="1:8">
      <c r="A105">
        <v>11.3</v>
      </c>
      <c r="B105">
        <v>4</v>
      </c>
      <c r="C105" t="s">
        <v>17286</v>
      </c>
      <c r="D105" t="s">
        <v>17299</v>
      </c>
      <c r="E105" t="s">
        <v>21</v>
      </c>
      <c r="F105" t="s">
        <v>17203</v>
      </c>
      <c r="G105">
        <v>56</v>
      </c>
      <c r="H105">
        <v>1175367</v>
      </c>
    </row>
    <row r="106" spans="1:8">
      <c r="A106">
        <v>6.3</v>
      </c>
      <c r="B106">
        <v>0</v>
      </c>
      <c r="C106" t="s">
        <v>17525</v>
      </c>
      <c r="D106" t="s">
        <v>17526</v>
      </c>
      <c r="E106" t="s">
        <v>21</v>
      </c>
      <c r="F106" t="s">
        <v>17398</v>
      </c>
      <c r="G106">
        <v>84</v>
      </c>
      <c r="H106">
        <v>1175366</v>
      </c>
    </row>
    <row r="107" spans="1:8">
      <c r="A107">
        <v>18.5</v>
      </c>
      <c r="B107">
        <v>0</v>
      </c>
      <c r="C107" t="s">
        <v>13259</v>
      </c>
      <c r="D107" t="s">
        <v>18186</v>
      </c>
      <c r="E107" t="s">
        <v>21</v>
      </c>
      <c r="F107" t="s">
        <v>18174</v>
      </c>
      <c r="G107">
        <v>7</v>
      </c>
      <c r="H107">
        <v>1175364</v>
      </c>
    </row>
    <row r="108" spans="1:8">
      <c r="A108">
        <v>17.3</v>
      </c>
      <c r="B108">
        <v>1</v>
      </c>
      <c r="C108" t="s">
        <v>18193</v>
      </c>
      <c r="D108" t="s">
        <v>18203</v>
      </c>
      <c r="E108" t="s">
        <v>21</v>
      </c>
      <c r="F108" t="s">
        <v>18174</v>
      </c>
      <c r="G108">
        <v>17</v>
      </c>
      <c r="H108">
        <v>1175364</v>
      </c>
    </row>
    <row r="109" spans="1:8">
      <c r="A109">
        <v>12.3</v>
      </c>
      <c r="B109">
        <v>1</v>
      </c>
      <c r="C109" t="s">
        <v>13368</v>
      </c>
      <c r="D109" t="s">
        <v>18252</v>
      </c>
      <c r="E109" t="s">
        <v>21</v>
      </c>
      <c r="F109" t="s">
        <v>18174</v>
      </c>
      <c r="G109">
        <v>48</v>
      </c>
      <c r="H109">
        <v>1175364</v>
      </c>
    </row>
    <row r="110" spans="1:8">
      <c r="A110">
        <v>10.5</v>
      </c>
      <c r="B110">
        <v>1</v>
      </c>
      <c r="C110" t="s">
        <v>18269</v>
      </c>
      <c r="D110" t="s">
        <v>18270</v>
      </c>
      <c r="E110" t="s">
        <v>21</v>
      </c>
      <c r="F110" t="s">
        <v>18174</v>
      </c>
      <c r="G110">
        <v>59</v>
      </c>
      <c r="H110">
        <v>1175364</v>
      </c>
    </row>
    <row r="111" spans="1:8">
      <c r="A111">
        <v>18.3</v>
      </c>
      <c r="B111" t="s">
        <v>8</v>
      </c>
      <c r="C111" t="s">
        <v>18758</v>
      </c>
      <c r="D111" t="s">
        <v>18759</v>
      </c>
      <c r="E111" t="s">
        <v>21</v>
      </c>
      <c r="F111" t="s">
        <v>18746</v>
      </c>
      <c r="G111">
        <v>9</v>
      </c>
      <c r="H111">
        <v>1175362</v>
      </c>
    </row>
    <row r="112" spans="1:8">
      <c r="A112">
        <v>16.399999999999999</v>
      </c>
      <c r="B112">
        <v>1</v>
      </c>
      <c r="C112" t="s">
        <v>19128</v>
      </c>
      <c r="D112" t="s">
        <v>19147</v>
      </c>
      <c r="E112" t="s">
        <v>21</v>
      </c>
      <c r="F112" t="s">
        <v>19108</v>
      </c>
      <c r="G112">
        <v>21</v>
      </c>
      <c r="H112">
        <v>1175361</v>
      </c>
    </row>
    <row r="113" spans="1:8">
      <c r="A113">
        <v>19.3</v>
      </c>
      <c r="B113">
        <v>1</v>
      </c>
      <c r="C113" t="s">
        <v>19318</v>
      </c>
      <c r="D113" t="s">
        <v>19319</v>
      </c>
      <c r="E113" t="s">
        <v>21</v>
      </c>
      <c r="F113" t="s">
        <v>19314</v>
      </c>
      <c r="G113">
        <v>3</v>
      </c>
      <c r="H113">
        <v>1175361</v>
      </c>
    </row>
    <row r="114" spans="1:8">
      <c r="A114">
        <v>15.4</v>
      </c>
      <c r="B114">
        <v>1</v>
      </c>
      <c r="C114" t="s">
        <v>19562</v>
      </c>
      <c r="D114" t="s">
        <v>19563</v>
      </c>
      <c r="E114" t="s">
        <v>21</v>
      </c>
      <c r="F114" t="s">
        <v>19520</v>
      </c>
      <c r="G114">
        <v>25</v>
      </c>
      <c r="H114">
        <v>1175360</v>
      </c>
    </row>
    <row r="115" spans="1:8">
      <c r="A115">
        <v>11.3</v>
      </c>
      <c r="B115">
        <v>0</v>
      </c>
      <c r="C115" t="s">
        <v>19581</v>
      </c>
      <c r="D115" t="s">
        <v>19595</v>
      </c>
      <c r="E115" t="s">
        <v>21</v>
      </c>
      <c r="F115" t="s">
        <v>19520</v>
      </c>
      <c r="G115">
        <v>51</v>
      </c>
      <c r="H115">
        <v>1175360</v>
      </c>
    </row>
    <row r="116" spans="1:8">
      <c r="A116">
        <v>15.6</v>
      </c>
      <c r="B116">
        <v>0</v>
      </c>
      <c r="C116" t="s">
        <v>670</v>
      </c>
      <c r="D116" t="s">
        <v>19741</v>
      </c>
      <c r="E116" t="s">
        <v>21</v>
      </c>
      <c r="F116" t="s">
        <v>19706</v>
      </c>
      <c r="G116">
        <v>24</v>
      </c>
      <c r="H116">
        <v>1175360</v>
      </c>
    </row>
    <row r="117" spans="1:8">
      <c r="A117">
        <v>18.3</v>
      </c>
      <c r="B117">
        <v>1</v>
      </c>
      <c r="C117" t="s">
        <v>10389</v>
      </c>
      <c r="D117" t="s">
        <v>20083</v>
      </c>
      <c r="E117" t="s">
        <v>21</v>
      </c>
      <c r="F117" t="s">
        <v>20065</v>
      </c>
      <c r="G117">
        <v>10</v>
      </c>
      <c r="H117">
        <v>1175359</v>
      </c>
    </row>
    <row r="118" spans="1:8">
      <c r="A118">
        <v>18.3</v>
      </c>
      <c r="B118" t="s">
        <v>108</v>
      </c>
      <c r="C118" t="s">
        <v>20084</v>
      </c>
      <c r="D118" t="s">
        <v>20085</v>
      </c>
      <c r="E118" t="s">
        <v>21</v>
      </c>
      <c r="F118" t="s">
        <v>20065</v>
      </c>
      <c r="G118">
        <v>11</v>
      </c>
      <c r="H118">
        <v>1175359</v>
      </c>
    </row>
    <row r="119" spans="1:8">
      <c r="A119">
        <v>17.5</v>
      </c>
      <c r="B119">
        <v>0</v>
      </c>
      <c r="C119" t="s">
        <v>10381</v>
      </c>
      <c r="D119" t="s">
        <v>20092</v>
      </c>
      <c r="E119" t="s">
        <v>21</v>
      </c>
      <c r="F119" t="s">
        <v>20065</v>
      </c>
      <c r="G119">
        <v>15</v>
      </c>
      <c r="H119">
        <v>1175359</v>
      </c>
    </row>
    <row r="120" spans="1:8">
      <c r="A120">
        <v>12.6</v>
      </c>
      <c r="B120">
        <v>1</v>
      </c>
      <c r="C120" t="s">
        <v>9678</v>
      </c>
      <c r="D120" t="s">
        <v>20326</v>
      </c>
      <c r="E120" t="s">
        <v>21</v>
      </c>
      <c r="F120" t="s">
        <v>20258</v>
      </c>
      <c r="G120">
        <v>42</v>
      </c>
      <c r="H120">
        <v>1175358</v>
      </c>
    </row>
    <row r="121" spans="1:8">
      <c r="A121">
        <v>8.3000000000000007</v>
      </c>
      <c r="B121">
        <v>0</v>
      </c>
      <c r="C121" t="s">
        <v>20332</v>
      </c>
      <c r="D121" t="s">
        <v>20368</v>
      </c>
      <c r="E121" t="s">
        <v>21</v>
      </c>
      <c r="F121" t="s">
        <v>20258</v>
      </c>
      <c r="G121">
        <v>70</v>
      </c>
      <c r="H121">
        <v>1175358</v>
      </c>
    </row>
    <row r="122" spans="1:8">
      <c r="A122">
        <v>16.3</v>
      </c>
      <c r="B122" t="s">
        <v>57</v>
      </c>
      <c r="C122" t="s">
        <v>20886</v>
      </c>
      <c r="D122" t="s">
        <v>20887</v>
      </c>
      <c r="E122" t="s">
        <v>21</v>
      </c>
      <c r="F122" t="s">
        <v>20845</v>
      </c>
      <c r="G122">
        <v>21</v>
      </c>
      <c r="H122">
        <v>1175357</v>
      </c>
    </row>
    <row r="123" spans="1:8">
      <c r="A123">
        <v>17.2</v>
      </c>
      <c r="B123">
        <v>0</v>
      </c>
      <c r="C123" t="s">
        <v>21045</v>
      </c>
      <c r="D123" t="s">
        <v>21047</v>
      </c>
      <c r="E123" t="s">
        <v>21</v>
      </c>
      <c r="F123" t="s">
        <v>21044</v>
      </c>
      <c r="G123">
        <v>2</v>
      </c>
      <c r="H123">
        <v>1175356</v>
      </c>
    </row>
    <row r="126" spans="1:8">
      <c r="A126" t="s">
        <v>21380</v>
      </c>
      <c r="B126">
        <f>SUM(B2:B123)</f>
        <v>150</v>
      </c>
      <c r="D126">
        <f>150/123</f>
        <v>1.2195121951219512</v>
      </c>
    </row>
    <row r="127" spans="1:8">
      <c r="A127" t="s">
        <v>21383</v>
      </c>
      <c r="B127">
        <v>15</v>
      </c>
      <c r="D127">
        <f>15/123</f>
        <v>0.12195121951219512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0815-A63B-4A46-AD4D-4D923D1F881C}">
  <dimension ref="A1:K2224"/>
  <sheetViews>
    <sheetView workbookViewId="0">
      <selection activeCell="A18" sqref="A18"/>
    </sheetView>
  </sheetViews>
  <sheetFormatPr defaultRowHeight="14.5"/>
  <sheetData>
    <row r="1" spans="1:8">
      <c r="A1" t="s">
        <v>0</v>
      </c>
      <c r="B1" t="s">
        <v>1</v>
      </c>
      <c r="C1" t="s">
        <v>2</v>
      </c>
      <c r="D1" t="s">
        <v>3</v>
      </c>
      <c r="E1" t="s">
        <v>4</v>
      </c>
      <c r="F1" t="s">
        <v>5</v>
      </c>
      <c r="G1" t="s">
        <v>6</v>
      </c>
      <c r="H1" t="s">
        <v>7</v>
      </c>
    </row>
    <row r="2" spans="1:8">
      <c r="A2">
        <v>17.3</v>
      </c>
      <c r="B2">
        <v>1</v>
      </c>
      <c r="C2" t="s">
        <v>4084</v>
      </c>
      <c r="D2" t="s">
        <v>4085</v>
      </c>
      <c r="E2" t="s">
        <v>21</v>
      </c>
      <c r="F2" t="s">
        <v>4050</v>
      </c>
      <c r="G2">
        <v>17</v>
      </c>
      <c r="H2">
        <v>1178423</v>
      </c>
    </row>
    <row r="3" spans="1:8">
      <c r="A3">
        <v>15.2</v>
      </c>
      <c r="B3">
        <v>1</v>
      </c>
      <c r="C3" t="s">
        <v>4345</v>
      </c>
      <c r="D3" t="s">
        <v>4346</v>
      </c>
      <c r="E3" t="s">
        <v>4347</v>
      </c>
      <c r="F3" t="s">
        <v>4278</v>
      </c>
      <c r="G3">
        <v>32</v>
      </c>
      <c r="H3">
        <v>1178423</v>
      </c>
    </row>
    <row r="4" spans="1:8">
      <c r="A4">
        <v>17.5</v>
      </c>
      <c r="B4">
        <v>0</v>
      </c>
      <c r="C4" t="s">
        <v>9052</v>
      </c>
      <c r="D4" t="s">
        <v>9077</v>
      </c>
      <c r="E4" t="s">
        <v>21</v>
      </c>
      <c r="F4" t="s">
        <v>9051</v>
      </c>
      <c r="G4">
        <v>15</v>
      </c>
      <c r="H4">
        <v>1178411</v>
      </c>
    </row>
    <row r="5" spans="1:8">
      <c r="A5">
        <v>19.600000000000001</v>
      </c>
      <c r="B5">
        <v>4</v>
      </c>
      <c r="C5" t="s">
        <v>11866</v>
      </c>
      <c r="D5" t="s">
        <v>11867</v>
      </c>
      <c r="E5" t="s">
        <v>11868</v>
      </c>
      <c r="F5" t="s">
        <v>11869</v>
      </c>
      <c r="G5">
        <v>0</v>
      </c>
      <c r="H5">
        <v>1178403</v>
      </c>
    </row>
    <row r="6" spans="1:8">
      <c r="A6">
        <v>18.600000000000001</v>
      </c>
      <c r="B6">
        <v>4</v>
      </c>
      <c r="C6" t="s">
        <v>12788</v>
      </c>
      <c r="D6" t="s">
        <v>12789</v>
      </c>
      <c r="E6" t="s">
        <v>21</v>
      </c>
      <c r="F6" t="s">
        <v>12770</v>
      </c>
      <c r="G6">
        <v>8</v>
      </c>
      <c r="H6">
        <v>1178400</v>
      </c>
    </row>
    <row r="7" spans="1:8">
      <c r="A7">
        <v>13.4</v>
      </c>
      <c r="B7">
        <v>4</v>
      </c>
      <c r="C7" t="s">
        <v>14861</v>
      </c>
      <c r="D7" t="s">
        <v>14862</v>
      </c>
      <c r="E7" t="s">
        <v>21</v>
      </c>
      <c r="F7" t="s">
        <v>14783</v>
      </c>
      <c r="G7">
        <v>39</v>
      </c>
      <c r="H7">
        <v>1178395</v>
      </c>
    </row>
    <row r="8" spans="1:8">
      <c r="A8">
        <v>3.5</v>
      </c>
      <c r="B8">
        <v>4</v>
      </c>
      <c r="C8" t="s">
        <v>19670</v>
      </c>
      <c r="D8" t="s">
        <v>19671</v>
      </c>
      <c r="E8" t="s">
        <v>21</v>
      </c>
      <c r="F8" t="s">
        <v>19520</v>
      </c>
      <c r="G8">
        <v>98</v>
      </c>
      <c r="H8">
        <v>1175360</v>
      </c>
    </row>
    <row r="9" spans="1:8">
      <c r="A9">
        <v>19.600000000000001</v>
      </c>
      <c r="B9">
        <v>1</v>
      </c>
      <c r="C9" t="s">
        <v>20449</v>
      </c>
      <c r="D9" t="s">
        <v>20450</v>
      </c>
      <c r="E9" t="s">
        <v>21</v>
      </c>
      <c r="F9" t="s">
        <v>20451</v>
      </c>
      <c r="G9">
        <v>0</v>
      </c>
      <c r="H9">
        <v>1175358</v>
      </c>
    </row>
    <row r="10" spans="1:8">
      <c r="A10">
        <v>2.6</v>
      </c>
      <c r="B10">
        <v>4</v>
      </c>
      <c r="C10" t="s">
        <v>20627</v>
      </c>
      <c r="D10" t="s">
        <v>20628</v>
      </c>
      <c r="E10" t="s">
        <v>21</v>
      </c>
      <c r="F10" t="s">
        <v>20451</v>
      </c>
      <c r="G10">
        <v>104</v>
      </c>
      <c r="H10">
        <v>1175358</v>
      </c>
    </row>
    <row r="13" spans="1:8">
      <c r="A13" t="s">
        <v>21380</v>
      </c>
      <c r="B13">
        <f>SUM(B2:B10)</f>
        <v>23</v>
      </c>
      <c r="C13">
        <v>2.2999999999999998</v>
      </c>
    </row>
    <row r="14" spans="1:8">
      <c r="A14" t="s">
        <v>21381</v>
      </c>
      <c r="B14">
        <v>0</v>
      </c>
      <c r="C14">
        <v>0</v>
      </c>
    </row>
    <row r="1376" spans="11:11">
      <c r="K1376">
        <v>45689</v>
      </c>
    </row>
    <row r="2224" spans="11:11">
      <c r="K2224">
        <v>0.08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62AC5-695B-47E5-9C14-2E11580C66D5}">
  <dimension ref="A1:H29"/>
  <sheetViews>
    <sheetView workbookViewId="0">
      <selection activeCell="D37" sqref="D37"/>
    </sheetView>
  </sheetViews>
  <sheetFormatPr defaultRowHeight="14.5"/>
  <cols>
    <col min="3" max="3" width="22.1796875" customWidth="1"/>
    <col min="4" max="4" width="95.1796875" style="1" customWidth="1"/>
  </cols>
  <sheetData>
    <row r="1" spans="1:8">
      <c r="A1">
        <v>19.100000000000001</v>
      </c>
      <c r="B1">
        <v>1</v>
      </c>
      <c r="C1" t="s">
        <v>24</v>
      </c>
      <c r="D1" s="1" t="s">
        <v>25</v>
      </c>
      <c r="E1" t="s">
        <v>21</v>
      </c>
      <c r="F1" t="s">
        <v>12</v>
      </c>
      <c r="G1">
        <v>5</v>
      </c>
      <c r="H1">
        <v>1181768</v>
      </c>
    </row>
    <row r="2" spans="1:8">
      <c r="A2">
        <v>17.399999999999999</v>
      </c>
      <c r="B2">
        <v>1</v>
      </c>
      <c r="C2" t="s">
        <v>267</v>
      </c>
      <c r="D2" s="1" t="s">
        <v>268</v>
      </c>
      <c r="E2" t="s">
        <v>21</v>
      </c>
      <c r="F2" t="s">
        <v>236</v>
      </c>
      <c r="G2">
        <v>14</v>
      </c>
      <c r="H2">
        <v>1181768</v>
      </c>
    </row>
    <row r="3" spans="1:8">
      <c r="A3">
        <v>3.5</v>
      </c>
      <c r="B3">
        <v>0</v>
      </c>
      <c r="C3" t="s">
        <v>1242</v>
      </c>
      <c r="D3" s="1" t="s">
        <v>1244</v>
      </c>
      <c r="E3" t="s">
        <v>21</v>
      </c>
      <c r="F3" t="s">
        <v>1070</v>
      </c>
      <c r="G3">
        <v>105</v>
      </c>
      <c r="H3">
        <v>1181766</v>
      </c>
    </row>
    <row r="4" spans="1:8">
      <c r="A4">
        <v>2.1</v>
      </c>
      <c r="B4">
        <v>1</v>
      </c>
      <c r="C4" t="s">
        <v>1728</v>
      </c>
      <c r="D4" s="1" t="s">
        <v>1751</v>
      </c>
      <c r="E4" t="s">
        <v>21</v>
      </c>
      <c r="F4" t="s">
        <v>1623</v>
      </c>
      <c r="G4">
        <v>85</v>
      </c>
      <c r="H4">
        <v>1178431</v>
      </c>
    </row>
    <row r="5" spans="1:8">
      <c r="A5">
        <v>18.2</v>
      </c>
      <c r="B5">
        <v>0</v>
      </c>
      <c r="C5" t="s">
        <v>4533</v>
      </c>
      <c r="D5" s="1" t="s">
        <v>4535</v>
      </c>
      <c r="E5" t="s">
        <v>21</v>
      </c>
      <c r="F5" t="s">
        <v>4514</v>
      </c>
      <c r="G5">
        <v>10</v>
      </c>
      <c r="H5">
        <v>1178422</v>
      </c>
    </row>
    <row r="6" spans="1:8" ht="29">
      <c r="A6">
        <v>19.3</v>
      </c>
      <c r="B6">
        <v>6</v>
      </c>
      <c r="C6" t="s">
        <v>6295</v>
      </c>
      <c r="D6" s="1" t="s">
        <v>6300</v>
      </c>
      <c r="E6" t="s">
        <v>1042</v>
      </c>
      <c r="F6" t="s">
        <v>6294</v>
      </c>
      <c r="G6">
        <v>3</v>
      </c>
      <c r="H6">
        <v>1178418</v>
      </c>
    </row>
    <row r="7" spans="1:8" ht="29">
      <c r="A7">
        <v>12.2</v>
      </c>
      <c r="B7">
        <v>1</v>
      </c>
      <c r="C7" t="s">
        <v>6337</v>
      </c>
      <c r="D7" s="1" t="s">
        <v>6380</v>
      </c>
      <c r="E7" t="s">
        <v>21</v>
      </c>
      <c r="F7" t="s">
        <v>6294</v>
      </c>
      <c r="G7">
        <v>49</v>
      </c>
      <c r="H7">
        <v>1178418</v>
      </c>
    </row>
    <row r="8" spans="1:8" ht="29">
      <c r="A8">
        <v>15.5</v>
      </c>
      <c r="B8">
        <v>4</v>
      </c>
      <c r="C8" t="s">
        <v>8898</v>
      </c>
      <c r="D8" s="1" t="s">
        <v>8899</v>
      </c>
      <c r="E8" t="s">
        <v>21</v>
      </c>
      <c r="F8" t="s">
        <v>8864</v>
      </c>
      <c r="G8">
        <v>20</v>
      </c>
      <c r="H8">
        <v>1178411</v>
      </c>
    </row>
    <row r="9" spans="1:8" ht="58">
      <c r="A9">
        <v>4.5999999999999996</v>
      </c>
      <c r="B9" t="s">
        <v>8</v>
      </c>
      <c r="C9" t="s">
        <v>9400</v>
      </c>
      <c r="D9" s="1" t="s">
        <v>9401</v>
      </c>
      <c r="E9" t="s">
        <v>9402</v>
      </c>
      <c r="F9" t="s">
        <v>9252</v>
      </c>
      <c r="G9">
        <v>98</v>
      </c>
      <c r="H9">
        <v>1178410</v>
      </c>
    </row>
    <row r="10" spans="1:8">
      <c r="A10">
        <v>15.6</v>
      </c>
      <c r="B10">
        <v>0</v>
      </c>
      <c r="C10" t="s">
        <v>9496</v>
      </c>
      <c r="D10" s="1" t="s">
        <v>9497</v>
      </c>
      <c r="E10" t="s">
        <v>21</v>
      </c>
      <c r="F10" t="s">
        <v>9454</v>
      </c>
      <c r="G10">
        <v>25</v>
      </c>
      <c r="H10">
        <v>1178409</v>
      </c>
    </row>
    <row r="11" spans="1:8" ht="29">
      <c r="A11">
        <v>4.4000000000000004</v>
      </c>
      <c r="B11">
        <v>4</v>
      </c>
      <c r="C11" t="s">
        <v>7030</v>
      </c>
      <c r="D11" s="1" t="s">
        <v>10119</v>
      </c>
      <c r="E11" t="s">
        <v>21</v>
      </c>
      <c r="F11" t="s">
        <v>9984</v>
      </c>
      <c r="G11">
        <v>95</v>
      </c>
      <c r="H11">
        <v>1178408</v>
      </c>
    </row>
    <row r="12" spans="1:8" ht="29">
      <c r="A12">
        <v>18.3</v>
      </c>
      <c r="B12">
        <v>4</v>
      </c>
      <c r="C12" t="s">
        <v>10775</v>
      </c>
      <c r="D12" s="1" t="s">
        <v>10776</v>
      </c>
      <c r="E12" t="s">
        <v>10777</v>
      </c>
      <c r="F12" t="s">
        <v>10756</v>
      </c>
      <c r="G12">
        <v>9</v>
      </c>
      <c r="H12">
        <v>1178406</v>
      </c>
    </row>
    <row r="13" spans="1:8">
      <c r="A13">
        <v>7.3</v>
      </c>
      <c r="B13">
        <v>1</v>
      </c>
      <c r="C13" t="s">
        <v>13308</v>
      </c>
      <c r="D13" s="1" t="s">
        <v>13314</v>
      </c>
      <c r="E13" t="s">
        <v>21</v>
      </c>
      <c r="F13" t="s">
        <v>13177</v>
      </c>
      <c r="G13">
        <v>82</v>
      </c>
      <c r="H13">
        <v>1178399</v>
      </c>
    </row>
    <row r="14" spans="1:8" ht="29">
      <c r="A14">
        <v>19.5</v>
      </c>
      <c r="B14">
        <v>0</v>
      </c>
      <c r="C14" t="s">
        <v>13731</v>
      </c>
      <c r="D14" s="1" t="s">
        <v>13732</v>
      </c>
      <c r="E14" t="s">
        <v>13733</v>
      </c>
      <c r="F14" t="s">
        <v>13730</v>
      </c>
      <c r="G14">
        <v>1</v>
      </c>
      <c r="H14">
        <v>1178398</v>
      </c>
    </row>
    <row r="15" spans="1:8">
      <c r="A15">
        <v>15.5</v>
      </c>
      <c r="B15">
        <v>1</v>
      </c>
      <c r="C15" t="s">
        <v>14836</v>
      </c>
      <c r="D15" s="1" t="s">
        <v>14837</v>
      </c>
      <c r="E15" t="s">
        <v>21</v>
      </c>
      <c r="F15" t="s">
        <v>14783</v>
      </c>
      <c r="G15">
        <v>26</v>
      </c>
      <c r="H15">
        <v>1178395</v>
      </c>
    </row>
    <row r="16" spans="1:8">
      <c r="A16">
        <v>3.3</v>
      </c>
      <c r="B16">
        <v>0</v>
      </c>
      <c r="C16" t="s">
        <v>14945</v>
      </c>
      <c r="D16" s="1" t="s">
        <v>14949</v>
      </c>
      <c r="E16" t="s">
        <v>21</v>
      </c>
      <c r="F16" t="s">
        <v>14783</v>
      </c>
      <c r="G16">
        <v>102</v>
      </c>
      <c r="H16">
        <v>1178395</v>
      </c>
    </row>
    <row r="17" spans="1:8">
      <c r="A17">
        <v>3.5</v>
      </c>
      <c r="B17">
        <v>0</v>
      </c>
      <c r="C17" t="s">
        <v>2322</v>
      </c>
      <c r="D17" s="1" t="s">
        <v>15452</v>
      </c>
      <c r="E17" t="s">
        <v>21</v>
      </c>
      <c r="F17" t="s">
        <v>15319</v>
      </c>
      <c r="G17">
        <v>101</v>
      </c>
      <c r="H17">
        <v>1178393</v>
      </c>
    </row>
    <row r="18" spans="1:8">
      <c r="A18">
        <v>15.4</v>
      </c>
      <c r="B18">
        <v>2</v>
      </c>
      <c r="C18" t="s">
        <v>11166</v>
      </c>
      <c r="D18" s="1" t="s">
        <v>15905</v>
      </c>
      <c r="E18" t="s">
        <v>21</v>
      </c>
      <c r="F18" t="s">
        <v>15857</v>
      </c>
      <c r="G18">
        <v>27</v>
      </c>
      <c r="H18">
        <v>1175371</v>
      </c>
    </row>
    <row r="19" spans="1:8" ht="29">
      <c r="A19">
        <v>17.5</v>
      </c>
      <c r="B19">
        <v>4</v>
      </c>
      <c r="C19" t="s">
        <v>16260</v>
      </c>
      <c r="D19" s="1" t="s">
        <v>16261</v>
      </c>
      <c r="E19" t="s">
        <v>21</v>
      </c>
      <c r="F19" t="s">
        <v>16236</v>
      </c>
      <c r="G19">
        <v>17</v>
      </c>
      <c r="H19">
        <v>1175370</v>
      </c>
    </row>
    <row r="20" spans="1:8">
      <c r="A20">
        <v>12.4</v>
      </c>
      <c r="B20">
        <v>1</v>
      </c>
      <c r="C20" t="s">
        <v>17101</v>
      </c>
      <c r="D20" s="1" t="s">
        <v>17102</v>
      </c>
      <c r="E20" t="s">
        <v>21</v>
      </c>
      <c r="F20" t="s">
        <v>17019</v>
      </c>
      <c r="G20">
        <v>44</v>
      </c>
      <c r="H20">
        <v>1175367</v>
      </c>
    </row>
    <row r="21" spans="1:8">
      <c r="A21">
        <v>19.100000000000001</v>
      </c>
      <c r="B21">
        <v>0</v>
      </c>
      <c r="C21" t="s">
        <v>18182</v>
      </c>
      <c r="D21" s="1" t="s">
        <v>18183</v>
      </c>
      <c r="E21" t="s">
        <v>21</v>
      </c>
      <c r="F21" t="s">
        <v>18174</v>
      </c>
      <c r="G21">
        <v>5</v>
      </c>
      <c r="H21">
        <v>1175364</v>
      </c>
    </row>
    <row r="22" spans="1:8" ht="29">
      <c r="A22">
        <v>5.4</v>
      </c>
      <c r="B22">
        <v>0</v>
      </c>
      <c r="C22" t="s">
        <v>9835</v>
      </c>
      <c r="D22" s="1" t="s">
        <v>20400</v>
      </c>
      <c r="E22" t="s">
        <v>21</v>
      </c>
      <c r="F22" t="s">
        <v>20258</v>
      </c>
      <c r="G22">
        <v>88</v>
      </c>
      <c r="H22">
        <v>1175358</v>
      </c>
    </row>
    <row r="23" spans="1:8">
      <c r="A23">
        <v>7.4</v>
      </c>
      <c r="B23">
        <v>1</v>
      </c>
      <c r="C23" t="s">
        <v>20519</v>
      </c>
      <c r="D23" s="1" t="s">
        <v>20585</v>
      </c>
      <c r="E23" t="s">
        <v>21</v>
      </c>
      <c r="F23" t="s">
        <v>20451</v>
      </c>
      <c r="G23">
        <v>76</v>
      </c>
      <c r="H23">
        <v>1175358</v>
      </c>
    </row>
    <row r="24" spans="1:8" ht="29">
      <c r="A24">
        <v>18.3</v>
      </c>
      <c r="B24">
        <v>4</v>
      </c>
      <c r="C24" t="s">
        <v>20674</v>
      </c>
      <c r="D24" s="1" t="s">
        <v>20675</v>
      </c>
      <c r="E24" t="s">
        <v>10599</v>
      </c>
      <c r="F24" t="s">
        <v>20660</v>
      </c>
      <c r="G24">
        <v>8</v>
      </c>
      <c r="H24">
        <v>1175357</v>
      </c>
    </row>
    <row r="25" spans="1:8" ht="29">
      <c r="A25">
        <v>16.100000000000001</v>
      </c>
      <c r="B25">
        <v>1</v>
      </c>
      <c r="C25" t="s">
        <v>20851</v>
      </c>
      <c r="D25" s="1" t="s">
        <v>20890</v>
      </c>
      <c r="E25" t="s">
        <v>21</v>
      </c>
      <c r="F25" t="s">
        <v>20845</v>
      </c>
      <c r="G25">
        <v>23</v>
      </c>
      <c r="H25">
        <v>1175357</v>
      </c>
    </row>
    <row r="28" spans="1:8">
      <c r="A28" t="s">
        <v>21372</v>
      </c>
      <c r="B28">
        <f>SUM(B1:B25)</f>
        <v>37</v>
      </c>
      <c r="C28">
        <f>37/25</f>
        <v>1.48</v>
      </c>
    </row>
    <row r="29" spans="1:8">
      <c r="A29" t="s">
        <v>21373</v>
      </c>
      <c r="B29">
        <v>1</v>
      </c>
      <c r="C29" s="21">
        <f>1/25</f>
        <v>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9"/>
  <sheetViews>
    <sheetView topLeftCell="A14" workbookViewId="0">
      <selection activeCell="H31" sqref="H31"/>
    </sheetView>
  </sheetViews>
  <sheetFormatPr defaultRowHeight="14.5"/>
  <sheetData>
    <row r="1" spans="1:10">
      <c r="A1" s="5">
        <v>9.3000000000000007</v>
      </c>
      <c r="B1" s="6">
        <v>1</v>
      </c>
      <c r="C1" s="6" t="s">
        <v>135</v>
      </c>
      <c r="D1" s="6" t="s">
        <v>136</v>
      </c>
      <c r="E1" s="6" t="s">
        <v>21</v>
      </c>
      <c r="F1" s="6" t="s">
        <v>12</v>
      </c>
      <c r="G1" s="6">
        <v>64</v>
      </c>
      <c r="H1" s="7">
        <v>1181768</v>
      </c>
    </row>
    <row r="2" spans="1:10">
      <c r="A2" s="8">
        <v>5.2</v>
      </c>
      <c r="B2" s="9">
        <v>0</v>
      </c>
      <c r="C2" s="9" t="s">
        <v>1007</v>
      </c>
      <c r="D2" s="9" t="s">
        <v>1009</v>
      </c>
      <c r="E2" s="9" t="s">
        <v>159</v>
      </c>
      <c r="F2" s="9" t="s">
        <v>846</v>
      </c>
      <c r="G2" s="9">
        <v>91</v>
      </c>
      <c r="H2" s="10">
        <v>1181766</v>
      </c>
    </row>
    <row r="3" spans="1:10">
      <c r="A3" s="5">
        <v>14.1</v>
      </c>
      <c r="B3" s="6">
        <v>2</v>
      </c>
      <c r="C3" s="6" t="s">
        <v>2230</v>
      </c>
      <c r="D3" s="6" t="s">
        <v>2231</v>
      </c>
      <c r="E3" s="6" t="s">
        <v>21</v>
      </c>
      <c r="F3" s="6" t="s">
        <v>2170</v>
      </c>
      <c r="G3" s="6">
        <v>35</v>
      </c>
      <c r="H3" s="7">
        <v>1178430</v>
      </c>
    </row>
    <row r="4" spans="1:10">
      <c r="A4" s="8">
        <v>10.199999999999999</v>
      </c>
      <c r="B4" s="9">
        <v>1</v>
      </c>
      <c r="C4" s="9" t="s">
        <v>2226</v>
      </c>
      <c r="D4" s="9" t="s">
        <v>2262</v>
      </c>
      <c r="E4" s="9" t="s">
        <v>21</v>
      </c>
      <c r="F4" s="9" t="s">
        <v>2170</v>
      </c>
      <c r="G4" s="9">
        <v>58</v>
      </c>
      <c r="H4" s="10">
        <v>1178430</v>
      </c>
      <c r="J4" t="s">
        <v>21371</v>
      </c>
    </row>
    <row r="5" spans="1:10">
      <c r="A5" s="5">
        <v>4.0999999999999996</v>
      </c>
      <c r="B5" s="6">
        <v>1</v>
      </c>
      <c r="C5" s="6" t="s">
        <v>2774</v>
      </c>
      <c r="D5" s="6" t="s">
        <v>2775</v>
      </c>
      <c r="E5" s="6" t="s">
        <v>21</v>
      </c>
      <c r="F5" s="6" t="s">
        <v>2664</v>
      </c>
      <c r="G5" s="6">
        <v>73</v>
      </c>
      <c r="H5" s="7">
        <v>1178428</v>
      </c>
    </row>
    <row r="6" spans="1:10">
      <c r="A6" s="8">
        <v>14.3</v>
      </c>
      <c r="B6" s="9">
        <v>1</v>
      </c>
      <c r="C6" s="9" t="s">
        <v>3620</v>
      </c>
      <c r="D6" s="9" t="s">
        <v>3658</v>
      </c>
      <c r="E6" s="9" t="s">
        <v>21</v>
      </c>
      <c r="F6" s="9" t="s">
        <v>3600</v>
      </c>
      <c r="G6" s="9">
        <v>34</v>
      </c>
      <c r="H6" s="10">
        <v>1178426</v>
      </c>
    </row>
    <row r="7" spans="1:10">
      <c r="A7" s="5">
        <v>4.5</v>
      </c>
      <c r="B7" s="6">
        <v>0</v>
      </c>
      <c r="C7" s="6" t="s">
        <v>3653</v>
      </c>
      <c r="D7" s="6" t="s">
        <v>3752</v>
      </c>
      <c r="E7" s="6" t="s">
        <v>21</v>
      </c>
      <c r="F7" s="6" t="s">
        <v>3600</v>
      </c>
      <c r="G7" s="6">
        <v>92</v>
      </c>
      <c r="H7" s="7">
        <v>1178426</v>
      </c>
    </row>
    <row r="8" spans="1:10">
      <c r="A8" s="8">
        <v>10.199999999999999</v>
      </c>
      <c r="B8" s="9" t="s">
        <v>8</v>
      </c>
      <c r="C8" s="9" t="s">
        <v>3852</v>
      </c>
      <c r="D8" s="9" t="s">
        <v>3853</v>
      </c>
      <c r="E8" s="9" t="s">
        <v>3854</v>
      </c>
      <c r="F8" s="9" t="s">
        <v>3795</v>
      </c>
      <c r="G8" s="9">
        <v>36</v>
      </c>
      <c r="H8" s="10">
        <v>1178425</v>
      </c>
    </row>
    <row r="9" spans="1:10">
      <c r="A9" s="5">
        <v>15.5</v>
      </c>
      <c r="B9" s="6">
        <v>1</v>
      </c>
      <c r="C9" s="6" t="s">
        <v>4941</v>
      </c>
      <c r="D9" s="6" t="s">
        <v>4942</v>
      </c>
      <c r="E9" s="6" t="s">
        <v>21</v>
      </c>
      <c r="F9" s="6" t="s">
        <v>4899</v>
      </c>
      <c r="G9" s="6">
        <v>26</v>
      </c>
      <c r="H9" s="7">
        <v>1178421</v>
      </c>
    </row>
    <row r="10" spans="1:10">
      <c r="A10" s="8">
        <v>6.5</v>
      </c>
      <c r="B10" s="9">
        <v>4</v>
      </c>
      <c r="C10" s="9" t="s">
        <v>5427</v>
      </c>
      <c r="D10" s="9" t="s">
        <v>5428</v>
      </c>
      <c r="E10" s="9" t="s">
        <v>21</v>
      </c>
      <c r="F10" s="9" t="s">
        <v>5295</v>
      </c>
      <c r="G10" s="9">
        <v>77</v>
      </c>
      <c r="H10" s="10">
        <v>1178420</v>
      </c>
    </row>
    <row r="11" spans="1:10">
      <c r="A11" s="5">
        <v>6.6</v>
      </c>
      <c r="B11" s="6">
        <v>1</v>
      </c>
      <c r="C11" s="6" t="s">
        <v>6435</v>
      </c>
      <c r="D11" s="6" t="s">
        <v>6436</v>
      </c>
      <c r="E11" s="6" t="s">
        <v>21</v>
      </c>
      <c r="F11" s="6" t="s">
        <v>6294</v>
      </c>
      <c r="G11" s="6">
        <v>81</v>
      </c>
      <c r="H11" s="7">
        <v>1178418</v>
      </c>
    </row>
    <row r="12" spans="1:10">
      <c r="A12" s="8">
        <v>7.2</v>
      </c>
      <c r="B12" s="9">
        <v>4</v>
      </c>
      <c r="C12" s="9" t="s">
        <v>7421</v>
      </c>
      <c r="D12" s="9" t="s">
        <v>7422</v>
      </c>
      <c r="E12" s="9" t="s">
        <v>21</v>
      </c>
      <c r="F12" s="9" t="s">
        <v>7310</v>
      </c>
      <c r="G12" s="9">
        <v>73</v>
      </c>
      <c r="H12" s="10">
        <v>1178415</v>
      </c>
    </row>
    <row r="13" spans="1:10">
      <c r="A13" s="5">
        <v>11.2</v>
      </c>
      <c r="B13" s="6">
        <v>1</v>
      </c>
      <c r="C13" s="6" t="s">
        <v>7762</v>
      </c>
      <c r="D13" s="6" t="s">
        <v>7769</v>
      </c>
      <c r="E13" s="6" t="s">
        <v>21</v>
      </c>
      <c r="F13" s="6" t="s">
        <v>7673</v>
      </c>
      <c r="G13" s="6">
        <v>54</v>
      </c>
      <c r="H13" s="7">
        <v>1178414</v>
      </c>
    </row>
    <row r="14" spans="1:10">
      <c r="A14" s="8">
        <v>8.6</v>
      </c>
      <c r="B14" s="9">
        <v>0</v>
      </c>
      <c r="C14" s="9" t="s">
        <v>7183</v>
      </c>
      <c r="D14" s="9" t="s">
        <v>9915</v>
      </c>
      <c r="E14" s="9" t="s">
        <v>21</v>
      </c>
      <c r="F14" s="9" t="s">
        <v>9845</v>
      </c>
      <c r="G14" s="9">
        <v>49</v>
      </c>
      <c r="H14" s="10">
        <v>1178408</v>
      </c>
    </row>
    <row r="15" spans="1:10">
      <c r="A15" s="5">
        <v>7.4</v>
      </c>
      <c r="B15" s="6">
        <v>1</v>
      </c>
      <c r="C15" s="6" t="s">
        <v>6991</v>
      </c>
      <c r="D15" s="6" t="s">
        <v>10099</v>
      </c>
      <c r="E15" s="6" t="s">
        <v>21</v>
      </c>
      <c r="F15" s="6" t="s">
        <v>9984</v>
      </c>
      <c r="G15" s="6">
        <v>77</v>
      </c>
      <c r="H15" s="7">
        <v>1178408</v>
      </c>
    </row>
    <row r="16" spans="1:10">
      <c r="A16" s="8">
        <v>7.5</v>
      </c>
      <c r="B16" s="9">
        <v>1</v>
      </c>
      <c r="C16" s="9" t="s">
        <v>10495</v>
      </c>
      <c r="D16" s="9" t="s">
        <v>10496</v>
      </c>
      <c r="E16" s="9" t="s">
        <v>21</v>
      </c>
      <c r="F16" s="9" t="s">
        <v>10359</v>
      </c>
      <c r="G16" s="9">
        <v>75</v>
      </c>
      <c r="H16" s="10">
        <v>1178407</v>
      </c>
    </row>
    <row r="17" spans="1:8">
      <c r="A17" s="5">
        <v>9.4</v>
      </c>
      <c r="B17" s="6">
        <v>0</v>
      </c>
      <c r="C17" s="6" t="s">
        <v>7904</v>
      </c>
      <c r="D17" s="6" t="s">
        <v>10865</v>
      </c>
      <c r="E17" s="6" t="s">
        <v>21</v>
      </c>
      <c r="F17" s="6" t="s">
        <v>10756</v>
      </c>
      <c r="G17" s="6">
        <v>62</v>
      </c>
      <c r="H17" s="7">
        <v>1178406</v>
      </c>
    </row>
    <row r="18" spans="1:8">
      <c r="A18" s="8">
        <v>13.6</v>
      </c>
      <c r="B18" s="9">
        <v>1</v>
      </c>
      <c r="C18" s="9" t="s">
        <v>924</v>
      </c>
      <c r="D18" s="9" t="s">
        <v>11185</v>
      </c>
      <c r="E18" s="9" t="s">
        <v>21</v>
      </c>
      <c r="F18" s="9" t="s">
        <v>11120</v>
      </c>
      <c r="G18" s="9">
        <v>39</v>
      </c>
      <c r="H18" s="10">
        <v>1178405</v>
      </c>
    </row>
    <row r="19" spans="1:8">
      <c r="A19" s="5">
        <v>8.3000000000000007</v>
      </c>
      <c r="B19" s="6">
        <v>1</v>
      </c>
      <c r="C19" s="6" t="s">
        <v>9129</v>
      </c>
      <c r="D19" s="6" t="s">
        <v>12338</v>
      </c>
      <c r="E19" s="6" t="s">
        <v>21</v>
      </c>
      <c r="F19" s="6" t="s">
        <v>12237</v>
      </c>
      <c r="G19" s="6">
        <v>72</v>
      </c>
      <c r="H19" s="7">
        <v>1178402</v>
      </c>
    </row>
    <row r="20" spans="1:8">
      <c r="A20" s="8">
        <v>13.2</v>
      </c>
      <c r="B20" s="9">
        <v>2</v>
      </c>
      <c r="C20" s="9" t="s">
        <v>12464</v>
      </c>
      <c r="D20" s="9" t="s">
        <v>12465</v>
      </c>
      <c r="E20" s="9" t="s">
        <v>21</v>
      </c>
      <c r="F20" s="9" t="s">
        <v>12405</v>
      </c>
      <c r="G20" s="9">
        <v>33</v>
      </c>
      <c r="H20" s="10">
        <v>1178401</v>
      </c>
    </row>
    <row r="21" spans="1:8">
      <c r="A21" s="5">
        <v>5.3</v>
      </c>
      <c r="B21" s="6">
        <v>0</v>
      </c>
      <c r="C21" s="6" t="s">
        <v>15591</v>
      </c>
      <c r="D21" s="6" t="s">
        <v>15611</v>
      </c>
      <c r="E21" s="6" t="s">
        <v>21</v>
      </c>
      <c r="F21" s="6" t="s">
        <v>15486</v>
      </c>
      <c r="G21" s="6">
        <v>87</v>
      </c>
      <c r="H21" s="7">
        <v>1175372</v>
      </c>
    </row>
    <row r="22" spans="1:8">
      <c r="A22" s="8">
        <v>11.3</v>
      </c>
      <c r="B22" s="9">
        <v>0</v>
      </c>
      <c r="C22" s="9" t="s">
        <v>16916</v>
      </c>
      <c r="D22" s="9" t="s">
        <v>16917</v>
      </c>
      <c r="E22" s="9" t="s">
        <v>389</v>
      </c>
      <c r="F22" s="9" t="s">
        <v>16823</v>
      </c>
      <c r="G22" s="9">
        <v>48</v>
      </c>
      <c r="H22" s="10">
        <v>1175368</v>
      </c>
    </row>
    <row r="23" spans="1:8">
      <c r="A23" s="5">
        <v>12.1</v>
      </c>
      <c r="B23" s="6">
        <v>1</v>
      </c>
      <c r="C23" s="6" t="s">
        <v>19156</v>
      </c>
      <c r="D23" s="6" t="s">
        <v>19192</v>
      </c>
      <c r="E23" s="6" t="s">
        <v>21</v>
      </c>
      <c r="F23" s="6" t="s">
        <v>19108</v>
      </c>
      <c r="G23" s="6">
        <v>48</v>
      </c>
      <c r="H23" s="7">
        <v>1175361</v>
      </c>
    </row>
    <row r="24" spans="1:8">
      <c r="A24" s="8">
        <v>11.6</v>
      </c>
      <c r="B24" s="9">
        <v>1</v>
      </c>
      <c r="C24" s="9" t="s">
        <v>10316</v>
      </c>
      <c r="D24" s="9" t="s">
        <v>19970</v>
      </c>
      <c r="E24" s="9" t="s">
        <v>21</v>
      </c>
      <c r="F24" s="9" t="s">
        <v>19880</v>
      </c>
      <c r="G24" s="9">
        <v>52</v>
      </c>
      <c r="H24" s="10">
        <v>1175359</v>
      </c>
    </row>
    <row r="25" spans="1:8">
      <c r="A25" s="5">
        <v>12.5</v>
      </c>
      <c r="B25" s="6" t="s">
        <v>8</v>
      </c>
      <c r="C25" s="6" t="s">
        <v>20924</v>
      </c>
      <c r="D25" s="6" t="s">
        <v>20925</v>
      </c>
      <c r="E25" s="6" t="s">
        <v>20926</v>
      </c>
      <c r="F25" s="6" t="s">
        <v>20845</v>
      </c>
      <c r="G25" s="6">
        <v>43</v>
      </c>
      <c r="H25" s="7">
        <v>1175357</v>
      </c>
    </row>
    <row r="27" spans="1:8">
      <c r="A27" t="s">
        <v>21346</v>
      </c>
      <c r="B27">
        <f>SUM(B1:B25)</f>
        <v>25</v>
      </c>
      <c r="E27" s="12" t="s">
        <v>21348</v>
      </c>
      <c r="G27" s="12">
        <v>2</v>
      </c>
    </row>
    <row r="29" spans="1:8">
      <c r="A29" t="s">
        <v>21347</v>
      </c>
      <c r="B29">
        <f>AVERAGE(B27/25)</f>
        <v>1</v>
      </c>
      <c r="E29" s="11"/>
      <c r="F29">
        <f>2/25</f>
        <v>0.08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3528"/>
  <sheetViews>
    <sheetView topLeftCell="A8431" workbookViewId="0">
      <selection activeCell="H13528" sqref="H13528"/>
    </sheetView>
  </sheetViews>
  <sheetFormatPr defaultRowHeight="14.5"/>
  <cols>
    <col min="1" max="1" width="10.36328125" customWidth="1"/>
    <col min="2" max="2" width="12.54296875" customWidth="1"/>
    <col min="3" max="3" width="13.81640625" customWidth="1"/>
    <col min="4" max="4" width="33.54296875" customWidth="1"/>
    <col min="5" max="5" width="13.1796875" customWidth="1"/>
    <col min="6" max="6" width="11.81640625" customWidth="1"/>
    <col min="8" max="8" width="11.08984375" customWidth="1"/>
  </cols>
  <sheetData>
    <row r="1" spans="1:8">
      <c r="A1" t="s">
        <v>0</v>
      </c>
      <c r="B1" t="s">
        <v>1</v>
      </c>
      <c r="C1" t="s">
        <v>2</v>
      </c>
      <c r="D1" t="s">
        <v>3</v>
      </c>
      <c r="E1" t="s">
        <v>4</v>
      </c>
      <c r="F1" t="s">
        <v>5</v>
      </c>
      <c r="G1" t="s">
        <v>6</v>
      </c>
      <c r="H1" t="s">
        <v>7</v>
      </c>
    </row>
    <row r="2" spans="1:8" hidden="1">
      <c r="A2">
        <v>19.600000000000001</v>
      </c>
      <c r="B2" t="s">
        <v>8</v>
      </c>
      <c r="C2" t="s">
        <v>9</v>
      </c>
      <c r="D2" t="s">
        <v>10</v>
      </c>
      <c r="E2" t="s">
        <v>11</v>
      </c>
      <c r="F2" t="s">
        <v>12</v>
      </c>
      <c r="G2">
        <v>0</v>
      </c>
      <c r="H2">
        <v>1181768</v>
      </c>
    </row>
    <row r="3" spans="1:8" hidden="1">
      <c r="A3">
        <v>19.5</v>
      </c>
      <c r="B3">
        <v>2</v>
      </c>
      <c r="C3" t="s">
        <v>13</v>
      </c>
      <c r="D3" t="s">
        <v>14</v>
      </c>
      <c r="E3" t="s">
        <v>15</v>
      </c>
      <c r="F3" t="s">
        <v>12</v>
      </c>
      <c r="G3">
        <v>1</v>
      </c>
      <c r="H3">
        <v>1181768</v>
      </c>
    </row>
    <row r="4" spans="1:8" hidden="1">
      <c r="A4">
        <v>19.399999999999999</v>
      </c>
      <c r="B4" t="s">
        <v>8</v>
      </c>
      <c r="C4" t="s">
        <v>16</v>
      </c>
      <c r="D4" t="s">
        <v>17</v>
      </c>
      <c r="E4" t="s">
        <v>18</v>
      </c>
      <c r="F4" t="s">
        <v>12</v>
      </c>
      <c r="G4">
        <v>2</v>
      </c>
      <c r="H4">
        <v>1181768</v>
      </c>
    </row>
    <row r="5" spans="1:8" hidden="1">
      <c r="A5">
        <v>19.3</v>
      </c>
      <c r="B5">
        <v>2</v>
      </c>
      <c r="C5" t="s">
        <v>19</v>
      </c>
      <c r="D5" t="s">
        <v>20</v>
      </c>
      <c r="E5" t="s">
        <v>21</v>
      </c>
      <c r="F5" t="s">
        <v>12</v>
      </c>
      <c r="G5">
        <v>3</v>
      </c>
      <c r="H5">
        <v>1181768</v>
      </c>
    </row>
    <row r="6" spans="1:8" hidden="1">
      <c r="A6">
        <v>19.2</v>
      </c>
      <c r="B6">
        <v>1</v>
      </c>
      <c r="C6" t="s">
        <v>22</v>
      </c>
      <c r="D6" t="s">
        <v>23</v>
      </c>
      <c r="E6" t="s">
        <v>21</v>
      </c>
      <c r="F6" t="s">
        <v>12</v>
      </c>
      <c r="G6">
        <v>4</v>
      </c>
      <c r="H6">
        <v>1181768</v>
      </c>
    </row>
    <row r="7" spans="1:8" hidden="1">
      <c r="A7">
        <v>19.100000000000001</v>
      </c>
      <c r="B7">
        <v>1</v>
      </c>
      <c r="C7" t="s">
        <v>24</v>
      </c>
      <c r="D7" t="s">
        <v>25</v>
      </c>
      <c r="E7" t="s">
        <v>21</v>
      </c>
      <c r="F7" t="s">
        <v>12</v>
      </c>
      <c r="G7">
        <v>5</v>
      </c>
      <c r="H7">
        <v>1181768</v>
      </c>
    </row>
    <row r="8" spans="1:8" hidden="1">
      <c r="A8">
        <v>18.600000000000001</v>
      </c>
      <c r="B8" t="s">
        <v>26</v>
      </c>
      <c r="C8" t="s">
        <v>27</v>
      </c>
      <c r="D8" t="s">
        <v>28</v>
      </c>
      <c r="E8" t="s">
        <v>29</v>
      </c>
      <c r="F8" t="s">
        <v>12</v>
      </c>
      <c r="G8">
        <v>6</v>
      </c>
      <c r="H8">
        <v>1181768</v>
      </c>
    </row>
    <row r="9" spans="1:8" hidden="1">
      <c r="A9">
        <v>18.5</v>
      </c>
      <c r="B9">
        <v>2</v>
      </c>
      <c r="C9" t="s">
        <v>30</v>
      </c>
      <c r="D9" t="s">
        <v>31</v>
      </c>
      <c r="E9" t="s">
        <v>32</v>
      </c>
      <c r="F9" t="s">
        <v>12</v>
      </c>
      <c r="G9">
        <v>7</v>
      </c>
      <c r="H9">
        <v>1181768</v>
      </c>
    </row>
    <row r="10" spans="1:8" hidden="1">
      <c r="A10">
        <v>18.399999999999999</v>
      </c>
      <c r="B10">
        <v>0</v>
      </c>
      <c r="C10" t="s">
        <v>33</v>
      </c>
      <c r="D10" t="s">
        <v>34</v>
      </c>
      <c r="E10" t="s">
        <v>21</v>
      </c>
      <c r="F10" t="s">
        <v>12</v>
      </c>
      <c r="G10">
        <v>8</v>
      </c>
      <c r="H10">
        <v>1181768</v>
      </c>
    </row>
    <row r="11" spans="1:8" hidden="1">
      <c r="A11">
        <v>18.3</v>
      </c>
      <c r="B11">
        <v>2</v>
      </c>
      <c r="C11" t="s">
        <v>30</v>
      </c>
      <c r="D11" t="s">
        <v>35</v>
      </c>
      <c r="E11" t="s">
        <v>21</v>
      </c>
      <c r="F11" t="s">
        <v>12</v>
      </c>
      <c r="G11">
        <v>9</v>
      </c>
      <c r="H11">
        <v>1181768</v>
      </c>
    </row>
    <row r="12" spans="1:8" hidden="1">
      <c r="A12">
        <v>18.2</v>
      </c>
      <c r="B12" t="s">
        <v>8</v>
      </c>
      <c r="C12" t="s">
        <v>36</v>
      </c>
      <c r="D12" t="s">
        <v>37</v>
      </c>
      <c r="E12" t="s">
        <v>38</v>
      </c>
      <c r="F12" t="s">
        <v>12</v>
      </c>
      <c r="G12">
        <v>10</v>
      </c>
      <c r="H12">
        <v>1181768</v>
      </c>
    </row>
    <row r="13" spans="1:8" hidden="1">
      <c r="A13">
        <v>18.100000000000001</v>
      </c>
      <c r="B13">
        <v>1</v>
      </c>
      <c r="C13" t="s">
        <v>39</v>
      </c>
      <c r="D13" t="s">
        <v>40</v>
      </c>
      <c r="E13" t="s">
        <v>21</v>
      </c>
      <c r="F13" t="s">
        <v>12</v>
      </c>
      <c r="G13">
        <v>11</v>
      </c>
      <c r="H13">
        <v>1181768</v>
      </c>
    </row>
    <row r="14" spans="1:8" hidden="1">
      <c r="A14">
        <v>17.600000000000001</v>
      </c>
      <c r="B14">
        <v>1</v>
      </c>
      <c r="C14" t="s">
        <v>41</v>
      </c>
      <c r="D14" t="s">
        <v>42</v>
      </c>
      <c r="E14" t="s">
        <v>21</v>
      </c>
      <c r="F14" t="s">
        <v>12</v>
      </c>
      <c r="G14">
        <v>12</v>
      </c>
      <c r="H14">
        <v>1181768</v>
      </c>
    </row>
    <row r="15" spans="1:8" hidden="1">
      <c r="A15">
        <v>17.5</v>
      </c>
      <c r="B15">
        <v>0</v>
      </c>
      <c r="C15" t="s">
        <v>43</v>
      </c>
      <c r="D15" t="s">
        <v>44</v>
      </c>
      <c r="E15" t="s">
        <v>21</v>
      </c>
      <c r="F15" t="s">
        <v>12</v>
      </c>
      <c r="G15">
        <v>13</v>
      </c>
      <c r="H15">
        <v>1181768</v>
      </c>
    </row>
    <row r="16" spans="1:8" hidden="1">
      <c r="A16">
        <v>17.399999999999999</v>
      </c>
      <c r="B16">
        <v>6</v>
      </c>
      <c r="C16" t="s">
        <v>45</v>
      </c>
      <c r="D16" t="s">
        <v>46</v>
      </c>
      <c r="E16" t="s">
        <v>47</v>
      </c>
      <c r="F16" t="s">
        <v>12</v>
      </c>
      <c r="G16">
        <v>14</v>
      </c>
      <c r="H16">
        <v>1181768</v>
      </c>
    </row>
    <row r="17" spans="1:8" hidden="1">
      <c r="A17">
        <v>17.3</v>
      </c>
      <c r="B17">
        <v>6</v>
      </c>
      <c r="C17" t="s">
        <v>45</v>
      </c>
      <c r="D17" t="s">
        <v>48</v>
      </c>
      <c r="E17" t="s">
        <v>49</v>
      </c>
      <c r="F17" t="s">
        <v>12</v>
      </c>
      <c r="G17">
        <v>15</v>
      </c>
      <c r="H17">
        <v>1181768</v>
      </c>
    </row>
    <row r="18" spans="1:8" hidden="1">
      <c r="A18">
        <v>17.2</v>
      </c>
      <c r="B18">
        <v>6</v>
      </c>
      <c r="C18" t="s">
        <v>45</v>
      </c>
      <c r="D18" t="s">
        <v>50</v>
      </c>
      <c r="E18" t="s">
        <v>51</v>
      </c>
      <c r="F18" t="s">
        <v>12</v>
      </c>
      <c r="G18">
        <v>16</v>
      </c>
      <c r="H18">
        <v>1181768</v>
      </c>
    </row>
    <row r="19" spans="1:8" hidden="1">
      <c r="A19">
        <v>17.100000000000001</v>
      </c>
      <c r="B19">
        <v>1</v>
      </c>
      <c r="C19" t="s">
        <v>52</v>
      </c>
      <c r="D19" t="s">
        <v>53</v>
      </c>
      <c r="E19" t="s">
        <v>21</v>
      </c>
      <c r="F19" t="s">
        <v>12</v>
      </c>
      <c r="G19">
        <v>17</v>
      </c>
      <c r="H19">
        <v>1181768</v>
      </c>
    </row>
    <row r="20" spans="1:8" hidden="1">
      <c r="A20">
        <v>16.600000000000001</v>
      </c>
      <c r="B20">
        <v>1</v>
      </c>
      <c r="C20" t="s">
        <v>54</v>
      </c>
      <c r="D20" t="s">
        <v>55</v>
      </c>
      <c r="E20" t="s">
        <v>56</v>
      </c>
      <c r="F20" t="s">
        <v>12</v>
      </c>
      <c r="G20">
        <v>18</v>
      </c>
      <c r="H20">
        <v>1181768</v>
      </c>
    </row>
    <row r="21" spans="1:8" hidden="1">
      <c r="A21">
        <v>16.5</v>
      </c>
      <c r="B21" t="s">
        <v>57</v>
      </c>
      <c r="C21" t="s">
        <v>58</v>
      </c>
      <c r="D21" t="s">
        <v>59</v>
      </c>
      <c r="E21" t="s">
        <v>60</v>
      </c>
      <c r="F21" t="s">
        <v>12</v>
      </c>
      <c r="G21">
        <v>19</v>
      </c>
      <c r="H21">
        <v>1181768</v>
      </c>
    </row>
    <row r="22" spans="1:8" hidden="1">
      <c r="A22">
        <v>16.399999999999999</v>
      </c>
      <c r="B22">
        <v>0</v>
      </c>
      <c r="C22" t="s">
        <v>61</v>
      </c>
      <c r="D22" t="s">
        <v>62</v>
      </c>
      <c r="E22" t="s">
        <v>63</v>
      </c>
      <c r="F22" t="s">
        <v>12</v>
      </c>
      <c r="G22">
        <v>20</v>
      </c>
      <c r="H22">
        <v>1181768</v>
      </c>
    </row>
    <row r="23" spans="1:8" hidden="1">
      <c r="A23">
        <v>16.3</v>
      </c>
      <c r="B23">
        <v>0</v>
      </c>
      <c r="C23" t="s">
        <v>61</v>
      </c>
      <c r="D23" t="s">
        <v>64</v>
      </c>
      <c r="E23" t="s">
        <v>65</v>
      </c>
      <c r="F23" t="s">
        <v>12</v>
      </c>
      <c r="G23">
        <v>21</v>
      </c>
      <c r="H23">
        <v>1181768</v>
      </c>
    </row>
    <row r="24" spans="1:8" hidden="1">
      <c r="A24">
        <v>16.2</v>
      </c>
      <c r="B24">
        <v>1</v>
      </c>
      <c r="C24" t="s">
        <v>54</v>
      </c>
      <c r="D24" t="s">
        <v>66</v>
      </c>
      <c r="E24" t="s">
        <v>21</v>
      </c>
      <c r="F24" t="s">
        <v>12</v>
      </c>
      <c r="G24">
        <v>22</v>
      </c>
      <c r="H24">
        <v>1181768</v>
      </c>
    </row>
    <row r="25" spans="1:8" hidden="1">
      <c r="A25">
        <v>16.100000000000001</v>
      </c>
      <c r="B25">
        <v>1</v>
      </c>
      <c r="C25" t="s">
        <v>39</v>
      </c>
      <c r="D25" t="s">
        <v>67</v>
      </c>
      <c r="E25" t="s">
        <v>68</v>
      </c>
      <c r="F25" t="s">
        <v>12</v>
      </c>
      <c r="G25">
        <v>23</v>
      </c>
      <c r="H25">
        <v>1181768</v>
      </c>
    </row>
    <row r="26" spans="1:8" hidden="1">
      <c r="A26">
        <v>15.6</v>
      </c>
      <c r="B26">
        <v>1</v>
      </c>
      <c r="C26" t="s">
        <v>24</v>
      </c>
      <c r="D26" t="s">
        <v>69</v>
      </c>
      <c r="E26" t="s">
        <v>70</v>
      </c>
      <c r="F26" t="s">
        <v>12</v>
      </c>
      <c r="G26">
        <v>24</v>
      </c>
      <c r="H26">
        <v>1181768</v>
      </c>
    </row>
    <row r="27" spans="1:8" hidden="1">
      <c r="A27">
        <v>15.5</v>
      </c>
      <c r="B27">
        <v>4</v>
      </c>
      <c r="C27" t="s">
        <v>71</v>
      </c>
      <c r="D27" t="s">
        <v>72</v>
      </c>
      <c r="E27" t="s">
        <v>73</v>
      </c>
      <c r="F27" t="s">
        <v>12</v>
      </c>
      <c r="G27">
        <v>25</v>
      </c>
      <c r="H27">
        <v>1181768</v>
      </c>
    </row>
    <row r="28" spans="1:8" hidden="1">
      <c r="A28">
        <v>15.4</v>
      </c>
      <c r="B28">
        <v>4</v>
      </c>
      <c r="C28" t="s">
        <v>71</v>
      </c>
      <c r="D28" t="s">
        <v>74</v>
      </c>
      <c r="E28" t="s">
        <v>75</v>
      </c>
      <c r="F28" t="s">
        <v>12</v>
      </c>
      <c r="G28">
        <v>26</v>
      </c>
      <c r="H28">
        <v>1181768</v>
      </c>
    </row>
    <row r="29" spans="1:8" hidden="1">
      <c r="A29">
        <v>15.3</v>
      </c>
      <c r="B29">
        <v>4</v>
      </c>
      <c r="C29" t="s">
        <v>71</v>
      </c>
      <c r="D29" t="s">
        <v>76</v>
      </c>
      <c r="E29" t="s">
        <v>77</v>
      </c>
      <c r="F29" t="s">
        <v>12</v>
      </c>
      <c r="G29">
        <v>27</v>
      </c>
      <c r="H29">
        <v>1181768</v>
      </c>
    </row>
    <row r="30" spans="1:8" hidden="1">
      <c r="A30">
        <v>15.2</v>
      </c>
      <c r="B30">
        <v>1</v>
      </c>
      <c r="C30" t="s">
        <v>78</v>
      </c>
      <c r="D30" t="s">
        <v>79</v>
      </c>
      <c r="E30" t="s">
        <v>21</v>
      </c>
      <c r="F30" t="s">
        <v>12</v>
      </c>
      <c r="G30">
        <v>28</v>
      </c>
      <c r="H30">
        <v>1181768</v>
      </c>
    </row>
    <row r="31" spans="1:8" hidden="1">
      <c r="A31">
        <v>15.1</v>
      </c>
      <c r="B31">
        <v>6</v>
      </c>
      <c r="C31" t="s">
        <v>80</v>
      </c>
      <c r="D31" t="s">
        <v>81</v>
      </c>
      <c r="E31" t="s">
        <v>82</v>
      </c>
      <c r="F31" t="s">
        <v>12</v>
      </c>
      <c r="G31">
        <v>29</v>
      </c>
      <c r="H31">
        <v>1181768</v>
      </c>
    </row>
    <row r="32" spans="1:8" hidden="1">
      <c r="A32">
        <v>14.6</v>
      </c>
      <c r="B32">
        <v>1</v>
      </c>
      <c r="C32" t="s">
        <v>83</v>
      </c>
      <c r="D32" t="s">
        <v>84</v>
      </c>
      <c r="E32" t="s">
        <v>21</v>
      </c>
      <c r="F32" t="s">
        <v>12</v>
      </c>
      <c r="G32">
        <v>30</v>
      </c>
      <c r="H32">
        <v>1181768</v>
      </c>
    </row>
    <row r="33" spans="1:8" hidden="1">
      <c r="A33">
        <v>14.5</v>
      </c>
      <c r="B33">
        <v>0</v>
      </c>
      <c r="C33" t="s">
        <v>85</v>
      </c>
      <c r="D33" t="s">
        <v>86</v>
      </c>
      <c r="E33" t="s">
        <v>21</v>
      </c>
      <c r="F33" t="s">
        <v>12</v>
      </c>
      <c r="G33">
        <v>31</v>
      </c>
      <c r="H33">
        <v>1181768</v>
      </c>
    </row>
    <row r="34" spans="1:8" hidden="1">
      <c r="A34">
        <v>14.4</v>
      </c>
      <c r="B34">
        <v>2</v>
      </c>
      <c r="C34" t="s">
        <v>87</v>
      </c>
      <c r="D34" t="s">
        <v>88</v>
      </c>
      <c r="E34" t="s">
        <v>21</v>
      </c>
      <c r="F34" t="s">
        <v>12</v>
      </c>
      <c r="G34">
        <v>32</v>
      </c>
      <c r="H34">
        <v>1181768</v>
      </c>
    </row>
    <row r="35" spans="1:8" hidden="1">
      <c r="A35">
        <v>14.3</v>
      </c>
      <c r="B35">
        <v>0</v>
      </c>
      <c r="C35" t="s">
        <v>85</v>
      </c>
      <c r="D35" t="s">
        <v>89</v>
      </c>
      <c r="E35" t="s">
        <v>21</v>
      </c>
      <c r="F35" t="s">
        <v>12</v>
      </c>
      <c r="G35">
        <v>33</v>
      </c>
      <c r="H35">
        <v>1181768</v>
      </c>
    </row>
    <row r="36" spans="1:8" hidden="1">
      <c r="A36">
        <v>14.2</v>
      </c>
      <c r="B36">
        <v>0</v>
      </c>
      <c r="C36" t="s">
        <v>85</v>
      </c>
      <c r="D36" t="s">
        <v>90</v>
      </c>
      <c r="E36" t="s">
        <v>21</v>
      </c>
      <c r="F36" t="s">
        <v>12</v>
      </c>
      <c r="G36">
        <v>34</v>
      </c>
      <c r="H36">
        <v>1181768</v>
      </c>
    </row>
    <row r="37" spans="1:8" hidden="1">
      <c r="A37">
        <v>14.1</v>
      </c>
      <c r="B37">
        <v>0</v>
      </c>
      <c r="C37" t="s">
        <v>85</v>
      </c>
      <c r="D37" t="s">
        <v>91</v>
      </c>
      <c r="E37" t="s">
        <v>21</v>
      </c>
      <c r="F37" t="s">
        <v>12</v>
      </c>
      <c r="G37">
        <v>35</v>
      </c>
      <c r="H37">
        <v>1181768</v>
      </c>
    </row>
    <row r="38" spans="1:8" hidden="1">
      <c r="A38">
        <v>13.6</v>
      </c>
      <c r="B38">
        <v>0</v>
      </c>
      <c r="C38" t="s">
        <v>92</v>
      </c>
      <c r="D38" t="s">
        <v>93</v>
      </c>
      <c r="E38" t="s">
        <v>21</v>
      </c>
      <c r="F38" t="s">
        <v>12</v>
      </c>
      <c r="G38">
        <v>36</v>
      </c>
      <c r="H38">
        <v>1181768</v>
      </c>
    </row>
    <row r="39" spans="1:8" hidden="1">
      <c r="A39">
        <v>13.5</v>
      </c>
      <c r="B39">
        <v>0</v>
      </c>
      <c r="C39" t="s">
        <v>92</v>
      </c>
      <c r="D39" t="s">
        <v>94</v>
      </c>
      <c r="E39" t="s">
        <v>21</v>
      </c>
      <c r="F39" t="s">
        <v>12</v>
      </c>
      <c r="G39">
        <v>37</v>
      </c>
      <c r="H39">
        <v>1181768</v>
      </c>
    </row>
    <row r="40" spans="1:8" hidden="1">
      <c r="A40">
        <v>13.4</v>
      </c>
      <c r="B40">
        <v>1</v>
      </c>
      <c r="C40" t="s">
        <v>95</v>
      </c>
      <c r="D40" t="s">
        <v>96</v>
      </c>
      <c r="E40" t="s">
        <v>21</v>
      </c>
      <c r="F40" t="s">
        <v>12</v>
      </c>
      <c r="G40">
        <v>38</v>
      </c>
      <c r="H40">
        <v>1181768</v>
      </c>
    </row>
    <row r="41" spans="1:8" hidden="1">
      <c r="A41">
        <v>13.3</v>
      </c>
      <c r="B41">
        <v>1</v>
      </c>
      <c r="C41" t="s">
        <v>97</v>
      </c>
      <c r="D41" t="s">
        <v>98</v>
      </c>
      <c r="E41" t="s">
        <v>21</v>
      </c>
      <c r="F41" t="s">
        <v>12</v>
      </c>
      <c r="G41">
        <v>39</v>
      </c>
      <c r="H41">
        <v>1181768</v>
      </c>
    </row>
    <row r="42" spans="1:8" hidden="1">
      <c r="A42">
        <v>13.2</v>
      </c>
      <c r="B42">
        <v>1</v>
      </c>
      <c r="C42" t="s">
        <v>95</v>
      </c>
      <c r="D42" t="s">
        <v>99</v>
      </c>
      <c r="E42" t="s">
        <v>21</v>
      </c>
      <c r="F42" t="s">
        <v>12</v>
      </c>
      <c r="G42">
        <v>40</v>
      </c>
      <c r="H42">
        <v>1181768</v>
      </c>
    </row>
    <row r="43" spans="1:8" hidden="1">
      <c r="A43">
        <v>13.1</v>
      </c>
      <c r="B43">
        <v>0</v>
      </c>
      <c r="C43" t="s">
        <v>100</v>
      </c>
      <c r="D43" t="s">
        <v>101</v>
      </c>
      <c r="E43" t="s">
        <v>21</v>
      </c>
      <c r="F43" t="s">
        <v>12</v>
      </c>
      <c r="G43">
        <v>41</v>
      </c>
      <c r="H43">
        <v>1181768</v>
      </c>
    </row>
    <row r="44" spans="1:8" hidden="1">
      <c r="A44">
        <v>12.6</v>
      </c>
      <c r="B44">
        <v>0</v>
      </c>
      <c r="C44" t="s">
        <v>102</v>
      </c>
      <c r="D44" t="s">
        <v>103</v>
      </c>
      <c r="E44" t="s">
        <v>21</v>
      </c>
      <c r="F44" t="s">
        <v>12</v>
      </c>
      <c r="G44">
        <v>42</v>
      </c>
      <c r="H44">
        <v>1181768</v>
      </c>
    </row>
    <row r="45" spans="1:8" hidden="1">
      <c r="A45">
        <v>12.5</v>
      </c>
      <c r="B45">
        <v>0</v>
      </c>
      <c r="C45" t="s">
        <v>102</v>
      </c>
      <c r="D45" t="s">
        <v>104</v>
      </c>
      <c r="E45" t="s">
        <v>21</v>
      </c>
      <c r="F45" t="s">
        <v>12</v>
      </c>
      <c r="G45">
        <v>43</v>
      </c>
      <c r="H45">
        <v>1181768</v>
      </c>
    </row>
    <row r="46" spans="1:8" hidden="1">
      <c r="A46">
        <v>12.4</v>
      </c>
      <c r="B46" t="s">
        <v>8</v>
      </c>
      <c r="C46" t="s">
        <v>105</v>
      </c>
      <c r="D46" t="s">
        <v>106</v>
      </c>
      <c r="E46" t="s">
        <v>21</v>
      </c>
      <c r="F46" t="s">
        <v>12</v>
      </c>
      <c r="G46">
        <v>44</v>
      </c>
      <c r="H46">
        <v>1181768</v>
      </c>
    </row>
    <row r="47" spans="1:8" hidden="1">
      <c r="A47">
        <v>12.3</v>
      </c>
      <c r="B47">
        <v>0</v>
      </c>
      <c r="C47" t="s">
        <v>102</v>
      </c>
      <c r="D47" t="s">
        <v>107</v>
      </c>
      <c r="E47" t="s">
        <v>21</v>
      </c>
      <c r="F47" t="s">
        <v>12</v>
      </c>
      <c r="G47">
        <v>45</v>
      </c>
      <c r="H47">
        <v>1181768</v>
      </c>
    </row>
    <row r="48" spans="1:8" hidden="1">
      <c r="A48">
        <v>12.3</v>
      </c>
      <c r="B48" t="s">
        <v>108</v>
      </c>
      <c r="C48" t="s">
        <v>109</v>
      </c>
      <c r="D48" t="s">
        <v>110</v>
      </c>
      <c r="E48" t="s">
        <v>21</v>
      </c>
      <c r="F48" t="s">
        <v>12</v>
      </c>
      <c r="G48">
        <v>46</v>
      </c>
      <c r="H48">
        <v>1181768</v>
      </c>
    </row>
    <row r="49" spans="1:8" hidden="1">
      <c r="A49">
        <v>12.2</v>
      </c>
      <c r="B49">
        <v>0</v>
      </c>
      <c r="C49" t="s">
        <v>102</v>
      </c>
      <c r="D49" t="s">
        <v>111</v>
      </c>
      <c r="E49" t="s">
        <v>21</v>
      </c>
      <c r="F49" t="s">
        <v>12</v>
      </c>
      <c r="G49">
        <v>47</v>
      </c>
      <c r="H49">
        <v>1181768</v>
      </c>
    </row>
    <row r="50" spans="1:8" hidden="1">
      <c r="A50">
        <v>12.1</v>
      </c>
      <c r="B50">
        <v>1</v>
      </c>
      <c r="C50" t="s">
        <v>112</v>
      </c>
      <c r="D50" t="s">
        <v>113</v>
      </c>
      <c r="E50" t="s">
        <v>21</v>
      </c>
      <c r="F50" t="s">
        <v>12</v>
      </c>
      <c r="G50">
        <v>48</v>
      </c>
      <c r="H50">
        <v>1181768</v>
      </c>
    </row>
    <row r="51" spans="1:8" hidden="1">
      <c r="A51">
        <v>11.6</v>
      </c>
      <c r="B51">
        <v>4</v>
      </c>
      <c r="C51" t="s">
        <v>114</v>
      </c>
      <c r="D51" t="s">
        <v>115</v>
      </c>
      <c r="E51" t="s">
        <v>21</v>
      </c>
      <c r="F51" t="s">
        <v>12</v>
      </c>
      <c r="G51">
        <v>49</v>
      </c>
      <c r="H51">
        <v>1181768</v>
      </c>
    </row>
    <row r="52" spans="1:8" hidden="1">
      <c r="A52">
        <v>11.5</v>
      </c>
      <c r="B52">
        <v>1</v>
      </c>
      <c r="C52" t="s">
        <v>116</v>
      </c>
      <c r="D52" t="s">
        <v>117</v>
      </c>
      <c r="E52" t="s">
        <v>21</v>
      </c>
      <c r="F52" t="s">
        <v>12</v>
      </c>
      <c r="G52">
        <v>50</v>
      </c>
      <c r="H52">
        <v>1181768</v>
      </c>
    </row>
    <row r="53" spans="1:8" hidden="1">
      <c r="A53">
        <v>11.4</v>
      </c>
      <c r="B53">
        <v>0</v>
      </c>
      <c r="C53" t="s">
        <v>118</v>
      </c>
      <c r="D53" t="s">
        <v>119</v>
      </c>
      <c r="E53" t="s">
        <v>21</v>
      </c>
      <c r="F53" t="s">
        <v>12</v>
      </c>
      <c r="G53">
        <v>51</v>
      </c>
      <c r="H53">
        <v>1181768</v>
      </c>
    </row>
    <row r="54" spans="1:8" hidden="1">
      <c r="A54">
        <v>11.3</v>
      </c>
      <c r="B54">
        <v>0</v>
      </c>
      <c r="C54" t="s">
        <v>118</v>
      </c>
      <c r="D54" t="s">
        <v>120</v>
      </c>
      <c r="E54" t="s">
        <v>21</v>
      </c>
      <c r="F54" t="s">
        <v>12</v>
      </c>
      <c r="G54">
        <v>52</v>
      </c>
      <c r="H54">
        <v>1181768</v>
      </c>
    </row>
    <row r="55" spans="1:8" hidden="1">
      <c r="A55">
        <v>11.2</v>
      </c>
      <c r="B55">
        <v>0</v>
      </c>
      <c r="C55" t="s">
        <v>118</v>
      </c>
      <c r="D55" t="s">
        <v>121</v>
      </c>
      <c r="E55" t="s">
        <v>21</v>
      </c>
      <c r="F55" t="s">
        <v>12</v>
      </c>
      <c r="G55">
        <v>53</v>
      </c>
      <c r="H55">
        <v>1181768</v>
      </c>
    </row>
    <row r="56" spans="1:8" hidden="1">
      <c r="A56">
        <v>11.1</v>
      </c>
      <c r="B56">
        <v>1</v>
      </c>
      <c r="C56" t="s">
        <v>97</v>
      </c>
      <c r="D56" t="s">
        <v>122</v>
      </c>
      <c r="E56" t="s">
        <v>21</v>
      </c>
      <c r="F56" t="s">
        <v>12</v>
      </c>
      <c r="G56">
        <v>54</v>
      </c>
      <c r="H56">
        <v>1181768</v>
      </c>
    </row>
    <row r="57" spans="1:8" hidden="1">
      <c r="A57">
        <v>10.6</v>
      </c>
      <c r="B57">
        <v>0</v>
      </c>
      <c r="C57" t="s">
        <v>123</v>
      </c>
      <c r="D57" t="s">
        <v>124</v>
      </c>
      <c r="E57" t="s">
        <v>21</v>
      </c>
      <c r="F57" t="s">
        <v>12</v>
      </c>
      <c r="G57">
        <v>55</v>
      </c>
      <c r="H57">
        <v>1181768</v>
      </c>
    </row>
    <row r="58" spans="1:8" hidden="1">
      <c r="A58">
        <v>10.5</v>
      </c>
      <c r="B58">
        <v>0</v>
      </c>
      <c r="C58" t="s">
        <v>123</v>
      </c>
      <c r="D58" t="s">
        <v>125</v>
      </c>
      <c r="E58" t="s">
        <v>21</v>
      </c>
      <c r="F58" t="s">
        <v>12</v>
      </c>
      <c r="G58">
        <v>56</v>
      </c>
      <c r="H58">
        <v>1181768</v>
      </c>
    </row>
    <row r="59" spans="1:8" hidden="1">
      <c r="A59">
        <v>10.4</v>
      </c>
      <c r="B59">
        <v>0</v>
      </c>
      <c r="C59" t="s">
        <v>123</v>
      </c>
      <c r="D59" t="s">
        <v>126</v>
      </c>
      <c r="E59" t="s">
        <v>21</v>
      </c>
      <c r="F59" t="s">
        <v>12</v>
      </c>
      <c r="G59">
        <v>57</v>
      </c>
      <c r="H59">
        <v>1181768</v>
      </c>
    </row>
    <row r="60" spans="1:8" hidden="1">
      <c r="A60">
        <v>10.3</v>
      </c>
      <c r="B60" t="s">
        <v>8</v>
      </c>
      <c r="C60" t="s">
        <v>127</v>
      </c>
      <c r="D60" t="s">
        <v>128</v>
      </c>
      <c r="E60" t="s">
        <v>21</v>
      </c>
      <c r="F60" t="s">
        <v>12</v>
      </c>
      <c r="G60">
        <v>58</v>
      </c>
      <c r="H60">
        <v>1181768</v>
      </c>
    </row>
    <row r="61" spans="1:8" hidden="1">
      <c r="A61">
        <v>10.199999999999999</v>
      </c>
      <c r="B61">
        <v>1</v>
      </c>
      <c r="C61" t="s">
        <v>39</v>
      </c>
      <c r="D61" t="s">
        <v>129</v>
      </c>
      <c r="E61" t="s">
        <v>21</v>
      </c>
      <c r="F61" t="s">
        <v>12</v>
      </c>
      <c r="G61">
        <v>59</v>
      </c>
      <c r="H61">
        <v>1181768</v>
      </c>
    </row>
    <row r="62" spans="1:8" hidden="1">
      <c r="A62">
        <v>10.1</v>
      </c>
      <c r="B62">
        <v>0</v>
      </c>
      <c r="C62" t="s">
        <v>61</v>
      </c>
      <c r="D62" t="s">
        <v>130</v>
      </c>
      <c r="E62" t="s">
        <v>21</v>
      </c>
      <c r="F62" t="s">
        <v>12</v>
      </c>
      <c r="G62">
        <v>60</v>
      </c>
      <c r="H62">
        <v>1181768</v>
      </c>
    </row>
    <row r="63" spans="1:8" hidden="1">
      <c r="A63">
        <v>9.6</v>
      </c>
      <c r="B63">
        <v>0</v>
      </c>
      <c r="C63" t="s">
        <v>131</v>
      </c>
      <c r="D63" t="s">
        <v>132</v>
      </c>
      <c r="E63" t="s">
        <v>21</v>
      </c>
      <c r="F63" t="s">
        <v>12</v>
      </c>
      <c r="G63">
        <v>61</v>
      </c>
      <c r="H63">
        <v>1181768</v>
      </c>
    </row>
    <row r="64" spans="1:8" hidden="1">
      <c r="A64">
        <v>9.5</v>
      </c>
      <c r="B64">
        <v>0</v>
      </c>
      <c r="C64" t="s">
        <v>131</v>
      </c>
      <c r="D64" t="s">
        <v>133</v>
      </c>
      <c r="E64" t="s">
        <v>21</v>
      </c>
      <c r="F64" t="s">
        <v>12</v>
      </c>
      <c r="G64">
        <v>62</v>
      </c>
      <c r="H64">
        <v>1181768</v>
      </c>
    </row>
    <row r="65" spans="1:8" hidden="1">
      <c r="A65">
        <v>9.4</v>
      </c>
      <c r="B65">
        <v>1</v>
      </c>
      <c r="C65" t="s">
        <v>97</v>
      </c>
      <c r="D65" t="s">
        <v>134</v>
      </c>
      <c r="E65" t="s">
        <v>21</v>
      </c>
      <c r="F65" t="s">
        <v>12</v>
      </c>
      <c r="G65">
        <v>63</v>
      </c>
      <c r="H65">
        <v>1181768</v>
      </c>
    </row>
    <row r="66" spans="1:8" hidden="1">
      <c r="A66">
        <v>9.3000000000000007</v>
      </c>
      <c r="B66">
        <v>1</v>
      </c>
      <c r="C66" t="s">
        <v>135</v>
      </c>
      <c r="D66" t="s">
        <v>136</v>
      </c>
      <c r="E66" t="s">
        <v>21</v>
      </c>
      <c r="F66" t="s">
        <v>12</v>
      </c>
      <c r="G66">
        <v>64</v>
      </c>
      <c r="H66">
        <v>1181768</v>
      </c>
    </row>
    <row r="67" spans="1:8" hidden="1">
      <c r="A67">
        <v>9.1999999999999993</v>
      </c>
      <c r="B67" t="s">
        <v>8</v>
      </c>
      <c r="C67" t="s">
        <v>137</v>
      </c>
      <c r="D67" t="s">
        <v>138</v>
      </c>
      <c r="E67" t="s">
        <v>139</v>
      </c>
      <c r="F67" t="s">
        <v>12</v>
      </c>
      <c r="G67">
        <v>65</v>
      </c>
      <c r="H67">
        <v>1181768</v>
      </c>
    </row>
    <row r="68" spans="1:8" hidden="1">
      <c r="A68">
        <v>9.1</v>
      </c>
      <c r="B68">
        <v>0</v>
      </c>
      <c r="C68" t="s">
        <v>140</v>
      </c>
      <c r="D68" t="s">
        <v>141</v>
      </c>
      <c r="E68" t="s">
        <v>21</v>
      </c>
      <c r="F68" t="s">
        <v>12</v>
      </c>
      <c r="G68">
        <v>66</v>
      </c>
      <c r="H68">
        <v>1181768</v>
      </c>
    </row>
    <row r="69" spans="1:8" hidden="1">
      <c r="A69">
        <v>8.6</v>
      </c>
      <c r="B69">
        <v>0</v>
      </c>
      <c r="C69" t="s">
        <v>142</v>
      </c>
      <c r="D69" t="s">
        <v>143</v>
      </c>
      <c r="E69" t="s">
        <v>21</v>
      </c>
      <c r="F69" t="s">
        <v>12</v>
      </c>
      <c r="G69">
        <v>67</v>
      </c>
      <c r="H69">
        <v>1181768</v>
      </c>
    </row>
    <row r="70" spans="1:8" hidden="1">
      <c r="A70">
        <v>8.5</v>
      </c>
      <c r="B70">
        <v>0</v>
      </c>
      <c r="C70" t="s">
        <v>142</v>
      </c>
      <c r="D70" t="s">
        <v>144</v>
      </c>
      <c r="E70" t="s">
        <v>21</v>
      </c>
      <c r="F70" t="s">
        <v>12</v>
      </c>
      <c r="G70">
        <v>68</v>
      </c>
      <c r="H70">
        <v>1181768</v>
      </c>
    </row>
    <row r="71" spans="1:8" hidden="1">
      <c r="A71">
        <v>8.4</v>
      </c>
      <c r="B71">
        <v>2</v>
      </c>
      <c r="C71" t="s">
        <v>145</v>
      </c>
      <c r="D71" t="s">
        <v>146</v>
      </c>
      <c r="E71" t="s">
        <v>147</v>
      </c>
      <c r="F71" t="s">
        <v>12</v>
      </c>
      <c r="G71">
        <v>69</v>
      </c>
      <c r="H71">
        <v>1181768</v>
      </c>
    </row>
    <row r="72" spans="1:8" hidden="1">
      <c r="A72">
        <v>8.3000000000000007</v>
      </c>
      <c r="B72">
        <v>2</v>
      </c>
      <c r="C72" t="s">
        <v>145</v>
      </c>
      <c r="D72" t="s">
        <v>148</v>
      </c>
      <c r="E72" t="s">
        <v>21</v>
      </c>
      <c r="F72" t="s">
        <v>12</v>
      </c>
      <c r="G72">
        <v>70</v>
      </c>
      <c r="H72">
        <v>1181768</v>
      </c>
    </row>
    <row r="73" spans="1:8" hidden="1">
      <c r="A73">
        <v>8.3000000000000007</v>
      </c>
      <c r="B73" t="s">
        <v>108</v>
      </c>
      <c r="C73" t="s">
        <v>149</v>
      </c>
      <c r="D73" t="s">
        <v>150</v>
      </c>
      <c r="E73" t="s">
        <v>21</v>
      </c>
      <c r="F73" t="s">
        <v>12</v>
      </c>
      <c r="G73">
        <v>71</v>
      </c>
      <c r="H73">
        <v>1181768</v>
      </c>
    </row>
    <row r="74" spans="1:8" hidden="1">
      <c r="A74">
        <v>8.1999999999999993</v>
      </c>
      <c r="B74">
        <v>4</v>
      </c>
      <c r="C74" t="s">
        <v>151</v>
      </c>
      <c r="D74" t="s">
        <v>152</v>
      </c>
      <c r="E74" t="s">
        <v>51</v>
      </c>
      <c r="F74" t="s">
        <v>12</v>
      </c>
      <c r="G74">
        <v>72</v>
      </c>
      <c r="H74">
        <v>1181768</v>
      </c>
    </row>
    <row r="75" spans="1:8" hidden="1">
      <c r="A75">
        <v>8.1</v>
      </c>
      <c r="B75">
        <v>1</v>
      </c>
      <c r="C75" t="s">
        <v>153</v>
      </c>
      <c r="D75" t="s">
        <v>154</v>
      </c>
      <c r="E75" t="s">
        <v>155</v>
      </c>
      <c r="F75" t="s">
        <v>12</v>
      </c>
      <c r="G75">
        <v>73</v>
      </c>
      <c r="H75">
        <v>1181768</v>
      </c>
    </row>
    <row r="76" spans="1:8" hidden="1">
      <c r="A76">
        <v>7.6</v>
      </c>
      <c r="B76">
        <v>1</v>
      </c>
      <c r="C76" t="s">
        <v>156</v>
      </c>
      <c r="D76" t="s">
        <v>157</v>
      </c>
      <c r="E76" t="s">
        <v>21</v>
      </c>
      <c r="F76" t="s">
        <v>12</v>
      </c>
      <c r="G76">
        <v>74</v>
      </c>
      <c r="H76">
        <v>1181768</v>
      </c>
    </row>
    <row r="77" spans="1:8" hidden="1">
      <c r="A77">
        <v>7.5</v>
      </c>
      <c r="B77">
        <v>0</v>
      </c>
      <c r="C77" t="s">
        <v>140</v>
      </c>
      <c r="D77" t="s">
        <v>158</v>
      </c>
      <c r="E77" t="s">
        <v>159</v>
      </c>
      <c r="F77" t="s">
        <v>12</v>
      </c>
      <c r="G77">
        <v>75</v>
      </c>
      <c r="H77">
        <v>1181768</v>
      </c>
    </row>
    <row r="78" spans="1:8" hidden="1">
      <c r="A78">
        <v>7.4</v>
      </c>
      <c r="B78">
        <v>0</v>
      </c>
      <c r="C78" t="s">
        <v>140</v>
      </c>
      <c r="D78" t="s">
        <v>160</v>
      </c>
      <c r="E78" t="s">
        <v>21</v>
      </c>
      <c r="F78" t="s">
        <v>12</v>
      </c>
      <c r="G78">
        <v>76</v>
      </c>
      <c r="H78">
        <v>1181768</v>
      </c>
    </row>
    <row r="79" spans="1:8" hidden="1">
      <c r="A79">
        <v>7.3</v>
      </c>
      <c r="B79">
        <v>1</v>
      </c>
      <c r="C79" t="s">
        <v>97</v>
      </c>
      <c r="D79" t="s">
        <v>161</v>
      </c>
      <c r="E79" t="s">
        <v>21</v>
      </c>
      <c r="F79" t="s">
        <v>12</v>
      </c>
      <c r="G79">
        <v>77</v>
      </c>
      <c r="H79">
        <v>1181768</v>
      </c>
    </row>
    <row r="80" spans="1:8" hidden="1">
      <c r="A80">
        <v>7.2</v>
      </c>
      <c r="B80">
        <v>0</v>
      </c>
      <c r="C80" t="s">
        <v>92</v>
      </c>
      <c r="D80" t="s">
        <v>162</v>
      </c>
      <c r="E80" t="s">
        <v>21</v>
      </c>
      <c r="F80" t="s">
        <v>12</v>
      </c>
      <c r="G80">
        <v>78</v>
      </c>
      <c r="H80">
        <v>1181768</v>
      </c>
    </row>
    <row r="81" spans="1:8" hidden="1">
      <c r="A81">
        <v>7.1</v>
      </c>
      <c r="B81">
        <v>1</v>
      </c>
      <c r="C81" t="s">
        <v>156</v>
      </c>
      <c r="D81" t="s">
        <v>163</v>
      </c>
      <c r="E81" t="s">
        <v>21</v>
      </c>
      <c r="F81" t="s">
        <v>12</v>
      </c>
      <c r="G81">
        <v>79</v>
      </c>
      <c r="H81">
        <v>1181768</v>
      </c>
    </row>
    <row r="82" spans="1:8" hidden="1">
      <c r="A82">
        <v>6.6</v>
      </c>
      <c r="B82">
        <v>0</v>
      </c>
      <c r="C82" t="s">
        <v>142</v>
      </c>
      <c r="D82" t="s">
        <v>164</v>
      </c>
      <c r="E82" t="s">
        <v>21</v>
      </c>
      <c r="F82" t="s">
        <v>12</v>
      </c>
      <c r="G82">
        <v>80</v>
      </c>
      <c r="H82">
        <v>1181768</v>
      </c>
    </row>
    <row r="83" spans="1:8" hidden="1">
      <c r="A83">
        <v>6.5</v>
      </c>
      <c r="B83">
        <v>0</v>
      </c>
      <c r="C83" t="s">
        <v>142</v>
      </c>
      <c r="D83" t="s">
        <v>165</v>
      </c>
      <c r="E83" t="s">
        <v>21</v>
      </c>
      <c r="F83" t="s">
        <v>12</v>
      </c>
      <c r="G83">
        <v>81</v>
      </c>
      <c r="H83">
        <v>1181768</v>
      </c>
    </row>
    <row r="84" spans="1:8" hidden="1">
      <c r="A84">
        <v>6.4</v>
      </c>
      <c r="B84">
        <v>1</v>
      </c>
      <c r="C84" t="s">
        <v>153</v>
      </c>
      <c r="D84" t="s">
        <v>166</v>
      </c>
      <c r="E84" t="s">
        <v>21</v>
      </c>
      <c r="F84" t="s">
        <v>12</v>
      </c>
      <c r="G84">
        <v>82</v>
      </c>
      <c r="H84">
        <v>1181768</v>
      </c>
    </row>
    <row r="85" spans="1:8" hidden="1">
      <c r="A85">
        <v>6.3</v>
      </c>
      <c r="B85">
        <v>0</v>
      </c>
      <c r="C85" t="s">
        <v>167</v>
      </c>
      <c r="D85" t="s">
        <v>168</v>
      </c>
      <c r="E85" t="s">
        <v>169</v>
      </c>
      <c r="F85" t="s">
        <v>12</v>
      </c>
      <c r="G85">
        <v>83</v>
      </c>
      <c r="H85">
        <v>1181768</v>
      </c>
    </row>
    <row r="86" spans="1:8" hidden="1">
      <c r="A86">
        <v>6.3</v>
      </c>
      <c r="B86" t="s">
        <v>108</v>
      </c>
      <c r="C86" t="s">
        <v>170</v>
      </c>
      <c r="D86" t="s">
        <v>171</v>
      </c>
      <c r="E86" t="s">
        <v>21</v>
      </c>
      <c r="F86" t="s">
        <v>12</v>
      </c>
      <c r="G86">
        <v>84</v>
      </c>
      <c r="H86">
        <v>1181768</v>
      </c>
    </row>
    <row r="87" spans="1:8" hidden="1">
      <c r="A87">
        <v>6.2</v>
      </c>
      <c r="B87">
        <v>1</v>
      </c>
      <c r="C87" t="s">
        <v>172</v>
      </c>
      <c r="D87" t="s">
        <v>173</v>
      </c>
      <c r="E87" t="s">
        <v>21</v>
      </c>
      <c r="F87" t="s">
        <v>12</v>
      </c>
      <c r="G87">
        <v>85</v>
      </c>
      <c r="H87">
        <v>1181768</v>
      </c>
    </row>
    <row r="88" spans="1:8" hidden="1">
      <c r="A88">
        <v>6.1</v>
      </c>
      <c r="B88">
        <v>1</v>
      </c>
      <c r="C88" t="s">
        <v>153</v>
      </c>
      <c r="D88" t="s">
        <v>174</v>
      </c>
      <c r="E88" t="s">
        <v>21</v>
      </c>
      <c r="F88" t="s">
        <v>12</v>
      </c>
      <c r="G88">
        <v>86</v>
      </c>
      <c r="H88">
        <v>1181768</v>
      </c>
    </row>
    <row r="89" spans="1:8" hidden="1">
      <c r="A89">
        <v>5.6</v>
      </c>
      <c r="B89">
        <v>0</v>
      </c>
      <c r="C89" t="s">
        <v>175</v>
      </c>
      <c r="D89" t="s">
        <v>176</v>
      </c>
      <c r="E89" t="s">
        <v>177</v>
      </c>
      <c r="F89" t="s">
        <v>12</v>
      </c>
      <c r="G89">
        <v>87</v>
      </c>
      <c r="H89">
        <v>1181768</v>
      </c>
    </row>
    <row r="90" spans="1:8" hidden="1">
      <c r="A90">
        <v>5.5</v>
      </c>
      <c r="B90">
        <v>4</v>
      </c>
      <c r="C90" t="s">
        <v>71</v>
      </c>
      <c r="D90" t="s">
        <v>178</v>
      </c>
      <c r="E90" t="s">
        <v>21</v>
      </c>
      <c r="F90" t="s">
        <v>12</v>
      </c>
      <c r="G90">
        <v>88</v>
      </c>
      <c r="H90">
        <v>1181768</v>
      </c>
    </row>
    <row r="91" spans="1:8" hidden="1">
      <c r="A91">
        <v>5.5</v>
      </c>
      <c r="B91" t="s">
        <v>108</v>
      </c>
      <c r="C91" t="s">
        <v>179</v>
      </c>
      <c r="D91" t="s">
        <v>180</v>
      </c>
      <c r="E91" t="s">
        <v>21</v>
      </c>
      <c r="F91" t="s">
        <v>12</v>
      </c>
      <c r="G91">
        <v>89</v>
      </c>
      <c r="H91">
        <v>1181768</v>
      </c>
    </row>
    <row r="92" spans="1:8" hidden="1">
      <c r="A92">
        <v>5.4</v>
      </c>
      <c r="B92">
        <v>6</v>
      </c>
      <c r="C92" t="s">
        <v>181</v>
      </c>
      <c r="D92" t="s">
        <v>182</v>
      </c>
      <c r="E92" t="s">
        <v>183</v>
      </c>
      <c r="F92" t="s">
        <v>12</v>
      </c>
      <c r="G92">
        <v>90</v>
      </c>
      <c r="H92">
        <v>1181768</v>
      </c>
    </row>
    <row r="93" spans="1:8" hidden="1">
      <c r="A93">
        <v>5.3</v>
      </c>
      <c r="B93">
        <v>0</v>
      </c>
      <c r="C93" t="s">
        <v>175</v>
      </c>
      <c r="D93" t="s">
        <v>184</v>
      </c>
      <c r="E93" t="s">
        <v>21</v>
      </c>
      <c r="F93" t="s">
        <v>12</v>
      </c>
      <c r="G93">
        <v>91</v>
      </c>
      <c r="H93">
        <v>1181768</v>
      </c>
    </row>
    <row r="94" spans="1:8" hidden="1">
      <c r="A94">
        <v>5.2</v>
      </c>
      <c r="B94">
        <v>4</v>
      </c>
      <c r="C94" t="s">
        <v>71</v>
      </c>
      <c r="D94" t="s">
        <v>185</v>
      </c>
      <c r="E94" t="s">
        <v>186</v>
      </c>
      <c r="F94" t="s">
        <v>12</v>
      </c>
      <c r="G94">
        <v>92</v>
      </c>
      <c r="H94">
        <v>1181768</v>
      </c>
    </row>
    <row r="95" spans="1:8" hidden="1">
      <c r="A95">
        <v>5.0999999999999996</v>
      </c>
      <c r="B95">
        <v>0</v>
      </c>
      <c r="C95" t="s">
        <v>175</v>
      </c>
      <c r="D95" t="s">
        <v>187</v>
      </c>
      <c r="E95" t="s">
        <v>21</v>
      </c>
      <c r="F95" t="s">
        <v>12</v>
      </c>
      <c r="G95">
        <v>93</v>
      </c>
      <c r="H95">
        <v>1181768</v>
      </c>
    </row>
    <row r="96" spans="1:8" hidden="1">
      <c r="A96">
        <v>4.5999999999999996</v>
      </c>
      <c r="B96">
        <v>0</v>
      </c>
      <c r="C96" t="s">
        <v>188</v>
      </c>
      <c r="D96" t="s">
        <v>189</v>
      </c>
      <c r="E96" t="s">
        <v>21</v>
      </c>
      <c r="F96" t="s">
        <v>12</v>
      </c>
      <c r="G96">
        <v>94</v>
      </c>
      <c r="H96">
        <v>1181768</v>
      </c>
    </row>
    <row r="97" spans="1:8" hidden="1">
      <c r="A97">
        <v>4.5</v>
      </c>
      <c r="B97">
        <v>2</v>
      </c>
      <c r="C97" t="s">
        <v>190</v>
      </c>
      <c r="D97" t="s">
        <v>191</v>
      </c>
      <c r="E97" t="s">
        <v>21</v>
      </c>
      <c r="F97" t="s">
        <v>12</v>
      </c>
      <c r="G97">
        <v>95</v>
      </c>
      <c r="H97">
        <v>1181768</v>
      </c>
    </row>
    <row r="98" spans="1:8" hidden="1">
      <c r="A98">
        <v>4.4000000000000004</v>
      </c>
      <c r="B98">
        <v>1</v>
      </c>
      <c r="C98" t="s">
        <v>39</v>
      </c>
      <c r="D98" t="s">
        <v>192</v>
      </c>
      <c r="E98" t="s">
        <v>21</v>
      </c>
      <c r="F98" t="s">
        <v>12</v>
      </c>
      <c r="G98">
        <v>96</v>
      </c>
      <c r="H98">
        <v>1181768</v>
      </c>
    </row>
    <row r="99" spans="1:8" hidden="1">
      <c r="A99">
        <v>4.3</v>
      </c>
      <c r="B99">
        <v>1</v>
      </c>
      <c r="C99" t="s">
        <v>193</v>
      </c>
      <c r="D99" t="s">
        <v>194</v>
      </c>
      <c r="E99" t="s">
        <v>21</v>
      </c>
      <c r="F99" t="s">
        <v>12</v>
      </c>
      <c r="G99">
        <v>97</v>
      </c>
      <c r="H99">
        <v>1181768</v>
      </c>
    </row>
    <row r="100" spans="1:8" hidden="1">
      <c r="A100">
        <v>4.2</v>
      </c>
      <c r="B100">
        <v>0</v>
      </c>
      <c r="C100" t="s">
        <v>188</v>
      </c>
      <c r="D100" t="s">
        <v>195</v>
      </c>
      <c r="E100" t="s">
        <v>21</v>
      </c>
      <c r="F100" t="s">
        <v>12</v>
      </c>
      <c r="G100">
        <v>98</v>
      </c>
      <c r="H100">
        <v>1181768</v>
      </c>
    </row>
    <row r="101" spans="1:8" hidden="1">
      <c r="A101">
        <v>4.0999999999999996</v>
      </c>
      <c r="B101">
        <v>1</v>
      </c>
      <c r="C101" t="s">
        <v>39</v>
      </c>
      <c r="D101" t="s">
        <v>196</v>
      </c>
      <c r="E101" t="s">
        <v>21</v>
      </c>
      <c r="F101" t="s">
        <v>12</v>
      </c>
      <c r="G101">
        <v>99</v>
      </c>
      <c r="H101">
        <v>1181768</v>
      </c>
    </row>
    <row r="102" spans="1:8" hidden="1">
      <c r="A102">
        <v>3.6</v>
      </c>
      <c r="B102" t="s">
        <v>8</v>
      </c>
      <c r="C102" t="s">
        <v>197</v>
      </c>
      <c r="D102" t="s">
        <v>198</v>
      </c>
      <c r="E102" t="s">
        <v>21</v>
      </c>
      <c r="F102" t="s">
        <v>12</v>
      </c>
      <c r="G102">
        <v>100</v>
      </c>
      <c r="H102">
        <v>1181768</v>
      </c>
    </row>
    <row r="103" spans="1:8" hidden="1">
      <c r="A103">
        <v>3.5</v>
      </c>
      <c r="B103">
        <v>0</v>
      </c>
      <c r="C103" t="s">
        <v>199</v>
      </c>
      <c r="D103" t="s">
        <v>200</v>
      </c>
      <c r="E103" t="s">
        <v>21</v>
      </c>
      <c r="F103" t="s">
        <v>12</v>
      </c>
      <c r="G103">
        <v>101</v>
      </c>
      <c r="H103">
        <v>1181768</v>
      </c>
    </row>
    <row r="104" spans="1:8" hidden="1">
      <c r="A104">
        <v>3.4</v>
      </c>
      <c r="B104">
        <v>4</v>
      </c>
      <c r="C104" t="s">
        <v>201</v>
      </c>
      <c r="D104" t="s">
        <v>202</v>
      </c>
      <c r="E104" t="s">
        <v>21</v>
      </c>
      <c r="F104" t="s">
        <v>12</v>
      </c>
      <c r="G104">
        <v>102</v>
      </c>
      <c r="H104">
        <v>1181768</v>
      </c>
    </row>
    <row r="105" spans="1:8" hidden="1">
      <c r="A105">
        <v>3.3</v>
      </c>
      <c r="B105">
        <v>6</v>
      </c>
      <c r="C105" t="s">
        <v>203</v>
      </c>
      <c r="D105" t="s">
        <v>204</v>
      </c>
      <c r="E105" t="s">
        <v>21</v>
      </c>
      <c r="F105" t="s">
        <v>12</v>
      </c>
      <c r="G105">
        <v>103</v>
      </c>
      <c r="H105">
        <v>1181768</v>
      </c>
    </row>
    <row r="106" spans="1:8" hidden="1">
      <c r="A106">
        <v>3.2</v>
      </c>
      <c r="B106">
        <v>4</v>
      </c>
      <c r="C106" t="s">
        <v>201</v>
      </c>
      <c r="D106" t="s">
        <v>205</v>
      </c>
      <c r="E106" t="s">
        <v>21</v>
      </c>
      <c r="F106" t="s">
        <v>12</v>
      </c>
      <c r="G106">
        <v>104</v>
      </c>
      <c r="H106">
        <v>1181768</v>
      </c>
    </row>
    <row r="107" spans="1:8" hidden="1">
      <c r="A107">
        <v>3.1</v>
      </c>
      <c r="B107">
        <v>0</v>
      </c>
      <c r="C107" t="s">
        <v>199</v>
      </c>
      <c r="D107" t="s">
        <v>206</v>
      </c>
      <c r="E107" t="s">
        <v>21</v>
      </c>
      <c r="F107" t="s">
        <v>12</v>
      </c>
      <c r="G107">
        <v>105</v>
      </c>
      <c r="H107">
        <v>1181768</v>
      </c>
    </row>
    <row r="108" spans="1:8" hidden="1">
      <c r="A108">
        <v>2.6</v>
      </c>
      <c r="B108">
        <v>5</v>
      </c>
      <c r="C108" t="s">
        <v>207</v>
      </c>
      <c r="D108" t="s">
        <v>208</v>
      </c>
      <c r="E108" t="s">
        <v>21</v>
      </c>
      <c r="F108" t="s">
        <v>12</v>
      </c>
      <c r="G108">
        <v>106</v>
      </c>
      <c r="H108">
        <v>1181768</v>
      </c>
    </row>
    <row r="109" spans="1:8" hidden="1">
      <c r="A109">
        <v>2.5</v>
      </c>
      <c r="B109">
        <v>1</v>
      </c>
      <c r="C109" t="s">
        <v>24</v>
      </c>
      <c r="D109" t="s">
        <v>209</v>
      </c>
      <c r="E109" t="s">
        <v>21</v>
      </c>
      <c r="F109" t="s">
        <v>12</v>
      </c>
      <c r="G109">
        <v>107</v>
      </c>
      <c r="H109">
        <v>1181768</v>
      </c>
    </row>
    <row r="110" spans="1:8" hidden="1">
      <c r="A110">
        <v>2.4</v>
      </c>
      <c r="B110">
        <v>0</v>
      </c>
      <c r="C110" t="s">
        <v>175</v>
      </c>
      <c r="D110" t="s">
        <v>210</v>
      </c>
      <c r="E110" t="s">
        <v>21</v>
      </c>
      <c r="F110" t="s">
        <v>12</v>
      </c>
      <c r="G110">
        <v>108</v>
      </c>
      <c r="H110">
        <v>1181768</v>
      </c>
    </row>
    <row r="111" spans="1:8" hidden="1">
      <c r="A111">
        <v>2.2999999999999998</v>
      </c>
      <c r="B111">
        <v>0</v>
      </c>
      <c r="C111" t="s">
        <v>175</v>
      </c>
      <c r="D111" t="s">
        <v>211</v>
      </c>
      <c r="E111" t="s">
        <v>21</v>
      </c>
      <c r="F111" t="s">
        <v>12</v>
      </c>
      <c r="G111">
        <v>109</v>
      </c>
      <c r="H111">
        <v>1181768</v>
      </c>
    </row>
    <row r="112" spans="1:8" hidden="1">
      <c r="A112">
        <v>2.2000000000000002</v>
      </c>
      <c r="B112">
        <v>0</v>
      </c>
      <c r="C112" t="s">
        <v>175</v>
      </c>
      <c r="D112" t="s">
        <v>212</v>
      </c>
      <c r="E112" t="s">
        <v>21</v>
      </c>
      <c r="F112" t="s">
        <v>12</v>
      </c>
      <c r="G112">
        <v>110</v>
      </c>
      <c r="H112">
        <v>1181768</v>
      </c>
    </row>
    <row r="113" spans="1:8" hidden="1">
      <c r="A113">
        <v>2.1</v>
      </c>
      <c r="B113">
        <v>1</v>
      </c>
      <c r="C113" t="s">
        <v>213</v>
      </c>
      <c r="D113" t="s">
        <v>214</v>
      </c>
      <c r="E113" t="s">
        <v>21</v>
      </c>
      <c r="F113" t="s">
        <v>12</v>
      </c>
      <c r="G113">
        <v>111</v>
      </c>
      <c r="H113">
        <v>1181768</v>
      </c>
    </row>
    <row r="114" spans="1:8" hidden="1">
      <c r="A114">
        <v>1.6</v>
      </c>
      <c r="B114">
        <v>0</v>
      </c>
      <c r="C114" t="s">
        <v>43</v>
      </c>
      <c r="D114" t="s">
        <v>215</v>
      </c>
      <c r="E114" t="s">
        <v>21</v>
      </c>
      <c r="F114" t="s">
        <v>12</v>
      </c>
      <c r="G114">
        <v>112</v>
      </c>
      <c r="H114">
        <v>1181768</v>
      </c>
    </row>
    <row r="115" spans="1:8" hidden="1">
      <c r="A115">
        <v>1.5</v>
      </c>
      <c r="B115">
        <v>0</v>
      </c>
      <c r="C115" t="s">
        <v>43</v>
      </c>
      <c r="D115" t="s">
        <v>216</v>
      </c>
      <c r="E115" t="s">
        <v>21</v>
      </c>
      <c r="F115" t="s">
        <v>12</v>
      </c>
      <c r="G115">
        <v>113</v>
      </c>
      <c r="H115">
        <v>1181768</v>
      </c>
    </row>
    <row r="116" spans="1:8" hidden="1">
      <c r="A116">
        <v>1.4</v>
      </c>
      <c r="B116">
        <v>4</v>
      </c>
      <c r="C116" t="s">
        <v>217</v>
      </c>
      <c r="D116" t="s">
        <v>218</v>
      </c>
      <c r="E116" t="s">
        <v>21</v>
      </c>
      <c r="F116" t="s">
        <v>12</v>
      </c>
      <c r="G116">
        <v>114</v>
      </c>
      <c r="H116">
        <v>1181768</v>
      </c>
    </row>
    <row r="117" spans="1:8" hidden="1">
      <c r="A117">
        <v>1.3</v>
      </c>
      <c r="B117">
        <v>0</v>
      </c>
      <c r="C117" t="s">
        <v>43</v>
      </c>
      <c r="D117" t="s">
        <v>219</v>
      </c>
      <c r="E117" t="s">
        <v>21</v>
      </c>
      <c r="F117" t="s">
        <v>12</v>
      </c>
      <c r="G117">
        <v>115</v>
      </c>
      <c r="H117">
        <v>1181768</v>
      </c>
    </row>
    <row r="118" spans="1:8" hidden="1">
      <c r="A118">
        <v>1.2</v>
      </c>
      <c r="B118">
        <v>0</v>
      </c>
      <c r="C118" t="s">
        <v>43</v>
      </c>
      <c r="D118" t="s">
        <v>220</v>
      </c>
      <c r="E118" t="s">
        <v>21</v>
      </c>
      <c r="F118" t="s">
        <v>12</v>
      </c>
      <c r="G118">
        <v>116</v>
      </c>
      <c r="H118">
        <v>1181768</v>
      </c>
    </row>
    <row r="119" spans="1:8" hidden="1">
      <c r="A119">
        <v>1.1000000000000001</v>
      </c>
      <c r="B119">
        <v>1</v>
      </c>
      <c r="C119" t="s">
        <v>221</v>
      </c>
      <c r="D119" t="s">
        <v>222</v>
      </c>
      <c r="E119" t="s">
        <v>223</v>
      </c>
      <c r="F119" t="s">
        <v>12</v>
      </c>
      <c r="G119">
        <v>117</v>
      </c>
      <c r="H119">
        <v>1181768</v>
      </c>
    </row>
    <row r="120" spans="1:8" hidden="1">
      <c r="A120">
        <v>0.6</v>
      </c>
      <c r="B120">
        <v>2</v>
      </c>
      <c r="C120" t="s">
        <v>145</v>
      </c>
      <c r="D120" t="s">
        <v>224</v>
      </c>
      <c r="E120" t="s">
        <v>21</v>
      </c>
      <c r="F120" t="s">
        <v>12</v>
      </c>
      <c r="G120">
        <v>118</v>
      </c>
      <c r="H120">
        <v>1181768</v>
      </c>
    </row>
    <row r="121" spans="1:8" hidden="1">
      <c r="A121">
        <v>0.5</v>
      </c>
      <c r="B121">
        <v>0</v>
      </c>
      <c r="C121" t="s">
        <v>142</v>
      </c>
      <c r="D121" t="s">
        <v>225</v>
      </c>
      <c r="E121" t="s">
        <v>21</v>
      </c>
      <c r="F121" t="s">
        <v>12</v>
      </c>
      <c r="G121">
        <v>119</v>
      </c>
      <c r="H121">
        <v>1181768</v>
      </c>
    </row>
    <row r="122" spans="1:8" hidden="1">
      <c r="A122">
        <v>0.4</v>
      </c>
      <c r="B122">
        <v>1</v>
      </c>
      <c r="C122" t="s">
        <v>226</v>
      </c>
      <c r="D122" t="s">
        <v>227</v>
      </c>
      <c r="E122" t="s">
        <v>21</v>
      </c>
      <c r="F122" t="s">
        <v>12</v>
      </c>
      <c r="G122">
        <v>120</v>
      </c>
      <c r="H122">
        <v>1181768</v>
      </c>
    </row>
    <row r="123" spans="1:8" hidden="1">
      <c r="A123">
        <v>0.3</v>
      </c>
      <c r="B123">
        <v>4</v>
      </c>
      <c r="C123" t="s">
        <v>228</v>
      </c>
      <c r="D123" t="s">
        <v>229</v>
      </c>
      <c r="E123" t="s">
        <v>21</v>
      </c>
      <c r="F123" t="s">
        <v>12</v>
      </c>
      <c r="G123">
        <v>121</v>
      </c>
      <c r="H123">
        <v>1181768</v>
      </c>
    </row>
    <row r="124" spans="1:8" hidden="1">
      <c r="A124">
        <v>0.2</v>
      </c>
      <c r="B124">
        <v>0</v>
      </c>
      <c r="C124" t="s">
        <v>230</v>
      </c>
      <c r="D124" t="s">
        <v>231</v>
      </c>
      <c r="E124" t="s">
        <v>21</v>
      </c>
      <c r="F124" t="s">
        <v>12</v>
      </c>
      <c r="G124">
        <v>122</v>
      </c>
      <c r="H124">
        <v>1181768</v>
      </c>
    </row>
    <row r="125" spans="1:8" hidden="1">
      <c r="A125">
        <v>0.1</v>
      </c>
      <c r="B125">
        <v>0</v>
      </c>
      <c r="C125" t="s">
        <v>230</v>
      </c>
      <c r="D125" t="s">
        <v>232</v>
      </c>
      <c r="E125" t="s">
        <v>21</v>
      </c>
      <c r="F125" t="s">
        <v>12</v>
      </c>
      <c r="G125">
        <v>123</v>
      </c>
      <c r="H125">
        <v>1181768</v>
      </c>
    </row>
    <row r="126" spans="1:8" hidden="1">
      <c r="A126">
        <v>19.600000000000001</v>
      </c>
      <c r="B126">
        <v>4</v>
      </c>
      <c r="C126" t="s">
        <v>233</v>
      </c>
      <c r="D126" t="s">
        <v>234</v>
      </c>
      <c r="E126" t="s">
        <v>235</v>
      </c>
      <c r="F126" t="s">
        <v>236</v>
      </c>
      <c r="G126">
        <v>0</v>
      </c>
      <c r="H126">
        <v>1181768</v>
      </c>
    </row>
    <row r="127" spans="1:8" hidden="1">
      <c r="A127">
        <v>19.5</v>
      </c>
      <c r="B127">
        <v>4</v>
      </c>
      <c r="C127" t="s">
        <v>233</v>
      </c>
      <c r="D127" t="s">
        <v>237</v>
      </c>
      <c r="E127" t="s">
        <v>238</v>
      </c>
      <c r="F127" t="s">
        <v>236</v>
      </c>
      <c r="G127">
        <v>1</v>
      </c>
      <c r="H127">
        <v>1181768</v>
      </c>
    </row>
    <row r="128" spans="1:8" hidden="1">
      <c r="A128">
        <v>19.399999999999999</v>
      </c>
      <c r="B128" t="s">
        <v>8</v>
      </c>
      <c r="C128" t="s">
        <v>239</v>
      </c>
      <c r="D128" t="s">
        <v>240</v>
      </c>
      <c r="E128" t="s">
        <v>21</v>
      </c>
      <c r="F128" t="s">
        <v>236</v>
      </c>
      <c r="G128">
        <v>2</v>
      </c>
      <c r="H128">
        <v>1181768</v>
      </c>
    </row>
    <row r="129" spans="1:8" hidden="1">
      <c r="A129">
        <v>19.3</v>
      </c>
      <c r="B129">
        <v>0</v>
      </c>
      <c r="C129" t="s">
        <v>241</v>
      </c>
      <c r="D129" t="s">
        <v>242</v>
      </c>
      <c r="E129" t="s">
        <v>243</v>
      </c>
      <c r="F129" t="s">
        <v>236</v>
      </c>
      <c r="G129">
        <v>3</v>
      </c>
      <c r="H129">
        <v>1181768</v>
      </c>
    </row>
    <row r="130" spans="1:8" hidden="1">
      <c r="A130">
        <v>19.2</v>
      </c>
      <c r="B130">
        <v>0</v>
      </c>
      <c r="C130" t="s">
        <v>241</v>
      </c>
      <c r="D130" t="s">
        <v>244</v>
      </c>
      <c r="E130" t="s">
        <v>245</v>
      </c>
      <c r="F130" t="s">
        <v>236</v>
      </c>
      <c r="G130">
        <v>4</v>
      </c>
      <c r="H130">
        <v>1181768</v>
      </c>
    </row>
    <row r="131" spans="1:8" hidden="1">
      <c r="A131">
        <v>19.100000000000001</v>
      </c>
      <c r="B131">
        <v>0</v>
      </c>
      <c r="C131" t="s">
        <v>241</v>
      </c>
      <c r="D131" t="s">
        <v>246</v>
      </c>
      <c r="E131" t="s">
        <v>247</v>
      </c>
      <c r="F131" t="s">
        <v>236</v>
      </c>
      <c r="G131">
        <v>5</v>
      </c>
      <c r="H131">
        <v>1181768</v>
      </c>
    </row>
    <row r="132" spans="1:8" hidden="1">
      <c r="A132">
        <v>18.600000000000001</v>
      </c>
      <c r="B132">
        <v>0</v>
      </c>
      <c r="C132" t="s">
        <v>248</v>
      </c>
      <c r="D132" t="s">
        <v>249</v>
      </c>
      <c r="E132" t="s">
        <v>250</v>
      </c>
      <c r="F132" t="s">
        <v>236</v>
      </c>
      <c r="G132">
        <v>6</v>
      </c>
      <c r="H132">
        <v>1181768</v>
      </c>
    </row>
    <row r="133" spans="1:8" hidden="1">
      <c r="A133">
        <v>18.5</v>
      </c>
      <c r="B133">
        <v>0</v>
      </c>
      <c r="C133" t="s">
        <v>248</v>
      </c>
      <c r="D133" t="s">
        <v>251</v>
      </c>
      <c r="E133" t="s">
        <v>21</v>
      </c>
      <c r="F133" t="s">
        <v>236</v>
      </c>
      <c r="G133">
        <v>7</v>
      </c>
      <c r="H133">
        <v>1181768</v>
      </c>
    </row>
    <row r="134" spans="1:8" hidden="1">
      <c r="A134">
        <v>18.399999999999999</v>
      </c>
      <c r="B134" t="s">
        <v>8</v>
      </c>
      <c r="C134" t="s">
        <v>252</v>
      </c>
      <c r="D134" t="s">
        <v>253</v>
      </c>
      <c r="E134" t="s">
        <v>21</v>
      </c>
      <c r="F134" t="s">
        <v>236</v>
      </c>
      <c r="G134">
        <v>8</v>
      </c>
      <c r="H134">
        <v>1181768</v>
      </c>
    </row>
    <row r="135" spans="1:8" hidden="1">
      <c r="A135">
        <v>18.3</v>
      </c>
      <c r="B135">
        <v>0</v>
      </c>
      <c r="C135" t="s">
        <v>254</v>
      </c>
      <c r="D135" t="s">
        <v>255</v>
      </c>
      <c r="E135" t="s">
        <v>21</v>
      </c>
      <c r="F135" t="s">
        <v>236</v>
      </c>
      <c r="G135">
        <v>9</v>
      </c>
      <c r="H135">
        <v>1181768</v>
      </c>
    </row>
    <row r="136" spans="1:8" hidden="1">
      <c r="A136">
        <v>18.2</v>
      </c>
      <c r="B136" t="s">
        <v>8</v>
      </c>
      <c r="C136" t="s">
        <v>256</v>
      </c>
      <c r="D136" t="s">
        <v>257</v>
      </c>
      <c r="E136" t="s">
        <v>258</v>
      </c>
      <c r="F136" t="s">
        <v>236</v>
      </c>
      <c r="G136">
        <v>10</v>
      </c>
      <c r="H136">
        <v>1181768</v>
      </c>
    </row>
    <row r="137" spans="1:8" hidden="1">
      <c r="A137">
        <v>18.100000000000001</v>
      </c>
      <c r="B137">
        <v>4</v>
      </c>
      <c r="C137" t="s">
        <v>259</v>
      </c>
      <c r="D137" t="s">
        <v>260</v>
      </c>
      <c r="E137" t="s">
        <v>261</v>
      </c>
      <c r="F137" t="s">
        <v>236</v>
      </c>
      <c r="G137">
        <v>11</v>
      </c>
      <c r="H137">
        <v>1181768</v>
      </c>
    </row>
    <row r="138" spans="1:8" hidden="1">
      <c r="A138">
        <v>17.600000000000001</v>
      </c>
      <c r="B138">
        <v>1</v>
      </c>
      <c r="C138" t="s">
        <v>262</v>
      </c>
      <c r="D138" t="s">
        <v>263</v>
      </c>
      <c r="E138" t="s">
        <v>21</v>
      </c>
      <c r="F138" t="s">
        <v>236</v>
      </c>
      <c r="G138">
        <v>12</v>
      </c>
      <c r="H138">
        <v>1181768</v>
      </c>
    </row>
    <row r="139" spans="1:8" hidden="1">
      <c r="A139">
        <v>17.5</v>
      </c>
      <c r="B139">
        <v>6</v>
      </c>
      <c r="C139" t="s">
        <v>264</v>
      </c>
      <c r="D139" t="s">
        <v>265</v>
      </c>
      <c r="E139" t="s">
        <v>266</v>
      </c>
      <c r="F139" t="s">
        <v>236</v>
      </c>
      <c r="G139">
        <v>13</v>
      </c>
      <c r="H139">
        <v>1181768</v>
      </c>
    </row>
    <row r="140" spans="1:8" hidden="1">
      <c r="A140">
        <v>17.399999999999999</v>
      </c>
      <c r="B140">
        <v>1</v>
      </c>
      <c r="C140" t="s">
        <v>267</v>
      </c>
      <c r="D140" t="s">
        <v>268</v>
      </c>
      <c r="E140" t="s">
        <v>21</v>
      </c>
      <c r="F140" t="s">
        <v>236</v>
      </c>
      <c r="G140">
        <v>14</v>
      </c>
      <c r="H140">
        <v>1181768</v>
      </c>
    </row>
    <row r="141" spans="1:8" hidden="1">
      <c r="A141">
        <v>17.3</v>
      </c>
      <c r="B141">
        <v>6</v>
      </c>
      <c r="C141" t="s">
        <v>269</v>
      </c>
      <c r="D141" t="s">
        <v>270</v>
      </c>
      <c r="E141" t="s">
        <v>271</v>
      </c>
      <c r="F141" t="s">
        <v>236</v>
      </c>
      <c r="G141">
        <v>15</v>
      </c>
      <c r="H141">
        <v>1181768</v>
      </c>
    </row>
    <row r="142" spans="1:8" hidden="1">
      <c r="A142">
        <v>17.2</v>
      </c>
      <c r="B142">
        <v>1</v>
      </c>
      <c r="C142" t="s">
        <v>262</v>
      </c>
      <c r="D142" t="s">
        <v>272</v>
      </c>
      <c r="E142" t="s">
        <v>273</v>
      </c>
      <c r="F142" t="s">
        <v>236</v>
      </c>
      <c r="G142">
        <v>16</v>
      </c>
      <c r="H142">
        <v>1181768</v>
      </c>
    </row>
    <row r="143" spans="1:8" hidden="1">
      <c r="A143">
        <v>17.100000000000001</v>
      </c>
      <c r="B143">
        <v>1</v>
      </c>
      <c r="C143" t="s">
        <v>267</v>
      </c>
      <c r="D143" t="s">
        <v>274</v>
      </c>
      <c r="E143" t="s">
        <v>21</v>
      </c>
      <c r="F143" t="s">
        <v>236</v>
      </c>
      <c r="G143">
        <v>17</v>
      </c>
      <c r="H143">
        <v>1181768</v>
      </c>
    </row>
    <row r="144" spans="1:8" hidden="1">
      <c r="A144">
        <v>16.600000000000001</v>
      </c>
      <c r="B144">
        <v>1</v>
      </c>
      <c r="C144" t="s">
        <v>275</v>
      </c>
      <c r="D144" t="s">
        <v>276</v>
      </c>
      <c r="E144" t="s">
        <v>21</v>
      </c>
      <c r="F144" t="s">
        <v>236</v>
      </c>
      <c r="G144">
        <v>18</v>
      </c>
      <c r="H144">
        <v>1181768</v>
      </c>
    </row>
    <row r="145" spans="1:8" hidden="1">
      <c r="A145">
        <v>16.5</v>
      </c>
      <c r="B145">
        <v>6</v>
      </c>
      <c r="C145" t="s">
        <v>277</v>
      </c>
      <c r="D145" t="s">
        <v>278</v>
      </c>
      <c r="E145" t="s">
        <v>279</v>
      </c>
      <c r="F145" t="s">
        <v>236</v>
      </c>
      <c r="G145">
        <v>19</v>
      </c>
      <c r="H145">
        <v>1181768</v>
      </c>
    </row>
    <row r="146" spans="1:8" hidden="1">
      <c r="A146">
        <v>16.399999999999999</v>
      </c>
      <c r="B146">
        <v>0</v>
      </c>
      <c r="C146" t="s">
        <v>280</v>
      </c>
      <c r="D146" t="s">
        <v>281</v>
      </c>
      <c r="E146" t="s">
        <v>282</v>
      </c>
      <c r="F146" t="s">
        <v>236</v>
      </c>
      <c r="G146">
        <v>20</v>
      </c>
      <c r="H146">
        <v>1181768</v>
      </c>
    </row>
    <row r="147" spans="1:8" hidden="1">
      <c r="A147">
        <v>16.3</v>
      </c>
      <c r="B147">
        <v>1</v>
      </c>
      <c r="C147" t="s">
        <v>283</v>
      </c>
      <c r="D147" t="s">
        <v>284</v>
      </c>
      <c r="E147" t="s">
        <v>285</v>
      </c>
      <c r="F147" t="s">
        <v>236</v>
      </c>
      <c r="G147">
        <v>21</v>
      </c>
      <c r="H147">
        <v>1181768</v>
      </c>
    </row>
    <row r="148" spans="1:8" hidden="1">
      <c r="A148">
        <v>16.2</v>
      </c>
      <c r="B148">
        <v>1</v>
      </c>
      <c r="C148" t="s">
        <v>275</v>
      </c>
      <c r="D148" t="s">
        <v>286</v>
      </c>
      <c r="E148" t="s">
        <v>21</v>
      </c>
      <c r="F148" t="s">
        <v>236</v>
      </c>
      <c r="G148">
        <v>22</v>
      </c>
      <c r="H148">
        <v>1181768</v>
      </c>
    </row>
    <row r="149" spans="1:8" hidden="1">
      <c r="A149">
        <v>16.100000000000001</v>
      </c>
      <c r="B149">
        <v>1</v>
      </c>
      <c r="C149" t="s">
        <v>283</v>
      </c>
      <c r="D149" t="s">
        <v>287</v>
      </c>
      <c r="E149" t="s">
        <v>21</v>
      </c>
      <c r="F149" t="s">
        <v>236</v>
      </c>
      <c r="G149">
        <v>23</v>
      </c>
      <c r="H149">
        <v>1181768</v>
      </c>
    </row>
    <row r="150" spans="1:8" hidden="1">
      <c r="A150">
        <v>15.6</v>
      </c>
      <c r="B150">
        <v>1</v>
      </c>
      <c r="C150" t="s">
        <v>288</v>
      </c>
      <c r="D150" t="s">
        <v>289</v>
      </c>
      <c r="E150" t="s">
        <v>21</v>
      </c>
      <c r="F150" t="s">
        <v>236</v>
      </c>
      <c r="G150">
        <v>24</v>
      </c>
      <c r="H150">
        <v>1181768</v>
      </c>
    </row>
    <row r="151" spans="1:8" hidden="1">
      <c r="A151">
        <v>15.5</v>
      </c>
      <c r="B151">
        <v>1</v>
      </c>
      <c r="C151" t="s">
        <v>290</v>
      </c>
      <c r="D151" t="s">
        <v>291</v>
      </c>
      <c r="E151" t="s">
        <v>21</v>
      </c>
      <c r="F151" t="s">
        <v>236</v>
      </c>
      <c r="G151">
        <v>25</v>
      </c>
      <c r="H151">
        <v>1181768</v>
      </c>
    </row>
    <row r="152" spans="1:8" hidden="1">
      <c r="A152">
        <v>15.4</v>
      </c>
      <c r="B152">
        <v>4</v>
      </c>
      <c r="C152" t="s">
        <v>292</v>
      </c>
      <c r="D152" t="s">
        <v>293</v>
      </c>
      <c r="E152" t="s">
        <v>294</v>
      </c>
      <c r="F152" t="s">
        <v>236</v>
      </c>
      <c r="G152">
        <v>26</v>
      </c>
      <c r="H152">
        <v>1181768</v>
      </c>
    </row>
    <row r="153" spans="1:8" hidden="1">
      <c r="A153">
        <v>15.3</v>
      </c>
      <c r="B153">
        <v>1</v>
      </c>
      <c r="C153" t="s">
        <v>288</v>
      </c>
      <c r="D153" t="s">
        <v>295</v>
      </c>
      <c r="E153" t="s">
        <v>21</v>
      </c>
      <c r="F153" t="s">
        <v>236</v>
      </c>
      <c r="G153">
        <v>27</v>
      </c>
      <c r="H153">
        <v>1181768</v>
      </c>
    </row>
    <row r="154" spans="1:8" hidden="1">
      <c r="A154">
        <v>15.2</v>
      </c>
      <c r="B154">
        <v>0</v>
      </c>
      <c r="C154" t="s">
        <v>296</v>
      </c>
      <c r="D154" t="s">
        <v>297</v>
      </c>
      <c r="E154" t="s">
        <v>21</v>
      </c>
      <c r="F154" t="s">
        <v>236</v>
      </c>
      <c r="G154">
        <v>28</v>
      </c>
      <c r="H154">
        <v>1181768</v>
      </c>
    </row>
    <row r="155" spans="1:8" hidden="1">
      <c r="A155">
        <v>15.1</v>
      </c>
      <c r="B155">
        <v>1</v>
      </c>
      <c r="C155" t="s">
        <v>290</v>
      </c>
      <c r="D155" t="s">
        <v>298</v>
      </c>
      <c r="E155" t="s">
        <v>21</v>
      </c>
      <c r="F155" t="s">
        <v>236</v>
      </c>
      <c r="G155">
        <v>29</v>
      </c>
      <c r="H155">
        <v>1181768</v>
      </c>
    </row>
    <row r="156" spans="1:8" hidden="1">
      <c r="A156">
        <v>14.6</v>
      </c>
      <c r="B156">
        <v>1</v>
      </c>
      <c r="C156" t="s">
        <v>275</v>
      </c>
      <c r="D156" t="s">
        <v>299</v>
      </c>
      <c r="E156" t="s">
        <v>21</v>
      </c>
      <c r="F156" t="s">
        <v>236</v>
      </c>
      <c r="G156">
        <v>30</v>
      </c>
      <c r="H156">
        <v>1181768</v>
      </c>
    </row>
    <row r="157" spans="1:8" hidden="1">
      <c r="A157">
        <v>14.5</v>
      </c>
      <c r="B157">
        <v>0</v>
      </c>
      <c r="C157" t="s">
        <v>280</v>
      </c>
      <c r="D157" t="s">
        <v>300</v>
      </c>
      <c r="E157" t="s">
        <v>21</v>
      </c>
      <c r="F157" t="s">
        <v>236</v>
      </c>
      <c r="G157">
        <v>31</v>
      </c>
      <c r="H157">
        <v>1181768</v>
      </c>
    </row>
    <row r="158" spans="1:8" hidden="1">
      <c r="A158">
        <v>14.4</v>
      </c>
      <c r="B158" t="s">
        <v>8</v>
      </c>
      <c r="C158" t="s">
        <v>301</v>
      </c>
      <c r="D158" t="s">
        <v>302</v>
      </c>
      <c r="E158" t="s">
        <v>21</v>
      </c>
      <c r="F158" t="s">
        <v>236</v>
      </c>
      <c r="G158">
        <v>32</v>
      </c>
      <c r="H158">
        <v>1181768</v>
      </c>
    </row>
    <row r="159" spans="1:8" hidden="1">
      <c r="A159">
        <v>14.3</v>
      </c>
      <c r="B159">
        <v>1</v>
      </c>
      <c r="C159" t="s">
        <v>275</v>
      </c>
      <c r="D159" t="s">
        <v>303</v>
      </c>
      <c r="E159" t="s">
        <v>21</v>
      </c>
      <c r="F159" t="s">
        <v>236</v>
      </c>
      <c r="G159">
        <v>33</v>
      </c>
      <c r="H159">
        <v>1181768</v>
      </c>
    </row>
    <row r="160" spans="1:8" hidden="1">
      <c r="A160">
        <v>14.2</v>
      </c>
      <c r="B160">
        <v>0</v>
      </c>
      <c r="C160" t="s">
        <v>280</v>
      </c>
      <c r="D160" t="s">
        <v>304</v>
      </c>
      <c r="E160" t="s">
        <v>21</v>
      </c>
      <c r="F160" t="s">
        <v>236</v>
      </c>
      <c r="G160">
        <v>34</v>
      </c>
      <c r="H160">
        <v>1181768</v>
      </c>
    </row>
    <row r="161" spans="1:8" hidden="1">
      <c r="A161">
        <v>14.1</v>
      </c>
      <c r="B161">
        <v>6</v>
      </c>
      <c r="C161" t="s">
        <v>277</v>
      </c>
      <c r="D161" t="s">
        <v>305</v>
      </c>
      <c r="E161" t="s">
        <v>21</v>
      </c>
      <c r="F161" t="s">
        <v>236</v>
      </c>
      <c r="G161">
        <v>35</v>
      </c>
      <c r="H161">
        <v>1181768</v>
      </c>
    </row>
    <row r="162" spans="1:8" hidden="1">
      <c r="A162">
        <v>13.6</v>
      </c>
      <c r="B162">
        <v>1</v>
      </c>
      <c r="C162" t="s">
        <v>290</v>
      </c>
      <c r="D162" t="s">
        <v>306</v>
      </c>
      <c r="E162" t="s">
        <v>21</v>
      </c>
      <c r="F162" t="s">
        <v>236</v>
      </c>
      <c r="G162">
        <v>36</v>
      </c>
      <c r="H162">
        <v>1181768</v>
      </c>
    </row>
    <row r="163" spans="1:8" hidden="1">
      <c r="A163">
        <v>13.5</v>
      </c>
      <c r="B163">
        <v>1</v>
      </c>
      <c r="C163" t="s">
        <v>307</v>
      </c>
      <c r="D163" t="s">
        <v>308</v>
      </c>
      <c r="E163" t="s">
        <v>21</v>
      </c>
      <c r="F163" t="s">
        <v>236</v>
      </c>
      <c r="G163">
        <v>37</v>
      </c>
      <c r="H163">
        <v>1181768</v>
      </c>
    </row>
    <row r="164" spans="1:8" hidden="1">
      <c r="A164">
        <v>13.4</v>
      </c>
      <c r="B164">
        <v>1</v>
      </c>
      <c r="C164" t="s">
        <v>290</v>
      </c>
      <c r="D164" t="s">
        <v>309</v>
      </c>
      <c r="E164" t="s">
        <v>21</v>
      </c>
      <c r="F164" t="s">
        <v>236</v>
      </c>
      <c r="G164">
        <v>38</v>
      </c>
      <c r="H164">
        <v>1181768</v>
      </c>
    </row>
    <row r="165" spans="1:8" hidden="1">
      <c r="A165">
        <v>13.3</v>
      </c>
      <c r="B165">
        <v>1</v>
      </c>
      <c r="C165" t="s">
        <v>307</v>
      </c>
      <c r="D165" t="s">
        <v>310</v>
      </c>
      <c r="E165" t="s">
        <v>21</v>
      </c>
      <c r="F165" t="s">
        <v>236</v>
      </c>
      <c r="G165">
        <v>39</v>
      </c>
      <c r="H165">
        <v>1181768</v>
      </c>
    </row>
    <row r="166" spans="1:8" hidden="1">
      <c r="A166">
        <v>13.2</v>
      </c>
      <c r="B166">
        <v>0</v>
      </c>
      <c r="C166" t="s">
        <v>311</v>
      </c>
      <c r="D166" t="s">
        <v>312</v>
      </c>
      <c r="E166" t="s">
        <v>21</v>
      </c>
      <c r="F166" t="s">
        <v>236</v>
      </c>
      <c r="G166">
        <v>40</v>
      </c>
      <c r="H166">
        <v>1181768</v>
      </c>
    </row>
    <row r="167" spans="1:8" hidden="1">
      <c r="A167">
        <v>13.1</v>
      </c>
      <c r="B167">
        <v>0</v>
      </c>
      <c r="C167" t="s">
        <v>311</v>
      </c>
      <c r="D167" t="s">
        <v>313</v>
      </c>
      <c r="E167" t="s">
        <v>21</v>
      </c>
      <c r="F167" t="s">
        <v>236</v>
      </c>
      <c r="G167">
        <v>41</v>
      </c>
      <c r="H167">
        <v>1181768</v>
      </c>
    </row>
    <row r="168" spans="1:8" hidden="1">
      <c r="A168">
        <v>12.6</v>
      </c>
      <c r="B168">
        <v>0</v>
      </c>
      <c r="C168" t="s">
        <v>314</v>
      </c>
      <c r="D168" t="s">
        <v>315</v>
      </c>
      <c r="E168" t="s">
        <v>21</v>
      </c>
      <c r="F168" t="s">
        <v>236</v>
      </c>
      <c r="G168">
        <v>42</v>
      </c>
      <c r="H168">
        <v>1181768</v>
      </c>
    </row>
    <row r="169" spans="1:8" hidden="1">
      <c r="A169">
        <v>12.5</v>
      </c>
      <c r="B169">
        <v>0</v>
      </c>
      <c r="C169" t="s">
        <v>314</v>
      </c>
      <c r="D169" t="s">
        <v>316</v>
      </c>
      <c r="E169" t="s">
        <v>21</v>
      </c>
      <c r="F169" t="s">
        <v>236</v>
      </c>
      <c r="G169">
        <v>43</v>
      </c>
      <c r="H169">
        <v>1181768</v>
      </c>
    </row>
    <row r="170" spans="1:8" hidden="1">
      <c r="A170">
        <v>12.4</v>
      </c>
      <c r="B170">
        <v>1</v>
      </c>
      <c r="C170" t="s">
        <v>317</v>
      </c>
      <c r="D170" t="s">
        <v>318</v>
      </c>
      <c r="E170" t="s">
        <v>21</v>
      </c>
      <c r="F170" t="s">
        <v>236</v>
      </c>
      <c r="G170">
        <v>44</v>
      </c>
      <c r="H170">
        <v>1181768</v>
      </c>
    </row>
    <row r="171" spans="1:8" hidden="1">
      <c r="A171">
        <v>12.3</v>
      </c>
      <c r="B171" t="s">
        <v>8</v>
      </c>
      <c r="C171" t="s">
        <v>319</v>
      </c>
      <c r="D171" t="s">
        <v>320</v>
      </c>
      <c r="E171" t="s">
        <v>21</v>
      </c>
      <c r="F171" t="s">
        <v>236</v>
      </c>
      <c r="G171">
        <v>45</v>
      </c>
      <c r="H171">
        <v>1181768</v>
      </c>
    </row>
    <row r="172" spans="1:8" hidden="1">
      <c r="A172">
        <v>12.2</v>
      </c>
      <c r="B172">
        <v>2</v>
      </c>
      <c r="C172" t="s">
        <v>321</v>
      </c>
      <c r="D172" t="s">
        <v>322</v>
      </c>
      <c r="E172" t="s">
        <v>21</v>
      </c>
      <c r="F172" t="s">
        <v>236</v>
      </c>
      <c r="G172">
        <v>46</v>
      </c>
      <c r="H172">
        <v>1181768</v>
      </c>
    </row>
    <row r="173" spans="1:8" hidden="1">
      <c r="A173">
        <v>12.1</v>
      </c>
      <c r="B173">
        <v>2</v>
      </c>
      <c r="C173" t="s">
        <v>321</v>
      </c>
      <c r="D173" t="s">
        <v>323</v>
      </c>
      <c r="E173" t="s">
        <v>21</v>
      </c>
      <c r="F173" t="s">
        <v>236</v>
      </c>
      <c r="G173">
        <v>47</v>
      </c>
      <c r="H173">
        <v>1181768</v>
      </c>
    </row>
    <row r="174" spans="1:8" hidden="1">
      <c r="A174">
        <v>11.6</v>
      </c>
      <c r="B174">
        <v>1</v>
      </c>
      <c r="C174" t="s">
        <v>324</v>
      </c>
      <c r="D174" t="s">
        <v>325</v>
      </c>
      <c r="E174" t="s">
        <v>21</v>
      </c>
      <c r="F174" t="s">
        <v>236</v>
      </c>
      <c r="G174">
        <v>48</v>
      </c>
      <c r="H174">
        <v>1181768</v>
      </c>
    </row>
    <row r="175" spans="1:8" hidden="1">
      <c r="A175">
        <v>11.5</v>
      </c>
      <c r="B175">
        <v>0</v>
      </c>
      <c r="C175" t="s">
        <v>326</v>
      </c>
      <c r="D175" t="s">
        <v>327</v>
      </c>
      <c r="E175" t="s">
        <v>21</v>
      </c>
      <c r="F175" t="s">
        <v>236</v>
      </c>
      <c r="G175">
        <v>49</v>
      </c>
      <c r="H175">
        <v>1181768</v>
      </c>
    </row>
    <row r="176" spans="1:8" hidden="1">
      <c r="A176">
        <v>11.4</v>
      </c>
      <c r="B176">
        <v>2</v>
      </c>
      <c r="C176" t="s">
        <v>328</v>
      </c>
      <c r="D176" t="s">
        <v>329</v>
      </c>
      <c r="E176" t="s">
        <v>21</v>
      </c>
      <c r="F176" t="s">
        <v>236</v>
      </c>
      <c r="G176">
        <v>50</v>
      </c>
      <c r="H176">
        <v>1181768</v>
      </c>
    </row>
    <row r="177" spans="1:8" hidden="1">
      <c r="A177">
        <v>11.3</v>
      </c>
      <c r="B177">
        <v>0</v>
      </c>
      <c r="C177" t="s">
        <v>326</v>
      </c>
      <c r="D177" t="s">
        <v>330</v>
      </c>
      <c r="E177" t="s">
        <v>21</v>
      </c>
      <c r="F177" t="s">
        <v>236</v>
      </c>
      <c r="G177">
        <v>51</v>
      </c>
      <c r="H177">
        <v>1181768</v>
      </c>
    </row>
    <row r="178" spans="1:8" hidden="1">
      <c r="A178">
        <v>11.2</v>
      </c>
      <c r="B178" t="s">
        <v>8</v>
      </c>
      <c r="C178" t="s">
        <v>331</v>
      </c>
      <c r="D178" t="s">
        <v>332</v>
      </c>
      <c r="E178" t="s">
        <v>333</v>
      </c>
      <c r="F178" t="s">
        <v>236</v>
      </c>
      <c r="G178">
        <v>52</v>
      </c>
      <c r="H178">
        <v>1181768</v>
      </c>
    </row>
    <row r="179" spans="1:8" hidden="1">
      <c r="A179">
        <v>11.1</v>
      </c>
      <c r="B179">
        <v>2</v>
      </c>
      <c r="C179" t="s">
        <v>334</v>
      </c>
      <c r="D179" t="s">
        <v>335</v>
      </c>
      <c r="E179" t="s">
        <v>21</v>
      </c>
      <c r="F179" t="s">
        <v>236</v>
      </c>
      <c r="G179">
        <v>53</v>
      </c>
      <c r="H179">
        <v>1181768</v>
      </c>
    </row>
    <row r="180" spans="1:8" hidden="1">
      <c r="A180">
        <v>10.6</v>
      </c>
      <c r="B180">
        <v>4</v>
      </c>
      <c r="C180" t="s">
        <v>336</v>
      </c>
      <c r="D180" t="s">
        <v>337</v>
      </c>
      <c r="E180" t="s">
        <v>21</v>
      </c>
      <c r="F180" t="s">
        <v>236</v>
      </c>
      <c r="G180">
        <v>54</v>
      </c>
      <c r="H180">
        <v>1181768</v>
      </c>
    </row>
    <row r="181" spans="1:8" hidden="1">
      <c r="A181">
        <v>10.5</v>
      </c>
      <c r="B181">
        <v>1</v>
      </c>
      <c r="C181" t="s">
        <v>338</v>
      </c>
      <c r="D181" t="s">
        <v>339</v>
      </c>
      <c r="E181" t="s">
        <v>21</v>
      </c>
      <c r="F181" t="s">
        <v>236</v>
      </c>
      <c r="G181">
        <v>55</v>
      </c>
      <c r="H181">
        <v>1181768</v>
      </c>
    </row>
    <row r="182" spans="1:8" hidden="1">
      <c r="A182">
        <v>10.4</v>
      </c>
      <c r="B182">
        <v>0</v>
      </c>
      <c r="C182" t="s">
        <v>340</v>
      </c>
      <c r="D182" t="s">
        <v>341</v>
      </c>
      <c r="E182" t="s">
        <v>21</v>
      </c>
      <c r="F182" t="s">
        <v>236</v>
      </c>
      <c r="G182">
        <v>56</v>
      </c>
      <c r="H182">
        <v>1181768</v>
      </c>
    </row>
    <row r="183" spans="1:8" hidden="1">
      <c r="A183">
        <v>10.3</v>
      </c>
      <c r="B183">
        <v>4</v>
      </c>
      <c r="C183" t="s">
        <v>342</v>
      </c>
      <c r="D183" t="s">
        <v>343</v>
      </c>
      <c r="E183" t="s">
        <v>21</v>
      </c>
      <c r="F183" t="s">
        <v>236</v>
      </c>
      <c r="G183">
        <v>57</v>
      </c>
      <c r="H183">
        <v>1181768</v>
      </c>
    </row>
    <row r="184" spans="1:8" hidden="1">
      <c r="A184">
        <v>10.199999999999999</v>
      </c>
      <c r="B184">
        <v>1</v>
      </c>
      <c r="C184" t="s">
        <v>344</v>
      </c>
      <c r="D184" t="s">
        <v>345</v>
      </c>
      <c r="E184" t="s">
        <v>21</v>
      </c>
      <c r="F184" t="s">
        <v>236</v>
      </c>
      <c r="G184">
        <v>58</v>
      </c>
      <c r="H184">
        <v>1181768</v>
      </c>
    </row>
    <row r="185" spans="1:8" hidden="1">
      <c r="A185">
        <v>10.1</v>
      </c>
      <c r="B185">
        <v>0</v>
      </c>
      <c r="C185" t="s">
        <v>346</v>
      </c>
      <c r="D185" t="s">
        <v>347</v>
      </c>
      <c r="E185" t="s">
        <v>21</v>
      </c>
      <c r="F185" t="s">
        <v>236</v>
      </c>
      <c r="G185">
        <v>59</v>
      </c>
      <c r="H185">
        <v>1181768</v>
      </c>
    </row>
    <row r="186" spans="1:8" hidden="1">
      <c r="A186">
        <v>9.6</v>
      </c>
      <c r="B186">
        <v>1</v>
      </c>
      <c r="C186" t="s">
        <v>348</v>
      </c>
      <c r="D186" t="s">
        <v>349</v>
      </c>
      <c r="E186" t="s">
        <v>21</v>
      </c>
      <c r="F186" t="s">
        <v>236</v>
      </c>
      <c r="G186">
        <v>60</v>
      </c>
      <c r="H186">
        <v>1181768</v>
      </c>
    </row>
    <row r="187" spans="1:8" hidden="1">
      <c r="A187">
        <v>9.5</v>
      </c>
      <c r="B187">
        <v>4</v>
      </c>
      <c r="C187" t="s">
        <v>350</v>
      </c>
      <c r="D187" t="s">
        <v>351</v>
      </c>
      <c r="E187" t="s">
        <v>21</v>
      </c>
      <c r="F187" t="s">
        <v>236</v>
      </c>
      <c r="G187">
        <v>61</v>
      </c>
      <c r="H187">
        <v>1181768</v>
      </c>
    </row>
    <row r="188" spans="1:8" hidden="1">
      <c r="A188">
        <v>9.4</v>
      </c>
      <c r="B188">
        <v>1</v>
      </c>
      <c r="C188" t="s">
        <v>352</v>
      </c>
      <c r="D188" t="s">
        <v>353</v>
      </c>
      <c r="E188" t="s">
        <v>21</v>
      </c>
      <c r="F188" t="s">
        <v>236</v>
      </c>
      <c r="G188">
        <v>62</v>
      </c>
      <c r="H188">
        <v>1181768</v>
      </c>
    </row>
    <row r="189" spans="1:8" hidden="1">
      <c r="A189">
        <v>9.3000000000000007</v>
      </c>
      <c r="B189">
        <v>0</v>
      </c>
      <c r="C189" t="s">
        <v>354</v>
      </c>
      <c r="D189" t="s">
        <v>355</v>
      </c>
      <c r="E189" t="s">
        <v>21</v>
      </c>
      <c r="F189" t="s">
        <v>236</v>
      </c>
      <c r="G189">
        <v>63</v>
      </c>
      <c r="H189">
        <v>1181768</v>
      </c>
    </row>
    <row r="190" spans="1:8" hidden="1">
      <c r="A190">
        <v>9.1999999999999993</v>
      </c>
      <c r="B190">
        <v>1</v>
      </c>
      <c r="C190" t="s">
        <v>348</v>
      </c>
      <c r="D190" t="s">
        <v>356</v>
      </c>
      <c r="E190" t="s">
        <v>357</v>
      </c>
      <c r="F190" t="s">
        <v>236</v>
      </c>
      <c r="G190">
        <v>64</v>
      </c>
      <c r="H190">
        <v>1181768</v>
      </c>
    </row>
    <row r="191" spans="1:8" hidden="1">
      <c r="A191">
        <v>9.1999999999999993</v>
      </c>
      <c r="B191" t="s">
        <v>108</v>
      </c>
      <c r="C191" t="s">
        <v>358</v>
      </c>
      <c r="D191" t="s">
        <v>359</v>
      </c>
      <c r="E191" t="s">
        <v>21</v>
      </c>
      <c r="F191" t="s">
        <v>236</v>
      </c>
      <c r="G191">
        <v>65</v>
      </c>
      <c r="H191">
        <v>1181768</v>
      </c>
    </row>
    <row r="192" spans="1:8" hidden="1">
      <c r="A192">
        <v>9.1</v>
      </c>
      <c r="B192">
        <v>4</v>
      </c>
      <c r="C192" t="s">
        <v>350</v>
      </c>
      <c r="D192" t="s">
        <v>360</v>
      </c>
      <c r="E192" t="s">
        <v>361</v>
      </c>
      <c r="F192" t="s">
        <v>236</v>
      </c>
      <c r="G192">
        <v>66</v>
      </c>
      <c r="H192">
        <v>1181768</v>
      </c>
    </row>
    <row r="193" spans="1:8" hidden="1">
      <c r="A193">
        <v>8.6</v>
      </c>
      <c r="B193">
        <v>1</v>
      </c>
      <c r="C193" t="s">
        <v>344</v>
      </c>
      <c r="D193" t="s">
        <v>362</v>
      </c>
      <c r="E193" t="s">
        <v>177</v>
      </c>
      <c r="F193" t="s">
        <v>236</v>
      </c>
      <c r="G193">
        <v>67</v>
      </c>
      <c r="H193">
        <v>1181768</v>
      </c>
    </row>
    <row r="194" spans="1:8" hidden="1">
      <c r="A194">
        <v>8.5</v>
      </c>
      <c r="B194">
        <v>0</v>
      </c>
      <c r="C194" t="s">
        <v>346</v>
      </c>
      <c r="D194" t="s">
        <v>363</v>
      </c>
      <c r="E194" t="s">
        <v>21</v>
      </c>
      <c r="F194" t="s">
        <v>236</v>
      </c>
      <c r="G194">
        <v>68</v>
      </c>
      <c r="H194">
        <v>1181768</v>
      </c>
    </row>
    <row r="195" spans="1:8" hidden="1">
      <c r="A195">
        <v>8.4</v>
      </c>
      <c r="B195">
        <v>1</v>
      </c>
      <c r="C195" t="s">
        <v>338</v>
      </c>
      <c r="D195" t="s">
        <v>364</v>
      </c>
      <c r="E195" t="s">
        <v>21</v>
      </c>
      <c r="F195" t="s">
        <v>236</v>
      </c>
      <c r="G195">
        <v>69</v>
      </c>
      <c r="H195">
        <v>1181768</v>
      </c>
    </row>
    <row r="196" spans="1:8" hidden="1">
      <c r="A196">
        <v>8.3000000000000007</v>
      </c>
      <c r="B196">
        <v>1</v>
      </c>
      <c r="C196" t="s">
        <v>344</v>
      </c>
      <c r="D196" t="s">
        <v>365</v>
      </c>
      <c r="E196" t="s">
        <v>21</v>
      </c>
      <c r="F196" t="s">
        <v>236</v>
      </c>
      <c r="G196">
        <v>70</v>
      </c>
      <c r="H196">
        <v>1181768</v>
      </c>
    </row>
    <row r="197" spans="1:8" hidden="1">
      <c r="A197">
        <v>8.1999999999999993</v>
      </c>
      <c r="B197">
        <v>0</v>
      </c>
      <c r="C197" t="s">
        <v>346</v>
      </c>
      <c r="D197" t="s">
        <v>366</v>
      </c>
      <c r="E197" t="s">
        <v>21</v>
      </c>
      <c r="F197" t="s">
        <v>236</v>
      </c>
      <c r="G197">
        <v>71</v>
      </c>
      <c r="H197">
        <v>1181768</v>
      </c>
    </row>
    <row r="198" spans="1:8" hidden="1">
      <c r="A198">
        <v>8.1999999999999993</v>
      </c>
      <c r="B198" t="s">
        <v>108</v>
      </c>
      <c r="C198" t="s">
        <v>367</v>
      </c>
      <c r="D198" t="s">
        <v>368</v>
      </c>
      <c r="E198" t="s">
        <v>21</v>
      </c>
      <c r="F198" t="s">
        <v>236</v>
      </c>
      <c r="G198">
        <v>72</v>
      </c>
      <c r="H198">
        <v>1181768</v>
      </c>
    </row>
    <row r="199" spans="1:8" hidden="1">
      <c r="A199">
        <v>8.1</v>
      </c>
      <c r="B199">
        <v>1</v>
      </c>
      <c r="C199" t="s">
        <v>338</v>
      </c>
      <c r="D199" t="s">
        <v>369</v>
      </c>
      <c r="E199" t="s">
        <v>370</v>
      </c>
      <c r="F199" t="s">
        <v>236</v>
      </c>
      <c r="G199">
        <v>73</v>
      </c>
      <c r="H199">
        <v>1181768</v>
      </c>
    </row>
    <row r="200" spans="1:8" hidden="1">
      <c r="A200">
        <v>7.6</v>
      </c>
      <c r="B200">
        <v>0</v>
      </c>
      <c r="C200" t="s">
        <v>371</v>
      </c>
      <c r="D200" t="s">
        <v>372</v>
      </c>
      <c r="E200" t="s">
        <v>21</v>
      </c>
      <c r="F200" t="s">
        <v>236</v>
      </c>
      <c r="G200">
        <v>74</v>
      </c>
      <c r="H200">
        <v>1181768</v>
      </c>
    </row>
    <row r="201" spans="1:8" hidden="1">
      <c r="A201">
        <v>7.5</v>
      </c>
      <c r="B201">
        <v>0</v>
      </c>
      <c r="C201" t="s">
        <v>371</v>
      </c>
      <c r="D201" t="s">
        <v>373</v>
      </c>
      <c r="E201" t="s">
        <v>21</v>
      </c>
      <c r="F201" t="s">
        <v>236</v>
      </c>
      <c r="G201">
        <v>75</v>
      </c>
      <c r="H201">
        <v>1181768</v>
      </c>
    </row>
    <row r="202" spans="1:8" hidden="1">
      <c r="A202">
        <v>7.4</v>
      </c>
      <c r="B202">
        <v>1</v>
      </c>
      <c r="C202" t="s">
        <v>352</v>
      </c>
      <c r="D202" t="s">
        <v>374</v>
      </c>
      <c r="E202" t="s">
        <v>21</v>
      </c>
      <c r="F202" t="s">
        <v>236</v>
      </c>
      <c r="G202">
        <v>76</v>
      </c>
      <c r="H202">
        <v>1181768</v>
      </c>
    </row>
    <row r="203" spans="1:8" hidden="1">
      <c r="A203">
        <v>7.3</v>
      </c>
      <c r="B203">
        <v>1</v>
      </c>
      <c r="C203" t="s">
        <v>348</v>
      </c>
      <c r="D203" t="s">
        <v>375</v>
      </c>
      <c r="E203" t="s">
        <v>21</v>
      </c>
      <c r="F203" t="s">
        <v>236</v>
      </c>
      <c r="G203">
        <v>77</v>
      </c>
      <c r="H203">
        <v>1181768</v>
      </c>
    </row>
    <row r="204" spans="1:8" hidden="1">
      <c r="A204">
        <v>7.2</v>
      </c>
      <c r="B204">
        <v>1</v>
      </c>
      <c r="C204" t="s">
        <v>352</v>
      </c>
      <c r="D204" t="s">
        <v>376</v>
      </c>
      <c r="E204" t="s">
        <v>377</v>
      </c>
      <c r="F204" t="s">
        <v>236</v>
      </c>
      <c r="G204">
        <v>78</v>
      </c>
      <c r="H204">
        <v>1181768</v>
      </c>
    </row>
    <row r="205" spans="1:8" hidden="1">
      <c r="A205">
        <v>7.1</v>
      </c>
      <c r="B205">
        <v>0</v>
      </c>
      <c r="C205" t="s">
        <v>354</v>
      </c>
      <c r="D205" t="s">
        <v>378</v>
      </c>
      <c r="E205" t="s">
        <v>21</v>
      </c>
      <c r="F205" t="s">
        <v>236</v>
      </c>
      <c r="G205">
        <v>79</v>
      </c>
      <c r="H205">
        <v>1181768</v>
      </c>
    </row>
    <row r="206" spans="1:8" hidden="1">
      <c r="A206">
        <v>6.6</v>
      </c>
      <c r="B206">
        <v>1</v>
      </c>
      <c r="C206" t="s">
        <v>338</v>
      </c>
      <c r="D206" t="s">
        <v>379</v>
      </c>
      <c r="E206" t="s">
        <v>21</v>
      </c>
      <c r="F206" t="s">
        <v>236</v>
      </c>
      <c r="G206">
        <v>80</v>
      </c>
      <c r="H206">
        <v>1181768</v>
      </c>
    </row>
    <row r="207" spans="1:8" hidden="1">
      <c r="A207">
        <v>6.5</v>
      </c>
      <c r="B207">
        <v>0</v>
      </c>
      <c r="C207" t="s">
        <v>340</v>
      </c>
      <c r="D207" t="s">
        <v>380</v>
      </c>
      <c r="E207" t="s">
        <v>21</v>
      </c>
      <c r="F207" t="s">
        <v>236</v>
      </c>
      <c r="G207">
        <v>81</v>
      </c>
      <c r="H207">
        <v>1181768</v>
      </c>
    </row>
    <row r="208" spans="1:8" hidden="1">
      <c r="A208">
        <v>6.4</v>
      </c>
      <c r="B208">
        <v>1</v>
      </c>
      <c r="C208" t="s">
        <v>344</v>
      </c>
      <c r="D208" t="s">
        <v>381</v>
      </c>
      <c r="E208" t="s">
        <v>21</v>
      </c>
      <c r="F208" t="s">
        <v>236</v>
      </c>
      <c r="G208">
        <v>82</v>
      </c>
      <c r="H208">
        <v>1181768</v>
      </c>
    </row>
    <row r="209" spans="1:8" hidden="1">
      <c r="A209">
        <v>6.3</v>
      </c>
      <c r="B209">
        <v>1</v>
      </c>
      <c r="C209" t="s">
        <v>338</v>
      </c>
      <c r="D209" t="s">
        <v>382</v>
      </c>
      <c r="E209" t="s">
        <v>21</v>
      </c>
      <c r="F209" t="s">
        <v>236</v>
      </c>
      <c r="G209">
        <v>83</v>
      </c>
      <c r="H209">
        <v>1181768</v>
      </c>
    </row>
    <row r="210" spans="1:8" hidden="1">
      <c r="A210">
        <v>6.2</v>
      </c>
      <c r="B210">
        <v>1</v>
      </c>
      <c r="C210" t="s">
        <v>344</v>
      </c>
      <c r="D210" t="s">
        <v>383</v>
      </c>
      <c r="E210" t="s">
        <v>21</v>
      </c>
      <c r="F210" t="s">
        <v>236</v>
      </c>
      <c r="G210">
        <v>84</v>
      </c>
      <c r="H210">
        <v>1181768</v>
      </c>
    </row>
    <row r="211" spans="1:8" hidden="1">
      <c r="A211">
        <v>6.1</v>
      </c>
      <c r="B211">
        <v>1</v>
      </c>
      <c r="C211" t="s">
        <v>338</v>
      </c>
      <c r="D211" t="s">
        <v>384</v>
      </c>
      <c r="E211" t="s">
        <v>21</v>
      </c>
      <c r="F211" t="s">
        <v>236</v>
      </c>
      <c r="G211">
        <v>85</v>
      </c>
      <c r="H211">
        <v>1181768</v>
      </c>
    </row>
    <row r="212" spans="1:8" hidden="1">
      <c r="A212">
        <v>5.6</v>
      </c>
      <c r="B212">
        <v>0</v>
      </c>
      <c r="C212" t="s">
        <v>385</v>
      </c>
      <c r="D212" t="s">
        <v>386</v>
      </c>
      <c r="E212" t="s">
        <v>387</v>
      </c>
      <c r="F212" t="s">
        <v>236</v>
      </c>
      <c r="G212">
        <v>86</v>
      </c>
      <c r="H212">
        <v>1181768</v>
      </c>
    </row>
    <row r="213" spans="1:8" hidden="1">
      <c r="A213">
        <v>5.5</v>
      </c>
      <c r="B213">
        <v>0</v>
      </c>
      <c r="C213" t="s">
        <v>385</v>
      </c>
      <c r="D213" t="s">
        <v>388</v>
      </c>
      <c r="E213" t="s">
        <v>389</v>
      </c>
      <c r="F213" t="s">
        <v>236</v>
      </c>
      <c r="G213">
        <v>87</v>
      </c>
      <c r="H213">
        <v>1181768</v>
      </c>
    </row>
    <row r="214" spans="1:8" hidden="1">
      <c r="A214">
        <v>5.4</v>
      </c>
      <c r="B214">
        <v>0</v>
      </c>
      <c r="C214" t="s">
        <v>385</v>
      </c>
      <c r="D214" t="s">
        <v>390</v>
      </c>
      <c r="E214" t="s">
        <v>21</v>
      </c>
      <c r="F214" t="s">
        <v>236</v>
      </c>
      <c r="G214">
        <v>88</v>
      </c>
      <c r="H214">
        <v>1181768</v>
      </c>
    </row>
    <row r="215" spans="1:8" hidden="1">
      <c r="A215">
        <v>5.3</v>
      </c>
      <c r="B215">
        <v>0</v>
      </c>
      <c r="C215" t="s">
        <v>385</v>
      </c>
      <c r="D215" t="s">
        <v>391</v>
      </c>
      <c r="E215" t="s">
        <v>21</v>
      </c>
      <c r="F215" t="s">
        <v>236</v>
      </c>
      <c r="G215">
        <v>89</v>
      </c>
      <c r="H215">
        <v>1181768</v>
      </c>
    </row>
    <row r="216" spans="1:8" hidden="1">
      <c r="A216">
        <v>5.2</v>
      </c>
      <c r="B216" t="s">
        <v>8</v>
      </c>
      <c r="C216" t="s">
        <v>392</v>
      </c>
      <c r="D216" t="s">
        <v>393</v>
      </c>
      <c r="E216" t="s">
        <v>394</v>
      </c>
      <c r="F216" t="s">
        <v>236</v>
      </c>
      <c r="G216">
        <v>90</v>
      </c>
      <c r="H216">
        <v>1181768</v>
      </c>
    </row>
    <row r="217" spans="1:8" hidden="1">
      <c r="A217">
        <v>5.0999999999999996</v>
      </c>
      <c r="B217">
        <v>0</v>
      </c>
      <c r="C217" t="s">
        <v>395</v>
      </c>
      <c r="D217" t="s">
        <v>396</v>
      </c>
      <c r="E217" t="s">
        <v>21</v>
      </c>
      <c r="F217" t="s">
        <v>236</v>
      </c>
      <c r="G217">
        <v>91</v>
      </c>
      <c r="H217">
        <v>1181768</v>
      </c>
    </row>
    <row r="218" spans="1:8" hidden="1">
      <c r="A218">
        <v>4.5999999999999996</v>
      </c>
      <c r="B218">
        <v>0</v>
      </c>
      <c r="C218" t="s">
        <v>397</v>
      </c>
      <c r="D218" t="s">
        <v>398</v>
      </c>
      <c r="E218" t="s">
        <v>21</v>
      </c>
      <c r="F218" t="s">
        <v>236</v>
      </c>
      <c r="G218">
        <v>92</v>
      </c>
      <c r="H218">
        <v>1181768</v>
      </c>
    </row>
    <row r="219" spans="1:8" hidden="1">
      <c r="A219">
        <v>4.5</v>
      </c>
      <c r="B219" t="s">
        <v>8</v>
      </c>
      <c r="C219" t="s">
        <v>399</v>
      </c>
      <c r="D219" t="s">
        <v>400</v>
      </c>
      <c r="E219" t="s">
        <v>21</v>
      </c>
      <c r="F219" t="s">
        <v>236</v>
      </c>
      <c r="G219">
        <v>93</v>
      </c>
      <c r="H219">
        <v>1181768</v>
      </c>
    </row>
    <row r="220" spans="1:8" hidden="1">
      <c r="A220">
        <v>4.4000000000000004</v>
      </c>
      <c r="B220">
        <v>6</v>
      </c>
      <c r="C220" t="s">
        <v>401</v>
      </c>
      <c r="D220" t="s">
        <v>402</v>
      </c>
      <c r="E220" t="s">
        <v>21</v>
      </c>
      <c r="F220" t="s">
        <v>236</v>
      </c>
      <c r="G220">
        <v>94</v>
      </c>
      <c r="H220">
        <v>1181768</v>
      </c>
    </row>
    <row r="221" spans="1:8" hidden="1">
      <c r="A221">
        <v>4.3</v>
      </c>
      <c r="B221">
        <v>0</v>
      </c>
      <c r="C221" t="s">
        <v>403</v>
      </c>
      <c r="D221" t="s">
        <v>404</v>
      </c>
      <c r="E221" t="s">
        <v>21</v>
      </c>
      <c r="F221" t="s">
        <v>236</v>
      </c>
      <c r="G221">
        <v>95</v>
      </c>
      <c r="H221">
        <v>1181768</v>
      </c>
    </row>
    <row r="222" spans="1:8" hidden="1">
      <c r="A222">
        <v>4.2</v>
      </c>
      <c r="B222">
        <v>1</v>
      </c>
      <c r="C222" t="s">
        <v>405</v>
      </c>
      <c r="D222" t="s">
        <v>406</v>
      </c>
      <c r="E222" t="s">
        <v>21</v>
      </c>
      <c r="F222" t="s">
        <v>236</v>
      </c>
      <c r="G222">
        <v>96</v>
      </c>
      <c r="H222">
        <v>1181768</v>
      </c>
    </row>
    <row r="223" spans="1:8" hidden="1">
      <c r="A223">
        <v>4.0999999999999996</v>
      </c>
      <c r="B223">
        <v>1</v>
      </c>
      <c r="C223" t="s">
        <v>407</v>
      </c>
      <c r="D223" t="s">
        <v>408</v>
      </c>
      <c r="E223" t="s">
        <v>21</v>
      </c>
      <c r="F223" t="s">
        <v>236</v>
      </c>
      <c r="G223">
        <v>97</v>
      </c>
      <c r="H223">
        <v>1181768</v>
      </c>
    </row>
    <row r="224" spans="1:8" hidden="1">
      <c r="A224">
        <v>3.6</v>
      </c>
      <c r="B224">
        <v>4</v>
      </c>
      <c r="C224" t="s">
        <v>409</v>
      </c>
      <c r="D224" t="s">
        <v>410</v>
      </c>
      <c r="E224" t="s">
        <v>21</v>
      </c>
      <c r="F224" t="s">
        <v>236</v>
      </c>
      <c r="G224">
        <v>98</v>
      </c>
      <c r="H224">
        <v>1181768</v>
      </c>
    </row>
    <row r="225" spans="1:8" hidden="1">
      <c r="A225">
        <v>3.5</v>
      </c>
      <c r="B225">
        <v>0</v>
      </c>
      <c r="C225" t="s">
        <v>411</v>
      </c>
      <c r="D225" t="s">
        <v>412</v>
      </c>
      <c r="E225" t="s">
        <v>21</v>
      </c>
      <c r="F225" t="s">
        <v>236</v>
      </c>
      <c r="G225">
        <v>99</v>
      </c>
      <c r="H225">
        <v>1181768</v>
      </c>
    </row>
    <row r="226" spans="1:8" hidden="1">
      <c r="A226">
        <v>3.4</v>
      </c>
      <c r="B226">
        <v>0</v>
      </c>
      <c r="C226" t="s">
        <v>411</v>
      </c>
      <c r="D226" t="s">
        <v>413</v>
      </c>
      <c r="E226" t="s">
        <v>21</v>
      </c>
      <c r="F226" t="s">
        <v>236</v>
      </c>
      <c r="G226">
        <v>100</v>
      </c>
      <c r="H226">
        <v>1181768</v>
      </c>
    </row>
    <row r="227" spans="1:8" hidden="1">
      <c r="A227">
        <v>3.3</v>
      </c>
      <c r="B227">
        <v>1</v>
      </c>
      <c r="C227" t="s">
        <v>414</v>
      </c>
      <c r="D227" t="s">
        <v>415</v>
      </c>
      <c r="E227" t="s">
        <v>21</v>
      </c>
      <c r="F227" t="s">
        <v>236</v>
      </c>
      <c r="G227">
        <v>101</v>
      </c>
      <c r="H227">
        <v>1181768</v>
      </c>
    </row>
    <row r="228" spans="1:8" hidden="1">
      <c r="A228">
        <v>3.2</v>
      </c>
      <c r="B228">
        <v>1</v>
      </c>
      <c r="C228" t="s">
        <v>416</v>
      </c>
      <c r="D228" t="s">
        <v>417</v>
      </c>
      <c r="E228" t="s">
        <v>418</v>
      </c>
      <c r="F228" t="s">
        <v>236</v>
      </c>
      <c r="G228">
        <v>102</v>
      </c>
      <c r="H228">
        <v>1181768</v>
      </c>
    </row>
    <row r="229" spans="1:8" hidden="1">
      <c r="A229">
        <v>3.1</v>
      </c>
      <c r="B229">
        <v>1</v>
      </c>
      <c r="C229" t="s">
        <v>414</v>
      </c>
      <c r="D229" t="s">
        <v>419</v>
      </c>
      <c r="E229" t="s">
        <v>21</v>
      </c>
      <c r="F229" t="s">
        <v>236</v>
      </c>
      <c r="G229">
        <v>103</v>
      </c>
      <c r="H229">
        <v>1181768</v>
      </c>
    </row>
    <row r="230" spans="1:8" hidden="1">
      <c r="A230">
        <v>2.6</v>
      </c>
      <c r="B230">
        <v>1</v>
      </c>
      <c r="C230" t="s">
        <v>420</v>
      </c>
      <c r="D230" t="s">
        <v>421</v>
      </c>
      <c r="E230" t="s">
        <v>21</v>
      </c>
      <c r="F230" t="s">
        <v>236</v>
      </c>
      <c r="G230">
        <v>104</v>
      </c>
      <c r="H230">
        <v>1181768</v>
      </c>
    </row>
    <row r="231" spans="1:8" hidden="1">
      <c r="A231">
        <v>2.5</v>
      </c>
      <c r="B231">
        <v>6</v>
      </c>
      <c r="C231" t="s">
        <v>422</v>
      </c>
      <c r="D231" t="s">
        <v>423</v>
      </c>
      <c r="E231" t="s">
        <v>21</v>
      </c>
      <c r="F231" t="s">
        <v>236</v>
      </c>
      <c r="G231">
        <v>105</v>
      </c>
      <c r="H231">
        <v>1181768</v>
      </c>
    </row>
    <row r="232" spans="1:8" hidden="1">
      <c r="A232">
        <v>2.4</v>
      </c>
      <c r="B232">
        <v>0</v>
      </c>
      <c r="C232" t="s">
        <v>424</v>
      </c>
      <c r="D232" t="s">
        <v>425</v>
      </c>
      <c r="E232" t="s">
        <v>21</v>
      </c>
      <c r="F232" t="s">
        <v>236</v>
      </c>
      <c r="G232">
        <v>106</v>
      </c>
      <c r="H232">
        <v>1181768</v>
      </c>
    </row>
    <row r="233" spans="1:8" hidden="1">
      <c r="A233">
        <v>2.2999999999999998</v>
      </c>
      <c r="B233">
        <v>6</v>
      </c>
      <c r="C233" t="s">
        <v>422</v>
      </c>
      <c r="D233" t="s">
        <v>426</v>
      </c>
      <c r="E233" t="s">
        <v>21</v>
      </c>
      <c r="F233" t="s">
        <v>236</v>
      </c>
      <c r="G233">
        <v>107</v>
      </c>
      <c r="H233">
        <v>1181768</v>
      </c>
    </row>
    <row r="234" spans="1:8" hidden="1">
      <c r="A234">
        <v>2.2000000000000002</v>
      </c>
      <c r="B234">
        <v>0</v>
      </c>
      <c r="C234" t="s">
        <v>424</v>
      </c>
      <c r="D234" t="s">
        <v>427</v>
      </c>
      <c r="E234" t="s">
        <v>21</v>
      </c>
      <c r="F234" t="s">
        <v>236</v>
      </c>
      <c r="G234">
        <v>108</v>
      </c>
      <c r="H234">
        <v>1181768</v>
      </c>
    </row>
    <row r="235" spans="1:8" hidden="1">
      <c r="A235">
        <v>2.2000000000000002</v>
      </c>
      <c r="B235" t="s">
        <v>108</v>
      </c>
      <c r="C235" t="s">
        <v>428</v>
      </c>
      <c r="D235" t="s">
        <v>429</v>
      </c>
      <c r="E235" t="s">
        <v>21</v>
      </c>
      <c r="F235" t="s">
        <v>236</v>
      </c>
      <c r="G235">
        <v>109</v>
      </c>
      <c r="H235">
        <v>1181768</v>
      </c>
    </row>
    <row r="236" spans="1:8" hidden="1">
      <c r="A236">
        <v>2.1</v>
      </c>
      <c r="B236">
        <v>6</v>
      </c>
      <c r="C236" t="s">
        <v>422</v>
      </c>
      <c r="D236" t="s">
        <v>430</v>
      </c>
      <c r="E236" t="s">
        <v>21</v>
      </c>
      <c r="F236" t="s">
        <v>236</v>
      </c>
      <c r="G236">
        <v>110</v>
      </c>
      <c r="H236">
        <v>1181768</v>
      </c>
    </row>
    <row r="237" spans="1:8" hidden="1">
      <c r="A237">
        <v>1.6</v>
      </c>
      <c r="B237">
        <v>0</v>
      </c>
      <c r="C237" t="s">
        <v>431</v>
      </c>
      <c r="D237" t="s">
        <v>432</v>
      </c>
      <c r="E237" t="s">
        <v>21</v>
      </c>
      <c r="F237" t="s">
        <v>236</v>
      </c>
      <c r="G237">
        <v>111</v>
      </c>
      <c r="H237">
        <v>1181768</v>
      </c>
    </row>
    <row r="238" spans="1:8" hidden="1">
      <c r="A238">
        <v>1.5</v>
      </c>
      <c r="B238">
        <v>6</v>
      </c>
      <c r="C238" t="s">
        <v>433</v>
      </c>
      <c r="D238" t="s">
        <v>434</v>
      </c>
      <c r="E238" t="s">
        <v>21</v>
      </c>
      <c r="F238" t="s">
        <v>236</v>
      </c>
      <c r="G238">
        <v>112</v>
      </c>
      <c r="H238">
        <v>1181768</v>
      </c>
    </row>
    <row r="239" spans="1:8" hidden="1">
      <c r="A239">
        <v>1.4</v>
      </c>
      <c r="B239">
        <v>0</v>
      </c>
      <c r="C239" t="s">
        <v>431</v>
      </c>
      <c r="D239" t="s">
        <v>435</v>
      </c>
      <c r="E239" t="s">
        <v>21</v>
      </c>
      <c r="F239" t="s">
        <v>236</v>
      </c>
      <c r="G239">
        <v>113</v>
      </c>
      <c r="H239">
        <v>1181768</v>
      </c>
    </row>
    <row r="240" spans="1:8" hidden="1">
      <c r="A240">
        <v>1.3</v>
      </c>
      <c r="B240">
        <v>0</v>
      </c>
      <c r="C240" t="s">
        <v>431</v>
      </c>
      <c r="D240" t="s">
        <v>436</v>
      </c>
      <c r="E240" t="s">
        <v>21</v>
      </c>
      <c r="F240" t="s">
        <v>236</v>
      </c>
      <c r="G240">
        <v>114</v>
      </c>
      <c r="H240">
        <v>1181768</v>
      </c>
    </row>
    <row r="241" spans="1:8" hidden="1">
      <c r="A241">
        <v>1.2</v>
      </c>
      <c r="B241">
        <v>0</v>
      </c>
      <c r="C241" t="s">
        <v>431</v>
      </c>
      <c r="D241" t="s">
        <v>437</v>
      </c>
      <c r="E241" t="s">
        <v>21</v>
      </c>
      <c r="F241" t="s">
        <v>236</v>
      </c>
      <c r="G241">
        <v>115</v>
      </c>
      <c r="H241">
        <v>1181768</v>
      </c>
    </row>
    <row r="242" spans="1:8" hidden="1">
      <c r="A242">
        <v>1.1000000000000001</v>
      </c>
      <c r="B242">
        <v>2</v>
      </c>
      <c r="C242" t="s">
        <v>438</v>
      </c>
      <c r="D242" t="s">
        <v>439</v>
      </c>
      <c r="E242" t="s">
        <v>21</v>
      </c>
      <c r="F242" t="s">
        <v>236</v>
      </c>
      <c r="G242">
        <v>116</v>
      </c>
      <c r="H242">
        <v>1181768</v>
      </c>
    </row>
    <row r="243" spans="1:8" hidden="1">
      <c r="A243">
        <v>0.6</v>
      </c>
      <c r="B243">
        <v>0</v>
      </c>
      <c r="C243" t="s">
        <v>424</v>
      </c>
      <c r="D243" t="s">
        <v>440</v>
      </c>
      <c r="E243" t="s">
        <v>21</v>
      </c>
      <c r="F243" t="s">
        <v>236</v>
      </c>
      <c r="G243">
        <v>117</v>
      </c>
      <c r="H243">
        <v>1181768</v>
      </c>
    </row>
    <row r="244" spans="1:8" hidden="1">
      <c r="A244">
        <v>0.5</v>
      </c>
      <c r="B244">
        <v>0</v>
      </c>
      <c r="C244" t="s">
        <v>424</v>
      </c>
      <c r="D244" t="s">
        <v>441</v>
      </c>
      <c r="E244" t="s">
        <v>442</v>
      </c>
      <c r="F244" t="s">
        <v>236</v>
      </c>
      <c r="G244">
        <v>118</v>
      </c>
      <c r="H244">
        <v>1181768</v>
      </c>
    </row>
    <row r="245" spans="1:8" hidden="1">
      <c r="A245">
        <v>0.4</v>
      </c>
      <c r="B245">
        <v>0</v>
      </c>
      <c r="C245" t="s">
        <v>424</v>
      </c>
      <c r="D245" t="s">
        <v>443</v>
      </c>
      <c r="E245" t="s">
        <v>21</v>
      </c>
      <c r="F245" t="s">
        <v>236</v>
      </c>
      <c r="G245">
        <v>119</v>
      </c>
      <c r="H245">
        <v>1181768</v>
      </c>
    </row>
    <row r="246" spans="1:8" hidden="1">
      <c r="A246">
        <v>0.3</v>
      </c>
      <c r="B246">
        <v>0</v>
      </c>
      <c r="C246" t="s">
        <v>424</v>
      </c>
      <c r="D246" t="s">
        <v>444</v>
      </c>
      <c r="E246" t="s">
        <v>21</v>
      </c>
      <c r="F246" t="s">
        <v>236</v>
      </c>
      <c r="G246">
        <v>120</v>
      </c>
      <c r="H246">
        <v>1181768</v>
      </c>
    </row>
    <row r="247" spans="1:8" hidden="1">
      <c r="A247">
        <v>0.2</v>
      </c>
      <c r="B247">
        <v>1</v>
      </c>
      <c r="C247" t="s">
        <v>445</v>
      </c>
      <c r="D247" t="s">
        <v>446</v>
      </c>
      <c r="E247" t="s">
        <v>21</v>
      </c>
      <c r="F247" t="s">
        <v>236</v>
      </c>
      <c r="G247">
        <v>121</v>
      </c>
      <c r="H247">
        <v>1181768</v>
      </c>
    </row>
    <row r="248" spans="1:8" hidden="1">
      <c r="A248">
        <v>0.1</v>
      </c>
      <c r="B248">
        <v>1</v>
      </c>
      <c r="C248" t="s">
        <v>420</v>
      </c>
      <c r="D248" t="s">
        <v>447</v>
      </c>
      <c r="E248" t="s">
        <v>21</v>
      </c>
      <c r="F248" t="s">
        <v>236</v>
      </c>
      <c r="G248">
        <v>122</v>
      </c>
      <c r="H248">
        <v>1181768</v>
      </c>
    </row>
    <row r="249" spans="1:8" hidden="1">
      <c r="A249">
        <v>18.600000000000001</v>
      </c>
      <c r="B249" t="s">
        <v>448</v>
      </c>
      <c r="C249" t="s">
        <v>449</v>
      </c>
      <c r="D249" t="s">
        <v>450</v>
      </c>
      <c r="E249" t="s">
        <v>21</v>
      </c>
      <c r="F249" t="s">
        <v>451</v>
      </c>
      <c r="G249">
        <v>0</v>
      </c>
      <c r="H249">
        <v>1181767</v>
      </c>
    </row>
    <row r="250" spans="1:8" hidden="1">
      <c r="A250">
        <v>18.5</v>
      </c>
      <c r="B250">
        <v>1</v>
      </c>
      <c r="C250" t="s">
        <v>452</v>
      </c>
      <c r="D250" t="s">
        <v>453</v>
      </c>
      <c r="E250" t="s">
        <v>21</v>
      </c>
      <c r="F250" t="s">
        <v>451</v>
      </c>
      <c r="G250">
        <v>1</v>
      </c>
      <c r="H250">
        <v>1181767</v>
      </c>
    </row>
    <row r="251" spans="1:8" hidden="1">
      <c r="A251">
        <v>18.399999999999999</v>
      </c>
      <c r="B251" t="s">
        <v>8</v>
      </c>
      <c r="C251" t="s">
        <v>454</v>
      </c>
      <c r="D251" t="s">
        <v>455</v>
      </c>
      <c r="E251" t="s">
        <v>21</v>
      </c>
      <c r="F251" t="s">
        <v>451</v>
      </c>
      <c r="G251">
        <v>2</v>
      </c>
      <c r="H251">
        <v>1181767</v>
      </c>
    </row>
    <row r="252" spans="1:8" hidden="1">
      <c r="A252">
        <v>18.3</v>
      </c>
      <c r="B252">
        <v>0</v>
      </c>
      <c r="C252" t="s">
        <v>456</v>
      </c>
      <c r="D252" t="s">
        <v>457</v>
      </c>
      <c r="E252" t="s">
        <v>21</v>
      </c>
      <c r="F252" t="s">
        <v>451</v>
      </c>
      <c r="G252">
        <v>3</v>
      </c>
      <c r="H252">
        <v>1181767</v>
      </c>
    </row>
    <row r="253" spans="1:8" hidden="1">
      <c r="A253">
        <v>18.2</v>
      </c>
      <c r="B253">
        <v>2</v>
      </c>
      <c r="C253" t="s">
        <v>458</v>
      </c>
      <c r="D253" t="s">
        <v>459</v>
      </c>
      <c r="E253" t="s">
        <v>21</v>
      </c>
      <c r="F253" t="s">
        <v>451</v>
      </c>
      <c r="G253">
        <v>4</v>
      </c>
      <c r="H253">
        <v>1181767</v>
      </c>
    </row>
    <row r="254" spans="1:8" hidden="1">
      <c r="A254">
        <v>18.100000000000001</v>
      </c>
      <c r="B254">
        <v>0</v>
      </c>
      <c r="C254" t="s">
        <v>456</v>
      </c>
      <c r="D254" t="s">
        <v>460</v>
      </c>
      <c r="E254" t="s">
        <v>21</v>
      </c>
      <c r="F254" t="s">
        <v>451</v>
      </c>
      <c r="G254">
        <v>5</v>
      </c>
      <c r="H254">
        <v>1181767</v>
      </c>
    </row>
    <row r="255" spans="1:8" hidden="1">
      <c r="A255">
        <v>17.600000000000001</v>
      </c>
      <c r="B255">
        <v>0</v>
      </c>
      <c r="C255" t="s">
        <v>461</v>
      </c>
      <c r="D255" t="s">
        <v>462</v>
      </c>
      <c r="E255" t="s">
        <v>21</v>
      </c>
      <c r="F255" t="s">
        <v>451</v>
      </c>
      <c r="G255">
        <v>6</v>
      </c>
      <c r="H255">
        <v>1181767</v>
      </c>
    </row>
    <row r="256" spans="1:8" hidden="1">
      <c r="A256">
        <v>17.5</v>
      </c>
      <c r="B256">
        <v>4</v>
      </c>
      <c r="C256" t="s">
        <v>463</v>
      </c>
      <c r="D256" t="s">
        <v>464</v>
      </c>
      <c r="E256" t="s">
        <v>21</v>
      </c>
      <c r="F256" t="s">
        <v>451</v>
      </c>
      <c r="G256">
        <v>7</v>
      </c>
      <c r="H256">
        <v>1181767</v>
      </c>
    </row>
    <row r="257" spans="1:8" hidden="1">
      <c r="A257">
        <v>17.399999999999999</v>
      </c>
      <c r="B257">
        <v>0</v>
      </c>
      <c r="C257" t="s">
        <v>461</v>
      </c>
      <c r="D257" t="s">
        <v>465</v>
      </c>
      <c r="E257" t="s">
        <v>21</v>
      </c>
      <c r="F257" t="s">
        <v>451</v>
      </c>
      <c r="G257">
        <v>8</v>
      </c>
      <c r="H257">
        <v>1181767</v>
      </c>
    </row>
    <row r="258" spans="1:8" hidden="1">
      <c r="A258">
        <v>17.3</v>
      </c>
      <c r="B258">
        <v>0</v>
      </c>
      <c r="C258" t="s">
        <v>461</v>
      </c>
      <c r="D258" t="s">
        <v>466</v>
      </c>
      <c r="E258" t="s">
        <v>21</v>
      </c>
      <c r="F258" t="s">
        <v>451</v>
      </c>
      <c r="G258">
        <v>9</v>
      </c>
      <c r="H258">
        <v>1181767</v>
      </c>
    </row>
    <row r="259" spans="1:8" hidden="1">
      <c r="A259">
        <v>17.2</v>
      </c>
      <c r="B259">
        <v>4</v>
      </c>
      <c r="C259" t="s">
        <v>463</v>
      </c>
      <c r="D259" t="s">
        <v>467</v>
      </c>
      <c r="E259" t="s">
        <v>21</v>
      </c>
      <c r="F259" t="s">
        <v>451</v>
      </c>
      <c r="G259">
        <v>10</v>
      </c>
      <c r="H259">
        <v>1181767</v>
      </c>
    </row>
    <row r="260" spans="1:8" hidden="1">
      <c r="A260">
        <v>17.100000000000001</v>
      </c>
      <c r="B260" t="s">
        <v>468</v>
      </c>
      <c r="C260" t="s">
        <v>469</v>
      </c>
      <c r="D260" t="s">
        <v>470</v>
      </c>
      <c r="E260" t="s">
        <v>21</v>
      </c>
      <c r="F260" t="s">
        <v>451</v>
      </c>
      <c r="G260">
        <v>11</v>
      </c>
      <c r="H260">
        <v>1181767</v>
      </c>
    </row>
    <row r="261" spans="1:8" hidden="1">
      <c r="A261">
        <v>16.600000000000001</v>
      </c>
      <c r="B261">
        <v>0</v>
      </c>
      <c r="C261" t="s">
        <v>471</v>
      </c>
      <c r="D261" t="s">
        <v>472</v>
      </c>
      <c r="E261" t="s">
        <v>21</v>
      </c>
      <c r="F261" t="s">
        <v>451</v>
      </c>
      <c r="G261">
        <v>12</v>
      </c>
      <c r="H261">
        <v>1181767</v>
      </c>
    </row>
    <row r="262" spans="1:8" hidden="1">
      <c r="A262">
        <v>16.5</v>
      </c>
      <c r="B262">
        <v>1</v>
      </c>
      <c r="C262" t="s">
        <v>473</v>
      </c>
      <c r="D262" t="s">
        <v>474</v>
      </c>
      <c r="E262" t="s">
        <v>21</v>
      </c>
      <c r="F262" t="s">
        <v>451</v>
      </c>
      <c r="G262">
        <v>13</v>
      </c>
      <c r="H262">
        <v>1181767</v>
      </c>
    </row>
    <row r="263" spans="1:8" hidden="1">
      <c r="A263">
        <v>16.399999999999999</v>
      </c>
      <c r="B263">
        <v>2</v>
      </c>
      <c r="C263" t="s">
        <v>475</v>
      </c>
      <c r="D263" t="s">
        <v>476</v>
      </c>
      <c r="E263" t="s">
        <v>21</v>
      </c>
      <c r="F263" t="s">
        <v>451</v>
      </c>
      <c r="G263">
        <v>14</v>
      </c>
      <c r="H263">
        <v>1181767</v>
      </c>
    </row>
    <row r="264" spans="1:8" hidden="1">
      <c r="A264">
        <v>16.3</v>
      </c>
      <c r="B264">
        <v>4</v>
      </c>
      <c r="C264" t="s">
        <v>477</v>
      </c>
      <c r="D264" t="s">
        <v>478</v>
      </c>
      <c r="E264" t="s">
        <v>21</v>
      </c>
      <c r="F264" t="s">
        <v>451</v>
      </c>
      <c r="G264">
        <v>15</v>
      </c>
      <c r="H264">
        <v>1181767</v>
      </c>
    </row>
    <row r="265" spans="1:8" hidden="1">
      <c r="A265">
        <v>16.2</v>
      </c>
      <c r="B265">
        <v>0</v>
      </c>
      <c r="C265" t="s">
        <v>479</v>
      </c>
      <c r="D265" t="s">
        <v>480</v>
      </c>
      <c r="E265" t="s">
        <v>21</v>
      </c>
      <c r="F265" t="s">
        <v>451</v>
      </c>
      <c r="G265">
        <v>16</v>
      </c>
      <c r="H265">
        <v>1181767</v>
      </c>
    </row>
    <row r="266" spans="1:8" hidden="1">
      <c r="A266">
        <v>16.100000000000001</v>
      </c>
      <c r="B266">
        <v>1</v>
      </c>
      <c r="C266" t="s">
        <v>481</v>
      </c>
      <c r="D266" t="s">
        <v>482</v>
      </c>
      <c r="E266" t="s">
        <v>21</v>
      </c>
      <c r="F266" t="s">
        <v>451</v>
      </c>
      <c r="G266">
        <v>17</v>
      </c>
      <c r="H266">
        <v>1181767</v>
      </c>
    </row>
    <row r="267" spans="1:8" hidden="1">
      <c r="A267">
        <v>15.6</v>
      </c>
      <c r="B267" t="s">
        <v>8</v>
      </c>
      <c r="C267" t="s">
        <v>483</v>
      </c>
      <c r="D267" t="s">
        <v>484</v>
      </c>
      <c r="E267" t="s">
        <v>21</v>
      </c>
      <c r="F267" t="s">
        <v>451</v>
      </c>
      <c r="G267">
        <v>18</v>
      </c>
      <c r="H267">
        <v>1181767</v>
      </c>
    </row>
    <row r="268" spans="1:8" hidden="1">
      <c r="A268">
        <v>15.5</v>
      </c>
      <c r="B268">
        <v>1</v>
      </c>
      <c r="C268" t="s">
        <v>485</v>
      </c>
      <c r="D268" t="s">
        <v>486</v>
      </c>
      <c r="E268" t="s">
        <v>21</v>
      </c>
      <c r="F268" t="s">
        <v>451</v>
      </c>
      <c r="G268">
        <v>19</v>
      </c>
      <c r="H268">
        <v>1181767</v>
      </c>
    </row>
    <row r="269" spans="1:8" hidden="1">
      <c r="A269">
        <v>15.4</v>
      </c>
      <c r="B269">
        <v>4</v>
      </c>
      <c r="C269" t="s">
        <v>487</v>
      </c>
      <c r="D269" t="s">
        <v>488</v>
      </c>
      <c r="E269" t="s">
        <v>21</v>
      </c>
      <c r="F269" t="s">
        <v>451</v>
      </c>
      <c r="G269">
        <v>20</v>
      </c>
      <c r="H269">
        <v>1181767</v>
      </c>
    </row>
    <row r="270" spans="1:8" hidden="1">
      <c r="A270">
        <v>15.3</v>
      </c>
      <c r="B270">
        <v>1</v>
      </c>
      <c r="C270" t="s">
        <v>489</v>
      </c>
      <c r="D270" t="s">
        <v>490</v>
      </c>
      <c r="E270" t="s">
        <v>21</v>
      </c>
      <c r="F270" t="s">
        <v>451</v>
      </c>
      <c r="G270">
        <v>21</v>
      </c>
      <c r="H270">
        <v>1181767</v>
      </c>
    </row>
    <row r="271" spans="1:8" hidden="1">
      <c r="A271">
        <v>15.2</v>
      </c>
      <c r="B271">
        <v>2</v>
      </c>
      <c r="C271" t="s">
        <v>491</v>
      </c>
      <c r="D271" t="s">
        <v>492</v>
      </c>
      <c r="E271" t="s">
        <v>21</v>
      </c>
      <c r="F271" t="s">
        <v>451</v>
      </c>
      <c r="G271">
        <v>22</v>
      </c>
      <c r="H271">
        <v>1181767</v>
      </c>
    </row>
    <row r="272" spans="1:8" hidden="1">
      <c r="A272">
        <v>15.1</v>
      </c>
      <c r="B272">
        <v>0</v>
      </c>
      <c r="C272" t="s">
        <v>493</v>
      </c>
      <c r="D272" t="s">
        <v>494</v>
      </c>
      <c r="E272" t="s">
        <v>21</v>
      </c>
      <c r="F272" t="s">
        <v>451</v>
      </c>
      <c r="G272">
        <v>23</v>
      </c>
      <c r="H272">
        <v>1181767</v>
      </c>
    </row>
    <row r="273" spans="1:8" hidden="1">
      <c r="A273">
        <v>14.6</v>
      </c>
      <c r="B273">
        <v>1</v>
      </c>
      <c r="C273" t="s">
        <v>495</v>
      </c>
      <c r="D273" t="s">
        <v>496</v>
      </c>
      <c r="E273" t="s">
        <v>21</v>
      </c>
      <c r="F273" t="s">
        <v>451</v>
      </c>
      <c r="G273">
        <v>24</v>
      </c>
      <c r="H273">
        <v>1181767</v>
      </c>
    </row>
    <row r="274" spans="1:8" hidden="1">
      <c r="A274">
        <v>14.5</v>
      </c>
      <c r="B274">
        <v>1</v>
      </c>
      <c r="C274" t="s">
        <v>497</v>
      </c>
      <c r="D274" t="s">
        <v>498</v>
      </c>
      <c r="E274" t="s">
        <v>21</v>
      </c>
      <c r="F274" t="s">
        <v>451</v>
      </c>
      <c r="G274">
        <v>25</v>
      </c>
      <c r="H274">
        <v>1181767</v>
      </c>
    </row>
    <row r="275" spans="1:8" hidden="1">
      <c r="A275">
        <v>14.4</v>
      </c>
      <c r="B275">
        <v>0</v>
      </c>
      <c r="C275" t="s">
        <v>499</v>
      </c>
      <c r="D275" t="s">
        <v>500</v>
      </c>
      <c r="E275" t="s">
        <v>21</v>
      </c>
      <c r="F275" t="s">
        <v>451</v>
      </c>
      <c r="G275">
        <v>26</v>
      </c>
      <c r="H275">
        <v>1181767</v>
      </c>
    </row>
    <row r="276" spans="1:8" hidden="1">
      <c r="A276">
        <v>14.3</v>
      </c>
      <c r="B276">
        <v>0</v>
      </c>
      <c r="C276" t="s">
        <v>499</v>
      </c>
      <c r="D276" t="s">
        <v>501</v>
      </c>
      <c r="E276" t="s">
        <v>21</v>
      </c>
      <c r="F276" t="s">
        <v>451</v>
      </c>
      <c r="G276">
        <v>27</v>
      </c>
      <c r="H276">
        <v>1181767</v>
      </c>
    </row>
    <row r="277" spans="1:8" hidden="1">
      <c r="A277">
        <v>14.2</v>
      </c>
      <c r="B277">
        <v>1</v>
      </c>
      <c r="C277" t="s">
        <v>495</v>
      </c>
      <c r="D277" t="s">
        <v>502</v>
      </c>
      <c r="E277" t="s">
        <v>21</v>
      </c>
      <c r="F277" t="s">
        <v>451</v>
      </c>
      <c r="G277">
        <v>28</v>
      </c>
      <c r="H277">
        <v>1181767</v>
      </c>
    </row>
    <row r="278" spans="1:8" hidden="1">
      <c r="A278">
        <v>14.1</v>
      </c>
      <c r="B278">
        <v>1</v>
      </c>
      <c r="C278" t="s">
        <v>497</v>
      </c>
      <c r="D278" t="s">
        <v>503</v>
      </c>
      <c r="E278" t="s">
        <v>21</v>
      </c>
      <c r="F278" t="s">
        <v>451</v>
      </c>
      <c r="G278">
        <v>29</v>
      </c>
      <c r="H278">
        <v>1181767</v>
      </c>
    </row>
    <row r="279" spans="1:8" hidden="1">
      <c r="A279">
        <v>13.6</v>
      </c>
      <c r="B279">
        <v>0</v>
      </c>
      <c r="C279" t="s">
        <v>493</v>
      </c>
      <c r="D279" t="s">
        <v>504</v>
      </c>
      <c r="E279" t="s">
        <v>21</v>
      </c>
      <c r="F279" t="s">
        <v>451</v>
      </c>
      <c r="G279">
        <v>30</v>
      </c>
      <c r="H279">
        <v>1181767</v>
      </c>
    </row>
    <row r="280" spans="1:8" hidden="1">
      <c r="A280">
        <v>13.5</v>
      </c>
      <c r="B280">
        <v>1</v>
      </c>
      <c r="C280" t="s">
        <v>485</v>
      </c>
      <c r="D280" t="s">
        <v>505</v>
      </c>
      <c r="E280" t="s">
        <v>21</v>
      </c>
      <c r="F280" t="s">
        <v>451</v>
      </c>
      <c r="G280">
        <v>31</v>
      </c>
      <c r="H280">
        <v>1181767</v>
      </c>
    </row>
    <row r="281" spans="1:8" hidden="1">
      <c r="A281">
        <v>13.4</v>
      </c>
      <c r="B281">
        <v>0</v>
      </c>
      <c r="C281" t="s">
        <v>506</v>
      </c>
      <c r="D281" t="s">
        <v>507</v>
      </c>
      <c r="E281" t="s">
        <v>21</v>
      </c>
      <c r="F281" t="s">
        <v>451</v>
      </c>
      <c r="G281">
        <v>32</v>
      </c>
      <c r="H281">
        <v>1181767</v>
      </c>
    </row>
    <row r="282" spans="1:8" hidden="1">
      <c r="A282">
        <v>13.3</v>
      </c>
      <c r="B282">
        <v>1</v>
      </c>
      <c r="C282" t="s">
        <v>489</v>
      </c>
      <c r="D282" t="s">
        <v>508</v>
      </c>
      <c r="E282" t="s">
        <v>21</v>
      </c>
      <c r="F282" t="s">
        <v>451</v>
      </c>
      <c r="G282">
        <v>33</v>
      </c>
      <c r="H282">
        <v>1181767</v>
      </c>
    </row>
    <row r="283" spans="1:8" hidden="1">
      <c r="A283">
        <v>13.2</v>
      </c>
      <c r="B283">
        <v>1</v>
      </c>
      <c r="C283" t="s">
        <v>485</v>
      </c>
      <c r="D283" t="s">
        <v>509</v>
      </c>
      <c r="E283" t="s">
        <v>21</v>
      </c>
      <c r="F283" t="s">
        <v>451</v>
      </c>
      <c r="G283">
        <v>34</v>
      </c>
      <c r="H283">
        <v>1181767</v>
      </c>
    </row>
    <row r="284" spans="1:8" hidden="1">
      <c r="A284">
        <v>13.1</v>
      </c>
      <c r="B284">
        <v>1</v>
      </c>
      <c r="C284" t="s">
        <v>489</v>
      </c>
      <c r="D284" t="s">
        <v>510</v>
      </c>
      <c r="E284" t="s">
        <v>21</v>
      </c>
      <c r="F284" t="s">
        <v>451</v>
      </c>
      <c r="G284">
        <v>35</v>
      </c>
      <c r="H284">
        <v>1181767</v>
      </c>
    </row>
    <row r="285" spans="1:8" hidden="1">
      <c r="A285">
        <v>12.6</v>
      </c>
      <c r="B285">
        <v>1</v>
      </c>
      <c r="C285" t="s">
        <v>495</v>
      </c>
      <c r="D285" t="s">
        <v>511</v>
      </c>
      <c r="E285" t="s">
        <v>21</v>
      </c>
      <c r="F285" t="s">
        <v>451</v>
      </c>
      <c r="G285">
        <v>36</v>
      </c>
      <c r="H285">
        <v>1181767</v>
      </c>
    </row>
    <row r="286" spans="1:8" hidden="1">
      <c r="A286">
        <v>12.5</v>
      </c>
      <c r="B286">
        <v>1</v>
      </c>
      <c r="C286" t="s">
        <v>497</v>
      </c>
      <c r="D286" t="s">
        <v>512</v>
      </c>
      <c r="E286" t="s">
        <v>21</v>
      </c>
      <c r="F286" t="s">
        <v>451</v>
      </c>
      <c r="G286">
        <v>37</v>
      </c>
      <c r="H286">
        <v>1181767</v>
      </c>
    </row>
    <row r="287" spans="1:8" hidden="1">
      <c r="A287">
        <v>12.4</v>
      </c>
      <c r="B287">
        <v>0</v>
      </c>
      <c r="C287" t="s">
        <v>499</v>
      </c>
      <c r="D287" t="s">
        <v>513</v>
      </c>
      <c r="E287" t="s">
        <v>21</v>
      </c>
      <c r="F287" t="s">
        <v>451</v>
      </c>
      <c r="G287">
        <v>38</v>
      </c>
      <c r="H287">
        <v>1181767</v>
      </c>
    </row>
    <row r="288" spans="1:8" hidden="1">
      <c r="A288">
        <v>12.3</v>
      </c>
      <c r="B288">
        <v>0</v>
      </c>
      <c r="C288" t="s">
        <v>499</v>
      </c>
      <c r="D288" t="s">
        <v>514</v>
      </c>
      <c r="E288" t="s">
        <v>21</v>
      </c>
      <c r="F288" t="s">
        <v>451</v>
      </c>
      <c r="G288">
        <v>39</v>
      </c>
      <c r="H288">
        <v>1181767</v>
      </c>
    </row>
    <row r="289" spans="1:8" hidden="1">
      <c r="A289">
        <v>12.2</v>
      </c>
      <c r="B289" t="s">
        <v>8</v>
      </c>
      <c r="C289" t="s">
        <v>515</v>
      </c>
      <c r="D289" t="s">
        <v>516</v>
      </c>
      <c r="E289" t="s">
        <v>21</v>
      </c>
      <c r="F289" t="s">
        <v>451</v>
      </c>
      <c r="G289">
        <v>40</v>
      </c>
      <c r="H289">
        <v>1181767</v>
      </c>
    </row>
    <row r="290" spans="1:8" hidden="1">
      <c r="A290">
        <v>12.1</v>
      </c>
      <c r="B290">
        <v>1</v>
      </c>
      <c r="C290" t="s">
        <v>495</v>
      </c>
      <c r="D290" t="s">
        <v>517</v>
      </c>
      <c r="E290" t="s">
        <v>21</v>
      </c>
      <c r="F290" t="s">
        <v>451</v>
      </c>
      <c r="G290">
        <v>41</v>
      </c>
      <c r="H290">
        <v>1181767</v>
      </c>
    </row>
    <row r="291" spans="1:8" hidden="1">
      <c r="A291">
        <v>11.6</v>
      </c>
      <c r="B291">
        <v>6</v>
      </c>
      <c r="C291" t="s">
        <v>518</v>
      </c>
      <c r="D291" t="s">
        <v>519</v>
      </c>
      <c r="E291" t="s">
        <v>21</v>
      </c>
      <c r="F291" t="s">
        <v>451</v>
      </c>
      <c r="G291">
        <v>42</v>
      </c>
      <c r="H291">
        <v>1181767</v>
      </c>
    </row>
    <row r="292" spans="1:8" hidden="1">
      <c r="A292">
        <v>11.6</v>
      </c>
      <c r="B292" t="s">
        <v>108</v>
      </c>
      <c r="C292" t="s">
        <v>520</v>
      </c>
      <c r="D292" t="s">
        <v>521</v>
      </c>
      <c r="E292" t="s">
        <v>21</v>
      </c>
      <c r="F292" t="s">
        <v>451</v>
      </c>
      <c r="G292">
        <v>43</v>
      </c>
      <c r="H292">
        <v>1181767</v>
      </c>
    </row>
    <row r="293" spans="1:8" hidden="1">
      <c r="A293">
        <v>11.5</v>
      </c>
      <c r="B293">
        <v>6</v>
      </c>
      <c r="C293" t="s">
        <v>518</v>
      </c>
      <c r="D293" t="s">
        <v>522</v>
      </c>
      <c r="E293" t="s">
        <v>21</v>
      </c>
      <c r="F293" t="s">
        <v>451</v>
      </c>
      <c r="G293">
        <v>44</v>
      </c>
      <c r="H293">
        <v>1181767</v>
      </c>
    </row>
    <row r="294" spans="1:8" hidden="1">
      <c r="A294">
        <v>11.4</v>
      </c>
      <c r="B294">
        <v>1</v>
      </c>
      <c r="C294" t="s">
        <v>523</v>
      </c>
      <c r="D294" t="s">
        <v>524</v>
      </c>
      <c r="E294" t="s">
        <v>21</v>
      </c>
      <c r="F294" t="s">
        <v>451</v>
      </c>
      <c r="G294">
        <v>45</v>
      </c>
      <c r="H294">
        <v>1181767</v>
      </c>
    </row>
    <row r="295" spans="1:8" hidden="1">
      <c r="A295">
        <v>11.3</v>
      </c>
      <c r="B295">
        <v>1</v>
      </c>
      <c r="C295" t="s">
        <v>525</v>
      </c>
      <c r="D295" t="s">
        <v>526</v>
      </c>
      <c r="E295" t="s">
        <v>21</v>
      </c>
      <c r="F295" t="s">
        <v>451</v>
      </c>
      <c r="G295">
        <v>46</v>
      </c>
      <c r="H295">
        <v>1181767</v>
      </c>
    </row>
    <row r="296" spans="1:8" hidden="1">
      <c r="A296">
        <v>11.2</v>
      </c>
      <c r="B296">
        <v>4</v>
      </c>
      <c r="C296" t="s">
        <v>527</v>
      </c>
      <c r="D296" t="s">
        <v>528</v>
      </c>
      <c r="E296" t="s">
        <v>21</v>
      </c>
      <c r="F296" t="s">
        <v>451</v>
      </c>
      <c r="G296">
        <v>47</v>
      </c>
      <c r="H296">
        <v>1181767</v>
      </c>
    </row>
    <row r="297" spans="1:8" hidden="1">
      <c r="A297">
        <v>11.1</v>
      </c>
      <c r="B297">
        <v>6</v>
      </c>
      <c r="C297" t="s">
        <v>518</v>
      </c>
      <c r="D297" t="s">
        <v>529</v>
      </c>
      <c r="E297" t="s">
        <v>21</v>
      </c>
      <c r="F297" t="s">
        <v>451</v>
      </c>
      <c r="G297">
        <v>48</v>
      </c>
      <c r="H297">
        <v>1181767</v>
      </c>
    </row>
    <row r="298" spans="1:8" hidden="1">
      <c r="A298">
        <v>10.6</v>
      </c>
      <c r="B298">
        <v>1</v>
      </c>
      <c r="C298" t="s">
        <v>530</v>
      </c>
      <c r="D298" t="s">
        <v>531</v>
      </c>
      <c r="E298" t="s">
        <v>21</v>
      </c>
      <c r="F298" t="s">
        <v>451</v>
      </c>
      <c r="G298">
        <v>49</v>
      </c>
      <c r="H298">
        <v>1181767</v>
      </c>
    </row>
    <row r="299" spans="1:8" hidden="1">
      <c r="A299">
        <v>10.5</v>
      </c>
      <c r="B299">
        <v>0</v>
      </c>
      <c r="C299" t="s">
        <v>532</v>
      </c>
      <c r="D299" t="s">
        <v>533</v>
      </c>
      <c r="E299" t="s">
        <v>21</v>
      </c>
      <c r="F299" t="s">
        <v>451</v>
      </c>
      <c r="G299">
        <v>50</v>
      </c>
      <c r="H299">
        <v>1181767</v>
      </c>
    </row>
    <row r="300" spans="1:8" hidden="1">
      <c r="A300">
        <v>10.4</v>
      </c>
      <c r="B300">
        <v>0</v>
      </c>
      <c r="C300" t="s">
        <v>532</v>
      </c>
      <c r="D300" t="s">
        <v>534</v>
      </c>
      <c r="E300" t="s">
        <v>21</v>
      </c>
      <c r="F300" t="s">
        <v>451</v>
      </c>
      <c r="G300">
        <v>51</v>
      </c>
      <c r="H300">
        <v>1181767</v>
      </c>
    </row>
    <row r="301" spans="1:8" hidden="1">
      <c r="A301">
        <v>10.3</v>
      </c>
      <c r="B301">
        <v>1</v>
      </c>
      <c r="C301" t="s">
        <v>535</v>
      </c>
      <c r="D301" t="s">
        <v>536</v>
      </c>
      <c r="E301" t="s">
        <v>21</v>
      </c>
      <c r="F301" t="s">
        <v>451</v>
      </c>
      <c r="G301">
        <v>52</v>
      </c>
      <c r="H301">
        <v>1181767</v>
      </c>
    </row>
    <row r="302" spans="1:8" hidden="1">
      <c r="A302">
        <v>10.199999999999999</v>
      </c>
      <c r="B302" t="s">
        <v>8</v>
      </c>
      <c r="C302" t="s">
        <v>537</v>
      </c>
      <c r="D302" t="s">
        <v>538</v>
      </c>
      <c r="E302" t="s">
        <v>21</v>
      </c>
      <c r="F302" t="s">
        <v>451</v>
      </c>
      <c r="G302">
        <v>53</v>
      </c>
      <c r="H302">
        <v>1181767</v>
      </c>
    </row>
    <row r="303" spans="1:8" hidden="1">
      <c r="A303">
        <v>10.1</v>
      </c>
      <c r="B303">
        <v>0</v>
      </c>
      <c r="C303" t="s">
        <v>539</v>
      </c>
      <c r="D303" t="s">
        <v>540</v>
      </c>
      <c r="E303" t="s">
        <v>21</v>
      </c>
      <c r="F303" t="s">
        <v>451</v>
      </c>
      <c r="G303">
        <v>54</v>
      </c>
      <c r="H303">
        <v>1181767</v>
      </c>
    </row>
    <row r="304" spans="1:8" hidden="1">
      <c r="A304">
        <v>9.6</v>
      </c>
      <c r="B304">
        <v>0</v>
      </c>
      <c r="C304" t="s">
        <v>541</v>
      </c>
      <c r="D304" t="s">
        <v>542</v>
      </c>
      <c r="E304" t="s">
        <v>21</v>
      </c>
      <c r="F304" t="s">
        <v>451</v>
      </c>
      <c r="G304">
        <v>55</v>
      </c>
      <c r="H304">
        <v>1181767</v>
      </c>
    </row>
    <row r="305" spans="1:8" hidden="1">
      <c r="A305">
        <v>9.5</v>
      </c>
      <c r="B305">
        <v>6</v>
      </c>
      <c r="C305" t="s">
        <v>543</v>
      </c>
      <c r="D305" t="s">
        <v>544</v>
      </c>
      <c r="E305" t="s">
        <v>545</v>
      </c>
      <c r="F305" t="s">
        <v>451</v>
      </c>
      <c r="G305">
        <v>56</v>
      </c>
      <c r="H305">
        <v>1181767</v>
      </c>
    </row>
    <row r="306" spans="1:8" hidden="1">
      <c r="A306">
        <v>9.4</v>
      </c>
      <c r="B306">
        <v>2</v>
      </c>
      <c r="C306" t="s">
        <v>546</v>
      </c>
      <c r="D306" t="s">
        <v>547</v>
      </c>
      <c r="E306" t="s">
        <v>21</v>
      </c>
      <c r="F306" t="s">
        <v>451</v>
      </c>
      <c r="G306">
        <v>57</v>
      </c>
      <c r="H306">
        <v>1181767</v>
      </c>
    </row>
    <row r="307" spans="1:8" hidden="1">
      <c r="A307">
        <v>9.3000000000000007</v>
      </c>
      <c r="B307">
        <v>1</v>
      </c>
      <c r="C307" t="s">
        <v>548</v>
      </c>
      <c r="D307" t="s">
        <v>549</v>
      </c>
      <c r="E307" t="s">
        <v>550</v>
      </c>
      <c r="F307" t="s">
        <v>451</v>
      </c>
      <c r="G307">
        <v>58</v>
      </c>
      <c r="H307">
        <v>1181767</v>
      </c>
    </row>
    <row r="308" spans="1:8" hidden="1">
      <c r="A308">
        <v>9.1999999999999993</v>
      </c>
      <c r="B308">
        <v>0</v>
      </c>
      <c r="C308" t="s">
        <v>551</v>
      </c>
      <c r="D308" t="s">
        <v>552</v>
      </c>
      <c r="E308" t="s">
        <v>21</v>
      </c>
      <c r="F308" t="s">
        <v>451</v>
      </c>
      <c r="G308">
        <v>59</v>
      </c>
      <c r="H308">
        <v>1181767</v>
      </c>
    </row>
    <row r="309" spans="1:8" hidden="1">
      <c r="A309">
        <v>9.1</v>
      </c>
      <c r="B309">
        <v>0</v>
      </c>
      <c r="C309" t="s">
        <v>551</v>
      </c>
      <c r="D309" t="s">
        <v>553</v>
      </c>
      <c r="E309" t="s">
        <v>21</v>
      </c>
      <c r="F309" t="s">
        <v>451</v>
      </c>
      <c r="G309">
        <v>60</v>
      </c>
      <c r="H309">
        <v>1181767</v>
      </c>
    </row>
    <row r="310" spans="1:8" hidden="1">
      <c r="A310">
        <v>8.6</v>
      </c>
      <c r="B310">
        <v>1</v>
      </c>
      <c r="C310" t="s">
        <v>554</v>
      </c>
      <c r="D310" t="s">
        <v>555</v>
      </c>
      <c r="E310" t="s">
        <v>21</v>
      </c>
      <c r="F310" t="s">
        <v>451</v>
      </c>
      <c r="G310">
        <v>61</v>
      </c>
      <c r="H310">
        <v>1181767</v>
      </c>
    </row>
    <row r="311" spans="1:8" hidden="1">
      <c r="A311">
        <v>8.5</v>
      </c>
      <c r="B311">
        <v>1</v>
      </c>
      <c r="C311" t="s">
        <v>556</v>
      </c>
      <c r="D311" t="s">
        <v>557</v>
      </c>
      <c r="E311" t="s">
        <v>21</v>
      </c>
      <c r="F311" t="s">
        <v>451</v>
      </c>
      <c r="G311">
        <v>62</v>
      </c>
      <c r="H311">
        <v>1181767</v>
      </c>
    </row>
    <row r="312" spans="1:8" hidden="1">
      <c r="A312">
        <v>8.4</v>
      </c>
      <c r="B312">
        <v>0</v>
      </c>
      <c r="C312" t="s">
        <v>558</v>
      </c>
      <c r="D312" t="s">
        <v>559</v>
      </c>
      <c r="E312" t="s">
        <v>21</v>
      </c>
      <c r="F312" t="s">
        <v>451</v>
      </c>
      <c r="G312">
        <v>63</v>
      </c>
      <c r="H312">
        <v>1181767</v>
      </c>
    </row>
    <row r="313" spans="1:8" hidden="1">
      <c r="A313">
        <v>8.3000000000000007</v>
      </c>
      <c r="B313">
        <v>1</v>
      </c>
      <c r="C313" t="s">
        <v>21</v>
      </c>
      <c r="D313" t="s">
        <v>560</v>
      </c>
      <c r="E313" t="s">
        <v>21</v>
      </c>
      <c r="F313" t="s">
        <v>451</v>
      </c>
      <c r="G313">
        <v>64</v>
      </c>
      <c r="H313">
        <v>1181767</v>
      </c>
    </row>
    <row r="314" spans="1:8" hidden="1">
      <c r="A314">
        <v>8.1999999999999993</v>
      </c>
      <c r="B314">
        <v>1</v>
      </c>
      <c r="C314" t="s">
        <v>556</v>
      </c>
      <c r="D314" t="s">
        <v>561</v>
      </c>
      <c r="E314" t="s">
        <v>21</v>
      </c>
      <c r="F314" t="s">
        <v>451</v>
      </c>
      <c r="G314">
        <v>65</v>
      </c>
      <c r="H314">
        <v>1181767</v>
      </c>
    </row>
    <row r="315" spans="1:8" hidden="1">
      <c r="A315">
        <v>8.1</v>
      </c>
      <c r="B315">
        <v>4</v>
      </c>
      <c r="C315" t="s">
        <v>562</v>
      </c>
      <c r="D315" t="s">
        <v>563</v>
      </c>
      <c r="E315" t="s">
        <v>21</v>
      </c>
      <c r="F315" t="s">
        <v>451</v>
      </c>
      <c r="G315">
        <v>66</v>
      </c>
      <c r="H315">
        <v>1181767</v>
      </c>
    </row>
    <row r="316" spans="1:8" hidden="1">
      <c r="A316">
        <v>7.6</v>
      </c>
      <c r="B316">
        <v>4</v>
      </c>
      <c r="C316" t="s">
        <v>564</v>
      </c>
      <c r="D316" t="s">
        <v>565</v>
      </c>
      <c r="E316" t="s">
        <v>566</v>
      </c>
      <c r="F316" t="s">
        <v>451</v>
      </c>
      <c r="G316">
        <v>67</v>
      </c>
      <c r="H316">
        <v>1181767</v>
      </c>
    </row>
    <row r="317" spans="1:8" hidden="1">
      <c r="A317">
        <v>7.5</v>
      </c>
      <c r="B317">
        <v>1</v>
      </c>
      <c r="C317" t="s">
        <v>525</v>
      </c>
      <c r="D317" t="s">
        <v>567</v>
      </c>
      <c r="E317" t="s">
        <v>21</v>
      </c>
      <c r="F317" t="s">
        <v>451</v>
      </c>
      <c r="G317">
        <v>68</v>
      </c>
      <c r="H317">
        <v>1181767</v>
      </c>
    </row>
    <row r="318" spans="1:8" hidden="1">
      <c r="A318">
        <v>7.4</v>
      </c>
      <c r="B318">
        <v>4</v>
      </c>
      <c r="C318" t="s">
        <v>527</v>
      </c>
      <c r="D318" t="s">
        <v>568</v>
      </c>
      <c r="E318" t="s">
        <v>569</v>
      </c>
      <c r="F318" t="s">
        <v>451</v>
      </c>
      <c r="G318">
        <v>69</v>
      </c>
      <c r="H318">
        <v>1181767</v>
      </c>
    </row>
    <row r="319" spans="1:8" hidden="1">
      <c r="A319">
        <v>7.3</v>
      </c>
      <c r="B319">
        <v>1</v>
      </c>
      <c r="C319" t="s">
        <v>570</v>
      </c>
      <c r="D319" t="s">
        <v>571</v>
      </c>
      <c r="E319" t="s">
        <v>21</v>
      </c>
      <c r="F319" t="s">
        <v>451</v>
      </c>
      <c r="G319">
        <v>70</v>
      </c>
      <c r="H319">
        <v>1181767</v>
      </c>
    </row>
    <row r="320" spans="1:8" hidden="1">
      <c r="A320">
        <v>7.2</v>
      </c>
      <c r="B320">
        <v>1</v>
      </c>
      <c r="C320" t="s">
        <v>525</v>
      </c>
      <c r="D320" t="s">
        <v>572</v>
      </c>
      <c r="E320" t="s">
        <v>21</v>
      </c>
      <c r="F320" t="s">
        <v>451</v>
      </c>
      <c r="G320">
        <v>71</v>
      </c>
      <c r="H320">
        <v>1181767</v>
      </c>
    </row>
    <row r="321" spans="1:8" hidden="1">
      <c r="A321">
        <v>7.2</v>
      </c>
      <c r="B321" t="s">
        <v>573</v>
      </c>
      <c r="C321" t="s">
        <v>574</v>
      </c>
      <c r="D321" t="s">
        <v>575</v>
      </c>
      <c r="E321" t="s">
        <v>576</v>
      </c>
      <c r="F321" t="s">
        <v>451</v>
      </c>
      <c r="G321">
        <v>72</v>
      </c>
      <c r="H321">
        <v>1181767</v>
      </c>
    </row>
    <row r="322" spans="1:8" hidden="1">
      <c r="A322">
        <v>7.1</v>
      </c>
      <c r="B322">
        <v>0</v>
      </c>
      <c r="C322" t="s">
        <v>577</v>
      </c>
      <c r="D322" t="s">
        <v>578</v>
      </c>
      <c r="E322" t="s">
        <v>21</v>
      </c>
      <c r="F322" t="s">
        <v>451</v>
      </c>
      <c r="G322">
        <v>73</v>
      </c>
      <c r="H322">
        <v>1181767</v>
      </c>
    </row>
    <row r="323" spans="1:8" hidden="1">
      <c r="A323">
        <v>6.6</v>
      </c>
      <c r="B323">
        <v>4</v>
      </c>
      <c r="C323" t="s">
        <v>579</v>
      </c>
      <c r="D323" t="s">
        <v>580</v>
      </c>
      <c r="E323" t="s">
        <v>581</v>
      </c>
      <c r="F323" t="s">
        <v>451</v>
      </c>
      <c r="G323">
        <v>74</v>
      </c>
      <c r="H323">
        <v>1181767</v>
      </c>
    </row>
    <row r="324" spans="1:8" hidden="1">
      <c r="A324">
        <v>6.5</v>
      </c>
      <c r="B324">
        <v>1</v>
      </c>
      <c r="C324" t="s">
        <v>556</v>
      </c>
      <c r="D324" t="s">
        <v>582</v>
      </c>
      <c r="E324" t="s">
        <v>21</v>
      </c>
      <c r="F324" t="s">
        <v>451</v>
      </c>
      <c r="G324">
        <v>75</v>
      </c>
      <c r="H324">
        <v>1181767</v>
      </c>
    </row>
    <row r="325" spans="1:8" hidden="1">
      <c r="A325">
        <v>6.4</v>
      </c>
      <c r="B325">
        <v>1</v>
      </c>
      <c r="C325" t="s">
        <v>554</v>
      </c>
      <c r="D325" t="s">
        <v>583</v>
      </c>
      <c r="E325" t="s">
        <v>21</v>
      </c>
      <c r="F325" t="s">
        <v>451</v>
      </c>
      <c r="G325">
        <v>76</v>
      </c>
      <c r="H325">
        <v>1181767</v>
      </c>
    </row>
    <row r="326" spans="1:8" hidden="1">
      <c r="A326">
        <v>6.3</v>
      </c>
      <c r="B326">
        <v>0</v>
      </c>
      <c r="C326" t="s">
        <v>584</v>
      </c>
      <c r="D326" t="s">
        <v>585</v>
      </c>
      <c r="E326" t="s">
        <v>21</v>
      </c>
      <c r="F326" t="s">
        <v>451</v>
      </c>
      <c r="G326">
        <v>77</v>
      </c>
      <c r="H326">
        <v>1181767</v>
      </c>
    </row>
    <row r="327" spans="1:8" hidden="1">
      <c r="A327">
        <v>6.2</v>
      </c>
      <c r="B327">
        <v>0</v>
      </c>
      <c r="C327" t="s">
        <v>584</v>
      </c>
      <c r="D327" t="s">
        <v>586</v>
      </c>
      <c r="E327" t="s">
        <v>21</v>
      </c>
      <c r="F327" t="s">
        <v>451</v>
      </c>
      <c r="G327">
        <v>78</v>
      </c>
      <c r="H327">
        <v>1181767</v>
      </c>
    </row>
    <row r="328" spans="1:8" hidden="1">
      <c r="A328">
        <v>6.1</v>
      </c>
      <c r="B328">
        <v>0</v>
      </c>
      <c r="C328" t="s">
        <v>584</v>
      </c>
      <c r="D328" t="s">
        <v>587</v>
      </c>
      <c r="E328" t="s">
        <v>21</v>
      </c>
      <c r="F328" t="s">
        <v>451</v>
      </c>
      <c r="G328">
        <v>79</v>
      </c>
      <c r="H328">
        <v>1181767</v>
      </c>
    </row>
    <row r="329" spans="1:8" hidden="1">
      <c r="A329">
        <v>5.6</v>
      </c>
      <c r="B329">
        <v>1</v>
      </c>
      <c r="C329" t="s">
        <v>588</v>
      </c>
      <c r="D329" t="s">
        <v>589</v>
      </c>
      <c r="E329" t="s">
        <v>21</v>
      </c>
      <c r="F329" t="s">
        <v>451</v>
      </c>
      <c r="G329">
        <v>80</v>
      </c>
      <c r="H329">
        <v>1181767</v>
      </c>
    </row>
    <row r="330" spans="1:8" hidden="1">
      <c r="A330">
        <v>5.5</v>
      </c>
      <c r="B330">
        <v>1</v>
      </c>
      <c r="C330" t="s">
        <v>590</v>
      </c>
      <c r="D330" t="s">
        <v>591</v>
      </c>
      <c r="E330" t="s">
        <v>21</v>
      </c>
      <c r="F330" t="s">
        <v>451</v>
      </c>
      <c r="G330">
        <v>81</v>
      </c>
      <c r="H330">
        <v>1181767</v>
      </c>
    </row>
    <row r="331" spans="1:8" hidden="1">
      <c r="A331">
        <v>5.4</v>
      </c>
      <c r="B331">
        <v>1</v>
      </c>
      <c r="C331" t="s">
        <v>588</v>
      </c>
      <c r="D331" t="s">
        <v>592</v>
      </c>
      <c r="E331" t="s">
        <v>21</v>
      </c>
      <c r="F331" t="s">
        <v>451</v>
      </c>
      <c r="G331">
        <v>82</v>
      </c>
      <c r="H331">
        <v>1181767</v>
      </c>
    </row>
    <row r="332" spans="1:8" hidden="1">
      <c r="A332">
        <v>5.3</v>
      </c>
      <c r="B332">
        <v>4</v>
      </c>
      <c r="C332" t="s">
        <v>593</v>
      </c>
      <c r="D332" t="s">
        <v>594</v>
      </c>
      <c r="E332" t="s">
        <v>595</v>
      </c>
      <c r="F332" t="s">
        <v>451</v>
      </c>
      <c r="G332">
        <v>83</v>
      </c>
      <c r="H332">
        <v>1181767</v>
      </c>
    </row>
    <row r="333" spans="1:8" hidden="1">
      <c r="A333">
        <v>5.2</v>
      </c>
      <c r="B333">
        <v>4</v>
      </c>
      <c r="C333" t="s">
        <v>593</v>
      </c>
      <c r="D333" t="s">
        <v>596</v>
      </c>
      <c r="E333" t="s">
        <v>597</v>
      </c>
      <c r="F333" t="s">
        <v>451</v>
      </c>
      <c r="G333">
        <v>84</v>
      </c>
      <c r="H333">
        <v>1181767</v>
      </c>
    </row>
    <row r="334" spans="1:8" hidden="1">
      <c r="A334">
        <v>5.0999999999999996</v>
      </c>
      <c r="B334">
        <v>4</v>
      </c>
      <c r="C334" t="s">
        <v>593</v>
      </c>
      <c r="D334" t="s">
        <v>598</v>
      </c>
      <c r="E334" t="s">
        <v>21</v>
      </c>
      <c r="F334" t="s">
        <v>451</v>
      </c>
      <c r="G334">
        <v>85</v>
      </c>
      <c r="H334">
        <v>1181767</v>
      </c>
    </row>
    <row r="335" spans="1:8" hidden="1">
      <c r="A335">
        <v>4.5999999999999996</v>
      </c>
      <c r="B335">
        <v>0</v>
      </c>
      <c r="C335" t="s">
        <v>541</v>
      </c>
      <c r="D335" t="s">
        <v>599</v>
      </c>
      <c r="E335" t="s">
        <v>21</v>
      </c>
      <c r="F335" t="s">
        <v>451</v>
      </c>
      <c r="G335">
        <v>86</v>
      </c>
      <c r="H335">
        <v>1181767</v>
      </c>
    </row>
    <row r="336" spans="1:8" hidden="1">
      <c r="A336">
        <v>4.5</v>
      </c>
      <c r="B336">
        <v>0</v>
      </c>
      <c r="C336" t="s">
        <v>541</v>
      </c>
      <c r="D336" t="s">
        <v>600</v>
      </c>
      <c r="E336" t="s">
        <v>21</v>
      </c>
      <c r="F336" t="s">
        <v>451</v>
      </c>
      <c r="G336">
        <v>87</v>
      </c>
      <c r="H336">
        <v>1181767</v>
      </c>
    </row>
    <row r="337" spans="1:8" hidden="1">
      <c r="A337">
        <v>4.4000000000000004</v>
      </c>
      <c r="B337">
        <v>1</v>
      </c>
      <c r="C337" t="s">
        <v>548</v>
      </c>
      <c r="D337" t="s">
        <v>601</v>
      </c>
      <c r="E337" t="s">
        <v>21</v>
      </c>
      <c r="F337" t="s">
        <v>451</v>
      </c>
      <c r="G337">
        <v>88</v>
      </c>
      <c r="H337">
        <v>1181767</v>
      </c>
    </row>
    <row r="338" spans="1:8" hidden="1">
      <c r="A338">
        <v>4.3</v>
      </c>
      <c r="B338">
        <v>6</v>
      </c>
      <c r="C338" t="s">
        <v>602</v>
      </c>
      <c r="D338" t="s">
        <v>603</v>
      </c>
      <c r="E338" t="s">
        <v>604</v>
      </c>
      <c r="F338" t="s">
        <v>451</v>
      </c>
      <c r="G338">
        <v>89</v>
      </c>
      <c r="H338">
        <v>1181767</v>
      </c>
    </row>
    <row r="339" spans="1:8" hidden="1">
      <c r="A339">
        <v>4.2</v>
      </c>
      <c r="B339">
        <v>4</v>
      </c>
      <c r="C339" t="s">
        <v>605</v>
      </c>
      <c r="D339" t="s">
        <v>606</v>
      </c>
      <c r="E339" t="s">
        <v>21</v>
      </c>
      <c r="F339" t="s">
        <v>451</v>
      </c>
      <c r="G339">
        <v>90</v>
      </c>
      <c r="H339">
        <v>1181767</v>
      </c>
    </row>
    <row r="340" spans="1:8" hidden="1">
      <c r="A340">
        <v>4.0999999999999996</v>
      </c>
      <c r="B340">
        <v>0</v>
      </c>
      <c r="C340" t="s">
        <v>551</v>
      </c>
      <c r="D340" t="s">
        <v>607</v>
      </c>
      <c r="E340" t="s">
        <v>21</v>
      </c>
      <c r="F340" t="s">
        <v>451</v>
      </c>
      <c r="G340">
        <v>91</v>
      </c>
      <c r="H340">
        <v>1181767</v>
      </c>
    </row>
    <row r="341" spans="1:8" hidden="1">
      <c r="A341">
        <v>3.6</v>
      </c>
      <c r="B341">
        <v>1</v>
      </c>
      <c r="C341" t="s">
        <v>588</v>
      </c>
      <c r="D341" t="s">
        <v>608</v>
      </c>
      <c r="E341" t="s">
        <v>21</v>
      </c>
      <c r="F341" t="s">
        <v>451</v>
      </c>
      <c r="G341">
        <v>92</v>
      </c>
      <c r="H341">
        <v>1181767</v>
      </c>
    </row>
    <row r="342" spans="1:8" hidden="1">
      <c r="A342">
        <v>3.5</v>
      </c>
      <c r="B342">
        <v>1</v>
      </c>
      <c r="C342" t="s">
        <v>590</v>
      </c>
      <c r="D342" t="s">
        <v>609</v>
      </c>
      <c r="E342" t="s">
        <v>21</v>
      </c>
      <c r="F342" t="s">
        <v>451</v>
      </c>
      <c r="G342">
        <v>93</v>
      </c>
      <c r="H342">
        <v>1181767</v>
      </c>
    </row>
    <row r="343" spans="1:8" hidden="1">
      <c r="A343">
        <v>3.4</v>
      </c>
      <c r="B343">
        <v>0</v>
      </c>
      <c r="C343" t="s">
        <v>610</v>
      </c>
      <c r="D343" t="s">
        <v>611</v>
      </c>
      <c r="E343" t="s">
        <v>21</v>
      </c>
      <c r="F343" t="s">
        <v>451</v>
      </c>
      <c r="G343">
        <v>94</v>
      </c>
      <c r="H343">
        <v>1181767</v>
      </c>
    </row>
    <row r="344" spans="1:8" hidden="1">
      <c r="A344">
        <v>3.3</v>
      </c>
      <c r="B344">
        <v>1</v>
      </c>
      <c r="C344" t="s">
        <v>588</v>
      </c>
      <c r="D344" t="s">
        <v>612</v>
      </c>
      <c r="E344" t="s">
        <v>21</v>
      </c>
      <c r="F344" t="s">
        <v>451</v>
      </c>
      <c r="G344">
        <v>95</v>
      </c>
      <c r="H344">
        <v>1181767</v>
      </c>
    </row>
    <row r="345" spans="1:8" hidden="1">
      <c r="A345">
        <v>3.2</v>
      </c>
      <c r="B345">
        <v>0</v>
      </c>
      <c r="C345" t="s">
        <v>613</v>
      </c>
      <c r="D345" t="s">
        <v>614</v>
      </c>
      <c r="E345" t="s">
        <v>21</v>
      </c>
      <c r="F345" t="s">
        <v>451</v>
      </c>
      <c r="G345">
        <v>96</v>
      </c>
      <c r="H345">
        <v>1181767</v>
      </c>
    </row>
    <row r="346" spans="1:8" hidden="1">
      <c r="A346">
        <v>3.1</v>
      </c>
      <c r="B346">
        <v>0</v>
      </c>
      <c r="C346" t="s">
        <v>613</v>
      </c>
      <c r="D346" t="s">
        <v>615</v>
      </c>
      <c r="E346" t="s">
        <v>21</v>
      </c>
      <c r="F346" t="s">
        <v>451</v>
      </c>
      <c r="G346">
        <v>97</v>
      </c>
      <c r="H346">
        <v>1181767</v>
      </c>
    </row>
    <row r="347" spans="1:8" hidden="1">
      <c r="A347">
        <v>2.6</v>
      </c>
      <c r="B347">
        <v>1</v>
      </c>
      <c r="C347" t="s">
        <v>616</v>
      </c>
      <c r="D347" t="s">
        <v>617</v>
      </c>
      <c r="E347" t="s">
        <v>21</v>
      </c>
      <c r="F347" t="s">
        <v>451</v>
      </c>
      <c r="G347">
        <v>98</v>
      </c>
      <c r="H347">
        <v>1181767</v>
      </c>
    </row>
    <row r="348" spans="1:8" hidden="1">
      <c r="A348">
        <v>2.5</v>
      </c>
      <c r="B348">
        <v>1</v>
      </c>
      <c r="C348" t="s">
        <v>530</v>
      </c>
      <c r="D348" t="s">
        <v>618</v>
      </c>
      <c r="E348" t="s">
        <v>21</v>
      </c>
      <c r="F348" t="s">
        <v>451</v>
      </c>
      <c r="G348">
        <v>99</v>
      </c>
      <c r="H348">
        <v>1181767</v>
      </c>
    </row>
    <row r="349" spans="1:8" hidden="1">
      <c r="A349">
        <v>2.4</v>
      </c>
      <c r="B349">
        <v>1</v>
      </c>
      <c r="C349" t="s">
        <v>616</v>
      </c>
      <c r="D349" t="s">
        <v>619</v>
      </c>
      <c r="E349" t="s">
        <v>21</v>
      </c>
      <c r="F349" t="s">
        <v>451</v>
      </c>
      <c r="G349">
        <v>100</v>
      </c>
      <c r="H349">
        <v>1181767</v>
      </c>
    </row>
    <row r="350" spans="1:8" hidden="1">
      <c r="A350">
        <v>2.2999999999999998</v>
      </c>
      <c r="B350">
        <v>4</v>
      </c>
      <c r="C350" t="s">
        <v>620</v>
      </c>
      <c r="D350" t="s">
        <v>621</v>
      </c>
      <c r="E350" t="s">
        <v>622</v>
      </c>
      <c r="F350" t="s">
        <v>451</v>
      </c>
      <c r="G350">
        <v>101</v>
      </c>
      <c r="H350">
        <v>1181767</v>
      </c>
    </row>
    <row r="351" spans="1:8" hidden="1">
      <c r="A351">
        <v>2.2000000000000002</v>
      </c>
      <c r="B351">
        <v>1</v>
      </c>
      <c r="C351" t="s">
        <v>530</v>
      </c>
      <c r="D351" t="s">
        <v>623</v>
      </c>
      <c r="E351" t="s">
        <v>21</v>
      </c>
      <c r="F351" t="s">
        <v>451</v>
      </c>
      <c r="G351">
        <v>102</v>
      </c>
      <c r="H351">
        <v>1181767</v>
      </c>
    </row>
    <row r="352" spans="1:8" hidden="1">
      <c r="A352">
        <v>2.1</v>
      </c>
      <c r="B352">
        <v>1</v>
      </c>
      <c r="C352" t="s">
        <v>616</v>
      </c>
      <c r="D352" t="s">
        <v>624</v>
      </c>
      <c r="E352" t="s">
        <v>21</v>
      </c>
      <c r="F352" t="s">
        <v>451</v>
      </c>
      <c r="G352">
        <v>103</v>
      </c>
      <c r="H352">
        <v>1181767</v>
      </c>
    </row>
    <row r="353" spans="1:8" hidden="1">
      <c r="A353">
        <v>1.6</v>
      </c>
      <c r="B353">
        <v>1</v>
      </c>
      <c r="C353" t="s">
        <v>588</v>
      </c>
      <c r="D353" t="s">
        <v>625</v>
      </c>
      <c r="E353" t="s">
        <v>21</v>
      </c>
      <c r="F353" t="s">
        <v>451</v>
      </c>
      <c r="G353">
        <v>104</v>
      </c>
      <c r="H353">
        <v>1181767</v>
      </c>
    </row>
    <row r="354" spans="1:8" hidden="1">
      <c r="A354">
        <v>1.5</v>
      </c>
      <c r="B354">
        <v>1</v>
      </c>
      <c r="C354" t="s">
        <v>590</v>
      </c>
      <c r="D354" t="s">
        <v>626</v>
      </c>
      <c r="E354" t="s">
        <v>21</v>
      </c>
      <c r="F354" t="s">
        <v>451</v>
      </c>
      <c r="G354">
        <v>105</v>
      </c>
      <c r="H354">
        <v>1181767</v>
      </c>
    </row>
    <row r="355" spans="1:8" hidden="1">
      <c r="A355">
        <v>1.4</v>
      </c>
      <c r="B355">
        <v>1</v>
      </c>
      <c r="C355" t="s">
        <v>588</v>
      </c>
      <c r="D355" t="s">
        <v>627</v>
      </c>
      <c r="E355" t="s">
        <v>21</v>
      </c>
      <c r="F355" t="s">
        <v>451</v>
      </c>
      <c r="G355">
        <v>106</v>
      </c>
      <c r="H355">
        <v>1181767</v>
      </c>
    </row>
    <row r="356" spans="1:8" hidden="1">
      <c r="A356">
        <v>1.3</v>
      </c>
      <c r="B356">
        <v>0</v>
      </c>
      <c r="C356" t="s">
        <v>613</v>
      </c>
      <c r="D356" t="s">
        <v>628</v>
      </c>
      <c r="E356" t="s">
        <v>21</v>
      </c>
      <c r="F356" t="s">
        <v>451</v>
      </c>
      <c r="G356">
        <v>107</v>
      </c>
      <c r="H356">
        <v>1181767</v>
      </c>
    </row>
    <row r="357" spans="1:8" hidden="1">
      <c r="A357">
        <v>1.2</v>
      </c>
      <c r="B357">
        <v>0</v>
      </c>
      <c r="C357" t="s">
        <v>613</v>
      </c>
      <c r="D357" t="s">
        <v>629</v>
      </c>
      <c r="E357" t="s">
        <v>21</v>
      </c>
      <c r="F357" t="s">
        <v>451</v>
      </c>
      <c r="G357">
        <v>108</v>
      </c>
      <c r="H357">
        <v>1181767</v>
      </c>
    </row>
    <row r="358" spans="1:8" hidden="1">
      <c r="A358">
        <v>1.1000000000000001</v>
      </c>
      <c r="B358">
        <v>0</v>
      </c>
      <c r="C358" t="s">
        <v>613</v>
      </c>
      <c r="D358" t="s">
        <v>630</v>
      </c>
      <c r="E358" t="s">
        <v>21</v>
      </c>
      <c r="F358" t="s">
        <v>451</v>
      </c>
      <c r="G358">
        <v>109</v>
      </c>
      <c r="H358">
        <v>1181767</v>
      </c>
    </row>
    <row r="359" spans="1:8" hidden="1">
      <c r="A359">
        <v>0.6</v>
      </c>
      <c r="B359">
        <v>0</v>
      </c>
      <c r="C359" t="s">
        <v>532</v>
      </c>
      <c r="D359" t="s">
        <v>631</v>
      </c>
      <c r="E359" t="s">
        <v>389</v>
      </c>
      <c r="F359" t="s">
        <v>451</v>
      </c>
      <c r="G359">
        <v>110</v>
      </c>
      <c r="H359">
        <v>1181767</v>
      </c>
    </row>
    <row r="360" spans="1:8" hidden="1">
      <c r="A360">
        <v>0.5</v>
      </c>
      <c r="B360">
        <v>0</v>
      </c>
      <c r="C360" t="s">
        <v>532</v>
      </c>
      <c r="D360" t="s">
        <v>632</v>
      </c>
      <c r="E360" t="s">
        <v>21</v>
      </c>
      <c r="F360" t="s">
        <v>451</v>
      </c>
      <c r="G360">
        <v>111</v>
      </c>
      <c r="H360">
        <v>1181767</v>
      </c>
    </row>
    <row r="361" spans="1:8" hidden="1">
      <c r="A361">
        <v>0.4</v>
      </c>
      <c r="B361">
        <v>0</v>
      </c>
      <c r="C361" t="s">
        <v>532</v>
      </c>
      <c r="D361" t="s">
        <v>633</v>
      </c>
      <c r="E361" t="s">
        <v>21</v>
      </c>
      <c r="F361" t="s">
        <v>451</v>
      </c>
      <c r="G361">
        <v>112</v>
      </c>
      <c r="H361">
        <v>1181767</v>
      </c>
    </row>
    <row r="362" spans="1:8" hidden="1">
      <c r="A362">
        <v>0.3</v>
      </c>
      <c r="B362">
        <v>1</v>
      </c>
      <c r="C362" t="s">
        <v>530</v>
      </c>
      <c r="D362" t="s">
        <v>634</v>
      </c>
      <c r="E362" t="s">
        <v>635</v>
      </c>
      <c r="F362" t="s">
        <v>451</v>
      </c>
      <c r="G362">
        <v>113</v>
      </c>
      <c r="H362">
        <v>1181767</v>
      </c>
    </row>
    <row r="363" spans="1:8" hidden="1">
      <c r="A363">
        <v>0.2</v>
      </c>
      <c r="B363">
        <v>0</v>
      </c>
      <c r="C363" t="s">
        <v>539</v>
      </c>
      <c r="D363" t="s">
        <v>636</v>
      </c>
      <c r="E363" t="s">
        <v>637</v>
      </c>
      <c r="F363" t="s">
        <v>451</v>
      </c>
      <c r="G363">
        <v>114</v>
      </c>
      <c r="H363">
        <v>1181767</v>
      </c>
    </row>
    <row r="364" spans="1:8" hidden="1">
      <c r="A364">
        <v>0.1</v>
      </c>
      <c r="B364">
        <v>0</v>
      </c>
      <c r="C364" t="s">
        <v>539</v>
      </c>
      <c r="D364" t="s">
        <v>638</v>
      </c>
      <c r="E364" t="s">
        <v>21</v>
      </c>
      <c r="F364" t="s">
        <v>451</v>
      </c>
      <c r="G364">
        <v>115</v>
      </c>
      <c r="H364">
        <v>1181767</v>
      </c>
    </row>
    <row r="365" spans="1:8" hidden="1">
      <c r="A365">
        <v>19.600000000000001</v>
      </c>
      <c r="B365">
        <v>6</v>
      </c>
      <c r="C365" t="s">
        <v>639</v>
      </c>
      <c r="D365" t="s">
        <v>640</v>
      </c>
      <c r="E365" t="s">
        <v>21</v>
      </c>
      <c r="F365" t="s">
        <v>641</v>
      </c>
      <c r="G365">
        <v>0</v>
      </c>
      <c r="H365">
        <v>1181767</v>
      </c>
    </row>
    <row r="366" spans="1:8" hidden="1">
      <c r="A366">
        <v>19.5</v>
      </c>
      <c r="B366">
        <v>4</v>
      </c>
      <c r="C366" t="s">
        <v>642</v>
      </c>
      <c r="D366" t="s">
        <v>643</v>
      </c>
      <c r="E366" t="s">
        <v>21</v>
      </c>
      <c r="F366" t="s">
        <v>641</v>
      </c>
      <c r="G366">
        <v>1</v>
      </c>
      <c r="H366">
        <v>1181767</v>
      </c>
    </row>
    <row r="367" spans="1:8" hidden="1">
      <c r="A367">
        <v>19.399999999999999</v>
      </c>
      <c r="B367">
        <v>0</v>
      </c>
      <c r="C367" t="s">
        <v>644</v>
      </c>
      <c r="D367" t="s">
        <v>645</v>
      </c>
      <c r="E367" t="s">
        <v>21</v>
      </c>
      <c r="F367" t="s">
        <v>641</v>
      </c>
      <c r="G367">
        <v>2</v>
      </c>
      <c r="H367">
        <v>1181767</v>
      </c>
    </row>
    <row r="368" spans="1:8" hidden="1">
      <c r="A368">
        <v>19.3</v>
      </c>
      <c r="B368" t="s">
        <v>8</v>
      </c>
      <c r="C368" t="s">
        <v>646</v>
      </c>
      <c r="D368" t="s">
        <v>647</v>
      </c>
      <c r="E368" t="s">
        <v>21</v>
      </c>
      <c r="F368" t="s">
        <v>641</v>
      </c>
      <c r="G368">
        <v>3</v>
      </c>
      <c r="H368">
        <v>1181767</v>
      </c>
    </row>
    <row r="369" spans="1:8" hidden="1">
      <c r="A369">
        <v>19.2</v>
      </c>
      <c r="B369">
        <v>6</v>
      </c>
      <c r="C369" t="s">
        <v>648</v>
      </c>
      <c r="D369" t="s">
        <v>649</v>
      </c>
      <c r="E369" t="s">
        <v>21</v>
      </c>
      <c r="F369" t="s">
        <v>641</v>
      </c>
      <c r="G369">
        <v>4</v>
      </c>
      <c r="H369">
        <v>1181767</v>
      </c>
    </row>
    <row r="370" spans="1:8" hidden="1">
      <c r="A370">
        <v>19.100000000000001</v>
      </c>
      <c r="B370">
        <v>0</v>
      </c>
      <c r="C370" t="s">
        <v>650</v>
      </c>
      <c r="D370" t="s">
        <v>651</v>
      </c>
      <c r="E370" t="s">
        <v>21</v>
      </c>
      <c r="F370" t="s">
        <v>641</v>
      </c>
      <c r="G370">
        <v>5</v>
      </c>
      <c r="H370">
        <v>1181767</v>
      </c>
    </row>
    <row r="371" spans="1:8" hidden="1">
      <c r="A371">
        <v>18.600000000000001</v>
      </c>
      <c r="B371">
        <v>4</v>
      </c>
      <c r="C371" t="s">
        <v>652</v>
      </c>
      <c r="D371" t="s">
        <v>653</v>
      </c>
      <c r="E371" t="s">
        <v>21</v>
      </c>
      <c r="F371" t="s">
        <v>641</v>
      </c>
      <c r="G371">
        <v>6</v>
      </c>
      <c r="H371">
        <v>1181767</v>
      </c>
    </row>
    <row r="372" spans="1:8" hidden="1">
      <c r="A372">
        <v>18.5</v>
      </c>
      <c r="B372">
        <v>2</v>
      </c>
      <c r="C372" t="s">
        <v>654</v>
      </c>
      <c r="D372" t="s">
        <v>655</v>
      </c>
      <c r="E372" t="s">
        <v>21</v>
      </c>
      <c r="F372" t="s">
        <v>641</v>
      </c>
      <c r="G372">
        <v>7</v>
      </c>
      <c r="H372">
        <v>1181767</v>
      </c>
    </row>
    <row r="373" spans="1:8" hidden="1">
      <c r="A373">
        <v>18.399999999999999</v>
      </c>
      <c r="B373" t="s">
        <v>8</v>
      </c>
      <c r="C373" t="s">
        <v>656</v>
      </c>
      <c r="D373" t="s">
        <v>657</v>
      </c>
      <c r="E373" t="s">
        <v>21</v>
      </c>
      <c r="F373" t="s">
        <v>641</v>
      </c>
      <c r="G373">
        <v>8</v>
      </c>
      <c r="H373">
        <v>1181767</v>
      </c>
    </row>
    <row r="374" spans="1:8" hidden="1">
      <c r="A374">
        <v>18.3</v>
      </c>
      <c r="B374">
        <v>2</v>
      </c>
      <c r="C374" t="s">
        <v>658</v>
      </c>
      <c r="D374" t="s">
        <v>659</v>
      </c>
      <c r="E374" t="s">
        <v>21</v>
      </c>
      <c r="F374" t="s">
        <v>641</v>
      </c>
      <c r="G374">
        <v>9</v>
      </c>
      <c r="H374">
        <v>1181767</v>
      </c>
    </row>
    <row r="375" spans="1:8" hidden="1">
      <c r="A375">
        <v>18.2</v>
      </c>
      <c r="B375">
        <v>2</v>
      </c>
      <c r="C375" t="s">
        <v>658</v>
      </c>
      <c r="D375" t="s">
        <v>660</v>
      </c>
      <c r="E375" t="s">
        <v>21</v>
      </c>
      <c r="F375" t="s">
        <v>641</v>
      </c>
      <c r="G375">
        <v>10</v>
      </c>
      <c r="H375">
        <v>1181767</v>
      </c>
    </row>
    <row r="376" spans="1:8" hidden="1">
      <c r="A376">
        <v>18.100000000000001</v>
      </c>
      <c r="B376">
        <v>2</v>
      </c>
      <c r="C376" t="s">
        <v>658</v>
      </c>
      <c r="D376" t="s">
        <v>661</v>
      </c>
      <c r="E376" t="s">
        <v>21</v>
      </c>
      <c r="F376" t="s">
        <v>641</v>
      </c>
      <c r="G376">
        <v>11</v>
      </c>
      <c r="H376">
        <v>1181767</v>
      </c>
    </row>
    <row r="377" spans="1:8" hidden="1">
      <c r="A377">
        <v>17.600000000000001</v>
      </c>
      <c r="B377">
        <v>0</v>
      </c>
      <c r="C377" t="s">
        <v>662</v>
      </c>
      <c r="D377" t="s">
        <v>663</v>
      </c>
      <c r="E377" t="s">
        <v>21</v>
      </c>
      <c r="F377" t="s">
        <v>641</v>
      </c>
      <c r="G377">
        <v>12</v>
      </c>
      <c r="H377">
        <v>1181767</v>
      </c>
    </row>
    <row r="378" spans="1:8" hidden="1">
      <c r="A378">
        <v>17.5</v>
      </c>
      <c r="B378" t="s">
        <v>8</v>
      </c>
      <c r="C378" t="s">
        <v>664</v>
      </c>
      <c r="D378" t="s">
        <v>665</v>
      </c>
      <c r="E378" t="s">
        <v>21</v>
      </c>
      <c r="F378" t="s">
        <v>641</v>
      </c>
      <c r="G378">
        <v>13</v>
      </c>
      <c r="H378">
        <v>1181767</v>
      </c>
    </row>
    <row r="379" spans="1:8" hidden="1">
      <c r="A379">
        <v>17.399999999999999</v>
      </c>
      <c r="B379">
        <v>1</v>
      </c>
      <c r="C379" t="s">
        <v>666</v>
      </c>
      <c r="D379" t="s">
        <v>667</v>
      </c>
      <c r="E379" t="s">
        <v>21</v>
      </c>
      <c r="F379" t="s">
        <v>641</v>
      </c>
      <c r="G379">
        <v>14</v>
      </c>
      <c r="H379">
        <v>1181767</v>
      </c>
    </row>
    <row r="380" spans="1:8" hidden="1">
      <c r="A380">
        <v>17.3</v>
      </c>
      <c r="B380">
        <v>1</v>
      </c>
      <c r="C380" t="s">
        <v>668</v>
      </c>
      <c r="D380" t="s">
        <v>669</v>
      </c>
      <c r="E380" t="s">
        <v>21</v>
      </c>
      <c r="F380" t="s">
        <v>641</v>
      </c>
      <c r="G380">
        <v>15</v>
      </c>
      <c r="H380">
        <v>1181767</v>
      </c>
    </row>
    <row r="381" spans="1:8" hidden="1">
      <c r="A381">
        <v>17.2</v>
      </c>
      <c r="B381">
        <v>0</v>
      </c>
      <c r="C381" t="s">
        <v>670</v>
      </c>
      <c r="D381" t="s">
        <v>671</v>
      </c>
      <c r="E381" t="s">
        <v>21</v>
      </c>
      <c r="F381" t="s">
        <v>641</v>
      </c>
      <c r="G381">
        <v>16</v>
      </c>
      <c r="H381">
        <v>1181767</v>
      </c>
    </row>
    <row r="382" spans="1:8" hidden="1">
      <c r="A382">
        <v>17.100000000000001</v>
      </c>
      <c r="B382">
        <v>0</v>
      </c>
      <c r="C382" t="s">
        <v>670</v>
      </c>
      <c r="D382" t="s">
        <v>672</v>
      </c>
      <c r="E382" t="s">
        <v>21</v>
      </c>
      <c r="F382" t="s">
        <v>641</v>
      </c>
      <c r="G382">
        <v>17</v>
      </c>
      <c r="H382">
        <v>1181767</v>
      </c>
    </row>
    <row r="383" spans="1:8" hidden="1">
      <c r="A383">
        <v>17.100000000000001</v>
      </c>
      <c r="B383" t="s">
        <v>108</v>
      </c>
      <c r="C383" t="s">
        <v>673</v>
      </c>
      <c r="D383" t="s">
        <v>674</v>
      </c>
      <c r="E383" t="s">
        <v>21</v>
      </c>
      <c r="F383" t="s">
        <v>641</v>
      </c>
      <c r="G383">
        <v>18</v>
      </c>
      <c r="H383">
        <v>1181767</v>
      </c>
    </row>
    <row r="384" spans="1:8" hidden="1">
      <c r="A384">
        <v>16.600000000000001</v>
      </c>
      <c r="B384">
        <v>1</v>
      </c>
      <c r="C384" t="s">
        <v>675</v>
      </c>
      <c r="D384" t="s">
        <v>676</v>
      </c>
      <c r="E384" t="s">
        <v>21</v>
      </c>
      <c r="F384" t="s">
        <v>641</v>
      </c>
      <c r="G384">
        <v>19</v>
      </c>
      <c r="H384">
        <v>1181767</v>
      </c>
    </row>
    <row r="385" spans="1:8" hidden="1">
      <c r="A385">
        <v>16.5</v>
      </c>
      <c r="B385">
        <v>1</v>
      </c>
      <c r="C385" t="s">
        <v>677</v>
      </c>
      <c r="D385" t="s">
        <v>678</v>
      </c>
      <c r="E385" t="s">
        <v>21</v>
      </c>
      <c r="F385" t="s">
        <v>641</v>
      </c>
      <c r="G385">
        <v>20</v>
      </c>
      <c r="H385">
        <v>1181767</v>
      </c>
    </row>
    <row r="386" spans="1:8" hidden="1">
      <c r="A386">
        <v>16.399999999999999</v>
      </c>
      <c r="B386">
        <v>6</v>
      </c>
      <c r="C386" t="s">
        <v>679</v>
      </c>
      <c r="D386" t="s">
        <v>680</v>
      </c>
      <c r="E386" t="s">
        <v>21</v>
      </c>
      <c r="F386" t="s">
        <v>641</v>
      </c>
      <c r="G386">
        <v>21</v>
      </c>
      <c r="H386">
        <v>1181767</v>
      </c>
    </row>
    <row r="387" spans="1:8" hidden="1">
      <c r="A387">
        <v>16.3</v>
      </c>
      <c r="B387">
        <v>4</v>
      </c>
      <c r="C387" t="s">
        <v>681</v>
      </c>
      <c r="D387" t="s">
        <v>682</v>
      </c>
      <c r="E387" t="s">
        <v>21</v>
      </c>
      <c r="F387" t="s">
        <v>641</v>
      </c>
      <c r="G387">
        <v>22</v>
      </c>
      <c r="H387">
        <v>1181767</v>
      </c>
    </row>
    <row r="388" spans="1:8" hidden="1">
      <c r="A388">
        <v>16.2</v>
      </c>
      <c r="B388">
        <v>1</v>
      </c>
      <c r="C388" t="s">
        <v>675</v>
      </c>
      <c r="D388" t="s">
        <v>683</v>
      </c>
      <c r="E388" t="s">
        <v>21</v>
      </c>
      <c r="F388" t="s">
        <v>641</v>
      </c>
      <c r="G388">
        <v>23</v>
      </c>
      <c r="H388">
        <v>1181767</v>
      </c>
    </row>
    <row r="389" spans="1:8" hidden="1">
      <c r="A389">
        <v>16.100000000000001</v>
      </c>
      <c r="B389">
        <v>1</v>
      </c>
      <c r="C389" t="s">
        <v>677</v>
      </c>
      <c r="D389" t="s">
        <v>684</v>
      </c>
      <c r="E389" t="s">
        <v>21</v>
      </c>
      <c r="F389" t="s">
        <v>641</v>
      </c>
      <c r="G389">
        <v>24</v>
      </c>
      <c r="H389">
        <v>1181767</v>
      </c>
    </row>
    <row r="390" spans="1:8" hidden="1">
      <c r="A390">
        <v>15.6</v>
      </c>
      <c r="B390">
        <v>0</v>
      </c>
      <c r="C390" t="s">
        <v>685</v>
      </c>
      <c r="D390" t="s">
        <v>686</v>
      </c>
      <c r="E390" t="s">
        <v>21</v>
      </c>
      <c r="F390" t="s">
        <v>641</v>
      </c>
      <c r="G390">
        <v>25</v>
      </c>
      <c r="H390">
        <v>1181767</v>
      </c>
    </row>
    <row r="391" spans="1:8" hidden="1">
      <c r="A391">
        <v>15.5</v>
      </c>
      <c r="B391" t="s">
        <v>8</v>
      </c>
      <c r="C391" t="s">
        <v>687</v>
      </c>
      <c r="D391" t="s">
        <v>688</v>
      </c>
      <c r="E391" t="s">
        <v>21</v>
      </c>
      <c r="F391" t="s">
        <v>641</v>
      </c>
      <c r="G391">
        <v>26</v>
      </c>
      <c r="H391">
        <v>1181767</v>
      </c>
    </row>
    <row r="392" spans="1:8" hidden="1">
      <c r="A392">
        <v>15.4</v>
      </c>
      <c r="B392">
        <v>1</v>
      </c>
      <c r="C392" t="s">
        <v>689</v>
      </c>
      <c r="D392" t="s">
        <v>690</v>
      </c>
      <c r="E392" t="s">
        <v>21</v>
      </c>
      <c r="F392" t="s">
        <v>641</v>
      </c>
      <c r="G392">
        <v>27</v>
      </c>
      <c r="H392">
        <v>1181767</v>
      </c>
    </row>
    <row r="393" spans="1:8" hidden="1">
      <c r="A393">
        <v>15.3</v>
      </c>
      <c r="B393">
        <v>1</v>
      </c>
      <c r="C393" t="s">
        <v>691</v>
      </c>
      <c r="D393" t="s">
        <v>692</v>
      </c>
      <c r="E393" t="s">
        <v>21</v>
      </c>
      <c r="F393" t="s">
        <v>641</v>
      </c>
      <c r="G393">
        <v>28</v>
      </c>
      <c r="H393">
        <v>1181767</v>
      </c>
    </row>
    <row r="394" spans="1:8" hidden="1">
      <c r="A394">
        <v>15.2</v>
      </c>
      <c r="B394">
        <v>6</v>
      </c>
      <c r="C394" t="s">
        <v>693</v>
      </c>
      <c r="D394" t="s">
        <v>694</v>
      </c>
      <c r="E394" t="s">
        <v>21</v>
      </c>
      <c r="F394" t="s">
        <v>641</v>
      </c>
      <c r="G394">
        <v>29</v>
      </c>
      <c r="H394">
        <v>1181767</v>
      </c>
    </row>
    <row r="395" spans="1:8" hidden="1">
      <c r="A395">
        <v>15.1</v>
      </c>
      <c r="B395">
        <v>1</v>
      </c>
      <c r="C395" t="s">
        <v>689</v>
      </c>
      <c r="D395" t="s">
        <v>695</v>
      </c>
      <c r="E395" t="s">
        <v>21</v>
      </c>
      <c r="F395" t="s">
        <v>641</v>
      </c>
      <c r="G395">
        <v>30</v>
      </c>
      <c r="H395">
        <v>1181767</v>
      </c>
    </row>
    <row r="396" spans="1:8" hidden="1">
      <c r="A396">
        <v>14.6</v>
      </c>
      <c r="B396">
        <v>1</v>
      </c>
      <c r="C396" t="s">
        <v>666</v>
      </c>
      <c r="D396" t="s">
        <v>696</v>
      </c>
      <c r="E396" t="s">
        <v>21</v>
      </c>
      <c r="F396" t="s">
        <v>641</v>
      </c>
      <c r="G396">
        <v>31</v>
      </c>
      <c r="H396">
        <v>1181767</v>
      </c>
    </row>
    <row r="397" spans="1:8" hidden="1">
      <c r="A397">
        <v>14.5</v>
      </c>
      <c r="B397">
        <v>1</v>
      </c>
      <c r="C397" t="s">
        <v>697</v>
      </c>
      <c r="D397" t="s">
        <v>698</v>
      </c>
      <c r="E397" t="s">
        <v>21</v>
      </c>
      <c r="F397" t="s">
        <v>641</v>
      </c>
      <c r="G397">
        <v>32</v>
      </c>
      <c r="H397">
        <v>1181767</v>
      </c>
    </row>
    <row r="398" spans="1:8" hidden="1">
      <c r="A398">
        <v>14.4</v>
      </c>
      <c r="B398">
        <v>1</v>
      </c>
      <c r="C398" t="s">
        <v>666</v>
      </c>
      <c r="D398" t="s">
        <v>699</v>
      </c>
      <c r="E398" t="s">
        <v>21</v>
      </c>
      <c r="F398" t="s">
        <v>641</v>
      </c>
      <c r="G398">
        <v>33</v>
      </c>
      <c r="H398">
        <v>1181767</v>
      </c>
    </row>
    <row r="399" spans="1:8" hidden="1">
      <c r="A399">
        <v>14.3</v>
      </c>
      <c r="B399">
        <v>1</v>
      </c>
      <c r="C399" t="s">
        <v>697</v>
      </c>
      <c r="D399" t="s">
        <v>700</v>
      </c>
      <c r="E399" t="s">
        <v>21</v>
      </c>
      <c r="F399" t="s">
        <v>641</v>
      </c>
      <c r="G399">
        <v>34</v>
      </c>
      <c r="H399">
        <v>1181767</v>
      </c>
    </row>
    <row r="400" spans="1:8" hidden="1">
      <c r="A400">
        <v>14.3</v>
      </c>
      <c r="B400" t="s">
        <v>701</v>
      </c>
      <c r="C400" t="s">
        <v>702</v>
      </c>
      <c r="D400" t="s">
        <v>703</v>
      </c>
      <c r="E400" t="s">
        <v>21</v>
      </c>
      <c r="F400" t="s">
        <v>641</v>
      </c>
      <c r="G400">
        <v>35</v>
      </c>
      <c r="H400">
        <v>1181767</v>
      </c>
    </row>
    <row r="401" spans="1:8" hidden="1">
      <c r="A401">
        <v>14.2</v>
      </c>
      <c r="B401">
        <v>1</v>
      </c>
      <c r="C401" t="s">
        <v>697</v>
      </c>
      <c r="D401" t="s">
        <v>704</v>
      </c>
      <c r="E401" t="s">
        <v>21</v>
      </c>
      <c r="F401" t="s">
        <v>641</v>
      </c>
      <c r="G401">
        <v>36</v>
      </c>
      <c r="H401">
        <v>1181767</v>
      </c>
    </row>
    <row r="402" spans="1:8" hidden="1">
      <c r="A402">
        <v>14.1</v>
      </c>
      <c r="B402">
        <v>1</v>
      </c>
      <c r="C402" t="s">
        <v>666</v>
      </c>
      <c r="D402" t="s">
        <v>705</v>
      </c>
      <c r="E402" t="s">
        <v>21</v>
      </c>
      <c r="F402" t="s">
        <v>641</v>
      </c>
      <c r="G402">
        <v>37</v>
      </c>
      <c r="H402">
        <v>1181767</v>
      </c>
    </row>
    <row r="403" spans="1:8" hidden="1">
      <c r="A403">
        <v>13.6</v>
      </c>
      <c r="B403">
        <v>0</v>
      </c>
      <c r="C403" t="s">
        <v>706</v>
      </c>
      <c r="D403" t="s">
        <v>707</v>
      </c>
      <c r="E403" t="s">
        <v>21</v>
      </c>
      <c r="F403" t="s">
        <v>641</v>
      </c>
      <c r="G403">
        <v>38</v>
      </c>
      <c r="H403">
        <v>1181767</v>
      </c>
    </row>
    <row r="404" spans="1:8" hidden="1">
      <c r="A404">
        <v>13.5</v>
      </c>
      <c r="B404">
        <v>0</v>
      </c>
      <c r="C404" t="s">
        <v>706</v>
      </c>
      <c r="D404" t="s">
        <v>708</v>
      </c>
      <c r="E404" t="s">
        <v>21</v>
      </c>
      <c r="F404" t="s">
        <v>641</v>
      </c>
      <c r="G404">
        <v>39</v>
      </c>
      <c r="H404">
        <v>1181767</v>
      </c>
    </row>
    <row r="405" spans="1:8" hidden="1">
      <c r="A405">
        <v>13.4</v>
      </c>
      <c r="B405">
        <v>0</v>
      </c>
      <c r="C405" t="s">
        <v>706</v>
      </c>
      <c r="D405" t="s">
        <v>709</v>
      </c>
      <c r="E405" t="s">
        <v>21</v>
      </c>
      <c r="F405" t="s">
        <v>641</v>
      </c>
      <c r="G405">
        <v>40</v>
      </c>
      <c r="H405">
        <v>1181767</v>
      </c>
    </row>
    <row r="406" spans="1:8" hidden="1">
      <c r="A406">
        <v>13.3</v>
      </c>
      <c r="B406">
        <v>0</v>
      </c>
      <c r="C406" t="s">
        <v>706</v>
      </c>
      <c r="D406" t="s">
        <v>710</v>
      </c>
      <c r="E406" t="s">
        <v>21</v>
      </c>
      <c r="F406" t="s">
        <v>641</v>
      </c>
      <c r="G406">
        <v>41</v>
      </c>
      <c r="H406">
        <v>1181767</v>
      </c>
    </row>
    <row r="407" spans="1:8" hidden="1">
      <c r="A407">
        <v>13.2</v>
      </c>
      <c r="B407" t="s">
        <v>448</v>
      </c>
      <c r="C407" t="s">
        <v>711</v>
      </c>
      <c r="D407" t="s">
        <v>712</v>
      </c>
      <c r="E407" t="s">
        <v>713</v>
      </c>
      <c r="F407" t="s">
        <v>641</v>
      </c>
      <c r="G407">
        <v>42</v>
      </c>
      <c r="H407">
        <v>1181767</v>
      </c>
    </row>
    <row r="408" spans="1:8" hidden="1">
      <c r="A408">
        <v>13.1</v>
      </c>
      <c r="B408">
        <v>1</v>
      </c>
      <c r="C408" t="s">
        <v>677</v>
      </c>
      <c r="D408" t="s">
        <v>714</v>
      </c>
      <c r="E408" t="s">
        <v>21</v>
      </c>
      <c r="F408" t="s">
        <v>641</v>
      </c>
      <c r="G408">
        <v>43</v>
      </c>
      <c r="H408">
        <v>1181767</v>
      </c>
    </row>
    <row r="409" spans="1:8" hidden="1">
      <c r="A409">
        <v>12.6</v>
      </c>
      <c r="B409">
        <v>0</v>
      </c>
      <c r="C409" t="s">
        <v>715</v>
      </c>
      <c r="D409" t="s">
        <v>716</v>
      </c>
      <c r="E409" t="s">
        <v>21</v>
      </c>
      <c r="F409" t="s">
        <v>641</v>
      </c>
      <c r="G409">
        <v>44</v>
      </c>
      <c r="H409">
        <v>1181767</v>
      </c>
    </row>
    <row r="410" spans="1:8" hidden="1">
      <c r="A410">
        <v>12.5</v>
      </c>
      <c r="B410" t="s">
        <v>8</v>
      </c>
      <c r="C410" t="s">
        <v>717</v>
      </c>
      <c r="D410" t="s">
        <v>718</v>
      </c>
      <c r="E410" t="s">
        <v>21</v>
      </c>
      <c r="F410" t="s">
        <v>641</v>
      </c>
      <c r="G410">
        <v>45</v>
      </c>
      <c r="H410">
        <v>1181767</v>
      </c>
    </row>
    <row r="411" spans="1:8" hidden="1">
      <c r="A411">
        <v>12.4</v>
      </c>
      <c r="B411">
        <v>1</v>
      </c>
      <c r="C411" t="s">
        <v>666</v>
      </c>
      <c r="D411" t="s">
        <v>719</v>
      </c>
      <c r="E411" t="s">
        <v>21</v>
      </c>
      <c r="F411" t="s">
        <v>641</v>
      </c>
      <c r="G411">
        <v>46</v>
      </c>
      <c r="H411">
        <v>1181767</v>
      </c>
    </row>
    <row r="412" spans="1:8" hidden="1">
      <c r="A412">
        <v>12.3</v>
      </c>
      <c r="B412">
        <v>1</v>
      </c>
      <c r="C412" t="s">
        <v>720</v>
      </c>
      <c r="D412" t="s">
        <v>721</v>
      </c>
      <c r="E412" t="s">
        <v>21</v>
      </c>
      <c r="F412" t="s">
        <v>641</v>
      </c>
      <c r="G412">
        <v>47</v>
      </c>
      <c r="H412">
        <v>1181767</v>
      </c>
    </row>
    <row r="413" spans="1:8" hidden="1">
      <c r="A413">
        <v>12.2</v>
      </c>
      <c r="B413">
        <v>0</v>
      </c>
      <c r="C413" t="s">
        <v>722</v>
      </c>
      <c r="D413" t="s">
        <v>723</v>
      </c>
      <c r="E413" t="s">
        <v>21</v>
      </c>
      <c r="F413" t="s">
        <v>641</v>
      </c>
      <c r="G413">
        <v>48</v>
      </c>
      <c r="H413">
        <v>1181767</v>
      </c>
    </row>
    <row r="414" spans="1:8" hidden="1">
      <c r="A414">
        <v>12.1</v>
      </c>
      <c r="B414">
        <v>0</v>
      </c>
      <c r="C414" t="s">
        <v>722</v>
      </c>
      <c r="D414" t="s">
        <v>724</v>
      </c>
      <c r="E414" t="s">
        <v>21</v>
      </c>
      <c r="F414" t="s">
        <v>641</v>
      </c>
      <c r="G414">
        <v>49</v>
      </c>
      <c r="H414">
        <v>1181767</v>
      </c>
    </row>
    <row r="415" spans="1:8" hidden="1">
      <c r="A415">
        <v>11.6</v>
      </c>
      <c r="B415">
        <v>1</v>
      </c>
      <c r="C415" t="s">
        <v>725</v>
      </c>
      <c r="D415" t="s">
        <v>726</v>
      </c>
      <c r="E415" t="s">
        <v>21</v>
      </c>
      <c r="F415" t="s">
        <v>641</v>
      </c>
      <c r="G415">
        <v>50</v>
      </c>
      <c r="H415">
        <v>1181767</v>
      </c>
    </row>
    <row r="416" spans="1:8" hidden="1">
      <c r="A416">
        <v>11.5</v>
      </c>
      <c r="B416">
        <v>1</v>
      </c>
      <c r="C416" t="s">
        <v>677</v>
      </c>
      <c r="D416" t="s">
        <v>727</v>
      </c>
      <c r="E416" t="s">
        <v>21</v>
      </c>
      <c r="F416" t="s">
        <v>641</v>
      </c>
      <c r="G416">
        <v>51</v>
      </c>
      <c r="H416">
        <v>1181767</v>
      </c>
    </row>
    <row r="417" spans="1:8" hidden="1">
      <c r="A417">
        <v>11.4</v>
      </c>
      <c r="B417">
        <v>1</v>
      </c>
      <c r="C417" t="s">
        <v>725</v>
      </c>
      <c r="D417" t="s">
        <v>728</v>
      </c>
      <c r="E417" t="s">
        <v>21</v>
      </c>
      <c r="F417" t="s">
        <v>641</v>
      </c>
      <c r="G417">
        <v>52</v>
      </c>
      <c r="H417">
        <v>1181767</v>
      </c>
    </row>
    <row r="418" spans="1:8" hidden="1">
      <c r="A418">
        <v>11.3</v>
      </c>
      <c r="B418" t="s">
        <v>8</v>
      </c>
      <c r="C418" t="s">
        <v>729</v>
      </c>
      <c r="D418" t="s">
        <v>730</v>
      </c>
      <c r="E418" t="s">
        <v>21</v>
      </c>
      <c r="F418" t="s">
        <v>641</v>
      </c>
      <c r="G418">
        <v>53</v>
      </c>
      <c r="H418">
        <v>1181767</v>
      </c>
    </row>
    <row r="419" spans="1:8" hidden="1">
      <c r="A419">
        <v>11.2</v>
      </c>
      <c r="B419">
        <v>1</v>
      </c>
      <c r="C419" t="s">
        <v>677</v>
      </c>
      <c r="D419" t="s">
        <v>731</v>
      </c>
      <c r="E419" t="s">
        <v>21</v>
      </c>
      <c r="F419" t="s">
        <v>641</v>
      </c>
      <c r="G419">
        <v>54</v>
      </c>
      <c r="H419">
        <v>1181767</v>
      </c>
    </row>
    <row r="420" spans="1:8">
      <c r="A420">
        <v>11.1</v>
      </c>
      <c r="B420">
        <v>0</v>
      </c>
      <c r="C420" t="s">
        <v>732</v>
      </c>
      <c r="D420" t="s">
        <v>733</v>
      </c>
      <c r="E420" t="s">
        <v>21</v>
      </c>
      <c r="F420" t="s">
        <v>641</v>
      </c>
      <c r="G420">
        <v>55</v>
      </c>
      <c r="H420">
        <v>1181767</v>
      </c>
    </row>
    <row r="421" spans="1:8" hidden="1">
      <c r="A421">
        <v>10.6</v>
      </c>
      <c r="B421">
        <v>0</v>
      </c>
      <c r="C421" t="s">
        <v>734</v>
      </c>
      <c r="D421" t="s">
        <v>735</v>
      </c>
      <c r="E421" t="s">
        <v>21</v>
      </c>
      <c r="F421" t="s">
        <v>641</v>
      </c>
      <c r="G421">
        <v>56</v>
      </c>
      <c r="H421">
        <v>1181767</v>
      </c>
    </row>
    <row r="422" spans="1:8" hidden="1">
      <c r="A422">
        <v>10.5</v>
      </c>
      <c r="B422">
        <v>1</v>
      </c>
      <c r="C422" t="s">
        <v>666</v>
      </c>
      <c r="D422" t="s">
        <v>736</v>
      </c>
      <c r="E422" t="s">
        <v>21</v>
      </c>
      <c r="F422" t="s">
        <v>641</v>
      </c>
      <c r="G422">
        <v>57</v>
      </c>
      <c r="H422">
        <v>1181767</v>
      </c>
    </row>
    <row r="423" spans="1:8" hidden="1">
      <c r="A423">
        <v>10.4</v>
      </c>
      <c r="B423">
        <v>1</v>
      </c>
      <c r="C423" t="s">
        <v>737</v>
      </c>
      <c r="D423" t="s">
        <v>738</v>
      </c>
      <c r="E423" t="s">
        <v>21</v>
      </c>
      <c r="F423" t="s">
        <v>641</v>
      </c>
      <c r="G423">
        <v>58</v>
      </c>
      <c r="H423">
        <v>1181767</v>
      </c>
    </row>
    <row r="424" spans="1:8" hidden="1">
      <c r="A424">
        <v>10.3</v>
      </c>
      <c r="B424">
        <v>4</v>
      </c>
      <c r="C424" t="s">
        <v>739</v>
      </c>
      <c r="D424" t="s">
        <v>740</v>
      </c>
      <c r="E424" t="s">
        <v>21</v>
      </c>
      <c r="F424" t="s">
        <v>641</v>
      </c>
      <c r="G424">
        <v>59</v>
      </c>
      <c r="H424">
        <v>1181767</v>
      </c>
    </row>
    <row r="425" spans="1:8" hidden="1">
      <c r="A425">
        <v>10.199999999999999</v>
      </c>
      <c r="B425">
        <v>0</v>
      </c>
      <c r="C425" t="s">
        <v>734</v>
      </c>
      <c r="D425" t="s">
        <v>741</v>
      </c>
      <c r="E425" t="s">
        <v>21</v>
      </c>
      <c r="F425" t="s">
        <v>641</v>
      </c>
      <c r="G425">
        <v>60</v>
      </c>
      <c r="H425">
        <v>1181767</v>
      </c>
    </row>
    <row r="426" spans="1:8" hidden="1">
      <c r="A426">
        <v>10.1</v>
      </c>
      <c r="B426">
        <v>0</v>
      </c>
      <c r="C426" t="s">
        <v>734</v>
      </c>
      <c r="D426" t="s">
        <v>742</v>
      </c>
      <c r="E426" t="s">
        <v>21</v>
      </c>
      <c r="F426" t="s">
        <v>641</v>
      </c>
      <c r="G426">
        <v>61</v>
      </c>
      <c r="H426">
        <v>1181767</v>
      </c>
    </row>
    <row r="427" spans="1:8" hidden="1">
      <c r="A427">
        <v>9.6</v>
      </c>
      <c r="B427">
        <v>1</v>
      </c>
      <c r="C427" t="s">
        <v>743</v>
      </c>
      <c r="D427" t="s">
        <v>744</v>
      </c>
      <c r="E427" t="s">
        <v>21</v>
      </c>
      <c r="F427" t="s">
        <v>641</v>
      </c>
      <c r="G427">
        <v>62</v>
      </c>
      <c r="H427">
        <v>1181767</v>
      </c>
    </row>
    <row r="428" spans="1:8" hidden="1">
      <c r="A428">
        <v>9.5</v>
      </c>
      <c r="B428">
        <v>1</v>
      </c>
      <c r="C428" t="s">
        <v>677</v>
      </c>
      <c r="D428" t="s">
        <v>745</v>
      </c>
      <c r="E428" t="s">
        <v>21</v>
      </c>
      <c r="F428" t="s">
        <v>641</v>
      </c>
      <c r="G428">
        <v>63</v>
      </c>
      <c r="H428">
        <v>1181767</v>
      </c>
    </row>
    <row r="429" spans="1:8" hidden="1">
      <c r="A429">
        <v>9.4</v>
      </c>
      <c r="B429">
        <v>4</v>
      </c>
      <c r="C429" t="s">
        <v>681</v>
      </c>
      <c r="D429" t="s">
        <v>746</v>
      </c>
      <c r="E429" t="s">
        <v>21</v>
      </c>
      <c r="F429" t="s">
        <v>641</v>
      </c>
      <c r="G429">
        <v>64</v>
      </c>
      <c r="H429">
        <v>1181767</v>
      </c>
    </row>
    <row r="430" spans="1:8" hidden="1">
      <c r="A430">
        <v>9.3000000000000007</v>
      </c>
      <c r="B430">
        <v>1</v>
      </c>
      <c r="C430" t="s">
        <v>743</v>
      </c>
      <c r="D430" t="s">
        <v>747</v>
      </c>
      <c r="E430" t="s">
        <v>21</v>
      </c>
      <c r="F430" t="s">
        <v>641</v>
      </c>
      <c r="G430">
        <v>65</v>
      </c>
      <c r="H430">
        <v>1181767</v>
      </c>
    </row>
    <row r="431" spans="1:8" hidden="1">
      <c r="A431">
        <v>9.1999999999999993</v>
      </c>
      <c r="B431">
        <v>1</v>
      </c>
      <c r="C431" t="s">
        <v>677</v>
      </c>
      <c r="D431" t="s">
        <v>748</v>
      </c>
      <c r="E431" t="s">
        <v>21</v>
      </c>
      <c r="F431" t="s">
        <v>641</v>
      </c>
      <c r="G431">
        <v>66</v>
      </c>
      <c r="H431">
        <v>1181767</v>
      </c>
    </row>
    <row r="432" spans="1:8" hidden="1">
      <c r="A432">
        <v>9.1</v>
      </c>
      <c r="B432">
        <v>1</v>
      </c>
      <c r="C432" t="s">
        <v>743</v>
      </c>
      <c r="D432" t="s">
        <v>749</v>
      </c>
      <c r="E432" t="s">
        <v>21</v>
      </c>
      <c r="F432" t="s">
        <v>641</v>
      </c>
      <c r="G432">
        <v>67</v>
      </c>
      <c r="H432">
        <v>1181767</v>
      </c>
    </row>
    <row r="433" spans="1:8" hidden="1">
      <c r="A433">
        <v>8.6</v>
      </c>
      <c r="B433">
        <v>2</v>
      </c>
      <c r="C433" t="s">
        <v>750</v>
      </c>
      <c r="D433" t="s">
        <v>751</v>
      </c>
      <c r="E433" t="s">
        <v>21</v>
      </c>
      <c r="F433" t="s">
        <v>641</v>
      </c>
      <c r="G433">
        <v>68</v>
      </c>
      <c r="H433">
        <v>1181767</v>
      </c>
    </row>
    <row r="434" spans="1:8" hidden="1">
      <c r="A434">
        <v>8.5</v>
      </c>
      <c r="B434" t="s">
        <v>8</v>
      </c>
      <c r="C434" t="s">
        <v>752</v>
      </c>
      <c r="D434" t="s">
        <v>753</v>
      </c>
      <c r="E434" t="s">
        <v>754</v>
      </c>
      <c r="F434" t="s">
        <v>641</v>
      </c>
      <c r="G434">
        <v>69</v>
      </c>
      <c r="H434">
        <v>1181767</v>
      </c>
    </row>
    <row r="435" spans="1:8" hidden="1">
      <c r="A435">
        <v>8.4</v>
      </c>
      <c r="B435">
        <v>1</v>
      </c>
      <c r="C435" t="s">
        <v>755</v>
      </c>
      <c r="D435" t="s">
        <v>756</v>
      </c>
      <c r="E435" t="s">
        <v>21</v>
      </c>
      <c r="F435" t="s">
        <v>641</v>
      </c>
      <c r="G435">
        <v>70</v>
      </c>
      <c r="H435">
        <v>1181767</v>
      </c>
    </row>
    <row r="436" spans="1:8" hidden="1">
      <c r="A436">
        <v>8.3000000000000007</v>
      </c>
      <c r="B436">
        <v>1</v>
      </c>
      <c r="C436" t="s">
        <v>757</v>
      </c>
      <c r="D436" t="s">
        <v>758</v>
      </c>
      <c r="E436" t="s">
        <v>21</v>
      </c>
      <c r="F436" t="s">
        <v>641</v>
      </c>
      <c r="G436">
        <v>71</v>
      </c>
      <c r="H436">
        <v>1181767</v>
      </c>
    </row>
    <row r="437" spans="1:8" hidden="1">
      <c r="A437">
        <v>8.1999999999999993</v>
      </c>
      <c r="B437" t="s">
        <v>468</v>
      </c>
      <c r="C437" t="s">
        <v>759</v>
      </c>
      <c r="D437" t="s">
        <v>760</v>
      </c>
      <c r="E437" t="s">
        <v>21</v>
      </c>
      <c r="F437" t="s">
        <v>641</v>
      </c>
      <c r="G437">
        <v>72</v>
      </c>
      <c r="H437">
        <v>1181767</v>
      </c>
    </row>
    <row r="438" spans="1:8" hidden="1">
      <c r="A438">
        <v>8.1</v>
      </c>
      <c r="B438">
        <v>0</v>
      </c>
      <c r="C438" t="s">
        <v>761</v>
      </c>
      <c r="D438" t="s">
        <v>762</v>
      </c>
      <c r="E438" t="s">
        <v>21</v>
      </c>
      <c r="F438" t="s">
        <v>641</v>
      </c>
      <c r="G438">
        <v>73</v>
      </c>
      <c r="H438">
        <v>1181767</v>
      </c>
    </row>
    <row r="439" spans="1:8" hidden="1">
      <c r="A439">
        <v>7.6</v>
      </c>
      <c r="B439">
        <v>0</v>
      </c>
      <c r="C439" t="s">
        <v>763</v>
      </c>
      <c r="D439" t="s">
        <v>764</v>
      </c>
      <c r="E439" t="s">
        <v>21</v>
      </c>
      <c r="F439" t="s">
        <v>641</v>
      </c>
      <c r="G439">
        <v>74</v>
      </c>
      <c r="H439">
        <v>1181767</v>
      </c>
    </row>
    <row r="440" spans="1:8" hidden="1">
      <c r="A440">
        <v>7.5</v>
      </c>
      <c r="B440">
        <v>4</v>
      </c>
      <c r="C440" t="s">
        <v>765</v>
      </c>
      <c r="D440" t="s">
        <v>766</v>
      </c>
      <c r="E440" t="s">
        <v>767</v>
      </c>
      <c r="F440" t="s">
        <v>641</v>
      </c>
      <c r="G440">
        <v>75</v>
      </c>
      <c r="H440">
        <v>1181767</v>
      </c>
    </row>
    <row r="441" spans="1:8" hidden="1">
      <c r="A441">
        <v>7.4</v>
      </c>
      <c r="B441">
        <v>4</v>
      </c>
      <c r="C441" t="s">
        <v>765</v>
      </c>
      <c r="D441" t="s">
        <v>768</v>
      </c>
      <c r="E441" t="s">
        <v>769</v>
      </c>
      <c r="F441" t="s">
        <v>641</v>
      </c>
      <c r="G441">
        <v>76</v>
      </c>
      <c r="H441">
        <v>1181767</v>
      </c>
    </row>
    <row r="442" spans="1:8" hidden="1">
      <c r="A442">
        <v>7.3</v>
      </c>
      <c r="B442">
        <v>0</v>
      </c>
      <c r="C442" t="s">
        <v>763</v>
      </c>
      <c r="D442" t="s">
        <v>770</v>
      </c>
      <c r="E442" t="s">
        <v>21</v>
      </c>
      <c r="F442" t="s">
        <v>641</v>
      </c>
      <c r="G442">
        <v>77</v>
      </c>
      <c r="H442">
        <v>1181767</v>
      </c>
    </row>
    <row r="443" spans="1:8" hidden="1">
      <c r="A443">
        <v>7.2</v>
      </c>
      <c r="B443">
        <v>1</v>
      </c>
      <c r="C443" t="s">
        <v>771</v>
      </c>
      <c r="D443" t="s">
        <v>772</v>
      </c>
      <c r="E443" t="s">
        <v>21</v>
      </c>
      <c r="F443" t="s">
        <v>641</v>
      </c>
      <c r="G443">
        <v>78</v>
      </c>
      <c r="H443">
        <v>1181767</v>
      </c>
    </row>
    <row r="444" spans="1:8" hidden="1">
      <c r="A444">
        <v>7.1</v>
      </c>
      <c r="B444">
        <v>1</v>
      </c>
      <c r="C444" t="s">
        <v>773</v>
      </c>
      <c r="D444" t="s">
        <v>774</v>
      </c>
      <c r="E444" t="s">
        <v>21</v>
      </c>
      <c r="F444" t="s">
        <v>641</v>
      </c>
      <c r="G444">
        <v>79</v>
      </c>
      <c r="H444">
        <v>1181767</v>
      </c>
    </row>
    <row r="445" spans="1:8" hidden="1">
      <c r="A445">
        <v>6.6</v>
      </c>
      <c r="B445">
        <v>0</v>
      </c>
      <c r="C445" t="s">
        <v>761</v>
      </c>
      <c r="D445" t="s">
        <v>775</v>
      </c>
      <c r="E445" t="s">
        <v>21</v>
      </c>
      <c r="F445" t="s">
        <v>641</v>
      </c>
      <c r="G445">
        <v>80</v>
      </c>
      <c r="H445">
        <v>1181767</v>
      </c>
    </row>
    <row r="446" spans="1:8" hidden="1">
      <c r="A446">
        <v>6.5</v>
      </c>
      <c r="B446">
        <v>1</v>
      </c>
      <c r="C446" t="s">
        <v>757</v>
      </c>
      <c r="D446" t="s">
        <v>776</v>
      </c>
      <c r="E446" t="s">
        <v>21</v>
      </c>
      <c r="F446" t="s">
        <v>641</v>
      </c>
      <c r="G446">
        <v>81</v>
      </c>
      <c r="H446">
        <v>1181767</v>
      </c>
    </row>
    <row r="447" spans="1:8" hidden="1">
      <c r="A447">
        <v>6.4</v>
      </c>
      <c r="B447">
        <v>0</v>
      </c>
      <c r="C447" t="s">
        <v>777</v>
      </c>
      <c r="D447" t="s">
        <v>778</v>
      </c>
      <c r="E447" t="s">
        <v>21</v>
      </c>
      <c r="F447" t="s">
        <v>641</v>
      </c>
      <c r="G447">
        <v>82</v>
      </c>
      <c r="H447">
        <v>1181767</v>
      </c>
    </row>
    <row r="448" spans="1:8" hidden="1">
      <c r="A448">
        <v>6.3</v>
      </c>
      <c r="B448">
        <v>1</v>
      </c>
      <c r="C448" t="s">
        <v>755</v>
      </c>
      <c r="D448" t="s">
        <v>779</v>
      </c>
      <c r="E448" t="s">
        <v>21</v>
      </c>
      <c r="F448" t="s">
        <v>641</v>
      </c>
      <c r="G448">
        <v>83</v>
      </c>
      <c r="H448">
        <v>1181767</v>
      </c>
    </row>
    <row r="449" spans="1:8" hidden="1">
      <c r="A449">
        <v>6.2</v>
      </c>
      <c r="B449">
        <v>0</v>
      </c>
      <c r="C449" t="s">
        <v>761</v>
      </c>
      <c r="D449" t="s">
        <v>780</v>
      </c>
      <c r="E449" t="s">
        <v>21</v>
      </c>
      <c r="F449" t="s">
        <v>641</v>
      </c>
      <c r="G449">
        <v>84</v>
      </c>
      <c r="H449">
        <v>1181767</v>
      </c>
    </row>
    <row r="450" spans="1:8" hidden="1">
      <c r="A450">
        <v>6.1</v>
      </c>
      <c r="B450">
        <v>1</v>
      </c>
      <c r="C450" t="s">
        <v>757</v>
      </c>
      <c r="D450" t="s">
        <v>781</v>
      </c>
      <c r="E450" t="s">
        <v>21</v>
      </c>
      <c r="F450" t="s">
        <v>641</v>
      </c>
      <c r="G450">
        <v>85</v>
      </c>
      <c r="H450">
        <v>1181767</v>
      </c>
    </row>
    <row r="451" spans="1:8" hidden="1">
      <c r="A451">
        <v>5.6</v>
      </c>
      <c r="B451">
        <v>1</v>
      </c>
      <c r="C451" t="s">
        <v>773</v>
      </c>
      <c r="D451" t="s">
        <v>782</v>
      </c>
      <c r="E451" t="s">
        <v>783</v>
      </c>
      <c r="F451" t="s">
        <v>641</v>
      </c>
      <c r="G451">
        <v>86</v>
      </c>
      <c r="H451">
        <v>1181767</v>
      </c>
    </row>
    <row r="452" spans="1:8" hidden="1">
      <c r="A452">
        <v>5.5</v>
      </c>
      <c r="B452">
        <v>1</v>
      </c>
      <c r="C452" t="s">
        <v>771</v>
      </c>
      <c r="D452" t="s">
        <v>784</v>
      </c>
      <c r="E452" t="s">
        <v>21</v>
      </c>
      <c r="F452" t="s">
        <v>641</v>
      </c>
      <c r="G452">
        <v>87</v>
      </c>
      <c r="H452">
        <v>1181767</v>
      </c>
    </row>
    <row r="453" spans="1:8" hidden="1">
      <c r="A453">
        <v>5.4</v>
      </c>
      <c r="B453">
        <v>1</v>
      </c>
      <c r="C453" t="s">
        <v>773</v>
      </c>
      <c r="D453" t="s">
        <v>785</v>
      </c>
      <c r="E453" t="s">
        <v>21</v>
      </c>
      <c r="F453" t="s">
        <v>641</v>
      </c>
      <c r="G453">
        <v>88</v>
      </c>
      <c r="H453">
        <v>1181767</v>
      </c>
    </row>
    <row r="454" spans="1:8" hidden="1">
      <c r="A454">
        <v>5.3</v>
      </c>
      <c r="B454">
        <v>1</v>
      </c>
      <c r="C454" t="s">
        <v>771</v>
      </c>
      <c r="D454" t="s">
        <v>786</v>
      </c>
      <c r="E454" t="s">
        <v>21</v>
      </c>
      <c r="F454" t="s">
        <v>641</v>
      </c>
      <c r="G454">
        <v>89</v>
      </c>
      <c r="H454">
        <v>1181767</v>
      </c>
    </row>
    <row r="455" spans="1:8" hidden="1">
      <c r="A455">
        <v>5.2</v>
      </c>
      <c r="B455" t="s">
        <v>8</v>
      </c>
      <c r="C455" t="s">
        <v>787</v>
      </c>
      <c r="D455" t="s">
        <v>788</v>
      </c>
      <c r="E455" t="s">
        <v>789</v>
      </c>
      <c r="F455" t="s">
        <v>641</v>
      </c>
      <c r="G455">
        <v>90</v>
      </c>
      <c r="H455">
        <v>1181767</v>
      </c>
    </row>
    <row r="456" spans="1:8" hidden="1">
      <c r="A456">
        <v>5.0999999999999996</v>
      </c>
      <c r="B456">
        <v>1</v>
      </c>
      <c r="C456" t="s">
        <v>773</v>
      </c>
      <c r="D456" t="s">
        <v>790</v>
      </c>
      <c r="E456" t="s">
        <v>21</v>
      </c>
      <c r="F456" t="s">
        <v>641</v>
      </c>
      <c r="G456">
        <v>91</v>
      </c>
      <c r="H456">
        <v>1181767</v>
      </c>
    </row>
    <row r="457" spans="1:8" hidden="1">
      <c r="A457">
        <v>4.5999999999999996</v>
      </c>
      <c r="B457">
        <v>1</v>
      </c>
      <c r="C457" t="s">
        <v>791</v>
      </c>
      <c r="D457" t="s">
        <v>792</v>
      </c>
      <c r="E457" t="s">
        <v>21</v>
      </c>
      <c r="F457" t="s">
        <v>641</v>
      </c>
      <c r="G457">
        <v>92</v>
      </c>
      <c r="H457">
        <v>1181767</v>
      </c>
    </row>
    <row r="458" spans="1:8" hidden="1">
      <c r="A458">
        <v>4.5</v>
      </c>
      <c r="B458">
        <v>0</v>
      </c>
      <c r="C458" t="s">
        <v>793</v>
      </c>
      <c r="D458" t="s">
        <v>794</v>
      </c>
      <c r="E458" t="s">
        <v>21</v>
      </c>
      <c r="F458" t="s">
        <v>641</v>
      </c>
      <c r="G458">
        <v>93</v>
      </c>
      <c r="H458">
        <v>1181767</v>
      </c>
    </row>
    <row r="459" spans="1:8" hidden="1">
      <c r="A459">
        <v>4.4000000000000004</v>
      </c>
      <c r="B459">
        <v>1</v>
      </c>
      <c r="C459" t="s">
        <v>795</v>
      </c>
      <c r="D459" t="s">
        <v>796</v>
      </c>
      <c r="E459" t="s">
        <v>21</v>
      </c>
      <c r="F459" t="s">
        <v>641</v>
      </c>
      <c r="G459">
        <v>94</v>
      </c>
      <c r="H459">
        <v>1181767</v>
      </c>
    </row>
    <row r="460" spans="1:8" hidden="1">
      <c r="A460">
        <v>4.3</v>
      </c>
      <c r="B460">
        <v>0</v>
      </c>
      <c r="C460" t="s">
        <v>797</v>
      </c>
      <c r="D460" t="s">
        <v>798</v>
      </c>
      <c r="E460" t="s">
        <v>21</v>
      </c>
      <c r="F460" t="s">
        <v>641</v>
      </c>
      <c r="G460">
        <v>95</v>
      </c>
      <c r="H460">
        <v>1181767</v>
      </c>
    </row>
    <row r="461" spans="1:8" hidden="1">
      <c r="A461">
        <v>4.2</v>
      </c>
      <c r="B461">
        <v>1</v>
      </c>
      <c r="C461" t="s">
        <v>791</v>
      </c>
      <c r="D461" t="s">
        <v>799</v>
      </c>
      <c r="E461" t="s">
        <v>21</v>
      </c>
      <c r="F461" t="s">
        <v>641</v>
      </c>
      <c r="G461">
        <v>96</v>
      </c>
      <c r="H461">
        <v>1181767</v>
      </c>
    </row>
    <row r="462" spans="1:8" hidden="1">
      <c r="A462">
        <v>4.0999999999999996</v>
      </c>
      <c r="B462">
        <v>1</v>
      </c>
      <c r="C462" t="s">
        <v>795</v>
      </c>
      <c r="D462" t="s">
        <v>800</v>
      </c>
      <c r="E462" t="s">
        <v>21</v>
      </c>
      <c r="F462" t="s">
        <v>641</v>
      </c>
      <c r="G462">
        <v>97</v>
      </c>
      <c r="H462">
        <v>1181767</v>
      </c>
    </row>
    <row r="463" spans="1:8" hidden="1">
      <c r="A463">
        <v>3.6</v>
      </c>
      <c r="B463">
        <v>0</v>
      </c>
      <c r="C463" t="s">
        <v>763</v>
      </c>
      <c r="D463" t="s">
        <v>801</v>
      </c>
      <c r="E463" t="s">
        <v>21</v>
      </c>
      <c r="F463" t="s">
        <v>641</v>
      </c>
      <c r="G463">
        <v>98</v>
      </c>
      <c r="H463">
        <v>1181767</v>
      </c>
    </row>
    <row r="464" spans="1:8" hidden="1">
      <c r="A464">
        <v>3.5</v>
      </c>
      <c r="B464">
        <v>2</v>
      </c>
      <c r="C464" t="s">
        <v>802</v>
      </c>
      <c r="D464" t="s">
        <v>803</v>
      </c>
      <c r="E464" t="s">
        <v>21</v>
      </c>
      <c r="F464" t="s">
        <v>641</v>
      </c>
      <c r="G464">
        <v>99</v>
      </c>
      <c r="H464">
        <v>1181767</v>
      </c>
    </row>
    <row r="465" spans="1:8" hidden="1">
      <c r="A465">
        <v>3.4</v>
      </c>
      <c r="B465">
        <v>0</v>
      </c>
      <c r="C465" t="s">
        <v>763</v>
      </c>
      <c r="D465" t="s">
        <v>804</v>
      </c>
      <c r="E465" t="s">
        <v>805</v>
      </c>
      <c r="F465" t="s">
        <v>641</v>
      </c>
      <c r="G465">
        <v>100</v>
      </c>
      <c r="H465">
        <v>1181767</v>
      </c>
    </row>
    <row r="466" spans="1:8" hidden="1">
      <c r="A466">
        <v>3.3</v>
      </c>
      <c r="B466">
        <v>4</v>
      </c>
      <c r="C466" t="s">
        <v>765</v>
      </c>
      <c r="D466" t="s">
        <v>806</v>
      </c>
      <c r="E466" t="s">
        <v>807</v>
      </c>
      <c r="F466" t="s">
        <v>641</v>
      </c>
      <c r="G466">
        <v>101</v>
      </c>
      <c r="H466">
        <v>1181767</v>
      </c>
    </row>
    <row r="467" spans="1:8" hidden="1">
      <c r="A467">
        <v>3.2</v>
      </c>
      <c r="B467">
        <v>0</v>
      </c>
      <c r="C467" t="s">
        <v>763</v>
      </c>
      <c r="D467" t="s">
        <v>808</v>
      </c>
      <c r="E467" t="s">
        <v>21</v>
      </c>
      <c r="F467" t="s">
        <v>641</v>
      </c>
      <c r="G467">
        <v>102</v>
      </c>
      <c r="H467">
        <v>1181767</v>
      </c>
    </row>
    <row r="468" spans="1:8" hidden="1">
      <c r="A468">
        <v>3.1</v>
      </c>
      <c r="B468">
        <v>1</v>
      </c>
      <c r="C468" t="s">
        <v>809</v>
      </c>
      <c r="D468" t="s">
        <v>810</v>
      </c>
      <c r="E468" t="s">
        <v>21</v>
      </c>
      <c r="F468" t="s">
        <v>641</v>
      </c>
      <c r="G468">
        <v>103</v>
      </c>
      <c r="H468">
        <v>1181767</v>
      </c>
    </row>
    <row r="469" spans="1:8" hidden="1">
      <c r="A469">
        <v>2.6</v>
      </c>
      <c r="B469">
        <v>0</v>
      </c>
      <c r="C469" t="s">
        <v>793</v>
      </c>
      <c r="D469" t="s">
        <v>811</v>
      </c>
      <c r="E469" t="s">
        <v>21</v>
      </c>
      <c r="F469" t="s">
        <v>641</v>
      </c>
      <c r="G469">
        <v>104</v>
      </c>
      <c r="H469">
        <v>1181767</v>
      </c>
    </row>
    <row r="470" spans="1:8" hidden="1">
      <c r="A470">
        <v>2.5</v>
      </c>
      <c r="B470">
        <v>4</v>
      </c>
      <c r="C470" t="s">
        <v>812</v>
      </c>
      <c r="D470" t="s">
        <v>813</v>
      </c>
      <c r="E470" t="s">
        <v>21</v>
      </c>
      <c r="F470" t="s">
        <v>641</v>
      </c>
      <c r="G470">
        <v>105</v>
      </c>
      <c r="H470">
        <v>1181767</v>
      </c>
    </row>
    <row r="471" spans="1:8" hidden="1">
      <c r="A471">
        <v>2.4</v>
      </c>
      <c r="B471">
        <v>0</v>
      </c>
      <c r="C471" t="s">
        <v>793</v>
      </c>
      <c r="D471" t="s">
        <v>814</v>
      </c>
      <c r="E471" t="s">
        <v>21</v>
      </c>
      <c r="F471" t="s">
        <v>641</v>
      </c>
      <c r="G471">
        <v>106</v>
      </c>
      <c r="H471">
        <v>1181767</v>
      </c>
    </row>
    <row r="472" spans="1:8" hidden="1">
      <c r="A472">
        <v>2.2999999999999998</v>
      </c>
      <c r="B472" t="s">
        <v>8</v>
      </c>
      <c r="C472" t="s">
        <v>815</v>
      </c>
      <c r="D472" t="s">
        <v>816</v>
      </c>
      <c r="E472" t="s">
        <v>817</v>
      </c>
      <c r="F472" t="s">
        <v>641</v>
      </c>
      <c r="G472">
        <v>107</v>
      </c>
      <c r="H472">
        <v>1181767</v>
      </c>
    </row>
    <row r="473" spans="1:8" hidden="1">
      <c r="A473">
        <v>2.2000000000000002</v>
      </c>
      <c r="B473">
        <v>1</v>
      </c>
      <c r="C473" t="s">
        <v>795</v>
      </c>
      <c r="D473" t="s">
        <v>818</v>
      </c>
      <c r="E473" t="s">
        <v>21</v>
      </c>
      <c r="F473" t="s">
        <v>641</v>
      </c>
      <c r="G473">
        <v>108</v>
      </c>
      <c r="H473">
        <v>1181767</v>
      </c>
    </row>
    <row r="474" spans="1:8" hidden="1">
      <c r="A474">
        <v>2.1</v>
      </c>
      <c r="B474">
        <v>0</v>
      </c>
      <c r="C474" t="s">
        <v>797</v>
      </c>
      <c r="D474" t="s">
        <v>819</v>
      </c>
      <c r="E474" t="s">
        <v>21</v>
      </c>
      <c r="F474" t="s">
        <v>641</v>
      </c>
      <c r="G474">
        <v>109</v>
      </c>
      <c r="H474">
        <v>1181767</v>
      </c>
    </row>
    <row r="475" spans="1:8" hidden="1">
      <c r="A475">
        <v>1.6</v>
      </c>
      <c r="B475">
        <v>1</v>
      </c>
      <c r="C475" t="s">
        <v>820</v>
      </c>
      <c r="D475" t="s">
        <v>821</v>
      </c>
      <c r="E475" t="s">
        <v>21</v>
      </c>
      <c r="F475" t="s">
        <v>641</v>
      </c>
      <c r="G475">
        <v>110</v>
      </c>
      <c r="H475">
        <v>1181767</v>
      </c>
    </row>
    <row r="476" spans="1:8" hidden="1">
      <c r="A476">
        <v>1.5</v>
      </c>
      <c r="B476">
        <v>4</v>
      </c>
      <c r="C476" t="s">
        <v>822</v>
      </c>
      <c r="D476" t="s">
        <v>823</v>
      </c>
      <c r="E476" t="s">
        <v>21</v>
      </c>
      <c r="F476" t="s">
        <v>641</v>
      </c>
      <c r="G476">
        <v>111</v>
      </c>
      <c r="H476">
        <v>1181767</v>
      </c>
    </row>
    <row r="477" spans="1:8" hidden="1">
      <c r="A477">
        <v>1.4</v>
      </c>
      <c r="B477">
        <v>4</v>
      </c>
      <c r="C477" t="s">
        <v>822</v>
      </c>
      <c r="D477" t="s">
        <v>824</v>
      </c>
      <c r="E477" t="s">
        <v>825</v>
      </c>
      <c r="F477" t="s">
        <v>641</v>
      </c>
      <c r="G477">
        <v>112</v>
      </c>
      <c r="H477">
        <v>1181767</v>
      </c>
    </row>
    <row r="478" spans="1:8" hidden="1">
      <c r="A478">
        <v>1.3</v>
      </c>
      <c r="B478">
        <v>4</v>
      </c>
      <c r="C478" t="s">
        <v>822</v>
      </c>
      <c r="D478" t="s">
        <v>826</v>
      </c>
      <c r="E478" t="s">
        <v>827</v>
      </c>
      <c r="F478" t="s">
        <v>641</v>
      </c>
      <c r="G478">
        <v>113</v>
      </c>
      <c r="H478">
        <v>1181767</v>
      </c>
    </row>
    <row r="479" spans="1:8" hidden="1">
      <c r="A479">
        <v>1.2</v>
      </c>
      <c r="B479">
        <v>0</v>
      </c>
      <c r="C479" t="s">
        <v>828</v>
      </c>
      <c r="D479" t="s">
        <v>829</v>
      </c>
      <c r="E479" t="s">
        <v>21</v>
      </c>
      <c r="F479" t="s">
        <v>641</v>
      </c>
      <c r="G479">
        <v>114</v>
      </c>
      <c r="H479">
        <v>1181767</v>
      </c>
    </row>
    <row r="480" spans="1:8" hidden="1">
      <c r="A480">
        <v>1.1000000000000001</v>
      </c>
      <c r="B480">
        <v>0</v>
      </c>
      <c r="C480" t="s">
        <v>828</v>
      </c>
      <c r="D480" t="s">
        <v>830</v>
      </c>
      <c r="E480" t="s">
        <v>21</v>
      </c>
      <c r="F480" t="s">
        <v>641</v>
      </c>
      <c r="G480">
        <v>115</v>
      </c>
      <c r="H480">
        <v>1181767</v>
      </c>
    </row>
    <row r="481" spans="1:8" hidden="1">
      <c r="A481">
        <v>0.6</v>
      </c>
      <c r="B481">
        <v>4</v>
      </c>
      <c r="C481" t="s">
        <v>831</v>
      </c>
      <c r="D481" t="s">
        <v>832</v>
      </c>
      <c r="E481" t="s">
        <v>833</v>
      </c>
      <c r="F481" t="s">
        <v>641</v>
      </c>
      <c r="G481">
        <v>116</v>
      </c>
      <c r="H481">
        <v>1181767</v>
      </c>
    </row>
    <row r="482" spans="1:8" hidden="1">
      <c r="A482">
        <v>0.5</v>
      </c>
      <c r="B482">
        <v>1</v>
      </c>
      <c r="C482" t="s">
        <v>795</v>
      </c>
      <c r="D482" t="s">
        <v>834</v>
      </c>
      <c r="E482" t="s">
        <v>835</v>
      </c>
      <c r="F482" t="s">
        <v>641</v>
      </c>
      <c r="G482">
        <v>117</v>
      </c>
      <c r="H482">
        <v>1181767</v>
      </c>
    </row>
    <row r="483" spans="1:8" hidden="1">
      <c r="A483">
        <v>0.4</v>
      </c>
      <c r="B483">
        <v>1</v>
      </c>
      <c r="C483" t="s">
        <v>836</v>
      </c>
      <c r="D483" t="s">
        <v>837</v>
      </c>
      <c r="E483" t="s">
        <v>21</v>
      </c>
      <c r="F483" t="s">
        <v>641</v>
      </c>
      <c r="G483">
        <v>118</v>
      </c>
      <c r="H483">
        <v>1181767</v>
      </c>
    </row>
    <row r="484" spans="1:8" hidden="1">
      <c r="A484">
        <v>0.3</v>
      </c>
      <c r="B484">
        <v>0</v>
      </c>
      <c r="C484" t="s">
        <v>838</v>
      </c>
      <c r="D484" t="s">
        <v>839</v>
      </c>
      <c r="E484" t="s">
        <v>21</v>
      </c>
      <c r="F484" t="s">
        <v>641</v>
      </c>
      <c r="G484">
        <v>119</v>
      </c>
      <c r="H484">
        <v>1181767</v>
      </c>
    </row>
    <row r="485" spans="1:8" hidden="1">
      <c r="A485">
        <v>0.2</v>
      </c>
      <c r="B485">
        <v>0</v>
      </c>
      <c r="C485" t="s">
        <v>838</v>
      </c>
      <c r="D485" t="s">
        <v>840</v>
      </c>
      <c r="E485" t="s">
        <v>21</v>
      </c>
      <c r="F485" t="s">
        <v>641</v>
      </c>
      <c r="G485">
        <v>120</v>
      </c>
      <c r="H485">
        <v>1181767</v>
      </c>
    </row>
    <row r="486" spans="1:8" hidden="1">
      <c r="A486">
        <v>0.1</v>
      </c>
      <c r="B486">
        <v>0</v>
      </c>
      <c r="C486" t="s">
        <v>838</v>
      </c>
      <c r="D486" t="s">
        <v>841</v>
      </c>
      <c r="E486" t="s">
        <v>21</v>
      </c>
      <c r="F486" t="s">
        <v>641</v>
      </c>
      <c r="G486">
        <v>121</v>
      </c>
      <c r="H486">
        <v>1181767</v>
      </c>
    </row>
    <row r="487" spans="1:8" hidden="1">
      <c r="A487">
        <v>0.1</v>
      </c>
      <c r="B487" t="s">
        <v>108</v>
      </c>
      <c r="C487" t="s">
        <v>842</v>
      </c>
      <c r="D487" t="s">
        <v>843</v>
      </c>
      <c r="E487" t="s">
        <v>21</v>
      </c>
      <c r="F487" t="s">
        <v>641</v>
      </c>
      <c r="G487">
        <v>122</v>
      </c>
      <c r="H487">
        <v>1181767</v>
      </c>
    </row>
    <row r="488" spans="1:8" hidden="1">
      <c r="A488">
        <v>19.5</v>
      </c>
      <c r="B488">
        <v>4</v>
      </c>
      <c r="C488" t="s">
        <v>844</v>
      </c>
      <c r="D488" t="s">
        <v>845</v>
      </c>
      <c r="E488" t="s">
        <v>21</v>
      </c>
      <c r="F488" t="s">
        <v>846</v>
      </c>
      <c r="G488">
        <v>0</v>
      </c>
      <c r="H488">
        <v>1181766</v>
      </c>
    </row>
    <row r="489" spans="1:8" hidden="1">
      <c r="A489">
        <v>19.399999999999999</v>
      </c>
      <c r="B489" t="s">
        <v>8</v>
      </c>
      <c r="C489" t="s">
        <v>847</v>
      </c>
      <c r="D489" t="s">
        <v>848</v>
      </c>
      <c r="E489" t="s">
        <v>849</v>
      </c>
      <c r="F489" t="s">
        <v>846</v>
      </c>
      <c r="G489">
        <v>1</v>
      </c>
      <c r="H489">
        <v>1181766</v>
      </c>
    </row>
    <row r="490" spans="1:8" hidden="1">
      <c r="A490">
        <v>19.3</v>
      </c>
      <c r="B490">
        <v>1</v>
      </c>
      <c r="C490" t="s">
        <v>850</v>
      </c>
      <c r="D490" t="s">
        <v>851</v>
      </c>
      <c r="E490" t="s">
        <v>21</v>
      </c>
      <c r="F490" t="s">
        <v>846</v>
      </c>
      <c r="G490">
        <v>2</v>
      </c>
      <c r="H490">
        <v>1181766</v>
      </c>
    </row>
    <row r="491" spans="1:8" hidden="1">
      <c r="A491">
        <v>19.2</v>
      </c>
      <c r="B491">
        <v>0</v>
      </c>
      <c r="C491" t="s">
        <v>852</v>
      </c>
      <c r="D491" t="s">
        <v>853</v>
      </c>
      <c r="E491" t="s">
        <v>21</v>
      </c>
      <c r="F491" t="s">
        <v>846</v>
      </c>
      <c r="G491">
        <v>3</v>
      </c>
      <c r="H491">
        <v>1181766</v>
      </c>
    </row>
    <row r="492" spans="1:8" hidden="1">
      <c r="A492">
        <v>19.100000000000001</v>
      </c>
      <c r="B492">
        <v>1</v>
      </c>
      <c r="C492" t="s">
        <v>854</v>
      </c>
      <c r="D492" t="s">
        <v>855</v>
      </c>
      <c r="E492" t="s">
        <v>21</v>
      </c>
      <c r="F492" t="s">
        <v>846</v>
      </c>
      <c r="G492">
        <v>4</v>
      </c>
      <c r="H492">
        <v>1181766</v>
      </c>
    </row>
    <row r="493" spans="1:8" hidden="1">
      <c r="A493">
        <v>19.100000000000001</v>
      </c>
      <c r="B493" t="s">
        <v>108</v>
      </c>
      <c r="C493" t="s">
        <v>856</v>
      </c>
      <c r="D493" t="s">
        <v>857</v>
      </c>
      <c r="E493" t="s">
        <v>21</v>
      </c>
      <c r="F493" t="s">
        <v>846</v>
      </c>
      <c r="G493">
        <v>5</v>
      </c>
      <c r="H493">
        <v>1181766</v>
      </c>
    </row>
    <row r="494" spans="1:8" hidden="1">
      <c r="A494">
        <v>18.600000000000001</v>
      </c>
      <c r="B494">
        <v>0</v>
      </c>
      <c r="C494" t="s">
        <v>858</v>
      </c>
      <c r="D494" t="s">
        <v>859</v>
      </c>
      <c r="E494" t="s">
        <v>21</v>
      </c>
      <c r="F494" t="s">
        <v>846</v>
      </c>
      <c r="G494">
        <v>6</v>
      </c>
      <c r="H494">
        <v>1181766</v>
      </c>
    </row>
    <row r="495" spans="1:8" hidden="1">
      <c r="A495">
        <v>18.5</v>
      </c>
      <c r="B495" t="s">
        <v>8</v>
      </c>
      <c r="C495" t="s">
        <v>860</v>
      </c>
      <c r="D495" t="s">
        <v>861</v>
      </c>
      <c r="E495" t="s">
        <v>21</v>
      </c>
      <c r="F495" t="s">
        <v>846</v>
      </c>
      <c r="G495">
        <v>7</v>
      </c>
      <c r="H495">
        <v>1181766</v>
      </c>
    </row>
    <row r="496" spans="1:8" hidden="1">
      <c r="A496">
        <v>18.399999999999999</v>
      </c>
      <c r="B496">
        <v>0</v>
      </c>
      <c r="C496" t="s">
        <v>862</v>
      </c>
      <c r="D496" t="s">
        <v>863</v>
      </c>
      <c r="E496" t="s">
        <v>21</v>
      </c>
      <c r="F496" t="s">
        <v>846</v>
      </c>
      <c r="G496">
        <v>8</v>
      </c>
      <c r="H496">
        <v>1181766</v>
      </c>
    </row>
    <row r="497" spans="1:8" hidden="1">
      <c r="A497">
        <v>18.399999999999999</v>
      </c>
      <c r="B497" t="s">
        <v>108</v>
      </c>
      <c r="C497" t="s">
        <v>864</v>
      </c>
      <c r="D497" t="s">
        <v>865</v>
      </c>
      <c r="E497" t="s">
        <v>21</v>
      </c>
      <c r="F497" t="s">
        <v>846</v>
      </c>
      <c r="G497">
        <v>9</v>
      </c>
      <c r="H497">
        <v>1181766</v>
      </c>
    </row>
    <row r="498" spans="1:8" hidden="1">
      <c r="A498">
        <v>18.3</v>
      </c>
      <c r="B498">
        <v>6</v>
      </c>
      <c r="C498" t="s">
        <v>866</v>
      </c>
      <c r="D498" t="s">
        <v>867</v>
      </c>
      <c r="E498" t="s">
        <v>21</v>
      </c>
      <c r="F498" t="s">
        <v>846</v>
      </c>
      <c r="G498">
        <v>10</v>
      </c>
      <c r="H498">
        <v>1181766</v>
      </c>
    </row>
    <row r="499" spans="1:8" hidden="1">
      <c r="A499">
        <v>18.2</v>
      </c>
      <c r="B499">
        <v>0</v>
      </c>
      <c r="C499" t="s">
        <v>862</v>
      </c>
      <c r="D499" t="s">
        <v>868</v>
      </c>
      <c r="E499" t="s">
        <v>21</v>
      </c>
      <c r="F499" t="s">
        <v>846</v>
      </c>
      <c r="G499">
        <v>11</v>
      </c>
      <c r="H499">
        <v>1181766</v>
      </c>
    </row>
    <row r="500" spans="1:8" hidden="1">
      <c r="A500">
        <v>18.100000000000001</v>
      </c>
      <c r="B500" t="s">
        <v>8</v>
      </c>
      <c r="C500" t="s">
        <v>869</v>
      </c>
      <c r="D500" t="s">
        <v>870</v>
      </c>
      <c r="E500" t="s">
        <v>21</v>
      </c>
      <c r="F500" t="s">
        <v>846</v>
      </c>
      <c r="G500">
        <v>12</v>
      </c>
      <c r="H500">
        <v>1181766</v>
      </c>
    </row>
    <row r="501" spans="1:8" hidden="1">
      <c r="A501">
        <v>17.600000000000001</v>
      </c>
      <c r="B501">
        <v>1</v>
      </c>
      <c r="C501" t="s">
        <v>871</v>
      </c>
      <c r="D501" t="s">
        <v>872</v>
      </c>
      <c r="E501" t="s">
        <v>21</v>
      </c>
      <c r="F501" t="s">
        <v>846</v>
      </c>
      <c r="G501">
        <v>13</v>
      </c>
      <c r="H501">
        <v>1181766</v>
      </c>
    </row>
    <row r="502" spans="1:8" hidden="1">
      <c r="A502">
        <v>17.5</v>
      </c>
      <c r="B502">
        <v>1</v>
      </c>
      <c r="C502" t="s">
        <v>873</v>
      </c>
      <c r="D502" t="s">
        <v>874</v>
      </c>
      <c r="E502" t="s">
        <v>21</v>
      </c>
      <c r="F502" t="s">
        <v>846</v>
      </c>
      <c r="G502">
        <v>14</v>
      </c>
      <c r="H502">
        <v>1181766</v>
      </c>
    </row>
    <row r="503" spans="1:8" hidden="1">
      <c r="A503">
        <v>17.399999999999999</v>
      </c>
      <c r="B503">
        <v>6</v>
      </c>
      <c r="C503" t="s">
        <v>875</v>
      </c>
      <c r="D503" t="s">
        <v>876</v>
      </c>
      <c r="E503" t="s">
        <v>21</v>
      </c>
      <c r="F503" t="s">
        <v>846</v>
      </c>
      <c r="G503">
        <v>15</v>
      </c>
      <c r="H503">
        <v>1181766</v>
      </c>
    </row>
    <row r="504" spans="1:8" hidden="1">
      <c r="A504">
        <v>17.3</v>
      </c>
      <c r="B504">
        <v>4</v>
      </c>
      <c r="C504" t="s">
        <v>877</v>
      </c>
      <c r="D504" t="s">
        <v>878</v>
      </c>
      <c r="E504" t="s">
        <v>21</v>
      </c>
      <c r="F504" t="s">
        <v>846</v>
      </c>
      <c r="G504">
        <v>16</v>
      </c>
      <c r="H504">
        <v>1181766</v>
      </c>
    </row>
    <row r="505" spans="1:8" hidden="1">
      <c r="A505">
        <v>17.2</v>
      </c>
      <c r="B505">
        <v>6</v>
      </c>
      <c r="C505" t="s">
        <v>875</v>
      </c>
      <c r="D505" t="s">
        <v>879</v>
      </c>
      <c r="E505" t="s">
        <v>21</v>
      </c>
      <c r="F505" t="s">
        <v>846</v>
      </c>
      <c r="G505">
        <v>17</v>
      </c>
      <c r="H505">
        <v>1181766</v>
      </c>
    </row>
    <row r="506" spans="1:8" hidden="1">
      <c r="A506">
        <v>17.100000000000001</v>
      </c>
      <c r="B506">
        <v>4</v>
      </c>
      <c r="C506" t="s">
        <v>877</v>
      </c>
      <c r="D506" t="s">
        <v>880</v>
      </c>
      <c r="E506" t="s">
        <v>21</v>
      </c>
      <c r="F506" t="s">
        <v>846</v>
      </c>
      <c r="G506">
        <v>18</v>
      </c>
      <c r="H506">
        <v>1181766</v>
      </c>
    </row>
    <row r="507" spans="1:8" hidden="1">
      <c r="A507">
        <v>16.600000000000001</v>
      </c>
      <c r="B507">
        <v>0</v>
      </c>
      <c r="C507" t="s">
        <v>881</v>
      </c>
      <c r="D507" t="s">
        <v>882</v>
      </c>
      <c r="E507" t="s">
        <v>21</v>
      </c>
      <c r="F507" t="s">
        <v>846</v>
      </c>
      <c r="G507">
        <v>19</v>
      </c>
      <c r="H507">
        <v>1181766</v>
      </c>
    </row>
    <row r="508" spans="1:8" hidden="1">
      <c r="A508">
        <v>16.5</v>
      </c>
      <c r="B508">
        <v>6</v>
      </c>
      <c r="C508" t="s">
        <v>883</v>
      </c>
      <c r="D508" t="s">
        <v>884</v>
      </c>
      <c r="E508" t="s">
        <v>21</v>
      </c>
      <c r="F508" t="s">
        <v>846</v>
      </c>
      <c r="G508">
        <v>20</v>
      </c>
      <c r="H508">
        <v>1181766</v>
      </c>
    </row>
    <row r="509" spans="1:8" hidden="1">
      <c r="A509">
        <v>16.399999999999999</v>
      </c>
      <c r="B509">
        <v>1</v>
      </c>
      <c r="C509" t="s">
        <v>885</v>
      </c>
      <c r="D509" t="s">
        <v>886</v>
      </c>
      <c r="E509" t="s">
        <v>21</v>
      </c>
      <c r="F509" t="s">
        <v>846</v>
      </c>
      <c r="G509">
        <v>21</v>
      </c>
      <c r="H509">
        <v>1181766</v>
      </c>
    </row>
    <row r="510" spans="1:8" hidden="1">
      <c r="A510">
        <v>16.3</v>
      </c>
      <c r="B510">
        <v>1</v>
      </c>
      <c r="C510" t="s">
        <v>887</v>
      </c>
      <c r="D510" t="s">
        <v>888</v>
      </c>
      <c r="E510" t="s">
        <v>21</v>
      </c>
      <c r="F510" t="s">
        <v>846</v>
      </c>
      <c r="G510">
        <v>22</v>
      </c>
      <c r="H510">
        <v>1181766</v>
      </c>
    </row>
    <row r="511" spans="1:8" hidden="1">
      <c r="A511">
        <v>16.2</v>
      </c>
      <c r="B511">
        <v>0</v>
      </c>
      <c r="C511" t="s">
        <v>881</v>
      </c>
      <c r="D511" t="s">
        <v>889</v>
      </c>
      <c r="E511" t="s">
        <v>21</v>
      </c>
      <c r="F511" t="s">
        <v>846</v>
      </c>
      <c r="G511">
        <v>23</v>
      </c>
      <c r="H511">
        <v>1181766</v>
      </c>
    </row>
    <row r="512" spans="1:8" hidden="1">
      <c r="A512">
        <v>16.100000000000001</v>
      </c>
      <c r="B512">
        <v>0</v>
      </c>
      <c r="C512" t="s">
        <v>881</v>
      </c>
      <c r="D512" t="s">
        <v>890</v>
      </c>
      <c r="E512" t="s">
        <v>21</v>
      </c>
      <c r="F512" t="s">
        <v>846</v>
      </c>
      <c r="G512">
        <v>24</v>
      </c>
      <c r="H512">
        <v>1181766</v>
      </c>
    </row>
    <row r="513" spans="1:8" hidden="1">
      <c r="A513">
        <v>15.6</v>
      </c>
      <c r="B513">
        <v>2</v>
      </c>
      <c r="C513" t="s">
        <v>891</v>
      </c>
      <c r="D513" t="s">
        <v>892</v>
      </c>
      <c r="E513" t="s">
        <v>21</v>
      </c>
      <c r="F513" t="s">
        <v>846</v>
      </c>
      <c r="G513">
        <v>25</v>
      </c>
      <c r="H513">
        <v>1181766</v>
      </c>
    </row>
    <row r="514" spans="1:8" hidden="1">
      <c r="A514">
        <v>15.5</v>
      </c>
      <c r="B514">
        <v>6</v>
      </c>
      <c r="C514" t="s">
        <v>893</v>
      </c>
      <c r="D514" t="s">
        <v>894</v>
      </c>
      <c r="E514" t="s">
        <v>21</v>
      </c>
      <c r="F514" t="s">
        <v>846</v>
      </c>
      <c r="G514">
        <v>26</v>
      </c>
      <c r="H514">
        <v>1181766</v>
      </c>
    </row>
    <row r="515" spans="1:8" hidden="1">
      <c r="A515">
        <v>15.4</v>
      </c>
      <c r="B515">
        <v>1</v>
      </c>
      <c r="C515" t="s">
        <v>895</v>
      </c>
      <c r="D515" t="s">
        <v>896</v>
      </c>
      <c r="E515" t="s">
        <v>21</v>
      </c>
      <c r="F515" t="s">
        <v>846</v>
      </c>
      <c r="G515">
        <v>27</v>
      </c>
      <c r="H515">
        <v>1181766</v>
      </c>
    </row>
    <row r="516" spans="1:8" hidden="1">
      <c r="A516">
        <v>15.3</v>
      </c>
      <c r="B516">
        <v>0</v>
      </c>
      <c r="C516" t="s">
        <v>897</v>
      </c>
      <c r="D516" t="s">
        <v>898</v>
      </c>
      <c r="E516" t="s">
        <v>21</v>
      </c>
      <c r="F516" t="s">
        <v>846</v>
      </c>
      <c r="G516">
        <v>28</v>
      </c>
      <c r="H516">
        <v>1181766</v>
      </c>
    </row>
    <row r="517" spans="1:8" hidden="1">
      <c r="A517">
        <v>15.2</v>
      </c>
      <c r="B517">
        <v>0</v>
      </c>
      <c r="C517" t="s">
        <v>897</v>
      </c>
      <c r="D517" t="s">
        <v>899</v>
      </c>
      <c r="E517" t="s">
        <v>21</v>
      </c>
      <c r="F517" t="s">
        <v>846</v>
      </c>
      <c r="G517">
        <v>29</v>
      </c>
      <c r="H517">
        <v>1181766</v>
      </c>
    </row>
    <row r="518" spans="1:8" hidden="1">
      <c r="A518">
        <v>15.1</v>
      </c>
      <c r="B518">
        <v>1</v>
      </c>
      <c r="C518" t="s">
        <v>900</v>
      </c>
      <c r="D518" t="s">
        <v>901</v>
      </c>
      <c r="E518" t="s">
        <v>21</v>
      </c>
      <c r="F518" t="s">
        <v>846</v>
      </c>
      <c r="G518">
        <v>30</v>
      </c>
      <c r="H518">
        <v>1181766</v>
      </c>
    </row>
    <row r="519" spans="1:8" hidden="1">
      <c r="A519">
        <v>14.6</v>
      </c>
      <c r="B519">
        <v>0</v>
      </c>
      <c r="C519" t="s">
        <v>902</v>
      </c>
      <c r="D519" t="s">
        <v>903</v>
      </c>
      <c r="E519" t="s">
        <v>21</v>
      </c>
      <c r="F519" t="s">
        <v>846</v>
      </c>
      <c r="G519">
        <v>31</v>
      </c>
      <c r="H519">
        <v>1181766</v>
      </c>
    </row>
    <row r="520" spans="1:8" hidden="1">
      <c r="A520">
        <v>14.5</v>
      </c>
      <c r="B520">
        <v>0</v>
      </c>
      <c r="C520" t="s">
        <v>902</v>
      </c>
      <c r="D520" t="s">
        <v>904</v>
      </c>
      <c r="E520" t="s">
        <v>21</v>
      </c>
      <c r="F520" t="s">
        <v>846</v>
      </c>
      <c r="G520">
        <v>32</v>
      </c>
      <c r="H520">
        <v>1181766</v>
      </c>
    </row>
    <row r="521" spans="1:8" hidden="1">
      <c r="A521">
        <v>14.4</v>
      </c>
      <c r="B521" t="s">
        <v>8</v>
      </c>
      <c r="C521" t="s">
        <v>905</v>
      </c>
      <c r="D521" t="s">
        <v>906</v>
      </c>
      <c r="E521" t="s">
        <v>21</v>
      </c>
      <c r="F521" t="s">
        <v>846</v>
      </c>
      <c r="G521">
        <v>33</v>
      </c>
      <c r="H521">
        <v>1181766</v>
      </c>
    </row>
    <row r="522" spans="1:8" hidden="1">
      <c r="A522">
        <v>14.3</v>
      </c>
      <c r="B522">
        <v>0</v>
      </c>
      <c r="C522" t="s">
        <v>907</v>
      </c>
      <c r="D522" t="s">
        <v>908</v>
      </c>
      <c r="E522" t="s">
        <v>21</v>
      </c>
      <c r="F522" t="s">
        <v>846</v>
      </c>
      <c r="G522">
        <v>34</v>
      </c>
      <c r="H522">
        <v>1181766</v>
      </c>
    </row>
    <row r="523" spans="1:8" hidden="1">
      <c r="A523">
        <v>14.2</v>
      </c>
      <c r="B523">
        <v>0</v>
      </c>
      <c r="C523" t="s">
        <v>907</v>
      </c>
      <c r="D523" t="s">
        <v>909</v>
      </c>
      <c r="E523" t="s">
        <v>21</v>
      </c>
      <c r="F523" t="s">
        <v>846</v>
      </c>
      <c r="G523">
        <v>35</v>
      </c>
      <c r="H523">
        <v>1181766</v>
      </c>
    </row>
    <row r="524" spans="1:8" hidden="1">
      <c r="A524">
        <v>14.1</v>
      </c>
      <c r="B524" t="s">
        <v>8</v>
      </c>
      <c r="C524" t="s">
        <v>910</v>
      </c>
      <c r="D524" t="s">
        <v>911</v>
      </c>
      <c r="E524" t="s">
        <v>21</v>
      </c>
      <c r="F524" t="s">
        <v>846</v>
      </c>
      <c r="G524">
        <v>36</v>
      </c>
      <c r="H524">
        <v>1181766</v>
      </c>
    </row>
    <row r="525" spans="1:8" hidden="1">
      <c r="A525">
        <v>13.6</v>
      </c>
      <c r="B525">
        <v>1</v>
      </c>
      <c r="C525" t="s">
        <v>912</v>
      </c>
      <c r="D525" t="s">
        <v>913</v>
      </c>
      <c r="E525" t="s">
        <v>21</v>
      </c>
      <c r="F525" t="s">
        <v>846</v>
      </c>
      <c r="G525">
        <v>37</v>
      </c>
      <c r="H525">
        <v>1181766</v>
      </c>
    </row>
    <row r="526" spans="1:8" hidden="1">
      <c r="A526">
        <v>13.5</v>
      </c>
      <c r="B526">
        <v>6</v>
      </c>
      <c r="C526" t="s">
        <v>914</v>
      </c>
      <c r="D526" t="s">
        <v>915</v>
      </c>
      <c r="E526" t="s">
        <v>21</v>
      </c>
      <c r="F526" t="s">
        <v>846</v>
      </c>
      <c r="G526">
        <v>38</v>
      </c>
      <c r="H526">
        <v>1181766</v>
      </c>
    </row>
    <row r="527" spans="1:8" hidden="1">
      <c r="A527">
        <v>13.4</v>
      </c>
      <c r="B527">
        <v>0</v>
      </c>
      <c r="C527" t="s">
        <v>916</v>
      </c>
      <c r="D527" t="s">
        <v>917</v>
      </c>
      <c r="E527" t="s">
        <v>21</v>
      </c>
      <c r="F527" t="s">
        <v>846</v>
      </c>
      <c r="G527">
        <v>39</v>
      </c>
      <c r="H527">
        <v>1181766</v>
      </c>
    </row>
    <row r="528" spans="1:8" hidden="1">
      <c r="A528">
        <v>13.3</v>
      </c>
      <c r="B528">
        <v>0</v>
      </c>
      <c r="C528" t="s">
        <v>916</v>
      </c>
      <c r="D528" t="s">
        <v>918</v>
      </c>
      <c r="E528" t="s">
        <v>21</v>
      </c>
      <c r="F528" t="s">
        <v>846</v>
      </c>
      <c r="G528">
        <v>40</v>
      </c>
      <c r="H528">
        <v>1181766</v>
      </c>
    </row>
    <row r="529" spans="1:8" hidden="1">
      <c r="A529">
        <v>13.2</v>
      </c>
      <c r="B529">
        <v>4</v>
      </c>
      <c r="C529" t="s">
        <v>919</v>
      </c>
      <c r="D529" t="s">
        <v>920</v>
      </c>
      <c r="E529" t="s">
        <v>21</v>
      </c>
      <c r="F529" t="s">
        <v>846</v>
      </c>
      <c r="G529">
        <v>41</v>
      </c>
      <c r="H529">
        <v>1181766</v>
      </c>
    </row>
    <row r="530" spans="1:8" hidden="1">
      <c r="A530">
        <v>13.1</v>
      </c>
      <c r="B530">
        <v>1</v>
      </c>
      <c r="C530" t="s">
        <v>873</v>
      </c>
      <c r="D530" t="s">
        <v>921</v>
      </c>
      <c r="E530" t="s">
        <v>21</v>
      </c>
      <c r="F530" t="s">
        <v>846</v>
      </c>
      <c r="G530">
        <v>42</v>
      </c>
      <c r="H530">
        <v>1181766</v>
      </c>
    </row>
    <row r="531" spans="1:8" hidden="1">
      <c r="A531">
        <v>12.6</v>
      </c>
      <c r="B531">
        <v>0</v>
      </c>
      <c r="C531" t="s">
        <v>922</v>
      </c>
      <c r="D531" t="s">
        <v>923</v>
      </c>
      <c r="E531" t="s">
        <v>21</v>
      </c>
      <c r="F531" t="s">
        <v>846</v>
      </c>
      <c r="G531">
        <v>43</v>
      </c>
      <c r="H531">
        <v>1181766</v>
      </c>
    </row>
    <row r="532" spans="1:8" hidden="1">
      <c r="A532">
        <v>12.5</v>
      </c>
      <c r="B532">
        <v>1</v>
      </c>
      <c r="C532" t="s">
        <v>924</v>
      </c>
      <c r="D532" t="s">
        <v>925</v>
      </c>
      <c r="E532" t="s">
        <v>21</v>
      </c>
      <c r="F532" t="s">
        <v>846</v>
      </c>
      <c r="G532">
        <v>44</v>
      </c>
      <c r="H532">
        <v>1181766</v>
      </c>
    </row>
    <row r="533" spans="1:8" hidden="1">
      <c r="A533">
        <v>12.4</v>
      </c>
      <c r="B533">
        <v>1</v>
      </c>
      <c r="C533" t="s">
        <v>926</v>
      </c>
      <c r="D533" t="s">
        <v>927</v>
      </c>
      <c r="E533" t="s">
        <v>21</v>
      </c>
      <c r="F533" t="s">
        <v>846</v>
      </c>
      <c r="G533">
        <v>45</v>
      </c>
      <c r="H533">
        <v>1181766</v>
      </c>
    </row>
    <row r="534" spans="1:8" hidden="1">
      <c r="A534">
        <v>12.3</v>
      </c>
      <c r="B534">
        <v>0</v>
      </c>
      <c r="C534" t="s">
        <v>922</v>
      </c>
      <c r="D534" t="s">
        <v>928</v>
      </c>
      <c r="E534" t="s">
        <v>21</v>
      </c>
      <c r="F534" t="s">
        <v>846</v>
      </c>
      <c r="G534">
        <v>46</v>
      </c>
      <c r="H534">
        <v>1181766</v>
      </c>
    </row>
    <row r="535" spans="1:8" hidden="1">
      <c r="A535">
        <v>12.2</v>
      </c>
      <c r="B535">
        <v>0</v>
      </c>
      <c r="C535" t="s">
        <v>922</v>
      </c>
      <c r="D535" t="s">
        <v>929</v>
      </c>
      <c r="E535" t="s">
        <v>21</v>
      </c>
      <c r="F535" t="s">
        <v>846</v>
      </c>
      <c r="G535">
        <v>47</v>
      </c>
      <c r="H535">
        <v>1181766</v>
      </c>
    </row>
    <row r="536" spans="1:8" hidden="1">
      <c r="A536">
        <v>12.1</v>
      </c>
      <c r="B536">
        <v>0</v>
      </c>
      <c r="C536" t="s">
        <v>922</v>
      </c>
      <c r="D536" t="s">
        <v>930</v>
      </c>
      <c r="E536" t="s">
        <v>21</v>
      </c>
      <c r="F536" t="s">
        <v>846</v>
      </c>
      <c r="G536">
        <v>48</v>
      </c>
      <c r="H536">
        <v>1181766</v>
      </c>
    </row>
    <row r="537" spans="1:8" hidden="1">
      <c r="A537">
        <v>11.6</v>
      </c>
      <c r="B537">
        <v>1</v>
      </c>
      <c r="C537" t="s">
        <v>931</v>
      </c>
      <c r="D537" t="s">
        <v>932</v>
      </c>
      <c r="E537" t="s">
        <v>21</v>
      </c>
      <c r="F537" t="s">
        <v>846</v>
      </c>
      <c r="G537">
        <v>49</v>
      </c>
      <c r="H537">
        <v>1181766</v>
      </c>
    </row>
    <row r="538" spans="1:8" hidden="1">
      <c r="A538">
        <v>11.5</v>
      </c>
      <c r="B538">
        <v>1</v>
      </c>
      <c r="C538" t="s">
        <v>900</v>
      </c>
      <c r="D538" t="s">
        <v>933</v>
      </c>
      <c r="E538" t="s">
        <v>21</v>
      </c>
      <c r="F538" t="s">
        <v>846</v>
      </c>
      <c r="G538">
        <v>50</v>
      </c>
      <c r="H538">
        <v>1181766</v>
      </c>
    </row>
    <row r="539" spans="1:8" hidden="1">
      <c r="A539">
        <v>11.4</v>
      </c>
      <c r="B539">
        <v>6</v>
      </c>
      <c r="C539" t="s">
        <v>893</v>
      </c>
      <c r="D539" t="s">
        <v>934</v>
      </c>
      <c r="E539" t="s">
        <v>21</v>
      </c>
      <c r="F539" t="s">
        <v>846</v>
      </c>
      <c r="G539">
        <v>51</v>
      </c>
      <c r="H539">
        <v>1181766</v>
      </c>
    </row>
    <row r="540" spans="1:8" hidden="1">
      <c r="A540">
        <v>11.3</v>
      </c>
      <c r="B540">
        <v>1</v>
      </c>
      <c r="C540" t="s">
        <v>931</v>
      </c>
      <c r="D540" t="s">
        <v>935</v>
      </c>
      <c r="E540" t="s">
        <v>21</v>
      </c>
      <c r="F540" t="s">
        <v>846</v>
      </c>
      <c r="G540">
        <v>52</v>
      </c>
      <c r="H540">
        <v>1181766</v>
      </c>
    </row>
    <row r="541" spans="1:8" hidden="1">
      <c r="A541">
        <v>11.2</v>
      </c>
      <c r="B541">
        <v>1</v>
      </c>
      <c r="C541" t="s">
        <v>900</v>
      </c>
      <c r="D541" t="s">
        <v>936</v>
      </c>
      <c r="E541" t="s">
        <v>21</v>
      </c>
      <c r="F541" t="s">
        <v>846</v>
      </c>
      <c r="G541">
        <v>53</v>
      </c>
      <c r="H541">
        <v>1181766</v>
      </c>
    </row>
    <row r="542" spans="1:8" hidden="1">
      <c r="A542">
        <v>11.1</v>
      </c>
      <c r="B542">
        <v>0</v>
      </c>
      <c r="C542" t="s">
        <v>937</v>
      </c>
      <c r="D542" t="s">
        <v>938</v>
      </c>
      <c r="E542" t="s">
        <v>21</v>
      </c>
      <c r="F542" t="s">
        <v>846</v>
      </c>
      <c r="G542">
        <v>54</v>
      </c>
      <c r="H542">
        <v>1181766</v>
      </c>
    </row>
    <row r="543" spans="1:8" hidden="1">
      <c r="A543">
        <v>10.6</v>
      </c>
      <c r="B543" t="s">
        <v>8</v>
      </c>
      <c r="C543" t="s">
        <v>939</v>
      </c>
      <c r="D543" t="s">
        <v>940</v>
      </c>
      <c r="E543" t="s">
        <v>941</v>
      </c>
      <c r="F543" t="s">
        <v>846</v>
      </c>
      <c r="G543">
        <v>55</v>
      </c>
      <c r="H543">
        <v>1181766</v>
      </c>
    </row>
    <row r="544" spans="1:8" hidden="1">
      <c r="A544">
        <v>10.5</v>
      </c>
      <c r="B544">
        <v>1</v>
      </c>
      <c r="C544" t="s">
        <v>942</v>
      </c>
      <c r="D544" t="s">
        <v>943</v>
      </c>
      <c r="E544" t="s">
        <v>21</v>
      </c>
      <c r="F544" t="s">
        <v>846</v>
      </c>
      <c r="G544">
        <v>56</v>
      </c>
      <c r="H544">
        <v>1181766</v>
      </c>
    </row>
    <row r="545" spans="1:8" hidden="1">
      <c r="A545">
        <v>10.4</v>
      </c>
      <c r="B545">
        <v>1</v>
      </c>
      <c r="C545" t="s">
        <v>944</v>
      </c>
      <c r="D545" t="s">
        <v>945</v>
      </c>
      <c r="E545" t="s">
        <v>21</v>
      </c>
      <c r="F545" t="s">
        <v>846</v>
      </c>
      <c r="G545">
        <v>57</v>
      </c>
      <c r="H545">
        <v>1181766</v>
      </c>
    </row>
    <row r="546" spans="1:8" hidden="1">
      <c r="A546">
        <v>10.3</v>
      </c>
      <c r="B546">
        <v>1</v>
      </c>
      <c r="C546" t="s">
        <v>942</v>
      </c>
      <c r="D546" t="s">
        <v>946</v>
      </c>
      <c r="E546" t="s">
        <v>21</v>
      </c>
      <c r="F546" t="s">
        <v>846</v>
      </c>
      <c r="G546">
        <v>58</v>
      </c>
      <c r="H546">
        <v>1181766</v>
      </c>
    </row>
    <row r="547" spans="1:8" hidden="1">
      <c r="A547">
        <v>10.199999999999999</v>
      </c>
      <c r="B547" t="s">
        <v>8</v>
      </c>
      <c r="C547" t="s">
        <v>947</v>
      </c>
      <c r="D547" t="s">
        <v>948</v>
      </c>
      <c r="E547" t="s">
        <v>949</v>
      </c>
      <c r="F547" t="s">
        <v>846</v>
      </c>
      <c r="G547">
        <v>59</v>
      </c>
      <c r="H547">
        <v>1181766</v>
      </c>
    </row>
    <row r="548" spans="1:8" hidden="1">
      <c r="A548">
        <v>10.1</v>
      </c>
      <c r="B548">
        <v>1</v>
      </c>
      <c r="C548" t="s">
        <v>944</v>
      </c>
      <c r="D548" t="s">
        <v>950</v>
      </c>
      <c r="E548" t="s">
        <v>21</v>
      </c>
      <c r="F548" t="s">
        <v>846</v>
      </c>
      <c r="G548">
        <v>60</v>
      </c>
      <c r="H548">
        <v>1181766</v>
      </c>
    </row>
    <row r="549" spans="1:8" hidden="1">
      <c r="A549">
        <v>9.6</v>
      </c>
      <c r="B549" t="s">
        <v>57</v>
      </c>
      <c r="C549" t="s">
        <v>951</v>
      </c>
      <c r="D549" t="s">
        <v>952</v>
      </c>
      <c r="E549" t="s">
        <v>21</v>
      </c>
      <c r="F549" t="s">
        <v>846</v>
      </c>
      <c r="G549">
        <v>61</v>
      </c>
      <c r="H549">
        <v>1181766</v>
      </c>
    </row>
    <row r="550" spans="1:8" hidden="1">
      <c r="A550">
        <v>9.5</v>
      </c>
      <c r="B550">
        <v>2</v>
      </c>
      <c r="C550" t="s">
        <v>953</v>
      </c>
      <c r="D550" t="s">
        <v>954</v>
      </c>
      <c r="E550" t="s">
        <v>21</v>
      </c>
      <c r="F550" t="s">
        <v>846</v>
      </c>
      <c r="G550">
        <v>62</v>
      </c>
      <c r="H550">
        <v>1181766</v>
      </c>
    </row>
    <row r="551" spans="1:8" hidden="1">
      <c r="A551">
        <v>9.4</v>
      </c>
      <c r="B551">
        <v>1</v>
      </c>
      <c r="C551" t="s">
        <v>955</v>
      </c>
      <c r="D551" t="s">
        <v>956</v>
      </c>
      <c r="E551" t="s">
        <v>21</v>
      </c>
      <c r="F551" t="s">
        <v>846</v>
      </c>
      <c r="G551">
        <v>63</v>
      </c>
      <c r="H551">
        <v>1181766</v>
      </c>
    </row>
    <row r="552" spans="1:8" hidden="1">
      <c r="A552">
        <v>9.3000000000000007</v>
      </c>
      <c r="B552">
        <v>0</v>
      </c>
      <c r="C552" t="s">
        <v>957</v>
      </c>
      <c r="D552" t="s">
        <v>958</v>
      </c>
      <c r="E552" t="s">
        <v>21</v>
      </c>
      <c r="F552" t="s">
        <v>846</v>
      </c>
      <c r="G552">
        <v>64</v>
      </c>
      <c r="H552">
        <v>1181766</v>
      </c>
    </row>
    <row r="553" spans="1:8" hidden="1">
      <c r="A553">
        <v>9.1999999999999993</v>
      </c>
      <c r="B553">
        <v>1</v>
      </c>
      <c r="C553" t="s">
        <v>959</v>
      </c>
      <c r="D553" t="s">
        <v>960</v>
      </c>
      <c r="E553" t="s">
        <v>21</v>
      </c>
      <c r="F553" t="s">
        <v>846</v>
      </c>
      <c r="G553">
        <v>65</v>
      </c>
      <c r="H553">
        <v>1181766</v>
      </c>
    </row>
    <row r="554" spans="1:8" hidden="1">
      <c r="A554">
        <v>9.1</v>
      </c>
      <c r="B554">
        <v>1</v>
      </c>
      <c r="C554" t="s">
        <v>955</v>
      </c>
      <c r="D554" t="s">
        <v>961</v>
      </c>
      <c r="E554" t="s">
        <v>21</v>
      </c>
      <c r="F554" t="s">
        <v>846</v>
      </c>
      <c r="G554">
        <v>66</v>
      </c>
      <c r="H554">
        <v>1181766</v>
      </c>
    </row>
    <row r="555" spans="1:8" hidden="1">
      <c r="A555">
        <v>8.6</v>
      </c>
      <c r="B555">
        <v>1</v>
      </c>
      <c r="C555" t="s">
        <v>962</v>
      </c>
      <c r="D555" t="s">
        <v>963</v>
      </c>
      <c r="E555" t="s">
        <v>21</v>
      </c>
      <c r="F555" t="s">
        <v>846</v>
      </c>
      <c r="G555">
        <v>67</v>
      </c>
      <c r="H555">
        <v>1181766</v>
      </c>
    </row>
    <row r="556" spans="1:8" hidden="1">
      <c r="A556">
        <v>8.5</v>
      </c>
      <c r="B556">
        <v>0</v>
      </c>
      <c r="C556" t="s">
        <v>964</v>
      </c>
      <c r="D556" t="s">
        <v>965</v>
      </c>
      <c r="E556" t="s">
        <v>21</v>
      </c>
      <c r="F556" t="s">
        <v>846</v>
      </c>
      <c r="G556">
        <v>68</v>
      </c>
      <c r="H556">
        <v>1181766</v>
      </c>
    </row>
    <row r="557" spans="1:8" hidden="1">
      <c r="A557">
        <v>8.4</v>
      </c>
      <c r="B557">
        <v>4</v>
      </c>
      <c r="C557" t="s">
        <v>966</v>
      </c>
      <c r="D557" t="s">
        <v>967</v>
      </c>
      <c r="E557" t="s">
        <v>968</v>
      </c>
      <c r="F557" t="s">
        <v>846</v>
      </c>
      <c r="G557">
        <v>69</v>
      </c>
      <c r="H557">
        <v>1181766</v>
      </c>
    </row>
    <row r="558" spans="1:8" hidden="1">
      <c r="A558">
        <v>8.3000000000000007</v>
      </c>
      <c r="B558">
        <v>0</v>
      </c>
      <c r="C558" t="s">
        <v>964</v>
      </c>
      <c r="D558" t="s">
        <v>969</v>
      </c>
      <c r="E558" t="s">
        <v>21</v>
      </c>
      <c r="F558" t="s">
        <v>846</v>
      </c>
      <c r="G558">
        <v>70</v>
      </c>
      <c r="H558">
        <v>1181766</v>
      </c>
    </row>
    <row r="559" spans="1:8" hidden="1">
      <c r="A559">
        <v>8.1999999999999993</v>
      </c>
      <c r="B559">
        <v>0</v>
      </c>
      <c r="C559" t="s">
        <v>964</v>
      </c>
      <c r="D559" t="s">
        <v>970</v>
      </c>
      <c r="E559" t="s">
        <v>21</v>
      </c>
      <c r="F559" t="s">
        <v>846</v>
      </c>
      <c r="G559">
        <v>71</v>
      </c>
      <c r="H559">
        <v>1181766</v>
      </c>
    </row>
    <row r="560" spans="1:8" hidden="1">
      <c r="A560">
        <v>8.1</v>
      </c>
      <c r="B560">
        <v>1</v>
      </c>
      <c r="C560" t="s">
        <v>971</v>
      </c>
      <c r="D560" t="s">
        <v>972</v>
      </c>
      <c r="E560" t="s">
        <v>21</v>
      </c>
      <c r="F560" t="s">
        <v>846</v>
      </c>
      <c r="G560">
        <v>72</v>
      </c>
      <c r="H560">
        <v>1181766</v>
      </c>
    </row>
    <row r="561" spans="1:8" hidden="1">
      <c r="A561">
        <v>8.1</v>
      </c>
      <c r="B561" t="s">
        <v>108</v>
      </c>
      <c r="C561" t="s">
        <v>973</v>
      </c>
      <c r="D561" t="s">
        <v>974</v>
      </c>
      <c r="E561" t="s">
        <v>21</v>
      </c>
      <c r="F561" t="s">
        <v>846</v>
      </c>
      <c r="G561">
        <v>73</v>
      </c>
      <c r="H561">
        <v>1181766</v>
      </c>
    </row>
    <row r="562" spans="1:8" hidden="1">
      <c r="A562">
        <v>7.6</v>
      </c>
      <c r="B562">
        <v>1</v>
      </c>
      <c r="C562" t="s">
        <v>975</v>
      </c>
      <c r="D562" t="s">
        <v>976</v>
      </c>
      <c r="E562" t="s">
        <v>977</v>
      </c>
      <c r="F562" t="s">
        <v>846</v>
      </c>
      <c r="G562">
        <v>74</v>
      </c>
      <c r="H562">
        <v>1181766</v>
      </c>
    </row>
    <row r="563" spans="1:8" hidden="1">
      <c r="A563">
        <v>7.5</v>
      </c>
      <c r="B563">
        <v>2</v>
      </c>
      <c r="C563" t="s">
        <v>978</v>
      </c>
      <c r="D563" t="s">
        <v>979</v>
      </c>
      <c r="E563" t="s">
        <v>980</v>
      </c>
      <c r="F563" t="s">
        <v>846</v>
      </c>
      <c r="G563">
        <v>75</v>
      </c>
      <c r="H563">
        <v>1181766</v>
      </c>
    </row>
    <row r="564" spans="1:8" hidden="1">
      <c r="A564">
        <v>7.4</v>
      </c>
      <c r="B564">
        <v>1</v>
      </c>
      <c r="C564" t="s">
        <v>981</v>
      </c>
      <c r="D564" t="s">
        <v>982</v>
      </c>
      <c r="E564" t="s">
        <v>21</v>
      </c>
      <c r="F564" t="s">
        <v>846</v>
      </c>
      <c r="G564">
        <v>76</v>
      </c>
      <c r="H564">
        <v>1181766</v>
      </c>
    </row>
    <row r="565" spans="1:8" hidden="1">
      <c r="A565">
        <v>7.4</v>
      </c>
      <c r="B565" t="s">
        <v>8</v>
      </c>
      <c r="C565" t="s">
        <v>983</v>
      </c>
      <c r="D565" t="s">
        <v>984</v>
      </c>
      <c r="E565" t="s">
        <v>985</v>
      </c>
      <c r="F565" t="s">
        <v>846</v>
      </c>
      <c r="G565">
        <v>77</v>
      </c>
      <c r="H565">
        <v>1181766</v>
      </c>
    </row>
    <row r="566" spans="1:8" hidden="1">
      <c r="A566">
        <v>7.3</v>
      </c>
      <c r="B566">
        <v>1</v>
      </c>
      <c r="C566" t="s">
        <v>975</v>
      </c>
      <c r="D566" t="s">
        <v>986</v>
      </c>
      <c r="E566" t="s">
        <v>21</v>
      </c>
      <c r="F566" t="s">
        <v>846</v>
      </c>
      <c r="G566">
        <v>78</v>
      </c>
      <c r="H566">
        <v>1181766</v>
      </c>
    </row>
    <row r="567" spans="1:8" hidden="1">
      <c r="A567">
        <v>7.2</v>
      </c>
      <c r="B567">
        <v>6</v>
      </c>
      <c r="C567" t="s">
        <v>987</v>
      </c>
      <c r="D567" t="s">
        <v>988</v>
      </c>
      <c r="E567" t="s">
        <v>989</v>
      </c>
      <c r="F567" t="s">
        <v>846</v>
      </c>
      <c r="G567">
        <v>79</v>
      </c>
      <c r="H567">
        <v>1181766</v>
      </c>
    </row>
    <row r="568" spans="1:8" hidden="1">
      <c r="A568">
        <v>7.1</v>
      </c>
      <c r="B568">
        <v>1</v>
      </c>
      <c r="C568" t="s">
        <v>990</v>
      </c>
      <c r="D568" t="s">
        <v>991</v>
      </c>
      <c r="E568" t="s">
        <v>21</v>
      </c>
      <c r="F568" t="s">
        <v>846</v>
      </c>
      <c r="G568">
        <v>80</v>
      </c>
      <c r="H568">
        <v>1181766</v>
      </c>
    </row>
    <row r="569" spans="1:8" hidden="1">
      <c r="A569">
        <v>6.6</v>
      </c>
      <c r="B569">
        <v>0</v>
      </c>
      <c r="C569" t="s">
        <v>992</v>
      </c>
      <c r="D569" t="s">
        <v>993</v>
      </c>
      <c r="E569" t="s">
        <v>21</v>
      </c>
      <c r="F569" t="s">
        <v>846</v>
      </c>
      <c r="G569">
        <v>81</v>
      </c>
      <c r="H569">
        <v>1181766</v>
      </c>
    </row>
    <row r="570" spans="1:8" hidden="1">
      <c r="A570">
        <v>6.5</v>
      </c>
      <c r="B570">
        <v>0</v>
      </c>
      <c r="C570" t="s">
        <v>992</v>
      </c>
      <c r="D570" t="s">
        <v>994</v>
      </c>
      <c r="E570" t="s">
        <v>21</v>
      </c>
      <c r="F570" t="s">
        <v>846</v>
      </c>
      <c r="G570">
        <v>82</v>
      </c>
      <c r="H570">
        <v>1181766</v>
      </c>
    </row>
    <row r="571" spans="1:8" hidden="1">
      <c r="A571">
        <v>6.4</v>
      </c>
      <c r="B571">
        <v>1</v>
      </c>
      <c r="C571" t="s">
        <v>995</v>
      </c>
      <c r="D571" t="s">
        <v>996</v>
      </c>
      <c r="E571" t="s">
        <v>21</v>
      </c>
      <c r="F571" t="s">
        <v>846</v>
      </c>
      <c r="G571">
        <v>83</v>
      </c>
      <c r="H571">
        <v>1181766</v>
      </c>
    </row>
    <row r="572" spans="1:8" hidden="1">
      <c r="A572">
        <v>6.3</v>
      </c>
      <c r="B572">
        <v>0</v>
      </c>
      <c r="C572" t="s">
        <v>997</v>
      </c>
      <c r="D572" t="s">
        <v>998</v>
      </c>
      <c r="E572" t="s">
        <v>21</v>
      </c>
      <c r="F572" t="s">
        <v>846</v>
      </c>
      <c r="G572">
        <v>84</v>
      </c>
      <c r="H572">
        <v>1181766</v>
      </c>
    </row>
    <row r="573" spans="1:8" hidden="1">
      <c r="A573">
        <v>6.2</v>
      </c>
      <c r="B573">
        <v>0</v>
      </c>
      <c r="C573" t="s">
        <v>997</v>
      </c>
      <c r="D573" t="s">
        <v>999</v>
      </c>
      <c r="E573" t="s">
        <v>21</v>
      </c>
      <c r="F573" t="s">
        <v>846</v>
      </c>
      <c r="G573">
        <v>85</v>
      </c>
      <c r="H573">
        <v>1181766</v>
      </c>
    </row>
    <row r="574" spans="1:8" hidden="1">
      <c r="A574">
        <v>6.1</v>
      </c>
      <c r="B574">
        <v>1</v>
      </c>
      <c r="C574" t="s">
        <v>959</v>
      </c>
      <c r="D574" t="s">
        <v>1000</v>
      </c>
      <c r="E574" t="s">
        <v>21</v>
      </c>
      <c r="F574" t="s">
        <v>846</v>
      </c>
      <c r="G574">
        <v>86</v>
      </c>
      <c r="H574">
        <v>1181766</v>
      </c>
    </row>
    <row r="575" spans="1:8" hidden="1">
      <c r="A575">
        <v>5.6</v>
      </c>
      <c r="B575">
        <v>1</v>
      </c>
      <c r="C575" t="s">
        <v>971</v>
      </c>
      <c r="D575" t="s">
        <v>1001</v>
      </c>
      <c r="E575" t="s">
        <v>21</v>
      </c>
      <c r="F575" t="s">
        <v>846</v>
      </c>
      <c r="G575">
        <v>87</v>
      </c>
      <c r="H575">
        <v>1181766</v>
      </c>
    </row>
    <row r="576" spans="1:8" hidden="1">
      <c r="A576">
        <v>5.5</v>
      </c>
      <c r="B576">
        <v>4</v>
      </c>
      <c r="C576" t="s">
        <v>1002</v>
      </c>
      <c r="D576" t="s">
        <v>1003</v>
      </c>
      <c r="E576" t="s">
        <v>1004</v>
      </c>
      <c r="F576" t="s">
        <v>846</v>
      </c>
      <c r="G576">
        <v>88</v>
      </c>
      <c r="H576">
        <v>1181766</v>
      </c>
    </row>
    <row r="577" spans="1:8" hidden="1">
      <c r="A577">
        <v>5.4</v>
      </c>
      <c r="B577">
        <v>1</v>
      </c>
      <c r="C577" t="s">
        <v>1005</v>
      </c>
      <c r="D577" t="s">
        <v>1006</v>
      </c>
      <c r="E577" t="s">
        <v>21</v>
      </c>
      <c r="F577" t="s">
        <v>846</v>
      </c>
      <c r="G577">
        <v>89</v>
      </c>
      <c r="H577">
        <v>1181766</v>
      </c>
    </row>
    <row r="578" spans="1:8" hidden="1">
      <c r="A578">
        <v>5.3</v>
      </c>
      <c r="B578">
        <v>0</v>
      </c>
      <c r="C578" t="s">
        <v>1007</v>
      </c>
      <c r="D578" t="s">
        <v>1008</v>
      </c>
      <c r="E578" t="s">
        <v>21</v>
      </c>
      <c r="F578" t="s">
        <v>846</v>
      </c>
      <c r="G578">
        <v>90</v>
      </c>
      <c r="H578">
        <v>1181766</v>
      </c>
    </row>
    <row r="579" spans="1:8" hidden="1">
      <c r="A579">
        <v>5.2</v>
      </c>
      <c r="B579">
        <v>0</v>
      </c>
      <c r="C579" t="s">
        <v>1007</v>
      </c>
      <c r="D579" t="s">
        <v>1009</v>
      </c>
      <c r="E579" t="s">
        <v>159</v>
      </c>
      <c r="F579" t="s">
        <v>846</v>
      </c>
      <c r="G579">
        <v>91</v>
      </c>
      <c r="H579">
        <v>1181766</v>
      </c>
    </row>
    <row r="580" spans="1:8" hidden="1">
      <c r="A580">
        <v>5.0999999999999996</v>
      </c>
      <c r="B580">
        <v>0</v>
      </c>
      <c r="C580" t="s">
        <v>1007</v>
      </c>
      <c r="D580" t="s">
        <v>1010</v>
      </c>
      <c r="E580" t="s">
        <v>21</v>
      </c>
      <c r="F580" t="s">
        <v>846</v>
      </c>
      <c r="G580">
        <v>92</v>
      </c>
      <c r="H580">
        <v>1181766</v>
      </c>
    </row>
    <row r="581" spans="1:8" hidden="1">
      <c r="A581">
        <v>4.5999999999999996</v>
      </c>
      <c r="B581">
        <v>0</v>
      </c>
      <c r="C581" t="s">
        <v>1011</v>
      </c>
      <c r="D581" t="s">
        <v>1012</v>
      </c>
      <c r="E581" t="s">
        <v>21</v>
      </c>
      <c r="F581" t="s">
        <v>846</v>
      </c>
      <c r="G581">
        <v>93</v>
      </c>
      <c r="H581">
        <v>1181766</v>
      </c>
    </row>
    <row r="582" spans="1:8" hidden="1">
      <c r="A582">
        <v>4.5</v>
      </c>
      <c r="B582">
        <v>0</v>
      </c>
      <c r="C582" t="s">
        <v>1011</v>
      </c>
      <c r="D582" t="s">
        <v>1013</v>
      </c>
      <c r="E582" t="s">
        <v>21</v>
      </c>
      <c r="F582" t="s">
        <v>846</v>
      </c>
      <c r="G582">
        <v>94</v>
      </c>
      <c r="H582">
        <v>1181766</v>
      </c>
    </row>
    <row r="583" spans="1:8" hidden="1">
      <c r="A583">
        <v>4.4000000000000004</v>
      </c>
      <c r="B583">
        <v>4</v>
      </c>
      <c r="C583" t="s">
        <v>1014</v>
      </c>
      <c r="D583" t="s">
        <v>1015</v>
      </c>
      <c r="E583" t="s">
        <v>1016</v>
      </c>
      <c r="F583" t="s">
        <v>846</v>
      </c>
      <c r="G583">
        <v>95</v>
      </c>
      <c r="H583">
        <v>1181766</v>
      </c>
    </row>
    <row r="584" spans="1:8" hidden="1">
      <c r="A584">
        <v>4.3</v>
      </c>
      <c r="B584">
        <v>6</v>
      </c>
      <c r="C584" t="s">
        <v>1017</v>
      </c>
      <c r="D584" t="s">
        <v>1018</v>
      </c>
      <c r="E584" t="s">
        <v>1019</v>
      </c>
      <c r="F584" t="s">
        <v>846</v>
      </c>
      <c r="G584">
        <v>96</v>
      </c>
      <c r="H584">
        <v>1181766</v>
      </c>
    </row>
    <row r="585" spans="1:8" hidden="1">
      <c r="A585">
        <v>4.2</v>
      </c>
      <c r="B585">
        <v>4</v>
      </c>
      <c r="C585" t="s">
        <v>1014</v>
      </c>
      <c r="D585" t="s">
        <v>1020</v>
      </c>
      <c r="E585" t="s">
        <v>1021</v>
      </c>
      <c r="F585" t="s">
        <v>846</v>
      </c>
      <c r="G585">
        <v>97</v>
      </c>
      <c r="H585">
        <v>1181766</v>
      </c>
    </row>
    <row r="586" spans="1:8" hidden="1">
      <c r="A586">
        <v>4.2</v>
      </c>
      <c r="B586" t="s">
        <v>108</v>
      </c>
      <c r="C586" t="s">
        <v>1022</v>
      </c>
      <c r="D586" t="s">
        <v>1023</v>
      </c>
      <c r="E586" t="s">
        <v>21</v>
      </c>
      <c r="F586" t="s">
        <v>846</v>
      </c>
      <c r="G586">
        <v>98</v>
      </c>
      <c r="H586">
        <v>1181766</v>
      </c>
    </row>
    <row r="587" spans="1:8" hidden="1">
      <c r="A587">
        <v>4.0999999999999996</v>
      </c>
      <c r="B587">
        <v>2</v>
      </c>
      <c r="C587" t="s">
        <v>1024</v>
      </c>
      <c r="D587" t="s">
        <v>1025</v>
      </c>
      <c r="E587" t="s">
        <v>1026</v>
      </c>
      <c r="F587" t="s">
        <v>846</v>
      </c>
      <c r="G587">
        <v>99</v>
      </c>
      <c r="H587">
        <v>1181766</v>
      </c>
    </row>
    <row r="588" spans="1:8" hidden="1">
      <c r="A588">
        <v>3.6</v>
      </c>
      <c r="B588">
        <v>4</v>
      </c>
      <c r="C588" t="s">
        <v>1027</v>
      </c>
      <c r="D588" t="s">
        <v>1028</v>
      </c>
      <c r="E588" t="s">
        <v>1029</v>
      </c>
      <c r="F588" t="s">
        <v>846</v>
      </c>
      <c r="G588">
        <v>100</v>
      </c>
      <c r="H588">
        <v>1181766</v>
      </c>
    </row>
    <row r="589" spans="1:8" hidden="1">
      <c r="A589">
        <v>3.5</v>
      </c>
      <c r="B589">
        <v>1</v>
      </c>
      <c r="C589" t="s">
        <v>1030</v>
      </c>
      <c r="D589" t="s">
        <v>1031</v>
      </c>
      <c r="E589" t="s">
        <v>21</v>
      </c>
      <c r="F589" t="s">
        <v>846</v>
      </c>
      <c r="G589">
        <v>101</v>
      </c>
      <c r="H589">
        <v>1181766</v>
      </c>
    </row>
    <row r="590" spans="1:8" hidden="1">
      <c r="A590">
        <v>3.4</v>
      </c>
      <c r="B590">
        <v>0</v>
      </c>
      <c r="C590" t="s">
        <v>1032</v>
      </c>
      <c r="D590" t="s">
        <v>1033</v>
      </c>
      <c r="E590" t="s">
        <v>21</v>
      </c>
      <c r="F590" t="s">
        <v>846</v>
      </c>
      <c r="G590">
        <v>102</v>
      </c>
      <c r="H590">
        <v>1181766</v>
      </c>
    </row>
    <row r="591" spans="1:8" hidden="1">
      <c r="A591">
        <v>3.3</v>
      </c>
      <c r="B591">
        <v>0</v>
      </c>
      <c r="C591" t="s">
        <v>21</v>
      </c>
      <c r="D591" t="s">
        <v>1034</v>
      </c>
      <c r="E591" t="s">
        <v>21</v>
      </c>
      <c r="F591" t="s">
        <v>846</v>
      </c>
      <c r="G591">
        <v>103</v>
      </c>
      <c r="H591">
        <v>1181766</v>
      </c>
    </row>
    <row r="592" spans="1:8" hidden="1">
      <c r="A592">
        <v>3.2</v>
      </c>
      <c r="B592">
        <v>2</v>
      </c>
      <c r="C592" t="s">
        <v>1035</v>
      </c>
      <c r="D592" t="s">
        <v>1036</v>
      </c>
      <c r="E592" t="s">
        <v>1037</v>
      </c>
      <c r="F592" t="s">
        <v>846</v>
      </c>
      <c r="G592">
        <v>104</v>
      </c>
      <c r="H592">
        <v>1181766</v>
      </c>
    </row>
    <row r="593" spans="1:8" hidden="1">
      <c r="A593">
        <v>3.1</v>
      </c>
      <c r="B593">
        <v>0</v>
      </c>
      <c r="C593" t="s">
        <v>1032</v>
      </c>
      <c r="D593" t="s">
        <v>1038</v>
      </c>
      <c r="E593" t="s">
        <v>21</v>
      </c>
      <c r="F593" t="s">
        <v>846</v>
      </c>
      <c r="G593">
        <v>105</v>
      </c>
      <c r="H593">
        <v>1181766</v>
      </c>
    </row>
    <row r="594" spans="1:8" hidden="1">
      <c r="A594">
        <v>2.6</v>
      </c>
      <c r="B594">
        <v>1</v>
      </c>
      <c r="C594" t="s">
        <v>944</v>
      </c>
      <c r="D594" t="s">
        <v>1039</v>
      </c>
      <c r="E594" t="s">
        <v>21</v>
      </c>
      <c r="F594" t="s">
        <v>846</v>
      </c>
      <c r="G594">
        <v>106</v>
      </c>
      <c r="H594">
        <v>1181766</v>
      </c>
    </row>
    <row r="595" spans="1:8" hidden="1">
      <c r="A595">
        <v>2.5</v>
      </c>
      <c r="B595">
        <v>4</v>
      </c>
      <c r="C595" t="s">
        <v>1040</v>
      </c>
      <c r="D595" t="s">
        <v>1041</v>
      </c>
      <c r="E595" t="s">
        <v>1042</v>
      </c>
      <c r="F595" t="s">
        <v>846</v>
      </c>
      <c r="G595">
        <v>107</v>
      </c>
      <c r="H595">
        <v>1181766</v>
      </c>
    </row>
    <row r="596" spans="1:8" hidden="1">
      <c r="A596">
        <v>2.4</v>
      </c>
      <c r="B596">
        <v>0</v>
      </c>
      <c r="C596" t="s">
        <v>1043</v>
      </c>
      <c r="D596" t="s">
        <v>1044</v>
      </c>
      <c r="E596" t="s">
        <v>21</v>
      </c>
      <c r="F596" t="s">
        <v>846</v>
      </c>
      <c r="G596">
        <v>108</v>
      </c>
      <c r="H596">
        <v>1181766</v>
      </c>
    </row>
    <row r="597" spans="1:8" hidden="1">
      <c r="A597">
        <v>2.2999999999999998</v>
      </c>
      <c r="B597">
        <v>4</v>
      </c>
      <c r="C597" t="s">
        <v>1040</v>
      </c>
      <c r="D597" t="s">
        <v>1045</v>
      </c>
      <c r="E597" t="s">
        <v>1046</v>
      </c>
      <c r="F597" t="s">
        <v>846</v>
      </c>
      <c r="G597">
        <v>109</v>
      </c>
      <c r="H597">
        <v>1181766</v>
      </c>
    </row>
    <row r="598" spans="1:8" hidden="1">
      <c r="A598">
        <v>2.2000000000000002</v>
      </c>
      <c r="B598">
        <v>4</v>
      </c>
      <c r="C598" t="s">
        <v>1040</v>
      </c>
      <c r="D598" t="s">
        <v>1047</v>
      </c>
      <c r="E598" t="s">
        <v>1048</v>
      </c>
      <c r="F598" t="s">
        <v>846</v>
      </c>
      <c r="G598">
        <v>110</v>
      </c>
      <c r="H598">
        <v>1181766</v>
      </c>
    </row>
    <row r="599" spans="1:8" hidden="1">
      <c r="A599">
        <v>2.1</v>
      </c>
      <c r="B599">
        <v>0</v>
      </c>
      <c r="C599" t="s">
        <v>1043</v>
      </c>
      <c r="D599" t="s">
        <v>1049</v>
      </c>
      <c r="E599" t="s">
        <v>21</v>
      </c>
      <c r="F599" t="s">
        <v>846</v>
      </c>
      <c r="G599">
        <v>111</v>
      </c>
      <c r="H599">
        <v>1181766</v>
      </c>
    </row>
    <row r="600" spans="1:8" hidden="1">
      <c r="A600">
        <v>1.6</v>
      </c>
      <c r="B600">
        <v>0</v>
      </c>
      <c r="C600" t="s">
        <v>1050</v>
      </c>
      <c r="D600" t="s">
        <v>1051</v>
      </c>
      <c r="E600" t="s">
        <v>21</v>
      </c>
      <c r="F600" t="s">
        <v>846</v>
      </c>
      <c r="G600">
        <v>112</v>
      </c>
      <c r="H600">
        <v>1181766</v>
      </c>
    </row>
    <row r="601" spans="1:8" hidden="1">
      <c r="A601">
        <v>1.5</v>
      </c>
      <c r="B601">
        <v>1</v>
      </c>
      <c r="C601" t="s">
        <v>1030</v>
      </c>
      <c r="D601" t="s">
        <v>1052</v>
      </c>
      <c r="E601" t="s">
        <v>21</v>
      </c>
      <c r="F601" t="s">
        <v>846</v>
      </c>
      <c r="G601">
        <v>113</v>
      </c>
      <c r="H601">
        <v>1181766</v>
      </c>
    </row>
    <row r="602" spans="1:8" hidden="1">
      <c r="A602">
        <v>1.4</v>
      </c>
      <c r="B602">
        <v>0</v>
      </c>
      <c r="C602" t="s">
        <v>1032</v>
      </c>
      <c r="D602" t="s">
        <v>1053</v>
      </c>
      <c r="E602" t="s">
        <v>21</v>
      </c>
      <c r="F602" t="s">
        <v>846</v>
      </c>
      <c r="G602">
        <v>114</v>
      </c>
      <c r="H602">
        <v>1181766</v>
      </c>
    </row>
    <row r="603" spans="1:8" hidden="1">
      <c r="A603">
        <v>1.3</v>
      </c>
      <c r="B603">
        <v>1</v>
      </c>
      <c r="C603" t="s">
        <v>1054</v>
      </c>
      <c r="D603" t="s">
        <v>1055</v>
      </c>
      <c r="E603" t="s">
        <v>21</v>
      </c>
      <c r="F603" t="s">
        <v>846</v>
      </c>
      <c r="G603">
        <v>115</v>
      </c>
      <c r="H603">
        <v>1181766</v>
      </c>
    </row>
    <row r="604" spans="1:8" hidden="1">
      <c r="A604">
        <v>1.2</v>
      </c>
      <c r="B604">
        <v>0</v>
      </c>
      <c r="C604" t="s">
        <v>1050</v>
      </c>
      <c r="D604" t="s">
        <v>1056</v>
      </c>
      <c r="E604" t="s">
        <v>21</v>
      </c>
      <c r="F604" t="s">
        <v>846</v>
      </c>
      <c r="G604">
        <v>116</v>
      </c>
      <c r="H604">
        <v>1181766</v>
      </c>
    </row>
    <row r="605" spans="1:8" hidden="1">
      <c r="A605">
        <v>1.1000000000000001</v>
      </c>
      <c r="B605">
        <v>0</v>
      </c>
      <c r="C605" t="s">
        <v>1050</v>
      </c>
      <c r="D605" t="s">
        <v>1057</v>
      </c>
      <c r="E605" t="s">
        <v>21</v>
      </c>
      <c r="F605" t="s">
        <v>846</v>
      </c>
      <c r="G605">
        <v>117</v>
      </c>
      <c r="H605">
        <v>1181766</v>
      </c>
    </row>
    <row r="606" spans="1:8" hidden="1">
      <c r="A606">
        <v>0.6</v>
      </c>
      <c r="B606">
        <v>0</v>
      </c>
      <c r="C606" t="s">
        <v>1011</v>
      </c>
      <c r="D606" t="s">
        <v>1058</v>
      </c>
      <c r="E606" t="s">
        <v>21</v>
      </c>
      <c r="F606" t="s">
        <v>846</v>
      </c>
      <c r="G606">
        <v>118</v>
      </c>
      <c r="H606">
        <v>1181766</v>
      </c>
    </row>
    <row r="607" spans="1:8" hidden="1">
      <c r="A607">
        <v>0.5</v>
      </c>
      <c r="B607">
        <v>1</v>
      </c>
      <c r="C607" t="s">
        <v>1059</v>
      </c>
      <c r="D607" t="s">
        <v>1060</v>
      </c>
      <c r="E607" t="s">
        <v>21</v>
      </c>
      <c r="F607" t="s">
        <v>846</v>
      </c>
      <c r="G607">
        <v>119</v>
      </c>
      <c r="H607">
        <v>1181766</v>
      </c>
    </row>
    <row r="608" spans="1:8" hidden="1">
      <c r="A608">
        <v>0.4</v>
      </c>
      <c r="B608">
        <v>4</v>
      </c>
      <c r="C608" t="s">
        <v>1061</v>
      </c>
      <c r="D608" t="s">
        <v>1062</v>
      </c>
      <c r="E608" t="s">
        <v>21</v>
      </c>
      <c r="F608" t="s">
        <v>846</v>
      </c>
      <c r="G608">
        <v>120</v>
      </c>
      <c r="H608">
        <v>1181766</v>
      </c>
    </row>
    <row r="609" spans="1:8" hidden="1">
      <c r="A609">
        <v>0.3</v>
      </c>
      <c r="B609">
        <v>4</v>
      </c>
      <c r="C609" t="s">
        <v>1061</v>
      </c>
      <c r="D609" t="s">
        <v>1063</v>
      </c>
      <c r="E609" t="s">
        <v>1064</v>
      </c>
      <c r="F609" t="s">
        <v>846</v>
      </c>
      <c r="G609">
        <v>121</v>
      </c>
      <c r="H609">
        <v>1181766</v>
      </c>
    </row>
    <row r="610" spans="1:8" hidden="1">
      <c r="A610">
        <v>0.2</v>
      </c>
      <c r="B610">
        <v>1</v>
      </c>
      <c r="C610" t="s">
        <v>1065</v>
      </c>
      <c r="D610" t="s">
        <v>1066</v>
      </c>
      <c r="E610" t="s">
        <v>21</v>
      </c>
      <c r="F610" t="s">
        <v>846</v>
      </c>
      <c r="G610">
        <v>122</v>
      </c>
      <c r="H610">
        <v>1181766</v>
      </c>
    </row>
    <row r="611" spans="1:8" hidden="1">
      <c r="A611">
        <v>0.1</v>
      </c>
      <c r="B611">
        <v>0</v>
      </c>
      <c r="C611" t="s">
        <v>1011</v>
      </c>
      <c r="D611" t="s">
        <v>1067</v>
      </c>
      <c r="E611" t="s">
        <v>21</v>
      </c>
      <c r="F611" t="s">
        <v>846</v>
      </c>
      <c r="G611">
        <v>123</v>
      </c>
      <c r="H611">
        <v>1181766</v>
      </c>
    </row>
    <row r="612" spans="1:8" hidden="1">
      <c r="A612">
        <v>19.600000000000001</v>
      </c>
      <c r="B612">
        <v>1</v>
      </c>
      <c r="C612" t="s">
        <v>1068</v>
      </c>
      <c r="D612" t="s">
        <v>1069</v>
      </c>
      <c r="E612" t="s">
        <v>21</v>
      </c>
      <c r="F612" t="s">
        <v>1070</v>
      </c>
      <c r="G612">
        <v>0</v>
      </c>
      <c r="H612">
        <v>1181766</v>
      </c>
    </row>
    <row r="613" spans="1:8" hidden="1">
      <c r="A613">
        <v>19.5</v>
      </c>
      <c r="B613" t="s">
        <v>8</v>
      </c>
      <c r="C613" t="s">
        <v>1071</v>
      </c>
      <c r="D613" t="s">
        <v>1072</v>
      </c>
      <c r="E613" t="s">
        <v>21</v>
      </c>
      <c r="F613" t="s">
        <v>1070</v>
      </c>
      <c r="G613">
        <v>1</v>
      </c>
      <c r="H613">
        <v>1181766</v>
      </c>
    </row>
    <row r="614" spans="1:8" hidden="1">
      <c r="A614">
        <v>19.5</v>
      </c>
      <c r="B614" t="s">
        <v>8</v>
      </c>
      <c r="C614" t="s">
        <v>1073</v>
      </c>
      <c r="D614" t="s">
        <v>1074</v>
      </c>
      <c r="E614" t="s">
        <v>21</v>
      </c>
      <c r="F614" t="s">
        <v>1070</v>
      </c>
      <c r="G614">
        <v>2</v>
      </c>
      <c r="H614">
        <v>1181766</v>
      </c>
    </row>
    <row r="615" spans="1:8" hidden="1">
      <c r="A615">
        <v>19.399999999999999</v>
      </c>
      <c r="B615" t="s">
        <v>8</v>
      </c>
      <c r="C615" t="s">
        <v>1075</v>
      </c>
      <c r="D615" t="s">
        <v>1076</v>
      </c>
      <c r="E615" t="s">
        <v>21</v>
      </c>
      <c r="F615" t="s">
        <v>1070</v>
      </c>
      <c r="G615">
        <v>3</v>
      </c>
      <c r="H615">
        <v>1181766</v>
      </c>
    </row>
    <row r="616" spans="1:8" hidden="1">
      <c r="A616">
        <v>19.3</v>
      </c>
      <c r="B616">
        <v>0</v>
      </c>
      <c r="C616" t="s">
        <v>1077</v>
      </c>
      <c r="D616" t="s">
        <v>1078</v>
      </c>
      <c r="E616" t="s">
        <v>21</v>
      </c>
      <c r="F616" t="s">
        <v>1070</v>
      </c>
      <c r="G616">
        <v>4</v>
      </c>
      <c r="H616">
        <v>1181766</v>
      </c>
    </row>
    <row r="617" spans="1:8" hidden="1">
      <c r="A617">
        <v>19.3</v>
      </c>
      <c r="B617" t="s">
        <v>1079</v>
      </c>
      <c r="C617" t="s">
        <v>1080</v>
      </c>
      <c r="D617" t="s">
        <v>1081</v>
      </c>
      <c r="E617" t="s">
        <v>21</v>
      </c>
      <c r="F617" t="s">
        <v>1070</v>
      </c>
      <c r="G617">
        <v>5</v>
      </c>
      <c r="H617">
        <v>1181766</v>
      </c>
    </row>
    <row r="618" spans="1:8" hidden="1">
      <c r="A618">
        <v>19.2</v>
      </c>
      <c r="B618">
        <v>0</v>
      </c>
      <c r="C618" t="s">
        <v>1077</v>
      </c>
      <c r="D618" t="s">
        <v>1082</v>
      </c>
      <c r="E618" t="s">
        <v>21</v>
      </c>
      <c r="F618" t="s">
        <v>1070</v>
      </c>
      <c r="G618">
        <v>6</v>
      </c>
      <c r="H618">
        <v>1181766</v>
      </c>
    </row>
    <row r="619" spans="1:8" hidden="1">
      <c r="A619">
        <v>19.100000000000001</v>
      </c>
      <c r="B619">
        <v>1</v>
      </c>
      <c r="C619" t="s">
        <v>1083</v>
      </c>
      <c r="D619" t="s">
        <v>1084</v>
      </c>
      <c r="E619" t="s">
        <v>21</v>
      </c>
      <c r="F619" t="s">
        <v>1070</v>
      </c>
      <c r="G619">
        <v>7</v>
      </c>
      <c r="H619">
        <v>1181766</v>
      </c>
    </row>
    <row r="620" spans="1:8" hidden="1">
      <c r="A620">
        <v>19.100000000000001</v>
      </c>
      <c r="B620" t="s">
        <v>108</v>
      </c>
      <c r="C620" t="s">
        <v>1085</v>
      </c>
      <c r="D620" t="s">
        <v>1086</v>
      </c>
      <c r="E620" t="s">
        <v>21</v>
      </c>
      <c r="F620" t="s">
        <v>1070</v>
      </c>
      <c r="G620">
        <v>8</v>
      </c>
      <c r="H620">
        <v>1181766</v>
      </c>
    </row>
    <row r="621" spans="1:8" hidden="1">
      <c r="A621">
        <v>18.600000000000001</v>
      </c>
      <c r="B621">
        <v>1</v>
      </c>
      <c r="C621" t="s">
        <v>1087</v>
      </c>
      <c r="D621" t="s">
        <v>1088</v>
      </c>
      <c r="E621" t="s">
        <v>21</v>
      </c>
      <c r="F621" t="s">
        <v>1070</v>
      </c>
      <c r="G621">
        <v>9</v>
      </c>
      <c r="H621">
        <v>1181766</v>
      </c>
    </row>
    <row r="622" spans="1:8" hidden="1">
      <c r="A622">
        <v>18.5</v>
      </c>
      <c r="B622">
        <v>0</v>
      </c>
      <c r="C622" t="s">
        <v>1089</v>
      </c>
      <c r="D622" t="s">
        <v>1090</v>
      </c>
      <c r="E622" t="s">
        <v>21</v>
      </c>
      <c r="F622" t="s">
        <v>1070</v>
      </c>
      <c r="G622">
        <v>10</v>
      </c>
      <c r="H622">
        <v>1181766</v>
      </c>
    </row>
    <row r="623" spans="1:8" hidden="1">
      <c r="A623">
        <v>18.5</v>
      </c>
      <c r="B623" t="s">
        <v>108</v>
      </c>
      <c r="C623" t="s">
        <v>1091</v>
      </c>
      <c r="D623" t="s">
        <v>1092</v>
      </c>
      <c r="E623" t="s">
        <v>21</v>
      </c>
      <c r="F623" t="s">
        <v>1070</v>
      </c>
      <c r="G623">
        <v>11</v>
      </c>
      <c r="H623">
        <v>1181766</v>
      </c>
    </row>
    <row r="624" spans="1:8" hidden="1">
      <c r="A624">
        <v>18.399999999999999</v>
      </c>
      <c r="B624">
        <v>2</v>
      </c>
      <c r="C624" t="s">
        <v>1093</v>
      </c>
      <c r="D624" t="s">
        <v>1094</v>
      </c>
      <c r="E624" t="s">
        <v>21</v>
      </c>
      <c r="F624" t="s">
        <v>1070</v>
      </c>
      <c r="G624">
        <v>12</v>
      </c>
      <c r="H624">
        <v>1181766</v>
      </c>
    </row>
    <row r="625" spans="1:8" hidden="1">
      <c r="A625">
        <v>18.3</v>
      </c>
      <c r="B625" t="s">
        <v>8</v>
      </c>
      <c r="C625" t="s">
        <v>1095</v>
      </c>
      <c r="D625" t="s">
        <v>1096</v>
      </c>
      <c r="E625" t="s">
        <v>1097</v>
      </c>
      <c r="F625" t="s">
        <v>1070</v>
      </c>
      <c r="G625">
        <v>13</v>
      </c>
      <c r="H625">
        <v>1181766</v>
      </c>
    </row>
    <row r="626" spans="1:8" hidden="1">
      <c r="A626">
        <v>18.2</v>
      </c>
      <c r="B626">
        <v>6</v>
      </c>
      <c r="C626" t="s">
        <v>1098</v>
      </c>
      <c r="D626" t="s">
        <v>1099</v>
      </c>
      <c r="E626" t="s">
        <v>21</v>
      </c>
      <c r="F626" t="s">
        <v>1070</v>
      </c>
      <c r="G626">
        <v>14</v>
      </c>
      <c r="H626">
        <v>1181766</v>
      </c>
    </row>
    <row r="627" spans="1:8" hidden="1">
      <c r="A627">
        <v>18.100000000000001</v>
      </c>
      <c r="B627">
        <v>4</v>
      </c>
      <c r="C627" t="s">
        <v>1100</v>
      </c>
      <c r="D627" t="s">
        <v>1101</v>
      </c>
      <c r="E627" t="s">
        <v>21</v>
      </c>
      <c r="F627" t="s">
        <v>1070</v>
      </c>
      <c r="G627">
        <v>15</v>
      </c>
      <c r="H627">
        <v>1181766</v>
      </c>
    </row>
    <row r="628" spans="1:8" hidden="1">
      <c r="A628">
        <v>17.600000000000001</v>
      </c>
      <c r="B628">
        <v>1</v>
      </c>
      <c r="C628" t="s">
        <v>1102</v>
      </c>
      <c r="D628" t="s">
        <v>1103</v>
      </c>
      <c r="E628" t="s">
        <v>21</v>
      </c>
      <c r="F628" t="s">
        <v>1070</v>
      </c>
      <c r="G628">
        <v>16</v>
      </c>
      <c r="H628">
        <v>1181766</v>
      </c>
    </row>
    <row r="629" spans="1:8" hidden="1">
      <c r="A629">
        <v>17.5</v>
      </c>
      <c r="B629">
        <v>4</v>
      </c>
      <c r="C629" t="s">
        <v>1104</v>
      </c>
      <c r="D629" t="s">
        <v>1105</v>
      </c>
      <c r="E629" t="s">
        <v>21</v>
      </c>
      <c r="F629" t="s">
        <v>1070</v>
      </c>
      <c r="G629">
        <v>17</v>
      </c>
      <c r="H629">
        <v>1181766</v>
      </c>
    </row>
    <row r="630" spans="1:8" hidden="1">
      <c r="A630">
        <v>17.399999999999999</v>
      </c>
      <c r="B630">
        <v>1</v>
      </c>
      <c r="C630" t="s">
        <v>1106</v>
      </c>
      <c r="D630" t="s">
        <v>1107</v>
      </c>
      <c r="E630" t="s">
        <v>21</v>
      </c>
      <c r="F630" t="s">
        <v>1070</v>
      </c>
      <c r="G630">
        <v>18</v>
      </c>
      <c r="H630">
        <v>1181766</v>
      </c>
    </row>
    <row r="631" spans="1:8" hidden="1">
      <c r="A631">
        <v>17.3</v>
      </c>
      <c r="B631">
        <v>0</v>
      </c>
      <c r="C631" t="s">
        <v>1077</v>
      </c>
      <c r="D631" t="s">
        <v>1108</v>
      </c>
      <c r="E631" t="s">
        <v>21</v>
      </c>
      <c r="F631" t="s">
        <v>1070</v>
      </c>
      <c r="G631">
        <v>19</v>
      </c>
      <c r="H631">
        <v>1181766</v>
      </c>
    </row>
    <row r="632" spans="1:8" hidden="1">
      <c r="A632">
        <v>17.2</v>
      </c>
      <c r="B632">
        <v>4</v>
      </c>
      <c r="C632" t="s">
        <v>1109</v>
      </c>
      <c r="D632" t="s">
        <v>1110</v>
      </c>
      <c r="E632" t="s">
        <v>21</v>
      </c>
      <c r="F632" t="s">
        <v>1070</v>
      </c>
      <c r="G632">
        <v>20</v>
      </c>
      <c r="H632">
        <v>1181766</v>
      </c>
    </row>
    <row r="633" spans="1:8" hidden="1">
      <c r="A633">
        <v>17.100000000000001</v>
      </c>
      <c r="B633">
        <v>0</v>
      </c>
      <c r="C633" t="s">
        <v>1077</v>
      </c>
      <c r="D633" t="s">
        <v>1111</v>
      </c>
      <c r="E633" t="s">
        <v>21</v>
      </c>
      <c r="F633" t="s">
        <v>1070</v>
      </c>
      <c r="G633">
        <v>21</v>
      </c>
      <c r="H633">
        <v>1181766</v>
      </c>
    </row>
    <row r="634" spans="1:8" hidden="1">
      <c r="A634">
        <v>16.600000000000001</v>
      </c>
      <c r="B634">
        <v>6</v>
      </c>
      <c r="C634" t="s">
        <v>1112</v>
      </c>
      <c r="D634" t="s">
        <v>1113</v>
      </c>
      <c r="E634" t="s">
        <v>21</v>
      </c>
      <c r="F634" t="s">
        <v>1070</v>
      </c>
      <c r="G634">
        <v>22</v>
      </c>
      <c r="H634">
        <v>1181766</v>
      </c>
    </row>
    <row r="635" spans="1:8" hidden="1">
      <c r="A635">
        <v>16.5</v>
      </c>
      <c r="B635">
        <v>1</v>
      </c>
      <c r="C635" t="s">
        <v>1114</v>
      </c>
      <c r="D635" t="s">
        <v>1115</v>
      </c>
      <c r="E635" t="s">
        <v>21</v>
      </c>
      <c r="F635" t="s">
        <v>1070</v>
      </c>
      <c r="G635">
        <v>23</v>
      </c>
      <c r="H635">
        <v>1181766</v>
      </c>
    </row>
    <row r="636" spans="1:8" hidden="1">
      <c r="A636">
        <v>16.399999999999999</v>
      </c>
      <c r="B636">
        <v>0</v>
      </c>
      <c r="C636" t="s">
        <v>1116</v>
      </c>
      <c r="D636" t="s">
        <v>1117</v>
      </c>
      <c r="E636" t="s">
        <v>21</v>
      </c>
      <c r="F636" t="s">
        <v>1070</v>
      </c>
      <c r="G636">
        <v>24</v>
      </c>
      <c r="H636">
        <v>1181766</v>
      </c>
    </row>
    <row r="637" spans="1:8" hidden="1">
      <c r="A637">
        <v>16.3</v>
      </c>
      <c r="B637">
        <v>0</v>
      </c>
      <c r="C637" t="s">
        <v>1116</v>
      </c>
      <c r="D637" t="s">
        <v>1118</v>
      </c>
      <c r="E637" t="s">
        <v>21</v>
      </c>
      <c r="F637" t="s">
        <v>1070</v>
      </c>
      <c r="G637">
        <v>25</v>
      </c>
      <c r="H637">
        <v>1181766</v>
      </c>
    </row>
    <row r="638" spans="1:8" hidden="1">
      <c r="A638">
        <v>16.2</v>
      </c>
      <c r="B638">
        <v>4</v>
      </c>
      <c r="C638" t="s">
        <v>1119</v>
      </c>
      <c r="D638" t="s">
        <v>1120</v>
      </c>
      <c r="E638" t="s">
        <v>21</v>
      </c>
      <c r="F638" t="s">
        <v>1070</v>
      </c>
      <c r="G638">
        <v>26</v>
      </c>
      <c r="H638">
        <v>1181766</v>
      </c>
    </row>
    <row r="639" spans="1:8" hidden="1">
      <c r="A639">
        <v>16.100000000000001</v>
      </c>
      <c r="B639">
        <v>1</v>
      </c>
      <c r="C639" t="s">
        <v>1121</v>
      </c>
      <c r="D639" t="s">
        <v>1122</v>
      </c>
      <c r="E639" t="s">
        <v>21</v>
      </c>
      <c r="F639" t="s">
        <v>1070</v>
      </c>
      <c r="G639">
        <v>27</v>
      </c>
      <c r="H639">
        <v>1181766</v>
      </c>
    </row>
    <row r="640" spans="1:8" hidden="1">
      <c r="A640">
        <v>15.6</v>
      </c>
      <c r="B640">
        <v>4</v>
      </c>
      <c r="C640" t="s">
        <v>1123</v>
      </c>
      <c r="D640" t="s">
        <v>1124</v>
      </c>
      <c r="E640" t="s">
        <v>21</v>
      </c>
      <c r="F640" t="s">
        <v>1070</v>
      </c>
      <c r="G640">
        <v>28</v>
      </c>
      <c r="H640">
        <v>1181766</v>
      </c>
    </row>
    <row r="641" spans="1:8" hidden="1">
      <c r="A641">
        <v>15.5</v>
      </c>
      <c r="B641" t="s">
        <v>8</v>
      </c>
      <c r="C641" t="s">
        <v>1125</v>
      </c>
      <c r="D641" t="s">
        <v>1126</v>
      </c>
      <c r="E641" t="s">
        <v>21</v>
      </c>
      <c r="F641" t="s">
        <v>1070</v>
      </c>
      <c r="G641">
        <v>29</v>
      </c>
      <c r="H641">
        <v>1181766</v>
      </c>
    </row>
    <row r="642" spans="1:8" hidden="1">
      <c r="A642">
        <v>15.4</v>
      </c>
      <c r="B642">
        <v>4</v>
      </c>
      <c r="C642" t="s">
        <v>1127</v>
      </c>
      <c r="D642" t="s">
        <v>1128</v>
      </c>
      <c r="E642" t="s">
        <v>21</v>
      </c>
      <c r="F642" t="s">
        <v>1070</v>
      </c>
      <c r="G642">
        <v>30</v>
      </c>
      <c r="H642">
        <v>1181766</v>
      </c>
    </row>
    <row r="643" spans="1:8" hidden="1">
      <c r="A643">
        <v>15.3</v>
      </c>
      <c r="B643" t="s">
        <v>468</v>
      </c>
      <c r="C643" t="s">
        <v>1129</v>
      </c>
      <c r="D643" t="s">
        <v>1130</v>
      </c>
      <c r="E643" t="s">
        <v>21</v>
      </c>
      <c r="F643" t="s">
        <v>1070</v>
      </c>
      <c r="G643">
        <v>31</v>
      </c>
      <c r="H643">
        <v>1181766</v>
      </c>
    </row>
    <row r="644" spans="1:8" hidden="1">
      <c r="A644">
        <v>15.2</v>
      </c>
      <c r="B644">
        <v>1</v>
      </c>
      <c r="C644" t="s">
        <v>1131</v>
      </c>
      <c r="D644" t="s">
        <v>1132</v>
      </c>
      <c r="E644" t="s">
        <v>21</v>
      </c>
      <c r="F644" t="s">
        <v>1070</v>
      </c>
      <c r="G644">
        <v>32</v>
      </c>
      <c r="H644">
        <v>1181766</v>
      </c>
    </row>
    <row r="645" spans="1:8" hidden="1">
      <c r="A645">
        <v>15.1</v>
      </c>
      <c r="B645">
        <v>1</v>
      </c>
      <c r="C645" t="s">
        <v>1133</v>
      </c>
      <c r="D645" t="s">
        <v>1134</v>
      </c>
      <c r="E645" t="s">
        <v>21</v>
      </c>
      <c r="F645" t="s">
        <v>1070</v>
      </c>
      <c r="G645">
        <v>33</v>
      </c>
      <c r="H645">
        <v>1181766</v>
      </c>
    </row>
    <row r="646" spans="1:8" hidden="1">
      <c r="A646">
        <v>14.6</v>
      </c>
      <c r="B646">
        <v>2</v>
      </c>
      <c r="C646" t="s">
        <v>1135</v>
      </c>
      <c r="D646" t="s">
        <v>1136</v>
      </c>
      <c r="E646" t="s">
        <v>21</v>
      </c>
      <c r="F646" t="s">
        <v>1070</v>
      </c>
      <c r="G646">
        <v>34</v>
      </c>
      <c r="H646">
        <v>1181766</v>
      </c>
    </row>
    <row r="647" spans="1:8" hidden="1">
      <c r="A647">
        <v>14.5</v>
      </c>
      <c r="B647">
        <v>0</v>
      </c>
      <c r="C647" t="s">
        <v>1137</v>
      </c>
      <c r="D647" t="s">
        <v>1138</v>
      </c>
      <c r="E647" t="s">
        <v>21</v>
      </c>
      <c r="F647" t="s">
        <v>1070</v>
      </c>
      <c r="G647">
        <v>35</v>
      </c>
      <c r="H647">
        <v>1181766</v>
      </c>
    </row>
    <row r="648" spans="1:8" hidden="1">
      <c r="A648">
        <v>14.4</v>
      </c>
      <c r="B648">
        <v>2</v>
      </c>
      <c r="C648" t="s">
        <v>1135</v>
      </c>
      <c r="D648" t="s">
        <v>1139</v>
      </c>
      <c r="E648" t="s">
        <v>21</v>
      </c>
      <c r="F648" t="s">
        <v>1070</v>
      </c>
      <c r="G648">
        <v>36</v>
      </c>
      <c r="H648">
        <v>1181766</v>
      </c>
    </row>
    <row r="649" spans="1:8" hidden="1">
      <c r="A649">
        <v>14.3</v>
      </c>
      <c r="B649">
        <v>4</v>
      </c>
      <c r="C649" t="s">
        <v>1140</v>
      </c>
      <c r="D649" t="s">
        <v>1141</v>
      </c>
      <c r="E649" t="s">
        <v>21</v>
      </c>
      <c r="F649" t="s">
        <v>1070</v>
      </c>
      <c r="G649">
        <v>37</v>
      </c>
      <c r="H649">
        <v>1181766</v>
      </c>
    </row>
    <row r="650" spans="1:8" hidden="1">
      <c r="A650">
        <v>14.3</v>
      </c>
      <c r="B650" t="s">
        <v>108</v>
      </c>
      <c r="C650" t="s">
        <v>1142</v>
      </c>
      <c r="D650" t="s">
        <v>1143</v>
      </c>
      <c r="E650" t="s">
        <v>21</v>
      </c>
      <c r="F650" t="s">
        <v>1070</v>
      </c>
      <c r="G650">
        <v>38</v>
      </c>
      <c r="H650">
        <v>1181766</v>
      </c>
    </row>
    <row r="651" spans="1:8" hidden="1">
      <c r="A651">
        <v>14.2</v>
      </c>
      <c r="B651">
        <v>1</v>
      </c>
      <c r="C651" t="s">
        <v>1144</v>
      </c>
      <c r="D651" t="s">
        <v>1145</v>
      </c>
      <c r="E651" t="s">
        <v>21</v>
      </c>
      <c r="F651" t="s">
        <v>1070</v>
      </c>
      <c r="G651">
        <v>39</v>
      </c>
      <c r="H651">
        <v>1181766</v>
      </c>
    </row>
    <row r="652" spans="1:8" hidden="1">
      <c r="A652">
        <v>14.1</v>
      </c>
      <c r="B652">
        <v>1</v>
      </c>
      <c r="C652" t="s">
        <v>1146</v>
      </c>
      <c r="D652" t="s">
        <v>1147</v>
      </c>
      <c r="E652" t="s">
        <v>21</v>
      </c>
      <c r="F652" t="s">
        <v>1070</v>
      </c>
      <c r="G652">
        <v>40</v>
      </c>
      <c r="H652">
        <v>1181766</v>
      </c>
    </row>
    <row r="653" spans="1:8" hidden="1">
      <c r="A653">
        <v>13.6</v>
      </c>
      <c r="B653">
        <v>1</v>
      </c>
      <c r="C653" t="s">
        <v>1148</v>
      </c>
      <c r="D653" t="s">
        <v>1149</v>
      </c>
      <c r="E653" t="s">
        <v>21</v>
      </c>
      <c r="F653" t="s">
        <v>1070</v>
      </c>
      <c r="G653">
        <v>41</v>
      </c>
      <c r="H653">
        <v>1181766</v>
      </c>
    </row>
    <row r="654" spans="1:8" hidden="1">
      <c r="A654">
        <v>13.5</v>
      </c>
      <c r="B654">
        <v>1</v>
      </c>
      <c r="C654" t="s">
        <v>1102</v>
      </c>
      <c r="D654" t="s">
        <v>1150</v>
      </c>
      <c r="E654" t="s">
        <v>21</v>
      </c>
      <c r="F654" t="s">
        <v>1070</v>
      </c>
      <c r="G654">
        <v>42</v>
      </c>
      <c r="H654">
        <v>1181766</v>
      </c>
    </row>
    <row r="655" spans="1:8" hidden="1">
      <c r="A655">
        <v>13.4</v>
      </c>
      <c r="B655">
        <v>1</v>
      </c>
      <c r="C655" t="s">
        <v>1148</v>
      </c>
      <c r="D655" t="s">
        <v>1151</v>
      </c>
      <c r="E655" t="s">
        <v>21</v>
      </c>
      <c r="F655" t="s">
        <v>1070</v>
      </c>
      <c r="G655">
        <v>43</v>
      </c>
      <c r="H655">
        <v>1181766</v>
      </c>
    </row>
    <row r="656" spans="1:8" hidden="1">
      <c r="A656">
        <v>13.3</v>
      </c>
      <c r="B656" t="s">
        <v>8</v>
      </c>
      <c r="C656" t="s">
        <v>1152</v>
      </c>
      <c r="D656" t="s">
        <v>1153</v>
      </c>
      <c r="E656" t="s">
        <v>1154</v>
      </c>
      <c r="F656" t="s">
        <v>1070</v>
      </c>
      <c r="G656">
        <v>44</v>
      </c>
      <c r="H656">
        <v>1181766</v>
      </c>
    </row>
    <row r="657" spans="1:8" hidden="1">
      <c r="A657">
        <v>13.2</v>
      </c>
      <c r="B657">
        <v>1</v>
      </c>
      <c r="C657" t="s">
        <v>1148</v>
      </c>
      <c r="D657" t="s">
        <v>1155</v>
      </c>
      <c r="E657" t="s">
        <v>21</v>
      </c>
      <c r="F657" t="s">
        <v>1070</v>
      </c>
      <c r="G657">
        <v>45</v>
      </c>
      <c r="H657">
        <v>1181766</v>
      </c>
    </row>
    <row r="658" spans="1:8" hidden="1">
      <c r="A658">
        <v>13.1</v>
      </c>
      <c r="B658">
        <v>1</v>
      </c>
      <c r="C658" t="s">
        <v>1156</v>
      </c>
      <c r="D658" t="s">
        <v>1157</v>
      </c>
      <c r="E658" t="s">
        <v>21</v>
      </c>
      <c r="F658" t="s">
        <v>1070</v>
      </c>
      <c r="G658">
        <v>46</v>
      </c>
      <c r="H658">
        <v>1181766</v>
      </c>
    </row>
    <row r="659" spans="1:8" hidden="1">
      <c r="A659">
        <v>12.6</v>
      </c>
      <c r="B659">
        <v>1</v>
      </c>
      <c r="C659" t="s">
        <v>1158</v>
      </c>
      <c r="D659" t="s">
        <v>1159</v>
      </c>
      <c r="E659" t="s">
        <v>21</v>
      </c>
      <c r="F659" t="s">
        <v>1070</v>
      </c>
      <c r="G659">
        <v>47</v>
      </c>
      <c r="H659">
        <v>1181766</v>
      </c>
    </row>
    <row r="660" spans="1:8" hidden="1">
      <c r="A660">
        <v>12.5</v>
      </c>
      <c r="B660">
        <v>1</v>
      </c>
      <c r="C660" t="s">
        <v>1160</v>
      </c>
      <c r="D660" t="s">
        <v>1161</v>
      </c>
      <c r="E660" t="s">
        <v>21</v>
      </c>
      <c r="F660" t="s">
        <v>1070</v>
      </c>
      <c r="G660">
        <v>48</v>
      </c>
      <c r="H660">
        <v>1181766</v>
      </c>
    </row>
    <row r="661" spans="1:8" hidden="1">
      <c r="A661">
        <v>12.4</v>
      </c>
      <c r="B661">
        <v>1</v>
      </c>
      <c r="C661" t="s">
        <v>1158</v>
      </c>
      <c r="D661" t="s">
        <v>1162</v>
      </c>
      <c r="E661" t="s">
        <v>21</v>
      </c>
      <c r="F661" t="s">
        <v>1070</v>
      </c>
      <c r="G661">
        <v>49</v>
      </c>
      <c r="H661">
        <v>1181766</v>
      </c>
    </row>
    <row r="662" spans="1:8" hidden="1">
      <c r="A662">
        <v>12.3</v>
      </c>
      <c r="B662">
        <v>1</v>
      </c>
      <c r="C662" t="s">
        <v>1160</v>
      </c>
      <c r="D662" t="s">
        <v>1163</v>
      </c>
      <c r="E662" t="s">
        <v>21</v>
      </c>
      <c r="F662" t="s">
        <v>1070</v>
      </c>
      <c r="G662">
        <v>50</v>
      </c>
      <c r="H662">
        <v>1181766</v>
      </c>
    </row>
    <row r="663" spans="1:8" hidden="1">
      <c r="A663">
        <v>12.2</v>
      </c>
      <c r="B663">
        <v>1</v>
      </c>
      <c r="C663" t="s">
        <v>1158</v>
      </c>
      <c r="D663" t="s">
        <v>1164</v>
      </c>
      <c r="E663" t="s">
        <v>21</v>
      </c>
      <c r="F663" t="s">
        <v>1070</v>
      </c>
      <c r="G663">
        <v>51</v>
      </c>
      <c r="H663">
        <v>1181766</v>
      </c>
    </row>
    <row r="664" spans="1:8" hidden="1">
      <c r="A664">
        <v>12.1</v>
      </c>
      <c r="B664">
        <v>1</v>
      </c>
      <c r="C664" t="s">
        <v>1160</v>
      </c>
      <c r="D664" t="s">
        <v>1165</v>
      </c>
      <c r="E664" t="s">
        <v>21</v>
      </c>
      <c r="F664" t="s">
        <v>1070</v>
      </c>
      <c r="G664">
        <v>52</v>
      </c>
      <c r="H664">
        <v>1181766</v>
      </c>
    </row>
    <row r="665" spans="1:8" hidden="1">
      <c r="A665">
        <v>11.6</v>
      </c>
      <c r="B665">
        <v>1</v>
      </c>
      <c r="C665" t="s">
        <v>1166</v>
      </c>
      <c r="D665" t="s">
        <v>1167</v>
      </c>
      <c r="E665" t="s">
        <v>21</v>
      </c>
      <c r="F665" t="s">
        <v>1070</v>
      </c>
      <c r="G665">
        <v>53</v>
      </c>
      <c r="H665">
        <v>1181766</v>
      </c>
    </row>
    <row r="666" spans="1:8" hidden="1">
      <c r="A666">
        <v>11.5</v>
      </c>
      <c r="B666">
        <v>1</v>
      </c>
      <c r="C666" t="s">
        <v>1168</v>
      </c>
      <c r="D666" t="s">
        <v>1169</v>
      </c>
      <c r="E666" t="s">
        <v>21</v>
      </c>
      <c r="F666" t="s">
        <v>1070</v>
      </c>
      <c r="G666">
        <v>54</v>
      </c>
      <c r="H666">
        <v>1181766</v>
      </c>
    </row>
    <row r="667" spans="1:8" hidden="1">
      <c r="A667">
        <v>11.4</v>
      </c>
      <c r="B667">
        <v>0</v>
      </c>
      <c r="C667" t="s">
        <v>1170</v>
      </c>
      <c r="D667" t="s">
        <v>1171</v>
      </c>
      <c r="E667" t="s">
        <v>21</v>
      </c>
      <c r="F667" t="s">
        <v>1070</v>
      </c>
      <c r="G667">
        <v>55</v>
      </c>
      <c r="H667">
        <v>1181766</v>
      </c>
    </row>
    <row r="668" spans="1:8" hidden="1">
      <c r="A668">
        <v>11.3</v>
      </c>
      <c r="B668">
        <v>4</v>
      </c>
      <c r="C668" t="s">
        <v>1172</v>
      </c>
      <c r="D668" t="s">
        <v>1173</v>
      </c>
      <c r="E668" t="s">
        <v>21</v>
      </c>
      <c r="F668" t="s">
        <v>1070</v>
      </c>
      <c r="G668">
        <v>56</v>
      </c>
      <c r="H668">
        <v>1181766</v>
      </c>
    </row>
    <row r="669" spans="1:8" hidden="1">
      <c r="A669">
        <v>11.2</v>
      </c>
      <c r="B669">
        <v>0</v>
      </c>
      <c r="C669" t="s">
        <v>1170</v>
      </c>
      <c r="D669" t="s">
        <v>1174</v>
      </c>
      <c r="E669" t="s">
        <v>21</v>
      </c>
      <c r="F669" t="s">
        <v>1070</v>
      </c>
      <c r="G669">
        <v>57</v>
      </c>
      <c r="H669">
        <v>1181766</v>
      </c>
    </row>
    <row r="670" spans="1:8" hidden="1">
      <c r="A670">
        <v>11.1</v>
      </c>
      <c r="B670">
        <v>1</v>
      </c>
      <c r="C670" t="s">
        <v>1166</v>
      </c>
      <c r="D670" t="s">
        <v>1175</v>
      </c>
      <c r="E670" t="s">
        <v>21</v>
      </c>
      <c r="F670" t="s">
        <v>1070</v>
      </c>
      <c r="G670">
        <v>58</v>
      </c>
      <c r="H670">
        <v>1181766</v>
      </c>
    </row>
    <row r="671" spans="1:8" hidden="1">
      <c r="A671">
        <v>10.6</v>
      </c>
      <c r="B671">
        <v>0</v>
      </c>
      <c r="C671" t="s">
        <v>1176</v>
      </c>
      <c r="D671" t="s">
        <v>1177</v>
      </c>
      <c r="E671" t="s">
        <v>21</v>
      </c>
      <c r="F671" t="s">
        <v>1070</v>
      </c>
      <c r="G671">
        <v>59</v>
      </c>
      <c r="H671">
        <v>1181766</v>
      </c>
    </row>
    <row r="672" spans="1:8" hidden="1">
      <c r="A672">
        <v>10.5</v>
      </c>
      <c r="B672">
        <v>2</v>
      </c>
      <c r="C672" t="s">
        <v>1178</v>
      </c>
      <c r="D672" t="s">
        <v>1179</v>
      </c>
      <c r="E672" t="s">
        <v>21</v>
      </c>
      <c r="F672" t="s">
        <v>1070</v>
      </c>
      <c r="G672">
        <v>60</v>
      </c>
      <c r="H672">
        <v>1181766</v>
      </c>
    </row>
    <row r="673" spans="1:8" hidden="1">
      <c r="A673">
        <v>10.4</v>
      </c>
      <c r="B673">
        <v>1</v>
      </c>
      <c r="C673" t="s">
        <v>1160</v>
      </c>
      <c r="D673" t="s">
        <v>1180</v>
      </c>
      <c r="E673" t="s">
        <v>21</v>
      </c>
      <c r="F673" t="s">
        <v>1070</v>
      </c>
      <c r="G673">
        <v>61</v>
      </c>
      <c r="H673">
        <v>1181766</v>
      </c>
    </row>
    <row r="674" spans="1:8" hidden="1">
      <c r="A674">
        <v>10.3</v>
      </c>
      <c r="B674">
        <v>0</v>
      </c>
      <c r="C674" t="s">
        <v>1181</v>
      </c>
      <c r="D674" t="s">
        <v>1182</v>
      </c>
      <c r="E674" t="s">
        <v>21</v>
      </c>
      <c r="F674" t="s">
        <v>1070</v>
      </c>
      <c r="G674">
        <v>62</v>
      </c>
      <c r="H674">
        <v>1181766</v>
      </c>
    </row>
    <row r="675" spans="1:8" hidden="1">
      <c r="A675">
        <v>10.199999999999999</v>
      </c>
      <c r="B675">
        <v>0</v>
      </c>
      <c r="C675" t="s">
        <v>1181</v>
      </c>
      <c r="D675" t="s">
        <v>1183</v>
      </c>
      <c r="E675" t="s">
        <v>21</v>
      </c>
      <c r="F675" t="s">
        <v>1070</v>
      </c>
      <c r="G675">
        <v>63</v>
      </c>
      <c r="H675">
        <v>1181766</v>
      </c>
    </row>
    <row r="676" spans="1:8" hidden="1">
      <c r="A676">
        <v>10.1</v>
      </c>
      <c r="B676">
        <v>1</v>
      </c>
      <c r="C676" t="s">
        <v>1158</v>
      </c>
      <c r="D676" t="s">
        <v>1184</v>
      </c>
      <c r="E676" t="s">
        <v>21</v>
      </c>
      <c r="F676" t="s">
        <v>1070</v>
      </c>
      <c r="G676">
        <v>64</v>
      </c>
      <c r="H676">
        <v>1181766</v>
      </c>
    </row>
    <row r="677" spans="1:8" hidden="1">
      <c r="A677">
        <v>9.6</v>
      </c>
      <c r="B677">
        <v>1</v>
      </c>
      <c r="C677" t="s">
        <v>1168</v>
      </c>
      <c r="D677" t="s">
        <v>1185</v>
      </c>
      <c r="E677" t="s">
        <v>21</v>
      </c>
      <c r="F677" t="s">
        <v>1070</v>
      </c>
      <c r="G677">
        <v>65</v>
      </c>
      <c r="H677">
        <v>1181766</v>
      </c>
    </row>
    <row r="678" spans="1:8" hidden="1">
      <c r="A678">
        <v>9.5</v>
      </c>
      <c r="B678">
        <v>1</v>
      </c>
      <c r="C678" t="s">
        <v>1166</v>
      </c>
      <c r="D678" t="s">
        <v>1186</v>
      </c>
      <c r="E678" t="s">
        <v>21</v>
      </c>
      <c r="F678" t="s">
        <v>1070</v>
      </c>
      <c r="G678">
        <v>66</v>
      </c>
      <c r="H678">
        <v>1181766</v>
      </c>
    </row>
    <row r="679" spans="1:8" hidden="1">
      <c r="A679">
        <v>9.4</v>
      </c>
      <c r="B679">
        <v>0</v>
      </c>
      <c r="C679" t="s">
        <v>1187</v>
      </c>
      <c r="D679" t="s">
        <v>1188</v>
      </c>
      <c r="E679" t="s">
        <v>21</v>
      </c>
      <c r="F679" t="s">
        <v>1070</v>
      </c>
      <c r="G679">
        <v>67</v>
      </c>
      <c r="H679">
        <v>1181766</v>
      </c>
    </row>
    <row r="680" spans="1:8" hidden="1">
      <c r="A680">
        <v>9.3000000000000007</v>
      </c>
      <c r="B680">
        <v>1</v>
      </c>
      <c r="C680" t="s">
        <v>1168</v>
      </c>
      <c r="D680" t="s">
        <v>1189</v>
      </c>
      <c r="E680" t="s">
        <v>21</v>
      </c>
      <c r="F680" t="s">
        <v>1070</v>
      </c>
      <c r="G680">
        <v>68</v>
      </c>
      <c r="H680">
        <v>1181766</v>
      </c>
    </row>
    <row r="681" spans="1:8" hidden="1">
      <c r="A681">
        <v>9.1999999999999993</v>
      </c>
      <c r="B681">
        <v>0</v>
      </c>
      <c r="C681" t="s">
        <v>1170</v>
      </c>
      <c r="D681" t="s">
        <v>1190</v>
      </c>
      <c r="E681" t="s">
        <v>21</v>
      </c>
      <c r="F681" t="s">
        <v>1070</v>
      </c>
      <c r="G681">
        <v>69</v>
      </c>
      <c r="H681">
        <v>1181766</v>
      </c>
    </row>
    <row r="682" spans="1:8" hidden="1">
      <c r="A682">
        <v>9.1</v>
      </c>
      <c r="B682">
        <v>1</v>
      </c>
      <c r="C682" t="s">
        <v>1166</v>
      </c>
      <c r="D682" t="s">
        <v>1191</v>
      </c>
      <c r="E682" t="s">
        <v>21</v>
      </c>
      <c r="F682" t="s">
        <v>1070</v>
      </c>
      <c r="G682">
        <v>70</v>
      </c>
      <c r="H682">
        <v>1181766</v>
      </c>
    </row>
    <row r="683" spans="1:8" hidden="1">
      <c r="A683">
        <v>8.6</v>
      </c>
      <c r="B683">
        <v>0</v>
      </c>
      <c r="C683" t="s">
        <v>1176</v>
      </c>
      <c r="D683" t="s">
        <v>1192</v>
      </c>
      <c r="E683" t="s">
        <v>21</v>
      </c>
      <c r="F683" t="s">
        <v>1070</v>
      </c>
      <c r="G683">
        <v>71</v>
      </c>
      <c r="H683">
        <v>1181766</v>
      </c>
    </row>
    <row r="684" spans="1:8" hidden="1">
      <c r="A684">
        <v>8.5</v>
      </c>
      <c r="B684">
        <v>0</v>
      </c>
      <c r="C684" t="s">
        <v>1176</v>
      </c>
      <c r="D684" t="s">
        <v>1193</v>
      </c>
      <c r="E684" t="s">
        <v>21</v>
      </c>
      <c r="F684" t="s">
        <v>1070</v>
      </c>
      <c r="G684">
        <v>72</v>
      </c>
      <c r="H684">
        <v>1181766</v>
      </c>
    </row>
    <row r="685" spans="1:8" hidden="1">
      <c r="A685">
        <v>8.4</v>
      </c>
      <c r="B685">
        <v>0</v>
      </c>
      <c r="C685" t="s">
        <v>1176</v>
      </c>
      <c r="D685" t="s">
        <v>1194</v>
      </c>
      <c r="E685" t="s">
        <v>21</v>
      </c>
      <c r="F685" t="s">
        <v>1070</v>
      </c>
      <c r="G685">
        <v>73</v>
      </c>
      <c r="H685">
        <v>1181766</v>
      </c>
    </row>
    <row r="686" spans="1:8" hidden="1">
      <c r="A686">
        <v>8.3000000000000007</v>
      </c>
      <c r="B686">
        <v>0</v>
      </c>
      <c r="C686" t="s">
        <v>1176</v>
      </c>
      <c r="D686" t="s">
        <v>1195</v>
      </c>
      <c r="E686" t="s">
        <v>21</v>
      </c>
      <c r="F686" t="s">
        <v>1070</v>
      </c>
      <c r="G686">
        <v>74</v>
      </c>
      <c r="H686">
        <v>1181766</v>
      </c>
    </row>
    <row r="687" spans="1:8" hidden="1">
      <c r="A687">
        <v>8.1999999999999993</v>
      </c>
      <c r="B687">
        <v>0</v>
      </c>
      <c r="C687" t="s">
        <v>1176</v>
      </c>
      <c r="D687" t="s">
        <v>1196</v>
      </c>
      <c r="E687" t="s">
        <v>21</v>
      </c>
      <c r="F687" t="s">
        <v>1070</v>
      </c>
      <c r="G687">
        <v>75</v>
      </c>
      <c r="H687">
        <v>1181766</v>
      </c>
    </row>
    <row r="688" spans="1:8" hidden="1">
      <c r="A688">
        <v>8.1</v>
      </c>
      <c r="B688">
        <v>2</v>
      </c>
      <c r="C688" t="s">
        <v>1178</v>
      </c>
      <c r="D688" t="s">
        <v>1197</v>
      </c>
      <c r="E688" t="s">
        <v>21</v>
      </c>
      <c r="F688" t="s">
        <v>1070</v>
      </c>
      <c r="G688">
        <v>76</v>
      </c>
      <c r="H688">
        <v>1181766</v>
      </c>
    </row>
    <row r="689" spans="1:8" hidden="1">
      <c r="A689">
        <v>7.6</v>
      </c>
      <c r="B689">
        <v>0</v>
      </c>
      <c r="C689" t="s">
        <v>1198</v>
      </c>
      <c r="D689" t="s">
        <v>1199</v>
      </c>
      <c r="E689" t="s">
        <v>21</v>
      </c>
      <c r="F689" t="s">
        <v>1070</v>
      </c>
      <c r="G689">
        <v>77</v>
      </c>
      <c r="H689">
        <v>1181766</v>
      </c>
    </row>
    <row r="690" spans="1:8" hidden="1">
      <c r="A690">
        <v>7.6</v>
      </c>
      <c r="B690" t="s">
        <v>108</v>
      </c>
      <c r="C690" t="s">
        <v>1200</v>
      </c>
      <c r="D690" t="s">
        <v>1201</v>
      </c>
      <c r="E690" t="s">
        <v>21</v>
      </c>
      <c r="F690" t="s">
        <v>1070</v>
      </c>
      <c r="G690">
        <v>78</v>
      </c>
      <c r="H690">
        <v>1181766</v>
      </c>
    </row>
    <row r="691" spans="1:8" hidden="1">
      <c r="A691">
        <v>7.5</v>
      </c>
      <c r="B691" t="s">
        <v>468</v>
      </c>
      <c r="C691" t="s">
        <v>1202</v>
      </c>
      <c r="D691" t="s">
        <v>1203</v>
      </c>
      <c r="E691" t="s">
        <v>1204</v>
      </c>
      <c r="F691" t="s">
        <v>1070</v>
      </c>
      <c r="G691">
        <v>79</v>
      </c>
      <c r="H691">
        <v>1181766</v>
      </c>
    </row>
    <row r="692" spans="1:8" hidden="1">
      <c r="A692">
        <v>7.4</v>
      </c>
      <c r="B692">
        <v>1</v>
      </c>
      <c r="C692" t="s">
        <v>1148</v>
      </c>
      <c r="D692" t="s">
        <v>1205</v>
      </c>
      <c r="E692" t="s">
        <v>21</v>
      </c>
      <c r="F692" t="s">
        <v>1070</v>
      </c>
      <c r="G692">
        <v>80</v>
      </c>
      <c r="H692">
        <v>1181766</v>
      </c>
    </row>
    <row r="693" spans="1:8" hidden="1">
      <c r="A693">
        <v>7.3</v>
      </c>
      <c r="B693">
        <v>0</v>
      </c>
      <c r="C693" t="s">
        <v>1198</v>
      </c>
      <c r="D693" t="s">
        <v>1206</v>
      </c>
      <c r="E693" t="s">
        <v>21</v>
      </c>
      <c r="F693" t="s">
        <v>1070</v>
      </c>
      <c r="G693">
        <v>81</v>
      </c>
      <c r="H693">
        <v>1181766</v>
      </c>
    </row>
    <row r="694" spans="1:8" hidden="1">
      <c r="A694">
        <v>7.2</v>
      </c>
      <c r="B694">
        <v>1</v>
      </c>
      <c r="C694" t="s">
        <v>1156</v>
      </c>
      <c r="D694" t="s">
        <v>1207</v>
      </c>
      <c r="E694" t="s">
        <v>21</v>
      </c>
      <c r="F694" t="s">
        <v>1070</v>
      </c>
      <c r="G694">
        <v>82</v>
      </c>
      <c r="H694">
        <v>1181766</v>
      </c>
    </row>
    <row r="695" spans="1:8" hidden="1">
      <c r="A695">
        <v>7.2</v>
      </c>
      <c r="B695" t="s">
        <v>108</v>
      </c>
      <c r="C695" t="s">
        <v>1208</v>
      </c>
      <c r="D695" t="s">
        <v>1209</v>
      </c>
      <c r="E695" t="s">
        <v>21</v>
      </c>
      <c r="F695" t="s">
        <v>1070</v>
      </c>
      <c r="G695">
        <v>83</v>
      </c>
      <c r="H695">
        <v>1181766</v>
      </c>
    </row>
    <row r="696" spans="1:8" hidden="1">
      <c r="A696">
        <v>7.2</v>
      </c>
      <c r="B696" t="s">
        <v>108</v>
      </c>
      <c r="C696" t="s">
        <v>1208</v>
      </c>
      <c r="D696" t="s">
        <v>1210</v>
      </c>
      <c r="E696" t="s">
        <v>21</v>
      </c>
      <c r="F696" t="s">
        <v>1070</v>
      </c>
      <c r="G696">
        <v>84</v>
      </c>
      <c r="H696">
        <v>1181766</v>
      </c>
    </row>
    <row r="697" spans="1:8" hidden="1">
      <c r="A697">
        <v>7.1</v>
      </c>
      <c r="B697">
        <v>1</v>
      </c>
      <c r="C697" t="s">
        <v>1148</v>
      </c>
      <c r="D697" t="s">
        <v>1211</v>
      </c>
      <c r="E697" t="s">
        <v>21</v>
      </c>
      <c r="F697" t="s">
        <v>1070</v>
      </c>
      <c r="G697">
        <v>85</v>
      </c>
      <c r="H697">
        <v>1181766</v>
      </c>
    </row>
    <row r="698" spans="1:8" hidden="1">
      <c r="A698">
        <v>6.6</v>
      </c>
      <c r="B698">
        <v>1</v>
      </c>
      <c r="C698" t="s">
        <v>1160</v>
      </c>
      <c r="D698" t="s">
        <v>1212</v>
      </c>
      <c r="E698" t="s">
        <v>21</v>
      </c>
      <c r="F698" t="s">
        <v>1070</v>
      </c>
      <c r="G698">
        <v>86</v>
      </c>
      <c r="H698">
        <v>1181766</v>
      </c>
    </row>
    <row r="699" spans="1:8" hidden="1">
      <c r="A699">
        <v>6.5</v>
      </c>
      <c r="B699">
        <v>1</v>
      </c>
      <c r="C699" t="s">
        <v>1158</v>
      </c>
      <c r="D699" t="s">
        <v>1213</v>
      </c>
      <c r="E699" t="s">
        <v>21</v>
      </c>
      <c r="F699" t="s">
        <v>1070</v>
      </c>
      <c r="G699">
        <v>87</v>
      </c>
      <c r="H699">
        <v>1181766</v>
      </c>
    </row>
    <row r="700" spans="1:8" hidden="1">
      <c r="A700">
        <v>6.4</v>
      </c>
      <c r="B700">
        <v>0</v>
      </c>
      <c r="C700" t="s">
        <v>1176</v>
      </c>
      <c r="D700" t="s">
        <v>1214</v>
      </c>
      <c r="E700" t="s">
        <v>21</v>
      </c>
      <c r="F700" t="s">
        <v>1070</v>
      </c>
      <c r="G700">
        <v>88</v>
      </c>
      <c r="H700">
        <v>1181766</v>
      </c>
    </row>
    <row r="701" spans="1:8" hidden="1">
      <c r="A701">
        <v>6.3</v>
      </c>
      <c r="B701" t="s">
        <v>8</v>
      </c>
      <c r="C701" t="s">
        <v>1215</v>
      </c>
      <c r="D701" t="s">
        <v>1216</v>
      </c>
      <c r="E701" t="s">
        <v>1217</v>
      </c>
      <c r="F701" t="s">
        <v>1070</v>
      </c>
      <c r="G701">
        <v>89</v>
      </c>
      <c r="H701">
        <v>1181766</v>
      </c>
    </row>
    <row r="702" spans="1:8" hidden="1">
      <c r="A702">
        <v>6.2</v>
      </c>
      <c r="B702">
        <v>1</v>
      </c>
      <c r="C702" t="s">
        <v>1158</v>
      </c>
      <c r="D702" t="s">
        <v>1218</v>
      </c>
      <c r="E702" t="s">
        <v>21</v>
      </c>
      <c r="F702" t="s">
        <v>1070</v>
      </c>
      <c r="G702">
        <v>90</v>
      </c>
      <c r="H702">
        <v>1181766</v>
      </c>
    </row>
    <row r="703" spans="1:8" hidden="1">
      <c r="A703">
        <v>6.1</v>
      </c>
      <c r="B703">
        <v>1</v>
      </c>
      <c r="C703" t="s">
        <v>1219</v>
      </c>
      <c r="D703" t="s">
        <v>1220</v>
      </c>
      <c r="E703" t="s">
        <v>21</v>
      </c>
      <c r="F703" t="s">
        <v>1070</v>
      </c>
      <c r="G703">
        <v>91</v>
      </c>
      <c r="H703">
        <v>1181766</v>
      </c>
    </row>
    <row r="704" spans="1:8" hidden="1">
      <c r="A704">
        <v>5.6</v>
      </c>
      <c r="B704">
        <v>0</v>
      </c>
      <c r="C704" t="s">
        <v>1221</v>
      </c>
      <c r="D704" t="s">
        <v>1222</v>
      </c>
      <c r="E704" t="s">
        <v>21</v>
      </c>
      <c r="F704" t="s">
        <v>1070</v>
      </c>
      <c r="G704">
        <v>92</v>
      </c>
      <c r="H704">
        <v>1181766</v>
      </c>
    </row>
    <row r="705" spans="1:8" hidden="1">
      <c r="A705">
        <v>5.5</v>
      </c>
      <c r="B705">
        <v>4</v>
      </c>
      <c r="C705" t="s">
        <v>1223</v>
      </c>
      <c r="D705" t="s">
        <v>1224</v>
      </c>
      <c r="E705" t="s">
        <v>1225</v>
      </c>
      <c r="F705" t="s">
        <v>1070</v>
      </c>
      <c r="G705">
        <v>93</v>
      </c>
      <c r="H705">
        <v>1181766</v>
      </c>
    </row>
    <row r="706" spans="1:8" hidden="1">
      <c r="A706">
        <v>5.4</v>
      </c>
      <c r="B706">
        <v>1</v>
      </c>
      <c r="C706" t="s">
        <v>1226</v>
      </c>
      <c r="D706" t="s">
        <v>1227</v>
      </c>
      <c r="E706" t="s">
        <v>21</v>
      </c>
      <c r="F706" t="s">
        <v>1070</v>
      </c>
      <c r="G706">
        <v>94</v>
      </c>
      <c r="H706">
        <v>1181766</v>
      </c>
    </row>
    <row r="707" spans="1:8" hidden="1">
      <c r="A707">
        <v>5.3</v>
      </c>
      <c r="B707">
        <v>1</v>
      </c>
      <c r="C707" t="s">
        <v>1228</v>
      </c>
      <c r="D707" t="s">
        <v>1229</v>
      </c>
      <c r="E707" t="s">
        <v>21</v>
      </c>
      <c r="F707" t="s">
        <v>1070</v>
      </c>
      <c r="G707">
        <v>95</v>
      </c>
      <c r="H707">
        <v>1181766</v>
      </c>
    </row>
    <row r="708" spans="1:8" hidden="1">
      <c r="A708">
        <v>5.2</v>
      </c>
      <c r="B708">
        <v>0</v>
      </c>
      <c r="C708" t="s">
        <v>1221</v>
      </c>
      <c r="D708" t="s">
        <v>1230</v>
      </c>
      <c r="E708" t="s">
        <v>21</v>
      </c>
      <c r="F708" t="s">
        <v>1070</v>
      </c>
      <c r="G708">
        <v>96</v>
      </c>
      <c r="H708">
        <v>1181766</v>
      </c>
    </row>
    <row r="709" spans="1:8" hidden="1">
      <c r="A709">
        <v>5.0999999999999996</v>
      </c>
      <c r="B709">
        <v>4</v>
      </c>
      <c r="C709" t="s">
        <v>1223</v>
      </c>
      <c r="D709" t="s">
        <v>1231</v>
      </c>
      <c r="E709" t="s">
        <v>1232</v>
      </c>
      <c r="F709" t="s">
        <v>1070</v>
      </c>
      <c r="G709">
        <v>97</v>
      </c>
      <c r="H709">
        <v>1181766</v>
      </c>
    </row>
    <row r="710" spans="1:8" hidden="1">
      <c r="A710">
        <v>4.5999999999999996</v>
      </c>
      <c r="B710">
        <v>0</v>
      </c>
      <c r="C710" t="s">
        <v>1233</v>
      </c>
      <c r="D710" t="s">
        <v>1234</v>
      </c>
      <c r="E710" t="s">
        <v>21</v>
      </c>
      <c r="F710" t="s">
        <v>1070</v>
      </c>
      <c r="G710">
        <v>98</v>
      </c>
      <c r="H710">
        <v>1181766</v>
      </c>
    </row>
    <row r="711" spans="1:8" hidden="1">
      <c r="A711">
        <v>4.5</v>
      </c>
      <c r="B711">
        <v>6</v>
      </c>
      <c r="C711" t="s">
        <v>1235</v>
      </c>
      <c r="D711" t="s">
        <v>1236</v>
      </c>
      <c r="E711" t="s">
        <v>1237</v>
      </c>
      <c r="F711" t="s">
        <v>1070</v>
      </c>
      <c r="G711">
        <v>99</v>
      </c>
      <c r="H711">
        <v>1181766</v>
      </c>
    </row>
    <row r="712" spans="1:8" hidden="1">
      <c r="A712">
        <v>4.4000000000000004</v>
      </c>
      <c r="B712">
        <v>1</v>
      </c>
      <c r="C712" t="s">
        <v>1168</v>
      </c>
      <c r="D712" t="s">
        <v>1238</v>
      </c>
      <c r="E712" t="s">
        <v>21</v>
      </c>
      <c r="F712" t="s">
        <v>1070</v>
      </c>
      <c r="G712">
        <v>100</v>
      </c>
      <c r="H712">
        <v>1181766</v>
      </c>
    </row>
    <row r="713" spans="1:8" hidden="1">
      <c r="A713">
        <v>4.3</v>
      </c>
      <c r="B713">
        <v>0</v>
      </c>
      <c r="C713" t="s">
        <v>1170</v>
      </c>
      <c r="D713" t="s">
        <v>1239</v>
      </c>
      <c r="E713" t="s">
        <v>21</v>
      </c>
      <c r="F713" t="s">
        <v>1070</v>
      </c>
      <c r="G713">
        <v>101</v>
      </c>
      <c r="H713">
        <v>1181766</v>
      </c>
    </row>
    <row r="714" spans="1:8" hidden="1">
      <c r="A714">
        <v>4.2</v>
      </c>
      <c r="B714">
        <v>0</v>
      </c>
      <c r="C714" t="s">
        <v>1170</v>
      </c>
      <c r="D714" t="s">
        <v>1240</v>
      </c>
      <c r="E714" t="s">
        <v>21</v>
      </c>
      <c r="F714" t="s">
        <v>1070</v>
      </c>
      <c r="G714">
        <v>102</v>
      </c>
      <c r="H714">
        <v>1181766</v>
      </c>
    </row>
    <row r="715" spans="1:8" hidden="1">
      <c r="A715">
        <v>4.0999999999999996</v>
      </c>
      <c r="B715">
        <v>0</v>
      </c>
      <c r="C715" t="s">
        <v>1170</v>
      </c>
      <c r="D715" t="s">
        <v>1241</v>
      </c>
      <c r="E715" t="s">
        <v>21</v>
      </c>
      <c r="F715" t="s">
        <v>1070</v>
      </c>
      <c r="G715">
        <v>103</v>
      </c>
      <c r="H715">
        <v>1181766</v>
      </c>
    </row>
    <row r="716" spans="1:8" hidden="1">
      <c r="A716">
        <v>3.6</v>
      </c>
      <c r="B716">
        <v>0</v>
      </c>
      <c r="C716" t="s">
        <v>1242</v>
      </c>
      <c r="D716" t="s">
        <v>1243</v>
      </c>
      <c r="E716" t="s">
        <v>21</v>
      </c>
      <c r="F716" t="s">
        <v>1070</v>
      </c>
      <c r="G716">
        <v>104</v>
      </c>
      <c r="H716">
        <v>1181766</v>
      </c>
    </row>
    <row r="717" spans="1:8" hidden="1">
      <c r="A717">
        <v>3.5</v>
      </c>
      <c r="B717">
        <v>0</v>
      </c>
      <c r="C717" t="s">
        <v>1242</v>
      </c>
      <c r="D717" t="s">
        <v>1244</v>
      </c>
      <c r="E717" t="s">
        <v>21</v>
      </c>
      <c r="F717" t="s">
        <v>1070</v>
      </c>
      <c r="G717">
        <v>105</v>
      </c>
      <c r="H717">
        <v>1181766</v>
      </c>
    </row>
    <row r="718" spans="1:8" hidden="1">
      <c r="A718">
        <v>3.4</v>
      </c>
      <c r="B718">
        <v>4</v>
      </c>
      <c r="C718" t="s">
        <v>1245</v>
      </c>
      <c r="D718" t="s">
        <v>1246</v>
      </c>
      <c r="E718" t="s">
        <v>21</v>
      </c>
      <c r="F718" t="s">
        <v>1070</v>
      </c>
      <c r="G718">
        <v>106</v>
      </c>
      <c r="H718">
        <v>1181766</v>
      </c>
    </row>
    <row r="719" spans="1:8" hidden="1">
      <c r="A719">
        <v>3.3</v>
      </c>
      <c r="B719">
        <v>1</v>
      </c>
      <c r="C719" t="s">
        <v>1228</v>
      </c>
      <c r="D719" t="s">
        <v>1247</v>
      </c>
      <c r="E719" t="s">
        <v>21</v>
      </c>
      <c r="F719" t="s">
        <v>1070</v>
      </c>
      <c r="G719">
        <v>107</v>
      </c>
      <c r="H719">
        <v>1181766</v>
      </c>
    </row>
    <row r="720" spans="1:8" hidden="1">
      <c r="A720">
        <v>3.2</v>
      </c>
      <c r="B720">
        <v>1</v>
      </c>
      <c r="C720" t="s">
        <v>1226</v>
      </c>
      <c r="D720" t="s">
        <v>1248</v>
      </c>
      <c r="E720" t="s">
        <v>21</v>
      </c>
      <c r="F720" t="s">
        <v>1070</v>
      </c>
      <c r="G720">
        <v>108</v>
      </c>
      <c r="H720">
        <v>1181766</v>
      </c>
    </row>
    <row r="721" spans="1:8" hidden="1">
      <c r="A721">
        <v>3.1</v>
      </c>
      <c r="B721" t="s">
        <v>8</v>
      </c>
      <c r="C721" t="s">
        <v>1249</v>
      </c>
      <c r="D721" t="s">
        <v>1250</v>
      </c>
      <c r="E721" t="s">
        <v>1251</v>
      </c>
      <c r="F721" t="s">
        <v>1070</v>
      </c>
      <c r="G721">
        <v>109</v>
      </c>
      <c r="H721">
        <v>1181766</v>
      </c>
    </row>
    <row r="722" spans="1:8" hidden="1">
      <c r="A722">
        <v>2.6</v>
      </c>
      <c r="B722">
        <v>6</v>
      </c>
      <c r="C722" t="s">
        <v>1252</v>
      </c>
      <c r="D722" t="s">
        <v>1253</v>
      </c>
      <c r="E722" t="s">
        <v>1042</v>
      </c>
      <c r="F722" t="s">
        <v>1070</v>
      </c>
      <c r="G722">
        <v>110</v>
      </c>
      <c r="H722">
        <v>1181766</v>
      </c>
    </row>
    <row r="723" spans="1:8" hidden="1">
      <c r="A723">
        <v>2.5</v>
      </c>
      <c r="B723">
        <v>6</v>
      </c>
      <c r="C723" t="s">
        <v>1252</v>
      </c>
      <c r="D723" t="s">
        <v>1254</v>
      </c>
      <c r="E723" t="s">
        <v>1255</v>
      </c>
      <c r="F723" t="s">
        <v>1070</v>
      </c>
      <c r="G723">
        <v>111</v>
      </c>
      <c r="H723">
        <v>1181766</v>
      </c>
    </row>
    <row r="724" spans="1:8" hidden="1">
      <c r="A724">
        <v>2.4</v>
      </c>
      <c r="B724">
        <v>0</v>
      </c>
      <c r="C724" t="s">
        <v>1256</v>
      </c>
      <c r="D724" t="s">
        <v>1257</v>
      </c>
      <c r="E724" t="s">
        <v>21</v>
      </c>
      <c r="F724" t="s">
        <v>1070</v>
      </c>
      <c r="G724">
        <v>112</v>
      </c>
      <c r="H724">
        <v>1181766</v>
      </c>
    </row>
    <row r="725" spans="1:8" hidden="1">
      <c r="A725">
        <v>2.2999999999999998</v>
      </c>
      <c r="B725">
        <v>2</v>
      </c>
      <c r="C725" t="s">
        <v>1258</v>
      </c>
      <c r="D725" t="s">
        <v>1259</v>
      </c>
      <c r="E725" t="s">
        <v>21</v>
      </c>
      <c r="F725" t="s">
        <v>1070</v>
      </c>
      <c r="G725">
        <v>113</v>
      </c>
      <c r="H725">
        <v>1181766</v>
      </c>
    </row>
    <row r="726" spans="1:8" hidden="1">
      <c r="A726">
        <v>2.2000000000000002</v>
      </c>
      <c r="B726">
        <v>1</v>
      </c>
      <c r="C726" t="s">
        <v>1260</v>
      </c>
      <c r="D726" t="s">
        <v>1261</v>
      </c>
      <c r="E726" t="s">
        <v>21</v>
      </c>
      <c r="F726" t="s">
        <v>1070</v>
      </c>
      <c r="G726">
        <v>114</v>
      </c>
      <c r="H726">
        <v>1181766</v>
      </c>
    </row>
    <row r="727" spans="1:8" hidden="1">
      <c r="A727">
        <v>2.1</v>
      </c>
      <c r="B727">
        <v>0</v>
      </c>
      <c r="C727" t="s">
        <v>1262</v>
      </c>
      <c r="D727" t="s">
        <v>1263</v>
      </c>
      <c r="E727" t="s">
        <v>21</v>
      </c>
      <c r="F727" t="s">
        <v>1070</v>
      </c>
      <c r="G727">
        <v>115</v>
      </c>
      <c r="H727">
        <v>1181766</v>
      </c>
    </row>
    <row r="728" spans="1:8" hidden="1">
      <c r="A728">
        <v>1.6</v>
      </c>
      <c r="B728">
        <v>0</v>
      </c>
      <c r="C728" t="s">
        <v>1242</v>
      </c>
      <c r="D728" t="s">
        <v>1264</v>
      </c>
      <c r="E728" t="s">
        <v>21</v>
      </c>
      <c r="F728" t="s">
        <v>1070</v>
      </c>
      <c r="G728">
        <v>116</v>
      </c>
      <c r="H728">
        <v>1181766</v>
      </c>
    </row>
    <row r="729" spans="1:8" hidden="1">
      <c r="A729">
        <v>1.5</v>
      </c>
      <c r="B729">
        <v>6</v>
      </c>
      <c r="C729" t="s">
        <v>1265</v>
      </c>
      <c r="D729" t="s">
        <v>1266</v>
      </c>
      <c r="E729" t="s">
        <v>1267</v>
      </c>
      <c r="F729" t="s">
        <v>1070</v>
      </c>
      <c r="G729">
        <v>117</v>
      </c>
      <c r="H729">
        <v>1181766</v>
      </c>
    </row>
    <row r="730" spans="1:8" hidden="1">
      <c r="A730">
        <v>1.4</v>
      </c>
      <c r="B730">
        <v>1</v>
      </c>
      <c r="C730" t="s">
        <v>1268</v>
      </c>
      <c r="D730" t="s">
        <v>1269</v>
      </c>
      <c r="E730" t="s">
        <v>21</v>
      </c>
      <c r="F730" t="s">
        <v>1070</v>
      </c>
      <c r="G730">
        <v>118</v>
      </c>
      <c r="H730">
        <v>1181766</v>
      </c>
    </row>
    <row r="731" spans="1:8" hidden="1">
      <c r="A731">
        <v>1.3</v>
      </c>
      <c r="B731">
        <v>0</v>
      </c>
      <c r="C731" t="s">
        <v>1270</v>
      </c>
      <c r="D731" t="s">
        <v>1271</v>
      </c>
      <c r="E731" t="s">
        <v>1272</v>
      </c>
      <c r="F731" t="s">
        <v>1070</v>
      </c>
      <c r="G731">
        <v>119</v>
      </c>
      <c r="H731">
        <v>1181766</v>
      </c>
    </row>
    <row r="732" spans="1:8" hidden="1">
      <c r="A732">
        <v>1.2</v>
      </c>
      <c r="B732">
        <v>1</v>
      </c>
      <c r="C732" t="s">
        <v>1226</v>
      </c>
      <c r="D732" t="s">
        <v>1273</v>
      </c>
      <c r="E732" t="s">
        <v>21</v>
      </c>
      <c r="F732" t="s">
        <v>1070</v>
      </c>
      <c r="G732">
        <v>120</v>
      </c>
      <c r="H732">
        <v>1181766</v>
      </c>
    </row>
    <row r="733" spans="1:8" hidden="1">
      <c r="A733">
        <v>1.1000000000000001</v>
      </c>
      <c r="B733">
        <v>0</v>
      </c>
      <c r="C733" t="s">
        <v>1242</v>
      </c>
      <c r="D733" t="s">
        <v>1274</v>
      </c>
      <c r="E733" t="s">
        <v>21</v>
      </c>
      <c r="F733" t="s">
        <v>1070</v>
      </c>
      <c r="G733">
        <v>121</v>
      </c>
      <c r="H733">
        <v>1181766</v>
      </c>
    </row>
    <row r="734" spans="1:8" hidden="1">
      <c r="A734">
        <v>0.6</v>
      </c>
      <c r="B734">
        <v>4</v>
      </c>
      <c r="C734" t="s">
        <v>1275</v>
      </c>
      <c r="D734" t="s">
        <v>1276</v>
      </c>
      <c r="E734" t="s">
        <v>1046</v>
      </c>
      <c r="F734" t="s">
        <v>1070</v>
      </c>
      <c r="G734">
        <v>122</v>
      </c>
      <c r="H734">
        <v>1181766</v>
      </c>
    </row>
    <row r="735" spans="1:8" hidden="1">
      <c r="A735">
        <v>0.5</v>
      </c>
      <c r="B735">
        <v>1</v>
      </c>
      <c r="C735" t="s">
        <v>1277</v>
      </c>
      <c r="D735" t="s">
        <v>1278</v>
      </c>
      <c r="E735" t="s">
        <v>21</v>
      </c>
      <c r="F735" t="s">
        <v>1070</v>
      </c>
      <c r="G735">
        <v>123</v>
      </c>
      <c r="H735">
        <v>1181766</v>
      </c>
    </row>
    <row r="736" spans="1:8" hidden="1">
      <c r="A736">
        <v>0.4</v>
      </c>
      <c r="B736">
        <v>1</v>
      </c>
      <c r="C736" t="s">
        <v>1260</v>
      </c>
      <c r="D736" t="s">
        <v>1279</v>
      </c>
      <c r="E736" t="s">
        <v>21</v>
      </c>
      <c r="F736" t="s">
        <v>1070</v>
      </c>
      <c r="G736">
        <v>124</v>
      </c>
      <c r="H736">
        <v>1181766</v>
      </c>
    </row>
    <row r="737" spans="1:8" hidden="1">
      <c r="A737">
        <v>0.3</v>
      </c>
      <c r="B737">
        <v>1</v>
      </c>
      <c r="C737" t="s">
        <v>1277</v>
      </c>
      <c r="D737" t="s">
        <v>1280</v>
      </c>
      <c r="E737" t="s">
        <v>21</v>
      </c>
      <c r="F737" t="s">
        <v>1070</v>
      </c>
      <c r="G737">
        <v>125</v>
      </c>
      <c r="H737">
        <v>1181766</v>
      </c>
    </row>
    <row r="738" spans="1:8" hidden="1">
      <c r="A738">
        <v>0.2</v>
      </c>
      <c r="B738">
        <v>1</v>
      </c>
      <c r="C738" t="s">
        <v>1260</v>
      </c>
      <c r="D738" t="s">
        <v>1281</v>
      </c>
      <c r="E738" t="s">
        <v>21</v>
      </c>
      <c r="F738" t="s">
        <v>1070</v>
      </c>
      <c r="G738">
        <v>126</v>
      </c>
      <c r="H738">
        <v>1181766</v>
      </c>
    </row>
    <row r="739" spans="1:8" hidden="1">
      <c r="A739">
        <v>0.1</v>
      </c>
      <c r="B739">
        <v>0</v>
      </c>
      <c r="C739" t="s">
        <v>1262</v>
      </c>
      <c r="D739" t="s">
        <v>1282</v>
      </c>
      <c r="E739" t="s">
        <v>1283</v>
      </c>
      <c r="F739" t="s">
        <v>1070</v>
      </c>
      <c r="G739">
        <v>127</v>
      </c>
      <c r="H739">
        <v>1181766</v>
      </c>
    </row>
    <row r="740" spans="1:8" hidden="1">
      <c r="A740">
        <v>18.3</v>
      </c>
      <c r="B740">
        <v>1</v>
      </c>
      <c r="C740" t="s">
        <v>1284</v>
      </c>
      <c r="D740" t="s">
        <v>1285</v>
      </c>
      <c r="E740" t="s">
        <v>21</v>
      </c>
      <c r="F740" t="s">
        <v>1286</v>
      </c>
      <c r="G740">
        <v>0</v>
      </c>
      <c r="H740">
        <v>1181764</v>
      </c>
    </row>
    <row r="741" spans="1:8" hidden="1">
      <c r="A741">
        <v>18.2</v>
      </c>
      <c r="B741">
        <v>4</v>
      </c>
      <c r="C741" t="s">
        <v>1287</v>
      </c>
      <c r="D741" t="s">
        <v>1288</v>
      </c>
      <c r="E741" t="s">
        <v>21</v>
      </c>
      <c r="F741" t="s">
        <v>1286</v>
      </c>
      <c r="G741">
        <v>1</v>
      </c>
      <c r="H741">
        <v>1181764</v>
      </c>
    </row>
    <row r="742" spans="1:8" hidden="1">
      <c r="A742">
        <v>18.100000000000001</v>
      </c>
      <c r="B742">
        <v>1</v>
      </c>
      <c r="C742" t="s">
        <v>1289</v>
      </c>
      <c r="D742" t="s">
        <v>1290</v>
      </c>
      <c r="E742" t="s">
        <v>21</v>
      </c>
      <c r="F742" t="s">
        <v>1286</v>
      </c>
      <c r="G742">
        <v>2</v>
      </c>
      <c r="H742">
        <v>1181764</v>
      </c>
    </row>
    <row r="743" spans="1:8" hidden="1">
      <c r="A743">
        <v>17.600000000000001</v>
      </c>
      <c r="B743">
        <v>0</v>
      </c>
      <c r="C743" t="s">
        <v>1291</v>
      </c>
      <c r="D743" t="s">
        <v>1292</v>
      </c>
      <c r="E743" t="s">
        <v>21</v>
      </c>
      <c r="F743" t="s">
        <v>1286</v>
      </c>
      <c r="G743">
        <v>3</v>
      </c>
      <c r="H743">
        <v>1181764</v>
      </c>
    </row>
    <row r="744" spans="1:8" hidden="1">
      <c r="A744">
        <v>17.5</v>
      </c>
      <c r="B744">
        <v>0</v>
      </c>
      <c r="C744" t="s">
        <v>1291</v>
      </c>
      <c r="D744" t="s">
        <v>1293</v>
      </c>
      <c r="E744" t="s">
        <v>21</v>
      </c>
      <c r="F744" t="s">
        <v>1286</v>
      </c>
      <c r="G744">
        <v>4</v>
      </c>
      <c r="H744">
        <v>1181764</v>
      </c>
    </row>
    <row r="745" spans="1:8" hidden="1">
      <c r="A745">
        <v>17.399999999999999</v>
      </c>
      <c r="B745">
        <v>0</v>
      </c>
      <c r="C745" t="s">
        <v>1291</v>
      </c>
      <c r="D745" t="s">
        <v>1294</v>
      </c>
      <c r="E745" t="s">
        <v>21</v>
      </c>
      <c r="F745" t="s">
        <v>1286</v>
      </c>
      <c r="G745">
        <v>5</v>
      </c>
      <c r="H745">
        <v>1181764</v>
      </c>
    </row>
    <row r="746" spans="1:8" hidden="1">
      <c r="A746">
        <v>17.3</v>
      </c>
      <c r="B746">
        <v>0</v>
      </c>
      <c r="C746" t="s">
        <v>1291</v>
      </c>
      <c r="D746" t="s">
        <v>1295</v>
      </c>
      <c r="E746" t="s">
        <v>21</v>
      </c>
      <c r="F746" t="s">
        <v>1286</v>
      </c>
      <c r="G746">
        <v>6</v>
      </c>
      <c r="H746">
        <v>1181764</v>
      </c>
    </row>
    <row r="747" spans="1:8" hidden="1">
      <c r="A747">
        <v>17.2</v>
      </c>
      <c r="B747">
        <v>0</v>
      </c>
      <c r="C747" t="s">
        <v>1291</v>
      </c>
      <c r="D747" t="s">
        <v>1296</v>
      </c>
      <c r="E747" t="s">
        <v>21</v>
      </c>
      <c r="F747" t="s">
        <v>1286</v>
      </c>
      <c r="G747">
        <v>7</v>
      </c>
      <c r="H747">
        <v>1181764</v>
      </c>
    </row>
    <row r="748" spans="1:8" hidden="1">
      <c r="A748">
        <v>17.100000000000001</v>
      </c>
      <c r="B748">
        <v>1</v>
      </c>
      <c r="C748" t="s">
        <v>288</v>
      </c>
      <c r="D748" t="s">
        <v>1297</v>
      </c>
      <c r="E748" t="s">
        <v>21</v>
      </c>
      <c r="F748" t="s">
        <v>1286</v>
      </c>
      <c r="G748">
        <v>8</v>
      </c>
      <c r="H748">
        <v>1181764</v>
      </c>
    </row>
    <row r="749" spans="1:8" hidden="1">
      <c r="A749">
        <v>16.600000000000001</v>
      </c>
      <c r="B749">
        <v>1</v>
      </c>
      <c r="C749" t="s">
        <v>1298</v>
      </c>
      <c r="D749" t="s">
        <v>1299</v>
      </c>
      <c r="E749" t="s">
        <v>21</v>
      </c>
      <c r="F749" t="s">
        <v>1286</v>
      </c>
      <c r="G749">
        <v>9</v>
      </c>
      <c r="H749">
        <v>1181764</v>
      </c>
    </row>
    <row r="750" spans="1:8" hidden="1">
      <c r="A750">
        <v>16.5</v>
      </c>
      <c r="B750">
        <v>2</v>
      </c>
      <c r="C750" t="s">
        <v>1300</v>
      </c>
      <c r="D750" t="s">
        <v>1301</v>
      </c>
      <c r="E750" t="s">
        <v>21</v>
      </c>
      <c r="F750" t="s">
        <v>1286</v>
      </c>
      <c r="G750">
        <v>10</v>
      </c>
      <c r="H750">
        <v>1181764</v>
      </c>
    </row>
    <row r="751" spans="1:8" hidden="1">
      <c r="A751">
        <v>16.399999999999999</v>
      </c>
      <c r="B751">
        <v>2</v>
      </c>
      <c r="C751" t="s">
        <v>1300</v>
      </c>
      <c r="D751" t="s">
        <v>1302</v>
      </c>
      <c r="E751" t="s">
        <v>21</v>
      </c>
      <c r="F751" t="s">
        <v>1286</v>
      </c>
      <c r="G751">
        <v>11</v>
      </c>
      <c r="H751">
        <v>1181764</v>
      </c>
    </row>
    <row r="752" spans="1:8" hidden="1">
      <c r="A752">
        <v>16.3</v>
      </c>
      <c r="B752">
        <v>1</v>
      </c>
      <c r="C752" t="s">
        <v>1303</v>
      </c>
      <c r="D752" t="s">
        <v>1304</v>
      </c>
      <c r="E752" t="s">
        <v>21</v>
      </c>
      <c r="F752" t="s">
        <v>1286</v>
      </c>
      <c r="G752">
        <v>12</v>
      </c>
      <c r="H752">
        <v>1181764</v>
      </c>
    </row>
    <row r="753" spans="1:8" hidden="1">
      <c r="A753">
        <v>16.2</v>
      </c>
      <c r="B753">
        <v>2</v>
      </c>
      <c r="C753" t="s">
        <v>1305</v>
      </c>
      <c r="D753" t="s">
        <v>1306</v>
      </c>
      <c r="E753" t="s">
        <v>21</v>
      </c>
      <c r="F753" t="s">
        <v>1286</v>
      </c>
      <c r="G753">
        <v>13</v>
      </c>
      <c r="H753">
        <v>1181764</v>
      </c>
    </row>
    <row r="754" spans="1:8" hidden="1">
      <c r="A754">
        <v>16.100000000000001</v>
      </c>
      <c r="B754">
        <v>1</v>
      </c>
      <c r="C754" t="s">
        <v>1298</v>
      </c>
      <c r="D754" t="s">
        <v>1307</v>
      </c>
      <c r="E754" t="s">
        <v>21</v>
      </c>
      <c r="F754" t="s">
        <v>1286</v>
      </c>
      <c r="G754">
        <v>14</v>
      </c>
      <c r="H754">
        <v>1181764</v>
      </c>
    </row>
    <row r="755" spans="1:8" hidden="1">
      <c r="A755">
        <v>15.6</v>
      </c>
      <c r="B755">
        <v>1</v>
      </c>
      <c r="C755" t="s">
        <v>283</v>
      </c>
      <c r="D755" t="s">
        <v>1308</v>
      </c>
      <c r="E755" t="s">
        <v>21</v>
      </c>
      <c r="F755" t="s">
        <v>1286</v>
      </c>
      <c r="G755">
        <v>15</v>
      </c>
      <c r="H755">
        <v>1181764</v>
      </c>
    </row>
    <row r="756" spans="1:8" hidden="1">
      <c r="A756">
        <v>15.5</v>
      </c>
      <c r="B756">
        <v>0</v>
      </c>
      <c r="C756" t="s">
        <v>1309</v>
      </c>
      <c r="D756" t="s">
        <v>1310</v>
      </c>
      <c r="E756" t="s">
        <v>21</v>
      </c>
      <c r="F756" t="s">
        <v>1286</v>
      </c>
      <c r="G756">
        <v>16</v>
      </c>
      <c r="H756">
        <v>1181764</v>
      </c>
    </row>
    <row r="757" spans="1:8" hidden="1">
      <c r="A757">
        <v>15.4</v>
      </c>
      <c r="B757">
        <v>4</v>
      </c>
      <c r="C757" t="s">
        <v>1311</v>
      </c>
      <c r="D757" t="s">
        <v>1312</v>
      </c>
      <c r="E757" t="s">
        <v>21</v>
      </c>
      <c r="F757" t="s">
        <v>1286</v>
      </c>
      <c r="G757">
        <v>17</v>
      </c>
      <c r="H757">
        <v>1181764</v>
      </c>
    </row>
    <row r="758" spans="1:8" hidden="1">
      <c r="A758">
        <v>15.3</v>
      </c>
      <c r="B758">
        <v>0</v>
      </c>
      <c r="C758" t="s">
        <v>1309</v>
      </c>
      <c r="D758" t="s">
        <v>1313</v>
      </c>
      <c r="E758" t="s">
        <v>21</v>
      </c>
      <c r="F758" t="s">
        <v>1286</v>
      </c>
      <c r="G758">
        <v>18</v>
      </c>
      <c r="H758">
        <v>1181764</v>
      </c>
    </row>
    <row r="759" spans="1:8" hidden="1">
      <c r="A759">
        <v>15.2</v>
      </c>
      <c r="B759">
        <v>1</v>
      </c>
      <c r="C759" t="s">
        <v>1314</v>
      </c>
      <c r="D759" t="s">
        <v>1315</v>
      </c>
      <c r="E759" t="s">
        <v>21</v>
      </c>
      <c r="F759" t="s">
        <v>1286</v>
      </c>
      <c r="G759">
        <v>19</v>
      </c>
      <c r="H759">
        <v>1181764</v>
      </c>
    </row>
    <row r="760" spans="1:8" hidden="1">
      <c r="A760">
        <v>15.1</v>
      </c>
      <c r="B760">
        <v>2</v>
      </c>
      <c r="C760" t="s">
        <v>1316</v>
      </c>
      <c r="D760" t="s">
        <v>1317</v>
      </c>
      <c r="E760" t="s">
        <v>21</v>
      </c>
      <c r="F760" t="s">
        <v>1286</v>
      </c>
      <c r="G760">
        <v>20</v>
      </c>
      <c r="H760">
        <v>1181764</v>
      </c>
    </row>
    <row r="761" spans="1:8" hidden="1">
      <c r="A761">
        <v>14.6</v>
      </c>
      <c r="B761">
        <v>0</v>
      </c>
      <c r="C761" t="s">
        <v>296</v>
      </c>
      <c r="D761" t="s">
        <v>1318</v>
      </c>
      <c r="E761" t="s">
        <v>21</v>
      </c>
      <c r="F761" t="s">
        <v>1286</v>
      </c>
      <c r="G761">
        <v>21</v>
      </c>
      <c r="H761">
        <v>1181764</v>
      </c>
    </row>
    <row r="762" spans="1:8" hidden="1">
      <c r="A762">
        <v>14.5</v>
      </c>
      <c r="B762">
        <v>1</v>
      </c>
      <c r="C762" t="s">
        <v>1319</v>
      </c>
      <c r="D762" t="s">
        <v>1320</v>
      </c>
      <c r="E762" t="s">
        <v>21</v>
      </c>
      <c r="F762" t="s">
        <v>1286</v>
      </c>
      <c r="G762">
        <v>22</v>
      </c>
      <c r="H762">
        <v>1181764</v>
      </c>
    </row>
    <row r="763" spans="1:8" hidden="1">
      <c r="A763">
        <v>14.4</v>
      </c>
      <c r="B763">
        <v>2</v>
      </c>
      <c r="C763" t="s">
        <v>1321</v>
      </c>
      <c r="D763" t="s">
        <v>1322</v>
      </c>
      <c r="E763" t="s">
        <v>21</v>
      </c>
      <c r="F763" t="s">
        <v>1286</v>
      </c>
      <c r="G763">
        <v>23</v>
      </c>
      <c r="H763">
        <v>1181764</v>
      </c>
    </row>
    <row r="764" spans="1:8" hidden="1">
      <c r="A764">
        <v>14.3</v>
      </c>
      <c r="B764">
        <v>0</v>
      </c>
      <c r="C764" t="s">
        <v>1291</v>
      </c>
      <c r="D764" t="s">
        <v>1323</v>
      </c>
      <c r="E764" t="s">
        <v>21</v>
      </c>
      <c r="F764" t="s">
        <v>1286</v>
      </c>
      <c r="G764">
        <v>24</v>
      </c>
      <c r="H764">
        <v>1181764</v>
      </c>
    </row>
    <row r="765" spans="1:8" hidden="1">
      <c r="A765">
        <v>14.2</v>
      </c>
      <c r="B765">
        <v>0</v>
      </c>
      <c r="C765" t="s">
        <v>1291</v>
      </c>
      <c r="D765" t="s">
        <v>1324</v>
      </c>
      <c r="E765" t="s">
        <v>21</v>
      </c>
      <c r="F765" t="s">
        <v>1286</v>
      </c>
      <c r="G765">
        <v>25</v>
      </c>
      <c r="H765">
        <v>1181764</v>
      </c>
    </row>
    <row r="766" spans="1:8" hidden="1">
      <c r="A766">
        <v>14.1</v>
      </c>
      <c r="B766">
        <v>4</v>
      </c>
      <c r="C766" t="s">
        <v>1325</v>
      </c>
      <c r="D766" t="s">
        <v>1326</v>
      </c>
      <c r="E766" t="s">
        <v>21</v>
      </c>
      <c r="F766" t="s">
        <v>1286</v>
      </c>
      <c r="G766">
        <v>26</v>
      </c>
      <c r="H766">
        <v>1181764</v>
      </c>
    </row>
    <row r="767" spans="1:8" hidden="1">
      <c r="A767">
        <v>13.6</v>
      </c>
      <c r="B767" t="s">
        <v>8</v>
      </c>
      <c r="C767" t="s">
        <v>1327</v>
      </c>
      <c r="D767" t="s">
        <v>1328</v>
      </c>
      <c r="E767" t="s">
        <v>21</v>
      </c>
      <c r="F767" t="s">
        <v>1286</v>
      </c>
      <c r="G767">
        <v>27</v>
      </c>
      <c r="H767">
        <v>1181764</v>
      </c>
    </row>
    <row r="768" spans="1:8" hidden="1">
      <c r="A768">
        <v>13.5</v>
      </c>
      <c r="B768" t="s">
        <v>8</v>
      </c>
      <c r="C768" t="s">
        <v>301</v>
      </c>
      <c r="D768" t="s">
        <v>1329</v>
      </c>
      <c r="E768" t="s">
        <v>21</v>
      </c>
      <c r="F768" t="s">
        <v>1286</v>
      </c>
      <c r="G768">
        <v>28</v>
      </c>
      <c r="H768">
        <v>1181764</v>
      </c>
    </row>
    <row r="769" spans="1:8" hidden="1">
      <c r="A769">
        <v>13.4</v>
      </c>
      <c r="B769">
        <v>0</v>
      </c>
      <c r="C769" t="s">
        <v>1330</v>
      </c>
      <c r="D769" t="s">
        <v>1331</v>
      </c>
      <c r="E769" t="s">
        <v>21</v>
      </c>
      <c r="F769" t="s">
        <v>1286</v>
      </c>
      <c r="G769">
        <v>29</v>
      </c>
      <c r="H769">
        <v>1181764</v>
      </c>
    </row>
    <row r="770" spans="1:8" hidden="1">
      <c r="A770">
        <v>13.3</v>
      </c>
      <c r="B770">
        <v>1</v>
      </c>
      <c r="C770" t="s">
        <v>1314</v>
      </c>
      <c r="D770" t="s">
        <v>1332</v>
      </c>
      <c r="E770" t="s">
        <v>21</v>
      </c>
      <c r="F770" t="s">
        <v>1286</v>
      </c>
      <c r="G770">
        <v>30</v>
      </c>
      <c r="H770">
        <v>1181764</v>
      </c>
    </row>
    <row r="771" spans="1:8" hidden="1">
      <c r="A771">
        <v>13.2</v>
      </c>
      <c r="B771">
        <v>4</v>
      </c>
      <c r="C771" t="s">
        <v>1333</v>
      </c>
      <c r="D771" t="s">
        <v>1334</v>
      </c>
      <c r="E771" t="s">
        <v>1335</v>
      </c>
      <c r="F771" t="s">
        <v>1286</v>
      </c>
      <c r="G771">
        <v>31</v>
      </c>
      <c r="H771">
        <v>1181764</v>
      </c>
    </row>
    <row r="772" spans="1:8" hidden="1">
      <c r="A772">
        <v>13.1</v>
      </c>
      <c r="B772">
        <v>0</v>
      </c>
      <c r="C772" t="s">
        <v>1336</v>
      </c>
      <c r="D772" t="s">
        <v>1337</v>
      </c>
      <c r="E772" t="s">
        <v>21</v>
      </c>
      <c r="F772" t="s">
        <v>1286</v>
      </c>
      <c r="G772">
        <v>32</v>
      </c>
      <c r="H772">
        <v>1181764</v>
      </c>
    </row>
    <row r="773" spans="1:8" hidden="1">
      <c r="A773">
        <v>13.1</v>
      </c>
      <c r="B773" t="s">
        <v>1338</v>
      </c>
      <c r="C773" t="s">
        <v>1339</v>
      </c>
      <c r="D773" t="s">
        <v>1340</v>
      </c>
      <c r="E773" t="s">
        <v>21</v>
      </c>
      <c r="F773" t="s">
        <v>1286</v>
      </c>
      <c r="G773">
        <v>33</v>
      </c>
      <c r="H773">
        <v>1181764</v>
      </c>
    </row>
    <row r="774" spans="1:8" hidden="1">
      <c r="A774">
        <v>12.6</v>
      </c>
      <c r="B774">
        <v>4</v>
      </c>
      <c r="C774" t="s">
        <v>1325</v>
      </c>
      <c r="D774" t="s">
        <v>1341</v>
      </c>
      <c r="E774" t="s">
        <v>21</v>
      </c>
      <c r="F774" t="s">
        <v>1286</v>
      </c>
      <c r="G774">
        <v>34</v>
      </c>
      <c r="H774">
        <v>1181764</v>
      </c>
    </row>
    <row r="775" spans="1:8" hidden="1">
      <c r="A775">
        <v>12.5</v>
      </c>
      <c r="B775">
        <v>1</v>
      </c>
      <c r="C775" t="s">
        <v>307</v>
      </c>
      <c r="D775" t="s">
        <v>1342</v>
      </c>
      <c r="E775" t="s">
        <v>21</v>
      </c>
      <c r="F775" t="s">
        <v>1286</v>
      </c>
      <c r="G775">
        <v>35</v>
      </c>
      <c r="H775">
        <v>1181764</v>
      </c>
    </row>
    <row r="776" spans="1:8" hidden="1">
      <c r="A776">
        <v>12.4</v>
      </c>
      <c r="B776">
        <v>1</v>
      </c>
      <c r="C776" t="s">
        <v>1319</v>
      </c>
      <c r="D776" t="s">
        <v>1343</v>
      </c>
      <c r="E776" t="s">
        <v>21</v>
      </c>
      <c r="F776" t="s">
        <v>1286</v>
      </c>
      <c r="G776">
        <v>36</v>
      </c>
      <c r="H776">
        <v>1181764</v>
      </c>
    </row>
    <row r="777" spans="1:8" hidden="1">
      <c r="A777">
        <v>12.3</v>
      </c>
      <c r="B777">
        <v>0</v>
      </c>
      <c r="C777" t="s">
        <v>1291</v>
      </c>
      <c r="D777" t="s">
        <v>1344</v>
      </c>
      <c r="E777" t="s">
        <v>21</v>
      </c>
      <c r="F777" t="s">
        <v>1286</v>
      </c>
      <c r="G777">
        <v>37</v>
      </c>
      <c r="H777">
        <v>1181764</v>
      </c>
    </row>
    <row r="778" spans="1:8" hidden="1">
      <c r="A778">
        <v>12.2</v>
      </c>
      <c r="B778" t="s">
        <v>468</v>
      </c>
      <c r="C778" t="s">
        <v>1345</v>
      </c>
      <c r="D778" t="s">
        <v>1346</v>
      </c>
      <c r="E778" t="s">
        <v>21</v>
      </c>
      <c r="F778" t="s">
        <v>1286</v>
      </c>
      <c r="G778">
        <v>38</v>
      </c>
      <c r="H778">
        <v>1181764</v>
      </c>
    </row>
    <row r="779" spans="1:8" hidden="1">
      <c r="A779">
        <v>12.1</v>
      </c>
      <c r="B779">
        <v>0</v>
      </c>
      <c r="C779" t="s">
        <v>311</v>
      </c>
      <c r="D779" t="s">
        <v>1347</v>
      </c>
      <c r="E779" t="s">
        <v>21</v>
      </c>
      <c r="F779" t="s">
        <v>1286</v>
      </c>
      <c r="G779">
        <v>39</v>
      </c>
      <c r="H779">
        <v>1181764</v>
      </c>
    </row>
    <row r="780" spans="1:8" hidden="1">
      <c r="A780">
        <v>11.6</v>
      </c>
      <c r="B780">
        <v>1</v>
      </c>
      <c r="C780" t="s">
        <v>344</v>
      </c>
      <c r="D780" t="s">
        <v>1348</v>
      </c>
      <c r="E780" t="s">
        <v>21</v>
      </c>
      <c r="F780" t="s">
        <v>1286</v>
      </c>
      <c r="G780">
        <v>40</v>
      </c>
      <c r="H780">
        <v>1181764</v>
      </c>
    </row>
    <row r="781" spans="1:8" hidden="1">
      <c r="A781">
        <v>11.5</v>
      </c>
      <c r="B781">
        <v>1</v>
      </c>
      <c r="C781" t="s">
        <v>1349</v>
      </c>
      <c r="D781" t="s">
        <v>1350</v>
      </c>
      <c r="E781" t="s">
        <v>21</v>
      </c>
      <c r="F781" t="s">
        <v>1286</v>
      </c>
      <c r="G781">
        <v>41</v>
      </c>
      <c r="H781">
        <v>1181764</v>
      </c>
    </row>
    <row r="782" spans="1:8" hidden="1">
      <c r="A782">
        <v>11.4</v>
      </c>
      <c r="B782">
        <v>1</v>
      </c>
      <c r="C782" t="s">
        <v>344</v>
      </c>
      <c r="D782" t="s">
        <v>1351</v>
      </c>
      <c r="E782" t="s">
        <v>21</v>
      </c>
      <c r="F782" t="s">
        <v>1286</v>
      </c>
      <c r="G782">
        <v>42</v>
      </c>
      <c r="H782">
        <v>1181764</v>
      </c>
    </row>
    <row r="783" spans="1:8" hidden="1">
      <c r="A783">
        <v>11.3</v>
      </c>
      <c r="B783">
        <v>0</v>
      </c>
      <c r="C783" t="s">
        <v>346</v>
      </c>
      <c r="D783" t="s">
        <v>1352</v>
      </c>
      <c r="E783" t="s">
        <v>21</v>
      </c>
      <c r="F783" t="s">
        <v>1286</v>
      </c>
      <c r="G783">
        <v>43</v>
      </c>
      <c r="H783">
        <v>1181764</v>
      </c>
    </row>
    <row r="784" spans="1:8" hidden="1">
      <c r="A784">
        <v>11.2</v>
      </c>
      <c r="B784">
        <v>0</v>
      </c>
      <c r="C784" t="s">
        <v>346</v>
      </c>
      <c r="D784" t="s">
        <v>1353</v>
      </c>
      <c r="E784" t="s">
        <v>21</v>
      </c>
      <c r="F784" t="s">
        <v>1286</v>
      </c>
      <c r="G784">
        <v>44</v>
      </c>
      <c r="H784">
        <v>1181764</v>
      </c>
    </row>
    <row r="785" spans="1:8" hidden="1">
      <c r="A785">
        <v>11.1</v>
      </c>
      <c r="B785">
        <v>2</v>
      </c>
      <c r="C785" t="s">
        <v>1354</v>
      </c>
      <c r="D785" t="s">
        <v>1355</v>
      </c>
      <c r="E785" t="s">
        <v>21</v>
      </c>
      <c r="F785" t="s">
        <v>1286</v>
      </c>
      <c r="G785">
        <v>45</v>
      </c>
      <c r="H785">
        <v>1181764</v>
      </c>
    </row>
    <row r="786" spans="1:8" hidden="1">
      <c r="A786">
        <v>10.6</v>
      </c>
      <c r="B786">
        <v>1</v>
      </c>
      <c r="C786" t="s">
        <v>1356</v>
      </c>
      <c r="D786" t="s">
        <v>1357</v>
      </c>
      <c r="E786" t="s">
        <v>21</v>
      </c>
      <c r="F786" t="s">
        <v>1286</v>
      </c>
      <c r="G786">
        <v>46</v>
      </c>
      <c r="H786">
        <v>1181764</v>
      </c>
    </row>
    <row r="787" spans="1:8" hidden="1">
      <c r="A787">
        <v>10.5</v>
      </c>
      <c r="B787">
        <v>1</v>
      </c>
      <c r="C787" t="s">
        <v>1314</v>
      </c>
      <c r="D787" t="s">
        <v>1358</v>
      </c>
      <c r="E787" t="s">
        <v>21</v>
      </c>
      <c r="F787" t="s">
        <v>1286</v>
      </c>
      <c r="G787">
        <v>47</v>
      </c>
      <c r="H787">
        <v>1181764</v>
      </c>
    </row>
    <row r="788" spans="1:8" hidden="1">
      <c r="A788">
        <v>10.4</v>
      </c>
      <c r="B788">
        <v>4</v>
      </c>
      <c r="C788" t="s">
        <v>1333</v>
      </c>
      <c r="D788" t="s">
        <v>1359</v>
      </c>
      <c r="E788" t="s">
        <v>21</v>
      </c>
      <c r="F788" t="s">
        <v>1286</v>
      </c>
      <c r="G788">
        <v>48</v>
      </c>
      <c r="H788">
        <v>1181764</v>
      </c>
    </row>
    <row r="789" spans="1:8" hidden="1">
      <c r="A789">
        <v>10.3</v>
      </c>
      <c r="B789">
        <v>4</v>
      </c>
      <c r="C789" t="s">
        <v>1333</v>
      </c>
      <c r="D789" t="s">
        <v>1360</v>
      </c>
      <c r="E789" t="s">
        <v>21</v>
      </c>
      <c r="F789" t="s">
        <v>1286</v>
      </c>
      <c r="G789">
        <v>49</v>
      </c>
      <c r="H789">
        <v>1181764</v>
      </c>
    </row>
    <row r="790" spans="1:8" hidden="1">
      <c r="A790">
        <v>10.199999999999999</v>
      </c>
      <c r="B790">
        <v>0</v>
      </c>
      <c r="C790" t="s">
        <v>1336</v>
      </c>
      <c r="D790" t="s">
        <v>1361</v>
      </c>
      <c r="E790" t="s">
        <v>21</v>
      </c>
      <c r="F790" t="s">
        <v>1286</v>
      </c>
      <c r="G790">
        <v>50</v>
      </c>
      <c r="H790">
        <v>1181764</v>
      </c>
    </row>
    <row r="791" spans="1:8" hidden="1">
      <c r="A791">
        <v>10.1</v>
      </c>
      <c r="B791">
        <v>1</v>
      </c>
      <c r="C791" t="s">
        <v>1356</v>
      </c>
      <c r="D791" t="s">
        <v>1362</v>
      </c>
      <c r="E791" t="s">
        <v>21</v>
      </c>
      <c r="F791" t="s">
        <v>1286</v>
      </c>
      <c r="G791">
        <v>51</v>
      </c>
      <c r="H791">
        <v>1181764</v>
      </c>
    </row>
    <row r="792" spans="1:8" hidden="1">
      <c r="A792">
        <v>9.6</v>
      </c>
      <c r="B792">
        <v>1</v>
      </c>
      <c r="C792" t="s">
        <v>348</v>
      </c>
      <c r="D792" t="s">
        <v>1363</v>
      </c>
      <c r="E792" t="s">
        <v>21</v>
      </c>
      <c r="F792" t="s">
        <v>1286</v>
      </c>
      <c r="G792">
        <v>52</v>
      </c>
      <c r="H792">
        <v>1181764</v>
      </c>
    </row>
    <row r="793" spans="1:8" hidden="1">
      <c r="A793">
        <v>9.5</v>
      </c>
      <c r="B793">
        <v>1</v>
      </c>
      <c r="C793" t="s">
        <v>1303</v>
      </c>
      <c r="D793" t="s">
        <v>1364</v>
      </c>
      <c r="E793" t="s">
        <v>21</v>
      </c>
      <c r="F793" t="s">
        <v>1286</v>
      </c>
      <c r="G793">
        <v>53</v>
      </c>
      <c r="H793">
        <v>1181764</v>
      </c>
    </row>
    <row r="794" spans="1:8" hidden="1">
      <c r="A794">
        <v>9.4</v>
      </c>
      <c r="B794">
        <v>1</v>
      </c>
      <c r="C794" t="s">
        <v>348</v>
      </c>
      <c r="D794" t="s">
        <v>1365</v>
      </c>
      <c r="E794" t="s">
        <v>21</v>
      </c>
      <c r="F794" t="s">
        <v>1286</v>
      </c>
      <c r="G794">
        <v>54</v>
      </c>
      <c r="H794">
        <v>1181764</v>
      </c>
    </row>
    <row r="795" spans="1:8" hidden="1">
      <c r="A795">
        <v>9.3000000000000007</v>
      </c>
      <c r="B795">
        <v>1</v>
      </c>
      <c r="C795" t="s">
        <v>1303</v>
      </c>
      <c r="D795" t="s">
        <v>1366</v>
      </c>
      <c r="E795" t="s">
        <v>21</v>
      </c>
      <c r="F795" t="s">
        <v>1286</v>
      </c>
      <c r="G795">
        <v>55</v>
      </c>
      <c r="H795">
        <v>1181764</v>
      </c>
    </row>
    <row r="796" spans="1:8" hidden="1">
      <c r="A796">
        <v>9.1999999999999993</v>
      </c>
      <c r="B796">
        <v>4</v>
      </c>
      <c r="C796" t="s">
        <v>1367</v>
      </c>
      <c r="D796" t="s">
        <v>1368</v>
      </c>
      <c r="E796" t="s">
        <v>21</v>
      </c>
      <c r="F796" t="s">
        <v>1286</v>
      </c>
      <c r="G796">
        <v>56</v>
      </c>
      <c r="H796">
        <v>1181764</v>
      </c>
    </row>
    <row r="797" spans="1:8" hidden="1">
      <c r="A797">
        <v>9.1</v>
      </c>
      <c r="B797">
        <v>2</v>
      </c>
      <c r="C797" t="s">
        <v>1305</v>
      </c>
      <c r="D797" t="s">
        <v>1369</v>
      </c>
      <c r="E797" t="s">
        <v>21</v>
      </c>
      <c r="F797" t="s">
        <v>1286</v>
      </c>
      <c r="G797">
        <v>57</v>
      </c>
      <c r="H797">
        <v>1181764</v>
      </c>
    </row>
    <row r="798" spans="1:8" hidden="1">
      <c r="A798">
        <v>8.6</v>
      </c>
      <c r="B798">
        <v>1</v>
      </c>
      <c r="C798" t="s">
        <v>1314</v>
      </c>
      <c r="D798" t="s">
        <v>1370</v>
      </c>
      <c r="E798" t="s">
        <v>21</v>
      </c>
      <c r="F798" t="s">
        <v>1286</v>
      </c>
      <c r="G798">
        <v>58</v>
      </c>
      <c r="H798">
        <v>1181764</v>
      </c>
    </row>
    <row r="799" spans="1:8" hidden="1">
      <c r="A799">
        <v>8.5</v>
      </c>
      <c r="B799">
        <v>1</v>
      </c>
      <c r="C799" t="s">
        <v>1356</v>
      </c>
      <c r="D799" t="s">
        <v>1371</v>
      </c>
      <c r="E799" t="s">
        <v>21</v>
      </c>
      <c r="F799" t="s">
        <v>1286</v>
      </c>
      <c r="G799">
        <v>59</v>
      </c>
      <c r="H799">
        <v>1181764</v>
      </c>
    </row>
    <row r="800" spans="1:8" hidden="1">
      <c r="A800">
        <v>8.4</v>
      </c>
      <c r="B800">
        <v>1</v>
      </c>
      <c r="C800" t="s">
        <v>1314</v>
      </c>
      <c r="D800" t="s">
        <v>1372</v>
      </c>
      <c r="E800" t="s">
        <v>21</v>
      </c>
      <c r="F800" t="s">
        <v>1286</v>
      </c>
      <c r="G800">
        <v>60</v>
      </c>
      <c r="H800">
        <v>1181764</v>
      </c>
    </row>
    <row r="801" spans="1:8" hidden="1">
      <c r="A801">
        <v>8.3000000000000007</v>
      </c>
      <c r="B801">
        <v>0</v>
      </c>
      <c r="C801" t="s">
        <v>1336</v>
      </c>
      <c r="D801" t="s">
        <v>1373</v>
      </c>
      <c r="E801" t="s">
        <v>21</v>
      </c>
      <c r="F801" t="s">
        <v>1286</v>
      </c>
      <c r="G801">
        <v>61</v>
      </c>
      <c r="H801">
        <v>1181764</v>
      </c>
    </row>
    <row r="802" spans="1:8" hidden="1">
      <c r="A802">
        <v>8.1999999999999993</v>
      </c>
      <c r="B802">
        <v>1</v>
      </c>
      <c r="C802" t="s">
        <v>1356</v>
      </c>
      <c r="D802" t="s">
        <v>1374</v>
      </c>
      <c r="E802" t="s">
        <v>21</v>
      </c>
      <c r="F802" t="s">
        <v>1286</v>
      </c>
      <c r="G802">
        <v>62</v>
      </c>
      <c r="H802">
        <v>1181764</v>
      </c>
    </row>
    <row r="803" spans="1:8" hidden="1">
      <c r="A803">
        <v>8.1</v>
      </c>
      <c r="B803">
        <v>1</v>
      </c>
      <c r="C803" t="s">
        <v>1314</v>
      </c>
      <c r="D803" t="s">
        <v>1375</v>
      </c>
      <c r="E803" t="s">
        <v>21</v>
      </c>
      <c r="F803" t="s">
        <v>1286</v>
      </c>
      <c r="G803">
        <v>63</v>
      </c>
      <c r="H803">
        <v>1181764</v>
      </c>
    </row>
    <row r="804" spans="1:8" hidden="1">
      <c r="A804">
        <v>7.6</v>
      </c>
      <c r="B804">
        <v>0</v>
      </c>
      <c r="C804" t="s">
        <v>371</v>
      </c>
      <c r="D804" t="s">
        <v>1376</v>
      </c>
      <c r="E804" t="s">
        <v>21</v>
      </c>
      <c r="F804" t="s">
        <v>1286</v>
      </c>
      <c r="G804">
        <v>64</v>
      </c>
      <c r="H804">
        <v>1181764</v>
      </c>
    </row>
    <row r="805" spans="1:8" hidden="1">
      <c r="A805">
        <v>7.5</v>
      </c>
      <c r="B805">
        <v>1</v>
      </c>
      <c r="C805" t="s">
        <v>1303</v>
      </c>
      <c r="D805" t="s">
        <v>1377</v>
      </c>
      <c r="E805" t="s">
        <v>21</v>
      </c>
      <c r="F805" t="s">
        <v>1286</v>
      </c>
      <c r="G805">
        <v>65</v>
      </c>
      <c r="H805">
        <v>1181764</v>
      </c>
    </row>
    <row r="806" spans="1:8" hidden="1">
      <c r="A806">
        <v>7.4</v>
      </c>
      <c r="B806">
        <v>1</v>
      </c>
      <c r="C806" t="s">
        <v>348</v>
      </c>
      <c r="D806" t="s">
        <v>1378</v>
      </c>
      <c r="E806" t="s">
        <v>21</v>
      </c>
      <c r="F806" t="s">
        <v>1286</v>
      </c>
      <c r="G806">
        <v>66</v>
      </c>
      <c r="H806">
        <v>1181764</v>
      </c>
    </row>
    <row r="807" spans="1:8" hidden="1">
      <c r="A807">
        <v>7.3</v>
      </c>
      <c r="B807">
        <v>2</v>
      </c>
      <c r="C807" t="s">
        <v>1379</v>
      </c>
      <c r="D807" t="s">
        <v>1380</v>
      </c>
      <c r="E807" t="s">
        <v>21</v>
      </c>
      <c r="F807" t="s">
        <v>1286</v>
      </c>
      <c r="G807">
        <v>67</v>
      </c>
      <c r="H807">
        <v>1181764</v>
      </c>
    </row>
    <row r="808" spans="1:8" hidden="1">
      <c r="A808">
        <v>7.2</v>
      </c>
      <c r="B808">
        <v>1</v>
      </c>
      <c r="C808" t="s">
        <v>1303</v>
      </c>
      <c r="D808" t="s">
        <v>1381</v>
      </c>
      <c r="E808" t="s">
        <v>21</v>
      </c>
      <c r="F808" t="s">
        <v>1286</v>
      </c>
      <c r="G808">
        <v>68</v>
      </c>
      <c r="H808">
        <v>1181764</v>
      </c>
    </row>
    <row r="809" spans="1:8" hidden="1">
      <c r="A809">
        <v>7.1</v>
      </c>
      <c r="B809">
        <v>1</v>
      </c>
      <c r="C809" t="s">
        <v>348</v>
      </c>
      <c r="D809" t="s">
        <v>1382</v>
      </c>
      <c r="E809" t="s">
        <v>21</v>
      </c>
      <c r="F809" t="s">
        <v>1286</v>
      </c>
      <c r="G809">
        <v>69</v>
      </c>
      <c r="H809">
        <v>1181764</v>
      </c>
    </row>
    <row r="810" spans="1:8" hidden="1">
      <c r="A810">
        <v>6.6</v>
      </c>
      <c r="B810">
        <v>0</v>
      </c>
      <c r="C810" t="s">
        <v>1291</v>
      </c>
      <c r="D810" t="s">
        <v>1383</v>
      </c>
      <c r="E810" t="s">
        <v>21</v>
      </c>
      <c r="F810" t="s">
        <v>1286</v>
      </c>
      <c r="G810">
        <v>70</v>
      </c>
      <c r="H810">
        <v>1181764</v>
      </c>
    </row>
    <row r="811" spans="1:8" hidden="1">
      <c r="A811">
        <v>6.5</v>
      </c>
      <c r="B811">
        <v>2</v>
      </c>
      <c r="C811" t="s">
        <v>1321</v>
      </c>
      <c r="D811" t="s">
        <v>1384</v>
      </c>
      <c r="E811" t="s">
        <v>21</v>
      </c>
      <c r="F811" t="s">
        <v>1286</v>
      </c>
      <c r="G811">
        <v>71</v>
      </c>
      <c r="H811">
        <v>1181764</v>
      </c>
    </row>
    <row r="812" spans="1:8" hidden="1">
      <c r="A812">
        <v>6.4</v>
      </c>
      <c r="B812">
        <v>1</v>
      </c>
      <c r="C812" t="s">
        <v>307</v>
      </c>
      <c r="D812" t="s">
        <v>1385</v>
      </c>
      <c r="E812" t="s">
        <v>21</v>
      </c>
      <c r="F812" t="s">
        <v>1286</v>
      </c>
      <c r="G812">
        <v>72</v>
      </c>
      <c r="H812">
        <v>1181764</v>
      </c>
    </row>
    <row r="813" spans="1:8" hidden="1">
      <c r="A813">
        <v>6.3</v>
      </c>
      <c r="B813">
        <v>0</v>
      </c>
      <c r="C813" t="s">
        <v>311</v>
      </c>
      <c r="D813" t="s">
        <v>1386</v>
      </c>
      <c r="E813" t="s">
        <v>21</v>
      </c>
      <c r="F813" t="s">
        <v>1286</v>
      </c>
      <c r="G813">
        <v>73</v>
      </c>
      <c r="H813">
        <v>1181764</v>
      </c>
    </row>
    <row r="814" spans="1:8" hidden="1">
      <c r="A814">
        <v>6.2</v>
      </c>
      <c r="B814">
        <v>1</v>
      </c>
      <c r="C814" t="s">
        <v>1319</v>
      </c>
      <c r="D814" t="s">
        <v>1387</v>
      </c>
      <c r="E814" t="s">
        <v>21</v>
      </c>
      <c r="F814" t="s">
        <v>1286</v>
      </c>
      <c r="G814">
        <v>74</v>
      </c>
      <c r="H814">
        <v>1181764</v>
      </c>
    </row>
    <row r="815" spans="1:8" hidden="1">
      <c r="A815">
        <v>6.1</v>
      </c>
      <c r="B815">
        <v>0</v>
      </c>
      <c r="C815" t="s">
        <v>1291</v>
      </c>
      <c r="D815" t="s">
        <v>1388</v>
      </c>
      <c r="E815" t="s">
        <v>21</v>
      </c>
      <c r="F815" t="s">
        <v>1286</v>
      </c>
      <c r="G815">
        <v>75</v>
      </c>
      <c r="H815">
        <v>1181764</v>
      </c>
    </row>
    <row r="816" spans="1:8" hidden="1">
      <c r="A816">
        <v>5.6</v>
      </c>
      <c r="B816">
        <v>6</v>
      </c>
      <c r="C816" t="s">
        <v>1389</v>
      </c>
      <c r="D816" t="s">
        <v>1390</v>
      </c>
      <c r="E816" t="s">
        <v>21</v>
      </c>
      <c r="F816" t="s">
        <v>1286</v>
      </c>
      <c r="G816">
        <v>76</v>
      </c>
      <c r="H816">
        <v>1181764</v>
      </c>
    </row>
    <row r="817" spans="1:8" hidden="1">
      <c r="A817">
        <v>5.5</v>
      </c>
      <c r="B817">
        <v>0</v>
      </c>
      <c r="C817" t="s">
        <v>346</v>
      </c>
      <c r="D817" t="s">
        <v>1391</v>
      </c>
      <c r="E817" t="s">
        <v>21</v>
      </c>
      <c r="F817" t="s">
        <v>1286</v>
      </c>
      <c r="G817">
        <v>77</v>
      </c>
      <c r="H817">
        <v>1181764</v>
      </c>
    </row>
    <row r="818" spans="1:8" hidden="1">
      <c r="A818">
        <v>5.4</v>
      </c>
      <c r="B818">
        <v>4</v>
      </c>
      <c r="C818" t="s">
        <v>336</v>
      </c>
      <c r="D818" t="s">
        <v>1392</v>
      </c>
      <c r="E818" t="s">
        <v>21</v>
      </c>
      <c r="F818" t="s">
        <v>1286</v>
      </c>
      <c r="G818">
        <v>78</v>
      </c>
      <c r="H818">
        <v>1181764</v>
      </c>
    </row>
    <row r="819" spans="1:8" hidden="1">
      <c r="A819">
        <v>5.3</v>
      </c>
      <c r="B819">
        <v>0</v>
      </c>
      <c r="C819" t="s">
        <v>346</v>
      </c>
      <c r="D819" t="s">
        <v>1393</v>
      </c>
      <c r="E819" t="s">
        <v>21</v>
      </c>
      <c r="F819" t="s">
        <v>1286</v>
      </c>
      <c r="G819">
        <v>79</v>
      </c>
      <c r="H819">
        <v>1181764</v>
      </c>
    </row>
    <row r="820" spans="1:8" hidden="1">
      <c r="A820">
        <v>5.2</v>
      </c>
      <c r="B820">
        <v>1</v>
      </c>
      <c r="C820" t="s">
        <v>1349</v>
      </c>
      <c r="D820" t="s">
        <v>1394</v>
      </c>
      <c r="E820" t="s">
        <v>21</v>
      </c>
      <c r="F820" t="s">
        <v>1286</v>
      </c>
      <c r="G820">
        <v>80</v>
      </c>
      <c r="H820">
        <v>1181764</v>
      </c>
    </row>
    <row r="821" spans="1:8" hidden="1">
      <c r="A821">
        <v>5.0999999999999996</v>
      </c>
      <c r="B821">
        <v>0</v>
      </c>
      <c r="C821" t="s">
        <v>1395</v>
      </c>
      <c r="D821" t="s">
        <v>1396</v>
      </c>
      <c r="E821" t="s">
        <v>21</v>
      </c>
      <c r="F821" t="s">
        <v>1286</v>
      </c>
      <c r="G821">
        <v>81</v>
      </c>
      <c r="H821">
        <v>1181764</v>
      </c>
    </row>
    <row r="822" spans="1:8" hidden="1">
      <c r="A822">
        <v>4.5999999999999996</v>
      </c>
      <c r="B822">
        <v>0</v>
      </c>
      <c r="C822" t="s">
        <v>385</v>
      </c>
      <c r="D822" t="s">
        <v>1397</v>
      </c>
      <c r="E822" t="s">
        <v>21</v>
      </c>
      <c r="F822" t="s">
        <v>1286</v>
      </c>
      <c r="G822">
        <v>82</v>
      </c>
      <c r="H822">
        <v>1181764</v>
      </c>
    </row>
    <row r="823" spans="1:8" hidden="1">
      <c r="A823">
        <v>4.5</v>
      </c>
      <c r="B823">
        <v>2</v>
      </c>
      <c r="C823" t="s">
        <v>1398</v>
      </c>
      <c r="D823" t="s">
        <v>1399</v>
      </c>
      <c r="E823" t="s">
        <v>21</v>
      </c>
      <c r="F823" t="s">
        <v>1286</v>
      </c>
      <c r="G823">
        <v>83</v>
      </c>
      <c r="H823">
        <v>1181764</v>
      </c>
    </row>
    <row r="824" spans="1:8" hidden="1">
      <c r="A824">
        <v>4.4000000000000004</v>
      </c>
      <c r="B824">
        <v>1</v>
      </c>
      <c r="C824" t="s">
        <v>1284</v>
      </c>
      <c r="D824" t="s">
        <v>1400</v>
      </c>
      <c r="E824" t="s">
        <v>21</v>
      </c>
      <c r="F824" t="s">
        <v>1286</v>
      </c>
      <c r="G824">
        <v>84</v>
      </c>
      <c r="H824">
        <v>1181764</v>
      </c>
    </row>
    <row r="825" spans="1:8" hidden="1">
      <c r="A825">
        <v>4.3</v>
      </c>
      <c r="B825">
        <v>4</v>
      </c>
      <c r="C825" t="s">
        <v>1287</v>
      </c>
      <c r="D825" t="s">
        <v>1401</v>
      </c>
      <c r="E825" t="s">
        <v>21</v>
      </c>
      <c r="F825" t="s">
        <v>1286</v>
      </c>
      <c r="G825">
        <v>85</v>
      </c>
      <c r="H825">
        <v>1181764</v>
      </c>
    </row>
    <row r="826" spans="1:8" hidden="1">
      <c r="A826">
        <v>4.2</v>
      </c>
      <c r="B826">
        <v>4</v>
      </c>
      <c r="C826" t="s">
        <v>1287</v>
      </c>
      <c r="D826" t="s">
        <v>1402</v>
      </c>
      <c r="E826" t="s">
        <v>21</v>
      </c>
      <c r="F826" t="s">
        <v>1286</v>
      </c>
      <c r="G826">
        <v>86</v>
      </c>
      <c r="H826">
        <v>1181764</v>
      </c>
    </row>
    <row r="827" spans="1:8" hidden="1">
      <c r="A827">
        <v>4.0999999999999996</v>
      </c>
      <c r="B827">
        <v>0</v>
      </c>
      <c r="C827" t="s">
        <v>1403</v>
      </c>
      <c r="D827" t="s">
        <v>1404</v>
      </c>
      <c r="E827" t="s">
        <v>21</v>
      </c>
      <c r="F827" t="s">
        <v>1286</v>
      </c>
      <c r="G827">
        <v>87</v>
      </c>
      <c r="H827">
        <v>1181764</v>
      </c>
    </row>
    <row r="828" spans="1:8" hidden="1">
      <c r="A828">
        <v>3.6</v>
      </c>
      <c r="B828">
        <v>0</v>
      </c>
      <c r="C828" t="s">
        <v>346</v>
      </c>
      <c r="D828" t="s">
        <v>1405</v>
      </c>
      <c r="E828" t="s">
        <v>21</v>
      </c>
      <c r="F828" t="s">
        <v>1286</v>
      </c>
      <c r="G828">
        <v>88</v>
      </c>
      <c r="H828">
        <v>1181764</v>
      </c>
    </row>
    <row r="829" spans="1:8" hidden="1">
      <c r="A829">
        <v>3.5</v>
      </c>
      <c r="B829">
        <v>0</v>
      </c>
      <c r="C829" t="s">
        <v>346</v>
      </c>
      <c r="D829" t="s">
        <v>1406</v>
      </c>
      <c r="E829" t="s">
        <v>21</v>
      </c>
      <c r="F829" t="s">
        <v>1286</v>
      </c>
      <c r="G829">
        <v>89</v>
      </c>
      <c r="H829">
        <v>1181764</v>
      </c>
    </row>
    <row r="830" spans="1:8" hidden="1">
      <c r="A830">
        <v>3.4</v>
      </c>
      <c r="B830">
        <v>0</v>
      </c>
      <c r="C830" t="s">
        <v>346</v>
      </c>
      <c r="D830" t="s">
        <v>1407</v>
      </c>
      <c r="E830" t="s">
        <v>21</v>
      </c>
      <c r="F830" t="s">
        <v>1286</v>
      </c>
      <c r="G830">
        <v>90</v>
      </c>
      <c r="H830">
        <v>1181764</v>
      </c>
    </row>
    <row r="831" spans="1:8" hidden="1">
      <c r="A831">
        <v>3.3</v>
      </c>
      <c r="B831">
        <v>1</v>
      </c>
      <c r="C831" t="s">
        <v>1349</v>
      </c>
      <c r="D831" t="s">
        <v>1366</v>
      </c>
      <c r="E831" t="s">
        <v>21</v>
      </c>
      <c r="F831" t="s">
        <v>1286</v>
      </c>
      <c r="G831">
        <v>91</v>
      </c>
      <c r="H831">
        <v>1181764</v>
      </c>
    </row>
    <row r="832" spans="1:8" hidden="1">
      <c r="A832">
        <v>3.2</v>
      </c>
      <c r="B832" t="s">
        <v>8</v>
      </c>
      <c r="C832" t="s">
        <v>1408</v>
      </c>
      <c r="D832" t="s">
        <v>1409</v>
      </c>
      <c r="E832" t="s">
        <v>21</v>
      </c>
      <c r="F832" t="s">
        <v>1286</v>
      </c>
      <c r="G832">
        <v>92</v>
      </c>
      <c r="H832">
        <v>1181764</v>
      </c>
    </row>
    <row r="833" spans="1:8" hidden="1">
      <c r="A833">
        <v>3.1</v>
      </c>
      <c r="B833">
        <v>1</v>
      </c>
      <c r="C833" t="s">
        <v>1349</v>
      </c>
      <c r="D833" t="s">
        <v>1410</v>
      </c>
      <c r="E833" t="s">
        <v>21</v>
      </c>
      <c r="F833" t="s">
        <v>1286</v>
      </c>
      <c r="G833">
        <v>93</v>
      </c>
      <c r="H833">
        <v>1181764</v>
      </c>
    </row>
    <row r="834" spans="1:8" hidden="1">
      <c r="A834">
        <v>2.6</v>
      </c>
      <c r="B834">
        <v>0</v>
      </c>
      <c r="C834" t="s">
        <v>424</v>
      </c>
      <c r="D834" t="s">
        <v>1411</v>
      </c>
      <c r="E834" t="s">
        <v>21</v>
      </c>
      <c r="F834" t="s">
        <v>1286</v>
      </c>
      <c r="G834">
        <v>94</v>
      </c>
      <c r="H834">
        <v>1181764</v>
      </c>
    </row>
    <row r="835" spans="1:8" hidden="1">
      <c r="A835">
        <v>2.5</v>
      </c>
      <c r="B835">
        <v>0</v>
      </c>
      <c r="C835" t="s">
        <v>424</v>
      </c>
      <c r="D835" t="s">
        <v>1412</v>
      </c>
      <c r="E835" t="s">
        <v>21</v>
      </c>
      <c r="F835" t="s">
        <v>1286</v>
      </c>
      <c r="G835">
        <v>95</v>
      </c>
      <c r="H835">
        <v>1181764</v>
      </c>
    </row>
    <row r="836" spans="1:8" hidden="1">
      <c r="A836">
        <v>2.4</v>
      </c>
      <c r="B836">
        <v>4</v>
      </c>
      <c r="C836" t="s">
        <v>1413</v>
      </c>
      <c r="D836" t="s">
        <v>1414</v>
      </c>
      <c r="E836" t="s">
        <v>21</v>
      </c>
      <c r="F836" t="s">
        <v>1286</v>
      </c>
      <c r="G836">
        <v>96</v>
      </c>
      <c r="H836">
        <v>1181764</v>
      </c>
    </row>
    <row r="837" spans="1:8" hidden="1">
      <c r="A837">
        <v>2.2999999999999998</v>
      </c>
      <c r="B837">
        <v>0</v>
      </c>
      <c r="C837" t="s">
        <v>424</v>
      </c>
      <c r="D837" t="s">
        <v>1415</v>
      </c>
      <c r="E837" t="s">
        <v>21</v>
      </c>
      <c r="F837" t="s">
        <v>1286</v>
      </c>
      <c r="G837">
        <v>97</v>
      </c>
      <c r="H837">
        <v>1181764</v>
      </c>
    </row>
    <row r="838" spans="1:8" hidden="1">
      <c r="A838">
        <v>2.2000000000000002</v>
      </c>
      <c r="B838">
        <v>0</v>
      </c>
      <c r="C838" t="s">
        <v>424</v>
      </c>
      <c r="D838" t="s">
        <v>1416</v>
      </c>
      <c r="E838" t="s">
        <v>21</v>
      </c>
      <c r="F838" t="s">
        <v>1286</v>
      </c>
      <c r="G838">
        <v>98</v>
      </c>
      <c r="H838">
        <v>1181764</v>
      </c>
    </row>
    <row r="839" spans="1:8" hidden="1">
      <c r="A839">
        <v>2.1</v>
      </c>
      <c r="B839">
        <v>1</v>
      </c>
      <c r="C839" t="s">
        <v>1284</v>
      </c>
      <c r="D839" t="s">
        <v>1417</v>
      </c>
      <c r="E839" t="s">
        <v>21</v>
      </c>
      <c r="F839" t="s">
        <v>1286</v>
      </c>
      <c r="G839">
        <v>99</v>
      </c>
      <c r="H839">
        <v>1181764</v>
      </c>
    </row>
    <row r="840" spans="1:8" hidden="1">
      <c r="A840">
        <v>1.6</v>
      </c>
      <c r="B840">
        <v>0</v>
      </c>
      <c r="C840" t="s">
        <v>1418</v>
      </c>
      <c r="D840" t="s">
        <v>1419</v>
      </c>
      <c r="E840" t="s">
        <v>21</v>
      </c>
      <c r="F840" t="s">
        <v>1286</v>
      </c>
      <c r="G840">
        <v>100</v>
      </c>
      <c r="H840">
        <v>1181764</v>
      </c>
    </row>
    <row r="841" spans="1:8" hidden="1">
      <c r="A841">
        <v>1.5</v>
      </c>
      <c r="B841">
        <v>0</v>
      </c>
      <c r="C841" t="s">
        <v>1418</v>
      </c>
      <c r="D841" t="s">
        <v>1420</v>
      </c>
      <c r="E841" t="s">
        <v>21</v>
      </c>
      <c r="F841" t="s">
        <v>1286</v>
      </c>
      <c r="G841">
        <v>101</v>
      </c>
      <c r="H841">
        <v>1181764</v>
      </c>
    </row>
    <row r="842" spans="1:8" hidden="1">
      <c r="A842">
        <v>1.4</v>
      </c>
      <c r="B842">
        <v>4</v>
      </c>
      <c r="C842" t="s">
        <v>1421</v>
      </c>
      <c r="D842" t="s">
        <v>1422</v>
      </c>
      <c r="E842" t="s">
        <v>21</v>
      </c>
      <c r="F842" t="s">
        <v>1286</v>
      </c>
      <c r="G842">
        <v>102</v>
      </c>
      <c r="H842">
        <v>1181764</v>
      </c>
    </row>
    <row r="843" spans="1:8" hidden="1">
      <c r="A843">
        <v>1.4</v>
      </c>
      <c r="B843" t="s">
        <v>1423</v>
      </c>
      <c r="C843" t="s">
        <v>1424</v>
      </c>
      <c r="D843" t="s">
        <v>1425</v>
      </c>
      <c r="E843" t="s">
        <v>21</v>
      </c>
      <c r="F843" t="s">
        <v>1286</v>
      </c>
      <c r="G843">
        <v>103</v>
      </c>
      <c r="H843">
        <v>1181764</v>
      </c>
    </row>
    <row r="844" spans="1:8" hidden="1">
      <c r="A844">
        <v>1.3</v>
      </c>
      <c r="B844">
        <v>0</v>
      </c>
      <c r="C844" t="s">
        <v>1418</v>
      </c>
      <c r="D844" t="s">
        <v>1426</v>
      </c>
      <c r="E844" t="s">
        <v>21</v>
      </c>
      <c r="F844" t="s">
        <v>1286</v>
      </c>
      <c r="G844">
        <v>104</v>
      </c>
      <c r="H844">
        <v>1181764</v>
      </c>
    </row>
    <row r="845" spans="1:8" hidden="1">
      <c r="A845">
        <v>1.2</v>
      </c>
      <c r="B845">
        <v>0</v>
      </c>
      <c r="C845" t="s">
        <v>1418</v>
      </c>
      <c r="D845" t="s">
        <v>1427</v>
      </c>
      <c r="E845" t="s">
        <v>21</v>
      </c>
      <c r="F845" t="s">
        <v>1286</v>
      </c>
      <c r="G845">
        <v>105</v>
      </c>
      <c r="H845">
        <v>1181764</v>
      </c>
    </row>
    <row r="846" spans="1:8" hidden="1">
      <c r="A846">
        <v>1.1000000000000001</v>
      </c>
      <c r="B846">
        <v>0</v>
      </c>
      <c r="C846" t="s">
        <v>1418</v>
      </c>
      <c r="D846" t="s">
        <v>1428</v>
      </c>
      <c r="E846" t="s">
        <v>21</v>
      </c>
      <c r="F846" t="s">
        <v>1286</v>
      </c>
      <c r="G846">
        <v>106</v>
      </c>
      <c r="H846">
        <v>1181764</v>
      </c>
    </row>
    <row r="847" spans="1:8" hidden="1">
      <c r="A847">
        <v>0.6</v>
      </c>
      <c r="B847">
        <v>4</v>
      </c>
      <c r="C847" t="s">
        <v>1287</v>
      </c>
      <c r="D847" t="s">
        <v>1429</v>
      </c>
      <c r="E847" t="s">
        <v>21</v>
      </c>
      <c r="F847" t="s">
        <v>1286</v>
      </c>
      <c r="G847">
        <v>107</v>
      </c>
      <c r="H847">
        <v>1181764</v>
      </c>
    </row>
    <row r="848" spans="1:8" hidden="1">
      <c r="A848">
        <v>0.5</v>
      </c>
      <c r="B848">
        <v>0</v>
      </c>
      <c r="C848" t="s">
        <v>1403</v>
      </c>
      <c r="D848" t="s">
        <v>1430</v>
      </c>
      <c r="E848" t="s">
        <v>21</v>
      </c>
      <c r="F848" t="s">
        <v>1286</v>
      </c>
      <c r="G848">
        <v>108</v>
      </c>
      <c r="H848">
        <v>1181764</v>
      </c>
    </row>
    <row r="849" spans="1:8" hidden="1">
      <c r="A849">
        <v>0.4</v>
      </c>
      <c r="B849">
        <v>0</v>
      </c>
      <c r="C849" t="s">
        <v>1403</v>
      </c>
      <c r="D849" t="s">
        <v>1431</v>
      </c>
      <c r="E849" t="s">
        <v>21</v>
      </c>
      <c r="F849" t="s">
        <v>1286</v>
      </c>
      <c r="G849">
        <v>109</v>
      </c>
      <c r="H849">
        <v>1181764</v>
      </c>
    </row>
    <row r="850" spans="1:8" hidden="1">
      <c r="A850">
        <v>0.3</v>
      </c>
      <c r="B850">
        <v>0</v>
      </c>
      <c r="C850" t="s">
        <v>1403</v>
      </c>
      <c r="D850" t="s">
        <v>1432</v>
      </c>
      <c r="E850" t="s">
        <v>21</v>
      </c>
      <c r="F850" t="s">
        <v>1286</v>
      </c>
      <c r="G850">
        <v>110</v>
      </c>
      <c r="H850">
        <v>1181764</v>
      </c>
    </row>
    <row r="851" spans="1:8" hidden="1">
      <c r="A851">
        <v>0.2</v>
      </c>
      <c r="B851" t="s">
        <v>8</v>
      </c>
      <c r="C851" t="s">
        <v>392</v>
      </c>
      <c r="D851" t="s">
        <v>1433</v>
      </c>
      <c r="E851" t="s">
        <v>1434</v>
      </c>
      <c r="F851" t="s">
        <v>1286</v>
      </c>
      <c r="G851">
        <v>111</v>
      </c>
      <c r="H851">
        <v>1181764</v>
      </c>
    </row>
    <row r="852" spans="1:8" hidden="1">
      <c r="A852">
        <v>0.1</v>
      </c>
      <c r="B852">
        <v>4</v>
      </c>
      <c r="C852" t="s">
        <v>1435</v>
      </c>
      <c r="D852" t="s">
        <v>1436</v>
      </c>
      <c r="E852" t="s">
        <v>21</v>
      </c>
      <c r="F852" t="s">
        <v>1286</v>
      </c>
      <c r="G852">
        <v>112</v>
      </c>
      <c r="H852">
        <v>1181764</v>
      </c>
    </row>
    <row r="853" spans="1:8" hidden="1">
      <c r="A853">
        <v>19.600000000000001</v>
      </c>
      <c r="B853">
        <v>1</v>
      </c>
      <c r="C853" t="s">
        <v>1437</v>
      </c>
      <c r="D853" t="s">
        <v>1438</v>
      </c>
      <c r="E853" t="s">
        <v>21</v>
      </c>
      <c r="F853" t="s">
        <v>1439</v>
      </c>
      <c r="G853">
        <v>0</v>
      </c>
      <c r="H853">
        <v>1181764</v>
      </c>
    </row>
    <row r="854" spans="1:8" hidden="1">
      <c r="A854">
        <v>19.5</v>
      </c>
      <c r="B854">
        <v>1</v>
      </c>
      <c r="C854" t="s">
        <v>1440</v>
      </c>
      <c r="D854" t="s">
        <v>1441</v>
      </c>
      <c r="E854" t="s">
        <v>21</v>
      </c>
      <c r="F854" t="s">
        <v>1439</v>
      </c>
      <c r="G854">
        <v>1</v>
      </c>
      <c r="H854">
        <v>1181764</v>
      </c>
    </row>
    <row r="855" spans="1:8" hidden="1">
      <c r="A855">
        <v>19.399999999999999</v>
      </c>
      <c r="B855">
        <v>2</v>
      </c>
      <c r="C855" t="s">
        <v>1442</v>
      </c>
      <c r="D855" t="s">
        <v>1443</v>
      </c>
      <c r="E855" t="s">
        <v>21</v>
      </c>
      <c r="F855" t="s">
        <v>1439</v>
      </c>
      <c r="G855">
        <v>2</v>
      </c>
      <c r="H855">
        <v>1181764</v>
      </c>
    </row>
    <row r="856" spans="1:8" hidden="1">
      <c r="A856">
        <v>19.3</v>
      </c>
      <c r="B856">
        <v>1</v>
      </c>
      <c r="C856" t="s">
        <v>1437</v>
      </c>
      <c r="D856" t="s">
        <v>1444</v>
      </c>
      <c r="E856" t="s">
        <v>21</v>
      </c>
      <c r="F856" t="s">
        <v>1439</v>
      </c>
      <c r="G856">
        <v>3</v>
      </c>
      <c r="H856">
        <v>1181764</v>
      </c>
    </row>
    <row r="857" spans="1:8" hidden="1">
      <c r="A857">
        <v>19.2</v>
      </c>
      <c r="B857">
        <v>1</v>
      </c>
      <c r="C857" t="s">
        <v>1440</v>
      </c>
      <c r="D857" t="s">
        <v>1445</v>
      </c>
      <c r="E857" t="s">
        <v>21</v>
      </c>
      <c r="F857" t="s">
        <v>1439</v>
      </c>
      <c r="G857">
        <v>4</v>
      </c>
      <c r="H857">
        <v>1181764</v>
      </c>
    </row>
    <row r="858" spans="1:8" hidden="1">
      <c r="A858">
        <v>19.100000000000001</v>
      </c>
      <c r="B858">
        <v>2</v>
      </c>
      <c r="C858" t="s">
        <v>1442</v>
      </c>
      <c r="D858" t="s">
        <v>1446</v>
      </c>
      <c r="E858" t="s">
        <v>21</v>
      </c>
      <c r="F858" t="s">
        <v>1439</v>
      </c>
      <c r="G858">
        <v>5</v>
      </c>
      <c r="H858">
        <v>1181764</v>
      </c>
    </row>
    <row r="859" spans="1:8" hidden="1">
      <c r="A859">
        <v>19.100000000000001</v>
      </c>
      <c r="B859" t="s">
        <v>1447</v>
      </c>
      <c r="C859" t="s">
        <v>1448</v>
      </c>
      <c r="D859" t="s">
        <v>1449</v>
      </c>
      <c r="E859" t="s">
        <v>21</v>
      </c>
      <c r="F859" t="s">
        <v>1439</v>
      </c>
      <c r="G859">
        <v>6</v>
      </c>
      <c r="H859">
        <v>1181764</v>
      </c>
    </row>
    <row r="860" spans="1:8" hidden="1">
      <c r="A860">
        <v>18.600000000000001</v>
      </c>
      <c r="B860">
        <v>1</v>
      </c>
      <c r="C860" t="s">
        <v>1450</v>
      </c>
      <c r="D860" t="s">
        <v>1451</v>
      </c>
      <c r="E860" t="s">
        <v>21</v>
      </c>
      <c r="F860" t="s">
        <v>1439</v>
      </c>
      <c r="G860">
        <v>7</v>
      </c>
      <c r="H860">
        <v>1181764</v>
      </c>
    </row>
    <row r="861" spans="1:8" hidden="1">
      <c r="A861">
        <v>18.5</v>
      </c>
      <c r="B861">
        <v>0</v>
      </c>
      <c r="C861" t="s">
        <v>1452</v>
      </c>
      <c r="D861" t="s">
        <v>1453</v>
      </c>
      <c r="E861" t="s">
        <v>21</v>
      </c>
      <c r="F861" t="s">
        <v>1439</v>
      </c>
      <c r="G861">
        <v>8</v>
      </c>
      <c r="H861">
        <v>1181764</v>
      </c>
    </row>
    <row r="862" spans="1:8" hidden="1">
      <c r="A862">
        <v>18.399999999999999</v>
      </c>
      <c r="B862">
        <v>6</v>
      </c>
      <c r="C862" t="s">
        <v>1454</v>
      </c>
      <c r="D862" t="s">
        <v>1455</v>
      </c>
      <c r="E862" t="s">
        <v>21</v>
      </c>
      <c r="F862" t="s">
        <v>1439</v>
      </c>
      <c r="G862">
        <v>9</v>
      </c>
      <c r="H862">
        <v>1181764</v>
      </c>
    </row>
    <row r="863" spans="1:8" hidden="1">
      <c r="A863">
        <v>18.3</v>
      </c>
      <c r="B863">
        <v>6</v>
      </c>
      <c r="C863" t="s">
        <v>1454</v>
      </c>
      <c r="D863" t="s">
        <v>1456</v>
      </c>
      <c r="E863" t="s">
        <v>21</v>
      </c>
      <c r="F863" t="s">
        <v>1439</v>
      </c>
      <c r="G863">
        <v>10</v>
      </c>
      <c r="H863">
        <v>1181764</v>
      </c>
    </row>
    <row r="864" spans="1:8" hidden="1">
      <c r="A864">
        <v>18.2</v>
      </c>
      <c r="B864" t="s">
        <v>468</v>
      </c>
      <c r="C864" t="s">
        <v>1457</v>
      </c>
      <c r="D864" t="s">
        <v>1458</v>
      </c>
      <c r="E864" t="s">
        <v>21</v>
      </c>
      <c r="F864" t="s">
        <v>1439</v>
      </c>
      <c r="G864">
        <v>11</v>
      </c>
      <c r="H864">
        <v>1181764</v>
      </c>
    </row>
    <row r="865" spans="1:8" hidden="1">
      <c r="A865">
        <v>18.100000000000001</v>
      </c>
      <c r="B865">
        <v>1</v>
      </c>
      <c r="C865" t="s">
        <v>1450</v>
      </c>
      <c r="D865" t="s">
        <v>1459</v>
      </c>
      <c r="E865" t="s">
        <v>21</v>
      </c>
      <c r="F865" t="s">
        <v>1439</v>
      </c>
      <c r="G865">
        <v>12</v>
      </c>
      <c r="H865">
        <v>1181764</v>
      </c>
    </row>
    <row r="866" spans="1:8" hidden="1">
      <c r="A866">
        <v>17.600000000000001</v>
      </c>
      <c r="B866">
        <v>1</v>
      </c>
      <c r="C866" t="s">
        <v>1440</v>
      </c>
      <c r="D866" t="s">
        <v>1460</v>
      </c>
      <c r="E866" t="s">
        <v>21</v>
      </c>
      <c r="F866" t="s">
        <v>1439</v>
      </c>
      <c r="G866">
        <v>13</v>
      </c>
      <c r="H866">
        <v>1181764</v>
      </c>
    </row>
    <row r="867" spans="1:8" hidden="1">
      <c r="A867">
        <v>17.5</v>
      </c>
      <c r="B867">
        <v>0</v>
      </c>
      <c r="C867" t="s">
        <v>123</v>
      </c>
      <c r="D867" t="s">
        <v>1461</v>
      </c>
      <c r="E867" t="s">
        <v>21</v>
      </c>
      <c r="F867" t="s">
        <v>1439</v>
      </c>
      <c r="G867">
        <v>14</v>
      </c>
      <c r="H867">
        <v>1181764</v>
      </c>
    </row>
    <row r="868" spans="1:8" hidden="1">
      <c r="A868">
        <v>17.399999999999999</v>
      </c>
      <c r="B868">
        <v>1</v>
      </c>
      <c r="C868" t="s">
        <v>1437</v>
      </c>
      <c r="D868" t="s">
        <v>1462</v>
      </c>
      <c r="E868" t="s">
        <v>21</v>
      </c>
      <c r="F868" t="s">
        <v>1439</v>
      </c>
      <c r="G868">
        <v>15</v>
      </c>
      <c r="H868">
        <v>1181764</v>
      </c>
    </row>
    <row r="869" spans="1:8" hidden="1">
      <c r="A869">
        <v>17.3</v>
      </c>
      <c r="B869">
        <v>1</v>
      </c>
      <c r="C869" t="s">
        <v>1440</v>
      </c>
      <c r="D869" t="s">
        <v>1463</v>
      </c>
      <c r="E869" t="s">
        <v>21</v>
      </c>
      <c r="F869" t="s">
        <v>1439</v>
      </c>
      <c r="G869">
        <v>16</v>
      </c>
      <c r="H869">
        <v>1181764</v>
      </c>
    </row>
    <row r="870" spans="1:8" hidden="1">
      <c r="A870">
        <v>17.2</v>
      </c>
      <c r="B870">
        <v>1</v>
      </c>
      <c r="C870" t="s">
        <v>1437</v>
      </c>
      <c r="D870" t="s">
        <v>1464</v>
      </c>
      <c r="E870" t="s">
        <v>21</v>
      </c>
      <c r="F870" t="s">
        <v>1439</v>
      </c>
      <c r="G870">
        <v>17</v>
      </c>
      <c r="H870">
        <v>1181764</v>
      </c>
    </row>
    <row r="871" spans="1:8" hidden="1">
      <c r="A871">
        <v>17.100000000000001</v>
      </c>
      <c r="B871">
        <v>4</v>
      </c>
      <c r="C871" t="s">
        <v>1465</v>
      </c>
      <c r="D871" t="s">
        <v>1466</v>
      </c>
      <c r="E871" t="s">
        <v>21</v>
      </c>
      <c r="F871" t="s">
        <v>1439</v>
      </c>
      <c r="G871">
        <v>18</v>
      </c>
      <c r="H871">
        <v>1181764</v>
      </c>
    </row>
    <row r="872" spans="1:8" hidden="1">
      <c r="A872">
        <v>16.600000000000001</v>
      </c>
      <c r="B872">
        <v>0</v>
      </c>
      <c r="C872" t="s">
        <v>118</v>
      </c>
      <c r="D872" t="s">
        <v>1467</v>
      </c>
      <c r="E872" t="s">
        <v>1468</v>
      </c>
      <c r="F872" t="s">
        <v>1439</v>
      </c>
      <c r="G872">
        <v>19</v>
      </c>
      <c r="H872">
        <v>1181764</v>
      </c>
    </row>
    <row r="873" spans="1:8" hidden="1">
      <c r="A873">
        <v>16.5</v>
      </c>
      <c r="B873">
        <v>0</v>
      </c>
      <c r="C873" t="s">
        <v>118</v>
      </c>
      <c r="D873" t="s">
        <v>1469</v>
      </c>
      <c r="E873" t="s">
        <v>21</v>
      </c>
      <c r="F873" t="s">
        <v>1439</v>
      </c>
      <c r="G873">
        <v>20</v>
      </c>
      <c r="H873">
        <v>1181764</v>
      </c>
    </row>
    <row r="874" spans="1:8" hidden="1">
      <c r="A874">
        <v>16.399999999999999</v>
      </c>
      <c r="B874">
        <v>0</v>
      </c>
      <c r="C874" t="s">
        <v>118</v>
      </c>
      <c r="D874" t="s">
        <v>1470</v>
      </c>
      <c r="E874" t="s">
        <v>21</v>
      </c>
      <c r="F874" t="s">
        <v>1439</v>
      </c>
      <c r="G874">
        <v>21</v>
      </c>
      <c r="H874">
        <v>1181764</v>
      </c>
    </row>
    <row r="875" spans="1:8" hidden="1">
      <c r="A875">
        <v>16.3</v>
      </c>
      <c r="B875">
        <v>1</v>
      </c>
      <c r="C875" t="s">
        <v>135</v>
      </c>
      <c r="D875" t="s">
        <v>1471</v>
      </c>
      <c r="E875" t="s">
        <v>21</v>
      </c>
      <c r="F875" t="s">
        <v>1439</v>
      </c>
      <c r="G875">
        <v>22</v>
      </c>
      <c r="H875">
        <v>1181764</v>
      </c>
    </row>
    <row r="876" spans="1:8" hidden="1">
      <c r="A876">
        <v>16.2</v>
      </c>
      <c r="B876">
        <v>1</v>
      </c>
      <c r="C876" t="s">
        <v>116</v>
      </c>
      <c r="D876" t="s">
        <v>1472</v>
      </c>
      <c r="E876" t="s">
        <v>21</v>
      </c>
      <c r="F876" t="s">
        <v>1439</v>
      </c>
      <c r="G876">
        <v>23</v>
      </c>
      <c r="H876">
        <v>1181764</v>
      </c>
    </row>
    <row r="877" spans="1:8" hidden="1">
      <c r="A877">
        <v>16.100000000000001</v>
      </c>
      <c r="B877">
        <v>1</v>
      </c>
      <c r="C877" t="s">
        <v>135</v>
      </c>
      <c r="D877" t="s">
        <v>1473</v>
      </c>
      <c r="E877" t="s">
        <v>21</v>
      </c>
      <c r="F877" t="s">
        <v>1439</v>
      </c>
      <c r="G877">
        <v>24</v>
      </c>
      <c r="H877">
        <v>1181764</v>
      </c>
    </row>
    <row r="878" spans="1:8" hidden="1">
      <c r="A878">
        <v>15.6</v>
      </c>
      <c r="B878">
        <v>1</v>
      </c>
      <c r="C878" t="s">
        <v>1474</v>
      </c>
      <c r="D878" t="s">
        <v>1475</v>
      </c>
      <c r="E878" t="s">
        <v>21</v>
      </c>
      <c r="F878" t="s">
        <v>1439</v>
      </c>
      <c r="G878">
        <v>25</v>
      </c>
      <c r="H878">
        <v>1181764</v>
      </c>
    </row>
    <row r="879" spans="1:8" hidden="1">
      <c r="A879">
        <v>15.5</v>
      </c>
      <c r="B879">
        <v>0</v>
      </c>
      <c r="C879" t="s">
        <v>1476</v>
      </c>
      <c r="D879" t="s">
        <v>1477</v>
      </c>
      <c r="E879" t="s">
        <v>21</v>
      </c>
      <c r="F879" t="s">
        <v>1439</v>
      </c>
      <c r="G879">
        <v>26</v>
      </c>
      <c r="H879">
        <v>1181764</v>
      </c>
    </row>
    <row r="880" spans="1:8" hidden="1">
      <c r="A880">
        <v>15.4</v>
      </c>
      <c r="B880">
        <v>2</v>
      </c>
      <c r="C880" t="s">
        <v>1478</v>
      </c>
      <c r="D880" t="s">
        <v>1479</v>
      </c>
      <c r="E880" t="s">
        <v>21</v>
      </c>
      <c r="F880" t="s">
        <v>1439</v>
      </c>
      <c r="G880">
        <v>27</v>
      </c>
      <c r="H880">
        <v>1181764</v>
      </c>
    </row>
    <row r="881" spans="1:8" hidden="1">
      <c r="A881">
        <v>15.3</v>
      </c>
      <c r="B881">
        <v>1</v>
      </c>
      <c r="C881" t="s">
        <v>1480</v>
      </c>
      <c r="D881" t="s">
        <v>1481</v>
      </c>
      <c r="E881" t="s">
        <v>21</v>
      </c>
      <c r="F881" t="s">
        <v>1439</v>
      </c>
      <c r="G881">
        <v>28</v>
      </c>
      <c r="H881">
        <v>1181764</v>
      </c>
    </row>
    <row r="882" spans="1:8" hidden="1">
      <c r="A882">
        <v>15.2</v>
      </c>
      <c r="B882">
        <v>0</v>
      </c>
      <c r="C882" t="s">
        <v>1482</v>
      </c>
      <c r="D882" t="s">
        <v>1483</v>
      </c>
      <c r="E882" t="s">
        <v>21</v>
      </c>
      <c r="F882" t="s">
        <v>1439</v>
      </c>
      <c r="G882">
        <v>29</v>
      </c>
      <c r="H882">
        <v>1181764</v>
      </c>
    </row>
    <row r="883" spans="1:8" hidden="1">
      <c r="A883">
        <v>15.1</v>
      </c>
      <c r="B883">
        <v>1</v>
      </c>
      <c r="C883" t="s">
        <v>1474</v>
      </c>
      <c r="D883" t="s">
        <v>1484</v>
      </c>
      <c r="E883" t="s">
        <v>21</v>
      </c>
      <c r="F883" t="s">
        <v>1439</v>
      </c>
      <c r="G883">
        <v>30</v>
      </c>
      <c r="H883">
        <v>1181764</v>
      </c>
    </row>
    <row r="884" spans="1:8" hidden="1">
      <c r="A884">
        <v>14.6</v>
      </c>
      <c r="B884">
        <v>1</v>
      </c>
      <c r="C884" t="s">
        <v>1485</v>
      </c>
      <c r="D884" t="s">
        <v>1486</v>
      </c>
      <c r="E884" t="s">
        <v>21</v>
      </c>
      <c r="F884" t="s">
        <v>1439</v>
      </c>
      <c r="G884">
        <v>31</v>
      </c>
      <c r="H884">
        <v>1181764</v>
      </c>
    </row>
    <row r="885" spans="1:8" hidden="1">
      <c r="A885">
        <v>14.5</v>
      </c>
      <c r="B885">
        <v>1</v>
      </c>
      <c r="C885" t="s">
        <v>112</v>
      </c>
      <c r="D885" t="s">
        <v>1487</v>
      </c>
      <c r="E885" t="s">
        <v>21</v>
      </c>
      <c r="F885" t="s">
        <v>1439</v>
      </c>
      <c r="G885">
        <v>32</v>
      </c>
      <c r="H885">
        <v>1181764</v>
      </c>
    </row>
    <row r="886" spans="1:8" hidden="1">
      <c r="A886">
        <v>14.4</v>
      </c>
      <c r="B886">
        <v>1</v>
      </c>
      <c r="C886" t="s">
        <v>1485</v>
      </c>
      <c r="D886" t="s">
        <v>1488</v>
      </c>
      <c r="E886" t="s">
        <v>21</v>
      </c>
      <c r="F886" t="s">
        <v>1439</v>
      </c>
      <c r="G886">
        <v>33</v>
      </c>
      <c r="H886">
        <v>1181764</v>
      </c>
    </row>
    <row r="887" spans="1:8" hidden="1">
      <c r="A887">
        <v>14.3</v>
      </c>
      <c r="B887">
        <v>4</v>
      </c>
      <c r="C887" t="s">
        <v>1489</v>
      </c>
      <c r="D887" t="s">
        <v>1490</v>
      </c>
      <c r="E887" t="s">
        <v>21</v>
      </c>
      <c r="F887" t="s">
        <v>1439</v>
      </c>
      <c r="G887">
        <v>34</v>
      </c>
      <c r="H887">
        <v>1181764</v>
      </c>
    </row>
    <row r="888" spans="1:8" hidden="1">
      <c r="A888">
        <v>14.2</v>
      </c>
      <c r="B888">
        <v>0</v>
      </c>
      <c r="C888" t="s">
        <v>1491</v>
      </c>
      <c r="D888" t="s">
        <v>1492</v>
      </c>
      <c r="E888" t="s">
        <v>21</v>
      </c>
      <c r="F888" t="s">
        <v>1439</v>
      </c>
      <c r="G888">
        <v>35</v>
      </c>
      <c r="H888">
        <v>1181764</v>
      </c>
    </row>
    <row r="889" spans="1:8" hidden="1">
      <c r="A889">
        <v>14.1</v>
      </c>
      <c r="B889">
        <v>1</v>
      </c>
      <c r="C889" t="s">
        <v>112</v>
      </c>
      <c r="D889" t="s">
        <v>1493</v>
      </c>
      <c r="E889" t="s">
        <v>21</v>
      </c>
      <c r="F889" t="s">
        <v>1439</v>
      </c>
      <c r="G889">
        <v>36</v>
      </c>
      <c r="H889">
        <v>1181764</v>
      </c>
    </row>
    <row r="890" spans="1:8" hidden="1">
      <c r="A890">
        <v>13.6</v>
      </c>
      <c r="B890">
        <v>6</v>
      </c>
      <c r="C890" t="s">
        <v>1494</v>
      </c>
      <c r="D890" t="s">
        <v>1495</v>
      </c>
      <c r="E890" t="s">
        <v>21</v>
      </c>
      <c r="F890" t="s">
        <v>1439</v>
      </c>
      <c r="G890">
        <v>37</v>
      </c>
      <c r="H890">
        <v>1181764</v>
      </c>
    </row>
    <row r="891" spans="1:8" hidden="1">
      <c r="A891">
        <v>13.5</v>
      </c>
      <c r="B891">
        <v>0</v>
      </c>
      <c r="C891" t="s">
        <v>1496</v>
      </c>
      <c r="D891" t="s">
        <v>1497</v>
      </c>
      <c r="E891" t="s">
        <v>21</v>
      </c>
      <c r="F891" t="s">
        <v>1439</v>
      </c>
      <c r="G891">
        <v>38</v>
      </c>
      <c r="H891">
        <v>1181764</v>
      </c>
    </row>
    <row r="892" spans="1:8" hidden="1">
      <c r="A892">
        <v>13.4</v>
      </c>
      <c r="B892">
        <v>1</v>
      </c>
      <c r="C892" t="s">
        <v>1498</v>
      </c>
      <c r="D892" t="s">
        <v>1499</v>
      </c>
      <c r="E892" t="s">
        <v>21</v>
      </c>
      <c r="F892" t="s">
        <v>1439</v>
      </c>
      <c r="G892">
        <v>39</v>
      </c>
      <c r="H892">
        <v>1181764</v>
      </c>
    </row>
    <row r="893" spans="1:8" hidden="1">
      <c r="A893">
        <v>13.3</v>
      </c>
      <c r="B893">
        <v>2</v>
      </c>
      <c r="C893" t="s">
        <v>1500</v>
      </c>
      <c r="D893" t="s">
        <v>1501</v>
      </c>
      <c r="E893" t="s">
        <v>21</v>
      </c>
      <c r="F893" t="s">
        <v>1439</v>
      </c>
      <c r="G893">
        <v>40</v>
      </c>
      <c r="H893">
        <v>1181764</v>
      </c>
    </row>
    <row r="894" spans="1:8" hidden="1">
      <c r="A894">
        <v>13.2</v>
      </c>
      <c r="B894">
        <v>6</v>
      </c>
      <c r="C894" t="s">
        <v>1502</v>
      </c>
      <c r="D894" t="s">
        <v>1503</v>
      </c>
      <c r="E894" t="s">
        <v>21</v>
      </c>
      <c r="F894" t="s">
        <v>1439</v>
      </c>
      <c r="G894">
        <v>41</v>
      </c>
      <c r="H894">
        <v>1181764</v>
      </c>
    </row>
    <row r="895" spans="1:8" hidden="1">
      <c r="A895">
        <v>13.1</v>
      </c>
      <c r="B895">
        <v>0</v>
      </c>
      <c r="C895" t="s">
        <v>1504</v>
      </c>
      <c r="D895" t="s">
        <v>1505</v>
      </c>
      <c r="E895" t="s">
        <v>21</v>
      </c>
      <c r="F895" t="s">
        <v>1439</v>
      </c>
      <c r="G895">
        <v>42</v>
      </c>
      <c r="H895">
        <v>1181764</v>
      </c>
    </row>
    <row r="896" spans="1:8" hidden="1">
      <c r="A896">
        <v>12.6</v>
      </c>
      <c r="B896">
        <v>1</v>
      </c>
      <c r="C896" t="s">
        <v>116</v>
      </c>
      <c r="D896" t="s">
        <v>1506</v>
      </c>
      <c r="E896" t="s">
        <v>21</v>
      </c>
      <c r="F896" t="s">
        <v>1439</v>
      </c>
      <c r="G896">
        <v>43</v>
      </c>
      <c r="H896">
        <v>1181764</v>
      </c>
    </row>
    <row r="897" spans="1:8" hidden="1">
      <c r="A897">
        <v>12.5</v>
      </c>
      <c r="B897">
        <v>0</v>
      </c>
      <c r="C897" t="s">
        <v>118</v>
      </c>
      <c r="D897" t="s">
        <v>1507</v>
      </c>
      <c r="E897" t="s">
        <v>21</v>
      </c>
      <c r="F897" t="s">
        <v>1439</v>
      </c>
      <c r="G897">
        <v>44</v>
      </c>
      <c r="H897">
        <v>1181764</v>
      </c>
    </row>
    <row r="898" spans="1:8" hidden="1">
      <c r="A898">
        <v>12.4</v>
      </c>
      <c r="B898">
        <v>0</v>
      </c>
      <c r="C898" t="s">
        <v>118</v>
      </c>
      <c r="D898" t="s">
        <v>1508</v>
      </c>
      <c r="E898" t="s">
        <v>21</v>
      </c>
      <c r="F898" t="s">
        <v>1439</v>
      </c>
      <c r="G898">
        <v>45</v>
      </c>
      <c r="H898">
        <v>1181764</v>
      </c>
    </row>
    <row r="899" spans="1:8" hidden="1">
      <c r="A899">
        <v>12.3</v>
      </c>
      <c r="B899">
        <v>1</v>
      </c>
      <c r="C899" t="s">
        <v>135</v>
      </c>
      <c r="D899" t="s">
        <v>1509</v>
      </c>
      <c r="E899" t="s">
        <v>21</v>
      </c>
      <c r="F899" t="s">
        <v>1439</v>
      </c>
      <c r="G899">
        <v>46</v>
      </c>
      <c r="H899">
        <v>1181764</v>
      </c>
    </row>
    <row r="900" spans="1:8" hidden="1">
      <c r="A900">
        <v>12.2</v>
      </c>
      <c r="B900">
        <v>1</v>
      </c>
      <c r="C900" t="s">
        <v>116</v>
      </c>
      <c r="D900" t="s">
        <v>1510</v>
      </c>
      <c r="E900" t="s">
        <v>21</v>
      </c>
      <c r="F900" t="s">
        <v>1439</v>
      </c>
      <c r="G900">
        <v>47</v>
      </c>
      <c r="H900">
        <v>1181764</v>
      </c>
    </row>
    <row r="901" spans="1:8" hidden="1">
      <c r="A901">
        <v>12.1</v>
      </c>
      <c r="B901" t="s">
        <v>8</v>
      </c>
      <c r="C901" t="s">
        <v>1511</v>
      </c>
      <c r="D901" t="s">
        <v>1512</v>
      </c>
      <c r="E901" t="s">
        <v>1513</v>
      </c>
      <c r="F901" t="s">
        <v>1439</v>
      </c>
      <c r="G901">
        <v>48</v>
      </c>
      <c r="H901">
        <v>1181764</v>
      </c>
    </row>
    <row r="902" spans="1:8" hidden="1">
      <c r="A902">
        <v>11.6</v>
      </c>
      <c r="B902">
        <v>0</v>
      </c>
      <c r="C902" t="s">
        <v>1514</v>
      </c>
      <c r="D902" t="s">
        <v>1515</v>
      </c>
      <c r="E902" t="s">
        <v>21</v>
      </c>
      <c r="F902" t="s">
        <v>1439</v>
      </c>
      <c r="G902">
        <v>49</v>
      </c>
      <c r="H902">
        <v>1181764</v>
      </c>
    </row>
    <row r="903" spans="1:8" hidden="1">
      <c r="A903">
        <v>11.5</v>
      </c>
      <c r="B903">
        <v>1</v>
      </c>
      <c r="C903" t="s">
        <v>1516</v>
      </c>
      <c r="D903" t="s">
        <v>1517</v>
      </c>
      <c r="E903" t="s">
        <v>21</v>
      </c>
      <c r="F903" t="s">
        <v>1439</v>
      </c>
      <c r="G903">
        <v>50</v>
      </c>
      <c r="H903">
        <v>1181764</v>
      </c>
    </row>
    <row r="904" spans="1:8" hidden="1">
      <c r="A904">
        <v>11.4</v>
      </c>
      <c r="B904">
        <v>0</v>
      </c>
      <c r="C904" t="s">
        <v>1518</v>
      </c>
      <c r="D904" t="s">
        <v>1519</v>
      </c>
      <c r="E904" t="s">
        <v>21</v>
      </c>
      <c r="F904" t="s">
        <v>1439</v>
      </c>
      <c r="G904">
        <v>51</v>
      </c>
      <c r="H904">
        <v>1181764</v>
      </c>
    </row>
    <row r="905" spans="1:8" hidden="1">
      <c r="A905">
        <v>11.3</v>
      </c>
      <c r="B905">
        <v>0</v>
      </c>
      <c r="C905" t="s">
        <v>1518</v>
      </c>
      <c r="D905" t="s">
        <v>1520</v>
      </c>
      <c r="E905" t="s">
        <v>21</v>
      </c>
      <c r="F905" t="s">
        <v>1439</v>
      </c>
      <c r="G905">
        <v>52</v>
      </c>
      <c r="H905">
        <v>1181764</v>
      </c>
    </row>
    <row r="906" spans="1:8" hidden="1">
      <c r="A906">
        <v>11.2</v>
      </c>
      <c r="B906">
        <v>2</v>
      </c>
      <c r="C906" t="s">
        <v>1521</v>
      </c>
      <c r="D906" t="s">
        <v>1522</v>
      </c>
      <c r="E906" t="s">
        <v>21</v>
      </c>
      <c r="F906" t="s">
        <v>1439</v>
      </c>
      <c r="G906">
        <v>53</v>
      </c>
      <c r="H906">
        <v>1181764</v>
      </c>
    </row>
    <row r="907" spans="1:8" hidden="1">
      <c r="A907">
        <v>11.1</v>
      </c>
      <c r="B907">
        <v>1</v>
      </c>
      <c r="C907" t="s">
        <v>1437</v>
      </c>
      <c r="D907" t="s">
        <v>1523</v>
      </c>
      <c r="E907" t="s">
        <v>21</v>
      </c>
      <c r="F907" t="s">
        <v>1439</v>
      </c>
      <c r="G907">
        <v>54</v>
      </c>
      <c r="H907">
        <v>1181764</v>
      </c>
    </row>
    <row r="908" spans="1:8" hidden="1">
      <c r="A908">
        <v>10.6</v>
      </c>
      <c r="B908">
        <v>1</v>
      </c>
      <c r="C908" t="s">
        <v>1524</v>
      </c>
      <c r="D908" t="s">
        <v>1525</v>
      </c>
      <c r="E908" t="s">
        <v>21</v>
      </c>
      <c r="F908" t="s">
        <v>1439</v>
      </c>
      <c r="G908">
        <v>55</v>
      </c>
      <c r="H908">
        <v>1181764</v>
      </c>
    </row>
    <row r="909" spans="1:8" hidden="1">
      <c r="A909">
        <v>10.5</v>
      </c>
      <c r="B909">
        <v>1</v>
      </c>
      <c r="C909" t="s">
        <v>1526</v>
      </c>
      <c r="D909" t="s">
        <v>1527</v>
      </c>
      <c r="E909" t="s">
        <v>21</v>
      </c>
      <c r="F909" t="s">
        <v>1439</v>
      </c>
      <c r="G909">
        <v>56</v>
      </c>
      <c r="H909">
        <v>1181764</v>
      </c>
    </row>
    <row r="910" spans="1:8" hidden="1">
      <c r="A910">
        <v>10.4</v>
      </c>
      <c r="B910">
        <v>1</v>
      </c>
      <c r="C910" t="s">
        <v>1524</v>
      </c>
      <c r="D910" t="s">
        <v>1528</v>
      </c>
      <c r="E910" t="s">
        <v>21</v>
      </c>
      <c r="F910" t="s">
        <v>1439</v>
      </c>
      <c r="G910">
        <v>57</v>
      </c>
      <c r="H910">
        <v>1181764</v>
      </c>
    </row>
    <row r="911" spans="1:8" hidden="1">
      <c r="A911">
        <v>10.3</v>
      </c>
      <c r="B911">
        <v>4</v>
      </c>
      <c r="C911" t="s">
        <v>1529</v>
      </c>
      <c r="D911" t="s">
        <v>1530</v>
      </c>
      <c r="E911" t="s">
        <v>21</v>
      </c>
      <c r="F911" t="s">
        <v>1439</v>
      </c>
      <c r="G911">
        <v>58</v>
      </c>
      <c r="H911">
        <v>1181764</v>
      </c>
    </row>
    <row r="912" spans="1:8" hidden="1">
      <c r="A912">
        <v>10.3</v>
      </c>
      <c r="B912" t="s">
        <v>1447</v>
      </c>
      <c r="C912" t="s">
        <v>1531</v>
      </c>
      <c r="D912" t="s">
        <v>1532</v>
      </c>
      <c r="E912" t="s">
        <v>21</v>
      </c>
      <c r="F912" t="s">
        <v>1439</v>
      </c>
      <c r="G912">
        <v>59</v>
      </c>
      <c r="H912">
        <v>1181764</v>
      </c>
    </row>
    <row r="913" spans="1:8" hidden="1">
      <c r="A913">
        <v>10.199999999999999</v>
      </c>
      <c r="B913">
        <v>1</v>
      </c>
      <c r="C913" t="s">
        <v>1526</v>
      </c>
      <c r="D913" t="s">
        <v>1533</v>
      </c>
      <c r="E913" t="s">
        <v>21</v>
      </c>
      <c r="F913" t="s">
        <v>1439</v>
      </c>
      <c r="G913">
        <v>60</v>
      </c>
      <c r="H913">
        <v>1181764</v>
      </c>
    </row>
    <row r="914" spans="1:8" hidden="1">
      <c r="A914">
        <v>10.1</v>
      </c>
      <c r="B914">
        <v>1</v>
      </c>
      <c r="C914" t="s">
        <v>1524</v>
      </c>
      <c r="D914" t="s">
        <v>1534</v>
      </c>
      <c r="E914" t="s">
        <v>21</v>
      </c>
      <c r="F914" t="s">
        <v>1439</v>
      </c>
      <c r="G914">
        <v>61</v>
      </c>
      <c r="H914">
        <v>1181764</v>
      </c>
    </row>
    <row r="915" spans="1:8" hidden="1">
      <c r="A915">
        <v>10.1</v>
      </c>
      <c r="B915" t="s">
        <v>108</v>
      </c>
      <c r="C915" t="s">
        <v>1535</v>
      </c>
      <c r="D915" t="s">
        <v>1536</v>
      </c>
      <c r="E915" t="s">
        <v>21</v>
      </c>
      <c r="F915" t="s">
        <v>1439</v>
      </c>
      <c r="G915">
        <v>62</v>
      </c>
      <c r="H915">
        <v>1181764</v>
      </c>
    </row>
    <row r="916" spans="1:8" hidden="1">
      <c r="A916">
        <v>9.6</v>
      </c>
      <c r="B916">
        <v>0</v>
      </c>
      <c r="C916" t="s">
        <v>1537</v>
      </c>
      <c r="D916" t="s">
        <v>1538</v>
      </c>
      <c r="E916" t="s">
        <v>21</v>
      </c>
      <c r="F916" t="s">
        <v>1439</v>
      </c>
      <c r="G916">
        <v>63</v>
      </c>
      <c r="H916">
        <v>1181764</v>
      </c>
    </row>
    <row r="917" spans="1:8" hidden="1">
      <c r="A917">
        <v>9.5</v>
      </c>
      <c r="B917">
        <v>0</v>
      </c>
      <c r="C917" t="s">
        <v>1537</v>
      </c>
      <c r="D917" t="s">
        <v>1539</v>
      </c>
      <c r="E917" t="s">
        <v>21</v>
      </c>
      <c r="F917" t="s">
        <v>1439</v>
      </c>
      <c r="G917">
        <v>64</v>
      </c>
      <c r="H917">
        <v>1181764</v>
      </c>
    </row>
    <row r="918" spans="1:8" hidden="1">
      <c r="A918">
        <v>9.4</v>
      </c>
      <c r="B918">
        <v>1</v>
      </c>
      <c r="C918" t="s">
        <v>1540</v>
      </c>
      <c r="D918" t="s">
        <v>1541</v>
      </c>
      <c r="E918" t="s">
        <v>21</v>
      </c>
      <c r="F918" t="s">
        <v>1439</v>
      </c>
      <c r="G918">
        <v>65</v>
      </c>
      <c r="H918">
        <v>1181764</v>
      </c>
    </row>
    <row r="919" spans="1:8" hidden="1">
      <c r="A919">
        <v>9.3000000000000007</v>
      </c>
      <c r="B919">
        <v>1</v>
      </c>
      <c r="C919" t="s">
        <v>1542</v>
      </c>
      <c r="D919" t="s">
        <v>1543</v>
      </c>
      <c r="E919" t="s">
        <v>21</v>
      </c>
      <c r="F919" t="s">
        <v>1439</v>
      </c>
      <c r="G919">
        <v>66</v>
      </c>
      <c r="H919">
        <v>1181764</v>
      </c>
    </row>
    <row r="920" spans="1:8" hidden="1">
      <c r="A920">
        <v>9.1999999999999993</v>
      </c>
      <c r="B920">
        <v>1</v>
      </c>
      <c r="C920" t="s">
        <v>1540</v>
      </c>
      <c r="D920" t="s">
        <v>1544</v>
      </c>
      <c r="E920" t="s">
        <v>21</v>
      </c>
      <c r="F920" t="s">
        <v>1439</v>
      </c>
      <c r="G920">
        <v>67</v>
      </c>
      <c r="H920">
        <v>1181764</v>
      </c>
    </row>
    <row r="921" spans="1:8" hidden="1">
      <c r="A921">
        <v>9.1</v>
      </c>
      <c r="B921">
        <v>1</v>
      </c>
      <c r="C921" t="s">
        <v>1542</v>
      </c>
      <c r="D921" t="s">
        <v>1545</v>
      </c>
      <c r="E921" t="s">
        <v>21</v>
      </c>
      <c r="F921" t="s">
        <v>1439</v>
      </c>
      <c r="G921">
        <v>68</v>
      </c>
      <c r="H921">
        <v>1181764</v>
      </c>
    </row>
    <row r="922" spans="1:8" hidden="1">
      <c r="A922">
        <v>8.6</v>
      </c>
      <c r="B922">
        <v>1</v>
      </c>
      <c r="C922" t="s">
        <v>1546</v>
      </c>
      <c r="D922" t="s">
        <v>1547</v>
      </c>
      <c r="E922" t="s">
        <v>21</v>
      </c>
      <c r="F922" t="s">
        <v>1439</v>
      </c>
      <c r="G922">
        <v>69</v>
      </c>
      <c r="H922">
        <v>1181764</v>
      </c>
    </row>
    <row r="923" spans="1:8" hidden="1">
      <c r="A923">
        <v>8.5</v>
      </c>
      <c r="B923">
        <v>0</v>
      </c>
      <c r="C923" t="s">
        <v>1548</v>
      </c>
      <c r="D923" t="s">
        <v>1549</v>
      </c>
      <c r="E923" t="s">
        <v>21</v>
      </c>
      <c r="F923" t="s">
        <v>1439</v>
      </c>
      <c r="G923">
        <v>70</v>
      </c>
      <c r="H923">
        <v>1181764</v>
      </c>
    </row>
    <row r="924" spans="1:8" hidden="1">
      <c r="A924">
        <v>8.4</v>
      </c>
      <c r="B924">
        <v>0</v>
      </c>
      <c r="C924" t="s">
        <v>1548</v>
      </c>
      <c r="D924" t="s">
        <v>1550</v>
      </c>
      <c r="E924" t="s">
        <v>21</v>
      </c>
      <c r="F924" t="s">
        <v>1439</v>
      </c>
      <c r="G924">
        <v>71</v>
      </c>
      <c r="H924">
        <v>1181764</v>
      </c>
    </row>
    <row r="925" spans="1:8" hidden="1">
      <c r="A925">
        <v>8.3000000000000007</v>
      </c>
      <c r="B925">
        <v>1</v>
      </c>
      <c r="C925" t="s">
        <v>1474</v>
      </c>
      <c r="D925" t="s">
        <v>1551</v>
      </c>
      <c r="E925" t="s">
        <v>21</v>
      </c>
      <c r="F925" t="s">
        <v>1439</v>
      </c>
      <c r="G925">
        <v>72</v>
      </c>
      <c r="H925">
        <v>1181764</v>
      </c>
    </row>
    <row r="926" spans="1:8" hidden="1">
      <c r="A926">
        <v>8.1999999999999993</v>
      </c>
      <c r="B926">
        <v>0</v>
      </c>
      <c r="C926" t="s">
        <v>1476</v>
      </c>
      <c r="D926" t="s">
        <v>1552</v>
      </c>
      <c r="E926" t="s">
        <v>21</v>
      </c>
      <c r="F926" t="s">
        <v>1439</v>
      </c>
      <c r="G926">
        <v>73</v>
      </c>
      <c r="H926">
        <v>1181764</v>
      </c>
    </row>
    <row r="927" spans="1:8" hidden="1">
      <c r="A927">
        <v>8.1</v>
      </c>
      <c r="B927">
        <v>0</v>
      </c>
      <c r="C927" t="s">
        <v>1476</v>
      </c>
      <c r="D927" t="s">
        <v>1553</v>
      </c>
      <c r="E927" t="s">
        <v>21</v>
      </c>
      <c r="F927" t="s">
        <v>1439</v>
      </c>
      <c r="G927">
        <v>74</v>
      </c>
      <c r="H927">
        <v>1181764</v>
      </c>
    </row>
    <row r="928" spans="1:8" hidden="1">
      <c r="A928">
        <v>7.6</v>
      </c>
      <c r="B928">
        <v>2</v>
      </c>
      <c r="C928" t="s">
        <v>1554</v>
      </c>
      <c r="D928" t="s">
        <v>1555</v>
      </c>
      <c r="E928" t="s">
        <v>21</v>
      </c>
      <c r="F928" t="s">
        <v>1439</v>
      </c>
      <c r="G928">
        <v>75</v>
      </c>
      <c r="H928">
        <v>1181764</v>
      </c>
    </row>
    <row r="929" spans="1:8" hidden="1">
      <c r="A929">
        <v>7.5</v>
      </c>
      <c r="B929">
        <v>0</v>
      </c>
      <c r="C929" t="s">
        <v>1556</v>
      </c>
      <c r="D929" t="s">
        <v>1557</v>
      </c>
      <c r="E929" t="s">
        <v>21</v>
      </c>
      <c r="F929" t="s">
        <v>1439</v>
      </c>
      <c r="G929">
        <v>76</v>
      </c>
      <c r="H929">
        <v>1181764</v>
      </c>
    </row>
    <row r="930" spans="1:8" hidden="1">
      <c r="A930">
        <v>7.4</v>
      </c>
      <c r="B930">
        <v>1</v>
      </c>
      <c r="C930" t="s">
        <v>1485</v>
      </c>
      <c r="D930" t="s">
        <v>1558</v>
      </c>
      <c r="E930" t="s">
        <v>21</v>
      </c>
      <c r="F930" t="s">
        <v>1439</v>
      </c>
      <c r="G930">
        <v>77</v>
      </c>
      <c r="H930">
        <v>1181764</v>
      </c>
    </row>
    <row r="931" spans="1:8" hidden="1">
      <c r="A931">
        <v>7.3</v>
      </c>
      <c r="B931">
        <v>0</v>
      </c>
      <c r="C931" t="s">
        <v>1491</v>
      </c>
      <c r="D931" t="s">
        <v>1559</v>
      </c>
      <c r="E931" t="s">
        <v>21</v>
      </c>
      <c r="F931" t="s">
        <v>1439</v>
      </c>
      <c r="G931">
        <v>78</v>
      </c>
      <c r="H931">
        <v>1181764</v>
      </c>
    </row>
    <row r="932" spans="1:8" hidden="1">
      <c r="A932">
        <v>7.2</v>
      </c>
      <c r="B932">
        <v>1</v>
      </c>
      <c r="C932" t="s">
        <v>1560</v>
      </c>
      <c r="D932" t="s">
        <v>1561</v>
      </c>
      <c r="E932" t="s">
        <v>21</v>
      </c>
      <c r="F932" t="s">
        <v>1439</v>
      </c>
      <c r="G932">
        <v>79</v>
      </c>
      <c r="H932">
        <v>1181764</v>
      </c>
    </row>
    <row r="933" spans="1:8" hidden="1">
      <c r="A933">
        <v>7.1</v>
      </c>
      <c r="B933">
        <v>1</v>
      </c>
      <c r="C933" t="s">
        <v>1485</v>
      </c>
      <c r="D933" t="s">
        <v>1562</v>
      </c>
      <c r="E933" t="s">
        <v>21</v>
      </c>
      <c r="F933" t="s">
        <v>1439</v>
      </c>
      <c r="G933">
        <v>80</v>
      </c>
      <c r="H933">
        <v>1181764</v>
      </c>
    </row>
    <row r="934" spans="1:8" hidden="1">
      <c r="A934">
        <v>6.6</v>
      </c>
      <c r="B934">
        <v>4</v>
      </c>
      <c r="C934" t="s">
        <v>1563</v>
      </c>
      <c r="D934" t="s">
        <v>1564</v>
      </c>
      <c r="E934" t="s">
        <v>21</v>
      </c>
      <c r="F934" t="s">
        <v>1439</v>
      </c>
      <c r="G934">
        <v>81</v>
      </c>
      <c r="H934">
        <v>1181764</v>
      </c>
    </row>
    <row r="935" spans="1:8" hidden="1">
      <c r="A935">
        <v>6.5</v>
      </c>
      <c r="B935">
        <v>0</v>
      </c>
      <c r="C935" t="s">
        <v>1565</v>
      </c>
      <c r="D935" t="s">
        <v>1566</v>
      </c>
      <c r="E935" t="s">
        <v>21</v>
      </c>
      <c r="F935" t="s">
        <v>1439</v>
      </c>
      <c r="G935">
        <v>82</v>
      </c>
      <c r="H935">
        <v>1181764</v>
      </c>
    </row>
    <row r="936" spans="1:8" hidden="1">
      <c r="A936">
        <v>6.4</v>
      </c>
      <c r="B936">
        <v>1</v>
      </c>
      <c r="C936" t="s">
        <v>135</v>
      </c>
      <c r="D936" t="s">
        <v>1567</v>
      </c>
      <c r="E936" t="s">
        <v>21</v>
      </c>
      <c r="F936" t="s">
        <v>1439</v>
      </c>
      <c r="G936">
        <v>83</v>
      </c>
      <c r="H936">
        <v>1181764</v>
      </c>
    </row>
    <row r="937" spans="1:8" hidden="1">
      <c r="A937">
        <v>6.3</v>
      </c>
      <c r="B937">
        <v>0</v>
      </c>
      <c r="C937" t="s">
        <v>131</v>
      </c>
      <c r="D937" t="s">
        <v>1568</v>
      </c>
      <c r="E937" t="s">
        <v>21</v>
      </c>
      <c r="F937" t="s">
        <v>1439</v>
      </c>
      <c r="G937">
        <v>84</v>
      </c>
      <c r="H937">
        <v>1181764</v>
      </c>
    </row>
    <row r="938" spans="1:8" hidden="1">
      <c r="A938">
        <v>6.2</v>
      </c>
      <c r="B938">
        <v>1</v>
      </c>
      <c r="C938" t="s">
        <v>1569</v>
      </c>
      <c r="D938" t="s">
        <v>1570</v>
      </c>
      <c r="E938" t="s">
        <v>21</v>
      </c>
      <c r="F938" t="s">
        <v>1439</v>
      </c>
      <c r="G938">
        <v>85</v>
      </c>
      <c r="H938">
        <v>1181764</v>
      </c>
    </row>
    <row r="939" spans="1:8" hidden="1">
      <c r="A939">
        <v>6.1</v>
      </c>
      <c r="B939">
        <v>1</v>
      </c>
      <c r="C939" t="s">
        <v>135</v>
      </c>
      <c r="D939" t="s">
        <v>1571</v>
      </c>
      <c r="E939" t="s">
        <v>21</v>
      </c>
      <c r="F939" t="s">
        <v>1439</v>
      </c>
      <c r="G939">
        <v>86</v>
      </c>
      <c r="H939">
        <v>1181764</v>
      </c>
    </row>
    <row r="940" spans="1:8" hidden="1">
      <c r="A940">
        <v>5.6</v>
      </c>
      <c r="B940" t="s">
        <v>8</v>
      </c>
      <c r="C940" t="s">
        <v>1572</v>
      </c>
      <c r="D940" t="s">
        <v>1573</v>
      </c>
      <c r="E940" t="s">
        <v>1574</v>
      </c>
      <c r="F940" t="s">
        <v>1439</v>
      </c>
      <c r="G940">
        <v>87</v>
      </c>
      <c r="H940">
        <v>1181764</v>
      </c>
    </row>
    <row r="941" spans="1:8" hidden="1">
      <c r="A941">
        <v>5.5</v>
      </c>
      <c r="B941">
        <v>0</v>
      </c>
      <c r="C941" t="s">
        <v>43</v>
      </c>
      <c r="D941" t="s">
        <v>1575</v>
      </c>
      <c r="E941" t="s">
        <v>21</v>
      </c>
      <c r="F941" t="s">
        <v>1439</v>
      </c>
      <c r="G941">
        <v>88</v>
      </c>
      <c r="H941">
        <v>1181764</v>
      </c>
    </row>
    <row r="942" spans="1:8" hidden="1">
      <c r="A942">
        <v>5.4</v>
      </c>
      <c r="B942">
        <v>1</v>
      </c>
      <c r="C942" t="s">
        <v>1546</v>
      </c>
      <c r="D942" t="s">
        <v>1576</v>
      </c>
      <c r="E942" t="s">
        <v>21</v>
      </c>
      <c r="F942" t="s">
        <v>1439</v>
      </c>
      <c r="G942">
        <v>89</v>
      </c>
      <c r="H942">
        <v>1181764</v>
      </c>
    </row>
    <row r="943" spans="1:8" hidden="1">
      <c r="A943">
        <v>5.3</v>
      </c>
      <c r="B943">
        <v>4</v>
      </c>
      <c r="C943" t="s">
        <v>1577</v>
      </c>
      <c r="D943" t="s">
        <v>1578</v>
      </c>
      <c r="E943" t="s">
        <v>21</v>
      </c>
      <c r="F943" t="s">
        <v>1439</v>
      </c>
      <c r="G943">
        <v>90</v>
      </c>
      <c r="H943">
        <v>1181764</v>
      </c>
    </row>
    <row r="944" spans="1:8" hidden="1">
      <c r="A944">
        <v>5.2</v>
      </c>
      <c r="B944">
        <v>0</v>
      </c>
      <c r="C944" t="s">
        <v>1548</v>
      </c>
      <c r="D944" t="s">
        <v>1579</v>
      </c>
      <c r="E944" t="s">
        <v>21</v>
      </c>
      <c r="F944" t="s">
        <v>1439</v>
      </c>
      <c r="G944">
        <v>91</v>
      </c>
      <c r="H944">
        <v>1181764</v>
      </c>
    </row>
    <row r="945" spans="1:8" hidden="1">
      <c r="A945">
        <v>5.0999999999999996</v>
      </c>
      <c r="B945">
        <v>4</v>
      </c>
      <c r="C945" t="s">
        <v>1577</v>
      </c>
      <c r="D945" t="s">
        <v>1580</v>
      </c>
      <c r="E945" t="s">
        <v>21</v>
      </c>
      <c r="F945" t="s">
        <v>1439</v>
      </c>
      <c r="G945">
        <v>92</v>
      </c>
      <c r="H945">
        <v>1181764</v>
      </c>
    </row>
    <row r="946" spans="1:8" hidden="1">
      <c r="A946">
        <v>4.5999999999999996</v>
      </c>
      <c r="B946">
        <v>4</v>
      </c>
      <c r="C946" t="s">
        <v>1581</v>
      </c>
      <c r="D946" t="s">
        <v>1582</v>
      </c>
      <c r="E946" t="s">
        <v>21</v>
      </c>
      <c r="F946" t="s">
        <v>1439</v>
      </c>
      <c r="G946">
        <v>93</v>
      </c>
      <c r="H946">
        <v>1181764</v>
      </c>
    </row>
    <row r="947" spans="1:8" hidden="1">
      <c r="A947">
        <v>4.5</v>
      </c>
      <c r="B947">
        <v>1</v>
      </c>
      <c r="C947" t="s">
        <v>1516</v>
      </c>
      <c r="D947" t="s">
        <v>1583</v>
      </c>
      <c r="E947" t="s">
        <v>21</v>
      </c>
      <c r="F947" t="s">
        <v>1439</v>
      </c>
      <c r="G947">
        <v>94</v>
      </c>
      <c r="H947">
        <v>1181764</v>
      </c>
    </row>
    <row r="948" spans="1:8" hidden="1">
      <c r="A948">
        <v>4.4000000000000004</v>
      </c>
      <c r="B948">
        <v>0</v>
      </c>
      <c r="C948" t="s">
        <v>1518</v>
      </c>
      <c r="D948" t="s">
        <v>1584</v>
      </c>
      <c r="E948" t="s">
        <v>21</v>
      </c>
      <c r="F948" t="s">
        <v>1439</v>
      </c>
      <c r="G948">
        <v>95</v>
      </c>
      <c r="H948">
        <v>1181764</v>
      </c>
    </row>
    <row r="949" spans="1:8" hidden="1">
      <c r="A949">
        <v>4.3</v>
      </c>
      <c r="B949">
        <v>1</v>
      </c>
      <c r="C949" t="s">
        <v>39</v>
      </c>
      <c r="D949" t="s">
        <v>1585</v>
      </c>
      <c r="E949" t="s">
        <v>21</v>
      </c>
      <c r="F949" t="s">
        <v>1439</v>
      </c>
      <c r="G949">
        <v>96</v>
      </c>
      <c r="H949">
        <v>1181764</v>
      </c>
    </row>
    <row r="950" spans="1:8" hidden="1">
      <c r="A950">
        <v>4.2</v>
      </c>
      <c r="B950">
        <v>4</v>
      </c>
      <c r="C950" t="s">
        <v>1581</v>
      </c>
      <c r="D950" t="s">
        <v>1586</v>
      </c>
      <c r="E950" t="s">
        <v>21</v>
      </c>
      <c r="F950" t="s">
        <v>1439</v>
      </c>
      <c r="G950">
        <v>97</v>
      </c>
      <c r="H950">
        <v>1181764</v>
      </c>
    </row>
    <row r="951" spans="1:8" hidden="1">
      <c r="A951">
        <v>4.0999999999999996</v>
      </c>
      <c r="B951">
        <v>0</v>
      </c>
      <c r="C951" t="s">
        <v>61</v>
      </c>
      <c r="D951" t="s">
        <v>1587</v>
      </c>
      <c r="E951" t="s">
        <v>21</v>
      </c>
      <c r="F951" t="s">
        <v>1439</v>
      </c>
      <c r="G951">
        <v>98</v>
      </c>
      <c r="H951">
        <v>1181764</v>
      </c>
    </row>
    <row r="952" spans="1:8" hidden="1">
      <c r="A952">
        <v>3.6</v>
      </c>
      <c r="B952">
        <v>1</v>
      </c>
      <c r="C952" t="s">
        <v>1588</v>
      </c>
      <c r="D952" t="s">
        <v>1589</v>
      </c>
      <c r="E952" t="s">
        <v>21</v>
      </c>
      <c r="F952" t="s">
        <v>1439</v>
      </c>
      <c r="G952">
        <v>99</v>
      </c>
      <c r="H952">
        <v>1181764</v>
      </c>
    </row>
    <row r="953" spans="1:8" hidden="1">
      <c r="A953">
        <v>3.5</v>
      </c>
      <c r="B953">
        <v>0</v>
      </c>
      <c r="C953" t="s">
        <v>1590</v>
      </c>
      <c r="D953" t="s">
        <v>1591</v>
      </c>
      <c r="E953" t="s">
        <v>21</v>
      </c>
      <c r="F953" t="s">
        <v>1439</v>
      </c>
      <c r="G953">
        <v>100</v>
      </c>
      <c r="H953">
        <v>1181764</v>
      </c>
    </row>
    <row r="954" spans="1:8" hidden="1">
      <c r="A954">
        <v>3.4</v>
      </c>
      <c r="B954">
        <v>0</v>
      </c>
      <c r="C954" t="s">
        <v>1590</v>
      </c>
      <c r="D954" t="s">
        <v>1592</v>
      </c>
      <c r="E954" t="s">
        <v>21</v>
      </c>
      <c r="F954" t="s">
        <v>1439</v>
      </c>
      <c r="G954">
        <v>101</v>
      </c>
      <c r="H954">
        <v>1181764</v>
      </c>
    </row>
    <row r="955" spans="1:8" hidden="1">
      <c r="A955">
        <v>3.3</v>
      </c>
      <c r="B955" t="s">
        <v>8</v>
      </c>
      <c r="C955" t="s">
        <v>1593</v>
      </c>
      <c r="D955" t="s">
        <v>1594</v>
      </c>
      <c r="E955" t="s">
        <v>21</v>
      </c>
      <c r="F955" t="s">
        <v>1439</v>
      </c>
      <c r="G955">
        <v>102</v>
      </c>
      <c r="H955">
        <v>1181764</v>
      </c>
    </row>
    <row r="956" spans="1:8" hidden="1">
      <c r="A956">
        <v>3.2</v>
      </c>
      <c r="B956">
        <v>0</v>
      </c>
      <c r="C956" t="s">
        <v>1595</v>
      </c>
      <c r="D956" t="s">
        <v>1596</v>
      </c>
      <c r="E956" t="s">
        <v>21</v>
      </c>
      <c r="F956" t="s">
        <v>1439</v>
      </c>
      <c r="G956">
        <v>103</v>
      </c>
      <c r="H956">
        <v>1181764</v>
      </c>
    </row>
    <row r="957" spans="1:8" hidden="1">
      <c r="A957">
        <v>3.1</v>
      </c>
      <c r="B957">
        <v>4</v>
      </c>
      <c r="C957" t="s">
        <v>1597</v>
      </c>
      <c r="D957" t="s">
        <v>1598</v>
      </c>
      <c r="E957" t="s">
        <v>21</v>
      </c>
      <c r="F957" t="s">
        <v>1439</v>
      </c>
      <c r="G957">
        <v>104</v>
      </c>
      <c r="H957">
        <v>1181764</v>
      </c>
    </row>
    <row r="958" spans="1:8" hidden="1">
      <c r="A958">
        <v>3.1</v>
      </c>
      <c r="B958" t="s">
        <v>1447</v>
      </c>
      <c r="C958" t="s">
        <v>1599</v>
      </c>
      <c r="D958" t="s">
        <v>1600</v>
      </c>
      <c r="E958" t="s">
        <v>21</v>
      </c>
      <c r="F958" t="s">
        <v>1439</v>
      </c>
      <c r="G958">
        <v>105</v>
      </c>
      <c r="H958">
        <v>1181764</v>
      </c>
    </row>
    <row r="959" spans="1:8" hidden="1">
      <c r="A959">
        <v>2.6</v>
      </c>
      <c r="B959">
        <v>0</v>
      </c>
      <c r="C959" t="s">
        <v>92</v>
      </c>
      <c r="D959" t="s">
        <v>1601</v>
      </c>
      <c r="E959" t="s">
        <v>21</v>
      </c>
      <c r="F959" t="s">
        <v>1439</v>
      </c>
      <c r="G959">
        <v>106</v>
      </c>
      <c r="H959">
        <v>1181764</v>
      </c>
    </row>
    <row r="960" spans="1:8" hidden="1">
      <c r="A960">
        <v>2.5</v>
      </c>
      <c r="B960">
        <v>0</v>
      </c>
      <c r="C960" t="s">
        <v>92</v>
      </c>
      <c r="D960" t="s">
        <v>1602</v>
      </c>
      <c r="E960" t="s">
        <v>21</v>
      </c>
      <c r="F960" t="s">
        <v>1439</v>
      </c>
      <c r="G960">
        <v>107</v>
      </c>
      <c r="H960">
        <v>1181764</v>
      </c>
    </row>
    <row r="961" spans="1:8" hidden="1">
      <c r="A961">
        <v>2.4</v>
      </c>
      <c r="B961">
        <v>1</v>
      </c>
      <c r="C961" t="s">
        <v>156</v>
      </c>
      <c r="D961" t="s">
        <v>1603</v>
      </c>
      <c r="E961" t="s">
        <v>21</v>
      </c>
      <c r="F961" t="s">
        <v>1439</v>
      </c>
      <c r="G961">
        <v>108</v>
      </c>
      <c r="H961">
        <v>1181764</v>
      </c>
    </row>
    <row r="962" spans="1:8" hidden="1">
      <c r="A962">
        <v>2.2999999999999998</v>
      </c>
      <c r="B962">
        <v>0</v>
      </c>
      <c r="C962" t="s">
        <v>140</v>
      </c>
      <c r="D962" t="s">
        <v>1604</v>
      </c>
      <c r="E962" t="s">
        <v>21</v>
      </c>
      <c r="F962" t="s">
        <v>1439</v>
      </c>
      <c r="G962">
        <v>109</v>
      </c>
      <c r="H962">
        <v>1181764</v>
      </c>
    </row>
    <row r="963" spans="1:8" hidden="1">
      <c r="A963">
        <v>2.2000000000000002</v>
      </c>
      <c r="B963">
        <v>0</v>
      </c>
      <c r="C963" t="s">
        <v>140</v>
      </c>
      <c r="D963" t="s">
        <v>1605</v>
      </c>
      <c r="E963" t="s">
        <v>21</v>
      </c>
      <c r="F963" t="s">
        <v>1439</v>
      </c>
      <c r="G963">
        <v>110</v>
      </c>
      <c r="H963">
        <v>1181764</v>
      </c>
    </row>
    <row r="964" spans="1:8" hidden="1">
      <c r="A964">
        <v>2.1</v>
      </c>
      <c r="B964" t="s">
        <v>8</v>
      </c>
      <c r="C964" t="s">
        <v>1606</v>
      </c>
      <c r="D964" t="s">
        <v>1607</v>
      </c>
      <c r="E964" t="s">
        <v>21</v>
      </c>
      <c r="F964" t="s">
        <v>1439</v>
      </c>
      <c r="G964">
        <v>111</v>
      </c>
      <c r="H964">
        <v>1181764</v>
      </c>
    </row>
    <row r="965" spans="1:8" hidden="1">
      <c r="A965">
        <v>1.6</v>
      </c>
      <c r="B965">
        <v>0</v>
      </c>
      <c r="C965" t="s">
        <v>43</v>
      </c>
      <c r="D965" t="s">
        <v>1608</v>
      </c>
      <c r="E965" t="s">
        <v>21</v>
      </c>
      <c r="F965" t="s">
        <v>1439</v>
      </c>
      <c r="G965">
        <v>112</v>
      </c>
      <c r="H965">
        <v>1181764</v>
      </c>
    </row>
    <row r="966" spans="1:8" hidden="1">
      <c r="A966">
        <v>1.5</v>
      </c>
      <c r="B966">
        <v>0</v>
      </c>
      <c r="C966" t="s">
        <v>43</v>
      </c>
      <c r="D966" t="s">
        <v>1609</v>
      </c>
      <c r="E966" t="s">
        <v>21</v>
      </c>
      <c r="F966" t="s">
        <v>1439</v>
      </c>
      <c r="G966">
        <v>113</v>
      </c>
      <c r="H966">
        <v>1181764</v>
      </c>
    </row>
    <row r="967" spans="1:8" hidden="1">
      <c r="A967">
        <v>1.4</v>
      </c>
      <c r="B967">
        <v>1</v>
      </c>
      <c r="C967" t="s">
        <v>221</v>
      </c>
      <c r="D967" t="s">
        <v>1610</v>
      </c>
      <c r="E967" t="s">
        <v>21</v>
      </c>
      <c r="F967" t="s">
        <v>1439</v>
      </c>
      <c r="G967">
        <v>114</v>
      </c>
      <c r="H967">
        <v>1181764</v>
      </c>
    </row>
    <row r="968" spans="1:8" hidden="1">
      <c r="A968">
        <v>1.3</v>
      </c>
      <c r="B968">
        <v>0</v>
      </c>
      <c r="C968" t="s">
        <v>199</v>
      </c>
      <c r="D968" t="s">
        <v>1611</v>
      </c>
      <c r="E968" t="s">
        <v>21</v>
      </c>
      <c r="F968" t="s">
        <v>1439</v>
      </c>
      <c r="G968">
        <v>115</v>
      </c>
      <c r="H968">
        <v>1181764</v>
      </c>
    </row>
    <row r="969" spans="1:8" hidden="1">
      <c r="A969">
        <v>1.2</v>
      </c>
      <c r="B969">
        <v>4</v>
      </c>
      <c r="C969" t="s">
        <v>201</v>
      </c>
      <c r="D969" t="s">
        <v>1612</v>
      </c>
      <c r="E969" t="s">
        <v>21</v>
      </c>
      <c r="F969" t="s">
        <v>1439</v>
      </c>
      <c r="G969">
        <v>116</v>
      </c>
      <c r="H969">
        <v>1181764</v>
      </c>
    </row>
    <row r="970" spans="1:8" hidden="1">
      <c r="A970">
        <v>1.1000000000000001</v>
      </c>
      <c r="B970">
        <v>0</v>
      </c>
      <c r="C970" t="s">
        <v>199</v>
      </c>
      <c r="D970" t="s">
        <v>1613</v>
      </c>
      <c r="E970" t="s">
        <v>21</v>
      </c>
      <c r="F970" t="s">
        <v>1439</v>
      </c>
      <c r="G970">
        <v>117</v>
      </c>
      <c r="H970">
        <v>1181764</v>
      </c>
    </row>
    <row r="971" spans="1:8" hidden="1">
      <c r="A971">
        <v>0.6</v>
      </c>
      <c r="B971">
        <v>1</v>
      </c>
      <c r="C971" t="s">
        <v>213</v>
      </c>
      <c r="D971" t="s">
        <v>1614</v>
      </c>
      <c r="E971" t="s">
        <v>21</v>
      </c>
      <c r="F971" t="s">
        <v>1439</v>
      </c>
      <c r="G971">
        <v>118</v>
      </c>
      <c r="H971">
        <v>1181764</v>
      </c>
    </row>
    <row r="972" spans="1:8" hidden="1">
      <c r="A972">
        <v>0.5</v>
      </c>
      <c r="B972">
        <v>0</v>
      </c>
      <c r="C972" t="s">
        <v>1615</v>
      </c>
      <c r="D972" t="s">
        <v>1616</v>
      </c>
      <c r="E972" t="s">
        <v>21</v>
      </c>
      <c r="F972" t="s">
        <v>1439</v>
      </c>
      <c r="G972">
        <v>119</v>
      </c>
      <c r="H972">
        <v>1181764</v>
      </c>
    </row>
    <row r="973" spans="1:8" hidden="1">
      <c r="A973">
        <v>0.4</v>
      </c>
      <c r="B973">
        <v>0</v>
      </c>
      <c r="C973" t="s">
        <v>1615</v>
      </c>
      <c r="D973" t="s">
        <v>1432</v>
      </c>
      <c r="E973" t="s">
        <v>21</v>
      </c>
      <c r="F973" t="s">
        <v>1439</v>
      </c>
      <c r="G973">
        <v>120</v>
      </c>
      <c r="H973">
        <v>1181764</v>
      </c>
    </row>
    <row r="974" spans="1:8" hidden="1">
      <c r="A974">
        <v>0.3</v>
      </c>
      <c r="B974">
        <v>0</v>
      </c>
      <c r="C974" t="s">
        <v>1615</v>
      </c>
      <c r="D974" t="s">
        <v>1617</v>
      </c>
      <c r="E974" t="s">
        <v>21</v>
      </c>
      <c r="F974" t="s">
        <v>1439</v>
      </c>
      <c r="G974">
        <v>121</v>
      </c>
      <c r="H974">
        <v>1181764</v>
      </c>
    </row>
    <row r="975" spans="1:8" hidden="1">
      <c r="A975">
        <v>0.2</v>
      </c>
      <c r="B975">
        <v>0</v>
      </c>
      <c r="C975" t="s">
        <v>1615</v>
      </c>
      <c r="D975" t="s">
        <v>1618</v>
      </c>
      <c r="E975" t="s">
        <v>21</v>
      </c>
      <c r="F975" t="s">
        <v>1439</v>
      </c>
      <c r="G975">
        <v>122</v>
      </c>
      <c r="H975">
        <v>1181764</v>
      </c>
    </row>
    <row r="976" spans="1:8" hidden="1">
      <c r="A976">
        <v>0.1</v>
      </c>
      <c r="B976">
        <v>0</v>
      </c>
      <c r="C976" t="s">
        <v>1615</v>
      </c>
      <c r="D976" t="s">
        <v>1619</v>
      </c>
      <c r="E976" t="s">
        <v>21</v>
      </c>
      <c r="F976" t="s">
        <v>1439</v>
      </c>
      <c r="G976">
        <v>123</v>
      </c>
      <c r="H976">
        <v>1181764</v>
      </c>
    </row>
    <row r="977" spans="1:8" hidden="1">
      <c r="A977">
        <v>16.100000000000001</v>
      </c>
      <c r="B977">
        <v>6</v>
      </c>
      <c r="C977" t="s">
        <v>1620</v>
      </c>
      <c r="D977" t="s">
        <v>1621</v>
      </c>
      <c r="E977" t="s">
        <v>1622</v>
      </c>
      <c r="F977" t="s">
        <v>1623</v>
      </c>
      <c r="G977">
        <v>0</v>
      </c>
      <c r="H977">
        <v>1178431</v>
      </c>
    </row>
    <row r="978" spans="1:8" hidden="1">
      <c r="A978">
        <v>15.6</v>
      </c>
      <c r="B978">
        <v>1</v>
      </c>
      <c r="C978" t="s">
        <v>1624</v>
      </c>
      <c r="D978" t="s">
        <v>1625</v>
      </c>
      <c r="E978" t="s">
        <v>21</v>
      </c>
      <c r="F978" t="s">
        <v>1623</v>
      </c>
      <c r="G978">
        <v>1</v>
      </c>
      <c r="H978">
        <v>1178431</v>
      </c>
    </row>
    <row r="979" spans="1:8" hidden="1">
      <c r="A979">
        <v>15.5</v>
      </c>
      <c r="B979">
        <v>1</v>
      </c>
      <c r="C979" t="s">
        <v>1626</v>
      </c>
      <c r="D979" t="s">
        <v>1627</v>
      </c>
      <c r="E979" t="s">
        <v>21</v>
      </c>
      <c r="F979" t="s">
        <v>1623</v>
      </c>
      <c r="G979">
        <v>2</v>
      </c>
      <c r="H979">
        <v>1178431</v>
      </c>
    </row>
    <row r="980" spans="1:8" hidden="1">
      <c r="A980">
        <v>15.4</v>
      </c>
      <c r="B980">
        <v>4</v>
      </c>
      <c r="C980" t="s">
        <v>1628</v>
      </c>
      <c r="D980" t="s">
        <v>1629</v>
      </c>
      <c r="E980" t="s">
        <v>21</v>
      </c>
      <c r="F980" t="s">
        <v>1623</v>
      </c>
      <c r="G980">
        <v>3</v>
      </c>
      <c r="H980">
        <v>1178431</v>
      </c>
    </row>
    <row r="981" spans="1:8" hidden="1">
      <c r="A981">
        <v>15.3</v>
      </c>
      <c r="B981">
        <v>0</v>
      </c>
      <c r="C981" t="s">
        <v>21</v>
      </c>
      <c r="D981" t="s">
        <v>1630</v>
      </c>
      <c r="E981" t="s">
        <v>21</v>
      </c>
      <c r="F981" t="s">
        <v>1623</v>
      </c>
      <c r="G981">
        <v>4</v>
      </c>
      <c r="H981">
        <v>1178431</v>
      </c>
    </row>
    <row r="982" spans="1:8" hidden="1">
      <c r="A982">
        <v>15.2</v>
      </c>
      <c r="B982">
        <v>0</v>
      </c>
      <c r="C982" t="s">
        <v>1631</v>
      </c>
      <c r="D982" t="s">
        <v>1632</v>
      </c>
      <c r="E982" t="s">
        <v>21</v>
      </c>
      <c r="F982" t="s">
        <v>1623</v>
      </c>
      <c r="G982">
        <v>5</v>
      </c>
      <c r="H982">
        <v>1178431</v>
      </c>
    </row>
    <row r="983" spans="1:8" hidden="1">
      <c r="A983">
        <v>15.1</v>
      </c>
      <c r="B983">
        <v>1</v>
      </c>
      <c r="C983" t="s">
        <v>1624</v>
      </c>
      <c r="D983" t="s">
        <v>1633</v>
      </c>
      <c r="E983" t="s">
        <v>21</v>
      </c>
      <c r="F983" t="s">
        <v>1623</v>
      </c>
      <c r="G983">
        <v>6</v>
      </c>
      <c r="H983">
        <v>1178431</v>
      </c>
    </row>
    <row r="984" spans="1:8" hidden="1">
      <c r="A984">
        <v>14.6</v>
      </c>
      <c r="B984">
        <v>1</v>
      </c>
      <c r="C984" t="s">
        <v>1634</v>
      </c>
      <c r="D984" t="s">
        <v>1635</v>
      </c>
      <c r="E984" t="s">
        <v>21</v>
      </c>
      <c r="F984" t="s">
        <v>1623</v>
      </c>
      <c r="G984">
        <v>7</v>
      </c>
      <c r="H984">
        <v>1178431</v>
      </c>
    </row>
    <row r="985" spans="1:8" hidden="1">
      <c r="A985">
        <v>14.5</v>
      </c>
      <c r="B985">
        <v>4</v>
      </c>
      <c r="C985" t="s">
        <v>1636</v>
      </c>
      <c r="D985" t="s">
        <v>1637</v>
      </c>
      <c r="E985" t="s">
        <v>21</v>
      </c>
      <c r="F985" t="s">
        <v>1623</v>
      </c>
      <c r="G985">
        <v>8</v>
      </c>
      <c r="H985">
        <v>1178431</v>
      </c>
    </row>
    <row r="986" spans="1:8" hidden="1">
      <c r="A986">
        <v>14.4</v>
      </c>
      <c r="B986">
        <v>1</v>
      </c>
      <c r="C986" t="s">
        <v>1638</v>
      </c>
      <c r="D986" t="s">
        <v>1639</v>
      </c>
      <c r="E986" t="s">
        <v>1640</v>
      </c>
      <c r="F986" t="s">
        <v>1623</v>
      </c>
      <c r="G986">
        <v>9</v>
      </c>
      <c r="H986">
        <v>1178431</v>
      </c>
    </row>
    <row r="987" spans="1:8" hidden="1">
      <c r="A987">
        <v>14.3</v>
      </c>
      <c r="B987">
        <v>1</v>
      </c>
      <c r="C987" t="s">
        <v>21</v>
      </c>
      <c r="D987" t="s">
        <v>1641</v>
      </c>
      <c r="E987" t="s">
        <v>21</v>
      </c>
      <c r="F987" t="s">
        <v>1623</v>
      </c>
      <c r="G987">
        <v>10</v>
      </c>
      <c r="H987">
        <v>1178431</v>
      </c>
    </row>
    <row r="988" spans="1:8" hidden="1">
      <c r="A988">
        <v>14.2</v>
      </c>
      <c r="B988">
        <v>4</v>
      </c>
      <c r="C988" t="s">
        <v>1636</v>
      </c>
      <c r="D988" t="s">
        <v>1642</v>
      </c>
      <c r="E988" t="s">
        <v>21</v>
      </c>
      <c r="F988" t="s">
        <v>1623</v>
      </c>
      <c r="G988">
        <v>11</v>
      </c>
      <c r="H988">
        <v>1178431</v>
      </c>
    </row>
    <row r="989" spans="1:8" hidden="1">
      <c r="A989">
        <v>14.1</v>
      </c>
      <c r="B989">
        <v>2</v>
      </c>
      <c r="C989" t="s">
        <v>1643</v>
      </c>
      <c r="D989" t="s">
        <v>1644</v>
      </c>
      <c r="E989" t="s">
        <v>21</v>
      </c>
      <c r="F989" t="s">
        <v>1623</v>
      </c>
      <c r="G989">
        <v>12</v>
      </c>
      <c r="H989">
        <v>1178431</v>
      </c>
    </row>
    <row r="990" spans="1:8" hidden="1">
      <c r="A990">
        <v>13.6</v>
      </c>
      <c r="B990">
        <v>4</v>
      </c>
      <c r="C990" t="s">
        <v>1645</v>
      </c>
      <c r="D990" t="s">
        <v>1646</v>
      </c>
      <c r="E990" t="s">
        <v>21</v>
      </c>
      <c r="F990" t="s">
        <v>1623</v>
      </c>
      <c r="G990">
        <v>13</v>
      </c>
      <c r="H990">
        <v>1178431</v>
      </c>
    </row>
    <row r="991" spans="1:8" hidden="1">
      <c r="A991">
        <v>13.5</v>
      </c>
      <c r="B991">
        <v>0</v>
      </c>
      <c r="C991" t="s">
        <v>1647</v>
      </c>
      <c r="D991" t="s">
        <v>1648</v>
      </c>
      <c r="E991" t="s">
        <v>21</v>
      </c>
      <c r="F991" t="s">
        <v>1623</v>
      </c>
      <c r="G991">
        <v>14</v>
      </c>
      <c r="H991">
        <v>1178431</v>
      </c>
    </row>
    <row r="992" spans="1:8" hidden="1">
      <c r="A992">
        <v>13.4</v>
      </c>
      <c r="B992">
        <v>0</v>
      </c>
      <c r="C992" t="s">
        <v>1647</v>
      </c>
      <c r="D992" t="s">
        <v>1649</v>
      </c>
      <c r="E992" t="s">
        <v>21</v>
      </c>
      <c r="F992" t="s">
        <v>1623</v>
      </c>
      <c r="G992">
        <v>15</v>
      </c>
      <c r="H992">
        <v>1178431</v>
      </c>
    </row>
    <row r="993" spans="1:8" hidden="1">
      <c r="A993">
        <v>13.3</v>
      </c>
      <c r="B993">
        <v>1</v>
      </c>
      <c r="C993" t="s">
        <v>1650</v>
      </c>
      <c r="D993" t="s">
        <v>1651</v>
      </c>
      <c r="E993" t="s">
        <v>21</v>
      </c>
      <c r="F993" t="s">
        <v>1623</v>
      </c>
      <c r="G993">
        <v>16</v>
      </c>
      <c r="H993">
        <v>1178431</v>
      </c>
    </row>
    <row r="994" spans="1:8" hidden="1">
      <c r="A994">
        <v>13.2</v>
      </c>
      <c r="B994">
        <v>6</v>
      </c>
      <c r="C994" t="s">
        <v>1652</v>
      </c>
      <c r="D994" t="s">
        <v>1653</v>
      </c>
      <c r="E994" t="s">
        <v>1654</v>
      </c>
      <c r="F994" t="s">
        <v>1623</v>
      </c>
      <c r="G994">
        <v>17</v>
      </c>
      <c r="H994">
        <v>1178431</v>
      </c>
    </row>
    <row r="995" spans="1:8" hidden="1">
      <c r="A995">
        <v>13.1</v>
      </c>
      <c r="B995">
        <v>1</v>
      </c>
      <c r="C995" t="s">
        <v>21</v>
      </c>
      <c r="D995" t="s">
        <v>1655</v>
      </c>
      <c r="E995" t="s">
        <v>21</v>
      </c>
      <c r="F995" t="s">
        <v>1623</v>
      </c>
      <c r="G995">
        <v>18</v>
      </c>
      <c r="H995">
        <v>1178431</v>
      </c>
    </row>
    <row r="996" spans="1:8" hidden="1">
      <c r="A996">
        <v>12.6</v>
      </c>
      <c r="B996">
        <v>1</v>
      </c>
      <c r="C996" t="s">
        <v>1656</v>
      </c>
      <c r="D996" t="s">
        <v>1657</v>
      </c>
      <c r="E996" t="s">
        <v>1658</v>
      </c>
      <c r="F996" t="s">
        <v>1623</v>
      </c>
      <c r="G996">
        <v>19</v>
      </c>
      <c r="H996">
        <v>1178431</v>
      </c>
    </row>
    <row r="997" spans="1:8" hidden="1">
      <c r="A997">
        <v>12.5</v>
      </c>
      <c r="B997">
        <v>1</v>
      </c>
      <c r="C997" t="s">
        <v>1659</v>
      </c>
      <c r="D997" t="s">
        <v>1660</v>
      </c>
      <c r="E997" t="s">
        <v>21</v>
      </c>
      <c r="F997" t="s">
        <v>1623</v>
      </c>
      <c r="G997">
        <v>20</v>
      </c>
      <c r="H997">
        <v>1178431</v>
      </c>
    </row>
    <row r="998" spans="1:8" hidden="1">
      <c r="A998">
        <v>12.4</v>
      </c>
      <c r="B998">
        <v>1</v>
      </c>
      <c r="C998" t="s">
        <v>1656</v>
      </c>
      <c r="D998" t="s">
        <v>1661</v>
      </c>
      <c r="E998" t="s">
        <v>21</v>
      </c>
      <c r="F998" t="s">
        <v>1623</v>
      </c>
      <c r="G998">
        <v>21</v>
      </c>
      <c r="H998">
        <v>1178431</v>
      </c>
    </row>
    <row r="999" spans="1:8" hidden="1">
      <c r="A999">
        <v>12.3</v>
      </c>
      <c r="B999">
        <v>2</v>
      </c>
      <c r="C999" t="s">
        <v>1662</v>
      </c>
      <c r="D999" t="s">
        <v>1663</v>
      </c>
      <c r="E999" t="s">
        <v>21</v>
      </c>
      <c r="F999" t="s">
        <v>1623</v>
      </c>
      <c r="G999">
        <v>22</v>
      </c>
      <c r="H999">
        <v>1178431</v>
      </c>
    </row>
    <row r="1000" spans="1:8" hidden="1">
      <c r="A1000">
        <v>12.2</v>
      </c>
      <c r="B1000">
        <v>0</v>
      </c>
      <c r="C1000" t="s">
        <v>1664</v>
      </c>
      <c r="D1000" t="s">
        <v>1665</v>
      </c>
      <c r="E1000" t="s">
        <v>21</v>
      </c>
      <c r="F1000" t="s">
        <v>1623</v>
      </c>
      <c r="G1000">
        <v>23</v>
      </c>
      <c r="H1000">
        <v>1178431</v>
      </c>
    </row>
    <row r="1001" spans="1:8" hidden="1">
      <c r="A1001">
        <v>12.1</v>
      </c>
      <c r="B1001">
        <v>0</v>
      </c>
      <c r="C1001" t="s">
        <v>1664</v>
      </c>
      <c r="D1001" t="s">
        <v>1666</v>
      </c>
      <c r="E1001" t="s">
        <v>21</v>
      </c>
      <c r="F1001" t="s">
        <v>1623</v>
      </c>
      <c r="G1001">
        <v>24</v>
      </c>
      <c r="H1001">
        <v>1178431</v>
      </c>
    </row>
    <row r="1002" spans="1:8" hidden="1">
      <c r="A1002">
        <v>11.6</v>
      </c>
      <c r="B1002">
        <v>0</v>
      </c>
      <c r="C1002" t="s">
        <v>1667</v>
      </c>
      <c r="D1002" t="s">
        <v>1668</v>
      </c>
      <c r="E1002" t="s">
        <v>21</v>
      </c>
      <c r="F1002" t="s">
        <v>1623</v>
      </c>
      <c r="G1002">
        <v>25</v>
      </c>
      <c r="H1002">
        <v>1178431</v>
      </c>
    </row>
    <row r="1003" spans="1:8" hidden="1">
      <c r="A1003">
        <v>11.5</v>
      </c>
      <c r="B1003">
        <v>1</v>
      </c>
      <c r="C1003" t="s">
        <v>1638</v>
      </c>
      <c r="D1003" t="s">
        <v>1669</v>
      </c>
      <c r="E1003" t="s">
        <v>21</v>
      </c>
      <c r="F1003" t="s">
        <v>1623</v>
      </c>
      <c r="G1003">
        <v>26</v>
      </c>
      <c r="H1003">
        <v>1178431</v>
      </c>
    </row>
    <row r="1004" spans="1:8" hidden="1">
      <c r="A1004">
        <v>11.4</v>
      </c>
      <c r="B1004">
        <v>1</v>
      </c>
      <c r="C1004" t="s">
        <v>1634</v>
      </c>
      <c r="D1004" t="s">
        <v>1670</v>
      </c>
      <c r="E1004" t="s">
        <v>21</v>
      </c>
      <c r="F1004" t="s">
        <v>1623</v>
      </c>
      <c r="G1004">
        <v>27</v>
      </c>
      <c r="H1004">
        <v>1178431</v>
      </c>
    </row>
    <row r="1005" spans="1:8" hidden="1">
      <c r="A1005">
        <v>11.3</v>
      </c>
      <c r="B1005">
        <v>0</v>
      </c>
      <c r="C1005" t="s">
        <v>1667</v>
      </c>
      <c r="D1005" t="s">
        <v>1671</v>
      </c>
      <c r="E1005" t="s">
        <v>21</v>
      </c>
      <c r="F1005" t="s">
        <v>1623</v>
      </c>
      <c r="G1005">
        <v>28</v>
      </c>
      <c r="H1005">
        <v>1178431</v>
      </c>
    </row>
    <row r="1006" spans="1:8" hidden="1">
      <c r="A1006">
        <v>11.2</v>
      </c>
      <c r="B1006">
        <v>1</v>
      </c>
      <c r="C1006" t="s">
        <v>1638</v>
      </c>
      <c r="D1006" t="s">
        <v>1672</v>
      </c>
      <c r="E1006" t="s">
        <v>21</v>
      </c>
      <c r="F1006" t="s">
        <v>1623</v>
      </c>
      <c r="G1006">
        <v>29</v>
      </c>
      <c r="H1006">
        <v>1178431</v>
      </c>
    </row>
    <row r="1007" spans="1:8" hidden="1">
      <c r="A1007">
        <v>11.1</v>
      </c>
      <c r="B1007">
        <v>0</v>
      </c>
      <c r="C1007" t="s">
        <v>1673</v>
      </c>
      <c r="D1007" t="s">
        <v>1674</v>
      </c>
      <c r="E1007" t="s">
        <v>21</v>
      </c>
      <c r="F1007" t="s">
        <v>1623</v>
      </c>
      <c r="G1007">
        <v>30</v>
      </c>
      <c r="H1007">
        <v>1178431</v>
      </c>
    </row>
    <row r="1008" spans="1:8" hidden="1">
      <c r="A1008">
        <v>10.6</v>
      </c>
      <c r="B1008">
        <v>0</v>
      </c>
      <c r="C1008" t="s">
        <v>1675</v>
      </c>
      <c r="D1008" t="s">
        <v>1676</v>
      </c>
      <c r="E1008" t="s">
        <v>21</v>
      </c>
      <c r="F1008" t="s">
        <v>1623</v>
      </c>
      <c r="G1008">
        <v>31</v>
      </c>
      <c r="H1008">
        <v>1178431</v>
      </c>
    </row>
    <row r="1009" spans="1:8" hidden="1">
      <c r="A1009">
        <v>10.6</v>
      </c>
      <c r="B1009" t="s">
        <v>108</v>
      </c>
      <c r="C1009" t="s">
        <v>1677</v>
      </c>
      <c r="D1009" t="s">
        <v>1678</v>
      </c>
      <c r="E1009" t="s">
        <v>21</v>
      </c>
      <c r="F1009" t="s">
        <v>1623</v>
      </c>
      <c r="G1009">
        <v>32</v>
      </c>
      <c r="H1009">
        <v>1178431</v>
      </c>
    </row>
    <row r="1010" spans="1:8" hidden="1">
      <c r="A1010">
        <v>10.5</v>
      </c>
      <c r="B1010">
        <v>1</v>
      </c>
      <c r="C1010" t="s">
        <v>1679</v>
      </c>
      <c r="D1010" t="s">
        <v>1680</v>
      </c>
      <c r="E1010" t="s">
        <v>21</v>
      </c>
      <c r="F1010" t="s">
        <v>1623</v>
      </c>
      <c r="G1010">
        <v>33</v>
      </c>
      <c r="H1010">
        <v>1178431</v>
      </c>
    </row>
    <row r="1011" spans="1:8" hidden="1">
      <c r="A1011">
        <v>10.4</v>
      </c>
      <c r="B1011">
        <v>4</v>
      </c>
      <c r="C1011" t="s">
        <v>1645</v>
      </c>
      <c r="D1011" t="s">
        <v>1681</v>
      </c>
      <c r="E1011" t="s">
        <v>21</v>
      </c>
      <c r="F1011" t="s">
        <v>1623</v>
      </c>
      <c r="G1011">
        <v>34</v>
      </c>
      <c r="H1011">
        <v>1178431</v>
      </c>
    </row>
    <row r="1012" spans="1:8" hidden="1">
      <c r="A1012">
        <v>10.3</v>
      </c>
      <c r="B1012">
        <v>1</v>
      </c>
      <c r="C1012" t="s">
        <v>1650</v>
      </c>
      <c r="D1012" t="s">
        <v>1682</v>
      </c>
      <c r="E1012" t="s">
        <v>21</v>
      </c>
      <c r="F1012" t="s">
        <v>1623</v>
      </c>
      <c r="G1012">
        <v>35</v>
      </c>
      <c r="H1012">
        <v>1178431</v>
      </c>
    </row>
    <row r="1013" spans="1:8" hidden="1">
      <c r="A1013">
        <v>10.199999999999999</v>
      </c>
      <c r="B1013">
        <v>4</v>
      </c>
      <c r="C1013" t="s">
        <v>1683</v>
      </c>
      <c r="D1013" t="s">
        <v>1684</v>
      </c>
      <c r="E1013" t="s">
        <v>21</v>
      </c>
      <c r="F1013" t="s">
        <v>1623</v>
      </c>
      <c r="G1013">
        <v>36</v>
      </c>
      <c r="H1013">
        <v>1178431</v>
      </c>
    </row>
    <row r="1014" spans="1:8" hidden="1">
      <c r="A1014">
        <v>10.1</v>
      </c>
      <c r="B1014">
        <v>1</v>
      </c>
      <c r="C1014" t="s">
        <v>1679</v>
      </c>
      <c r="D1014" t="s">
        <v>1685</v>
      </c>
      <c r="E1014" t="s">
        <v>21</v>
      </c>
      <c r="F1014" t="s">
        <v>1623</v>
      </c>
      <c r="G1014">
        <v>37</v>
      </c>
      <c r="H1014">
        <v>1178431</v>
      </c>
    </row>
    <row r="1015" spans="1:8" hidden="1">
      <c r="A1015">
        <v>9.6</v>
      </c>
      <c r="B1015">
        <v>1</v>
      </c>
      <c r="C1015" t="s">
        <v>1686</v>
      </c>
      <c r="D1015" t="s">
        <v>1687</v>
      </c>
      <c r="E1015" t="s">
        <v>21</v>
      </c>
      <c r="F1015" t="s">
        <v>1623</v>
      </c>
      <c r="G1015">
        <v>38</v>
      </c>
      <c r="H1015">
        <v>1178431</v>
      </c>
    </row>
    <row r="1016" spans="1:8" hidden="1">
      <c r="A1016">
        <v>9.5</v>
      </c>
      <c r="B1016">
        <v>0</v>
      </c>
      <c r="C1016" t="s">
        <v>1688</v>
      </c>
      <c r="D1016" t="s">
        <v>1689</v>
      </c>
      <c r="E1016" t="s">
        <v>21</v>
      </c>
      <c r="F1016" t="s">
        <v>1623</v>
      </c>
      <c r="G1016">
        <v>39</v>
      </c>
      <c r="H1016">
        <v>1178431</v>
      </c>
    </row>
    <row r="1017" spans="1:8" hidden="1">
      <c r="A1017">
        <v>9.4</v>
      </c>
      <c r="B1017">
        <v>4</v>
      </c>
      <c r="C1017" t="s">
        <v>1690</v>
      </c>
      <c r="D1017" t="s">
        <v>1691</v>
      </c>
      <c r="E1017" t="s">
        <v>21</v>
      </c>
      <c r="F1017" t="s">
        <v>1623</v>
      </c>
      <c r="G1017">
        <v>40</v>
      </c>
      <c r="H1017">
        <v>1178431</v>
      </c>
    </row>
    <row r="1018" spans="1:8" hidden="1">
      <c r="A1018">
        <v>9.3000000000000007</v>
      </c>
      <c r="B1018">
        <v>1</v>
      </c>
      <c r="C1018" t="s">
        <v>1692</v>
      </c>
      <c r="D1018" t="s">
        <v>1693</v>
      </c>
      <c r="E1018" t="s">
        <v>21</v>
      </c>
      <c r="F1018" t="s">
        <v>1623</v>
      </c>
      <c r="G1018">
        <v>41</v>
      </c>
      <c r="H1018">
        <v>1178431</v>
      </c>
    </row>
    <row r="1019" spans="1:8" hidden="1">
      <c r="A1019">
        <v>9.1999999999999993</v>
      </c>
      <c r="B1019">
        <v>1</v>
      </c>
      <c r="C1019" t="s">
        <v>1686</v>
      </c>
      <c r="D1019" t="s">
        <v>1694</v>
      </c>
      <c r="E1019" t="s">
        <v>21</v>
      </c>
      <c r="F1019" t="s">
        <v>1623</v>
      </c>
      <c r="G1019">
        <v>42</v>
      </c>
      <c r="H1019">
        <v>1178431</v>
      </c>
    </row>
    <row r="1020" spans="1:8" hidden="1">
      <c r="A1020">
        <v>9.1</v>
      </c>
      <c r="B1020">
        <v>0</v>
      </c>
      <c r="C1020" t="s">
        <v>1688</v>
      </c>
      <c r="D1020" t="s">
        <v>1695</v>
      </c>
      <c r="E1020" t="s">
        <v>21</v>
      </c>
      <c r="F1020" t="s">
        <v>1623</v>
      </c>
      <c r="G1020">
        <v>43</v>
      </c>
      <c r="H1020">
        <v>1178431</v>
      </c>
    </row>
    <row r="1021" spans="1:8" hidden="1">
      <c r="A1021">
        <v>8.6</v>
      </c>
      <c r="B1021">
        <v>0</v>
      </c>
      <c r="C1021" t="s">
        <v>1696</v>
      </c>
      <c r="D1021" t="s">
        <v>1697</v>
      </c>
      <c r="E1021" t="s">
        <v>21</v>
      </c>
      <c r="F1021" t="s">
        <v>1623</v>
      </c>
      <c r="G1021">
        <v>44</v>
      </c>
      <c r="H1021">
        <v>1178431</v>
      </c>
    </row>
    <row r="1022" spans="1:8" hidden="1">
      <c r="A1022">
        <v>8.5</v>
      </c>
      <c r="B1022">
        <v>4</v>
      </c>
      <c r="C1022" t="s">
        <v>1698</v>
      </c>
      <c r="D1022" t="s">
        <v>1699</v>
      </c>
      <c r="E1022" t="s">
        <v>1046</v>
      </c>
      <c r="F1022" t="s">
        <v>1623</v>
      </c>
      <c r="G1022">
        <v>45</v>
      </c>
      <c r="H1022">
        <v>1178431</v>
      </c>
    </row>
    <row r="1023" spans="1:8" hidden="1">
      <c r="A1023">
        <v>8.4</v>
      </c>
      <c r="B1023">
        <v>0</v>
      </c>
      <c r="C1023" t="s">
        <v>1696</v>
      </c>
      <c r="D1023" t="s">
        <v>1700</v>
      </c>
      <c r="E1023" t="s">
        <v>21</v>
      </c>
      <c r="F1023" t="s">
        <v>1623</v>
      </c>
      <c r="G1023">
        <v>46</v>
      </c>
      <c r="H1023">
        <v>1178431</v>
      </c>
    </row>
    <row r="1024" spans="1:8" hidden="1">
      <c r="A1024">
        <v>8.3000000000000007</v>
      </c>
      <c r="B1024">
        <v>1</v>
      </c>
      <c r="C1024" t="s">
        <v>1626</v>
      </c>
      <c r="D1024" t="s">
        <v>1701</v>
      </c>
      <c r="E1024" t="s">
        <v>21</v>
      </c>
      <c r="F1024" t="s">
        <v>1623</v>
      </c>
      <c r="G1024">
        <v>47</v>
      </c>
      <c r="H1024">
        <v>1178431</v>
      </c>
    </row>
    <row r="1025" spans="1:8" hidden="1">
      <c r="A1025">
        <v>8.1999999999999993</v>
      </c>
      <c r="B1025">
        <v>0</v>
      </c>
      <c r="C1025" t="s">
        <v>1631</v>
      </c>
      <c r="D1025" t="s">
        <v>1702</v>
      </c>
      <c r="E1025" t="s">
        <v>21</v>
      </c>
      <c r="F1025" t="s">
        <v>1623</v>
      </c>
      <c r="G1025">
        <v>48</v>
      </c>
      <c r="H1025">
        <v>1178431</v>
      </c>
    </row>
    <row r="1026" spans="1:8" hidden="1">
      <c r="A1026">
        <v>8.1</v>
      </c>
      <c r="B1026">
        <v>1</v>
      </c>
      <c r="C1026" t="s">
        <v>1624</v>
      </c>
      <c r="D1026" t="s">
        <v>1703</v>
      </c>
      <c r="E1026" t="s">
        <v>21</v>
      </c>
      <c r="F1026" t="s">
        <v>1623</v>
      </c>
      <c r="G1026">
        <v>49</v>
      </c>
      <c r="H1026">
        <v>1178431</v>
      </c>
    </row>
    <row r="1027" spans="1:8" hidden="1">
      <c r="A1027">
        <v>7.6</v>
      </c>
      <c r="B1027">
        <v>1</v>
      </c>
      <c r="C1027" t="s">
        <v>1650</v>
      </c>
      <c r="D1027" t="s">
        <v>1685</v>
      </c>
      <c r="E1027" t="s">
        <v>21</v>
      </c>
      <c r="F1027" t="s">
        <v>1623</v>
      </c>
      <c r="G1027">
        <v>50</v>
      </c>
      <c r="H1027">
        <v>1178431</v>
      </c>
    </row>
    <row r="1028" spans="1:8" hidden="1">
      <c r="A1028">
        <v>7.5</v>
      </c>
      <c r="B1028">
        <v>1</v>
      </c>
      <c r="C1028" t="s">
        <v>1679</v>
      </c>
      <c r="D1028" t="s">
        <v>1704</v>
      </c>
      <c r="E1028" t="s">
        <v>21</v>
      </c>
      <c r="F1028" t="s">
        <v>1623</v>
      </c>
      <c r="G1028">
        <v>51</v>
      </c>
      <c r="H1028">
        <v>1178431</v>
      </c>
    </row>
    <row r="1029" spans="1:8" hidden="1">
      <c r="A1029">
        <v>7.4</v>
      </c>
      <c r="B1029">
        <v>1</v>
      </c>
      <c r="C1029" t="s">
        <v>1650</v>
      </c>
      <c r="D1029" t="s">
        <v>1705</v>
      </c>
      <c r="E1029" t="s">
        <v>21</v>
      </c>
      <c r="F1029" t="s">
        <v>1623</v>
      </c>
      <c r="G1029">
        <v>52</v>
      </c>
      <c r="H1029">
        <v>1178431</v>
      </c>
    </row>
    <row r="1030" spans="1:8" hidden="1">
      <c r="A1030">
        <v>7.3</v>
      </c>
      <c r="B1030">
        <v>1</v>
      </c>
      <c r="C1030" t="s">
        <v>1679</v>
      </c>
      <c r="D1030" t="s">
        <v>1706</v>
      </c>
      <c r="E1030" t="s">
        <v>21</v>
      </c>
      <c r="F1030" t="s">
        <v>1623</v>
      </c>
      <c r="G1030">
        <v>53</v>
      </c>
      <c r="H1030">
        <v>1178431</v>
      </c>
    </row>
    <row r="1031" spans="1:8" hidden="1">
      <c r="A1031">
        <v>7.2</v>
      </c>
      <c r="B1031">
        <v>4</v>
      </c>
      <c r="C1031" t="s">
        <v>1645</v>
      </c>
      <c r="D1031" t="s">
        <v>1707</v>
      </c>
      <c r="E1031" t="s">
        <v>21</v>
      </c>
      <c r="F1031" t="s">
        <v>1623</v>
      </c>
      <c r="G1031">
        <v>54</v>
      </c>
      <c r="H1031">
        <v>1178431</v>
      </c>
    </row>
    <row r="1032" spans="1:8" hidden="1">
      <c r="A1032">
        <v>7.1</v>
      </c>
      <c r="B1032">
        <v>0</v>
      </c>
      <c r="C1032" t="s">
        <v>1647</v>
      </c>
      <c r="D1032" t="s">
        <v>1708</v>
      </c>
      <c r="E1032" t="s">
        <v>21</v>
      </c>
      <c r="F1032" t="s">
        <v>1623</v>
      </c>
      <c r="G1032">
        <v>55</v>
      </c>
      <c r="H1032">
        <v>1178431</v>
      </c>
    </row>
    <row r="1033" spans="1:8" hidden="1">
      <c r="A1033">
        <v>6.6</v>
      </c>
      <c r="B1033">
        <v>0</v>
      </c>
      <c r="C1033" t="s">
        <v>1696</v>
      </c>
      <c r="D1033" t="s">
        <v>1709</v>
      </c>
      <c r="E1033" t="s">
        <v>21</v>
      </c>
      <c r="F1033" t="s">
        <v>1623</v>
      </c>
      <c r="G1033">
        <v>56</v>
      </c>
      <c r="H1033">
        <v>1178431</v>
      </c>
    </row>
    <row r="1034" spans="1:8" hidden="1">
      <c r="A1034">
        <v>6.5</v>
      </c>
      <c r="B1034">
        <v>4</v>
      </c>
      <c r="C1034" t="s">
        <v>1698</v>
      </c>
      <c r="D1034" t="s">
        <v>1710</v>
      </c>
      <c r="E1034" t="s">
        <v>21</v>
      </c>
      <c r="F1034" t="s">
        <v>1623</v>
      </c>
      <c r="G1034">
        <v>57</v>
      </c>
      <c r="H1034">
        <v>1178431</v>
      </c>
    </row>
    <row r="1035" spans="1:8" hidden="1">
      <c r="A1035">
        <v>6.4</v>
      </c>
      <c r="B1035">
        <v>0</v>
      </c>
      <c r="C1035" t="s">
        <v>1696</v>
      </c>
      <c r="D1035" t="s">
        <v>1711</v>
      </c>
      <c r="E1035" t="s">
        <v>21</v>
      </c>
      <c r="F1035" t="s">
        <v>1623</v>
      </c>
      <c r="G1035">
        <v>58</v>
      </c>
      <c r="H1035">
        <v>1178431</v>
      </c>
    </row>
    <row r="1036" spans="1:8" hidden="1">
      <c r="A1036">
        <v>6.3</v>
      </c>
      <c r="B1036">
        <v>1</v>
      </c>
      <c r="C1036" t="s">
        <v>1626</v>
      </c>
      <c r="D1036" t="s">
        <v>1712</v>
      </c>
      <c r="E1036" t="s">
        <v>21</v>
      </c>
      <c r="F1036" t="s">
        <v>1623</v>
      </c>
      <c r="G1036">
        <v>59</v>
      </c>
      <c r="H1036">
        <v>1178431</v>
      </c>
    </row>
    <row r="1037" spans="1:8" hidden="1">
      <c r="A1037">
        <v>6.2</v>
      </c>
      <c r="B1037">
        <v>4</v>
      </c>
      <c r="C1037" t="s">
        <v>1628</v>
      </c>
      <c r="D1037" t="s">
        <v>1713</v>
      </c>
      <c r="E1037" t="s">
        <v>21</v>
      </c>
      <c r="F1037" t="s">
        <v>1623</v>
      </c>
      <c r="G1037">
        <v>60</v>
      </c>
      <c r="H1037">
        <v>1178431</v>
      </c>
    </row>
    <row r="1038" spans="1:8" hidden="1">
      <c r="A1038">
        <v>6.1</v>
      </c>
      <c r="B1038" t="s">
        <v>8</v>
      </c>
      <c r="C1038" t="s">
        <v>1714</v>
      </c>
      <c r="D1038" t="s">
        <v>1715</v>
      </c>
      <c r="E1038" t="s">
        <v>1716</v>
      </c>
      <c r="F1038" t="s">
        <v>1623</v>
      </c>
      <c r="G1038">
        <v>61</v>
      </c>
      <c r="H1038">
        <v>1178431</v>
      </c>
    </row>
    <row r="1039" spans="1:8" hidden="1">
      <c r="A1039">
        <v>5.6</v>
      </c>
      <c r="B1039">
        <v>1</v>
      </c>
      <c r="C1039" t="s">
        <v>1717</v>
      </c>
      <c r="D1039" t="s">
        <v>1718</v>
      </c>
      <c r="E1039" t="s">
        <v>21</v>
      </c>
      <c r="F1039" t="s">
        <v>1623</v>
      </c>
      <c r="G1039">
        <v>62</v>
      </c>
      <c r="H1039">
        <v>1178431</v>
      </c>
    </row>
    <row r="1040" spans="1:8" hidden="1">
      <c r="A1040">
        <v>5.5</v>
      </c>
      <c r="B1040">
        <v>0</v>
      </c>
      <c r="C1040" t="s">
        <v>1719</v>
      </c>
      <c r="D1040" t="s">
        <v>1720</v>
      </c>
      <c r="E1040" t="s">
        <v>21</v>
      </c>
      <c r="F1040" t="s">
        <v>1623</v>
      </c>
      <c r="G1040">
        <v>63</v>
      </c>
      <c r="H1040">
        <v>1178431</v>
      </c>
    </row>
    <row r="1041" spans="1:8" hidden="1">
      <c r="A1041">
        <v>5.4</v>
      </c>
      <c r="B1041">
        <v>0</v>
      </c>
      <c r="C1041" t="s">
        <v>1719</v>
      </c>
      <c r="D1041" t="s">
        <v>1721</v>
      </c>
      <c r="E1041" t="s">
        <v>21</v>
      </c>
      <c r="F1041" t="s">
        <v>1623</v>
      </c>
      <c r="G1041">
        <v>64</v>
      </c>
      <c r="H1041">
        <v>1178431</v>
      </c>
    </row>
    <row r="1042" spans="1:8" hidden="1">
      <c r="A1042">
        <v>5.3</v>
      </c>
      <c r="B1042">
        <v>0</v>
      </c>
      <c r="C1042" t="s">
        <v>1719</v>
      </c>
      <c r="D1042" t="s">
        <v>1722</v>
      </c>
      <c r="E1042" t="s">
        <v>21</v>
      </c>
      <c r="F1042" t="s">
        <v>1623</v>
      </c>
      <c r="G1042">
        <v>65</v>
      </c>
      <c r="H1042">
        <v>1178431</v>
      </c>
    </row>
    <row r="1043" spans="1:8" hidden="1">
      <c r="A1043">
        <v>5.2</v>
      </c>
      <c r="B1043">
        <v>0</v>
      </c>
      <c r="C1043" t="s">
        <v>1719</v>
      </c>
      <c r="D1043" t="s">
        <v>1723</v>
      </c>
      <c r="E1043" t="s">
        <v>21</v>
      </c>
      <c r="F1043" t="s">
        <v>1623</v>
      </c>
      <c r="G1043">
        <v>66</v>
      </c>
      <c r="H1043">
        <v>1178431</v>
      </c>
    </row>
    <row r="1044" spans="1:8" hidden="1">
      <c r="A1044">
        <v>5.0999999999999996</v>
      </c>
      <c r="B1044">
        <v>0</v>
      </c>
      <c r="C1044" t="s">
        <v>1719</v>
      </c>
      <c r="D1044" t="s">
        <v>1724</v>
      </c>
      <c r="E1044" t="s">
        <v>21</v>
      </c>
      <c r="F1044" t="s">
        <v>1623</v>
      </c>
      <c r="G1044">
        <v>67</v>
      </c>
      <c r="H1044">
        <v>1178431</v>
      </c>
    </row>
    <row r="1045" spans="1:8" hidden="1">
      <c r="A1045">
        <v>4.5999999999999996</v>
      </c>
      <c r="B1045">
        <v>0</v>
      </c>
      <c r="C1045" t="s">
        <v>1664</v>
      </c>
      <c r="D1045" t="s">
        <v>1725</v>
      </c>
      <c r="E1045" t="s">
        <v>21</v>
      </c>
      <c r="F1045" t="s">
        <v>1623</v>
      </c>
      <c r="G1045">
        <v>68</v>
      </c>
      <c r="H1045">
        <v>1178431</v>
      </c>
    </row>
    <row r="1046" spans="1:8" hidden="1">
      <c r="A1046">
        <v>4.5</v>
      </c>
      <c r="B1046">
        <v>4</v>
      </c>
      <c r="C1046" t="s">
        <v>1726</v>
      </c>
      <c r="D1046" t="s">
        <v>1727</v>
      </c>
      <c r="E1046" t="s">
        <v>21</v>
      </c>
      <c r="F1046" t="s">
        <v>1623</v>
      </c>
      <c r="G1046">
        <v>69</v>
      </c>
      <c r="H1046">
        <v>1178431</v>
      </c>
    </row>
    <row r="1047" spans="1:8" hidden="1">
      <c r="A1047">
        <v>4.4000000000000004</v>
      </c>
      <c r="B1047">
        <v>1</v>
      </c>
      <c r="C1047" t="s">
        <v>1728</v>
      </c>
      <c r="D1047" t="s">
        <v>1729</v>
      </c>
      <c r="E1047" t="s">
        <v>21</v>
      </c>
      <c r="F1047" t="s">
        <v>1623</v>
      </c>
      <c r="G1047">
        <v>70</v>
      </c>
      <c r="H1047">
        <v>1178431</v>
      </c>
    </row>
    <row r="1048" spans="1:8" hidden="1">
      <c r="A1048">
        <v>4.3</v>
      </c>
      <c r="B1048">
        <v>0</v>
      </c>
      <c r="C1048" t="s">
        <v>1730</v>
      </c>
      <c r="D1048" t="s">
        <v>1731</v>
      </c>
      <c r="E1048" t="s">
        <v>1732</v>
      </c>
      <c r="F1048" t="s">
        <v>1623</v>
      </c>
      <c r="G1048">
        <v>71</v>
      </c>
      <c r="H1048">
        <v>1178431</v>
      </c>
    </row>
    <row r="1049" spans="1:8" hidden="1">
      <c r="A1049">
        <v>4.2</v>
      </c>
      <c r="B1049">
        <v>1</v>
      </c>
      <c r="C1049" t="s">
        <v>1656</v>
      </c>
      <c r="D1049" t="s">
        <v>1733</v>
      </c>
      <c r="E1049" t="s">
        <v>1734</v>
      </c>
      <c r="F1049" t="s">
        <v>1623</v>
      </c>
      <c r="G1049">
        <v>72</v>
      </c>
      <c r="H1049">
        <v>1178431</v>
      </c>
    </row>
    <row r="1050" spans="1:8" hidden="1">
      <c r="A1050">
        <v>4.0999999999999996</v>
      </c>
      <c r="B1050">
        <v>0</v>
      </c>
      <c r="C1050" t="s">
        <v>1664</v>
      </c>
      <c r="D1050" t="s">
        <v>1735</v>
      </c>
      <c r="E1050" t="s">
        <v>21</v>
      </c>
      <c r="F1050" t="s">
        <v>1623</v>
      </c>
      <c r="G1050">
        <v>73</v>
      </c>
      <c r="H1050">
        <v>1178431</v>
      </c>
    </row>
    <row r="1051" spans="1:8" hidden="1">
      <c r="A1051">
        <v>3.6</v>
      </c>
      <c r="B1051">
        <v>0</v>
      </c>
      <c r="C1051" t="s">
        <v>1736</v>
      </c>
      <c r="D1051" t="s">
        <v>1737</v>
      </c>
      <c r="E1051" t="s">
        <v>21</v>
      </c>
      <c r="F1051" t="s">
        <v>1623</v>
      </c>
      <c r="G1051">
        <v>74</v>
      </c>
      <c r="H1051">
        <v>1178431</v>
      </c>
    </row>
    <row r="1052" spans="1:8" hidden="1">
      <c r="A1052">
        <v>3.5</v>
      </c>
      <c r="B1052">
        <v>4</v>
      </c>
      <c r="C1052" t="s">
        <v>1738</v>
      </c>
      <c r="D1052" t="s">
        <v>1739</v>
      </c>
      <c r="E1052" t="s">
        <v>21</v>
      </c>
      <c r="F1052" t="s">
        <v>1623</v>
      </c>
      <c r="G1052">
        <v>75</v>
      </c>
      <c r="H1052">
        <v>1178431</v>
      </c>
    </row>
    <row r="1053" spans="1:8" hidden="1">
      <c r="A1053">
        <v>3.4</v>
      </c>
      <c r="B1053">
        <v>6</v>
      </c>
      <c r="C1053" t="s">
        <v>1740</v>
      </c>
      <c r="D1053" t="s">
        <v>1741</v>
      </c>
      <c r="E1053" t="s">
        <v>1742</v>
      </c>
      <c r="F1053" t="s">
        <v>1623</v>
      </c>
      <c r="G1053">
        <v>76</v>
      </c>
      <c r="H1053">
        <v>1178431</v>
      </c>
    </row>
    <row r="1054" spans="1:8" hidden="1">
      <c r="A1054">
        <v>3.3</v>
      </c>
      <c r="B1054">
        <v>6</v>
      </c>
      <c r="C1054" t="s">
        <v>1740</v>
      </c>
      <c r="D1054" t="s">
        <v>1743</v>
      </c>
      <c r="E1054" t="s">
        <v>1744</v>
      </c>
      <c r="F1054" t="s">
        <v>1623</v>
      </c>
      <c r="G1054">
        <v>77</v>
      </c>
      <c r="H1054">
        <v>1178431</v>
      </c>
    </row>
    <row r="1055" spans="1:8" hidden="1">
      <c r="A1055">
        <v>3.2</v>
      </c>
      <c r="B1055">
        <v>1</v>
      </c>
      <c r="C1055" t="s">
        <v>1686</v>
      </c>
      <c r="D1055" t="s">
        <v>1745</v>
      </c>
      <c r="E1055" t="s">
        <v>21</v>
      </c>
      <c r="F1055" t="s">
        <v>1623</v>
      </c>
      <c r="G1055">
        <v>78</v>
      </c>
      <c r="H1055">
        <v>1178431</v>
      </c>
    </row>
    <row r="1056" spans="1:8" hidden="1">
      <c r="A1056">
        <v>3.1</v>
      </c>
      <c r="B1056">
        <v>4</v>
      </c>
      <c r="C1056" t="s">
        <v>1690</v>
      </c>
      <c r="D1056" t="s">
        <v>1746</v>
      </c>
      <c r="E1056" t="s">
        <v>21</v>
      </c>
      <c r="F1056" t="s">
        <v>1623</v>
      </c>
      <c r="G1056">
        <v>79</v>
      </c>
      <c r="H1056">
        <v>1178431</v>
      </c>
    </row>
    <row r="1057" spans="1:8" hidden="1">
      <c r="A1057">
        <v>2.6</v>
      </c>
      <c r="B1057">
        <v>1</v>
      </c>
      <c r="C1057" t="s">
        <v>1656</v>
      </c>
      <c r="D1057" t="s">
        <v>1747</v>
      </c>
      <c r="E1057" t="s">
        <v>21</v>
      </c>
      <c r="F1057" t="s">
        <v>1623</v>
      </c>
      <c r="G1057">
        <v>80</v>
      </c>
      <c r="H1057">
        <v>1178431</v>
      </c>
    </row>
    <row r="1058" spans="1:8" hidden="1">
      <c r="A1058">
        <v>2.5</v>
      </c>
      <c r="B1058">
        <v>0</v>
      </c>
      <c r="C1058" t="s">
        <v>1664</v>
      </c>
      <c r="D1058" t="s">
        <v>1748</v>
      </c>
      <c r="E1058" t="s">
        <v>21</v>
      </c>
      <c r="F1058" t="s">
        <v>1623</v>
      </c>
      <c r="G1058">
        <v>81</v>
      </c>
      <c r="H1058">
        <v>1178431</v>
      </c>
    </row>
    <row r="1059" spans="1:8" hidden="1">
      <c r="A1059">
        <v>2.4</v>
      </c>
      <c r="B1059">
        <v>1</v>
      </c>
      <c r="C1059" t="s">
        <v>1728</v>
      </c>
      <c r="D1059" t="s">
        <v>1685</v>
      </c>
      <c r="E1059" t="s">
        <v>21</v>
      </c>
      <c r="F1059" t="s">
        <v>1623</v>
      </c>
      <c r="G1059">
        <v>82</v>
      </c>
      <c r="H1059">
        <v>1178431</v>
      </c>
    </row>
    <row r="1060" spans="1:8" hidden="1">
      <c r="A1060">
        <v>2.2999999999999998</v>
      </c>
      <c r="B1060">
        <v>1</v>
      </c>
      <c r="C1060" t="s">
        <v>1656</v>
      </c>
      <c r="D1060" t="s">
        <v>1749</v>
      </c>
      <c r="E1060" t="s">
        <v>21</v>
      </c>
      <c r="F1060" t="s">
        <v>1623</v>
      </c>
      <c r="G1060">
        <v>83</v>
      </c>
      <c r="H1060">
        <v>1178431</v>
      </c>
    </row>
    <row r="1061" spans="1:8" hidden="1">
      <c r="A1061">
        <v>2.2000000000000002</v>
      </c>
      <c r="B1061">
        <v>0</v>
      </c>
      <c r="C1061" t="s">
        <v>1664</v>
      </c>
      <c r="D1061" t="s">
        <v>1750</v>
      </c>
      <c r="E1061" t="s">
        <v>21</v>
      </c>
      <c r="F1061" t="s">
        <v>1623</v>
      </c>
      <c r="G1061">
        <v>84</v>
      </c>
      <c r="H1061">
        <v>1178431</v>
      </c>
    </row>
    <row r="1062" spans="1:8" hidden="1">
      <c r="A1062">
        <v>2.1</v>
      </c>
      <c r="B1062">
        <v>1</v>
      </c>
      <c r="C1062" t="s">
        <v>1728</v>
      </c>
      <c r="D1062" t="s">
        <v>1751</v>
      </c>
      <c r="E1062" t="s">
        <v>21</v>
      </c>
      <c r="F1062" t="s">
        <v>1623</v>
      </c>
      <c r="G1062">
        <v>85</v>
      </c>
      <c r="H1062">
        <v>1178431</v>
      </c>
    </row>
    <row r="1063" spans="1:8" hidden="1">
      <c r="A1063">
        <v>2.1</v>
      </c>
      <c r="B1063" t="s">
        <v>1447</v>
      </c>
      <c r="C1063" t="s">
        <v>1752</v>
      </c>
      <c r="D1063" t="s">
        <v>1753</v>
      </c>
      <c r="E1063" t="s">
        <v>1754</v>
      </c>
      <c r="F1063" t="s">
        <v>1623</v>
      </c>
      <c r="G1063">
        <v>86</v>
      </c>
      <c r="H1063">
        <v>1178431</v>
      </c>
    </row>
    <row r="1064" spans="1:8" hidden="1">
      <c r="A1064">
        <v>1.6</v>
      </c>
      <c r="B1064">
        <v>2</v>
      </c>
      <c r="C1064" t="s">
        <v>1755</v>
      </c>
      <c r="D1064" t="s">
        <v>1756</v>
      </c>
      <c r="E1064" t="s">
        <v>21</v>
      </c>
      <c r="F1064" t="s">
        <v>1623</v>
      </c>
      <c r="G1064">
        <v>87</v>
      </c>
      <c r="H1064">
        <v>1178431</v>
      </c>
    </row>
    <row r="1065" spans="1:8" hidden="1">
      <c r="A1065">
        <v>1.5</v>
      </c>
      <c r="B1065">
        <v>0</v>
      </c>
      <c r="C1065" t="s">
        <v>1673</v>
      </c>
      <c r="D1065" t="s">
        <v>1757</v>
      </c>
      <c r="E1065" t="s">
        <v>21</v>
      </c>
      <c r="F1065" t="s">
        <v>1623</v>
      </c>
      <c r="G1065">
        <v>88</v>
      </c>
      <c r="H1065">
        <v>1178431</v>
      </c>
    </row>
    <row r="1066" spans="1:8" hidden="1">
      <c r="A1066">
        <v>1.4</v>
      </c>
      <c r="B1066">
        <v>0</v>
      </c>
      <c r="C1066" t="s">
        <v>1673</v>
      </c>
      <c r="D1066" t="s">
        <v>1758</v>
      </c>
      <c r="E1066" t="s">
        <v>21</v>
      </c>
      <c r="F1066" t="s">
        <v>1623</v>
      </c>
      <c r="G1066">
        <v>89</v>
      </c>
      <c r="H1066">
        <v>1178431</v>
      </c>
    </row>
    <row r="1067" spans="1:8" hidden="1">
      <c r="A1067">
        <v>1.4</v>
      </c>
      <c r="B1067" t="s">
        <v>108</v>
      </c>
      <c r="C1067" t="s">
        <v>1759</v>
      </c>
      <c r="D1067" t="s">
        <v>1760</v>
      </c>
      <c r="E1067" t="s">
        <v>21</v>
      </c>
      <c r="F1067" t="s">
        <v>1623</v>
      </c>
      <c r="G1067">
        <v>90</v>
      </c>
      <c r="H1067">
        <v>1178431</v>
      </c>
    </row>
    <row r="1068" spans="1:8" hidden="1">
      <c r="A1068">
        <v>1.3</v>
      </c>
      <c r="B1068">
        <v>0</v>
      </c>
      <c r="C1068" t="s">
        <v>1673</v>
      </c>
      <c r="D1068" t="s">
        <v>1761</v>
      </c>
      <c r="E1068" t="s">
        <v>21</v>
      </c>
      <c r="F1068" t="s">
        <v>1623</v>
      </c>
      <c r="G1068">
        <v>91</v>
      </c>
      <c r="H1068">
        <v>1178431</v>
      </c>
    </row>
    <row r="1069" spans="1:8" hidden="1">
      <c r="A1069">
        <v>1.2</v>
      </c>
      <c r="B1069">
        <v>0</v>
      </c>
      <c r="C1069" t="s">
        <v>1673</v>
      </c>
      <c r="D1069" t="s">
        <v>1762</v>
      </c>
      <c r="E1069" t="s">
        <v>21</v>
      </c>
      <c r="F1069" t="s">
        <v>1623</v>
      </c>
      <c r="G1069">
        <v>92</v>
      </c>
      <c r="H1069">
        <v>1178431</v>
      </c>
    </row>
    <row r="1070" spans="1:8" hidden="1">
      <c r="A1070">
        <v>1.1000000000000001</v>
      </c>
      <c r="B1070">
        <v>1</v>
      </c>
      <c r="C1070" t="s">
        <v>1763</v>
      </c>
      <c r="D1070" t="s">
        <v>1764</v>
      </c>
      <c r="E1070" t="s">
        <v>21</v>
      </c>
      <c r="F1070" t="s">
        <v>1623</v>
      </c>
      <c r="G1070">
        <v>93</v>
      </c>
      <c r="H1070">
        <v>1178431</v>
      </c>
    </row>
    <row r="1071" spans="1:8" hidden="1">
      <c r="A1071">
        <v>0.6</v>
      </c>
      <c r="B1071">
        <v>1</v>
      </c>
      <c r="C1071" t="s">
        <v>1728</v>
      </c>
      <c r="D1071" t="s">
        <v>1765</v>
      </c>
      <c r="E1071" t="s">
        <v>21</v>
      </c>
      <c r="F1071" t="s">
        <v>1623</v>
      </c>
      <c r="G1071">
        <v>94</v>
      </c>
      <c r="H1071">
        <v>1178431</v>
      </c>
    </row>
    <row r="1072" spans="1:8" hidden="1">
      <c r="A1072">
        <v>0.5</v>
      </c>
      <c r="B1072">
        <v>0</v>
      </c>
      <c r="C1072" t="s">
        <v>1730</v>
      </c>
      <c r="D1072" t="s">
        <v>1766</v>
      </c>
      <c r="E1072" t="s">
        <v>21</v>
      </c>
      <c r="F1072" t="s">
        <v>1623</v>
      </c>
      <c r="G1072">
        <v>95</v>
      </c>
      <c r="H1072">
        <v>1178431</v>
      </c>
    </row>
    <row r="1073" spans="1:8" hidden="1">
      <c r="A1073">
        <v>0.4</v>
      </c>
      <c r="B1073">
        <v>2</v>
      </c>
      <c r="C1073" t="s">
        <v>1767</v>
      </c>
      <c r="D1073" t="s">
        <v>1768</v>
      </c>
      <c r="E1073" t="s">
        <v>21</v>
      </c>
      <c r="F1073" t="s">
        <v>1623</v>
      </c>
      <c r="G1073">
        <v>96</v>
      </c>
      <c r="H1073">
        <v>1178431</v>
      </c>
    </row>
    <row r="1074" spans="1:8" hidden="1">
      <c r="A1074">
        <v>0.3</v>
      </c>
      <c r="B1074">
        <v>6</v>
      </c>
      <c r="C1074" t="s">
        <v>1769</v>
      </c>
      <c r="D1074" t="s">
        <v>1770</v>
      </c>
      <c r="E1074" t="s">
        <v>1771</v>
      </c>
      <c r="F1074" t="s">
        <v>1623</v>
      </c>
      <c r="G1074">
        <v>97</v>
      </c>
      <c r="H1074">
        <v>1178431</v>
      </c>
    </row>
    <row r="1075" spans="1:8" hidden="1">
      <c r="A1075">
        <v>0.2</v>
      </c>
      <c r="B1075">
        <v>0</v>
      </c>
      <c r="C1075" t="s">
        <v>1730</v>
      </c>
      <c r="D1075" t="s">
        <v>1772</v>
      </c>
      <c r="E1075" t="s">
        <v>21</v>
      </c>
      <c r="F1075" t="s">
        <v>1623</v>
      </c>
      <c r="G1075">
        <v>98</v>
      </c>
      <c r="H1075">
        <v>1178431</v>
      </c>
    </row>
    <row r="1076" spans="1:8" hidden="1">
      <c r="A1076">
        <v>0.1</v>
      </c>
      <c r="B1076">
        <v>0</v>
      </c>
      <c r="C1076" t="s">
        <v>1730</v>
      </c>
      <c r="D1076" t="s">
        <v>1762</v>
      </c>
      <c r="E1076" t="s">
        <v>21</v>
      </c>
      <c r="F1076" t="s">
        <v>1623</v>
      </c>
      <c r="G1076">
        <v>99</v>
      </c>
      <c r="H1076">
        <v>1178431</v>
      </c>
    </row>
    <row r="1077" spans="1:8" hidden="1">
      <c r="A1077">
        <v>19.600000000000001</v>
      </c>
      <c r="B1077" t="s">
        <v>8</v>
      </c>
      <c r="C1077" t="s">
        <v>1773</v>
      </c>
      <c r="D1077" t="s">
        <v>1774</v>
      </c>
      <c r="E1077" t="s">
        <v>21</v>
      </c>
      <c r="F1077" t="s">
        <v>1775</v>
      </c>
      <c r="G1077">
        <v>0</v>
      </c>
      <c r="H1077">
        <v>1178431</v>
      </c>
    </row>
    <row r="1078" spans="1:8" hidden="1">
      <c r="A1078">
        <v>19.5</v>
      </c>
      <c r="B1078" t="s">
        <v>8</v>
      </c>
      <c r="C1078" t="s">
        <v>1776</v>
      </c>
      <c r="D1078" t="s">
        <v>1777</v>
      </c>
      <c r="E1078" t="s">
        <v>1778</v>
      </c>
      <c r="F1078" t="s">
        <v>1775</v>
      </c>
      <c r="G1078">
        <v>1</v>
      </c>
      <c r="H1078">
        <v>1178431</v>
      </c>
    </row>
    <row r="1079" spans="1:8" hidden="1">
      <c r="A1079">
        <v>19.399999999999999</v>
      </c>
      <c r="B1079">
        <v>1</v>
      </c>
      <c r="C1079" t="s">
        <v>1779</v>
      </c>
      <c r="D1079" t="s">
        <v>1780</v>
      </c>
      <c r="E1079" t="s">
        <v>21</v>
      </c>
      <c r="F1079" t="s">
        <v>1775</v>
      </c>
      <c r="G1079">
        <v>2</v>
      </c>
      <c r="H1079">
        <v>1178431</v>
      </c>
    </row>
    <row r="1080" spans="1:8" hidden="1">
      <c r="A1080">
        <v>19.3</v>
      </c>
      <c r="B1080">
        <v>1</v>
      </c>
      <c r="C1080" t="s">
        <v>1781</v>
      </c>
      <c r="D1080" t="s">
        <v>1782</v>
      </c>
      <c r="E1080" t="s">
        <v>21</v>
      </c>
      <c r="F1080" t="s">
        <v>1775</v>
      </c>
      <c r="G1080">
        <v>3</v>
      </c>
      <c r="H1080">
        <v>1178431</v>
      </c>
    </row>
    <row r="1081" spans="1:8" hidden="1">
      <c r="A1081">
        <v>19.2</v>
      </c>
      <c r="B1081">
        <v>0</v>
      </c>
      <c r="C1081" t="s">
        <v>1783</v>
      </c>
      <c r="D1081" t="s">
        <v>1784</v>
      </c>
      <c r="E1081" t="s">
        <v>1785</v>
      </c>
      <c r="F1081" t="s">
        <v>1775</v>
      </c>
      <c r="G1081">
        <v>4</v>
      </c>
      <c r="H1081">
        <v>1178431</v>
      </c>
    </row>
    <row r="1082" spans="1:8" hidden="1">
      <c r="A1082">
        <v>19.100000000000001</v>
      </c>
      <c r="B1082">
        <v>1</v>
      </c>
      <c r="C1082" t="s">
        <v>1779</v>
      </c>
      <c r="D1082" t="s">
        <v>1786</v>
      </c>
      <c r="E1082" t="s">
        <v>21</v>
      </c>
      <c r="F1082" t="s">
        <v>1775</v>
      </c>
      <c r="G1082">
        <v>5</v>
      </c>
      <c r="H1082">
        <v>1178431</v>
      </c>
    </row>
    <row r="1083" spans="1:8" hidden="1">
      <c r="A1083">
        <v>18.600000000000001</v>
      </c>
      <c r="B1083">
        <v>1</v>
      </c>
      <c r="C1083" t="s">
        <v>1787</v>
      </c>
      <c r="D1083" t="s">
        <v>1788</v>
      </c>
      <c r="E1083" t="s">
        <v>21</v>
      </c>
      <c r="F1083" t="s">
        <v>1775</v>
      </c>
      <c r="G1083">
        <v>6</v>
      </c>
      <c r="H1083">
        <v>1178431</v>
      </c>
    </row>
    <row r="1084" spans="1:8" hidden="1">
      <c r="A1084">
        <v>18.5</v>
      </c>
      <c r="B1084">
        <v>0</v>
      </c>
      <c r="C1084" t="s">
        <v>1789</v>
      </c>
      <c r="D1084" t="s">
        <v>1790</v>
      </c>
      <c r="E1084" t="s">
        <v>21</v>
      </c>
      <c r="F1084" t="s">
        <v>1775</v>
      </c>
      <c r="G1084">
        <v>7</v>
      </c>
      <c r="H1084">
        <v>1178431</v>
      </c>
    </row>
    <row r="1085" spans="1:8" hidden="1">
      <c r="A1085">
        <v>18.399999999999999</v>
      </c>
      <c r="B1085">
        <v>1</v>
      </c>
      <c r="C1085" t="s">
        <v>1791</v>
      </c>
      <c r="D1085" t="s">
        <v>1792</v>
      </c>
      <c r="E1085" t="s">
        <v>21</v>
      </c>
      <c r="F1085" t="s">
        <v>1775</v>
      </c>
      <c r="G1085">
        <v>8</v>
      </c>
      <c r="H1085">
        <v>1178431</v>
      </c>
    </row>
    <row r="1086" spans="1:8" hidden="1">
      <c r="A1086">
        <v>18.399999999999999</v>
      </c>
      <c r="B1086" t="s">
        <v>108</v>
      </c>
      <c r="C1086" t="s">
        <v>1793</v>
      </c>
      <c r="D1086" t="s">
        <v>1794</v>
      </c>
      <c r="E1086" t="s">
        <v>21</v>
      </c>
      <c r="F1086" t="s">
        <v>1775</v>
      </c>
      <c r="G1086">
        <v>9</v>
      </c>
      <c r="H1086">
        <v>1178431</v>
      </c>
    </row>
    <row r="1087" spans="1:8" hidden="1">
      <c r="A1087">
        <v>18.3</v>
      </c>
      <c r="B1087">
        <v>1</v>
      </c>
      <c r="C1087" t="s">
        <v>1787</v>
      </c>
      <c r="D1087" t="s">
        <v>1795</v>
      </c>
      <c r="E1087" t="s">
        <v>21</v>
      </c>
      <c r="F1087" t="s">
        <v>1775</v>
      </c>
      <c r="G1087">
        <v>10</v>
      </c>
      <c r="H1087">
        <v>1178431</v>
      </c>
    </row>
    <row r="1088" spans="1:8" hidden="1">
      <c r="A1088">
        <v>18.2</v>
      </c>
      <c r="B1088">
        <v>1</v>
      </c>
      <c r="C1088" t="s">
        <v>1791</v>
      </c>
      <c r="D1088" t="s">
        <v>1796</v>
      </c>
      <c r="E1088" t="s">
        <v>21</v>
      </c>
      <c r="F1088" t="s">
        <v>1775</v>
      </c>
      <c r="G1088">
        <v>11</v>
      </c>
      <c r="H1088">
        <v>1178431</v>
      </c>
    </row>
    <row r="1089" spans="1:8" hidden="1">
      <c r="A1089">
        <v>18.2</v>
      </c>
      <c r="B1089" t="s">
        <v>108</v>
      </c>
      <c r="C1089" t="s">
        <v>1793</v>
      </c>
      <c r="D1089" t="s">
        <v>1797</v>
      </c>
      <c r="E1089" t="s">
        <v>21</v>
      </c>
      <c r="F1089" t="s">
        <v>1775</v>
      </c>
      <c r="G1089">
        <v>12</v>
      </c>
      <c r="H1089">
        <v>1178431</v>
      </c>
    </row>
    <row r="1090" spans="1:8" hidden="1">
      <c r="A1090">
        <v>18.100000000000001</v>
      </c>
      <c r="B1090">
        <v>0</v>
      </c>
      <c r="C1090" t="s">
        <v>1798</v>
      </c>
      <c r="D1090" t="s">
        <v>1799</v>
      </c>
      <c r="E1090" t="s">
        <v>21</v>
      </c>
      <c r="F1090" t="s">
        <v>1775</v>
      </c>
      <c r="G1090">
        <v>13</v>
      </c>
      <c r="H1090">
        <v>1178431</v>
      </c>
    </row>
    <row r="1091" spans="1:8" hidden="1">
      <c r="A1091">
        <v>18.100000000000001</v>
      </c>
      <c r="B1091" t="s">
        <v>108</v>
      </c>
      <c r="C1091" t="s">
        <v>1793</v>
      </c>
      <c r="D1091" t="s">
        <v>1800</v>
      </c>
      <c r="E1091" t="s">
        <v>21</v>
      </c>
      <c r="F1091" t="s">
        <v>1775</v>
      </c>
      <c r="G1091">
        <v>14</v>
      </c>
      <c r="H1091">
        <v>1178431</v>
      </c>
    </row>
    <row r="1092" spans="1:8" hidden="1">
      <c r="A1092">
        <v>17.600000000000001</v>
      </c>
      <c r="B1092">
        <v>1</v>
      </c>
      <c r="C1092" t="s">
        <v>1801</v>
      </c>
      <c r="D1092" t="s">
        <v>1802</v>
      </c>
      <c r="E1092" t="s">
        <v>21</v>
      </c>
      <c r="F1092" t="s">
        <v>1775</v>
      </c>
      <c r="G1092">
        <v>15</v>
      </c>
      <c r="H1092">
        <v>1178431</v>
      </c>
    </row>
    <row r="1093" spans="1:8" hidden="1">
      <c r="A1093">
        <v>17.5</v>
      </c>
      <c r="B1093">
        <v>0</v>
      </c>
      <c r="C1093" t="s">
        <v>1803</v>
      </c>
      <c r="D1093" t="s">
        <v>1804</v>
      </c>
      <c r="E1093" t="s">
        <v>21</v>
      </c>
      <c r="F1093" t="s">
        <v>1775</v>
      </c>
      <c r="G1093">
        <v>16</v>
      </c>
      <c r="H1093">
        <v>1178431</v>
      </c>
    </row>
    <row r="1094" spans="1:8" hidden="1">
      <c r="A1094">
        <v>17.399999999999999</v>
      </c>
      <c r="B1094">
        <v>0</v>
      </c>
      <c r="C1094" t="s">
        <v>1803</v>
      </c>
      <c r="D1094" t="s">
        <v>1805</v>
      </c>
      <c r="E1094" t="s">
        <v>21</v>
      </c>
      <c r="F1094" t="s">
        <v>1775</v>
      </c>
      <c r="G1094">
        <v>17</v>
      </c>
      <c r="H1094">
        <v>1178431</v>
      </c>
    </row>
    <row r="1095" spans="1:8" hidden="1">
      <c r="A1095">
        <v>17.3</v>
      </c>
      <c r="B1095">
        <v>0</v>
      </c>
      <c r="C1095" t="s">
        <v>1803</v>
      </c>
      <c r="D1095" t="s">
        <v>1806</v>
      </c>
      <c r="E1095" t="s">
        <v>21</v>
      </c>
      <c r="F1095" t="s">
        <v>1775</v>
      </c>
      <c r="G1095">
        <v>18</v>
      </c>
      <c r="H1095">
        <v>1178431</v>
      </c>
    </row>
    <row r="1096" spans="1:8" hidden="1">
      <c r="A1096">
        <v>17.3</v>
      </c>
      <c r="B1096" t="s">
        <v>108</v>
      </c>
      <c r="C1096" t="s">
        <v>1807</v>
      </c>
      <c r="D1096" t="s">
        <v>1808</v>
      </c>
      <c r="E1096" t="s">
        <v>1809</v>
      </c>
      <c r="F1096" t="s">
        <v>1775</v>
      </c>
      <c r="G1096">
        <v>19</v>
      </c>
      <c r="H1096">
        <v>1178431</v>
      </c>
    </row>
    <row r="1097" spans="1:8" hidden="1">
      <c r="A1097">
        <v>17.3</v>
      </c>
      <c r="B1097" t="s">
        <v>108</v>
      </c>
      <c r="C1097" t="s">
        <v>1807</v>
      </c>
      <c r="D1097" t="s">
        <v>1810</v>
      </c>
      <c r="E1097" t="s">
        <v>21</v>
      </c>
      <c r="F1097" t="s">
        <v>1775</v>
      </c>
      <c r="G1097">
        <v>20</v>
      </c>
      <c r="H1097">
        <v>1178431</v>
      </c>
    </row>
    <row r="1098" spans="1:8" hidden="1">
      <c r="A1098">
        <v>17.2</v>
      </c>
      <c r="B1098" t="s">
        <v>8</v>
      </c>
      <c r="C1098" t="s">
        <v>1811</v>
      </c>
      <c r="D1098" t="s">
        <v>1812</v>
      </c>
      <c r="E1098" t="s">
        <v>1813</v>
      </c>
      <c r="F1098" t="s">
        <v>1775</v>
      </c>
      <c r="G1098">
        <v>21</v>
      </c>
      <c r="H1098">
        <v>1178431</v>
      </c>
    </row>
    <row r="1099" spans="1:8" hidden="1">
      <c r="A1099">
        <v>17.100000000000001</v>
      </c>
      <c r="B1099">
        <v>6</v>
      </c>
      <c r="C1099" t="s">
        <v>1814</v>
      </c>
      <c r="D1099" t="s">
        <v>1815</v>
      </c>
      <c r="E1099" t="s">
        <v>1816</v>
      </c>
      <c r="F1099" t="s">
        <v>1775</v>
      </c>
      <c r="G1099">
        <v>22</v>
      </c>
      <c r="H1099">
        <v>1178431</v>
      </c>
    </row>
    <row r="1100" spans="1:8" hidden="1">
      <c r="A1100">
        <v>16.600000000000001</v>
      </c>
      <c r="B1100">
        <v>6</v>
      </c>
      <c r="C1100" t="s">
        <v>1817</v>
      </c>
      <c r="D1100" t="s">
        <v>1818</v>
      </c>
      <c r="E1100" t="s">
        <v>1819</v>
      </c>
      <c r="F1100" t="s">
        <v>1775</v>
      </c>
      <c r="G1100">
        <v>23</v>
      </c>
      <c r="H1100">
        <v>1178431</v>
      </c>
    </row>
    <row r="1101" spans="1:8" hidden="1">
      <c r="A1101">
        <v>16.5</v>
      </c>
      <c r="B1101">
        <v>0</v>
      </c>
      <c r="C1101" t="s">
        <v>1783</v>
      </c>
      <c r="D1101" t="s">
        <v>1820</v>
      </c>
      <c r="E1101" t="s">
        <v>21</v>
      </c>
      <c r="F1101" t="s">
        <v>1775</v>
      </c>
      <c r="G1101">
        <v>24</v>
      </c>
      <c r="H1101">
        <v>1178431</v>
      </c>
    </row>
    <row r="1102" spans="1:8" hidden="1">
      <c r="A1102">
        <v>16.399999999999999</v>
      </c>
      <c r="B1102">
        <v>1</v>
      </c>
      <c r="C1102" t="s">
        <v>1821</v>
      </c>
      <c r="D1102" t="s">
        <v>1822</v>
      </c>
      <c r="E1102" t="s">
        <v>1823</v>
      </c>
      <c r="F1102" t="s">
        <v>1775</v>
      </c>
      <c r="G1102">
        <v>25</v>
      </c>
      <c r="H1102">
        <v>1178431</v>
      </c>
    </row>
    <row r="1103" spans="1:8" hidden="1">
      <c r="A1103">
        <v>16.3</v>
      </c>
      <c r="B1103">
        <v>1</v>
      </c>
      <c r="C1103" t="s">
        <v>1781</v>
      </c>
      <c r="D1103" t="s">
        <v>1824</v>
      </c>
      <c r="E1103" t="s">
        <v>21</v>
      </c>
      <c r="F1103" t="s">
        <v>1775</v>
      </c>
      <c r="G1103">
        <v>26</v>
      </c>
      <c r="H1103">
        <v>1178431</v>
      </c>
    </row>
    <row r="1104" spans="1:8" hidden="1">
      <c r="A1104">
        <v>16.2</v>
      </c>
      <c r="B1104">
        <v>1</v>
      </c>
      <c r="C1104" t="s">
        <v>1821</v>
      </c>
      <c r="D1104" t="s">
        <v>1825</v>
      </c>
      <c r="E1104" t="s">
        <v>21</v>
      </c>
      <c r="F1104" t="s">
        <v>1775</v>
      </c>
      <c r="G1104">
        <v>27</v>
      </c>
      <c r="H1104">
        <v>1178431</v>
      </c>
    </row>
    <row r="1105" spans="1:8" hidden="1">
      <c r="A1105">
        <v>16.100000000000001</v>
      </c>
      <c r="B1105">
        <v>0</v>
      </c>
      <c r="C1105" t="s">
        <v>1826</v>
      </c>
      <c r="D1105" t="s">
        <v>1827</v>
      </c>
      <c r="E1105" t="s">
        <v>21</v>
      </c>
      <c r="F1105" t="s">
        <v>1775</v>
      </c>
      <c r="G1105">
        <v>28</v>
      </c>
      <c r="H1105">
        <v>1178431</v>
      </c>
    </row>
    <row r="1106" spans="1:8" hidden="1">
      <c r="A1106">
        <v>15.6</v>
      </c>
      <c r="B1106">
        <v>1</v>
      </c>
      <c r="C1106" t="s">
        <v>1828</v>
      </c>
      <c r="D1106" t="s">
        <v>1829</v>
      </c>
      <c r="E1106" t="s">
        <v>21</v>
      </c>
      <c r="F1106" t="s">
        <v>1775</v>
      </c>
      <c r="G1106">
        <v>29</v>
      </c>
      <c r="H1106">
        <v>1178431</v>
      </c>
    </row>
    <row r="1107" spans="1:8" hidden="1">
      <c r="A1107">
        <v>15.5</v>
      </c>
      <c r="B1107" t="s">
        <v>468</v>
      </c>
      <c r="C1107" t="s">
        <v>1830</v>
      </c>
      <c r="D1107" t="s">
        <v>1831</v>
      </c>
      <c r="E1107" t="s">
        <v>21</v>
      </c>
      <c r="F1107" t="s">
        <v>1775</v>
      </c>
      <c r="G1107">
        <v>30</v>
      </c>
      <c r="H1107">
        <v>1178431</v>
      </c>
    </row>
    <row r="1108" spans="1:8" hidden="1">
      <c r="A1108">
        <v>15.4</v>
      </c>
      <c r="B1108">
        <v>1</v>
      </c>
      <c r="C1108" t="s">
        <v>1828</v>
      </c>
      <c r="D1108" t="s">
        <v>1832</v>
      </c>
      <c r="E1108" t="s">
        <v>21</v>
      </c>
      <c r="F1108" t="s">
        <v>1775</v>
      </c>
      <c r="G1108">
        <v>31</v>
      </c>
      <c r="H1108">
        <v>1178431</v>
      </c>
    </row>
    <row r="1109" spans="1:8" hidden="1">
      <c r="A1109">
        <v>15.3</v>
      </c>
      <c r="B1109">
        <v>1</v>
      </c>
      <c r="C1109" t="s">
        <v>21</v>
      </c>
      <c r="D1109" t="s">
        <v>1833</v>
      </c>
      <c r="E1109" t="s">
        <v>21</v>
      </c>
      <c r="F1109" t="s">
        <v>1775</v>
      </c>
      <c r="G1109">
        <v>32</v>
      </c>
      <c r="H1109">
        <v>1178431</v>
      </c>
    </row>
    <row r="1110" spans="1:8" hidden="1">
      <c r="A1110">
        <v>15.2</v>
      </c>
      <c r="B1110">
        <v>1</v>
      </c>
      <c r="C1110" t="s">
        <v>1828</v>
      </c>
      <c r="D1110" t="s">
        <v>1834</v>
      </c>
      <c r="E1110" t="s">
        <v>21</v>
      </c>
      <c r="F1110" t="s">
        <v>1775</v>
      </c>
      <c r="G1110">
        <v>33</v>
      </c>
      <c r="H1110">
        <v>1178431</v>
      </c>
    </row>
    <row r="1111" spans="1:8" hidden="1">
      <c r="A1111">
        <v>15.1</v>
      </c>
      <c r="B1111">
        <v>1</v>
      </c>
      <c r="C1111" t="s">
        <v>1801</v>
      </c>
      <c r="D1111" t="s">
        <v>1835</v>
      </c>
      <c r="E1111" t="s">
        <v>21</v>
      </c>
      <c r="F1111" t="s">
        <v>1775</v>
      </c>
      <c r="G1111">
        <v>34</v>
      </c>
      <c r="H1111">
        <v>1178431</v>
      </c>
    </row>
    <row r="1112" spans="1:8" hidden="1">
      <c r="A1112">
        <v>14.6</v>
      </c>
      <c r="B1112">
        <v>1</v>
      </c>
      <c r="C1112" t="s">
        <v>1836</v>
      </c>
      <c r="D1112" t="s">
        <v>1837</v>
      </c>
      <c r="E1112" t="s">
        <v>21</v>
      </c>
      <c r="F1112" t="s">
        <v>1775</v>
      </c>
      <c r="G1112">
        <v>35</v>
      </c>
      <c r="H1112">
        <v>1178431</v>
      </c>
    </row>
    <row r="1113" spans="1:8" hidden="1">
      <c r="A1113">
        <v>14.5</v>
      </c>
      <c r="B1113">
        <v>0</v>
      </c>
      <c r="C1113" t="s">
        <v>1838</v>
      </c>
      <c r="D1113" t="s">
        <v>1839</v>
      </c>
      <c r="E1113" t="s">
        <v>1840</v>
      </c>
      <c r="F1113" t="s">
        <v>1775</v>
      </c>
      <c r="G1113">
        <v>36</v>
      </c>
      <c r="H1113">
        <v>1178431</v>
      </c>
    </row>
    <row r="1114" spans="1:8" hidden="1">
      <c r="A1114">
        <v>14.4</v>
      </c>
      <c r="B1114">
        <v>1</v>
      </c>
      <c r="C1114" t="s">
        <v>1841</v>
      </c>
      <c r="D1114" t="s">
        <v>1842</v>
      </c>
      <c r="E1114" t="s">
        <v>21</v>
      </c>
      <c r="F1114" t="s">
        <v>1775</v>
      </c>
      <c r="G1114">
        <v>37</v>
      </c>
      <c r="H1114">
        <v>1178431</v>
      </c>
    </row>
    <row r="1115" spans="1:8" hidden="1">
      <c r="A1115">
        <v>14.3</v>
      </c>
      <c r="B1115">
        <v>6</v>
      </c>
      <c r="C1115" t="s">
        <v>1843</v>
      </c>
      <c r="D1115" t="s">
        <v>1844</v>
      </c>
      <c r="E1115" t="s">
        <v>1845</v>
      </c>
      <c r="F1115" t="s">
        <v>1775</v>
      </c>
      <c r="G1115">
        <v>38</v>
      </c>
      <c r="H1115">
        <v>1178431</v>
      </c>
    </row>
    <row r="1116" spans="1:8" hidden="1">
      <c r="A1116">
        <v>14.2</v>
      </c>
      <c r="B1116">
        <v>2</v>
      </c>
      <c r="C1116" t="s">
        <v>1846</v>
      </c>
      <c r="D1116" t="s">
        <v>1847</v>
      </c>
      <c r="E1116" t="s">
        <v>21</v>
      </c>
      <c r="F1116" t="s">
        <v>1775</v>
      </c>
      <c r="G1116">
        <v>39</v>
      </c>
      <c r="H1116">
        <v>1178431</v>
      </c>
    </row>
    <row r="1117" spans="1:8" hidden="1">
      <c r="A1117">
        <v>14.1</v>
      </c>
      <c r="B1117">
        <v>6</v>
      </c>
      <c r="C1117" t="s">
        <v>1843</v>
      </c>
      <c r="D1117" t="s">
        <v>1848</v>
      </c>
      <c r="E1117" t="s">
        <v>1849</v>
      </c>
      <c r="F1117" t="s">
        <v>1775</v>
      </c>
      <c r="G1117">
        <v>40</v>
      </c>
      <c r="H1117">
        <v>1178431</v>
      </c>
    </row>
    <row r="1118" spans="1:8" hidden="1">
      <c r="A1118">
        <v>13.6</v>
      </c>
      <c r="B1118">
        <v>6</v>
      </c>
      <c r="C1118" t="s">
        <v>1817</v>
      </c>
      <c r="D1118" t="s">
        <v>1850</v>
      </c>
      <c r="E1118" t="s">
        <v>1851</v>
      </c>
      <c r="F1118" t="s">
        <v>1775</v>
      </c>
      <c r="G1118">
        <v>41</v>
      </c>
      <c r="H1118">
        <v>1178431</v>
      </c>
    </row>
    <row r="1119" spans="1:8" hidden="1">
      <c r="A1119">
        <v>13.5</v>
      </c>
      <c r="B1119">
        <v>4</v>
      </c>
      <c r="C1119" t="s">
        <v>1852</v>
      </c>
      <c r="D1119" t="s">
        <v>1853</v>
      </c>
      <c r="E1119" t="s">
        <v>21</v>
      </c>
      <c r="F1119" t="s">
        <v>1775</v>
      </c>
      <c r="G1119">
        <v>42</v>
      </c>
      <c r="H1119">
        <v>1178431</v>
      </c>
    </row>
    <row r="1120" spans="1:8" hidden="1">
      <c r="A1120">
        <v>13.4</v>
      </c>
      <c r="B1120">
        <v>0</v>
      </c>
      <c r="C1120" t="s">
        <v>21</v>
      </c>
      <c r="D1120" t="s">
        <v>1854</v>
      </c>
      <c r="E1120" t="s">
        <v>21</v>
      </c>
      <c r="F1120" t="s">
        <v>1775</v>
      </c>
      <c r="G1120">
        <v>43</v>
      </c>
      <c r="H1120">
        <v>1178431</v>
      </c>
    </row>
    <row r="1121" spans="1:8" hidden="1">
      <c r="A1121">
        <v>13.3</v>
      </c>
      <c r="B1121">
        <v>0</v>
      </c>
      <c r="C1121" t="s">
        <v>1783</v>
      </c>
      <c r="D1121" t="s">
        <v>1855</v>
      </c>
      <c r="E1121" t="s">
        <v>1856</v>
      </c>
      <c r="F1121" t="s">
        <v>1775</v>
      </c>
      <c r="G1121">
        <v>44</v>
      </c>
      <c r="H1121">
        <v>1178431</v>
      </c>
    </row>
    <row r="1122" spans="1:8" hidden="1">
      <c r="A1122">
        <v>13.2</v>
      </c>
      <c r="B1122">
        <v>0</v>
      </c>
      <c r="C1122" t="s">
        <v>1783</v>
      </c>
      <c r="D1122" t="s">
        <v>1857</v>
      </c>
      <c r="E1122" t="s">
        <v>21</v>
      </c>
      <c r="F1122" t="s">
        <v>1775</v>
      </c>
      <c r="G1122">
        <v>45</v>
      </c>
      <c r="H1122">
        <v>1178431</v>
      </c>
    </row>
    <row r="1123" spans="1:8" hidden="1">
      <c r="A1123">
        <v>13.1</v>
      </c>
      <c r="B1123">
        <v>0</v>
      </c>
      <c r="C1123" t="s">
        <v>1783</v>
      </c>
      <c r="D1123" t="s">
        <v>1858</v>
      </c>
      <c r="E1123" t="s">
        <v>21</v>
      </c>
      <c r="F1123" t="s">
        <v>1775</v>
      </c>
      <c r="G1123">
        <v>46</v>
      </c>
      <c r="H1123">
        <v>1178431</v>
      </c>
    </row>
    <row r="1124" spans="1:8" hidden="1">
      <c r="A1124">
        <v>12.6</v>
      </c>
      <c r="B1124">
        <v>0</v>
      </c>
      <c r="C1124" t="s">
        <v>1859</v>
      </c>
      <c r="D1124" t="s">
        <v>1860</v>
      </c>
      <c r="E1124" t="s">
        <v>21</v>
      </c>
      <c r="F1124" t="s">
        <v>1775</v>
      </c>
      <c r="G1124">
        <v>47</v>
      </c>
      <c r="H1124">
        <v>1178431</v>
      </c>
    </row>
    <row r="1125" spans="1:8" hidden="1">
      <c r="A1125">
        <v>12.5</v>
      </c>
      <c r="B1125" t="s">
        <v>8</v>
      </c>
      <c r="C1125" t="s">
        <v>1861</v>
      </c>
      <c r="D1125" t="s">
        <v>1862</v>
      </c>
      <c r="E1125" t="s">
        <v>21</v>
      </c>
      <c r="F1125" t="s">
        <v>1775</v>
      </c>
      <c r="G1125">
        <v>48</v>
      </c>
      <c r="H1125">
        <v>1178431</v>
      </c>
    </row>
    <row r="1126" spans="1:8" hidden="1">
      <c r="A1126">
        <v>12.5</v>
      </c>
      <c r="B1126" t="s">
        <v>108</v>
      </c>
      <c r="C1126" t="s">
        <v>1863</v>
      </c>
      <c r="D1126" t="s">
        <v>1864</v>
      </c>
      <c r="E1126" t="s">
        <v>21</v>
      </c>
      <c r="F1126" t="s">
        <v>1775</v>
      </c>
      <c r="G1126">
        <v>49</v>
      </c>
      <c r="H1126">
        <v>1178431</v>
      </c>
    </row>
    <row r="1127" spans="1:8" hidden="1">
      <c r="A1127">
        <v>12.4</v>
      </c>
      <c r="B1127" t="s">
        <v>8</v>
      </c>
      <c r="C1127" t="s">
        <v>1865</v>
      </c>
      <c r="D1127" t="s">
        <v>1866</v>
      </c>
      <c r="E1127" t="s">
        <v>1867</v>
      </c>
      <c r="F1127" t="s">
        <v>1775</v>
      </c>
      <c r="G1127">
        <v>50</v>
      </c>
      <c r="H1127">
        <v>1178431</v>
      </c>
    </row>
    <row r="1128" spans="1:8" hidden="1">
      <c r="A1128">
        <v>12.3</v>
      </c>
      <c r="B1128">
        <v>0</v>
      </c>
      <c r="C1128" t="s">
        <v>1868</v>
      </c>
      <c r="D1128" t="s">
        <v>1869</v>
      </c>
      <c r="E1128" t="s">
        <v>21</v>
      </c>
      <c r="F1128" t="s">
        <v>1775</v>
      </c>
      <c r="G1128">
        <v>51</v>
      </c>
      <c r="H1128">
        <v>1178431</v>
      </c>
    </row>
    <row r="1129" spans="1:8" hidden="1">
      <c r="A1129">
        <v>12.2</v>
      </c>
      <c r="B1129">
        <v>1</v>
      </c>
      <c r="C1129" t="s">
        <v>1801</v>
      </c>
      <c r="D1129" t="s">
        <v>1870</v>
      </c>
      <c r="E1129" t="s">
        <v>21</v>
      </c>
      <c r="F1129" t="s">
        <v>1775</v>
      </c>
      <c r="G1129">
        <v>52</v>
      </c>
      <c r="H1129">
        <v>1178431</v>
      </c>
    </row>
    <row r="1130" spans="1:8" hidden="1">
      <c r="A1130">
        <v>12.1</v>
      </c>
      <c r="B1130">
        <v>6</v>
      </c>
      <c r="C1130" t="s">
        <v>1871</v>
      </c>
      <c r="D1130" t="s">
        <v>1872</v>
      </c>
      <c r="E1130" t="s">
        <v>1873</v>
      </c>
      <c r="F1130" t="s">
        <v>1775</v>
      </c>
      <c r="G1130">
        <v>53</v>
      </c>
      <c r="H1130">
        <v>1178431</v>
      </c>
    </row>
    <row r="1131" spans="1:8" hidden="1">
      <c r="A1131">
        <v>11.6</v>
      </c>
      <c r="B1131">
        <v>1</v>
      </c>
      <c r="C1131" t="s">
        <v>1874</v>
      </c>
      <c r="D1131" t="s">
        <v>1875</v>
      </c>
      <c r="E1131" t="s">
        <v>21</v>
      </c>
      <c r="F1131" t="s">
        <v>1775</v>
      </c>
      <c r="G1131">
        <v>54</v>
      </c>
      <c r="H1131">
        <v>1178431</v>
      </c>
    </row>
    <row r="1132" spans="1:8" hidden="1">
      <c r="A1132">
        <v>11.5</v>
      </c>
      <c r="B1132">
        <v>0</v>
      </c>
      <c r="C1132" t="s">
        <v>1876</v>
      </c>
      <c r="D1132" t="s">
        <v>1877</v>
      </c>
      <c r="E1132" t="s">
        <v>21</v>
      </c>
      <c r="F1132" t="s">
        <v>1775</v>
      </c>
      <c r="G1132">
        <v>55</v>
      </c>
      <c r="H1132">
        <v>1178431</v>
      </c>
    </row>
    <row r="1133" spans="1:8" hidden="1">
      <c r="A1133">
        <v>11.4</v>
      </c>
      <c r="B1133">
        <v>0</v>
      </c>
      <c r="C1133" t="s">
        <v>1876</v>
      </c>
      <c r="D1133" t="s">
        <v>1878</v>
      </c>
      <c r="E1133" t="s">
        <v>21</v>
      </c>
      <c r="F1133" t="s">
        <v>1775</v>
      </c>
      <c r="G1133">
        <v>56</v>
      </c>
      <c r="H1133">
        <v>1178431</v>
      </c>
    </row>
    <row r="1134" spans="1:8" hidden="1">
      <c r="A1134">
        <v>11.3</v>
      </c>
      <c r="B1134">
        <v>1</v>
      </c>
      <c r="C1134" t="s">
        <v>1879</v>
      </c>
      <c r="D1134" t="s">
        <v>1880</v>
      </c>
      <c r="E1134" t="s">
        <v>21</v>
      </c>
      <c r="F1134" t="s">
        <v>1775</v>
      </c>
      <c r="G1134">
        <v>57</v>
      </c>
      <c r="H1134">
        <v>1178431</v>
      </c>
    </row>
    <row r="1135" spans="1:8" hidden="1">
      <c r="A1135">
        <v>11.2</v>
      </c>
      <c r="B1135">
        <v>1</v>
      </c>
      <c r="C1135" t="s">
        <v>1874</v>
      </c>
      <c r="D1135" t="s">
        <v>1881</v>
      </c>
      <c r="E1135" t="s">
        <v>21</v>
      </c>
      <c r="F1135" t="s">
        <v>1775</v>
      </c>
      <c r="G1135">
        <v>58</v>
      </c>
      <c r="H1135">
        <v>1178431</v>
      </c>
    </row>
    <row r="1136" spans="1:8" hidden="1">
      <c r="A1136">
        <v>11.1</v>
      </c>
      <c r="B1136">
        <v>1</v>
      </c>
      <c r="C1136" t="s">
        <v>1879</v>
      </c>
      <c r="D1136" t="s">
        <v>1882</v>
      </c>
      <c r="E1136" t="s">
        <v>21</v>
      </c>
      <c r="F1136" t="s">
        <v>1775</v>
      </c>
      <c r="G1136">
        <v>59</v>
      </c>
      <c r="H1136">
        <v>1178431</v>
      </c>
    </row>
    <row r="1137" spans="1:8" hidden="1">
      <c r="A1137">
        <v>10.6</v>
      </c>
      <c r="B1137">
        <v>0</v>
      </c>
      <c r="C1137" t="s">
        <v>1798</v>
      </c>
      <c r="D1137" t="s">
        <v>1883</v>
      </c>
      <c r="E1137" t="s">
        <v>1884</v>
      </c>
      <c r="F1137" t="s">
        <v>1775</v>
      </c>
      <c r="G1137">
        <v>60</v>
      </c>
      <c r="H1137">
        <v>1178431</v>
      </c>
    </row>
    <row r="1138" spans="1:8" hidden="1">
      <c r="A1138">
        <v>10.5</v>
      </c>
      <c r="B1138">
        <v>0</v>
      </c>
      <c r="C1138" t="s">
        <v>1798</v>
      </c>
      <c r="D1138" t="s">
        <v>1885</v>
      </c>
      <c r="E1138" t="s">
        <v>21</v>
      </c>
      <c r="F1138" t="s">
        <v>1775</v>
      </c>
      <c r="G1138">
        <v>61</v>
      </c>
      <c r="H1138">
        <v>1178431</v>
      </c>
    </row>
    <row r="1139" spans="1:8" hidden="1">
      <c r="A1139">
        <v>10.4</v>
      </c>
      <c r="B1139">
        <v>0</v>
      </c>
      <c r="C1139" t="s">
        <v>1798</v>
      </c>
      <c r="D1139" t="s">
        <v>1886</v>
      </c>
      <c r="E1139" t="s">
        <v>1887</v>
      </c>
      <c r="F1139" t="s">
        <v>1775</v>
      </c>
      <c r="G1139">
        <v>62</v>
      </c>
      <c r="H1139">
        <v>1178431</v>
      </c>
    </row>
    <row r="1140" spans="1:8" hidden="1">
      <c r="A1140">
        <v>10.3</v>
      </c>
      <c r="B1140">
        <v>0</v>
      </c>
      <c r="C1140" t="s">
        <v>1798</v>
      </c>
      <c r="D1140" t="s">
        <v>1888</v>
      </c>
      <c r="E1140" t="s">
        <v>21</v>
      </c>
      <c r="F1140" t="s">
        <v>1775</v>
      </c>
      <c r="G1140">
        <v>63</v>
      </c>
      <c r="H1140">
        <v>1178431</v>
      </c>
    </row>
    <row r="1141" spans="1:8" hidden="1">
      <c r="A1141">
        <v>10.199999999999999</v>
      </c>
      <c r="B1141">
        <v>0</v>
      </c>
      <c r="C1141" t="s">
        <v>1798</v>
      </c>
      <c r="D1141" t="s">
        <v>1889</v>
      </c>
      <c r="E1141" t="s">
        <v>21</v>
      </c>
      <c r="F1141" t="s">
        <v>1775</v>
      </c>
      <c r="G1141">
        <v>64</v>
      </c>
      <c r="H1141">
        <v>1178431</v>
      </c>
    </row>
    <row r="1142" spans="1:8" hidden="1">
      <c r="A1142">
        <v>10.1</v>
      </c>
      <c r="B1142">
        <v>0</v>
      </c>
      <c r="C1142" t="s">
        <v>1798</v>
      </c>
      <c r="D1142" t="s">
        <v>1890</v>
      </c>
      <c r="E1142" t="s">
        <v>21</v>
      </c>
      <c r="F1142" t="s">
        <v>1775</v>
      </c>
      <c r="G1142">
        <v>65</v>
      </c>
      <c r="H1142">
        <v>1178431</v>
      </c>
    </row>
    <row r="1143" spans="1:8" hidden="1">
      <c r="A1143">
        <v>9.6</v>
      </c>
      <c r="B1143">
        <v>1</v>
      </c>
      <c r="C1143" t="s">
        <v>1874</v>
      </c>
      <c r="D1143" t="s">
        <v>1891</v>
      </c>
      <c r="E1143" t="s">
        <v>21</v>
      </c>
      <c r="F1143" t="s">
        <v>1775</v>
      </c>
      <c r="G1143">
        <v>66</v>
      </c>
      <c r="H1143">
        <v>1178431</v>
      </c>
    </row>
    <row r="1144" spans="1:8" hidden="1">
      <c r="A1144">
        <v>9.5</v>
      </c>
      <c r="B1144">
        <v>1</v>
      </c>
      <c r="C1144" t="s">
        <v>1879</v>
      </c>
      <c r="D1144" t="s">
        <v>1892</v>
      </c>
      <c r="E1144" t="s">
        <v>21</v>
      </c>
      <c r="F1144" t="s">
        <v>1775</v>
      </c>
      <c r="G1144">
        <v>67</v>
      </c>
      <c r="H1144">
        <v>1178431</v>
      </c>
    </row>
    <row r="1145" spans="1:8" hidden="1">
      <c r="A1145">
        <v>9.4</v>
      </c>
      <c r="B1145">
        <v>0</v>
      </c>
      <c r="C1145" t="s">
        <v>1893</v>
      </c>
      <c r="D1145" t="s">
        <v>1894</v>
      </c>
      <c r="E1145" t="s">
        <v>21</v>
      </c>
      <c r="F1145" t="s">
        <v>1775</v>
      </c>
      <c r="G1145">
        <v>68</v>
      </c>
      <c r="H1145">
        <v>1178431</v>
      </c>
    </row>
    <row r="1146" spans="1:8" hidden="1">
      <c r="A1146">
        <v>9.3000000000000007</v>
      </c>
      <c r="B1146">
        <v>0</v>
      </c>
      <c r="C1146" t="s">
        <v>1893</v>
      </c>
      <c r="D1146" t="s">
        <v>1895</v>
      </c>
      <c r="E1146" t="s">
        <v>21</v>
      </c>
      <c r="F1146" t="s">
        <v>1775</v>
      </c>
      <c r="G1146">
        <v>69</v>
      </c>
      <c r="H1146">
        <v>1178431</v>
      </c>
    </row>
    <row r="1147" spans="1:8" hidden="1">
      <c r="A1147">
        <v>9.3000000000000007</v>
      </c>
      <c r="B1147" t="s">
        <v>108</v>
      </c>
      <c r="C1147" t="s">
        <v>1896</v>
      </c>
      <c r="D1147" t="s">
        <v>1897</v>
      </c>
      <c r="E1147" t="s">
        <v>21</v>
      </c>
      <c r="F1147" t="s">
        <v>1775</v>
      </c>
      <c r="G1147">
        <v>70</v>
      </c>
      <c r="H1147">
        <v>1178431</v>
      </c>
    </row>
    <row r="1148" spans="1:8" hidden="1">
      <c r="A1148">
        <v>9.1999999999999993</v>
      </c>
      <c r="B1148">
        <v>1</v>
      </c>
      <c r="C1148" t="s">
        <v>1874</v>
      </c>
      <c r="D1148" t="s">
        <v>1898</v>
      </c>
      <c r="E1148" t="s">
        <v>21</v>
      </c>
      <c r="F1148" t="s">
        <v>1775</v>
      </c>
      <c r="G1148">
        <v>71</v>
      </c>
      <c r="H1148">
        <v>1178431</v>
      </c>
    </row>
    <row r="1149" spans="1:8" hidden="1">
      <c r="A1149">
        <v>9.1</v>
      </c>
      <c r="B1149">
        <v>0</v>
      </c>
      <c r="C1149" t="s">
        <v>1876</v>
      </c>
      <c r="D1149" t="s">
        <v>1899</v>
      </c>
      <c r="E1149" t="s">
        <v>21</v>
      </c>
      <c r="F1149" t="s">
        <v>1775</v>
      </c>
      <c r="G1149">
        <v>72</v>
      </c>
      <c r="H1149">
        <v>1178431</v>
      </c>
    </row>
    <row r="1150" spans="1:8" hidden="1">
      <c r="A1150">
        <v>8.6</v>
      </c>
      <c r="B1150">
        <v>0</v>
      </c>
      <c r="C1150" t="s">
        <v>1900</v>
      </c>
      <c r="D1150" t="s">
        <v>1901</v>
      </c>
      <c r="E1150" t="s">
        <v>21</v>
      </c>
      <c r="F1150" t="s">
        <v>1775</v>
      </c>
      <c r="G1150">
        <v>73</v>
      </c>
      <c r="H1150">
        <v>1178431</v>
      </c>
    </row>
    <row r="1151" spans="1:8" hidden="1">
      <c r="A1151">
        <v>8.5</v>
      </c>
      <c r="B1151">
        <v>0</v>
      </c>
      <c r="C1151" t="s">
        <v>1900</v>
      </c>
      <c r="D1151" t="s">
        <v>1902</v>
      </c>
      <c r="E1151" t="s">
        <v>1903</v>
      </c>
      <c r="F1151" t="s">
        <v>1775</v>
      </c>
      <c r="G1151">
        <v>74</v>
      </c>
      <c r="H1151">
        <v>1178431</v>
      </c>
    </row>
    <row r="1152" spans="1:8" hidden="1">
      <c r="A1152">
        <v>8.4</v>
      </c>
      <c r="B1152">
        <v>1</v>
      </c>
      <c r="C1152" t="s">
        <v>1836</v>
      </c>
      <c r="D1152" t="s">
        <v>1904</v>
      </c>
      <c r="E1152" t="s">
        <v>21</v>
      </c>
      <c r="F1152" t="s">
        <v>1775</v>
      </c>
      <c r="G1152">
        <v>75</v>
      </c>
      <c r="H1152">
        <v>1178431</v>
      </c>
    </row>
    <row r="1153" spans="1:8" hidden="1">
      <c r="A1153">
        <v>8.3000000000000007</v>
      </c>
      <c r="B1153">
        <v>0</v>
      </c>
      <c r="C1153" t="s">
        <v>1838</v>
      </c>
      <c r="D1153" t="s">
        <v>1905</v>
      </c>
      <c r="E1153" t="s">
        <v>21</v>
      </c>
      <c r="F1153" t="s">
        <v>1775</v>
      </c>
      <c r="G1153">
        <v>76</v>
      </c>
      <c r="H1153">
        <v>1178431</v>
      </c>
    </row>
    <row r="1154" spans="1:8" hidden="1">
      <c r="A1154">
        <v>8.1999999999999993</v>
      </c>
      <c r="B1154" t="s">
        <v>8</v>
      </c>
      <c r="C1154" t="s">
        <v>1906</v>
      </c>
      <c r="D1154" t="s">
        <v>1907</v>
      </c>
      <c r="E1154" t="s">
        <v>1908</v>
      </c>
      <c r="F1154" t="s">
        <v>1775</v>
      </c>
      <c r="G1154">
        <v>77</v>
      </c>
      <c r="H1154">
        <v>1178431</v>
      </c>
    </row>
    <row r="1155" spans="1:8" hidden="1">
      <c r="A1155">
        <v>8.1</v>
      </c>
      <c r="B1155">
        <v>1</v>
      </c>
      <c r="C1155" t="s">
        <v>1836</v>
      </c>
      <c r="D1155" t="s">
        <v>1909</v>
      </c>
      <c r="E1155" t="s">
        <v>21</v>
      </c>
      <c r="F1155" t="s">
        <v>1775</v>
      </c>
      <c r="G1155">
        <v>78</v>
      </c>
      <c r="H1155">
        <v>1178431</v>
      </c>
    </row>
    <row r="1156" spans="1:8" hidden="1">
      <c r="A1156">
        <v>7.6</v>
      </c>
      <c r="B1156">
        <v>0</v>
      </c>
      <c r="C1156" t="s">
        <v>1910</v>
      </c>
      <c r="D1156" t="s">
        <v>1911</v>
      </c>
      <c r="E1156" t="s">
        <v>21</v>
      </c>
      <c r="F1156" t="s">
        <v>1775</v>
      </c>
      <c r="G1156">
        <v>79</v>
      </c>
      <c r="H1156">
        <v>1178431</v>
      </c>
    </row>
    <row r="1157" spans="1:8" hidden="1">
      <c r="A1157">
        <v>7.5</v>
      </c>
      <c r="B1157">
        <v>1</v>
      </c>
      <c r="C1157" t="s">
        <v>1874</v>
      </c>
      <c r="D1157" t="s">
        <v>1912</v>
      </c>
      <c r="E1157" t="s">
        <v>21</v>
      </c>
      <c r="F1157" t="s">
        <v>1775</v>
      </c>
      <c r="G1157">
        <v>80</v>
      </c>
      <c r="H1157">
        <v>1178431</v>
      </c>
    </row>
    <row r="1158" spans="1:8" hidden="1">
      <c r="A1158">
        <v>7.4</v>
      </c>
      <c r="B1158">
        <v>1</v>
      </c>
      <c r="C1158" t="s">
        <v>1913</v>
      </c>
      <c r="D1158" t="s">
        <v>1914</v>
      </c>
      <c r="E1158" t="s">
        <v>21</v>
      </c>
      <c r="F1158" t="s">
        <v>1775</v>
      </c>
      <c r="G1158">
        <v>81</v>
      </c>
      <c r="H1158">
        <v>1178431</v>
      </c>
    </row>
    <row r="1159" spans="1:8" hidden="1">
      <c r="A1159">
        <v>7.3</v>
      </c>
      <c r="B1159">
        <v>1</v>
      </c>
      <c r="C1159" t="s">
        <v>1874</v>
      </c>
      <c r="D1159" t="s">
        <v>1915</v>
      </c>
      <c r="E1159" t="s">
        <v>21</v>
      </c>
      <c r="F1159" t="s">
        <v>1775</v>
      </c>
      <c r="G1159">
        <v>82</v>
      </c>
      <c r="H1159">
        <v>1178431</v>
      </c>
    </row>
    <row r="1160" spans="1:8" hidden="1">
      <c r="A1160">
        <v>7.2</v>
      </c>
      <c r="B1160">
        <v>1</v>
      </c>
      <c r="C1160" t="s">
        <v>1913</v>
      </c>
      <c r="D1160" t="s">
        <v>1916</v>
      </c>
      <c r="E1160" t="s">
        <v>21</v>
      </c>
      <c r="F1160" t="s">
        <v>1775</v>
      </c>
      <c r="G1160">
        <v>83</v>
      </c>
      <c r="H1160">
        <v>1178431</v>
      </c>
    </row>
    <row r="1161" spans="1:8" hidden="1">
      <c r="A1161">
        <v>7.1</v>
      </c>
      <c r="B1161">
        <v>0</v>
      </c>
      <c r="C1161" t="s">
        <v>1910</v>
      </c>
      <c r="D1161" t="s">
        <v>1917</v>
      </c>
      <c r="E1161" t="s">
        <v>21</v>
      </c>
      <c r="F1161" t="s">
        <v>1775</v>
      </c>
      <c r="G1161">
        <v>84</v>
      </c>
      <c r="H1161">
        <v>1178431</v>
      </c>
    </row>
    <row r="1162" spans="1:8" hidden="1">
      <c r="A1162">
        <v>6.6</v>
      </c>
      <c r="B1162">
        <v>0</v>
      </c>
      <c r="C1162" t="s">
        <v>1838</v>
      </c>
      <c r="D1162" t="s">
        <v>1918</v>
      </c>
      <c r="E1162" t="s">
        <v>21</v>
      </c>
      <c r="F1162" t="s">
        <v>1775</v>
      </c>
      <c r="G1162">
        <v>85</v>
      </c>
      <c r="H1162">
        <v>1178431</v>
      </c>
    </row>
    <row r="1163" spans="1:8" hidden="1">
      <c r="A1163">
        <v>6.5</v>
      </c>
      <c r="B1163">
        <v>1</v>
      </c>
      <c r="C1163" t="s">
        <v>1919</v>
      </c>
      <c r="D1163" t="s">
        <v>1920</v>
      </c>
      <c r="E1163" t="s">
        <v>21</v>
      </c>
      <c r="F1163" t="s">
        <v>1775</v>
      </c>
      <c r="G1163">
        <v>86</v>
      </c>
      <c r="H1163">
        <v>1178431</v>
      </c>
    </row>
    <row r="1164" spans="1:8" hidden="1">
      <c r="A1164">
        <v>6.4</v>
      </c>
      <c r="B1164">
        <v>0</v>
      </c>
      <c r="C1164" t="s">
        <v>1921</v>
      </c>
      <c r="D1164" t="s">
        <v>1922</v>
      </c>
      <c r="E1164" t="s">
        <v>389</v>
      </c>
      <c r="F1164" t="s">
        <v>1775</v>
      </c>
      <c r="G1164">
        <v>87</v>
      </c>
      <c r="H1164">
        <v>1178431</v>
      </c>
    </row>
    <row r="1165" spans="1:8" hidden="1">
      <c r="A1165">
        <v>6.3</v>
      </c>
      <c r="B1165">
        <v>1</v>
      </c>
      <c r="C1165" t="s">
        <v>1836</v>
      </c>
      <c r="D1165" t="s">
        <v>1923</v>
      </c>
      <c r="E1165" t="s">
        <v>21</v>
      </c>
      <c r="F1165" t="s">
        <v>1775</v>
      </c>
      <c r="G1165">
        <v>88</v>
      </c>
      <c r="H1165">
        <v>1178431</v>
      </c>
    </row>
    <row r="1166" spans="1:8" hidden="1">
      <c r="A1166">
        <v>6.2</v>
      </c>
      <c r="B1166">
        <v>0</v>
      </c>
      <c r="C1166" t="s">
        <v>1838</v>
      </c>
      <c r="D1166" t="s">
        <v>1924</v>
      </c>
      <c r="E1166" t="s">
        <v>21</v>
      </c>
      <c r="F1166" t="s">
        <v>1775</v>
      </c>
      <c r="G1166">
        <v>89</v>
      </c>
      <c r="H1166">
        <v>1178431</v>
      </c>
    </row>
    <row r="1167" spans="1:8" hidden="1">
      <c r="A1167">
        <v>6.1</v>
      </c>
      <c r="B1167" t="s">
        <v>8</v>
      </c>
      <c r="C1167" t="s">
        <v>1925</v>
      </c>
      <c r="D1167" t="s">
        <v>1926</v>
      </c>
      <c r="E1167" t="s">
        <v>1927</v>
      </c>
      <c r="F1167" t="s">
        <v>1775</v>
      </c>
      <c r="G1167">
        <v>90</v>
      </c>
      <c r="H1167">
        <v>1178431</v>
      </c>
    </row>
    <row r="1168" spans="1:8" hidden="1">
      <c r="A1168">
        <v>5.6</v>
      </c>
      <c r="B1168">
        <v>0</v>
      </c>
      <c r="C1168" t="s">
        <v>1928</v>
      </c>
      <c r="D1168" t="s">
        <v>1929</v>
      </c>
      <c r="E1168" t="s">
        <v>21</v>
      </c>
      <c r="F1168" t="s">
        <v>1775</v>
      </c>
      <c r="G1168">
        <v>91</v>
      </c>
      <c r="H1168">
        <v>1178431</v>
      </c>
    </row>
    <row r="1169" spans="1:8" hidden="1">
      <c r="A1169">
        <v>5.5</v>
      </c>
      <c r="B1169">
        <v>0</v>
      </c>
      <c r="C1169" t="s">
        <v>1928</v>
      </c>
      <c r="D1169" t="s">
        <v>1930</v>
      </c>
      <c r="E1169" t="s">
        <v>21</v>
      </c>
      <c r="F1169" t="s">
        <v>1775</v>
      </c>
      <c r="G1169">
        <v>92</v>
      </c>
      <c r="H1169">
        <v>1178431</v>
      </c>
    </row>
    <row r="1170" spans="1:8" hidden="1">
      <c r="A1170">
        <v>5.4</v>
      </c>
      <c r="B1170">
        <v>6</v>
      </c>
      <c r="C1170" t="s">
        <v>1931</v>
      </c>
      <c r="D1170" t="s">
        <v>1932</v>
      </c>
      <c r="E1170" t="s">
        <v>1933</v>
      </c>
      <c r="F1170" t="s">
        <v>1775</v>
      </c>
      <c r="G1170">
        <v>93</v>
      </c>
      <c r="H1170">
        <v>1178431</v>
      </c>
    </row>
    <row r="1171" spans="1:8" hidden="1">
      <c r="A1171">
        <v>5.3</v>
      </c>
      <c r="B1171">
        <v>0</v>
      </c>
      <c r="C1171" t="s">
        <v>1928</v>
      </c>
      <c r="D1171" t="s">
        <v>1934</v>
      </c>
      <c r="E1171" t="s">
        <v>21</v>
      </c>
      <c r="F1171" t="s">
        <v>1775</v>
      </c>
      <c r="G1171">
        <v>94</v>
      </c>
      <c r="H1171">
        <v>1178431</v>
      </c>
    </row>
    <row r="1172" spans="1:8" hidden="1">
      <c r="A1172">
        <v>5.2</v>
      </c>
      <c r="B1172">
        <v>6</v>
      </c>
      <c r="C1172" t="s">
        <v>1931</v>
      </c>
      <c r="D1172" t="s">
        <v>1935</v>
      </c>
      <c r="E1172" t="s">
        <v>1936</v>
      </c>
      <c r="F1172" t="s">
        <v>1775</v>
      </c>
      <c r="G1172">
        <v>95</v>
      </c>
      <c r="H1172">
        <v>1178431</v>
      </c>
    </row>
    <row r="1173" spans="1:8" hidden="1">
      <c r="A1173">
        <v>5.0999999999999996</v>
      </c>
      <c r="B1173">
        <v>0</v>
      </c>
      <c r="C1173" t="s">
        <v>1928</v>
      </c>
      <c r="D1173" t="s">
        <v>1937</v>
      </c>
      <c r="E1173" t="s">
        <v>21</v>
      </c>
      <c r="F1173" t="s">
        <v>1775</v>
      </c>
      <c r="G1173">
        <v>96</v>
      </c>
      <c r="H1173">
        <v>1178431</v>
      </c>
    </row>
    <row r="1174" spans="1:8" hidden="1">
      <c r="A1174">
        <v>4.5999999999999996</v>
      </c>
      <c r="B1174">
        <v>0</v>
      </c>
      <c r="C1174" t="s">
        <v>1938</v>
      </c>
      <c r="D1174" t="s">
        <v>1939</v>
      </c>
      <c r="E1174" t="s">
        <v>21</v>
      </c>
      <c r="F1174" t="s">
        <v>1775</v>
      </c>
      <c r="G1174">
        <v>97</v>
      </c>
      <c r="H1174">
        <v>1178431</v>
      </c>
    </row>
    <row r="1175" spans="1:8" hidden="1">
      <c r="A1175">
        <v>4.5</v>
      </c>
      <c r="B1175">
        <v>0</v>
      </c>
      <c r="C1175" t="s">
        <v>1938</v>
      </c>
      <c r="D1175" t="s">
        <v>1940</v>
      </c>
      <c r="E1175" t="s">
        <v>21</v>
      </c>
      <c r="F1175" t="s">
        <v>1775</v>
      </c>
      <c r="G1175">
        <v>98</v>
      </c>
      <c r="H1175">
        <v>1178431</v>
      </c>
    </row>
    <row r="1176" spans="1:8" hidden="1">
      <c r="A1176">
        <v>4.4000000000000004</v>
      </c>
      <c r="B1176">
        <v>0</v>
      </c>
      <c r="C1176" t="s">
        <v>1938</v>
      </c>
      <c r="D1176" t="s">
        <v>1941</v>
      </c>
      <c r="E1176" t="s">
        <v>21</v>
      </c>
      <c r="F1176" t="s">
        <v>1775</v>
      </c>
      <c r="G1176">
        <v>99</v>
      </c>
      <c r="H1176">
        <v>1178431</v>
      </c>
    </row>
    <row r="1177" spans="1:8" hidden="1">
      <c r="A1177">
        <v>4.3</v>
      </c>
      <c r="B1177">
        <v>1</v>
      </c>
      <c r="C1177" t="s">
        <v>1942</v>
      </c>
      <c r="D1177" t="s">
        <v>1943</v>
      </c>
      <c r="E1177" t="s">
        <v>21</v>
      </c>
      <c r="F1177" t="s">
        <v>1775</v>
      </c>
      <c r="G1177">
        <v>100</v>
      </c>
      <c r="H1177">
        <v>1178431</v>
      </c>
    </row>
    <row r="1178" spans="1:8" hidden="1">
      <c r="A1178">
        <v>4.3</v>
      </c>
      <c r="B1178" t="s">
        <v>1944</v>
      </c>
      <c r="C1178" t="s">
        <v>1945</v>
      </c>
      <c r="D1178" t="s">
        <v>1946</v>
      </c>
      <c r="E1178" t="s">
        <v>1947</v>
      </c>
      <c r="F1178" t="s">
        <v>1775</v>
      </c>
      <c r="G1178">
        <v>101</v>
      </c>
      <c r="H1178">
        <v>1178431</v>
      </c>
    </row>
    <row r="1179" spans="1:8" hidden="1">
      <c r="A1179">
        <v>4.2</v>
      </c>
      <c r="B1179">
        <v>2</v>
      </c>
      <c r="C1179" t="s">
        <v>1948</v>
      </c>
      <c r="D1179" t="s">
        <v>1949</v>
      </c>
      <c r="E1179" t="s">
        <v>1950</v>
      </c>
      <c r="F1179" t="s">
        <v>1775</v>
      </c>
      <c r="G1179">
        <v>102</v>
      </c>
      <c r="H1179">
        <v>1178431</v>
      </c>
    </row>
    <row r="1180" spans="1:8" hidden="1">
      <c r="A1180">
        <v>4.0999999999999996</v>
      </c>
      <c r="B1180">
        <v>1</v>
      </c>
      <c r="C1180" t="s">
        <v>1951</v>
      </c>
      <c r="D1180" t="s">
        <v>1952</v>
      </c>
      <c r="E1180" t="s">
        <v>21</v>
      </c>
      <c r="F1180" t="s">
        <v>1775</v>
      </c>
      <c r="G1180">
        <v>103</v>
      </c>
      <c r="H1180">
        <v>1178431</v>
      </c>
    </row>
    <row r="1181" spans="1:8" hidden="1">
      <c r="A1181">
        <v>3.6</v>
      </c>
      <c r="B1181">
        <v>0</v>
      </c>
      <c r="C1181" t="s">
        <v>1953</v>
      </c>
      <c r="D1181" t="s">
        <v>1954</v>
      </c>
      <c r="E1181" t="s">
        <v>21</v>
      </c>
      <c r="F1181" t="s">
        <v>1775</v>
      </c>
      <c r="G1181">
        <v>104</v>
      </c>
      <c r="H1181">
        <v>1178431</v>
      </c>
    </row>
    <row r="1182" spans="1:8" hidden="1">
      <c r="A1182">
        <v>3.5</v>
      </c>
      <c r="B1182">
        <v>6</v>
      </c>
      <c r="C1182" t="s">
        <v>1955</v>
      </c>
      <c r="D1182" t="s">
        <v>1956</v>
      </c>
      <c r="E1182" t="s">
        <v>1957</v>
      </c>
      <c r="F1182" t="s">
        <v>1775</v>
      </c>
      <c r="G1182">
        <v>105</v>
      </c>
      <c r="H1182">
        <v>1178431</v>
      </c>
    </row>
    <row r="1183" spans="1:8" hidden="1">
      <c r="A1183">
        <v>3.4</v>
      </c>
      <c r="B1183">
        <v>0</v>
      </c>
      <c r="C1183" t="s">
        <v>1953</v>
      </c>
      <c r="D1183" t="s">
        <v>1958</v>
      </c>
      <c r="E1183" t="s">
        <v>21</v>
      </c>
      <c r="F1183" t="s">
        <v>1775</v>
      </c>
      <c r="G1183">
        <v>106</v>
      </c>
      <c r="H1183">
        <v>1178431</v>
      </c>
    </row>
    <row r="1184" spans="1:8" hidden="1">
      <c r="A1184">
        <v>3.3</v>
      </c>
      <c r="B1184">
        <v>4</v>
      </c>
      <c r="C1184" t="s">
        <v>1959</v>
      </c>
      <c r="D1184" t="s">
        <v>1960</v>
      </c>
      <c r="E1184" t="s">
        <v>1961</v>
      </c>
      <c r="F1184" t="s">
        <v>1775</v>
      </c>
      <c r="G1184">
        <v>107</v>
      </c>
      <c r="H1184">
        <v>1178431</v>
      </c>
    </row>
    <row r="1185" spans="1:8" hidden="1">
      <c r="A1185">
        <v>3.2</v>
      </c>
      <c r="B1185">
        <v>1</v>
      </c>
      <c r="C1185" t="s">
        <v>1962</v>
      </c>
      <c r="D1185" t="s">
        <v>1963</v>
      </c>
      <c r="E1185" t="s">
        <v>21</v>
      </c>
      <c r="F1185" t="s">
        <v>1775</v>
      </c>
      <c r="G1185">
        <v>108</v>
      </c>
      <c r="H1185">
        <v>1178431</v>
      </c>
    </row>
    <row r="1186" spans="1:8" hidden="1">
      <c r="A1186">
        <v>3.1</v>
      </c>
      <c r="B1186">
        <v>2</v>
      </c>
      <c r="C1186" t="s">
        <v>1964</v>
      </c>
      <c r="D1186" t="s">
        <v>1965</v>
      </c>
      <c r="E1186" t="s">
        <v>21</v>
      </c>
      <c r="F1186" t="s">
        <v>1775</v>
      </c>
      <c r="G1186">
        <v>109</v>
      </c>
      <c r="H1186">
        <v>1178431</v>
      </c>
    </row>
    <row r="1187" spans="1:8" hidden="1">
      <c r="A1187">
        <v>2.6</v>
      </c>
      <c r="B1187">
        <v>6</v>
      </c>
      <c r="C1187" t="s">
        <v>1966</v>
      </c>
      <c r="D1187" t="s">
        <v>1967</v>
      </c>
      <c r="E1187" t="s">
        <v>1968</v>
      </c>
      <c r="F1187" t="s">
        <v>1775</v>
      </c>
      <c r="G1187">
        <v>110</v>
      </c>
      <c r="H1187">
        <v>1178431</v>
      </c>
    </row>
    <row r="1188" spans="1:8" hidden="1">
      <c r="A1188">
        <v>2.5</v>
      </c>
      <c r="B1188">
        <v>1</v>
      </c>
      <c r="C1188" t="s">
        <v>1969</v>
      </c>
      <c r="D1188" t="s">
        <v>1970</v>
      </c>
      <c r="E1188" t="s">
        <v>21</v>
      </c>
      <c r="F1188" t="s">
        <v>1775</v>
      </c>
      <c r="G1188">
        <v>111</v>
      </c>
      <c r="H1188">
        <v>1178431</v>
      </c>
    </row>
    <row r="1189" spans="1:8" hidden="1">
      <c r="A1189">
        <v>2.4</v>
      </c>
      <c r="B1189" t="s">
        <v>468</v>
      </c>
      <c r="C1189" t="s">
        <v>1971</v>
      </c>
      <c r="D1189" t="s">
        <v>1972</v>
      </c>
      <c r="E1189" t="s">
        <v>21</v>
      </c>
      <c r="F1189" t="s">
        <v>1775</v>
      </c>
      <c r="G1189">
        <v>112</v>
      </c>
      <c r="H1189">
        <v>1178431</v>
      </c>
    </row>
    <row r="1190" spans="1:8" hidden="1">
      <c r="A1190">
        <v>2.2999999999999998</v>
      </c>
      <c r="B1190">
        <v>1</v>
      </c>
      <c r="C1190" t="s">
        <v>1969</v>
      </c>
      <c r="D1190" t="s">
        <v>1973</v>
      </c>
      <c r="E1190" t="s">
        <v>21</v>
      </c>
      <c r="F1190" t="s">
        <v>1775</v>
      </c>
      <c r="G1190">
        <v>113</v>
      </c>
      <c r="H1190">
        <v>1178431</v>
      </c>
    </row>
    <row r="1191" spans="1:8" hidden="1">
      <c r="A1191">
        <v>2.2000000000000002</v>
      </c>
      <c r="B1191">
        <v>0</v>
      </c>
      <c r="C1191" t="s">
        <v>1974</v>
      </c>
      <c r="D1191" t="s">
        <v>1975</v>
      </c>
      <c r="E1191" t="s">
        <v>21</v>
      </c>
      <c r="F1191" t="s">
        <v>1775</v>
      </c>
      <c r="G1191">
        <v>114</v>
      </c>
      <c r="H1191">
        <v>1178431</v>
      </c>
    </row>
    <row r="1192" spans="1:8" hidden="1">
      <c r="A1192">
        <v>2.1</v>
      </c>
      <c r="B1192">
        <v>1</v>
      </c>
      <c r="C1192" t="s">
        <v>1976</v>
      </c>
      <c r="D1192" t="s">
        <v>1977</v>
      </c>
      <c r="E1192" t="s">
        <v>21</v>
      </c>
      <c r="F1192" t="s">
        <v>1775</v>
      </c>
      <c r="G1192">
        <v>115</v>
      </c>
      <c r="H1192">
        <v>1178431</v>
      </c>
    </row>
    <row r="1193" spans="1:8" hidden="1">
      <c r="A1193">
        <v>1.6</v>
      </c>
      <c r="B1193">
        <v>1</v>
      </c>
      <c r="C1193" t="s">
        <v>1913</v>
      </c>
      <c r="D1193" t="s">
        <v>1978</v>
      </c>
      <c r="E1193" t="s">
        <v>21</v>
      </c>
      <c r="F1193" t="s">
        <v>1775</v>
      </c>
      <c r="G1193">
        <v>116</v>
      </c>
      <c r="H1193">
        <v>1178431</v>
      </c>
    </row>
    <row r="1194" spans="1:8" hidden="1">
      <c r="A1194">
        <v>1.5</v>
      </c>
      <c r="B1194">
        <v>0</v>
      </c>
      <c r="C1194" t="s">
        <v>1910</v>
      </c>
      <c r="D1194" t="s">
        <v>1979</v>
      </c>
      <c r="E1194" t="s">
        <v>21</v>
      </c>
      <c r="F1194" t="s">
        <v>1775</v>
      </c>
      <c r="G1194">
        <v>117</v>
      </c>
      <c r="H1194">
        <v>1178431</v>
      </c>
    </row>
    <row r="1195" spans="1:8" hidden="1">
      <c r="A1195">
        <v>1.4</v>
      </c>
      <c r="B1195">
        <v>0</v>
      </c>
      <c r="C1195" t="s">
        <v>1910</v>
      </c>
      <c r="D1195" t="s">
        <v>1980</v>
      </c>
      <c r="E1195" t="s">
        <v>21</v>
      </c>
      <c r="F1195" t="s">
        <v>1775</v>
      </c>
      <c r="G1195">
        <v>118</v>
      </c>
      <c r="H1195">
        <v>1178431</v>
      </c>
    </row>
    <row r="1196" spans="1:8" hidden="1">
      <c r="A1196">
        <v>1.3</v>
      </c>
      <c r="B1196">
        <v>0</v>
      </c>
      <c r="C1196" t="s">
        <v>1910</v>
      </c>
      <c r="D1196" t="s">
        <v>1981</v>
      </c>
      <c r="E1196" t="s">
        <v>21</v>
      </c>
      <c r="F1196" t="s">
        <v>1775</v>
      </c>
      <c r="G1196">
        <v>119</v>
      </c>
      <c r="H1196">
        <v>1178431</v>
      </c>
    </row>
    <row r="1197" spans="1:8" hidden="1">
      <c r="A1197">
        <v>1.2</v>
      </c>
      <c r="B1197">
        <v>1</v>
      </c>
      <c r="C1197" t="s">
        <v>1982</v>
      </c>
      <c r="D1197" t="s">
        <v>1983</v>
      </c>
      <c r="E1197" t="s">
        <v>21</v>
      </c>
      <c r="F1197" t="s">
        <v>1775</v>
      </c>
      <c r="G1197">
        <v>120</v>
      </c>
      <c r="H1197">
        <v>1178431</v>
      </c>
    </row>
    <row r="1198" spans="1:8" hidden="1">
      <c r="A1198">
        <v>1.1000000000000001</v>
      </c>
      <c r="B1198">
        <v>0</v>
      </c>
      <c r="C1198" t="s">
        <v>1984</v>
      </c>
      <c r="D1198" t="s">
        <v>1985</v>
      </c>
      <c r="E1198" t="s">
        <v>21</v>
      </c>
      <c r="F1198" t="s">
        <v>1775</v>
      </c>
      <c r="G1198">
        <v>121</v>
      </c>
      <c r="H1198">
        <v>1178431</v>
      </c>
    </row>
    <row r="1199" spans="1:8" hidden="1">
      <c r="A1199">
        <v>0.6</v>
      </c>
      <c r="B1199">
        <v>1</v>
      </c>
      <c r="C1199" t="s">
        <v>1969</v>
      </c>
      <c r="D1199" t="s">
        <v>1986</v>
      </c>
      <c r="E1199" t="s">
        <v>21</v>
      </c>
      <c r="F1199" t="s">
        <v>1775</v>
      </c>
      <c r="G1199">
        <v>122</v>
      </c>
      <c r="H1199">
        <v>1178431</v>
      </c>
    </row>
    <row r="1200" spans="1:8" hidden="1">
      <c r="A1200">
        <v>0.5</v>
      </c>
      <c r="B1200">
        <v>0</v>
      </c>
      <c r="C1200" t="s">
        <v>1974</v>
      </c>
      <c r="D1200" t="s">
        <v>1987</v>
      </c>
      <c r="E1200" t="s">
        <v>21</v>
      </c>
      <c r="F1200" t="s">
        <v>1775</v>
      </c>
      <c r="G1200">
        <v>123</v>
      </c>
      <c r="H1200">
        <v>1178431</v>
      </c>
    </row>
    <row r="1201" spans="1:8" hidden="1">
      <c r="A1201">
        <v>0.4</v>
      </c>
      <c r="B1201">
        <v>0</v>
      </c>
      <c r="C1201" t="s">
        <v>1974</v>
      </c>
      <c r="D1201" t="s">
        <v>1988</v>
      </c>
      <c r="E1201" t="s">
        <v>21</v>
      </c>
      <c r="F1201" t="s">
        <v>1775</v>
      </c>
      <c r="G1201">
        <v>124</v>
      </c>
      <c r="H1201">
        <v>1178431</v>
      </c>
    </row>
    <row r="1202" spans="1:8" hidden="1">
      <c r="A1202">
        <v>0.3</v>
      </c>
      <c r="B1202">
        <v>1</v>
      </c>
      <c r="C1202" t="s">
        <v>1976</v>
      </c>
      <c r="D1202" t="s">
        <v>1989</v>
      </c>
      <c r="E1202" t="s">
        <v>21</v>
      </c>
      <c r="F1202" t="s">
        <v>1775</v>
      </c>
      <c r="G1202">
        <v>125</v>
      </c>
      <c r="H1202">
        <v>1178431</v>
      </c>
    </row>
    <row r="1203" spans="1:8" hidden="1">
      <c r="A1203">
        <v>0.2</v>
      </c>
      <c r="B1203">
        <v>0</v>
      </c>
      <c r="C1203" t="s">
        <v>1990</v>
      </c>
      <c r="D1203" t="s">
        <v>1991</v>
      </c>
      <c r="E1203" t="s">
        <v>1992</v>
      </c>
      <c r="F1203" t="s">
        <v>1775</v>
      </c>
      <c r="G1203">
        <v>126</v>
      </c>
      <c r="H1203">
        <v>1178431</v>
      </c>
    </row>
    <row r="1204" spans="1:8" hidden="1">
      <c r="A1204">
        <v>0.1</v>
      </c>
      <c r="B1204">
        <v>1</v>
      </c>
      <c r="C1204" t="s">
        <v>1969</v>
      </c>
      <c r="D1204" t="s">
        <v>1993</v>
      </c>
      <c r="E1204" t="s">
        <v>21</v>
      </c>
      <c r="F1204" t="s">
        <v>1775</v>
      </c>
      <c r="G1204">
        <v>127</v>
      </c>
      <c r="H1204">
        <v>1178431</v>
      </c>
    </row>
    <row r="1205" spans="1:8" hidden="1">
      <c r="A1205">
        <v>17.600000000000001</v>
      </c>
      <c r="B1205">
        <v>4</v>
      </c>
      <c r="C1205" t="s">
        <v>1994</v>
      </c>
      <c r="D1205" t="s">
        <v>1995</v>
      </c>
      <c r="E1205" t="s">
        <v>21</v>
      </c>
      <c r="F1205" t="s">
        <v>1996</v>
      </c>
      <c r="G1205">
        <v>0</v>
      </c>
      <c r="H1205">
        <v>1178430</v>
      </c>
    </row>
    <row r="1206" spans="1:8" hidden="1">
      <c r="A1206">
        <v>17.5</v>
      </c>
      <c r="B1206">
        <v>1</v>
      </c>
      <c r="C1206" t="s">
        <v>1997</v>
      </c>
      <c r="D1206" t="s">
        <v>1998</v>
      </c>
      <c r="E1206" t="s">
        <v>21</v>
      </c>
      <c r="F1206" t="s">
        <v>1996</v>
      </c>
      <c r="G1206">
        <v>1</v>
      </c>
      <c r="H1206">
        <v>1178430</v>
      </c>
    </row>
    <row r="1207" spans="1:8" hidden="1">
      <c r="A1207">
        <v>17.399999999999999</v>
      </c>
      <c r="B1207">
        <v>1</v>
      </c>
      <c r="C1207" t="s">
        <v>1999</v>
      </c>
      <c r="D1207" t="s">
        <v>2000</v>
      </c>
      <c r="E1207" t="s">
        <v>21</v>
      </c>
      <c r="F1207" t="s">
        <v>1996</v>
      </c>
      <c r="G1207">
        <v>2</v>
      </c>
      <c r="H1207">
        <v>1178430</v>
      </c>
    </row>
    <row r="1208" spans="1:8" hidden="1">
      <c r="A1208">
        <v>17.3</v>
      </c>
      <c r="B1208">
        <v>0</v>
      </c>
      <c r="C1208" t="s">
        <v>2001</v>
      </c>
      <c r="D1208" t="s">
        <v>2002</v>
      </c>
      <c r="E1208" t="s">
        <v>21</v>
      </c>
      <c r="F1208" t="s">
        <v>1996</v>
      </c>
      <c r="G1208">
        <v>3</v>
      </c>
      <c r="H1208">
        <v>1178430</v>
      </c>
    </row>
    <row r="1209" spans="1:8" hidden="1">
      <c r="A1209">
        <v>17.2</v>
      </c>
      <c r="B1209">
        <v>0</v>
      </c>
      <c r="C1209" t="s">
        <v>2001</v>
      </c>
      <c r="D1209" t="s">
        <v>2003</v>
      </c>
      <c r="E1209" t="s">
        <v>21</v>
      </c>
      <c r="F1209" t="s">
        <v>1996</v>
      </c>
      <c r="G1209">
        <v>4</v>
      </c>
      <c r="H1209">
        <v>1178430</v>
      </c>
    </row>
    <row r="1210" spans="1:8" hidden="1">
      <c r="A1210">
        <v>17.100000000000001</v>
      </c>
      <c r="B1210">
        <v>1</v>
      </c>
      <c r="C1210" t="s">
        <v>1997</v>
      </c>
      <c r="D1210" t="s">
        <v>2004</v>
      </c>
      <c r="E1210" t="s">
        <v>21</v>
      </c>
      <c r="F1210" t="s">
        <v>1996</v>
      </c>
      <c r="G1210">
        <v>5</v>
      </c>
      <c r="H1210">
        <v>1178430</v>
      </c>
    </row>
    <row r="1211" spans="1:8" hidden="1">
      <c r="A1211">
        <v>16.600000000000001</v>
      </c>
      <c r="B1211">
        <v>1</v>
      </c>
      <c r="C1211" t="s">
        <v>2005</v>
      </c>
      <c r="D1211" t="s">
        <v>2006</v>
      </c>
      <c r="E1211" t="s">
        <v>21</v>
      </c>
      <c r="F1211" t="s">
        <v>1996</v>
      </c>
      <c r="G1211">
        <v>6</v>
      </c>
      <c r="H1211">
        <v>1178430</v>
      </c>
    </row>
    <row r="1212" spans="1:8" hidden="1">
      <c r="A1212">
        <v>16.5</v>
      </c>
      <c r="B1212">
        <v>1</v>
      </c>
      <c r="C1212" t="s">
        <v>2007</v>
      </c>
      <c r="D1212" t="s">
        <v>2008</v>
      </c>
      <c r="E1212" t="s">
        <v>21</v>
      </c>
      <c r="F1212" t="s">
        <v>1996</v>
      </c>
      <c r="G1212">
        <v>7</v>
      </c>
      <c r="H1212">
        <v>1178430</v>
      </c>
    </row>
    <row r="1213" spans="1:8" hidden="1">
      <c r="A1213">
        <v>16.399999999999999</v>
      </c>
      <c r="B1213">
        <v>0</v>
      </c>
      <c r="C1213" t="s">
        <v>2009</v>
      </c>
      <c r="D1213" t="s">
        <v>2010</v>
      </c>
      <c r="E1213" t="s">
        <v>21</v>
      </c>
      <c r="F1213" t="s">
        <v>1996</v>
      </c>
      <c r="G1213">
        <v>8</v>
      </c>
      <c r="H1213">
        <v>1178430</v>
      </c>
    </row>
    <row r="1214" spans="1:8" hidden="1">
      <c r="A1214">
        <v>16.3</v>
      </c>
      <c r="B1214">
        <v>0</v>
      </c>
      <c r="C1214" t="s">
        <v>2009</v>
      </c>
      <c r="D1214" t="s">
        <v>2011</v>
      </c>
      <c r="E1214" t="s">
        <v>21</v>
      </c>
      <c r="F1214" t="s">
        <v>1996</v>
      </c>
      <c r="G1214">
        <v>9</v>
      </c>
      <c r="H1214">
        <v>1178430</v>
      </c>
    </row>
    <row r="1215" spans="1:8" hidden="1">
      <c r="A1215">
        <v>16.2</v>
      </c>
      <c r="B1215" t="s">
        <v>8</v>
      </c>
      <c r="C1215" t="s">
        <v>2012</v>
      </c>
      <c r="D1215" t="s">
        <v>2013</v>
      </c>
      <c r="E1215" t="s">
        <v>21</v>
      </c>
      <c r="F1215" t="s">
        <v>1996</v>
      </c>
      <c r="G1215">
        <v>10</v>
      </c>
      <c r="H1215">
        <v>1178430</v>
      </c>
    </row>
    <row r="1216" spans="1:8" hidden="1">
      <c r="A1216">
        <v>16.100000000000001</v>
      </c>
      <c r="B1216">
        <v>1</v>
      </c>
      <c r="C1216" t="s">
        <v>2005</v>
      </c>
      <c r="D1216" t="s">
        <v>2014</v>
      </c>
      <c r="E1216" t="s">
        <v>21</v>
      </c>
      <c r="F1216" t="s">
        <v>1996</v>
      </c>
      <c r="G1216">
        <v>11</v>
      </c>
      <c r="H1216">
        <v>1178430</v>
      </c>
    </row>
    <row r="1217" spans="1:8" hidden="1">
      <c r="A1217">
        <v>15.6</v>
      </c>
      <c r="B1217">
        <v>0</v>
      </c>
      <c r="C1217" t="s">
        <v>2015</v>
      </c>
      <c r="D1217" t="s">
        <v>2016</v>
      </c>
      <c r="E1217" t="s">
        <v>21</v>
      </c>
      <c r="F1217" t="s">
        <v>1996</v>
      </c>
      <c r="G1217">
        <v>12</v>
      </c>
      <c r="H1217">
        <v>1178430</v>
      </c>
    </row>
    <row r="1218" spans="1:8" hidden="1">
      <c r="A1218">
        <v>15.5</v>
      </c>
      <c r="B1218">
        <v>1</v>
      </c>
      <c r="C1218" t="s">
        <v>1997</v>
      </c>
      <c r="D1218" t="s">
        <v>2017</v>
      </c>
      <c r="E1218" t="s">
        <v>21</v>
      </c>
      <c r="F1218" t="s">
        <v>1996</v>
      </c>
      <c r="G1218">
        <v>13</v>
      </c>
      <c r="H1218">
        <v>1178430</v>
      </c>
    </row>
    <row r="1219" spans="1:8" hidden="1">
      <c r="A1219">
        <v>15.4</v>
      </c>
      <c r="B1219">
        <v>1</v>
      </c>
      <c r="C1219" t="s">
        <v>2018</v>
      </c>
      <c r="D1219" t="s">
        <v>2019</v>
      </c>
      <c r="E1219" t="s">
        <v>21</v>
      </c>
      <c r="F1219" t="s">
        <v>1996</v>
      </c>
      <c r="G1219">
        <v>14</v>
      </c>
      <c r="H1219">
        <v>1178430</v>
      </c>
    </row>
    <row r="1220" spans="1:8" hidden="1">
      <c r="A1220">
        <v>15.3</v>
      </c>
      <c r="B1220">
        <v>6</v>
      </c>
      <c r="C1220" t="s">
        <v>2020</v>
      </c>
      <c r="D1220" t="s">
        <v>2021</v>
      </c>
      <c r="E1220" t="s">
        <v>21</v>
      </c>
      <c r="F1220" t="s">
        <v>1996</v>
      </c>
      <c r="G1220">
        <v>15</v>
      </c>
      <c r="H1220">
        <v>1178430</v>
      </c>
    </row>
    <row r="1221" spans="1:8" hidden="1">
      <c r="A1221">
        <v>15.2</v>
      </c>
      <c r="B1221" t="s">
        <v>26</v>
      </c>
      <c r="C1221" t="s">
        <v>2022</v>
      </c>
      <c r="D1221" t="s">
        <v>2023</v>
      </c>
      <c r="E1221" t="s">
        <v>21</v>
      </c>
      <c r="F1221" t="s">
        <v>1996</v>
      </c>
      <c r="G1221">
        <v>16</v>
      </c>
      <c r="H1221">
        <v>1178430</v>
      </c>
    </row>
    <row r="1222" spans="1:8">
      <c r="A1222">
        <v>15.1</v>
      </c>
      <c r="B1222">
        <v>0</v>
      </c>
      <c r="C1222" t="s">
        <v>2015</v>
      </c>
      <c r="D1222" t="s">
        <v>2024</v>
      </c>
      <c r="E1222" t="s">
        <v>21</v>
      </c>
      <c r="F1222" t="s">
        <v>1996</v>
      </c>
      <c r="G1222">
        <v>17</v>
      </c>
      <c r="H1222">
        <v>1178430</v>
      </c>
    </row>
    <row r="1223" spans="1:8" hidden="1">
      <c r="A1223">
        <v>14.6</v>
      </c>
      <c r="B1223">
        <v>2</v>
      </c>
      <c r="C1223" t="s">
        <v>2025</v>
      </c>
      <c r="D1223" t="s">
        <v>2026</v>
      </c>
      <c r="E1223" t="s">
        <v>21</v>
      </c>
      <c r="F1223" t="s">
        <v>1996</v>
      </c>
      <c r="G1223">
        <v>18</v>
      </c>
      <c r="H1223">
        <v>1178430</v>
      </c>
    </row>
    <row r="1224" spans="1:8" hidden="1">
      <c r="A1224">
        <v>14.5</v>
      </c>
      <c r="B1224">
        <v>1</v>
      </c>
      <c r="C1224" t="s">
        <v>2027</v>
      </c>
      <c r="D1224" t="s">
        <v>2028</v>
      </c>
      <c r="E1224" t="s">
        <v>21</v>
      </c>
      <c r="F1224" t="s">
        <v>1996</v>
      </c>
      <c r="G1224">
        <v>19</v>
      </c>
      <c r="H1224">
        <v>1178430</v>
      </c>
    </row>
    <row r="1225" spans="1:8" hidden="1">
      <c r="A1225">
        <v>14.4</v>
      </c>
      <c r="B1225">
        <v>4</v>
      </c>
      <c r="C1225" t="s">
        <v>2029</v>
      </c>
      <c r="D1225" t="s">
        <v>2030</v>
      </c>
      <c r="E1225" t="s">
        <v>21</v>
      </c>
      <c r="F1225" t="s">
        <v>1996</v>
      </c>
      <c r="G1225">
        <v>20</v>
      </c>
      <c r="H1225">
        <v>1178430</v>
      </c>
    </row>
    <row r="1226" spans="1:8" hidden="1">
      <c r="A1226">
        <v>14.3</v>
      </c>
      <c r="B1226">
        <v>0</v>
      </c>
      <c r="C1226" t="s">
        <v>2031</v>
      </c>
      <c r="D1226" t="s">
        <v>2032</v>
      </c>
      <c r="E1226" t="s">
        <v>21</v>
      </c>
      <c r="F1226" t="s">
        <v>1996</v>
      </c>
      <c r="G1226">
        <v>21</v>
      </c>
      <c r="H1226">
        <v>1178430</v>
      </c>
    </row>
    <row r="1227" spans="1:8" hidden="1">
      <c r="A1227">
        <v>14.2</v>
      </c>
      <c r="B1227">
        <v>0</v>
      </c>
      <c r="C1227" t="s">
        <v>2031</v>
      </c>
      <c r="D1227" t="s">
        <v>2033</v>
      </c>
      <c r="E1227" t="s">
        <v>21</v>
      </c>
      <c r="F1227" t="s">
        <v>1996</v>
      </c>
      <c r="G1227">
        <v>22</v>
      </c>
      <c r="H1227">
        <v>1178430</v>
      </c>
    </row>
    <row r="1228" spans="1:8" hidden="1">
      <c r="A1228">
        <v>14.1</v>
      </c>
      <c r="B1228">
        <v>6</v>
      </c>
      <c r="C1228" t="s">
        <v>2034</v>
      </c>
      <c r="D1228" t="s">
        <v>2035</v>
      </c>
      <c r="E1228" t="s">
        <v>21</v>
      </c>
      <c r="F1228" t="s">
        <v>1996</v>
      </c>
      <c r="G1228">
        <v>23</v>
      </c>
      <c r="H1228">
        <v>1178430</v>
      </c>
    </row>
    <row r="1229" spans="1:8" hidden="1">
      <c r="A1229">
        <v>13.6</v>
      </c>
      <c r="B1229">
        <v>2</v>
      </c>
      <c r="C1229" t="s">
        <v>2036</v>
      </c>
      <c r="D1229" t="s">
        <v>2037</v>
      </c>
      <c r="E1229" t="s">
        <v>21</v>
      </c>
      <c r="F1229" t="s">
        <v>1996</v>
      </c>
      <c r="G1229">
        <v>24</v>
      </c>
      <c r="H1229">
        <v>1178430</v>
      </c>
    </row>
    <row r="1230" spans="1:8" hidden="1">
      <c r="A1230">
        <v>13.5</v>
      </c>
      <c r="B1230">
        <v>1</v>
      </c>
      <c r="C1230" t="s">
        <v>2038</v>
      </c>
      <c r="D1230" t="s">
        <v>2039</v>
      </c>
      <c r="E1230" t="s">
        <v>21</v>
      </c>
      <c r="F1230" t="s">
        <v>1996</v>
      </c>
      <c r="G1230">
        <v>25</v>
      </c>
      <c r="H1230">
        <v>1178430</v>
      </c>
    </row>
    <row r="1231" spans="1:8" hidden="1">
      <c r="A1231">
        <v>13.4</v>
      </c>
      <c r="B1231">
        <v>4</v>
      </c>
      <c r="C1231" t="s">
        <v>2040</v>
      </c>
      <c r="D1231" t="s">
        <v>2041</v>
      </c>
      <c r="E1231" t="s">
        <v>21</v>
      </c>
      <c r="F1231" t="s">
        <v>1996</v>
      </c>
      <c r="G1231">
        <v>26</v>
      </c>
      <c r="H1231">
        <v>1178430</v>
      </c>
    </row>
    <row r="1232" spans="1:8" hidden="1">
      <c r="A1232">
        <v>13.3</v>
      </c>
      <c r="B1232">
        <v>0</v>
      </c>
      <c r="C1232" t="s">
        <v>2042</v>
      </c>
      <c r="D1232" t="s">
        <v>2043</v>
      </c>
      <c r="E1232" t="s">
        <v>21</v>
      </c>
      <c r="F1232" t="s">
        <v>1996</v>
      </c>
      <c r="G1232">
        <v>27</v>
      </c>
      <c r="H1232">
        <v>1178430</v>
      </c>
    </row>
    <row r="1233" spans="1:8" hidden="1">
      <c r="A1233">
        <v>13.2</v>
      </c>
      <c r="B1233">
        <v>4</v>
      </c>
      <c r="C1233" t="s">
        <v>2044</v>
      </c>
      <c r="D1233" t="s">
        <v>2045</v>
      </c>
      <c r="E1233" t="s">
        <v>21</v>
      </c>
      <c r="F1233" t="s">
        <v>1996</v>
      </c>
      <c r="G1233">
        <v>28</v>
      </c>
      <c r="H1233">
        <v>1178430</v>
      </c>
    </row>
    <row r="1234" spans="1:8" hidden="1">
      <c r="A1234">
        <v>13.1</v>
      </c>
      <c r="B1234">
        <v>1</v>
      </c>
      <c r="C1234" t="s">
        <v>2046</v>
      </c>
      <c r="D1234" t="s">
        <v>2047</v>
      </c>
      <c r="E1234" t="s">
        <v>21</v>
      </c>
      <c r="F1234" t="s">
        <v>1996</v>
      </c>
      <c r="G1234">
        <v>29</v>
      </c>
      <c r="H1234">
        <v>1178430</v>
      </c>
    </row>
    <row r="1235" spans="1:8" hidden="1">
      <c r="A1235">
        <v>12.6</v>
      </c>
      <c r="B1235">
        <v>6</v>
      </c>
      <c r="C1235" t="s">
        <v>2048</v>
      </c>
      <c r="D1235" t="s">
        <v>2049</v>
      </c>
      <c r="E1235" t="s">
        <v>21</v>
      </c>
      <c r="F1235" t="s">
        <v>1996</v>
      </c>
      <c r="G1235">
        <v>30</v>
      </c>
      <c r="H1235">
        <v>1178430</v>
      </c>
    </row>
    <row r="1236" spans="1:8" hidden="1">
      <c r="A1236">
        <v>12.5</v>
      </c>
      <c r="B1236">
        <v>0</v>
      </c>
      <c r="C1236" t="s">
        <v>2050</v>
      </c>
      <c r="D1236" t="s">
        <v>2051</v>
      </c>
      <c r="E1236" t="s">
        <v>21</v>
      </c>
      <c r="F1236" t="s">
        <v>1996</v>
      </c>
      <c r="G1236">
        <v>31</v>
      </c>
      <c r="H1236">
        <v>1178430</v>
      </c>
    </row>
    <row r="1237" spans="1:8" hidden="1">
      <c r="A1237">
        <v>12.5</v>
      </c>
      <c r="B1237" t="s">
        <v>108</v>
      </c>
      <c r="C1237" t="s">
        <v>2052</v>
      </c>
      <c r="D1237" t="s">
        <v>2053</v>
      </c>
      <c r="E1237" t="s">
        <v>21</v>
      </c>
      <c r="F1237" t="s">
        <v>1996</v>
      </c>
      <c r="G1237">
        <v>32</v>
      </c>
      <c r="H1237">
        <v>1178430</v>
      </c>
    </row>
    <row r="1238" spans="1:8" hidden="1">
      <c r="A1238">
        <v>12.4</v>
      </c>
      <c r="B1238">
        <v>0</v>
      </c>
      <c r="C1238" t="s">
        <v>2050</v>
      </c>
      <c r="D1238" t="s">
        <v>2054</v>
      </c>
      <c r="E1238" t="s">
        <v>21</v>
      </c>
      <c r="F1238" t="s">
        <v>1996</v>
      </c>
      <c r="G1238">
        <v>33</v>
      </c>
      <c r="H1238">
        <v>1178430</v>
      </c>
    </row>
    <row r="1239" spans="1:8" hidden="1">
      <c r="A1239">
        <v>12.3</v>
      </c>
      <c r="B1239">
        <v>1</v>
      </c>
      <c r="C1239" t="s">
        <v>2055</v>
      </c>
      <c r="D1239" t="s">
        <v>2056</v>
      </c>
      <c r="E1239" t="s">
        <v>21</v>
      </c>
      <c r="F1239" t="s">
        <v>1996</v>
      </c>
      <c r="G1239">
        <v>34</v>
      </c>
      <c r="H1239">
        <v>1178430</v>
      </c>
    </row>
    <row r="1240" spans="1:8" hidden="1">
      <c r="A1240">
        <v>12.2</v>
      </c>
      <c r="B1240" t="s">
        <v>8</v>
      </c>
      <c r="C1240" t="s">
        <v>2057</v>
      </c>
      <c r="D1240" t="s">
        <v>2058</v>
      </c>
      <c r="E1240" t="s">
        <v>21</v>
      </c>
      <c r="F1240" t="s">
        <v>1996</v>
      </c>
      <c r="G1240">
        <v>35</v>
      </c>
      <c r="H1240">
        <v>1178430</v>
      </c>
    </row>
    <row r="1241" spans="1:8" hidden="1">
      <c r="A1241">
        <v>12.1</v>
      </c>
      <c r="B1241">
        <v>1</v>
      </c>
      <c r="C1241" t="s">
        <v>2059</v>
      </c>
      <c r="D1241" t="s">
        <v>2060</v>
      </c>
      <c r="E1241" t="s">
        <v>21</v>
      </c>
      <c r="F1241" t="s">
        <v>1996</v>
      </c>
      <c r="G1241">
        <v>36</v>
      </c>
      <c r="H1241">
        <v>1178430</v>
      </c>
    </row>
    <row r="1242" spans="1:8" hidden="1">
      <c r="A1242">
        <v>11.6</v>
      </c>
      <c r="B1242">
        <v>1</v>
      </c>
      <c r="C1242" t="s">
        <v>2018</v>
      </c>
      <c r="D1242" t="s">
        <v>2061</v>
      </c>
      <c r="E1242" t="s">
        <v>21</v>
      </c>
      <c r="F1242" t="s">
        <v>1996</v>
      </c>
      <c r="G1242">
        <v>37</v>
      </c>
      <c r="H1242">
        <v>1178430</v>
      </c>
    </row>
    <row r="1243" spans="1:8" hidden="1">
      <c r="A1243">
        <v>11.5</v>
      </c>
      <c r="B1243">
        <v>1</v>
      </c>
      <c r="C1243" t="s">
        <v>2062</v>
      </c>
      <c r="D1243" t="s">
        <v>2063</v>
      </c>
      <c r="E1243" t="s">
        <v>21</v>
      </c>
      <c r="F1243" t="s">
        <v>1996</v>
      </c>
      <c r="G1243">
        <v>38</v>
      </c>
      <c r="H1243">
        <v>1178430</v>
      </c>
    </row>
    <row r="1244" spans="1:8" hidden="1">
      <c r="A1244">
        <v>11.4</v>
      </c>
      <c r="B1244">
        <v>0</v>
      </c>
      <c r="C1244" t="s">
        <v>2064</v>
      </c>
      <c r="D1244" t="s">
        <v>2065</v>
      </c>
      <c r="E1244" t="s">
        <v>21</v>
      </c>
      <c r="F1244" t="s">
        <v>1996</v>
      </c>
      <c r="G1244">
        <v>39</v>
      </c>
      <c r="H1244">
        <v>1178430</v>
      </c>
    </row>
    <row r="1245" spans="1:8" hidden="1">
      <c r="A1245">
        <v>11.3</v>
      </c>
      <c r="B1245">
        <v>1</v>
      </c>
      <c r="C1245" t="s">
        <v>2018</v>
      </c>
      <c r="D1245" t="s">
        <v>2066</v>
      </c>
      <c r="E1245" t="s">
        <v>21</v>
      </c>
      <c r="F1245" t="s">
        <v>1996</v>
      </c>
      <c r="G1245">
        <v>40</v>
      </c>
      <c r="H1245">
        <v>1178430</v>
      </c>
    </row>
    <row r="1246" spans="1:8" hidden="1">
      <c r="A1246">
        <v>11.2</v>
      </c>
      <c r="B1246">
        <v>0</v>
      </c>
      <c r="C1246" t="s">
        <v>2015</v>
      </c>
      <c r="D1246" t="s">
        <v>2067</v>
      </c>
      <c r="E1246" t="s">
        <v>21</v>
      </c>
      <c r="F1246" t="s">
        <v>1996</v>
      </c>
      <c r="G1246">
        <v>41</v>
      </c>
      <c r="H1246">
        <v>1178430</v>
      </c>
    </row>
    <row r="1247" spans="1:8" hidden="1">
      <c r="A1247">
        <v>11.1</v>
      </c>
      <c r="B1247">
        <v>1</v>
      </c>
      <c r="C1247" t="s">
        <v>2062</v>
      </c>
      <c r="D1247" t="s">
        <v>2068</v>
      </c>
      <c r="E1247" t="s">
        <v>21</v>
      </c>
      <c r="F1247" t="s">
        <v>1996</v>
      </c>
      <c r="G1247">
        <v>42</v>
      </c>
      <c r="H1247">
        <v>1178430</v>
      </c>
    </row>
    <row r="1248" spans="1:8" hidden="1">
      <c r="A1248">
        <v>10.6</v>
      </c>
      <c r="B1248">
        <v>1</v>
      </c>
      <c r="C1248" t="s">
        <v>2069</v>
      </c>
      <c r="D1248" t="s">
        <v>2070</v>
      </c>
      <c r="E1248" t="s">
        <v>21</v>
      </c>
      <c r="F1248" t="s">
        <v>1996</v>
      </c>
      <c r="G1248">
        <v>43</v>
      </c>
      <c r="H1248">
        <v>1178430</v>
      </c>
    </row>
    <row r="1249" spans="1:8" hidden="1">
      <c r="A1249">
        <v>10.5</v>
      </c>
      <c r="B1249">
        <v>4</v>
      </c>
      <c r="C1249" t="s">
        <v>2071</v>
      </c>
      <c r="D1249" t="s">
        <v>2072</v>
      </c>
      <c r="E1249" t="s">
        <v>21</v>
      </c>
      <c r="F1249" t="s">
        <v>1996</v>
      </c>
      <c r="G1249">
        <v>44</v>
      </c>
      <c r="H1249">
        <v>1178430</v>
      </c>
    </row>
    <row r="1250" spans="1:8" hidden="1">
      <c r="A1250">
        <v>10.4</v>
      </c>
      <c r="B1250" t="s">
        <v>8</v>
      </c>
      <c r="C1250" t="s">
        <v>2073</v>
      </c>
      <c r="D1250" t="s">
        <v>2074</v>
      </c>
      <c r="E1250" t="s">
        <v>21</v>
      </c>
      <c r="F1250" t="s">
        <v>1996</v>
      </c>
      <c r="G1250">
        <v>45</v>
      </c>
      <c r="H1250">
        <v>1178430</v>
      </c>
    </row>
    <row r="1251" spans="1:8" hidden="1">
      <c r="A1251">
        <v>10.3</v>
      </c>
      <c r="B1251" t="s">
        <v>8</v>
      </c>
      <c r="C1251" t="s">
        <v>2075</v>
      </c>
      <c r="D1251" t="s">
        <v>2076</v>
      </c>
      <c r="E1251" t="s">
        <v>21</v>
      </c>
      <c r="F1251" t="s">
        <v>1996</v>
      </c>
      <c r="G1251">
        <v>46</v>
      </c>
      <c r="H1251">
        <v>1178430</v>
      </c>
    </row>
    <row r="1252" spans="1:8" hidden="1">
      <c r="A1252">
        <v>10.199999999999999</v>
      </c>
      <c r="B1252">
        <v>1</v>
      </c>
      <c r="C1252" t="s">
        <v>2077</v>
      </c>
      <c r="D1252" t="s">
        <v>2078</v>
      </c>
      <c r="E1252" t="s">
        <v>21</v>
      </c>
      <c r="F1252" t="s">
        <v>1996</v>
      </c>
      <c r="G1252">
        <v>47</v>
      </c>
      <c r="H1252">
        <v>1178430</v>
      </c>
    </row>
    <row r="1253" spans="1:8" hidden="1">
      <c r="A1253">
        <v>10.1</v>
      </c>
      <c r="B1253">
        <v>1</v>
      </c>
      <c r="C1253" t="s">
        <v>2079</v>
      </c>
      <c r="D1253" t="s">
        <v>2080</v>
      </c>
      <c r="E1253" t="s">
        <v>21</v>
      </c>
      <c r="F1253" t="s">
        <v>1996</v>
      </c>
      <c r="G1253">
        <v>48</v>
      </c>
      <c r="H1253">
        <v>1178430</v>
      </c>
    </row>
    <row r="1254" spans="1:8" hidden="1">
      <c r="A1254">
        <v>9.6</v>
      </c>
      <c r="B1254">
        <v>1</v>
      </c>
      <c r="C1254" t="s">
        <v>2081</v>
      </c>
      <c r="D1254" t="s">
        <v>2082</v>
      </c>
      <c r="E1254" t="s">
        <v>21</v>
      </c>
      <c r="F1254" t="s">
        <v>1996</v>
      </c>
      <c r="G1254">
        <v>49</v>
      </c>
      <c r="H1254">
        <v>1178430</v>
      </c>
    </row>
    <row r="1255" spans="1:8" hidden="1">
      <c r="A1255">
        <v>9.5</v>
      </c>
      <c r="B1255">
        <v>1</v>
      </c>
      <c r="C1255" t="s">
        <v>2083</v>
      </c>
      <c r="D1255" t="s">
        <v>2084</v>
      </c>
      <c r="E1255" t="s">
        <v>21</v>
      </c>
      <c r="F1255" t="s">
        <v>1996</v>
      </c>
      <c r="G1255">
        <v>50</v>
      </c>
      <c r="H1255">
        <v>1178430</v>
      </c>
    </row>
    <row r="1256" spans="1:8" hidden="1">
      <c r="A1256">
        <v>9.4</v>
      </c>
      <c r="B1256">
        <v>0</v>
      </c>
      <c r="C1256" t="s">
        <v>2085</v>
      </c>
      <c r="D1256" t="s">
        <v>2086</v>
      </c>
      <c r="E1256" t="s">
        <v>21</v>
      </c>
      <c r="F1256" t="s">
        <v>1996</v>
      </c>
      <c r="G1256">
        <v>51</v>
      </c>
      <c r="H1256">
        <v>1178430</v>
      </c>
    </row>
    <row r="1257" spans="1:8" hidden="1">
      <c r="A1257">
        <v>9.4</v>
      </c>
      <c r="B1257" t="s">
        <v>108</v>
      </c>
      <c r="C1257" t="s">
        <v>2087</v>
      </c>
      <c r="D1257" t="s">
        <v>2088</v>
      </c>
      <c r="E1257" t="s">
        <v>21</v>
      </c>
      <c r="F1257" t="s">
        <v>1996</v>
      </c>
      <c r="G1257">
        <v>52</v>
      </c>
      <c r="H1257">
        <v>1178430</v>
      </c>
    </row>
    <row r="1258" spans="1:8" hidden="1">
      <c r="A1258">
        <v>9.3000000000000007</v>
      </c>
      <c r="B1258">
        <v>1</v>
      </c>
      <c r="C1258" t="s">
        <v>2081</v>
      </c>
      <c r="D1258" t="s">
        <v>2089</v>
      </c>
      <c r="E1258" t="s">
        <v>21</v>
      </c>
      <c r="F1258" t="s">
        <v>1996</v>
      </c>
      <c r="G1258">
        <v>53</v>
      </c>
      <c r="H1258">
        <v>1178430</v>
      </c>
    </row>
    <row r="1259" spans="1:8" hidden="1">
      <c r="A1259">
        <v>9.1999999999999993</v>
      </c>
      <c r="B1259">
        <v>1</v>
      </c>
      <c r="C1259" t="s">
        <v>2083</v>
      </c>
      <c r="D1259" t="s">
        <v>2090</v>
      </c>
      <c r="E1259" t="s">
        <v>21</v>
      </c>
      <c r="F1259" t="s">
        <v>1996</v>
      </c>
      <c r="G1259">
        <v>54</v>
      </c>
      <c r="H1259">
        <v>1178430</v>
      </c>
    </row>
    <row r="1260" spans="1:8" hidden="1">
      <c r="A1260">
        <v>9.1</v>
      </c>
      <c r="B1260">
        <v>0</v>
      </c>
      <c r="C1260" t="s">
        <v>2085</v>
      </c>
      <c r="D1260" t="s">
        <v>2091</v>
      </c>
      <c r="E1260" t="s">
        <v>21</v>
      </c>
      <c r="F1260" t="s">
        <v>1996</v>
      </c>
      <c r="G1260">
        <v>55</v>
      </c>
      <c r="H1260">
        <v>1178430</v>
      </c>
    </row>
    <row r="1261" spans="1:8" hidden="1">
      <c r="A1261">
        <v>9.1</v>
      </c>
      <c r="B1261" t="s">
        <v>108</v>
      </c>
      <c r="C1261" t="s">
        <v>2087</v>
      </c>
      <c r="D1261" t="s">
        <v>2092</v>
      </c>
      <c r="E1261" t="s">
        <v>21</v>
      </c>
      <c r="F1261" t="s">
        <v>1996</v>
      </c>
      <c r="G1261">
        <v>56</v>
      </c>
      <c r="H1261">
        <v>1178430</v>
      </c>
    </row>
    <row r="1262" spans="1:8" hidden="1">
      <c r="A1262">
        <v>8.6</v>
      </c>
      <c r="B1262">
        <v>4</v>
      </c>
      <c r="C1262" t="s">
        <v>2093</v>
      </c>
      <c r="D1262" t="s">
        <v>2094</v>
      </c>
      <c r="E1262" t="s">
        <v>21</v>
      </c>
      <c r="F1262" t="s">
        <v>1996</v>
      </c>
      <c r="G1262">
        <v>57</v>
      </c>
      <c r="H1262">
        <v>1178430</v>
      </c>
    </row>
    <row r="1263" spans="1:8" hidden="1">
      <c r="A1263">
        <v>8.5</v>
      </c>
      <c r="B1263">
        <v>4</v>
      </c>
      <c r="C1263" t="s">
        <v>2093</v>
      </c>
      <c r="D1263" t="s">
        <v>2095</v>
      </c>
      <c r="E1263" t="s">
        <v>21</v>
      </c>
      <c r="F1263" t="s">
        <v>1996</v>
      </c>
      <c r="G1263">
        <v>58</v>
      </c>
      <c r="H1263">
        <v>1178430</v>
      </c>
    </row>
    <row r="1264" spans="1:8" hidden="1">
      <c r="A1264">
        <v>8.4</v>
      </c>
      <c r="B1264">
        <v>1</v>
      </c>
      <c r="C1264" t="s">
        <v>2096</v>
      </c>
      <c r="D1264" t="s">
        <v>2097</v>
      </c>
      <c r="E1264" t="s">
        <v>21</v>
      </c>
      <c r="F1264" t="s">
        <v>1996</v>
      </c>
      <c r="G1264">
        <v>59</v>
      </c>
      <c r="H1264">
        <v>1178430</v>
      </c>
    </row>
    <row r="1265" spans="1:8" hidden="1">
      <c r="A1265">
        <v>8.3000000000000007</v>
      </c>
      <c r="B1265">
        <v>0</v>
      </c>
      <c r="C1265" t="s">
        <v>2098</v>
      </c>
      <c r="D1265" t="s">
        <v>2099</v>
      </c>
      <c r="E1265" t="s">
        <v>21</v>
      </c>
      <c r="F1265" t="s">
        <v>1996</v>
      </c>
      <c r="G1265">
        <v>60</v>
      </c>
      <c r="H1265">
        <v>1178430</v>
      </c>
    </row>
    <row r="1266" spans="1:8" hidden="1">
      <c r="A1266">
        <v>8.1999999999999993</v>
      </c>
      <c r="B1266">
        <v>1</v>
      </c>
      <c r="C1266" t="s">
        <v>2100</v>
      </c>
      <c r="D1266" t="s">
        <v>874</v>
      </c>
      <c r="E1266" t="s">
        <v>21</v>
      </c>
      <c r="F1266" t="s">
        <v>1996</v>
      </c>
      <c r="G1266">
        <v>61</v>
      </c>
      <c r="H1266">
        <v>1178430</v>
      </c>
    </row>
    <row r="1267" spans="1:8" hidden="1">
      <c r="A1267">
        <v>8.1</v>
      </c>
      <c r="B1267">
        <v>0</v>
      </c>
      <c r="C1267" t="s">
        <v>2101</v>
      </c>
      <c r="D1267" t="s">
        <v>2102</v>
      </c>
      <c r="E1267" t="s">
        <v>21</v>
      </c>
      <c r="F1267" t="s">
        <v>1996</v>
      </c>
      <c r="G1267">
        <v>62</v>
      </c>
      <c r="H1267">
        <v>1178430</v>
      </c>
    </row>
    <row r="1268" spans="1:8" hidden="1">
      <c r="A1268">
        <v>7.6</v>
      </c>
      <c r="B1268">
        <v>1</v>
      </c>
      <c r="C1268" t="s">
        <v>2081</v>
      </c>
      <c r="D1268" t="s">
        <v>2103</v>
      </c>
      <c r="E1268" t="s">
        <v>21</v>
      </c>
      <c r="F1268" t="s">
        <v>1996</v>
      </c>
      <c r="G1268">
        <v>63</v>
      </c>
      <c r="H1268">
        <v>1178430</v>
      </c>
    </row>
    <row r="1269" spans="1:8" hidden="1">
      <c r="A1269">
        <v>7.5</v>
      </c>
      <c r="B1269">
        <v>1</v>
      </c>
      <c r="C1269" t="s">
        <v>2083</v>
      </c>
      <c r="D1269" t="s">
        <v>2104</v>
      </c>
      <c r="E1269" t="s">
        <v>21</v>
      </c>
      <c r="F1269" t="s">
        <v>1996</v>
      </c>
      <c r="G1269">
        <v>64</v>
      </c>
      <c r="H1269">
        <v>1178430</v>
      </c>
    </row>
    <row r="1270" spans="1:8" hidden="1">
      <c r="A1270">
        <v>7.4</v>
      </c>
      <c r="B1270">
        <v>1</v>
      </c>
      <c r="C1270" t="s">
        <v>2081</v>
      </c>
      <c r="D1270" t="s">
        <v>2105</v>
      </c>
      <c r="E1270" t="s">
        <v>21</v>
      </c>
      <c r="F1270" t="s">
        <v>1996</v>
      </c>
      <c r="G1270">
        <v>65</v>
      </c>
      <c r="H1270">
        <v>1178430</v>
      </c>
    </row>
    <row r="1271" spans="1:8" hidden="1">
      <c r="A1271">
        <v>7.3</v>
      </c>
      <c r="B1271">
        <v>0</v>
      </c>
      <c r="C1271" t="s">
        <v>2106</v>
      </c>
      <c r="D1271" t="s">
        <v>2107</v>
      </c>
      <c r="E1271" t="s">
        <v>21</v>
      </c>
      <c r="F1271" t="s">
        <v>1996</v>
      </c>
      <c r="G1271">
        <v>66</v>
      </c>
      <c r="H1271">
        <v>1178430</v>
      </c>
    </row>
    <row r="1272" spans="1:8" hidden="1">
      <c r="A1272">
        <v>7.2</v>
      </c>
      <c r="B1272">
        <v>1</v>
      </c>
      <c r="C1272" t="s">
        <v>2083</v>
      </c>
      <c r="D1272" t="s">
        <v>2108</v>
      </c>
      <c r="E1272" t="s">
        <v>21</v>
      </c>
      <c r="F1272" t="s">
        <v>1996</v>
      </c>
      <c r="G1272">
        <v>67</v>
      </c>
      <c r="H1272">
        <v>1178430</v>
      </c>
    </row>
    <row r="1273" spans="1:8" hidden="1">
      <c r="A1273">
        <v>7.1</v>
      </c>
      <c r="B1273">
        <v>1</v>
      </c>
      <c r="C1273" t="s">
        <v>2081</v>
      </c>
      <c r="D1273" t="s">
        <v>2109</v>
      </c>
      <c r="E1273" t="s">
        <v>21</v>
      </c>
      <c r="F1273" t="s">
        <v>1996</v>
      </c>
      <c r="G1273">
        <v>68</v>
      </c>
      <c r="H1273">
        <v>1178430</v>
      </c>
    </row>
    <row r="1274" spans="1:8" hidden="1">
      <c r="A1274">
        <v>6.6</v>
      </c>
      <c r="B1274">
        <v>6</v>
      </c>
      <c r="C1274" t="s">
        <v>2110</v>
      </c>
      <c r="D1274" t="s">
        <v>2111</v>
      </c>
      <c r="E1274" t="s">
        <v>21</v>
      </c>
      <c r="F1274" t="s">
        <v>1996</v>
      </c>
      <c r="G1274">
        <v>69</v>
      </c>
      <c r="H1274">
        <v>1178430</v>
      </c>
    </row>
    <row r="1275" spans="1:8" hidden="1">
      <c r="A1275">
        <v>6.5</v>
      </c>
      <c r="B1275">
        <v>6</v>
      </c>
      <c r="C1275" t="s">
        <v>2110</v>
      </c>
      <c r="D1275" t="s">
        <v>2112</v>
      </c>
      <c r="E1275" t="s">
        <v>21</v>
      </c>
      <c r="F1275" t="s">
        <v>1996</v>
      </c>
      <c r="G1275">
        <v>70</v>
      </c>
      <c r="H1275">
        <v>1178430</v>
      </c>
    </row>
    <row r="1276" spans="1:8" hidden="1">
      <c r="A1276">
        <v>6.4</v>
      </c>
      <c r="B1276">
        <v>4</v>
      </c>
      <c r="C1276" t="s">
        <v>2113</v>
      </c>
      <c r="D1276" t="s">
        <v>2114</v>
      </c>
      <c r="E1276" t="s">
        <v>21</v>
      </c>
      <c r="F1276" t="s">
        <v>1996</v>
      </c>
      <c r="G1276">
        <v>71</v>
      </c>
      <c r="H1276">
        <v>1178430</v>
      </c>
    </row>
    <row r="1277" spans="1:8" hidden="1">
      <c r="A1277">
        <v>6.3</v>
      </c>
      <c r="B1277">
        <v>0</v>
      </c>
      <c r="C1277" t="s">
        <v>2115</v>
      </c>
      <c r="D1277" t="s">
        <v>2116</v>
      </c>
      <c r="E1277" t="s">
        <v>21</v>
      </c>
      <c r="F1277" t="s">
        <v>1996</v>
      </c>
      <c r="G1277">
        <v>72</v>
      </c>
      <c r="H1277">
        <v>1178430</v>
      </c>
    </row>
    <row r="1278" spans="1:8" hidden="1">
      <c r="A1278">
        <v>6.2</v>
      </c>
      <c r="B1278">
        <v>0</v>
      </c>
      <c r="C1278" t="s">
        <v>2115</v>
      </c>
      <c r="D1278" t="s">
        <v>2117</v>
      </c>
      <c r="E1278" t="s">
        <v>21</v>
      </c>
      <c r="F1278" t="s">
        <v>1996</v>
      </c>
      <c r="G1278">
        <v>73</v>
      </c>
      <c r="H1278">
        <v>1178430</v>
      </c>
    </row>
    <row r="1279" spans="1:8" hidden="1">
      <c r="A1279">
        <v>6.1</v>
      </c>
      <c r="B1279">
        <v>1</v>
      </c>
      <c r="C1279" t="s">
        <v>2118</v>
      </c>
      <c r="D1279" t="s">
        <v>2119</v>
      </c>
      <c r="E1279" t="s">
        <v>21</v>
      </c>
      <c r="F1279" t="s">
        <v>1996</v>
      </c>
      <c r="G1279">
        <v>74</v>
      </c>
      <c r="H1279">
        <v>1178430</v>
      </c>
    </row>
    <row r="1280" spans="1:8" hidden="1">
      <c r="A1280">
        <v>5.6</v>
      </c>
      <c r="B1280">
        <v>0</v>
      </c>
      <c r="C1280" t="s">
        <v>2085</v>
      </c>
      <c r="D1280" t="s">
        <v>2120</v>
      </c>
      <c r="E1280" t="s">
        <v>21</v>
      </c>
      <c r="F1280" t="s">
        <v>1996</v>
      </c>
      <c r="G1280">
        <v>75</v>
      </c>
      <c r="H1280">
        <v>1178430</v>
      </c>
    </row>
    <row r="1281" spans="1:8" hidden="1">
      <c r="A1281">
        <v>5.6</v>
      </c>
      <c r="B1281" t="s">
        <v>108</v>
      </c>
      <c r="C1281" t="s">
        <v>2087</v>
      </c>
      <c r="D1281" t="s">
        <v>2121</v>
      </c>
      <c r="E1281" t="s">
        <v>21</v>
      </c>
      <c r="F1281" t="s">
        <v>1996</v>
      </c>
      <c r="G1281">
        <v>76</v>
      </c>
      <c r="H1281">
        <v>1178430</v>
      </c>
    </row>
    <row r="1282" spans="1:8" hidden="1">
      <c r="A1282">
        <v>5.6</v>
      </c>
      <c r="B1282" t="s">
        <v>108</v>
      </c>
      <c r="C1282" t="s">
        <v>2087</v>
      </c>
      <c r="D1282" t="s">
        <v>2122</v>
      </c>
      <c r="E1282" t="s">
        <v>21</v>
      </c>
      <c r="F1282" t="s">
        <v>1996</v>
      </c>
      <c r="G1282">
        <v>77</v>
      </c>
      <c r="H1282">
        <v>1178430</v>
      </c>
    </row>
    <row r="1283" spans="1:8" hidden="1">
      <c r="A1283">
        <v>5.5</v>
      </c>
      <c r="B1283">
        <v>1</v>
      </c>
      <c r="C1283" t="s">
        <v>2081</v>
      </c>
      <c r="D1283" t="s">
        <v>2123</v>
      </c>
      <c r="E1283" t="s">
        <v>21</v>
      </c>
      <c r="F1283" t="s">
        <v>1996</v>
      </c>
      <c r="G1283">
        <v>78</v>
      </c>
      <c r="H1283">
        <v>1178430</v>
      </c>
    </row>
    <row r="1284" spans="1:8" hidden="1">
      <c r="A1284">
        <v>5.4</v>
      </c>
      <c r="B1284" t="s">
        <v>448</v>
      </c>
      <c r="C1284" t="s">
        <v>2124</v>
      </c>
      <c r="D1284" t="s">
        <v>2125</v>
      </c>
      <c r="E1284" t="s">
        <v>21</v>
      </c>
      <c r="F1284" t="s">
        <v>1996</v>
      </c>
      <c r="G1284">
        <v>79</v>
      </c>
      <c r="H1284">
        <v>1178430</v>
      </c>
    </row>
    <row r="1285" spans="1:8" hidden="1">
      <c r="A1285">
        <v>5.3</v>
      </c>
      <c r="B1285">
        <v>1</v>
      </c>
      <c r="C1285" t="s">
        <v>2083</v>
      </c>
      <c r="D1285" t="s">
        <v>2126</v>
      </c>
      <c r="E1285" t="s">
        <v>21</v>
      </c>
      <c r="F1285" t="s">
        <v>1996</v>
      </c>
      <c r="G1285">
        <v>80</v>
      </c>
      <c r="H1285">
        <v>1178430</v>
      </c>
    </row>
    <row r="1286" spans="1:8" hidden="1">
      <c r="A1286">
        <v>5.2</v>
      </c>
      <c r="B1286">
        <v>0</v>
      </c>
      <c r="C1286" t="s">
        <v>2085</v>
      </c>
      <c r="D1286" t="s">
        <v>2127</v>
      </c>
      <c r="E1286" t="s">
        <v>21</v>
      </c>
      <c r="F1286" t="s">
        <v>1996</v>
      </c>
      <c r="G1286">
        <v>81</v>
      </c>
      <c r="H1286">
        <v>1178430</v>
      </c>
    </row>
    <row r="1287" spans="1:8" hidden="1">
      <c r="A1287">
        <v>5.0999999999999996</v>
      </c>
      <c r="B1287">
        <v>0</v>
      </c>
      <c r="C1287" t="s">
        <v>2085</v>
      </c>
      <c r="D1287" t="s">
        <v>2128</v>
      </c>
      <c r="E1287" t="s">
        <v>21</v>
      </c>
      <c r="F1287" t="s">
        <v>1996</v>
      </c>
      <c r="G1287">
        <v>82</v>
      </c>
      <c r="H1287">
        <v>1178430</v>
      </c>
    </row>
    <row r="1288" spans="1:8" hidden="1">
      <c r="A1288">
        <v>4.5999999999999996</v>
      </c>
      <c r="B1288">
        <v>0</v>
      </c>
      <c r="C1288" t="s">
        <v>2101</v>
      </c>
      <c r="D1288" t="s">
        <v>2129</v>
      </c>
      <c r="E1288" t="s">
        <v>21</v>
      </c>
      <c r="F1288" t="s">
        <v>1996</v>
      </c>
      <c r="G1288">
        <v>83</v>
      </c>
      <c r="H1288">
        <v>1178430</v>
      </c>
    </row>
    <row r="1289" spans="1:8" hidden="1">
      <c r="A1289">
        <v>4.5</v>
      </c>
      <c r="B1289">
        <v>2</v>
      </c>
      <c r="C1289" t="s">
        <v>2130</v>
      </c>
      <c r="D1289" t="s">
        <v>2131</v>
      </c>
      <c r="E1289" t="s">
        <v>21</v>
      </c>
      <c r="F1289" t="s">
        <v>1996</v>
      </c>
      <c r="G1289">
        <v>84</v>
      </c>
      <c r="H1289">
        <v>1178430</v>
      </c>
    </row>
    <row r="1290" spans="1:8" hidden="1">
      <c r="A1290">
        <v>4.4000000000000004</v>
      </c>
      <c r="B1290">
        <v>1</v>
      </c>
      <c r="C1290" t="s">
        <v>2096</v>
      </c>
      <c r="D1290" t="s">
        <v>2132</v>
      </c>
      <c r="E1290" t="s">
        <v>21</v>
      </c>
      <c r="F1290" t="s">
        <v>1996</v>
      </c>
      <c r="G1290">
        <v>85</v>
      </c>
      <c r="H1290">
        <v>1178430</v>
      </c>
    </row>
    <row r="1291" spans="1:8" hidden="1">
      <c r="A1291">
        <v>4.3</v>
      </c>
      <c r="B1291">
        <v>0</v>
      </c>
      <c r="C1291" t="s">
        <v>2098</v>
      </c>
      <c r="D1291" t="s">
        <v>2133</v>
      </c>
      <c r="E1291" t="s">
        <v>21</v>
      </c>
      <c r="F1291" t="s">
        <v>1996</v>
      </c>
      <c r="G1291">
        <v>86</v>
      </c>
      <c r="H1291">
        <v>1178430</v>
      </c>
    </row>
    <row r="1292" spans="1:8" hidden="1">
      <c r="A1292">
        <v>4.2</v>
      </c>
      <c r="B1292">
        <v>0</v>
      </c>
      <c r="C1292" t="s">
        <v>2098</v>
      </c>
      <c r="D1292" t="s">
        <v>2134</v>
      </c>
      <c r="E1292" t="s">
        <v>21</v>
      </c>
      <c r="F1292" t="s">
        <v>1996</v>
      </c>
      <c r="G1292">
        <v>87</v>
      </c>
      <c r="H1292">
        <v>1178430</v>
      </c>
    </row>
    <row r="1293" spans="1:8" hidden="1">
      <c r="A1293">
        <v>4.0999999999999996</v>
      </c>
      <c r="B1293">
        <v>0</v>
      </c>
      <c r="C1293" t="s">
        <v>2098</v>
      </c>
      <c r="D1293" t="s">
        <v>2135</v>
      </c>
      <c r="E1293" t="s">
        <v>21</v>
      </c>
      <c r="F1293" t="s">
        <v>1996</v>
      </c>
      <c r="G1293">
        <v>88</v>
      </c>
      <c r="H1293">
        <v>1178430</v>
      </c>
    </row>
    <row r="1294" spans="1:8" hidden="1">
      <c r="A1294">
        <v>3.6</v>
      </c>
      <c r="B1294">
        <v>6</v>
      </c>
      <c r="C1294" t="s">
        <v>2136</v>
      </c>
      <c r="D1294" t="s">
        <v>2137</v>
      </c>
      <c r="E1294" t="s">
        <v>2138</v>
      </c>
      <c r="F1294" t="s">
        <v>1996</v>
      </c>
      <c r="G1294">
        <v>89</v>
      </c>
      <c r="H1294">
        <v>1178430</v>
      </c>
    </row>
    <row r="1295" spans="1:8" hidden="1">
      <c r="A1295">
        <v>3.5</v>
      </c>
      <c r="B1295">
        <v>0</v>
      </c>
      <c r="C1295" t="s">
        <v>2139</v>
      </c>
      <c r="D1295" t="s">
        <v>2140</v>
      </c>
      <c r="E1295" t="s">
        <v>21</v>
      </c>
      <c r="F1295" t="s">
        <v>1996</v>
      </c>
      <c r="G1295">
        <v>90</v>
      </c>
      <c r="H1295">
        <v>1178430</v>
      </c>
    </row>
    <row r="1296" spans="1:8" hidden="1">
      <c r="A1296">
        <v>3.4</v>
      </c>
      <c r="B1296">
        <v>6</v>
      </c>
      <c r="C1296" t="s">
        <v>2136</v>
      </c>
      <c r="D1296" t="s">
        <v>2141</v>
      </c>
      <c r="E1296" t="s">
        <v>21</v>
      </c>
      <c r="F1296" t="s">
        <v>1996</v>
      </c>
      <c r="G1296">
        <v>91</v>
      </c>
      <c r="H1296">
        <v>1178430</v>
      </c>
    </row>
    <row r="1297" spans="1:8" hidden="1">
      <c r="A1297">
        <v>3.3</v>
      </c>
      <c r="B1297">
        <v>4</v>
      </c>
      <c r="C1297" t="s">
        <v>2142</v>
      </c>
      <c r="D1297" t="s">
        <v>2143</v>
      </c>
      <c r="E1297" t="s">
        <v>21</v>
      </c>
      <c r="F1297" t="s">
        <v>1996</v>
      </c>
      <c r="G1297">
        <v>92</v>
      </c>
      <c r="H1297">
        <v>1178430</v>
      </c>
    </row>
    <row r="1298" spans="1:8" hidden="1">
      <c r="A1298">
        <v>3.2</v>
      </c>
      <c r="B1298">
        <v>4</v>
      </c>
      <c r="C1298" t="s">
        <v>2142</v>
      </c>
      <c r="D1298" t="s">
        <v>2144</v>
      </c>
      <c r="E1298" t="s">
        <v>21</v>
      </c>
      <c r="F1298" t="s">
        <v>1996</v>
      </c>
      <c r="G1298">
        <v>93</v>
      </c>
      <c r="H1298">
        <v>1178430</v>
      </c>
    </row>
    <row r="1299" spans="1:8" hidden="1">
      <c r="A1299">
        <v>3.1</v>
      </c>
      <c r="B1299">
        <v>4</v>
      </c>
      <c r="C1299" t="s">
        <v>2142</v>
      </c>
      <c r="D1299" t="s">
        <v>2145</v>
      </c>
      <c r="E1299" t="s">
        <v>21</v>
      </c>
      <c r="F1299" t="s">
        <v>1996</v>
      </c>
      <c r="G1299">
        <v>94</v>
      </c>
      <c r="H1299">
        <v>1178430</v>
      </c>
    </row>
    <row r="1300" spans="1:8" hidden="1">
      <c r="A1300">
        <v>2.6</v>
      </c>
      <c r="B1300">
        <v>0</v>
      </c>
      <c r="C1300" t="s">
        <v>2098</v>
      </c>
      <c r="D1300" t="s">
        <v>2146</v>
      </c>
      <c r="E1300" t="s">
        <v>21</v>
      </c>
      <c r="F1300" t="s">
        <v>1996</v>
      </c>
      <c r="G1300">
        <v>95</v>
      </c>
      <c r="H1300">
        <v>1178430</v>
      </c>
    </row>
    <row r="1301" spans="1:8" hidden="1">
      <c r="A1301">
        <v>2.5</v>
      </c>
      <c r="B1301">
        <v>0</v>
      </c>
      <c r="C1301" t="s">
        <v>2098</v>
      </c>
      <c r="D1301" t="s">
        <v>2147</v>
      </c>
      <c r="E1301" t="s">
        <v>21</v>
      </c>
      <c r="F1301" t="s">
        <v>1996</v>
      </c>
      <c r="G1301">
        <v>96</v>
      </c>
      <c r="H1301">
        <v>1178430</v>
      </c>
    </row>
    <row r="1302" spans="1:8" hidden="1">
      <c r="A1302">
        <v>2.4</v>
      </c>
      <c r="B1302">
        <v>1</v>
      </c>
      <c r="C1302" t="s">
        <v>2100</v>
      </c>
      <c r="D1302" t="s">
        <v>2148</v>
      </c>
      <c r="E1302" t="s">
        <v>21</v>
      </c>
      <c r="F1302" t="s">
        <v>1996</v>
      </c>
      <c r="G1302">
        <v>97</v>
      </c>
      <c r="H1302">
        <v>1178430</v>
      </c>
    </row>
    <row r="1303" spans="1:8" hidden="1">
      <c r="A1303">
        <v>2.2999999999999998</v>
      </c>
      <c r="B1303">
        <v>4</v>
      </c>
      <c r="C1303" t="s">
        <v>2093</v>
      </c>
      <c r="D1303" t="s">
        <v>2149</v>
      </c>
      <c r="E1303" t="s">
        <v>21</v>
      </c>
      <c r="F1303" t="s">
        <v>1996</v>
      </c>
      <c r="G1303">
        <v>98</v>
      </c>
      <c r="H1303">
        <v>1178430</v>
      </c>
    </row>
    <row r="1304" spans="1:8" hidden="1">
      <c r="A1304">
        <v>2.2000000000000002</v>
      </c>
      <c r="B1304">
        <v>0</v>
      </c>
      <c r="C1304" t="s">
        <v>2101</v>
      </c>
      <c r="D1304" t="s">
        <v>2150</v>
      </c>
      <c r="E1304" t="s">
        <v>21</v>
      </c>
      <c r="F1304" t="s">
        <v>1996</v>
      </c>
      <c r="G1304">
        <v>99</v>
      </c>
      <c r="H1304">
        <v>1178430</v>
      </c>
    </row>
    <row r="1305" spans="1:8" hidden="1">
      <c r="A1305">
        <v>2.1</v>
      </c>
      <c r="B1305">
        <v>4</v>
      </c>
      <c r="C1305" t="s">
        <v>2093</v>
      </c>
      <c r="D1305" t="s">
        <v>2151</v>
      </c>
      <c r="E1305" t="s">
        <v>21</v>
      </c>
      <c r="F1305" t="s">
        <v>1996</v>
      </c>
      <c r="G1305">
        <v>100</v>
      </c>
      <c r="H1305">
        <v>1178430</v>
      </c>
    </row>
    <row r="1306" spans="1:8" hidden="1">
      <c r="A1306">
        <v>1.6</v>
      </c>
      <c r="B1306">
        <v>1</v>
      </c>
      <c r="C1306" t="s">
        <v>2079</v>
      </c>
      <c r="D1306" t="s">
        <v>2152</v>
      </c>
      <c r="E1306" t="s">
        <v>21</v>
      </c>
      <c r="F1306" t="s">
        <v>1996</v>
      </c>
      <c r="G1306">
        <v>101</v>
      </c>
      <c r="H1306">
        <v>1178430</v>
      </c>
    </row>
    <row r="1307" spans="1:8" hidden="1">
      <c r="A1307">
        <v>1.5</v>
      </c>
      <c r="B1307">
        <v>6</v>
      </c>
      <c r="C1307" t="s">
        <v>2136</v>
      </c>
      <c r="D1307" t="s">
        <v>2153</v>
      </c>
      <c r="E1307" t="s">
        <v>21</v>
      </c>
      <c r="F1307" t="s">
        <v>1996</v>
      </c>
      <c r="G1307">
        <v>102</v>
      </c>
      <c r="H1307">
        <v>1178430</v>
      </c>
    </row>
    <row r="1308" spans="1:8" hidden="1">
      <c r="A1308">
        <v>1.4</v>
      </c>
      <c r="B1308">
        <v>6</v>
      </c>
      <c r="C1308" t="s">
        <v>2136</v>
      </c>
      <c r="D1308" t="s">
        <v>2154</v>
      </c>
      <c r="E1308" t="s">
        <v>21</v>
      </c>
      <c r="F1308" t="s">
        <v>1996</v>
      </c>
      <c r="G1308">
        <v>103</v>
      </c>
      <c r="H1308">
        <v>1178430</v>
      </c>
    </row>
    <row r="1309" spans="1:8" hidden="1">
      <c r="A1309">
        <v>1.3</v>
      </c>
      <c r="B1309" t="s">
        <v>468</v>
      </c>
      <c r="C1309" t="s">
        <v>2155</v>
      </c>
      <c r="D1309" t="s">
        <v>2156</v>
      </c>
      <c r="E1309" t="s">
        <v>21</v>
      </c>
      <c r="F1309" t="s">
        <v>1996</v>
      </c>
      <c r="G1309">
        <v>104</v>
      </c>
      <c r="H1309">
        <v>1178430</v>
      </c>
    </row>
    <row r="1310" spans="1:8" hidden="1">
      <c r="A1310">
        <v>1.2</v>
      </c>
      <c r="B1310">
        <v>0</v>
      </c>
      <c r="C1310" t="s">
        <v>2157</v>
      </c>
      <c r="D1310" t="s">
        <v>2158</v>
      </c>
      <c r="E1310" t="s">
        <v>21</v>
      </c>
      <c r="F1310" t="s">
        <v>1996</v>
      </c>
      <c r="G1310">
        <v>105</v>
      </c>
      <c r="H1310">
        <v>1178430</v>
      </c>
    </row>
    <row r="1311" spans="1:8" hidden="1">
      <c r="A1311">
        <v>1.1000000000000001</v>
      </c>
      <c r="B1311">
        <v>4</v>
      </c>
      <c r="C1311" t="s">
        <v>2159</v>
      </c>
      <c r="D1311" t="s">
        <v>2160</v>
      </c>
      <c r="E1311" t="s">
        <v>21</v>
      </c>
      <c r="F1311" t="s">
        <v>1996</v>
      </c>
      <c r="G1311">
        <v>106</v>
      </c>
      <c r="H1311">
        <v>1178430</v>
      </c>
    </row>
    <row r="1312" spans="1:8" hidden="1">
      <c r="A1312">
        <v>0.6</v>
      </c>
      <c r="B1312">
        <v>6</v>
      </c>
      <c r="C1312" t="s">
        <v>2161</v>
      </c>
      <c r="D1312" t="s">
        <v>2162</v>
      </c>
      <c r="E1312" t="s">
        <v>21</v>
      </c>
      <c r="F1312" t="s">
        <v>1996</v>
      </c>
      <c r="G1312">
        <v>107</v>
      </c>
      <c r="H1312">
        <v>1178430</v>
      </c>
    </row>
    <row r="1313" spans="1:8" hidden="1">
      <c r="A1313">
        <v>0.5</v>
      </c>
      <c r="B1313">
        <v>0</v>
      </c>
      <c r="C1313" t="s">
        <v>2101</v>
      </c>
      <c r="D1313" t="s">
        <v>2163</v>
      </c>
      <c r="E1313" t="s">
        <v>21</v>
      </c>
      <c r="F1313" t="s">
        <v>1996</v>
      </c>
      <c r="G1313">
        <v>108</v>
      </c>
      <c r="H1313">
        <v>1178430</v>
      </c>
    </row>
    <row r="1314" spans="1:8" hidden="1">
      <c r="A1314">
        <v>0.4</v>
      </c>
      <c r="B1314">
        <v>0</v>
      </c>
      <c r="C1314" t="s">
        <v>2101</v>
      </c>
      <c r="D1314" t="s">
        <v>2164</v>
      </c>
      <c r="E1314" t="s">
        <v>21</v>
      </c>
      <c r="F1314" t="s">
        <v>1996</v>
      </c>
      <c r="G1314">
        <v>109</v>
      </c>
      <c r="H1314">
        <v>1178430</v>
      </c>
    </row>
    <row r="1315" spans="1:8" hidden="1">
      <c r="A1315">
        <v>0.3</v>
      </c>
      <c r="B1315">
        <v>0</v>
      </c>
      <c r="C1315" t="s">
        <v>2101</v>
      </c>
      <c r="D1315" t="s">
        <v>2165</v>
      </c>
      <c r="E1315" t="s">
        <v>21</v>
      </c>
      <c r="F1315" t="s">
        <v>1996</v>
      </c>
      <c r="G1315">
        <v>110</v>
      </c>
      <c r="H1315">
        <v>1178430</v>
      </c>
    </row>
    <row r="1316" spans="1:8" hidden="1">
      <c r="A1316">
        <v>0.2</v>
      </c>
      <c r="B1316">
        <v>0</v>
      </c>
      <c r="C1316" t="s">
        <v>2101</v>
      </c>
      <c r="D1316" t="s">
        <v>2166</v>
      </c>
      <c r="E1316" t="s">
        <v>21</v>
      </c>
      <c r="F1316" t="s">
        <v>1996</v>
      </c>
      <c r="G1316">
        <v>111</v>
      </c>
      <c r="H1316">
        <v>1178430</v>
      </c>
    </row>
    <row r="1317" spans="1:8" hidden="1">
      <c r="A1317">
        <v>0.1</v>
      </c>
      <c r="B1317">
        <v>0</v>
      </c>
      <c r="C1317" t="s">
        <v>2101</v>
      </c>
      <c r="D1317" t="s">
        <v>2167</v>
      </c>
      <c r="E1317" t="s">
        <v>21</v>
      </c>
      <c r="F1317" t="s">
        <v>1996</v>
      </c>
      <c r="G1317">
        <v>112</v>
      </c>
      <c r="H1317">
        <v>1178430</v>
      </c>
    </row>
    <row r="1318" spans="1:8" hidden="1">
      <c r="A1318">
        <v>19.600000000000001</v>
      </c>
      <c r="B1318">
        <v>2</v>
      </c>
      <c r="C1318" t="s">
        <v>2168</v>
      </c>
      <c r="D1318" t="s">
        <v>2169</v>
      </c>
      <c r="E1318" t="s">
        <v>21</v>
      </c>
      <c r="F1318" t="s">
        <v>2170</v>
      </c>
      <c r="G1318">
        <v>0</v>
      </c>
      <c r="H1318">
        <v>1178430</v>
      </c>
    </row>
    <row r="1319" spans="1:8" hidden="1">
      <c r="A1319">
        <v>19.5</v>
      </c>
      <c r="B1319">
        <v>1</v>
      </c>
      <c r="C1319" t="s">
        <v>2171</v>
      </c>
      <c r="D1319" t="s">
        <v>2172</v>
      </c>
      <c r="E1319" t="s">
        <v>21</v>
      </c>
      <c r="F1319" t="s">
        <v>2170</v>
      </c>
      <c r="G1319">
        <v>1</v>
      </c>
      <c r="H1319">
        <v>1178430</v>
      </c>
    </row>
    <row r="1320" spans="1:8" hidden="1">
      <c r="A1320">
        <v>19.399999999999999</v>
      </c>
      <c r="B1320" t="s">
        <v>8</v>
      </c>
      <c r="C1320" t="s">
        <v>2173</v>
      </c>
      <c r="D1320" t="s">
        <v>2174</v>
      </c>
      <c r="E1320" t="s">
        <v>21</v>
      </c>
      <c r="F1320" t="s">
        <v>2170</v>
      </c>
      <c r="G1320">
        <v>2</v>
      </c>
      <c r="H1320">
        <v>1178430</v>
      </c>
    </row>
    <row r="1321" spans="1:8" hidden="1">
      <c r="A1321">
        <v>19.3</v>
      </c>
      <c r="B1321">
        <v>1</v>
      </c>
      <c r="C1321" t="s">
        <v>2175</v>
      </c>
      <c r="D1321" t="s">
        <v>2176</v>
      </c>
      <c r="E1321" t="s">
        <v>21</v>
      </c>
      <c r="F1321" t="s">
        <v>2170</v>
      </c>
      <c r="G1321">
        <v>3</v>
      </c>
      <c r="H1321">
        <v>1178430</v>
      </c>
    </row>
    <row r="1322" spans="1:8" hidden="1">
      <c r="A1322">
        <v>19.2</v>
      </c>
      <c r="B1322" t="s">
        <v>8</v>
      </c>
      <c r="C1322" t="s">
        <v>2177</v>
      </c>
      <c r="D1322" t="s">
        <v>2178</v>
      </c>
      <c r="E1322" t="s">
        <v>21</v>
      </c>
      <c r="F1322" t="s">
        <v>2170</v>
      </c>
      <c r="G1322">
        <v>4</v>
      </c>
      <c r="H1322">
        <v>1178430</v>
      </c>
    </row>
    <row r="1323" spans="1:8" hidden="1">
      <c r="A1323">
        <v>19.100000000000001</v>
      </c>
      <c r="B1323">
        <v>1</v>
      </c>
      <c r="C1323" t="s">
        <v>2175</v>
      </c>
      <c r="D1323" t="s">
        <v>2179</v>
      </c>
      <c r="E1323" t="s">
        <v>21</v>
      </c>
      <c r="F1323" t="s">
        <v>2170</v>
      </c>
      <c r="G1323">
        <v>5</v>
      </c>
      <c r="H1323">
        <v>1178430</v>
      </c>
    </row>
    <row r="1324" spans="1:8" hidden="1">
      <c r="A1324">
        <v>18.600000000000001</v>
      </c>
      <c r="B1324">
        <v>1</v>
      </c>
      <c r="C1324" t="s">
        <v>2180</v>
      </c>
      <c r="D1324" t="s">
        <v>2181</v>
      </c>
      <c r="E1324" t="s">
        <v>21</v>
      </c>
      <c r="F1324" t="s">
        <v>2170</v>
      </c>
      <c r="G1324">
        <v>6</v>
      </c>
      <c r="H1324">
        <v>1178430</v>
      </c>
    </row>
    <row r="1325" spans="1:8" hidden="1">
      <c r="A1325">
        <v>18.5</v>
      </c>
      <c r="B1325">
        <v>1</v>
      </c>
      <c r="C1325" t="s">
        <v>2182</v>
      </c>
      <c r="D1325" t="s">
        <v>2183</v>
      </c>
      <c r="E1325" t="s">
        <v>21</v>
      </c>
      <c r="F1325" t="s">
        <v>2170</v>
      </c>
      <c r="G1325">
        <v>7</v>
      </c>
      <c r="H1325">
        <v>1178430</v>
      </c>
    </row>
    <row r="1326" spans="1:8" hidden="1">
      <c r="A1326">
        <v>18.399999999999999</v>
      </c>
      <c r="B1326" t="s">
        <v>8</v>
      </c>
      <c r="C1326" t="s">
        <v>2184</v>
      </c>
      <c r="D1326" t="s">
        <v>2185</v>
      </c>
      <c r="E1326" t="s">
        <v>21</v>
      </c>
      <c r="F1326" t="s">
        <v>2170</v>
      </c>
      <c r="G1326">
        <v>8</v>
      </c>
      <c r="H1326">
        <v>1178430</v>
      </c>
    </row>
    <row r="1327" spans="1:8" hidden="1">
      <c r="A1327">
        <v>18.3</v>
      </c>
      <c r="B1327">
        <v>6</v>
      </c>
      <c r="C1327" t="s">
        <v>2186</v>
      </c>
      <c r="D1327" t="s">
        <v>2187</v>
      </c>
      <c r="E1327" t="s">
        <v>21</v>
      </c>
      <c r="F1327" t="s">
        <v>2170</v>
      </c>
      <c r="G1327">
        <v>9</v>
      </c>
      <c r="H1327">
        <v>1178430</v>
      </c>
    </row>
    <row r="1328" spans="1:8" hidden="1">
      <c r="A1328">
        <v>18.2</v>
      </c>
      <c r="B1328">
        <v>1</v>
      </c>
      <c r="C1328" t="s">
        <v>2180</v>
      </c>
      <c r="D1328" t="s">
        <v>2188</v>
      </c>
      <c r="E1328" t="s">
        <v>21</v>
      </c>
      <c r="F1328" t="s">
        <v>2170</v>
      </c>
      <c r="G1328">
        <v>10</v>
      </c>
      <c r="H1328">
        <v>1178430</v>
      </c>
    </row>
    <row r="1329" spans="1:8" hidden="1">
      <c r="A1329">
        <v>18.100000000000001</v>
      </c>
      <c r="B1329">
        <v>2</v>
      </c>
      <c r="C1329" t="s">
        <v>2189</v>
      </c>
      <c r="D1329" t="s">
        <v>2190</v>
      </c>
      <c r="E1329" t="s">
        <v>21</v>
      </c>
      <c r="F1329" t="s">
        <v>2170</v>
      </c>
      <c r="G1329">
        <v>11</v>
      </c>
      <c r="H1329">
        <v>1178430</v>
      </c>
    </row>
    <row r="1330" spans="1:8" hidden="1">
      <c r="A1330">
        <v>17.600000000000001</v>
      </c>
      <c r="B1330">
        <v>1</v>
      </c>
      <c r="C1330" t="s">
        <v>2191</v>
      </c>
      <c r="D1330" t="s">
        <v>2192</v>
      </c>
      <c r="E1330" t="s">
        <v>21</v>
      </c>
      <c r="F1330" t="s">
        <v>2170</v>
      </c>
      <c r="G1330">
        <v>12</v>
      </c>
      <c r="H1330">
        <v>1178430</v>
      </c>
    </row>
    <row r="1331" spans="1:8" hidden="1">
      <c r="A1331">
        <v>17.5</v>
      </c>
      <c r="B1331">
        <v>0</v>
      </c>
      <c r="C1331" t="s">
        <v>2193</v>
      </c>
      <c r="D1331" t="s">
        <v>2194</v>
      </c>
      <c r="E1331" t="s">
        <v>21</v>
      </c>
      <c r="F1331" t="s">
        <v>2170</v>
      </c>
      <c r="G1331">
        <v>13</v>
      </c>
      <c r="H1331">
        <v>1178430</v>
      </c>
    </row>
    <row r="1332" spans="1:8" hidden="1">
      <c r="A1332">
        <v>17.399999999999999</v>
      </c>
      <c r="B1332">
        <v>0</v>
      </c>
      <c r="C1332" t="s">
        <v>2193</v>
      </c>
      <c r="D1332" t="s">
        <v>2195</v>
      </c>
      <c r="E1332" t="s">
        <v>21</v>
      </c>
      <c r="F1332" t="s">
        <v>2170</v>
      </c>
      <c r="G1332">
        <v>14</v>
      </c>
      <c r="H1332">
        <v>1178430</v>
      </c>
    </row>
    <row r="1333" spans="1:8" hidden="1">
      <c r="A1333">
        <v>17.3</v>
      </c>
      <c r="B1333">
        <v>1</v>
      </c>
      <c r="C1333" t="s">
        <v>2196</v>
      </c>
      <c r="D1333" t="s">
        <v>2197</v>
      </c>
      <c r="E1333" t="s">
        <v>21</v>
      </c>
      <c r="F1333" t="s">
        <v>2170</v>
      </c>
      <c r="G1333">
        <v>15</v>
      </c>
      <c r="H1333">
        <v>1178430</v>
      </c>
    </row>
    <row r="1334" spans="1:8" hidden="1">
      <c r="A1334">
        <v>17.2</v>
      </c>
      <c r="B1334">
        <v>1</v>
      </c>
      <c r="C1334" t="s">
        <v>2191</v>
      </c>
      <c r="D1334" t="s">
        <v>2198</v>
      </c>
      <c r="E1334" t="s">
        <v>21</v>
      </c>
      <c r="F1334" t="s">
        <v>2170</v>
      </c>
      <c r="G1334">
        <v>16</v>
      </c>
      <c r="H1334">
        <v>1178430</v>
      </c>
    </row>
    <row r="1335" spans="1:8" hidden="1">
      <c r="A1335">
        <v>17.100000000000001</v>
      </c>
      <c r="B1335">
        <v>1</v>
      </c>
      <c r="C1335" t="s">
        <v>2196</v>
      </c>
      <c r="D1335" t="s">
        <v>2199</v>
      </c>
      <c r="E1335" t="s">
        <v>21</v>
      </c>
      <c r="F1335" t="s">
        <v>2170</v>
      </c>
      <c r="G1335">
        <v>17</v>
      </c>
      <c r="H1335">
        <v>1178430</v>
      </c>
    </row>
    <row r="1336" spans="1:8" hidden="1">
      <c r="A1336">
        <v>16.600000000000001</v>
      </c>
      <c r="B1336">
        <v>0</v>
      </c>
      <c r="C1336" t="s">
        <v>2200</v>
      </c>
      <c r="D1336" t="s">
        <v>2201</v>
      </c>
      <c r="E1336" t="s">
        <v>21</v>
      </c>
      <c r="F1336" t="s">
        <v>2170</v>
      </c>
      <c r="G1336">
        <v>18</v>
      </c>
      <c r="H1336">
        <v>1178430</v>
      </c>
    </row>
    <row r="1337" spans="1:8" hidden="1">
      <c r="A1337">
        <v>16.5</v>
      </c>
      <c r="B1337">
        <v>0</v>
      </c>
      <c r="C1337" t="s">
        <v>2200</v>
      </c>
      <c r="D1337" t="s">
        <v>2202</v>
      </c>
      <c r="E1337" t="s">
        <v>21</v>
      </c>
      <c r="F1337" t="s">
        <v>2170</v>
      </c>
      <c r="G1337">
        <v>19</v>
      </c>
      <c r="H1337">
        <v>1178430</v>
      </c>
    </row>
    <row r="1338" spans="1:8" hidden="1">
      <c r="A1338">
        <v>16.399999999999999</v>
      </c>
      <c r="B1338" t="s">
        <v>8</v>
      </c>
      <c r="C1338" t="s">
        <v>2203</v>
      </c>
      <c r="D1338" t="s">
        <v>2204</v>
      </c>
      <c r="E1338" t="s">
        <v>21</v>
      </c>
      <c r="F1338" t="s">
        <v>2170</v>
      </c>
      <c r="G1338">
        <v>20</v>
      </c>
      <c r="H1338">
        <v>1178430</v>
      </c>
    </row>
    <row r="1339" spans="1:8" hidden="1">
      <c r="A1339">
        <v>16.3</v>
      </c>
      <c r="B1339">
        <v>1</v>
      </c>
      <c r="C1339" t="s">
        <v>2205</v>
      </c>
      <c r="D1339" t="s">
        <v>2206</v>
      </c>
      <c r="E1339" t="s">
        <v>21</v>
      </c>
      <c r="F1339" t="s">
        <v>2170</v>
      </c>
      <c r="G1339">
        <v>21</v>
      </c>
      <c r="H1339">
        <v>1178430</v>
      </c>
    </row>
    <row r="1340" spans="1:8" hidden="1">
      <c r="A1340">
        <v>16.2</v>
      </c>
      <c r="B1340">
        <v>6</v>
      </c>
      <c r="C1340" t="s">
        <v>2186</v>
      </c>
      <c r="D1340" t="s">
        <v>2207</v>
      </c>
      <c r="E1340" t="s">
        <v>21</v>
      </c>
      <c r="F1340" t="s">
        <v>2170</v>
      </c>
      <c r="G1340">
        <v>22</v>
      </c>
      <c r="H1340">
        <v>1178430</v>
      </c>
    </row>
    <row r="1341" spans="1:8" hidden="1">
      <c r="A1341">
        <v>16.100000000000001</v>
      </c>
      <c r="B1341">
        <v>1</v>
      </c>
      <c r="C1341" t="s">
        <v>2208</v>
      </c>
      <c r="D1341" t="s">
        <v>2209</v>
      </c>
      <c r="E1341" t="s">
        <v>21</v>
      </c>
      <c r="F1341" t="s">
        <v>2170</v>
      </c>
      <c r="G1341">
        <v>23</v>
      </c>
      <c r="H1341">
        <v>1178430</v>
      </c>
    </row>
    <row r="1342" spans="1:8" hidden="1">
      <c r="A1342">
        <v>15.6</v>
      </c>
      <c r="B1342">
        <v>1</v>
      </c>
      <c r="C1342" t="s">
        <v>2210</v>
      </c>
      <c r="D1342" t="s">
        <v>2211</v>
      </c>
      <c r="E1342" t="s">
        <v>21</v>
      </c>
      <c r="F1342" t="s">
        <v>2170</v>
      </c>
      <c r="G1342">
        <v>24</v>
      </c>
      <c r="H1342">
        <v>1178430</v>
      </c>
    </row>
    <row r="1343" spans="1:8" hidden="1">
      <c r="A1343">
        <v>15.5</v>
      </c>
      <c r="B1343">
        <v>1</v>
      </c>
      <c r="C1343" t="s">
        <v>2212</v>
      </c>
      <c r="D1343" t="s">
        <v>2213</v>
      </c>
      <c r="E1343" t="s">
        <v>21</v>
      </c>
      <c r="F1343" t="s">
        <v>2170</v>
      </c>
      <c r="G1343">
        <v>25</v>
      </c>
      <c r="H1343">
        <v>1178430</v>
      </c>
    </row>
    <row r="1344" spans="1:8" hidden="1">
      <c r="A1344">
        <v>15.4</v>
      </c>
      <c r="B1344">
        <v>2</v>
      </c>
      <c r="C1344" t="s">
        <v>2214</v>
      </c>
      <c r="D1344" t="s">
        <v>2215</v>
      </c>
      <c r="E1344" t="s">
        <v>21</v>
      </c>
      <c r="F1344" t="s">
        <v>2170</v>
      </c>
      <c r="G1344">
        <v>26</v>
      </c>
      <c r="H1344">
        <v>1178430</v>
      </c>
    </row>
    <row r="1345" spans="1:8" hidden="1">
      <c r="A1345">
        <v>15.3</v>
      </c>
      <c r="B1345">
        <v>6</v>
      </c>
      <c r="C1345" t="s">
        <v>2216</v>
      </c>
      <c r="D1345" t="s">
        <v>2217</v>
      </c>
      <c r="E1345" t="s">
        <v>21</v>
      </c>
      <c r="F1345" t="s">
        <v>2170</v>
      </c>
      <c r="G1345">
        <v>27</v>
      </c>
      <c r="H1345">
        <v>1178430</v>
      </c>
    </row>
    <row r="1346" spans="1:8" hidden="1">
      <c r="A1346">
        <v>15.2</v>
      </c>
      <c r="B1346">
        <v>4</v>
      </c>
      <c r="C1346" t="s">
        <v>2218</v>
      </c>
      <c r="D1346" t="s">
        <v>2219</v>
      </c>
      <c r="E1346" t="s">
        <v>21</v>
      </c>
      <c r="F1346" t="s">
        <v>2170</v>
      </c>
      <c r="G1346">
        <v>28</v>
      </c>
      <c r="H1346">
        <v>1178430</v>
      </c>
    </row>
    <row r="1347" spans="1:8" hidden="1">
      <c r="A1347">
        <v>15.1</v>
      </c>
      <c r="B1347">
        <v>4</v>
      </c>
      <c r="C1347" t="s">
        <v>2218</v>
      </c>
      <c r="D1347" t="s">
        <v>2220</v>
      </c>
      <c r="E1347" t="s">
        <v>21</v>
      </c>
      <c r="F1347" t="s">
        <v>2170</v>
      </c>
      <c r="G1347">
        <v>29</v>
      </c>
      <c r="H1347">
        <v>1178430</v>
      </c>
    </row>
    <row r="1348" spans="1:8" hidden="1">
      <c r="A1348">
        <v>14.6</v>
      </c>
      <c r="B1348">
        <v>1</v>
      </c>
      <c r="C1348" t="s">
        <v>2221</v>
      </c>
      <c r="D1348" t="s">
        <v>2192</v>
      </c>
      <c r="E1348" t="s">
        <v>21</v>
      </c>
      <c r="F1348" t="s">
        <v>2170</v>
      </c>
      <c r="G1348">
        <v>30</v>
      </c>
      <c r="H1348">
        <v>1178430</v>
      </c>
    </row>
    <row r="1349" spans="1:8" hidden="1">
      <c r="A1349">
        <v>14.5</v>
      </c>
      <c r="B1349">
        <v>6</v>
      </c>
      <c r="C1349" t="s">
        <v>2222</v>
      </c>
      <c r="D1349" t="s">
        <v>2223</v>
      </c>
      <c r="E1349" t="s">
        <v>21</v>
      </c>
      <c r="F1349" t="s">
        <v>2170</v>
      </c>
      <c r="G1349">
        <v>31</v>
      </c>
      <c r="H1349">
        <v>1178430</v>
      </c>
    </row>
    <row r="1350" spans="1:8" hidden="1">
      <c r="A1350">
        <v>14.4</v>
      </c>
      <c r="B1350">
        <v>4</v>
      </c>
      <c r="C1350" t="s">
        <v>2224</v>
      </c>
      <c r="D1350" t="s">
        <v>2225</v>
      </c>
      <c r="E1350" t="s">
        <v>21</v>
      </c>
      <c r="F1350" t="s">
        <v>2170</v>
      </c>
      <c r="G1350">
        <v>32</v>
      </c>
      <c r="H1350">
        <v>1178430</v>
      </c>
    </row>
    <row r="1351" spans="1:8">
      <c r="A1351">
        <v>14.3</v>
      </c>
      <c r="B1351">
        <v>1</v>
      </c>
      <c r="C1351" t="s">
        <v>2226</v>
      </c>
      <c r="D1351" t="s">
        <v>2227</v>
      </c>
      <c r="E1351" t="s">
        <v>21</v>
      </c>
      <c r="F1351" t="s">
        <v>2170</v>
      </c>
      <c r="G1351">
        <v>33</v>
      </c>
      <c r="H1351">
        <v>1178430</v>
      </c>
    </row>
    <row r="1352" spans="1:8" hidden="1">
      <c r="A1352">
        <v>14.2</v>
      </c>
      <c r="B1352">
        <v>4</v>
      </c>
      <c r="C1352" t="s">
        <v>2228</v>
      </c>
      <c r="D1352" t="s">
        <v>2229</v>
      </c>
      <c r="E1352" t="s">
        <v>21</v>
      </c>
      <c r="F1352" t="s">
        <v>2170</v>
      </c>
      <c r="G1352">
        <v>34</v>
      </c>
      <c r="H1352">
        <v>1178430</v>
      </c>
    </row>
    <row r="1353" spans="1:8" hidden="1">
      <c r="A1353">
        <v>14.1</v>
      </c>
      <c r="B1353">
        <v>2</v>
      </c>
      <c r="C1353" t="s">
        <v>2230</v>
      </c>
      <c r="D1353" t="s">
        <v>2231</v>
      </c>
      <c r="E1353" t="s">
        <v>21</v>
      </c>
      <c r="F1353" t="s">
        <v>2170</v>
      </c>
      <c r="G1353">
        <v>35</v>
      </c>
      <c r="H1353">
        <v>1178430</v>
      </c>
    </row>
    <row r="1354" spans="1:8" hidden="1">
      <c r="A1354">
        <v>13.6</v>
      </c>
      <c r="B1354">
        <v>1</v>
      </c>
      <c r="C1354" t="s">
        <v>2232</v>
      </c>
      <c r="D1354" t="s">
        <v>2233</v>
      </c>
      <c r="E1354" t="s">
        <v>21</v>
      </c>
      <c r="F1354" t="s">
        <v>2170</v>
      </c>
      <c r="G1354">
        <v>36</v>
      </c>
      <c r="H1354">
        <v>1178430</v>
      </c>
    </row>
    <row r="1355" spans="1:8" hidden="1">
      <c r="A1355">
        <v>13.5</v>
      </c>
      <c r="B1355">
        <v>1</v>
      </c>
      <c r="C1355" t="s">
        <v>2196</v>
      </c>
      <c r="D1355" t="s">
        <v>2234</v>
      </c>
      <c r="E1355" t="s">
        <v>21</v>
      </c>
      <c r="F1355" t="s">
        <v>2170</v>
      </c>
      <c r="G1355">
        <v>37</v>
      </c>
      <c r="H1355">
        <v>1178430</v>
      </c>
    </row>
    <row r="1356" spans="1:8" hidden="1">
      <c r="A1356">
        <v>13.4</v>
      </c>
      <c r="B1356">
        <v>0</v>
      </c>
      <c r="C1356" t="s">
        <v>2235</v>
      </c>
      <c r="D1356" t="s">
        <v>2236</v>
      </c>
      <c r="E1356" t="s">
        <v>21</v>
      </c>
      <c r="F1356" t="s">
        <v>2170</v>
      </c>
      <c r="G1356">
        <v>38</v>
      </c>
      <c r="H1356">
        <v>1178430</v>
      </c>
    </row>
    <row r="1357" spans="1:8" hidden="1">
      <c r="A1357">
        <v>13.3</v>
      </c>
      <c r="B1357">
        <v>1</v>
      </c>
      <c r="C1357" t="s">
        <v>2232</v>
      </c>
      <c r="D1357" t="s">
        <v>2237</v>
      </c>
      <c r="E1357" t="s">
        <v>21</v>
      </c>
      <c r="F1357" t="s">
        <v>2170</v>
      </c>
      <c r="G1357">
        <v>39</v>
      </c>
      <c r="H1357">
        <v>1178430</v>
      </c>
    </row>
    <row r="1358" spans="1:8" hidden="1">
      <c r="A1358">
        <v>13.2</v>
      </c>
      <c r="B1358">
        <v>1</v>
      </c>
      <c r="C1358" t="s">
        <v>2196</v>
      </c>
      <c r="D1358" t="s">
        <v>2238</v>
      </c>
      <c r="E1358" t="s">
        <v>21</v>
      </c>
      <c r="F1358" t="s">
        <v>2170</v>
      </c>
      <c r="G1358">
        <v>40</v>
      </c>
      <c r="H1358">
        <v>1178430</v>
      </c>
    </row>
    <row r="1359" spans="1:8" hidden="1">
      <c r="A1359">
        <v>13.1</v>
      </c>
      <c r="B1359">
        <v>1</v>
      </c>
      <c r="C1359" t="s">
        <v>2232</v>
      </c>
      <c r="D1359" t="s">
        <v>2239</v>
      </c>
      <c r="E1359" t="s">
        <v>21</v>
      </c>
      <c r="F1359" t="s">
        <v>2170</v>
      </c>
      <c r="G1359">
        <v>41</v>
      </c>
      <c r="H1359">
        <v>1178430</v>
      </c>
    </row>
    <row r="1360" spans="1:8" hidden="1">
      <c r="A1360">
        <v>12.6</v>
      </c>
      <c r="B1360">
        <v>1</v>
      </c>
      <c r="C1360" t="s">
        <v>2226</v>
      </c>
      <c r="D1360" t="s">
        <v>2240</v>
      </c>
      <c r="E1360" t="s">
        <v>21</v>
      </c>
      <c r="F1360" t="s">
        <v>2170</v>
      </c>
      <c r="G1360">
        <v>42</v>
      </c>
      <c r="H1360">
        <v>1178430</v>
      </c>
    </row>
    <row r="1361" spans="1:11" hidden="1">
      <c r="A1361">
        <v>12.5</v>
      </c>
      <c r="B1361">
        <v>1</v>
      </c>
      <c r="C1361" t="s">
        <v>2221</v>
      </c>
      <c r="D1361" t="s">
        <v>2241</v>
      </c>
      <c r="E1361" t="s">
        <v>21</v>
      </c>
      <c r="F1361" t="s">
        <v>2170</v>
      </c>
      <c r="G1361">
        <v>43</v>
      </c>
      <c r="H1361">
        <v>1178430</v>
      </c>
    </row>
    <row r="1362" spans="1:11" hidden="1">
      <c r="A1362">
        <v>12.4</v>
      </c>
      <c r="B1362">
        <v>1</v>
      </c>
      <c r="C1362" t="s">
        <v>2226</v>
      </c>
      <c r="D1362" t="s">
        <v>2242</v>
      </c>
      <c r="E1362" t="s">
        <v>21</v>
      </c>
      <c r="F1362" t="s">
        <v>2170</v>
      </c>
      <c r="G1362">
        <v>44</v>
      </c>
      <c r="H1362">
        <v>1178430</v>
      </c>
    </row>
    <row r="1363" spans="1:11" hidden="1">
      <c r="A1363">
        <v>12.3</v>
      </c>
      <c r="B1363">
        <v>0</v>
      </c>
      <c r="C1363" t="s">
        <v>2243</v>
      </c>
      <c r="D1363" t="s">
        <v>2244</v>
      </c>
      <c r="E1363" t="s">
        <v>21</v>
      </c>
      <c r="F1363" t="s">
        <v>2170</v>
      </c>
      <c r="G1363">
        <v>45</v>
      </c>
      <c r="H1363">
        <v>1178430</v>
      </c>
    </row>
    <row r="1364" spans="1:11" hidden="1">
      <c r="A1364">
        <v>12.2</v>
      </c>
      <c r="B1364">
        <v>0</v>
      </c>
      <c r="C1364" t="s">
        <v>2243</v>
      </c>
      <c r="D1364" t="s">
        <v>2245</v>
      </c>
      <c r="E1364" t="s">
        <v>21</v>
      </c>
      <c r="F1364" t="s">
        <v>2170</v>
      </c>
      <c r="G1364">
        <v>46</v>
      </c>
      <c r="H1364">
        <v>1178430</v>
      </c>
    </row>
    <row r="1365" spans="1:11" hidden="1">
      <c r="A1365">
        <v>12.1</v>
      </c>
      <c r="B1365">
        <v>1</v>
      </c>
      <c r="C1365" t="s">
        <v>2221</v>
      </c>
      <c r="D1365" t="s">
        <v>2246</v>
      </c>
      <c r="E1365" t="s">
        <v>2247</v>
      </c>
      <c r="F1365" t="s">
        <v>2170</v>
      </c>
      <c r="G1365">
        <v>47</v>
      </c>
      <c r="H1365">
        <v>1178430</v>
      </c>
    </row>
    <row r="1366" spans="1:11" hidden="1">
      <c r="A1366">
        <v>11.6</v>
      </c>
      <c r="B1366">
        <v>1</v>
      </c>
      <c r="C1366" t="s">
        <v>2212</v>
      </c>
      <c r="D1366" t="s">
        <v>2248</v>
      </c>
      <c r="E1366" t="s">
        <v>21</v>
      </c>
      <c r="F1366" t="s">
        <v>2170</v>
      </c>
      <c r="G1366">
        <v>48</v>
      </c>
      <c r="H1366">
        <v>1178430</v>
      </c>
    </row>
    <row r="1367" spans="1:11" hidden="1">
      <c r="A1367">
        <v>11.5</v>
      </c>
      <c r="B1367">
        <v>0</v>
      </c>
      <c r="C1367" t="s">
        <v>2249</v>
      </c>
      <c r="D1367" t="s">
        <v>2250</v>
      </c>
      <c r="E1367" t="s">
        <v>21</v>
      </c>
      <c r="F1367" t="s">
        <v>2170</v>
      </c>
      <c r="G1367">
        <v>49</v>
      </c>
      <c r="H1367">
        <v>1178430</v>
      </c>
    </row>
    <row r="1368" spans="1:11" hidden="1">
      <c r="A1368">
        <v>11.4</v>
      </c>
      <c r="B1368">
        <v>1</v>
      </c>
      <c r="C1368" t="s">
        <v>2210</v>
      </c>
      <c r="D1368" t="s">
        <v>2251</v>
      </c>
      <c r="E1368" t="s">
        <v>21</v>
      </c>
      <c r="F1368" t="s">
        <v>2170</v>
      </c>
      <c r="G1368">
        <v>50</v>
      </c>
      <c r="H1368">
        <v>1178430</v>
      </c>
    </row>
    <row r="1369" spans="1:11" hidden="1">
      <c r="A1369">
        <v>11.3</v>
      </c>
      <c r="B1369">
        <v>0</v>
      </c>
      <c r="C1369" t="s">
        <v>2252</v>
      </c>
      <c r="D1369" t="s">
        <v>2253</v>
      </c>
      <c r="E1369" t="s">
        <v>21</v>
      </c>
      <c r="F1369" t="s">
        <v>2170</v>
      </c>
      <c r="G1369">
        <v>51</v>
      </c>
      <c r="H1369">
        <v>1178430</v>
      </c>
    </row>
    <row r="1370" spans="1:11" hidden="1">
      <c r="A1370">
        <v>11.2</v>
      </c>
      <c r="B1370">
        <v>4</v>
      </c>
      <c r="C1370" t="s">
        <v>2254</v>
      </c>
      <c r="D1370" t="s">
        <v>2255</v>
      </c>
      <c r="E1370" t="s">
        <v>21</v>
      </c>
      <c r="F1370" t="s">
        <v>2170</v>
      </c>
      <c r="G1370">
        <v>52</v>
      </c>
      <c r="H1370">
        <v>1178430</v>
      </c>
    </row>
    <row r="1371" spans="1:11" hidden="1">
      <c r="A1371">
        <v>11.1</v>
      </c>
      <c r="B1371">
        <v>1</v>
      </c>
      <c r="C1371" t="s">
        <v>2212</v>
      </c>
      <c r="D1371" t="s">
        <v>2256</v>
      </c>
      <c r="E1371" t="s">
        <v>21</v>
      </c>
      <c r="F1371" t="s">
        <v>2170</v>
      </c>
      <c r="G1371">
        <v>53</v>
      </c>
      <c r="H1371">
        <v>1178430</v>
      </c>
    </row>
    <row r="1372" spans="1:11" hidden="1">
      <c r="A1372">
        <v>10.6</v>
      </c>
      <c r="B1372">
        <v>1</v>
      </c>
      <c r="C1372" t="s">
        <v>2221</v>
      </c>
      <c r="D1372" t="s">
        <v>2257</v>
      </c>
      <c r="E1372" t="s">
        <v>21</v>
      </c>
      <c r="F1372" t="s">
        <v>2170</v>
      </c>
      <c r="G1372">
        <v>54</v>
      </c>
      <c r="H1372">
        <v>1178430</v>
      </c>
    </row>
    <row r="1373" spans="1:11" hidden="1">
      <c r="A1373">
        <v>10.5</v>
      </c>
      <c r="B1373">
        <v>4</v>
      </c>
      <c r="C1373" t="s">
        <v>2224</v>
      </c>
      <c r="D1373" t="s">
        <v>2258</v>
      </c>
      <c r="E1373" t="s">
        <v>21</v>
      </c>
      <c r="F1373" t="s">
        <v>2170</v>
      </c>
      <c r="G1373">
        <v>55</v>
      </c>
      <c r="H1373">
        <v>1178430</v>
      </c>
    </row>
    <row r="1374" spans="1:11" hidden="1">
      <c r="A1374">
        <v>10.4</v>
      </c>
      <c r="B1374">
        <v>0</v>
      </c>
      <c r="C1374" t="s">
        <v>2259</v>
      </c>
      <c r="D1374" t="s">
        <v>2260</v>
      </c>
      <c r="E1374" t="s">
        <v>21</v>
      </c>
      <c r="F1374" t="s">
        <v>2170</v>
      </c>
      <c r="G1374">
        <v>56</v>
      </c>
      <c r="H1374">
        <v>1178430</v>
      </c>
    </row>
    <row r="1375" spans="1:11" hidden="1">
      <c r="A1375">
        <v>10.3</v>
      </c>
      <c r="B1375">
        <v>4</v>
      </c>
      <c r="C1375" t="s">
        <v>2224</v>
      </c>
      <c r="D1375" t="s">
        <v>2261</v>
      </c>
      <c r="E1375" t="s">
        <v>21</v>
      </c>
      <c r="F1375" t="s">
        <v>2170</v>
      </c>
      <c r="G1375">
        <v>57</v>
      </c>
      <c r="H1375">
        <v>1178430</v>
      </c>
    </row>
    <row r="1376" spans="1:11" hidden="1">
      <c r="A1376">
        <v>10.199999999999999</v>
      </c>
      <c r="B1376">
        <v>1</v>
      </c>
      <c r="C1376" t="s">
        <v>2226</v>
      </c>
      <c r="D1376" t="s">
        <v>2262</v>
      </c>
      <c r="E1376" t="s">
        <v>21</v>
      </c>
      <c r="F1376" t="s">
        <v>2170</v>
      </c>
      <c r="G1376">
        <v>58</v>
      </c>
      <c r="H1376">
        <v>1178430</v>
      </c>
      <c r="K1376" s="11">
        <v>45689</v>
      </c>
    </row>
    <row r="1377" spans="1:8" hidden="1">
      <c r="A1377">
        <v>10.1</v>
      </c>
      <c r="B1377">
        <v>1</v>
      </c>
      <c r="C1377" t="s">
        <v>2221</v>
      </c>
      <c r="D1377" t="s">
        <v>2263</v>
      </c>
      <c r="E1377" t="s">
        <v>21</v>
      </c>
      <c r="F1377" t="s">
        <v>2170</v>
      </c>
      <c r="G1377">
        <v>59</v>
      </c>
      <c r="H1377">
        <v>1178430</v>
      </c>
    </row>
    <row r="1378" spans="1:8" hidden="1">
      <c r="A1378">
        <v>9.6</v>
      </c>
      <c r="B1378">
        <v>1</v>
      </c>
      <c r="C1378" t="s">
        <v>2212</v>
      </c>
      <c r="D1378" t="s">
        <v>2264</v>
      </c>
      <c r="E1378" t="s">
        <v>21</v>
      </c>
      <c r="F1378" t="s">
        <v>2170</v>
      </c>
      <c r="G1378">
        <v>60</v>
      </c>
      <c r="H1378">
        <v>1178430</v>
      </c>
    </row>
    <row r="1379" spans="1:8" hidden="1">
      <c r="A1379">
        <v>9.5</v>
      </c>
      <c r="B1379">
        <v>1</v>
      </c>
      <c r="C1379" t="s">
        <v>2210</v>
      </c>
      <c r="D1379" t="s">
        <v>2265</v>
      </c>
      <c r="E1379" t="s">
        <v>21</v>
      </c>
      <c r="F1379" t="s">
        <v>2170</v>
      </c>
      <c r="G1379">
        <v>61</v>
      </c>
      <c r="H1379">
        <v>1178430</v>
      </c>
    </row>
    <row r="1380" spans="1:8" hidden="1">
      <c r="A1380">
        <v>9.4</v>
      </c>
      <c r="B1380">
        <v>4</v>
      </c>
      <c r="C1380" t="s">
        <v>2254</v>
      </c>
      <c r="D1380" t="s">
        <v>2266</v>
      </c>
      <c r="E1380" t="s">
        <v>21</v>
      </c>
      <c r="F1380" t="s">
        <v>2170</v>
      </c>
      <c r="G1380">
        <v>62</v>
      </c>
      <c r="H1380">
        <v>1178430</v>
      </c>
    </row>
    <row r="1381" spans="1:8" hidden="1">
      <c r="A1381">
        <v>9.3000000000000007</v>
      </c>
      <c r="B1381">
        <v>1</v>
      </c>
      <c r="C1381" t="s">
        <v>2212</v>
      </c>
      <c r="D1381" t="s">
        <v>2267</v>
      </c>
      <c r="E1381" t="s">
        <v>21</v>
      </c>
      <c r="F1381" t="s">
        <v>2170</v>
      </c>
      <c r="G1381">
        <v>63</v>
      </c>
      <c r="H1381">
        <v>1178430</v>
      </c>
    </row>
    <row r="1382" spans="1:8" hidden="1">
      <c r="A1382">
        <v>9.1999999999999993</v>
      </c>
      <c r="B1382">
        <v>4</v>
      </c>
      <c r="C1382" t="s">
        <v>2218</v>
      </c>
      <c r="D1382" t="s">
        <v>2268</v>
      </c>
      <c r="E1382" t="s">
        <v>21</v>
      </c>
      <c r="F1382" t="s">
        <v>2170</v>
      </c>
      <c r="G1382">
        <v>64</v>
      </c>
      <c r="H1382">
        <v>1178430</v>
      </c>
    </row>
    <row r="1383" spans="1:8" hidden="1">
      <c r="A1383">
        <v>9.1</v>
      </c>
      <c r="B1383">
        <v>1</v>
      </c>
      <c r="C1383" t="s">
        <v>2210</v>
      </c>
      <c r="D1383" t="s">
        <v>2269</v>
      </c>
      <c r="E1383" t="s">
        <v>21</v>
      </c>
      <c r="F1383" t="s">
        <v>2170</v>
      </c>
      <c r="G1383">
        <v>65</v>
      </c>
      <c r="H1383">
        <v>1178430</v>
      </c>
    </row>
    <row r="1384" spans="1:8" hidden="1">
      <c r="A1384">
        <v>8.6</v>
      </c>
      <c r="B1384">
        <v>1</v>
      </c>
      <c r="C1384" t="s">
        <v>2270</v>
      </c>
      <c r="D1384" t="s">
        <v>2271</v>
      </c>
      <c r="E1384" t="s">
        <v>21</v>
      </c>
      <c r="F1384" t="s">
        <v>2170</v>
      </c>
      <c r="G1384">
        <v>66</v>
      </c>
      <c r="H1384">
        <v>1178430</v>
      </c>
    </row>
    <row r="1385" spans="1:8" hidden="1">
      <c r="A1385">
        <v>8.5</v>
      </c>
      <c r="B1385">
        <v>6</v>
      </c>
      <c r="C1385" t="s">
        <v>2272</v>
      </c>
      <c r="D1385" t="s">
        <v>2273</v>
      </c>
      <c r="E1385" t="s">
        <v>21</v>
      </c>
      <c r="F1385" t="s">
        <v>2170</v>
      </c>
      <c r="G1385">
        <v>67</v>
      </c>
      <c r="H1385">
        <v>1178430</v>
      </c>
    </row>
    <row r="1386" spans="1:8" hidden="1">
      <c r="A1386">
        <v>8.4</v>
      </c>
      <c r="B1386">
        <v>0</v>
      </c>
      <c r="C1386" t="s">
        <v>2274</v>
      </c>
      <c r="D1386" t="s">
        <v>2275</v>
      </c>
      <c r="E1386" t="s">
        <v>21</v>
      </c>
      <c r="F1386" t="s">
        <v>2170</v>
      </c>
      <c r="G1386">
        <v>68</v>
      </c>
      <c r="H1386">
        <v>1178430</v>
      </c>
    </row>
    <row r="1387" spans="1:8" hidden="1">
      <c r="A1387">
        <v>8.3000000000000007</v>
      </c>
      <c r="B1387">
        <v>1</v>
      </c>
      <c r="C1387" t="s">
        <v>2276</v>
      </c>
      <c r="D1387" t="s">
        <v>2277</v>
      </c>
      <c r="E1387" t="s">
        <v>21</v>
      </c>
      <c r="F1387" t="s">
        <v>2170</v>
      </c>
      <c r="G1387">
        <v>69</v>
      </c>
      <c r="H1387">
        <v>1178430</v>
      </c>
    </row>
    <row r="1388" spans="1:8" hidden="1">
      <c r="A1388">
        <v>8.1999999999999993</v>
      </c>
      <c r="B1388">
        <v>1</v>
      </c>
      <c r="C1388" t="s">
        <v>2270</v>
      </c>
      <c r="D1388" t="s">
        <v>2278</v>
      </c>
      <c r="E1388" t="s">
        <v>21</v>
      </c>
      <c r="F1388" t="s">
        <v>2170</v>
      </c>
      <c r="G1388">
        <v>70</v>
      </c>
      <c r="H1388">
        <v>1178430</v>
      </c>
    </row>
    <row r="1389" spans="1:8" hidden="1">
      <c r="A1389">
        <v>8.1</v>
      </c>
      <c r="B1389">
        <v>1</v>
      </c>
      <c r="C1389" t="s">
        <v>2276</v>
      </c>
      <c r="D1389" t="s">
        <v>2279</v>
      </c>
      <c r="E1389" t="s">
        <v>21</v>
      </c>
      <c r="F1389" t="s">
        <v>2170</v>
      </c>
      <c r="G1389">
        <v>71</v>
      </c>
      <c r="H1389">
        <v>1178430</v>
      </c>
    </row>
    <row r="1390" spans="1:8" hidden="1">
      <c r="A1390">
        <v>7.6</v>
      </c>
      <c r="B1390">
        <v>1</v>
      </c>
      <c r="C1390" t="s">
        <v>2196</v>
      </c>
      <c r="D1390" t="s">
        <v>2280</v>
      </c>
      <c r="E1390" t="s">
        <v>21</v>
      </c>
      <c r="F1390" t="s">
        <v>2170</v>
      </c>
      <c r="G1390">
        <v>72</v>
      </c>
      <c r="H1390">
        <v>1178430</v>
      </c>
    </row>
    <row r="1391" spans="1:8" hidden="1">
      <c r="A1391">
        <v>7.5</v>
      </c>
      <c r="B1391">
        <v>1</v>
      </c>
      <c r="C1391" t="s">
        <v>2232</v>
      </c>
      <c r="D1391" t="s">
        <v>2281</v>
      </c>
      <c r="E1391" t="s">
        <v>21</v>
      </c>
      <c r="F1391" t="s">
        <v>2170</v>
      </c>
      <c r="G1391">
        <v>73</v>
      </c>
      <c r="H1391">
        <v>1178430</v>
      </c>
    </row>
    <row r="1392" spans="1:8" hidden="1">
      <c r="A1392">
        <v>7.4</v>
      </c>
      <c r="B1392">
        <v>1</v>
      </c>
      <c r="C1392" t="s">
        <v>2196</v>
      </c>
      <c r="D1392" t="s">
        <v>2282</v>
      </c>
      <c r="E1392" t="s">
        <v>21</v>
      </c>
      <c r="F1392" t="s">
        <v>2170</v>
      </c>
      <c r="G1392">
        <v>74</v>
      </c>
      <c r="H1392">
        <v>1178430</v>
      </c>
    </row>
    <row r="1393" spans="1:8" hidden="1">
      <c r="A1393">
        <v>7.3</v>
      </c>
      <c r="B1393">
        <v>0</v>
      </c>
      <c r="C1393" t="s">
        <v>2235</v>
      </c>
      <c r="D1393" t="s">
        <v>2283</v>
      </c>
      <c r="E1393" t="s">
        <v>21</v>
      </c>
      <c r="F1393" t="s">
        <v>2170</v>
      </c>
      <c r="G1393">
        <v>75</v>
      </c>
      <c r="H1393">
        <v>1178430</v>
      </c>
    </row>
    <row r="1394" spans="1:8" hidden="1">
      <c r="A1394">
        <v>7.2</v>
      </c>
      <c r="B1394">
        <v>1</v>
      </c>
      <c r="C1394" t="s">
        <v>2232</v>
      </c>
      <c r="D1394" t="s">
        <v>2284</v>
      </c>
      <c r="E1394" t="s">
        <v>21</v>
      </c>
      <c r="F1394" t="s">
        <v>2170</v>
      </c>
      <c r="G1394">
        <v>76</v>
      </c>
      <c r="H1394">
        <v>1178430</v>
      </c>
    </row>
    <row r="1395" spans="1:8" hidden="1">
      <c r="A1395">
        <v>7.1</v>
      </c>
      <c r="B1395">
        <v>4</v>
      </c>
      <c r="C1395" t="s">
        <v>2285</v>
      </c>
      <c r="D1395" t="s">
        <v>2286</v>
      </c>
      <c r="E1395" t="s">
        <v>21</v>
      </c>
      <c r="F1395" t="s">
        <v>2170</v>
      </c>
      <c r="G1395">
        <v>77</v>
      </c>
      <c r="H1395">
        <v>1178430</v>
      </c>
    </row>
    <row r="1396" spans="1:8" hidden="1">
      <c r="A1396">
        <v>6.6</v>
      </c>
      <c r="B1396">
        <v>0</v>
      </c>
      <c r="C1396" t="s">
        <v>2287</v>
      </c>
      <c r="D1396" t="s">
        <v>2288</v>
      </c>
      <c r="E1396" t="s">
        <v>21</v>
      </c>
      <c r="F1396" t="s">
        <v>2170</v>
      </c>
      <c r="G1396">
        <v>78</v>
      </c>
      <c r="H1396">
        <v>1178430</v>
      </c>
    </row>
    <row r="1397" spans="1:8" hidden="1">
      <c r="A1397">
        <v>6.5</v>
      </c>
      <c r="B1397">
        <v>1</v>
      </c>
      <c r="C1397" t="s">
        <v>2270</v>
      </c>
      <c r="D1397" t="s">
        <v>2289</v>
      </c>
      <c r="E1397" t="s">
        <v>21</v>
      </c>
      <c r="F1397" t="s">
        <v>2170</v>
      </c>
      <c r="G1397">
        <v>79</v>
      </c>
      <c r="H1397">
        <v>1178430</v>
      </c>
    </row>
    <row r="1398" spans="1:8" hidden="1">
      <c r="A1398">
        <v>6.4</v>
      </c>
      <c r="B1398">
        <v>6</v>
      </c>
      <c r="C1398" t="s">
        <v>2272</v>
      </c>
      <c r="D1398" t="s">
        <v>2290</v>
      </c>
      <c r="E1398" t="s">
        <v>21</v>
      </c>
      <c r="F1398" t="s">
        <v>2170</v>
      </c>
      <c r="G1398">
        <v>80</v>
      </c>
      <c r="H1398">
        <v>1178430</v>
      </c>
    </row>
    <row r="1399" spans="1:8" hidden="1">
      <c r="A1399">
        <v>6.3</v>
      </c>
      <c r="B1399">
        <v>0</v>
      </c>
      <c r="C1399" t="s">
        <v>2274</v>
      </c>
      <c r="D1399" t="s">
        <v>2291</v>
      </c>
      <c r="E1399" t="s">
        <v>21</v>
      </c>
      <c r="F1399" t="s">
        <v>2170</v>
      </c>
      <c r="G1399">
        <v>81</v>
      </c>
      <c r="H1399">
        <v>1178430</v>
      </c>
    </row>
    <row r="1400" spans="1:8" hidden="1">
      <c r="A1400">
        <v>6.2</v>
      </c>
      <c r="B1400">
        <v>0</v>
      </c>
      <c r="C1400" t="s">
        <v>2274</v>
      </c>
      <c r="D1400" t="s">
        <v>2292</v>
      </c>
      <c r="E1400" t="s">
        <v>21</v>
      </c>
      <c r="F1400" t="s">
        <v>2170</v>
      </c>
      <c r="G1400">
        <v>82</v>
      </c>
      <c r="H1400">
        <v>1178430</v>
      </c>
    </row>
    <row r="1401" spans="1:8" hidden="1">
      <c r="A1401">
        <v>6.1</v>
      </c>
      <c r="B1401">
        <v>0</v>
      </c>
      <c r="C1401" t="s">
        <v>2274</v>
      </c>
      <c r="D1401" t="s">
        <v>2293</v>
      </c>
      <c r="E1401" t="s">
        <v>21</v>
      </c>
      <c r="F1401" t="s">
        <v>2170</v>
      </c>
      <c r="G1401">
        <v>83</v>
      </c>
      <c r="H1401">
        <v>1178430</v>
      </c>
    </row>
    <row r="1402" spans="1:8" hidden="1">
      <c r="A1402">
        <v>5.6</v>
      </c>
      <c r="B1402">
        <v>1</v>
      </c>
      <c r="C1402" t="s">
        <v>2232</v>
      </c>
      <c r="D1402" t="s">
        <v>2294</v>
      </c>
      <c r="E1402" t="s">
        <v>21</v>
      </c>
      <c r="F1402" t="s">
        <v>2170</v>
      </c>
      <c r="G1402">
        <v>84</v>
      </c>
      <c r="H1402">
        <v>1178430</v>
      </c>
    </row>
    <row r="1403" spans="1:8" hidden="1">
      <c r="A1403">
        <v>5.5</v>
      </c>
      <c r="B1403">
        <v>0</v>
      </c>
      <c r="C1403" t="s">
        <v>2295</v>
      </c>
      <c r="D1403" t="s">
        <v>2296</v>
      </c>
      <c r="E1403" t="s">
        <v>21</v>
      </c>
      <c r="F1403" t="s">
        <v>2170</v>
      </c>
      <c r="G1403">
        <v>85</v>
      </c>
      <c r="H1403">
        <v>1178430</v>
      </c>
    </row>
    <row r="1404" spans="1:8" hidden="1">
      <c r="A1404">
        <v>5.4</v>
      </c>
      <c r="B1404">
        <v>4</v>
      </c>
      <c r="C1404" t="s">
        <v>2285</v>
      </c>
      <c r="D1404" t="s">
        <v>2297</v>
      </c>
      <c r="E1404" t="s">
        <v>21</v>
      </c>
      <c r="F1404" t="s">
        <v>2170</v>
      </c>
      <c r="G1404">
        <v>86</v>
      </c>
      <c r="H1404">
        <v>1178430</v>
      </c>
    </row>
    <row r="1405" spans="1:8" hidden="1">
      <c r="A1405">
        <v>5.3</v>
      </c>
      <c r="B1405">
        <v>0</v>
      </c>
      <c r="C1405" t="s">
        <v>2295</v>
      </c>
      <c r="D1405" t="s">
        <v>2298</v>
      </c>
      <c r="E1405" t="s">
        <v>21</v>
      </c>
      <c r="F1405" t="s">
        <v>2170</v>
      </c>
      <c r="G1405">
        <v>87</v>
      </c>
      <c r="H1405">
        <v>1178430</v>
      </c>
    </row>
    <row r="1406" spans="1:8" hidden="1">
      <c r="A1406">
        <v>5.2</v>
      </c>
      <c r="B1406">
        <v>1</v>
      </c>
      <c r="C1406" t="s">
        <v>2196</v>
      </c>
      <c r="D1406" t="s">
        <v>2265</v>
      </c>
      <c r="E1406" t="s">
        <v>21</v>
      </c>
      <c r="F1406" t="s">
        <v>2170</v>
      </c>
      <c r="G1406">
        <v>88</v>
      </c>
      <c r="H1406">
        <v>1178430</v>
      </c>
    </row>
    <row r="1407" spans="1:8" hidden="1">
      <c r="A1407">
        <v>5.0999999999999996</v>
      </c>
      <c r="B1407">
        <v>0</v>
      </c>
      <c r="C1407" t="s">
        <v>2235</v>
      </c>
      <c r="D1407" t="s">
        <v>2299</v>
      </c>
      <c r="E1407" t="s">
        <v>21</v>
      </c>
      <c r="F1407" t="s">
        <v>2170</v>
      </c>
      <c r="G1407">
        <v>89</v>
      </c>
      <c r="H1407">
        <v>1178430</v>
      </c>
    </row>
    <row r="1408" spans="1:8" hidden="1">
      <c r="A1408">
        <v>4.5999999999999996</v>
      </c>
      <c r="B1408">
        <v>1</v>
      </c>
      <c r="C1408" t="s">
        <v>2205</v>
      </c>
      <c r="D1408" t="s">
        <v>2300</v>
      </c>
      <c r="E1408" t="s">
        <v>21</v>
      </c>
      <c r="F1408" t="s">
        <v>2170</v>
      </c>
      <c r="G1408">
        <v>90</v>
      </c>
      <c r="H1408">
        <v>1178430</v>
      </c>
    </row>
    <row r="1409" spans="1:8" hidden="1">
      <c r="A1409">
        <v>4.5</v>
      </c>
      <c r="B1409">
        <v>4</v>
      </c>
      <c r="C1409" t="s">
        <v>2301</v>
      </c>
      <c r="D1409" t="s">
        <v>2302</v>
      </c>
      <c r="E1409" t="s">
        <v>21</v>
      </c>
      <c r="F1409" t="s">
        <v>2170</v>
      </c>
      <c r="G1409">
        <v>91</v>
      </c>
      <c r="H1409">
        <v>1178430</v>
      </c>
    </row>
    <row r="1410" spans="1:8" hidden="1">
      <c r="A1410">
        <v>4.4000000000000004</v>
      </c>
      <c r="B1410">
        <v>0</v>
      </c>
      <c r="C1410" t="s">
        <v>2303</v>
      </c>
      <c r="D1410" t="s">
        <v>2304</v>
      </c>
      <c r="E1410" t="s">
        <v>21</v>
      </c>
      <c r="F1410" t="s">
        <v>2170</v>
      </c>
      <c r="G1410">
        <v>92</v>
      </c>
      <c r="H1410">
        <v>1178430</v>
      </c>
    </row>
    <row r="1411" spans="1:8" hidden="1">
      <c r="A1411">
        <v>4.3</v>
      </c>
      <c r="B1411">
        <v>1</v>
      </c>
      <c r="C1411" t="s">
        <v>2208</v>
      </c>
      <c r="D1411" t="s">
        <v>2305</v>
      </c>
      <c r="E1411" t="s">
        <v>21</v>
      </c>
      <c r="F1411" t="s">
        <v>2170</v>
      </c>
      <c r="G1411">
        <v>93</v>
      </c>
      <c r="H1411">
        <v>1178430</v>
      </c>
    </row>
    <row r="1412" spans="1:8" hidden="1">
      <c r="A1412">
        <v>4.2</v>
      </c>
      <c r="B1412">
        <v>0</v>
      </c>
      <c r="C1412" t="s">
        <v>2306</v>
      </c>
      <c r="D1412" t="s">
        <v>2307</v>
      </c>
      <c r="E1412" t="s">
        <v>21</v>
      </c>
      <c r="F1412" t="s">
        <v>2170</v>
      </c>
      <c r="G1412">
        <v>94</v>
      </c>
      <c r="H1412">
        <v>1178430</v>
      </c>
    </row>
    <row r="1413" spans="1:8" hidden="1">
      <c r="A1413">
        <v>4.0999999999999996</v>
      </c>
      <c r="B1413" t="s">
        <v>8</v>
      </c>
      <c r="C1413" t="s">
        <v>2308</v>
      </c>
      <c r="D1413" t="s">
        <v>2309</v>
      </c>
      <c r="E1413" t="s">
        <v>21</v>
      </c>
      <c r="F1413" t="s">
        <v>2170</v>
      </c>
      <c r="G1413">
        <v>95</v>
      </c>
      <c r="H1413">
        <v>1178430</v>
      </c>
    </row>
    <row r="1414" spans="1:8" hidden="1">
      <c r="A1414">
        <v>4.0999999999999996</v>
      </c>
      <c r="B1414" t="s">
        <v>108</v>
      </c>
      <c r="C1414" t="s">
        <v>2310</v>
      </c>
      <c r="D1414" t="s">
        <v>2311</v>
      </c>
      <c r="E1414" t="s">
        <v>21</v>
      </c>
      <c r="F1414" t="s">
        <v>2170</v>
      </c>
      <c r="G1414">
        <v>96</v>
      </c>
      <c r="H1414">
        <v>1178430</v>
      </c>
    </row>
    <row r="1415" spans="1:8" hidden="1">
      <c r="A1415">
        <v>3.6</v>
      </c>
      <c r="B1415">
        <v>4</v>
      </c>
      <c r="C1415" t="s">
        <v>2312</v>
      </c>
      <c r="D1415" t="s">
        <v>2313</v>
      </c>
      <c r="E1415" t="s">
        <v>21</v>
      </c>
      <c r="F1415" t="s">
        <v>2170</v>
      </c>
      <c r="G1415">
        <v>97</v>
      </c>
      <c r="H1415">
        <v>1178430</v>
      </c>
    </row>
    <row r="1416" spans="1:8" hidden="1">
      <c r="A1416">
        <v>3.5</v>
      </c>
      <c r="B1416">
        <v>0</v>
      </c>
      <c r="C1416" t="s">
        <v>2314</v>
      </c>
      <c r="D1416" t="s">
        <v>2315</v>
      </c>
      <c r="E1416" t="s">
        <v>21</v>
      </c>
      <c r="F1416" t="s">
        <v>2170</v>
      </c>
      <c r="G1416">
        <v>98</v>
      </c>
      <c r="H1416">
        <v>1178430</v>
      </c>
    </row>
    <row r="1417" spans="1:8" hidden="1">
      <c r="A1417">
        <v>3.4</v>
      </c>
      <c r="B1417">
        <v>0</v>
      </c>
      <c r="C1417" t="s">
        <v>2314</v>
      </c>
      <c r="D1417" t="s">
        <v>2316</v>
      </c>
      <c r="E1417" t="s">
        <v>21</v>
      </c>
      <c r="F1417" t="s">
        <v>2170</v>
      </c>
      <c r="G1417">
        <v>99</v>
      </c>
      <c r="H1417">
        <v>1178430</v>
      </c>
    </row>
    <row r="1418" spans="1:8" hidden="1">
      <c r="A1418">
        <v>3.3</v>
      </c>
      <c r="B1418" t="s">
        <v>468</v>
      </c>
      <c r="C1418" t="s">
        <v>2317</v>
      </c>
      <c r="D1418" t="s">
        <v>2318</v>
      </c>
      <c r="E1418" t="s">
        <v>21</v>
      </c>
      <c r="F1418" t="s">
        <v>2170</v>
      </c>
      <c r="G1418">
        <v>100</v>
      </c>
      <c r="H1418">
        <v>1178430</v>
      </c>
    </row>
    <row r="1419" spans="1:8" hidden="1">
      <c r="A1419">
        <v>3.2</v>
      </c>
      <c r="B1419">
        <v>1</v>
      </c>
      <c r="C1419" t="s">
        <v>2319</v>
      </c>
      <c r="D1419" t="s">
        <v>2320</v>
      </c>
      <c r="E1419" t="s">
        <v>21</v>
      </c>
      <c r="F1419" t="s">
        <v>2170</v>
      </c>
      <c r="G1419">
        <v>101</v>
      </c>
      <c r="H1419">
        <v>1178430</v>
      </c>
    </row>
    <row r="1420" spans="1:8" hidden="1">
      <c r="A1420">
        <v>3.1</v>
      </c>
      <c r="B1420">
        <v>0</v>
      </c>
      <c r="C1420" t="s">
        <v>2314</v>
      </c>
      <c r="D1420" t="s">
        <v>2321</v>
      </c>
      <c r="E1420" t="s">
        <v>21</v>
      </c>
      <c r="F1420" t="s">
        <v>2170</v>
      </c>
      <c r="G1420">
        <v>102</v>
      </c>
      <c r="H1420">
        <v>1178430</v>
      </c>
    </row>
    <row r="1421" spans="1:8" hidden="1">
      <c r="A1421">
        <v>2.6</v>
      </c>
      <c r="B1421">
        <v>0</v>
      </c>
      <c r="C1421" t="s">
        <v>2322</v>
      </c>
      <c r="D1421" t="s">
        <v>2323</v>
      </c>
      <c r="E1421" t="s">
        <v>21</v>
      </c>
      <c r="F1421" t="s">
        <v>2170</v>
      </c>
      <c r="G1421">
        <v>103</v>
      </c>
      <c r="H1421">
        <v>1178430</v>
      </c>
    </row>
    <row r="1422" spans="1:8" hidden="1">
      <c r="A1422">
        <v>2.5</v>
      </c>
      <c r="B1422">
        <v>1</v>
      </c>
      <c r="C1422" t="s">
        <v>2205</v>
      </c>
      <c r="D1422" t="s">
        <v>2324</v>
      </c>
      <c r="E1422" t="s">
        <v>21</v>
      </c>
      <c r="F1422" t="s">
        <v>2170</v>
      </c>
      <c r="G1422">
        <v>104</v>
      </c>
      <c r="H1422">
        <v>1178430</v>
      </c>
    </row>
    <row r="1423" spans="1:8" hidden="1">
      <c r="A1423">
        <v>2.4</v>
      </c>
      <c r="B1423">
        <v>1</v>
      </c>
      <c r="C1423" t="s">
        <v>2325</v>
      </c>
      <c r="D1423" t="s">
        <v>2326</v>
      </c>
      <c r="E1423" t="s">
        <v>21</v>
      </c>
      <c r="F1423" t="s">
        <v>2170</v>
      </c>
      <c r="G1423">
        <v>105</v>
      </c>
      <c r="H1423">
        <v>1178430</v>
      </c>
    </row>
    <row r="1424" spans="1:8" hidden="1">
      <c r="A1424">
        <v>2.2999999999999998</v>
      </c>
      <c r="B1424">
        <v>1</v>
      </c>
      <c r="C1424" t="s">
        <v>2205</v>
      </c>
      <c r="D1424" t="s">
        <v>2327</v>
      </c>
      <c r="E1424" t="s">
        <v>21</v>
      </c>
      <c r="F1424" t="s">
        <v>2170</v>
      </c>
      <c r="G1424">
        <v>106</v>
      </c>
      <c r="H1424">
        <v>1178430</v>
      </c>
    </row>
    <row r="1425" spans="1:8" hidden="1">
      <c r="A1425">
        <v>2.2000000000000002</v>
      </c>
      <c r="B1425">
        <v>2</v>
      </c>
      <c r="C1425" t="s">
        <v>2328</v>
      </c>
      <c r="D1425" t="s">
        <v>2329</v>
      </c>
      <c r="E1425" t="s">
        <v>21</v>
      </c>
      <c r="F1425" t="s">
        <v>2170</v>
      </c>
      <c r="G1425">
        <v>107</v>
      </c>
      <c r="H1425">
        <v>1178430</v>
      </c>
    </row>
    <row r="1426" spans="1:8" hidden="1">
      <c r="A1426">
        <v>2.1</v>
      </c>
      <c r="B1426">
        <v>4</v>
      </c>
      <c r="C1426" t="s">
        <v>2301</v>
      </c>
      <c r="D1426" t="s">
        <v>2330</v>
      </c>
      <c r="E1426" t="s">
        <v>21</v>
      </c>
      <c r="F1426" t="s">
        <v>2170</v>
      </c>
      <c r="G1426">
        <v>108</v>
      </c>
      <c r="H1426">
        <v>1178430</v>
      </c>
    </row>
    <row r="1427" spans="1:8" hidden="1">
      <c r="A1427">
        <v>1.6</v>
      </c>
      <c r="B1427">
        <v>1</v>
      </c>
      <c r="C1427" t="s">
        <v>2319</v>
      </c>
      <c r="D1427" t="s">
        <v>2331</v>
      </c>
      <c r="E1427" t="s">
        <v>21</v>
      </c>
      <c r="F1427" t="s">
        <v>2170</v>
      </c>
      <c r="G1427">
        <v>109</v>
      </c>
      <c r="H1427">
        <v>1178430</v>
      </c>
    </row>
    <row r="1428" spans="1:8" hidden="1">
      <c r="A1428">
        <v>1.5</v>
      </c>
      <c r="B1428">
        <v>1</v>
      </c>
      <c r="C1428" t="s">
        <v>2332</v>
      </c>
      <c r="D1428" t="s">
        <v>2333</v>
      </c>
      <c r="E1428" t="s">
        <v>21</v>
      </c>
      <c r="F1428" t="s">
        <v>2170</v>
      </c>
      <c r="G1428">
        <v>110</v>
      </c>
      <c r="H1428">
        <v>1178430</v>
      </c>
    </row>
    <row r="1429" spans="1:8" hidden="1">
      <c r="A1429">
        <v>1.4</v>
      </c>
      <c r="B1429">
        <v>0</v>
      </c>
      <c r="C1429" t="s">
        <v>2334</v>
      </c>
      <c r="D1429" t="s">
        <v>2335</v>
      </c>
      <c r="E1429" t="s">
        <v>21</v>
      </c>
      <c r="F1429" t="s">
        <v>2170</v>
      </c>
      <c r="G1429">
        <v>111</v>
      </c>
      <c r="H1429">
        <v>1178430</v>
      </c>
    </row>
    <row r="1430" spans="1:8" hidden="1">
      <c r="A1430">
        <v>1.3</v>
      </c>
      <c r="B1430">
        <v>0</v>
      </c>
      <c r="C1430" t="s">
        <v>2334</v>
      </c>
      <c r="D1430" t="s">
        <v>2336</v>
      </c>
      <c r="E1430" t="s">
        <v>21</v>
      </c>
      <c r="F1430" t="s">
        <v>2170</v>
      </c>
      <c r="G1430">
        <v>112</v>
      </c>
      <c r="H1430">
        <v>1178430</v>
      </c>
    </row>
    <row r="1431" spans="1:8" hidden="1">
      <c r="A1431">
        <v>1.2</v>
      </c>
      <c r="B1431">
        <v>1</v>
      </c>
      <c r="C1431" t="s">
        <v>2319</v>
      </c>
      <c r="D1431" t="s">
        <v>2337</v>
      </c>
      <c r="E1431" t="s">
        <v>21</v>
      </c>
      <c r="F1431" t="s">
        <v>2170</v>
      </c>
      <c r="G1431">
        <v>113</v>
      </c>
      <c r="H1431">
        <v>1178430</v>
      </c>
    </row>
    <row r="1432" spans="1:8" hidden="1">
      <c r="A1432">
        <v>1.1000000000000001</v>
      </c>
      <c r="B1432">
        <v>4</v>
      </c>
      <c r="C1432" t="s">
        <v>2312</v>
      </c>
      <c r="D1432" t="s">
        <v>2338</v>
      </c>
      <c r="E1432" t="s">
        <v>21</v>
      </c>
      <c r="F1432" t="s">
        <v>2170</v>
      </c>
      <c r="G1432">
        <v>114</v>
      </c>
      <c r="H1432">
        <v>1178430</v>
      </c>
    </row>
    <row r="1433" spans="1:8" hidden="1">
      <c r="A1433">
        <v>0.6</v>
      </c>
      <c r="B1433">
        <v>4</v>
      </c>
      <c r="C1433" t="s">
        <v>2339</v>
      </c>
      <c r="D1433" t="s">
        <v>2340</v>
      </c>
      <c r="E1433" t="s">
        <v>21</v>
      </c>
      <c r="F1433" t="s">
        <v>2170</v>
      </c>
      <c r="G1433">
        <v>115</v>
      </c>
      <c r="H1433">
        <v>1178430</v>
      </c>
    </row>
    <row r="1434" spans="1:8" hidden="1">
      <c r="A1434">
        <v>0.5</v>
      </c>
      <c r="B1434">
        <v>0</v>
      </c>
      <c r="C1434" t="s">
        <v>2341</v>
      </c>
      <c r="D1434" t="s">
        <v>2342</v>
      </c>
      <c r="E1434" t="s">
        <v>21</v>
      </c>
      <c r="F1434" t="s">
        <v>2170</v>
      </c>
      <c r="G1434">
        <v>116</v>
      </c>
      <c r="H1434">
        <v>1178430</v>
      </c>
    </row>
    <row r="1435" spans="1:8" hidden="1">
      <c r="A1435">
        <v>0.4</v>
      </c>
      <c r="B1435">
        <v>1</v>
      </c>
      <c r="C1435" t="s">
        <v>2276</v>
      </c>
      <c r="D1435" t="s">
        <v>2343</v>
      </c>
      <c r="E1435" t="s">
        <v>21</v>
      </c>
      <c r="F1435" t="s">
        <v>2170</v>
      </c>
      <c r="G1435">
        <v>117</v>
      </c>
      <c r="H1435">
        <v>1178430</v>
      </c>
    </row>
    <row r="1436" spans="1:8" hidden="1">
      <c r="A1436">
        <v>0.3</v>
      </c>
      <c r="B1436">
        <v>1</v>
      </c>
      <c r="C1436" t="s">
        <v>2344</v>
      </c>
      <c r="D1436" t="s">
        <v>2345</v>
      </c>
      <c r="E1436" t="s">
        <v>21</v>
      </c>
      <c r="F1436" t="s">
        <v>2170</v>
      </c>
      <c r="G1436">
        <v>118</v>
      </c>
      <c r="H1436">
        <v>1178430</v>
      </c>
    </row>
    <row r="1437" spans="1:8" hidden="1">
      <c r="A1437">
        <v>0.2</v>
      </c>
      <c r="B1437">
        <v>0</v>
      </c>
      <c r="C1437" t="s">
        <v>2341</v>
      </c>
      <c r="D1437" t="s">
        <v>2346</v>
      </c>
      <c r="E1437" t="s">
        <v>21</v>
      </c>
      <c r="F1437" t="s">
        <v>2170</v>
      </c>
      <c r="G1437">
        <v>119</v>
      </c>
      <c r="H1437">
        <v>1178430</v>
      </c>
    </row>
    <row r="1438" spans="1:8" hidden="1">
      <c r="A1438">
        <v>0.1</v>
      </c>
      <c r="B1438">
        <v>1</v>
      </c>
      <c r="C1438" t="s">
        <v>2276</v>
      </c>
      <c r="D1438" t="s">
        <v>2347</v>
      </c>
      <c r="E1438" t="s">
        <v>21</v>
      </c>
      <c r="F1438" t="s">
        <v>2170</v>
      </c>
      <c r="G1438">
        <v>120</v>
      </c>
      <c r="H1438">
        <v>1178430</v>
      </c>
    </row>
    <row r="1439" spans="1:8" hidden="1">
      <c r="A1439">
        <v>19.2</v>
      </c>
      <c r="B1439">
        <v>4</v>
      </c>
      <c r="C1439" t="s">
        <v>2348</v>
      </c>
      <c r="D1439" t="s">
        <v>2349</v>
      </c>
      <c r="E1439" t="s">
        <v>2350</v>
      </c>
      <c r="F1439" t="s">
        <v>2351</v>
      </c>
      <c r="G1439">
        <v>0</v>
      </c>
      <c r="H1439">
        <v>1178429</v>
      </c>
    </row>
    <row r="1440" spans="1:8" hidden="1">
      <c r="A1440">
        <v>19.100000000000001</v>
      </c>
      <c r="B1440">
        <v>4</v>
      </c>
      <c r="C1440" t="s">
        <v>2348</v>
      </c>
      <c r="D1440" t="s">
        <v>2352</v>
      </c>
      <c r="E1440" t="s">
        <v>2353</v>
      </c>
      <c r="F1440" t="s">
        <v>2351</v>
      </c>
      <c r="G1440">
        <v>1</v>
      </c>
      <c r="H1440">
        <v>1178429</v>
      </c>
    </row>
    <row r="1441" spans="1:8" hidden="1">
      <c r="A1441">
        <v>18.600000000000001</v>
      </c>
      <c r="B1441">
        <v>1</v>
      </c>
      <c r="C1441" t="s">
        <v>2354</v>
      </c>
      <c r="D1441" t="s">
        <v>2355</v>
      </c>
      <c r="E1441" t="s">
        <v>21</v>
      </c>
      <c r="F1441" t="s">
        <v>2351</v>
      </c>
      <c r="G1441">
        <v>2</v>
      </c>
      <c r="H1441">
        <v>1178429</v>
      </c>
    </row>
    <row r="1442" spans="1:8" hidden="1">
      <c r="A1442">
        <v>18.5</v>
      </c>
      <c r="B1442">
        <v>0</v>
      </c>
      <c r="C1442" t="s">
        <v>2356</v>
      </c>
      <c r="D1442" t="s">
        <v>2357</v>
      </c>
      <c r="E1442" t="s">
        <v>21</v>
      </c>
      <c r="F1442" t="s">
        <v>2351</v>
      </c>
      <c r="G1442">
        <v>3</v>
      </c>
      <c r="H1442">
        <v>1178429</v>
      </c>
    </row>
    <row r="1443" spans="1:8" hidden="1">
      <c r="A1443">
        <v>18.399999999999999</v>
      </c>
      <c r="B1443">
        <v>1</v>
      </c>
      <c r="C1443" t="s">
        <v>2358</v>
      </c>
      <c r="D1443" t="s">
        <v>2359</v>
      </c>
      <c r="E1443" t="s">
        <v>21</v>
      </c>
      <c r="F1443" t="s">
        <v>2351</v>
      </c>
      <c r="G1443">
        <v>4</v>
      </c>
      <c r="H1443">
        <v>1178429</v>
      </c>
    </row>
    <row r="1444" spans="1:8" hidden="1">
      <c r="A1444">
        <v>18.3</v>
      </c>
      <c r="B1444" t="s">
        <v>8</v>
      </c>
      <c r="C1444" t="s">
        <v>2360</v>
      </c>
      <c r="D1444" t="s">
        <v>2361</v>
      </c>
      <c r="E1444" t="s">
        <v>2362</v>
      </c>
      <c r="F1444" t="s">
        <v>2351</v>
      </c>
      <c r="G1444">
        <v>5</v>
      </c>
      <c r="H1444">
        <v>1178429</v>
      </c>
    </row>
    <row r="1445" spans="1:8" hidden="1">
      <c r="A1445">
        <v>18.3</v>
      </c>
      <c r="B1445" t="s">
        <v>108</v>
      </c>
      <c r="C1445" t="s">
        <v>2363</v>
      </c>
      <c r="D1445" t="s">
        <v>2364</v>
      </c>
      <c r="E1445" t="s">
        <v>21</v>
      </c>
      <c r="F1445" t="s">
        <v>2351</v>
      </c>
      <c r="G1445">
        <v>6</v>
      </c>
      <c r="H1445">
        <v>1178429</v>
      </c>
    </row>
    <row r="1446" spans="1:8" hidden="1">
      <c r="A1446">
        <v>18.2</v>
      </c>
      <c r="B1446" t="s">
        <v>8</v>
      </c>
      <c r="C1446" t="s">
        <v>2365</v>
      </c>
      <c r="D1446" t="s">
        <v>2366</v>
      </c>
      <c r="E1446" t="s">
        <v>2367</v>
      </c>
      <c r="F1446" t="s">
        <v>2351</v>
      </c>
      <c r="G1446">
        <v>7</v>
      </c>
      <c r="H1446">
        <v>1178429</v>
      </c>
    </row>
    <row r="1447" spans="1:8" hidden="1">
      <c r="A1447">
        <v>18.2</v>
      </c>
      <c r="B1447" t="s">
        <v>108</v>
      </c>
      <c r="C1447" t="s">
        <v>2368</v>
      </c>
      <c r="D1447" t="s">
        <v>2369</v>
      </c>
      <c r="E1447" t="s">
        <v>21</v>
      </c>
      <c r="F1447" t="s">
        <v>2351</v>
      </c>
      <c r="G1447">
        <v>8</v>
      </c>
      <c r="H1447">
        <v>1178429</v>
      </c>
    </row>
    <row r="1448" spans="1:8" hidden="1">
      <c r="A1448">
        <v>18.100000000000001</v>
      </c>
      <c r="B1448">
        <v>1</v>
      </c>
      <c r="C1448" t="s">
        <v>2358</v>
      </c>
      <c r="D1448" t="s">
        <v>2370</v>
      </c>
      <c r="E1448" t="s">
        <v>21</v>
      </c>
      <c r="F1448" t="s">
        <v>2351</v>
      </c>
      <c r="G1448">
        <v>9</v>
      </c>
      <c r="H1448">
        <v>1178429</v>
      </c>
    </row>
    <row r="1449" spans="1:8" hidden="1">
      <c r="A1449">
        <v>17.600000000000001</v>
      </c>
      <c r="B1449">
        <v>1</v>
      </c>
      <c r="C1449" t="s">
        <v>2371</v>
      </c>
      <c r="D1449" t="s">
        <v>2372</v>
      </c>
      <c r="E1449" t="s">
        <v>21</v>
      </c>
      <c r="F1449" t="s">
        <v>2351</v>
      </c>
      <c r="G1449">
        <v>10</v>
      </c>
      <c r="H1449">
        <v>1178429</v>
      </c>
    </row>
    <row r="1450" spans="1:8" hidden="1">
      <c r="A1450">
        <v>17.5</v>
      </c>
      <c r="B1450">
        <v>0</v>
      </c>
      <c r="C1450" t="s">
        <v>2373</v>
      </c>
      <c r="D1450" t="s">
        <v>2374</v>
      </c>
      <c r="E1450" t="s">
        <v>2375</v>
      </c>
      <c r="F1450" t="s">
        <v>2351</v>
      </c>
      <c r="G1450">
        <v>11</v>
      </c>
      <c r="H1450">
        <v>1178429</v>
      </c>
    </row>
    <row r="1451" spans="1:8">
      <c r="A1451">
        <v>17.399999999999999</v>
      </c>
      <c r="B1451" t="s">
        <v>8</v>
      </c>
      <c r="C1451" t="s">
        <v>2376</v>
      </c>
      <c r="D1451" t="s">
        <v>2377</v>
      </c>
      <c r="E1451" t="s">
        <v>2378</v>
      </c>
      <c r="F1451" t="s">
        <v>2351</v>
      </c>
      <c r="G1451">
        <v>12</v>
      </c>
      <c r="H1451">
        <v>1178429</v>
      </c>
    </row>
    <row r="1452" spans="1:8" hidden="1">
      <c r="A1452">
        <v>17.3</v>
      </c>
      <c r="B1452">
        <v>6</v>
      </c>
      <c r="C1452" t="s">
        <v>2379</v>
      </c>
      <c r="D1452" t="s">
        <v>2380</v>
      </c>
      <c r="E1452" t="s">
        <v>2381</v>
      </c>
      <c r="F1452" t="s">
        <v>2351</v>
      </c>
      <c r="G1452">
        <v>13</v>
      </c>
      <c r="H1452">
        <v>1178429</v>
      </c>
    </row>
    <row r="1453" spans="1:8" hidden="1">
      <c r="A1453">
        <v>17.2</v>
      </c>
      <c r="B1453">
        <v>1</v>
      </c>
      <c r="C1453" t="s">
        <v>2382</v>
      </c>
      <c r="D1453" t="s">
        <v>2383</v>
      </c>
      <c r="E1453" t="s">
        <v>21</v>
      </c>
      <c r="F1453" t="s">
        <v>2351</v>
      </c>
      <c r="G1453">
        <v>14</v>
      </c>
      <c r="H1453">
        <v>1178429</v>
      </c>
    </row>
    <row r="1454" spans="1:8" hidden="1">
      <c r="A1454">
        <v>17.100000000000001</v>
      </c>
      <c r="B1454">
        <v>6</v>
      </c>
      <c r="C1454" t="s">
        <v>2384</v>
      </c>
      <c r="D1454" t="s">
        <v>2385</v>
      </c>
      <c r="E1454" t="s">
        <v>2386</v>
      </c>
      <c r="F1454" t="s">
        <v>2351</v>
      </c>
      <c r="G1454">
        <v>15</v>
      </c>
      <c r="H1454">
        <v>1178429</v>
      </c>
    </row>
    <row r="1455" spans="1:8" hidden="1">
      <c r="A1455">
        <v>16.600000000000001</v>
      </c>
      <c r="B1455">
        <v>1</v>
      </c>
      <c r="C1455" t="s">
        <v>2387</v>
      </c>
      <c r="D1455" t="s">
        <v>2388</v>
      </c>
      <c r="E1455" t="s">
        <v>21</v>
      </c>
      <c r="F1455" t="s">
        <v>2351</v>
      </c>
      <c r="G1455">
        <v>16</v>
      </c>
      <c r="H1455">
        <v>1178429</v>
      </c>
    </row>
    <row r="1456" spans="1:8" hidden="1">
      <c r="A1456">
        <v>16.5</v>
      </c>
      <c r="B1456">
        <v>0</v>
      </c>
      <c r="C1456" t="s">
        <v>2389</v>
      </c>
      <c r="D1456" t="s">
        <v>2390</v>
      </c>
      <c r="E1456" t="s">
        <v>21</v>
      </c>
      <c r="F1456" t="s">
        <v>2351</v>
      </c>
      <c r="G1456">
        <v>17</v>
      </c>
      <c r="H1456">
        <v>1178429</v>
      </c>
    </row>
    <row r="1457" spans="1:8" hidden="1">
      <c r="A1457">
        <v>16.399999999999999</v>
      </c>
      <c r="B1457">
        <v>1</v>
      </c>
      <c r="C1457" t="s">
        <v>2391</v>
      </c>
      <c r="D1457" t="s">
        <v>2392</v>
      </c>
      <c r="E1457" t="s">
        <v>21</v>
      </c>
      <c r="F1457" t="s">
        <v>2351</v>
      </c>
      <c r="G1457">
        <v>18</v>
      </c>
      <c r="H1457">
        <v>1178429</v>
      </c>
    </row>
    <row r="1458" spans="1:8" hidden="1">
      <c r="A1458">
        <v>16.3</v>
      </c>
      <c r="B1458">
        <v>1</v>
      </c>
      <c r="C1458" t="s">
        <v>2387</v>
      </c>
      <c r="D1458" t="s">
        <v>2393</v>
      </c>
      <c r="E1458" t="s">
        <v>21</v>
      </c>
      <c r="F1458" t="s">
        <v>2351</v>
      </c>
      <c r="G1458">
        <v>19</v>
      </c>
      <c r="H1458">
        <v>1178429</v>
      </c>
    </row>
    <row r="1459" spans="1:8" hidden="1">
      <c r="A1459">
        <v>16.2</v>
      </c>
      <c r="B1459">
        <v>1</v>
      </c>
      <c r="C1459" t="s">
        <v>2391</v>
      </c>
      <c r="D1459" t="s">
        <v>2394</v>
      </c>
      <c r="E1459" t="s">
        <v>21</v>
      </c>
      <c r="F1459" t="s">
        <v>2351</v>
      </c>
      <c r="G1459">
        <v>20</v>
      </c>
      <c r="H1459">
        <v>1178429</v>
      </c>
    </row>
    <row r="1460" spans="1:8" hidden="1">
      <c r="A1460">
        <v>16.100000000000001</v>
      </c>
      <c r="B1460" t="s">
        <v>468</v>
      </c>
      <c r="C1460" t="s">
        <v>2395</v>
      </c>
      <c r="D1460" t="s">
        <v>2396</v>
      </c>
      <c r="E1460" t="s">
        <v>21</v>
      </c>
      <c r="F1460" t="s">
        <v>2351</v>
      </c>
      <c r="G1460">
        <v>21</v>
      </c>
      <c r="H1460">
        <v>1178429</v>
      </c>
    </row>
    <row r="1461" spans="1:8" hidden="1">
      <c r="A1461">
        <v>15.6</v>
      </c>
      <c r="B1461">
        <v>1</v>
      </c>
      <c r="C1461" t="s">
        <v>2397</v>
      </c>
      <c r="D1461" t="s">
        <v>2398</v>
      </c>
      <c r="E1461" t="s">
        <v>2399</v>
      </c>
      <c r="F1461" t="s">
        <v>2351</v>
      </c>
      <c r="G1461">
        <v>22</v>
      </c>
      <c r="H1461">
        <v>1178429</v>
      </c>
    </row>
    <row r="1462" spans="1:8" hidden="1">
      <c r="A1462">
        <v>15.5</v>
      </c>
      <c r="B1462">
        <v>4</v>
      </c>
      <c r="C1462" t="s">
        <v>2400</v>
      </c>
      <c r="D1462" t="s">
        <v>2401</v>
      </c>
      <c r="E1462" t="s">
        <v>2402</v>
      </c>
      <c r="F1462" t="s">
        <v>2351</v>
      </c>
      <c r="G1462">
        <v>23</v>
      </c>
      <c r="H1462">
        <v>1178429</v>
      </c>
    </row>
    <row r="1463" spans="1:8" hidden="1">
      <c r="A1463">
        <v>15.4</v>
      </c>
      <c r="B1463">
        <v>4</v>
      </c>
      <c r="C1463" t="s">
        <v>2400</v>
      </c>
      <c r="D1463" t="s">
        <v>2403</v>
      </c>
      <c r="E1463" t="s">
        <v>2404</v>
      </c>
      <c r="F1463" t="s">
        <v>2351</v>
      </c>
      <c r="G1463">
        <v>24</v>
      </c>
      <c r="H1463">
        <v>1178429</v>
      </c>
    </row>
    <row r="1464" spans="1:8" hidden="1">
      <c r="A1464">
        <v>15.3</v>
      </c>
      <c r="B1464">
        <v>1</v>
      </c>
      <c r="C1464" t="s">
        <v>2405</v>
      </c>
      <c r="D1464" t="s">
        <v>2406</v>
      </c>
      <c r="E1464" t="s">
        <v>21</v>
      </c>
      <c r="F1464" t="s">
        <v>2351</v>
      </c>
      <c r="G1464">
        <v>25</v>
      </c>
      <c r="H1464">
        <v>1178429</v>
      </c>
    </row>
    <row r="1465" spans="1:8" hidden="1">
      <c r="A1465">
        <v>15.3</v>
      </c>
      <c r="B1465" t="s">
        <v>108</v>
      </c>
      <c r="C1465" t="s">
        <v>2407</v>
      </c>
      <c r="D1465" t="s">
        <v>2408</v>
      </c>
      <c r="E1465" t="s">
        <v>2409</v>
      </c>
      <c r="F1465" t="s">
        <v>2351</v>
      </c>
      <c r="G1465">
        <v>26</v>
      </c>
      <c r="H1465">
        <v>1178429</v>
      </c>
    </row>
    <row r="1466" spans="1:8" hidden="1">
      <c r="A1466">
        <v>15.2</v>
      </c>
      <c r="B1466">
        <v>1</v>
      </c>
      <c r="C1466" t="s">
        <v>2397</v>
      </c>
      <c r="D1466" t="s">
        <v>2410</v>
      </c>
      <c r="E1466" t="s">
        <v>21</v>
      </c>
      <c r="F1466" t="s">
        <v>2351</v>
      </c>
      <c r="G1466">
        <v>27</v>
      </c>
      <c r="H1466">
        <v>1178429</v>
      </c>
    </row>
    <row r="1467" spans="1:8" hidden="1">
      <c r="A1467">
        <v>15.1</v>
      </c>
      <c r="B1467">
        <v>4</v>
      </c>
      <c r="C1467" t="s">
        <v>2400</v>
      </c>
      <c r="D1467" t="s">
        <v>2411</v>
      </c>
      <c r="E1467" t="s">
        <v>2412</v>
      </c>
      <c r="F1467" t="s">
        <v>2351</v>
      </c>
      <c r="G1467">
        <v>28</v>
      </c>
      <c r="H1467">
        <v>1178429</v>
      </c>
    </row>
    <row r="1468" spans="1:8" hidden="1">
      <c r="A1468">
        <v>14.6</v>
      </c>
      <c r="B1468">
        <v>1</v>
      </c>
      <c r="C1468" t="s">
        <v>2413</v>
      </c>
      <c r="D1468" t="s">
        <v>2414</v>
      </c>
      <c r="E1468" t="s">
        <v>21</v>
      </c>
      <c r="F1468" t="s">
        <v>2351</v>
      </c>
      <c r="G1468">
        <v>29</v>
      </c>
      <c r="H1468">
        <v>1178429</v>
      </c>
    </row>
    <row r="1469" spans="1:8" hidden="1">
      <c r="A1469">
        <v>14.5</v>
      </c>
      <c r="B1469">
        <v>0</v>
      </c>
      <c r="C1469" t="s">
        <v>2415</v>
      </c>
      <c r="D1469" t="s">
        <v>2416</v>
      </c>
      <c r="E1469" t="s">
        <v>2417</v>
      </c>
      <c r="F1469" t="s">
        <v>2351</v>
      </c>
      <c r="G1469">
        <v>30</v>
      </c>
      <c r="H1469">
        <v>1178429</v>
      </c>
    </row>
    <row r="1470" spans="1:8" hidden="1">
      <c r="A1470">
        <v>14.4</v>
      </c>
      <c r="B1470">
        <v>4</v>
      </c>
      <c r="C1470" t="s">
        <v>2418</v>
      </c>
      <c r="D1470" t="s">
        <v>2419</v>
      </c>
      <c r="E1470" t="s">
        <v>2420</v>
      </c>
      <c r="F1470" t="s">
        <v>2351</v>
      </c>
      <c r="G1470">
        <v>31</v>
      </c>
      <c r="H1470">
        <v>1178429</v>
      </c>
    </row>
    <row r="1471" spans="1:8" hidden="1">
      <c r="A1471">
        <v>14.3</v>
      </c>
      <c r="B1471">
        <v>4</v>
      </c>
      <c r="C1471" t="s">
        <v>2418</v>
      </c>
      <c r="D1471" t="s">
        <v>2421</v>
      </c>
      <c r="E1471" t="s">
        <v>21</v>
      </c>
      <c r="F1471" t="s">
        <v>2351</v>
      </c>
      <c r="G1471">
        <v>32</v>
      </c>
      <c r="H1471">
        <v>1178429</v>
      </c>
    </row>
    <row r="1472" spans="1:8" hidden="1">
      <c r="A1472">
        <v>14.2</v>
      </c>
      <c r="B1472">
        <v>0</v>
      </c>
      <c r="C1472" t="s">
        <v>2415</v>
      </c>
      <c r="D1472" t="s">
        <v>2422</v>
      </c>
      <c r="E1472" t="s">
        <v>21</v>
      </c>
      <c r="F1472" t="s">
        <v>2351</v>
      </c>
      <c r="G1472">
        <v>33</v>
      </c>
      <c r="H1472">
        <v>1178429</v>
      </c>
    </row>
    <row r="1473" spans="1:8" hidden="1">
      <c r="A1473">
        <v>14.1</v>
      </c>
      <c r="B1473">
        <v>0</v>
      </c>
      <c r="C1473" t="s">
        <v>2415</v>
      </c>
      <c r="D1473" t="s">
        <v>2423</v>
      </c>
      <c r="E1473" t="s">
        <v>21</v>
      </c>
      <c r="F1473" t="s">
        <v>2351</v>
      </c>
      <c r="G1473">
        <v>34</v>
      </c>
      <c r="H1473">
        <v>1178429</v>
      </c>
    </row>
    <row r="1474" spans="1:8" hidden="1">
      <c r="A1474">
        <v>13.6</v>
      </c>
      <c r="B1474">
        <v>0</v>
      </c>
      <c r="C1474" t="s">
        <v>2424</v>
      </c>
      <c r="D1474" t="s">
        <v>2425</v>
      </c>
      <c r="E1474" t="s">
        <v>77</v>
      </c>
      <c r="F1474" t="s">
        <v>2351</v>
      </c>
      <c r="G1474">
        <v>35</v>
      </c>
      <c r="H1474">
        <v>1178429</v>
      </c>
    </row>
    <row r="1475" spans="1:8" hidden="1">
      <c r="A1475">
        <v>13.5</v>
      </c>
      <c r="B1475">
        <v>1</v>
      </c>
      <c r="C1475" t="s">
        <v>2382</v>
      </c>
      <c r="D1475" t="s">
        <v>2426</v>
      </c>
      <c r="E1475" t="s">
        <v>21</v>
      </c>
      <c r="F1475" t="s">
        <v>2351</v>
      </c>
      <c r="G1475">
        <v>36</v>
      </c>
      <c r="H1475">
        <v>1178429</v>
      </c>
    </row>
    <row r="1476" spans="1:8" hidden="1">
      <c r="A1476">
        <v>13.4</v>
      </c>
      <c r="B1476">
        <v>0</v>
      </c>
      <c r="C1476" t="s">
        <v>2427</v>
      </c>
      <c r="D1476" t="s">
        <v>2428</v>
      </c>
      <c r="E1476" t="s">
        <v>21</v>
      </c>
      <c r="F1476" t="s">
        <v>2351</v>
      </c>
      <c r="G1476">
        <v>37</v>
      </c>
      <c r="H1476">
        <v>1178429</v>
      </c>
    </row>
    <row r="1477" spans="1:8" hidden="1">
      <c r="A1477">
        <v>13.3</v>
      </c>
      <c r="B1477">
        <v>1</v>
      </c>
      <c r="C1477" t="s">
        <v>2429</v>
      </c>
      <c r="D1477" t="s">
        <v>2430</v>
      </c>
      <c r="E1477" t="s">
        <v>21</v>
      </c>
      <c r="F1477" t="s">
        <v>2351</v>
      </c>
      <c r="G1477">
        <v>38</v>
      </c>
      <c r="H1477">
        <v>1178429</v>
      </c>
    </row>
    <row r="1478" spans="1:8" hidden="1">
      <c r="A1478">
        <v>13.2</v>
      </c>
      <c r="B1478">
        <v>4</v>
      </c>
      <c r="C1478" t="s">
        <v>2431</v>
      </c>
      <c r="D1478" t="s">
        <v>2432</v>
      </c>
      <c r="E1478" t="s">
        <v>2433</v>
      </c>
      <c r="F1478" t="s">
        <v>2351</v>
      </c>
      <c r="G1478">
        <v>39</v>
      </c>
      <c r="H1478">
        <v>1178429</v>
      </c>
    </row>
    <row r="1479" spans="1:8" hidden="1">
      <c r="A1479">
        <v>13.1</v>
      </c>
      <c r="B1479">
        <v>0</v>
      </c>
      <c r="C1479" t="s">
        <v>2424</v>
      </c>
      <c r="D1479" t="s">
        <v>2434</v>
      </c>
      <c r="E1479" t="s">
        <v>2435</v>
      </c>
      <c r="F1479" t="s">
        <v>2351</v>
      </c>
      <c r="G1479">
        <v>40</v>
      </c>
      <c r="H1479">
        <v>1178429</v>
      </c>
    </row>
    <row r="1480" spans="1:8" hidden="1">
      <c r="A1480">
        <v>12.6</v>
      </c>
      <c r="B1480">
        <v>0</v>
      </c>
      <c r="C1480" t="s">
        <v>2389</v>
      </c>
      <c r="D1480" t="s">
        <v>2436</v>
      </c>
      <c r="E1480" t="s">
        <v>2437</v>
      </c>
      <c r="F1480" t="s">
        <v>2351</v>
      </c>
      <c r="G1480">
        <v>41</v>
      </c>
      <c r="H1480">
        <v>1178429</v>
      </c>
    </row>
    <row r="1481" spans="1:8" hidden="1">
      <c r="A1481">
        <v>12.5</v>
      </c>
      <c r="B1481">
        <v>1</v>
      </c>
      <c r="C1481" t="s">
        <v>2391</v>
      </c>
      <c r="D1481" t="s">
        <v>2438</v>
      </c>
      <c r="E1481" t="s">
        <v>2439</v>
      </c>
      <c r="F1481" t="s">
        <v>2351</v>
      </c>
      <c r="G1481">
        <v>42</v>
      </c>
      <c r="H1481">
        <v>1178429</v>
      </c>
    </row>
    <row r="1482" spans="1:8" hidden="1">
      <c r="A1482">
        <v>12.4</v>
      </c>
      <c r="B1482">
        <v>6</v>
      </c>
      <c r="C1482" t="s">
        <v>2440</v>
      </c>
      <c r="D1482" t="s">
        <v>2441</v>
      </c>
      <c r="E1482" t="s">
        <v>2442</v>
      </c>
      <c r="F1482" t="s">
        <v>2351</v>
      </c>
      <c r="G1482">
        <v>43</v>
      </c>
      <c r="H1482">
        <v>1178429</v>
      </c>
    </row>
    <row r="1483" spans="1:8" hidden="1">
      <c r="A1483">
        <v>12.3</v>
      </c>
      <c r="B1483">
        <v>1</v>
      </c>
      <c r="C1483" t="s">
        <v>2387</v>
      </c>
      <c r="D1483" t="s">
        <v>2443</v>
      </c>
      <c r="E1483" t="s">
        <v>21</v>
      </c>
      <c r="F1483" t="s">
        <v>2351</v>
      </c>
      <c r="G1483">
        <v>44</v>
      </c>
      <c r="H1483">
        <v>1178429</v>
      </c>
    </row>
    <row r="1484" spans="1:8" hidden="1">
      <c r="A1484">
        <v>12.2</v>
      </c>
      <c r="B1484">
        <v>4</v>
      </c>
      <c r="C1484" t="s">
        <v>2444</v>
      </c>
      <c r="D1484" t="s">
        <v>2445</v>
      </c>
      <c r="E1484" t="s">
        <v>2446</v>
      </c>
      <c r="F1484" t="s">
        <v>2351</v>
      </c>
      <c r="G1484">
        <v>45</v>
      </c>
      <c r="H1484">
        <v>1178429</v>
      </c>
    </row>
    <row r="1485" spans="1:8" hidden="1">
      <c r="A1485">
        <v>12.1</v>
      </c>
      <c r="B1485">
        <v>1</v>
      </c>
      <c r="C1485" t="s">
        <v>2391</v>
      </c>
      <c r="D1485" t="s">
        <v>2447</v>
      </c>
      <c r="E1485" t="s">
        <v>21</v>
      </c>
      <c r="F1485" t="s">
        <v>2351</v>
      </c>
      <c r="G1485">
        <v>46</v>
      </c>
      <c r="H1485">
        <v>1178429</v>
      </c>
    </row>
    <row r="1486" spans="1:8" hidden="1">
      <c r="A1486">
        <v>11.6</v>
      </c>
      <c r="B1486">
        <v>2</v>
      </c>
      <c r="C1486" t="s">
        <v>2448</v>
      </c>
      <c r="D1486" t="s">
        <v>2449</v>
      </c>
      <c r="E1486" t="s">
        <v>21</v>
      </c>
      <c r="F1486" t="s">
        <v>2351</v>
      </c>
      <c r="G1486">
        <v>47</v>
      </c>
      <c r="H1486">
        <v>1178429</v>
      </c>
    </row>
    <row r="1487" spans="1:8" hidden="1">
      <c r="A1487">
        <v>19.600000000000001</v>
      </c>
      <c r="B1487">
        <v>4</v>
      </c>
      <c r="C1487" t="s">
        <v>2450</v>
      </c>
      <c r="D1487" t="s">
        <v>2451</v>
      </c>
      <c r="E1487" t="s">
        <v>2452</v>
      </c>
      <c r="F1487" t="s">
        <v>2453</v>
      </c>
      <c r="G1487">
        <v>0</v>
      </c>
      <c r="H1487">
        <v>1178429</v>
      </c>
    </row>
    <row r="1488" spans="1:8" hidden="1">
      <c r="A1488">
        <v>19.5</v>
      </c>
      <c r="B1488">
        <v>1</v>
      </c>
      <c r="C1488" t="s">
        <v>2454</v>
      </c>
      <c r="D1488" t="s">
        <v>2455</v>
      </c>
      <c r="E1488" t="s">
        <v>370</v>
      </c>
      <c r="F1488" t="s">
        <v>2453</v>
      </c>
      <c r="G1488">
        <v>1</v>
      </c>
      <c r="H1488">
        <v>1178429</v>
      </c>
    </row>
    <row r="1489" spans="1:8" hidden="1">
      <c r="A1489">
        <v>19.5</v>
      </c>
      <c r="B1489" t="s">
        <v>2456</v>
      </c>
      <c r="C1489" t="s">
        <v>2457</v>
      </c>
      <c r="D1489" t="s">
        <v>2458</v>
      </c>
      <c r="E1489" t="s">
        <v>2459</v>
      </c>
      <c r="F1489" t="s">
        <v>2453</v>
      </c>
      <c r="G1489">
        <v>2</v>
      </c>
      <c r="H1489">
        <v>1178429</v>
      </c>
    </row>
    <row r="1490" spans="1:8" hidden="1">
      <c r="A1490">
        <v>19.399999999999999</v>
      </c>
      <c r="B1490">
        <v>4</v>
      </c>
      <c r="C1490" t="s">
        <v>2460</v>
      </c>
      <c r="D1490" t="s">
        <v>2461</v>
      </c>
      <c r="E1490" t="s">
        <v>2462</v>
      </c>
      <c r="F1490" t="s">
        <v>2453</v>
      </c>
      <c r="G1490">
        <v>3</v>
      </c>
      <c r="H1490">
        <v>1178429</v>
      </c>
    </row>
    <row r="1491" spans="1:8" hidden="1">
      <c r="A1491">
        <v>19.3</v>
      </c>
      <c r="B1491">
        <v>6</v>
      </c>
      <c r="C1491" t="s">
        <v>2463</v>
      </c>
      <c r="D1491" t="s">
        <v>2464</v>
      </c>
      <c r="E1491" t="s">
        <v>2465</v>
      </c>
      <c r="F1491" t="s">
        <v>2453</v>
      </c>
      <c r="G1491">
        <v>4</v>
      </c>
      <c r="H1491">
        <v>1178429</v>
      </c>
    </row>
    <row r="1492" spans="1:8" hidden="1">
      <c r="A1492">
        <v>19.2</v>
      </c>
      <c r="B1492">
        <v>4</v>
      </c>
      <c r="C1492" t="s">
        <v>2460</v>
      </c>
      <c r="D1492" t="s">
        <v>2466</v>
      </c>
      <c r="E1492" t="s">
        <v>2467</v>
      </c>
      <c r="F1492" t="s">
        <v>2453</v>
      </c>
      <c r="G1492">
        <v>5</v>
      </c>
      <c r="H1492">
        <v>1178429</v>
      </c>
    </row>
    <row r="1493" spans="1:8" hidden="1">
      <c r="A1493">
        <v>19.100000000000001</v>
      </c>
      <c r="B1493">
        <v>6</v>
      </c>
      <c r="C1493" t="s">
        <v>2463</v>
      </c>
      <c r="D1493" t="s">
        <v>2468</v>
      </c>
      <c r="E1493" t="s">
        <v>2469</v>
      </c>
      <c r="F1493" t="s">
        <v>2453</v>
      </c>
      <c r="G1493">
        <v>6</v>
      </c>
      <c r="H1493">
        <v>1178429</v>
      </c>
    </row>
    <row r="1494" spans="1:8" hidden="1">
      <c r="A1494">
        <v>18.600000000000001</v>
      </c>
      <c r="B1494">
        <v>1</v>
      </c>
      <c r="C1494" t="s">
        <v>2470</v>
      </c>
      <c r="D1494" t="s">
        <v>2471</v>
      </c>
      <c r="E1494" t="s">
        <v>21</v>
      </c>
      <c r="F1494" t="s">
        <v>2453</v>
      </c>
      <c r="G1494">
        <v>7</v>
      </c>
      <c r="H1494">
        <v>1178429</v>
      </c>
    </row>
    <row r="1495" spans="1:8" hidden="1">
      <c r="A1495">
        <v>18.5</v>
      </c>
      <c r="B1495">
        <v>1</v>
      </c>
      <c r="C1495" t="s">
        <v>2472</v>
      </c>
      <c r="D1495" t="s">
        <v>2473</v>
      </c>
      <c r="E1495" t="s">
        <v>21</v>
      </c>
      <c r="F1495" t="s">
        <v>2453</v>
      </c>
      <c r="G1495">
        <v>8</v>
      </c>
      <c r="H1495">
        <v>1178429</v>
      </c>
    </row>
    <row r="1496" spans="1:8" hidden="1">
      <c r="A1496">
        <v>18.399999999999999</v>
      </c>
      <c r="B1496">
        <v>0</v>
      </c>
      <c r="C1496" t="s">
        <v>2474</v>
      </c>
      <c r="D1496" t="s">
        <v>2475</v>
      </c>
      <c r="E1496" t="s">
        <v>21</v>
      </c>
      <c r="F1496" t="s">
        <v>2453</v>
      </c>
      <c r="G1496">
        <v>9</v>
      </c>
      <c r="H1496">
        <v>1178429</v>
      </c>
    </row>
    <row r="1497" spans="1:8" hidden="1">
      <c r="A1497">
        <v>18.3</v>
      </c>
      <c r="B1497">
        <v>1</v>
      </c>
      <c r="C1497" t="s">
        <v>2470</v>
      </c>
      <c r="D1497" t="s">
        <v>2476</v>
      </c>
      <c r="E1497" t="s">
        <v>21</v>
      </c>
      <c r="F1497" t="s">
        <v>2453</v>
      </c>
      <c r="G1497">
        <v>10</v>
      </c>
      <c r="H1497">
        <v>1178429</v>
      </c>
    </row>
    <row r="1498" spans="1:8" hidden="1">
      <c r="A1498">
        <v>18.2</v>
      </c>
      <c r="B1498">
        <v>1</v>
      </c>
      <c r="C1498" t="s">
        <v>2472</v>
      </c>
      <c r="D1498" t="s">
        <v>2477</v>
      </c>
      <c r="E1498" t="s">
        <v>21</v>
      </c>
      <c r="F1498" t="s">
        <v>2453</v>
      </c>
      <c r="G1498">
        <v>11</v>
      </c>
      <c r="H1498">
        <v>1178429</v>
      </c>
    </row>
    <row r="1499" spans="1:8" hidden="1">
      <c r="A1499">
        <v>18.100000000000001</v>
      </c>
      <c r="B1499">
        <v>1</v>
      </c>
      <c r="C1499" t="s">
        <v>2470</v>
      </c>
      <c r="D1499" t="s">
        <v>2478</v>
      </c>
      <c r="E1499" t="s">
        <v>21</v>
      </c>
      <c r="F1499" t="s">
        <v>2453</v>
      </c>
      <c r="G1499">
        <v>12</v>
      </c>
      <c r="H1499">
        <v>1178429</v>
      </c>
    </row>
    <row r="1500" spans="1:8" hidden="1">
      <c r="A1500">
        <v>17.600000000000001</v>
      </c>
      <c r="B1500">
        <v>1</v>
      </c>
      <c r="C1500" t="s">
        <v>2479</v>
      </c>
      <c r="D1500" t="s">
        <v>2480</v>
      </c>
      <c r="E1500" t="s">
        <v>21</v>
      </c>
      <c r="F1500" t="s">
        <v>2453</v>
      </c>
      <c r="G1500">
        <v>13</v>
      </c>
      <c r="H1500">
        <v>1178429</v>
      </c>
    </row>
    <row r="1501" spans="1:8" hidden="1">
      <c r="A1501">
        <v>17.5</v>
      </c>
      <c r="B1501">
        <v>1</v>
      </c>
      <c r="C1501" t="s">
        <v>2481</v>
      </c>
      <c r="D1501" t="s">
        <v>2482</v>
      </c>
      <c r="E1501" t="s">
        <v>21</v>
      </c>
      <c r="F1501" t="s">
        <v>2453</v>
      </c>
      <c r="G1501">
        <v>14</v>
      </c>
      <c r="H1501">
        <v>1178429</v>
      </c>
    </row>
    <row r="1502" spans="1:8" hidden="1">
      <c r="A1502">
        <v>17.399999999999999</v>
      </c>
      <c r="B1502">
        <v>1</v>
      </c>
      <c r="C1502" t="s">
        <v>2479</v>
      </c>
      <c r="D1502" t="s">
        <v>2483</v>
      </c>
      <c r="E1502" t="s">
        <v>21</v>
      </c>
      <c r="F1502" t="s">
        <v>2453</v>
      </c>
      <c r="G1502">
        <v>15</v>
      </c>
      <c r="H1502">
        <v>1178429</v>
      </c>
    </row>
    <row r="1503" spans="1:8" hidden="1">
      <c r="A1503">
        <v>17.3</v>
      </c>
      <c r="B1503" t="s">
        <v>8</v>
      </c>
      <c r="C1503" t="s">
        <v>2484</v>
      </c>
      <c r="D1503" t="s">
        <v>2485</v>
      </c>
      <c r="E1503" t="s">
        <v>2486</v>
      </c>
      <c r="F1503" t="s">
        <v>2453</v>
      </c>
      <c r="G1503">
        <v>16</v>
      </c>
      <c r="H1503">
        <v>1178429</v>
      </c>
    </row>
    <row r="1504" spans="1:8" hidden="1">
      <c r="A1504">
        <v>17.2</v>
      </c>
      <c r="B1504">
        <v>1</v>
      </c>
      <c r="C1504" t="s">
        <v>2479</v>
      </c>
      <c r="D1504" t="s">
        <v>2487</v>
      </c>
      <c r="E1504" t="s">
        <v>21</v>
      </c>
      <c r="F1504" t="s">
        <v>2453</v>
      </c>
      <c r="G1504">
        <v>17</v>
      </c>
      <c r="H1504">
        <v>1178429</v>
      </c>
    </row>
    <row r="1505" spans="1:8" hidden="1">
      <c r="A1505">
        <v>17.100000000000001</v>
      </c>
      <c r="B1505">
        <v>1</v>
      </c>
      <c r="C1505" t="s">
        <v>2488</v>
      </c>
      <c r="D1505" t="s">
        <v>2489</v>
      </c>
      <c r="E1505" t="s">
        <v>21</v>
      </c>
      <c r="F1505" t="s">
        <v>2453</v>
      </c>
      <c r="G1505">
        <v>18</v>
      </c>
      <c r="H1505">
        <v>1178429</v>
      </c>
    </row>
    <row r="1506" spans="1:8" hidden="1">
      <c r="A1506">
        <v>16.600000000000001</v>
      </c>
      <c r="B1506" t="s">
        <v>8</v>
      </c>
      <c r="C1506" t="s">
        <v>2490</v>
      </c>
      <c r="D1506" t="s">
        <v>2491</v>
      </c>
      <c r="E1506" t="s">
        <v>2492</v>
      </c>
      <c r="F1506" t="s">
        <v>2453</v>
      </c>
      <c r="G1506">
        <v>19</v>
      </c>
      <c r="H1506">
        <v>1178429</v>
      </c>
    </row>
    <row r="1507" spans="1:8" hidden="1">
      <c r="A1507">
        <v>16.5</v>
      </c>
      <c r="B1507">
        <v>0</v>
      </c>
      <c r="C1507" t="s">
        <v>2493</v>
      </c>
      <c r="D1507" t="s">
        <v>2494</v>
      </c>
      <c r="E1507" t="s">
        <v>21</v>
      </c>
      <c r="F1507" t="s">
        <v>2453</v>
      </c>
      <c r="G1507">
        <v>20</v>
      </c>
      <c r="H1507">
        <v>1178429</v>
      </c>
    </row>
    <row r="1508" spans="1:8" hidden="1">
      <c r="A1508">
        <v>16.399999999999999</v>
      </c>
      <c r="B1508">
        <v>4</v>
      </c>
      <c r="C1508" t="s">
        <v>2495</v>
      </c>
      <c r="D1508" t="s">
        <v>2496</v>
      </c>
      <c r="E1508" t="s">
        <v>2497</v>
      </c>
      <c r="F1508" t="s">
        <v>2453</v>
      </c>
      <c r="G1508">
        <v>21</v>
      </c>
      <c r="H1508">
        <v>1178429</v>
      </c>
    </row>
    <row r="1509" spans="1:8" hidden="1">
      <c r="A1509">
        <v>16.3</v>
      </c>
      <c r="B1509">
        <v>1</v>
      </c>
      <c r="C1509" t="s">
        <v>2470</v>
      </c>
      <c r="D1509" t="s">
        <v>2498</v>
      </c>
      <c r="E1509" t="s">
        <v>21</v>
      </c>
      <c r="F1509" t="s">
        <v>2453</v>
      </c>
      <c r="G1509">
        <v>22</v>
      </c>
      <c r="H1509">
        <v>1178429</v>
      </c>
    </row>
    <row r="1510" spans="1:8" hidden="1">
      <c r="A1510">
        <v>16.2</v>
      </c>
      <c r="B1510">
        <v>0</v>
      </c>
      <c r="C1510" t="s">
        <v>2499</v>
      </c>
      <c r="D1510" t="s">
        <v>2500</v>
      </c>
      <c r="E1510" t="s">
        <v>21</v>
      </c>
      <c r="F1510" t="s">
        <v>2453</v>
      </c>
      <c r="G1510">
        <v>23</v>
      </c>
      <c r="H1510">
        <v>1178429</v>
      </c>
    </row>
    <row r="1511" spans="1:8" hidden="1">
      <c r="A1511">
        <v>16.100000000000001</v>
      </c>
      <c r="B1511">
        <v>4</v>
      </c>
      <c r="C1511" t="s">
        <v>2501</v>
      </c>
      <c r="D1511" t="s">
        <v>2502</v>
      </c>
      <c r="E1511" t="s">
        <v>2503</v>
      </c>
      <c r="F1511" t="s">
        <v>2453</v>
      </c>
      <c r="G1511">
        <v>24</v>
      </c>
      <c r="H1511">
        <v>1178429</v>
      </c>
    </row>
    <row r="1512" spans="1:8" hidden="1">
      <c r="A1512">
        <v>15.6</v>
      </c>
      <c r="B1512">
        <v>1</v>
      </c>
      <c r="C1512" t="s">
        <v>2504</v>
      </c>
      <c r="D1512" t="s">
        <v>1685</v>
      </c>
      <c r="E1512" t="s">
        <v>21</v>
      </c>
      <c r="F1512" t="s">
        <v>2453</v>
      </c>
      <c r="G1512">
        <v>25</v>
      </c>
      <c r="H1512">
        <v>1178429</v>
      </c>
    </row>
    <row r="1513" spans="1:8" hidden="1">
      <c r="A1513">
        <v>15.5</v>
      </c>
      <c r="B1513" t="s">
        <v>8</v>
      </c>
      <c r="C1513" t="s">
        <v>2505</v>
      </c>
      <c r="D1513" t="s">
        <v>2506</v>
      </c>
      <c r="E1513" t="s">
        <v>2507</v>
      </c>
      <c r="F1513" t="s">
        <v>2453</v>
      </c>
      <c r="G1513">
        <v>26</v>
      </c>
      <c r="H1513">
        <v>1178429</v>
      </c>
    </row>
    <row r="1514" spans="1:8" hidden="1">
      <c r="A1514">
        <v>15.4</v>
      </c>
      <c r="B1514">
        <v>1</v>
      </c>
      <c r="C1514" t="s">
        <v>2504</v>
      </c>
      <c r="D1514" t="s">
        <v>2508</v>
      </c>
      <c r="E1514" t="s">
        <v>21</v>
      </c>
      <c r="F1514" t="s">
        <v>2453</v>
      </c>
      <c r="G1514">
        <v>27</v>
      </c>
      <c r="H1514">
        <v>1178429</v>
      </c>
    </row>
    <row r="1515" spans="1:8" hidden="1">
      <c r="A1515">
        <v>15.3</v>
      </c>
      <c r="B1515">
        <v>1</v>
      </c>
      <c r="C1515" t="s">
        <v>2509</v>
      </c>
      <c r="D1515" t="s">
        <v>2510</v>
      </c>
      <c r="E1515" t="s">
        <v>21</v>
      </c>
      <c r="F1515" t="s">
        <v>2453</v>
      </c>
      <c r="G1515">
        <v>28</v>
      </c>
      <c r="H1515">
        <v>1178429</v>
      </c>
    </row>
    <row r="1516" spans="1:8" hidden="1">
      <c r="A1516">
        <v>15.2</v>
      </c>
      <c r="B1516">
        <v>1</v>
      </c>
      <c r="C1516" t="s">
        <v>2504</v>
      </c>
      <c r="D1516" t="s">
        <v>2511</v>
      </c>
      <c r="E1516" t="s">
        <v>21</v>
      </c>
      <c r="F1516" t="s">
        <v>2453</v>
      </c>
      <c r="G1516">
        <v>29</v>
      </c>
      <c r="H1516">
        <v>1178429</v>
      </c>
    </row>
    <row r="1517" spans="1:8" hidden="1">
      <c r="A1517">
        <v>15.2</v>
      </c>
      <c r="B1517" t="s">
        <v>108</v>
      </c>
      <c r="C1517" t="s">
        <v>2512</v>
      </c>
      <c r="D1517" t="s">
        <v>2513</v>
      </c>
      <c r="E1517" t="s">
        <v>21</v>
      </c>
      <c r="F1517" t="s">
        <v>2453</v>
      </c>
      <c r="G1517">
        <v>30</v>
      </c>
      <c r="H1517">
        <v>1178429</v>
      </c>
    </row>
    <row r="1518" spans="1:8" hidden="1">
      <c r="A1518">
        <v>15.1</v>
      </c>
      <c r="B1518">
        <v>1</v>
      </c>
      <c r="C1518" t="s">
        <v>2509</v>
      </c>
      <c r="D1518" t="s">
        <v>2514</v>
      </c>
      <c r="E1518" t="s">
        <v>21</v>
      </c>
      <c r="F1518" t="s">
        <v>2453</v>
      </c>
      <c r="G1518">
        <v>31</v>
      </c>
      <c r="H1518">
        <v>1178429</v>
      </c>
    </row>
    <row r="1519" spans="1:8" hidden="1">
      <c r="A1519">
        <v>14.6</v>
      </c>
      <c r="B1519">
        <v>6</v>
      </c>
      <c r="C1519" t="s">
        <v>2515</v>
      </c>
      <c r="D1519" t="s">
        <v>2516</v>
      </c>
      <c r="E1519" t="s">
        <v>2517</v>
      </c>
      <c r="F1519" t="s">
        <v>2453</v>
      </c>
      <c r="G1519">
        <v>32</v>
      </c>
      <c r="H1519">
        <v>1178429</v>
      </c>
    </row>
    <row r="1520" spans="1:8" hidden="1">
      <c r="A1520">
        <v>14.5</v>
      </c>
      <c r="B1520">
        <v>1</v>
      </c>
      <c r="C1520" t="s">
        <v>2518</v>
      </c>
      <c r="D1520" t="s">
        <v>2519</v>
      </c>
      <c r="E1520" t="s">
        <v>21</v>
      </c>
      <c r="F1520" t="s">
        <v>2453</v>
      </c>
      <c r="G1520">
        <v>33</v>
      </c>
      <c r="H1520">
        <v>1178429</v>
      </c>
    </row>
    <row r="1521" spans="1:8" hidden="1">
      <c r="A1521">
        <v>14.5</v>
      </c>
      <c r="B1521" t="s">
        <v>108</v>
      </c>
      <c r="C1521" t="s">
        <v>2520</v>
      </c>
      <c r="D1521" t="s">
        <v>2521</v>
      </c>
      <c r="E1521" t="s">
        <v>21</v>
      </c>
      <c r="F1521" t="s">
        <v>2453</v>
      </c>
      <c r="G1521">
        <v>34</v>
      </c>
      <c r="H1521">
        <v>1178429</v>
      </c>
    </row>
    <row r="1522" spans="1:8" hidden="1">
      <c r="A1522">
        <v>14.4</v>
      </c>
      <c r="B1522">
        <v>1</v>
      </c>
      <c r="C1522" t="s">
        <v>2479</v>
      </c>
      <c r="D1522" t="s">
        <v>2522</v>
      </c>
      <c r="E1522" t="s">
        <v>21</v>
      </c>
      <c r="F1522" t="s">
        <v>2453</v>
      </c>
      <c r="G1522">
        <v>35</v>
      </c>
      <c r="H1522">
        <v>1178429</v>
      </c>
    </row>
    <row r="1523" spans="1:8" hidden="1">
      <c r="A1523">
        <v>14.3</v>
      </c>
      <c r="B1523">
        <v>6</v>
      </c>
      <c r="C1523" t="s">
        <v>2515</v>
      </c>
      <c r="D1523" t="s">
        <v>2523</v>
      </c>
      <c r="E1523" t="s">
        <v>2524</v>
      </c>
      <c r="F1523" t="s">
        <v>2453</v>
      </c>
      <c r="G1523">
        <v>36</v>
      </c>
      <c r="H1523">
        <v>1178429</v>
      </c>
    </row>
    <row r="1524" spans="1:8" hidden="1">
      <c r="A1524">
        <v>14.2</v>
      </c>
      <c r="B1524">
        <v>0</v>
      </c>
      <c r="C1524" t="s">
        <v>2525</v>
      </c>
      <c r="D1524" t="s">
        <v>2526</v>
      </c>
      <c r="E1524" t="s">
        <v>2439</v>
      </c>
      <c r="F1524" t="s">
        <v>2453</v>
      </c>
      <c r="G1524">
        <v>37</v>
      </c>
      <c r="H1524">
        <v>1178429</v>
      </c>
    </row>
    <row r="1525" spans="1:8" hidden="1">
      <c r="A1525">
        <v>14.1</v>
      </c>
      <c r="B1525">
        <v>0</v>
      </c>
      <c r="C1525" t="s">
        <v>2525</v>
      </c>
      <c r="D1525" t="s">
        <v>2527</v>
      </c>
      <c r="E1525" t="s">
        <v>2528</v>
      </c>
      <c r="F1525" t="s">
        <v>2453</v>
      </c>
      <c r="G1525">
        <v>38</v>
      </c>
      <c r="H1525">
        <v>1178429</v>
      </c>
    </row>
    <row r="1526" spans="1:8" hidden="1">
      <c r="A1526">
        <v>13.6</v>
      </c>
      <c r="B1526">
        <v>1</v>
      </c>
      <c r="C1526" t="s">
        <v>2529</v>
      </c>
      <c r="D1526" t="s">
        <v>2530</v>
      </c>
      <c r="E1526" t="s">
        <v>21</v>
      </c>
      <c r="F1526" t="s">
        <v>2453</v>
      </c>
      <c r="G1526">
        <v>39</v>
      </c>
      <c r="H1526">
        <v>1178429</v>
      </c>
    </row>
    <row r="1527" spans="1:8" hidden="1">
      <c r="A1527">
        <v>13.5</v>
      </c>
      <c r="B1527" t="s">
        <v>8</v>
      </c>
      <c r="C1527" t="s">
        <v>2531</v>
      </c>
      <c r="D1527" t="s">
        <v>2532</v>
      </c>
      <c r="E1527" t="s">
        <v>2533</v>
      </c>
      <c r="F1527" t="s">
        <v>2453</v>
      </c>
      <c r="G1527">
        <v>40</v>
      </c>
      <c r="H1527">
        <v>1178429</v>
      </c>
    </row>
    <row r="1528" spans="1:8" hidden="1">
      <c r="A1528">
        <v>13.4</v>
      </c>
      <c r="B1528">
        <v>6</v>
      </c>
      <c r="C1528" t="s">
        <v>2534</v>
      </c>
      <c r="D1528" t="s">
        <v>2535</v>
      </c>
      <c r="E1528" t="s">
        <v>1046</v>
      </c>
      <c r="F1528" t="s">
        <v>2453</v>
      </c>
      <c r="G1528">
        <v>41</v>
      </c>
      <c r="H1528">
        <v>1178429</v>
      </c>
    </row>
    <row r="1529" spans="1:8" hidden="1">
      <c r="A1529">
        <v>13.3</v>
      </c>
      <c r="B1529">
        <v>6</v>
      </c>
      <c r="C1529" t="s">
        <v>2534</v>
      </c>
      <c r="D1529" t="s">
        <v>2536</v>
      </c>
      <c r="E1529" t="s">
        <v>21</v>
      </c>
      <c r="F1529" t="s">
        <v>2453</v>
      </c>
      <c r="G1529">
        <v>42</v>
      </c>
      <c r="H1529">
        <v>1178429</v>
      </c>
    </row>
    <row r="1530" spans="1:8" hidden="1">
      <c r="A1530">
        <v>13.2</v>
      </c>
      <c r="B1530">
        <v>0</v>
      </c>
      <c r="C1530" t="s">
        <v>2537</v>
      </c>
      <c r="D1530" t="s">
        <v>2538</v>
      </c>
      <c r="E1530" t="s">
        <v>21</v>
      </c>
      <c r="F1530" t="s">
        <v>2453</v>
      </c>
      <c r="G1530">
        <v>43</v>
      </c>
      <c r="H1530">
        <v>1178429</v>
      </c>
    </row>
    <row r="1531" spans="1:8" hidden="1">
      <c r="A1531">
        <v>13.1</v>
      </c>
      <c r="B1531">
        <v>1</v>
      </c>
      <c r="C1531" t="s">
        <v>2529</v>
      </c>
      <c r="D1531" t="s">
        <v>2498</v>
      </c>
      <c r="E1531" t="s">
        <v>21</v>
      </c>
      <c r="F1531" t="s">
        <v>2453</v>
      </c>
      <c r="G1531">
        <v>44</v>
      </c>
      <c r="H1531">
        <v>1178429</v>
      </c>
    </row>
    <row r="1532" spans="1:8" hidden="1">
      <c r="A1532">
        <v>12.6</v>
      </c>
      <c r="B1532">
        <v>1</v>
      </c>
      <c r="C1532" t="s">
        <v>2539</v>
      </c>
      <c r="D1532" t="s">
        <v>2540</v>
      </c>
      <c r="E1532" t="s">
        <v>21</v>
      </c>
      <c r="F1532" t="s">
        <v>2453</v>
      </c>
      <c r="G1532">
        <v>45</v>
      </c>
      <c r="H1532">
        <v>1178429</v>
      </c>
    </row>
    <row r="1533" spans="1:8" hidden="1">
      <c r="A1533">
        <v>12.5</v>
      </c>
      <c r="B1533">
        <v>1</v>
      </c>
      <c r="C1533" t="s">
        <v>2541</v>
      </c>
      <c r="D1533" t="s">
        <v>2542</v>
      </c>
      <c r="E1533" t="s">
        <v>21</v>
      </c>
      <c r="F1533" t="s">
        <v>2453</v>
      </c>
      <c r="G1533">
        <v>46</v>
      </c>
      <c r="H1533">
        <v>1178429</v>
      </c>
    </row>
    <row r="1534" spans="1:8" hidden="1">
      <c r="A1534">
        <v>12.4</v>
      </c>
      <c r="B1534">
        <v>1</v>
      </c>
      <c r="C1534" t="s">
        <v>2539</v>
      </c>
      <c r="D1534" t="s">
        <v>2543</v>
      </c>
      <c r="E1534" t="s">
        <v>21</v>
      </c>
      <c r="F1534" t="s">
        <v>2453</v>
      </c>
      <c r="G1534">
        <v>47</v>
      </c>
      <c r="H1534">
        <v>1178429</v>
      </c>
    </row>
    <row r="1535" spans="1:8" hidden="1">
      <c r="A1535">
        <v>12.3</v>
      </c>
      <c r="B1535">
        <v>1</v>
      </c>
      <c r="C1535" t="s">
        <v>2541</v>
      </c>
      <c r="D1535" t="s">
        <v>1685</v>
      </c>
      <c r="E1535" t="s">
        <v>21</v>
      </c>
      <c r="F1535" t="s">
        <v>2453</v>
      </c>
      <c r="G1535">
        <v>48</v>
      </c>
      <c r="H1535">
        <v>1178429</v>
      </c>
    </row>
    <row r="1536" spans="1:8" hidden="1">
      <c r="A1536">
        <v>12.2</v>
      </c>
      <c r="B1536">
        <v>2</v>
      </c>
      <c r="C1536" t="s">
        <v>2544</v>
      </c>
      <c r="D1536" t="s">
        <v>2545</v>
      </c>
      <c r="E1536" t="s">
        <v>2546</v>
      </c>
      <c r="F1536" t="s">
        <v>2453</v>
      </c>
      <c r="G1536">
        <v>49</v>
      </c>
      <c r="H1536">
        <v>1178429</v>
      </c>
    </row>
    <row r="1537" spans="1:8" hidden="1">
      <c r="A1537">
        <v>12.1</v>
      </c>
      <c r="B1537">
        <v>6</v>
      </c>
      <c r="C1537" t="s">
        <v>2547</v>
      </c>
      <c r="D1537" t="s">
        <v>2548</v>
      </c>
      <c r="E1537" t="s">
        <v>2549</v>
      </c>
      <c r="F1537" t="s">
        <v>2453</v>
      </c>
      <c r="G1537">
        <v>50</v>
      </c>
      <c r="H1537">
        <v>1178429</v>
      </c>
    </row>
    <row r="1538" spans="1:8" hidden="1">
      <c r="A1538">
        <v>11.6</v>
      </c>
      <c r="B1538">
        <v>0</v>
      </c>
      <c r="C1538" t="s">
        <v>2550</v>
      </c>
      <c r="D1538" t="s">
        <v>2551</v>
      </c>
      <c r="E1538" t="s">
        <v>21</v>
      </c>
      <c r="F1538" t="s">
        <v>2453</v>
      </c>
      <c r="G1538">
        <v>51</v>
      </c>
      <c r="H1538">
        <v>1178429</v>
      </c>
    </row>
    <row r="1539" spans="1:8" hidden="1">
      <c r="A1539">
        <v>11.5</v>
      </c>
      <c r="B1539">
        <v>0</v>
      </c>
      <c r="C1539" t="s">
        <v>2550</v>
      </c>
      <c r="D1539" t="s">
        <v>2552</v>
      </c>
      <c r="E1539" t="s">
        <v>21</v>
      </c>
      <c r="F1539" t="s">
        <v>2453</v>
      </c>
      <c r="G1539">
        <v>52</v>
      </c>
      <c r="H1539">
        <v>1178429</v>
      </c>
    </row>
    <row r="1540" spans="1:8" hidden="1">
      <c r="A1540">
        <v>11.4</v>
      </c>
      <c r="B1540">
        <v>0</v>
      </c>
      <c r="C1540" t="s">
        <v>2550</v>
      </c>
      <c r="D1540" t="s">
        <v>2553</v>
      </c>
      <c r="E1540" t="s">
        <v>21</v>
      </c>
      <c r="F1540" t="s">
        <v>2453</v>
      </c>
      <c r="G1540">
        <v>53</v>
      </c>
      <c r="H1540">
        <v>1178429</v>
      </c>
    </row>
    <row r="1541" spans="1:8" hidden="1">
      <c r="A1541">
        <v>11.3</v>
      </c>
      <c r="B1541">
        <v>1</v>
      </c>
      <c r="C1541" t="s">
        <v>2554</v>
      </c>
      <c r="D1541" t="s">
        <v>2555</v>
      </c>
      <c r="E1541" t="s">
        <v>21</v>
      </c>
      <c r="F1541" t="s">
        <v>2453</v>
      </c>
      <c r="G1541">
        <v>54</v>
      </c>
      <c r="H1541">
        <v>1178429</v>
      </c>
    </row>
    <row r="1542" spans="1:8" hidden="1">
      <c r="A1542">
        <v>11.2</v>
      </c>
      <c r="B1542">
        <v>1</v>
      </c>
      <c r="C1542" t="s">
        <v>2504</v>
      </c>
      <c r="D1542" t="s">
        <v>1685</v>
      </c>
      <c r="E1542" t="s">
        <v>21</v>
      </c>
      <c r="F1542" t="s">
        <v>2453</v>
      </c>
      <c r="G1542">
        <v>55</v>
      </c>
      <c r="H1542">
        <v>1178429</v>
      </c>
    </row>
    <row r="1543" spans="1:8" hidden="1">
      <c r="A1543">
        <v>11.1</v>
      </c>
      <c r="B1543">
        <v>0</v>
      </c>
      <c r="C1543" t="s">
        <v>2550</v>
      </c>
      <c r="D1543" t="s">
        <v>2556</v>
      </c>
      <c r="E1543" t="s">
        <v>2557</v>
      </c>
      <c r="F1543" t="s">
        <v>2453</v>
      </c>
      <c r="G1543">
        <v>56</v>
      </c>
      <c r="H1543">
        <v>1178429</v>
      </c>
    </row>
    <row r="1544" spans="1:8" hidden="1">
      <c r="A1544">
        <v>10.6</v>
      </c>
      <c r="B1544">
        <v>0</v>
      </c>
      <c r="C1544" t="s">
        <v>2558</v>
      </c>
      <c r="D1544" t="s">
        <v>2559</v>
      </c>
      <c r="E1544" t="s">
        <v>21</v>
      </c>
      <c r="F1544" t="s">
        <v>2453</v>
      </c>
      <c r="G1544">
        <v>57</v>
      </c>
      <c r="H1544">
        <v>1178429</v>
      </c>
    </row>
    <row r="1545" spans="1:8" hidden="1">
      <c r="A1545">
        <v>10.5</v>
      </c>
      <c r="B1545">
        <v>1</v>
      </c>
      <c r="C1545" t="s">
        <v>2454</v>
      </c>
      <c r="D1545" t="s">
        <v>2560</v>
      </c>
      <c r="E1545" t="s">
        <v>21</v>
      </c>
      <c r="F1545" t="s">
        <v>2453</v>
      </c>
      <c r="G1545">
        <v>58</v>
      </c>
      <c r="H1545">
        <v>1178429</v>
      </c>
    </row>
    <row r="1546" spans="1:8" hidden="1">
      <c r="A1546">
        <v>10.4</v>
      </c>
      <c r="B1546">
        <v>4</v>
      </c>
      <c r="C1546" t="s">
        <v>2460</v>
      </c>
      <c r="D1546" t="s">
        <v>2561</v>
      </c>
      <c r="E1546" t="s">
        <v>21</v>
      </c>
      <c r="F1546" t="s">
        <v>2453</v>
      </c>
      <c r="G1546">
        <v>59</v>
      </c>
      <c r="H1546">
        <v>1178429</v>
      </c>
    </row>
    <row r="1547" spans="1:8" hidden="1">
      <c r="A1547">
        <v>10.3</v>
      </c>
      <c r="B1547">
        <v>1</v>
      </c>
      <c r="C1547" t="s">
        <v>2562</v>
      </c>
      <c r="D1547" t="s">
        <v>2563</v>
      </c>
      <c r="E1547" t="s">
        <v>21</v>
      </c>
      <c r="F1547" t="s">
        <v>2453</v>
      </c>
      <c r="G1547">
        <v>60</v>
      </c>
      <c r="H1547">
        <v>1178429</v>
      </c>
    </row>
    <row r="1548" spans="1:8" hidden="1">
      <c r="A1548">
        <v>10.199999999999999</v>
      </c>
      <c r="B1548">
        <v>1</v>
      </c>
      <c r="C1548" t="s">
        <v>2454</v>
      </c>
      <c r="D1548" t="s">
        <v>2564</v>
      </c>
      <c r="E1548" t="s">
        <v>21</v>
      </c>
      <c r="F1548" t="s">
        <v>2453</v>
      </c>
      <c r="G1548">
        <v>61</v>
      </c>
      <c r="H1548">
        <v>1178429</v>
      </c>
    </row>
    <row r="1549" spans="1:8" hidden="1">
      <c r="A1549">
        <v>10.1</v>
      </c>
      <c r="B1549">
        <v>1</v>
      </c>
      <c r="C1549" t="s">
        <v>2562</v>
      </c>
      <c r="D1549" t="s">
        <v>2565</v>
      </c>
      <c r="E1549" t="s">
        <v>2566</v>
      </c>
      <c r="F1549" t="s">
        <v>2453</v>
      </c>
      <c r="G1549">
        <v>62</v>
      </c>
      <c r="H1549">
        <v>1178429</v>
      </c>
    </row>
    <row r="1550" spans="1:8" hidden="1">
      <c r="A1550">
        <v>9.6</v>
      </c>
      <c r="B1550">
        <v>4</v>
      </c>
      <c r="C1550" t="s">
        <v>2567</v>
      </c>
      <c r="D1550" t="s">
        <v>2568</v>
      </c>
      <c r="E1550" t="s">
        <v>21</v>
      </c>
      <c r="F1550" t="s">
        <v>2453</v>
      </c>
      <c r="G1550">
        <v>63</v>
      </c>
      <c r="H1550">
        <v>1178429</v>
      </c>
    </row>
    <row r="1551" spans="1:8" hidden="1">
      <c r="A1551">
        <v>9.5</v>
      </c>
      <c r="B1551">
        <v>2</v>
      </c>
      <c r="C1551" t="s">
        <v>2569</v>
      </c>
      <c r="D1551" t="s">
        <v>2570</v>
      </c>
      <c r="E1551" t="s">
        <v>21</v>
      </c>
      <c r="F1551" t="s">
        <v>2453</v>
      </c>
      <c r="G1551">
        <v>64</v>
      </c>
      <c r="H1551">
        <v>1178429</v>
      </c>
    </row>
    <row r="1552" spans="1:8" hidden="1">
      <c r="A1552">
        <v>9.4</v>
      </c>
      <c r="B1552">
        <v>1</v>
      </c>
      <c r="C1552" t="s">
        <v>2571</v>
      </c>
      <c r="D1552" t="s">
        <v>2572</v>
      </c>
      <c r="E1552" t="s">
        <v>21</v>
      </c>
      <c r="F1552" t="s">
        <v>2453</v>
      </c>
      <c r="G1552">
        <v>65</v>
      </c>
      <c r="H1552">
        <v>1178429</v>
      </c>
    </row>
    <row r="1553" spans="1:8" hidden="1">
      <c r="A1553">
        <v>9.3000000000000007</v>
      </c>
      <c r="B1553">
        <v>1</v>
      </c>
      <c r="C1553" t="s">
        <v>2529</v>
      </c>
      <c r="D1553" t="s">
        <v>2573</v>
      </c>
      <c r="E1553" t="s">
        <v>21</v>
      </c>
      <c r="F1553" t="s">
        <v>2453</v>
      </c>
      <c r="G1553">
        <v>66</v>
      </c>
      <c r="H1553">
        <v>1178429</v>
      </c>
    </row>
    <row r="1554" spans="1:8" hidden="1">
      <c r="A1554">
        <v>9.1999999999999993</v>
      </c>
      <c r="B1554">
        <v>0</v>
      </c>
      <c r="C1554" t="s">
        <v>2574</v>
      </c>
      <c r="D1554" t="s">
        <v>2575</v>
      </c>
      <c r="E1554" t="s">
        <v>21</v>
      </c>
      <c r="F1554" t="s">
        <v>2453</v>
      </c>
      <c r="G1554">
        <v>67</v>
      </c>
      <c r="H1554">
        <v>1178429</v>
      </c>
    </row>
    <row r="1555" spans="1:8" hidden="1">
      <c r="A1555">
        <v>9.1</v>
      </c>
      <c r="B1555">
        <v>0</v>
      </c>
      <c r="C1555" t="s">
        <v>2574</v>
      </c>
      <c r="D1555" t="s">
        <v>2576</v>
      </c>
      <c r="E1555" t="s">
        <v>21</v>
      </c>
      <c r="F1555" t="s">
        <v>2453</v>
      </c>
      <c r="G1555">
        <v>68</v>
      </c>
      <c r="H1555">
        <v>1178429</v>
      </c>
    </row>
    <row r="1556" spans="1:8" hidden="1">
      <c r="A1556">
        <v>8.6</v>
      </c>
      <c r="B1556">
        <v>1</v>
      </c>
      <c r="C1556" t="s">
        <v>2479</v>
      </c>
      <c r="D1556" t="s">
        <v>2577</v>
      </c>
      <c r="E1556" t="s">
        <v>21</v>
      </c>
      <c r="F1556" t="s">
        <v>2453</v>
      </c>
      <c r="G1556">
        <v>69</v>
      </c>
      <c r="H1556">
        <v>1178429</v>
      </c>
    </row>
    <row r="1557" spans="1:8" hidden="1">
      <c r="A1557">
        <v>8.5</v>
      </c>
      <c r="B1557">
        <v>1</v>
      </c>
      <c r="C1557" t="s">
        <v>2578</v>
      </c>
      <c r="D1557" t="s">
        <v>2579</v>
      </c>
      <c r="E1557" t="s">
        <v>21</v>
      </c>
      <c r="F1557" t="s">
        <v>2453</v>
      </c>
      <c r="G1557">
        <v>70</v>
      </c>
      <c r="H1557">
        <v>1178429</v>
      </c>
    </row>
    <row r="1558" spans="1:8" hidden="1">
      <c r="A1558">
        <v>8.4</v>
      </c>
      <c r="B1558">
        <v>0</v>
      </c>
      <c r="C1558" t="s">
        <v>2580</v>
      </c>
      <c r="D1558" t="s">
        <v>2581</v>
      </c>
      <c r="E1558" t="s">
        <v>21</v>
      </c>
      <c r="F1558" t="s">
        <v>2453</v>
      </c>
      <c r="G1558">
        <v>71</v>
      </c>
      <c r="H1558">
        <v>1178429</v>
      </c>
    </row>
    <row r="1559" spans="1:8" hidden="1">
      <c r="A1559">
        <v>8.3000000000000007</v>
      </c>
      <c r="B1559">
        <v>0</v>
      </c>
      <c r="C1559" t="s">
        <v>2580</v>
      </c>
      <c r="D1559" t="s">
        <v>2582</v>
      </c>
      <c r="E1559" t="s">
        <v>21</v>
      </c>
      <c r="F1559" t="s">
        <v>2453</v>
      </c>
      <c r="G1559">
        <v>72</v>
      </c>
      <c r="H1559">
        <v>1178429</v>
      </c>
    </row>
    <row r="1560" spans="1:8" hidden="1">
      <c r="A1560">
        <v>8.1999999999999993</v>
      </c>
      <c r="B1560">
        <v>0</v>
      </c>
      <c r="C1560" t="s">
        <v>2580</v>
      </c>
      <c r="D1560" t="s">
        <v>2583</v>
      </c>
      <c r="E1560" t="s">
        <v>21</v>
      </c>
      <c r="F1560" t="s">
        <v>2453</v>
      </c>
      <c r="G1560">
        <v>73</v>
      </c>
      <c r="H1560">
        <v>1178429</v>
      </c>
    </row>
    <row r="1561" spans="1:8" hidden="1">
      <c r="A1561">
        <v>8.1</v>
      </c>
      <c r="B1561">
        <v>0</v>
      </c>
      <c r="C1561" t="s">
        <v>2580</v>
      </c>
      <c r="D1561" t="s">
        <v>2584</v>
      </c>
      <c r="E1561" t="s">
        <v>21</v>
      </c>
      <c r="F1561" t="s">
        <v>2453</v>
      </c>
      <c r="G1561">
        <v>74</v>
      </c>
      <c r="H1561">
        <v>1178429</v>
      </c>
    </row>
    <row r="1562" spans="1:8" hidden="1">
      <c r="A1562">
        <v>7.6</v>
      </c>
      <c r="B1562">
        <v>0</v>
      </c>
      <c r="C1562" t="s">
        <v>2574</v>
      </c>
      <c r="D1562" t="s">
        <v>2585</v>
      </c>
      <c r="E1562" t="s">
        <v>21</v>
      </c>
      <c r="F1562" t="s">
        <v>2453</v>
      </c>
      <c r="G1562">
        <v>75</v>
      </c>
      <c r="H1562">
        <v>1178429</v>
      </c>
    </row>
    <row r="1563" spans="1:8" hidden="1">
      <c r="A1563">
        <v>7.5</v>
      </c>
      <c r="B1563" t="s">
        <v>8</v>
      </c>
      <c r="C1563" t="s">
        <v>2586</v>
      </c>
      <c r="D1563" t="s">
        <v>2587</v>
      </c>
      <c r="E1563" t="s">
        <v>21</v>
      </c>
      <c r="F1563" t="s">
        <v>2453</v>
      </c>
      <c r="G1563">
        <v>76</v>
      </c>
      <c r="H1563">
        <v>1178429</v>
      </c>
    </row>
    <row r="1564" spans="1:8" hidden="1">
      <c r="A1564">
        <v>7.4</v>
      </c>
      <c r="B1564">
        <v>0</v>
      </c>
      <c r="C1564" t="s">
        <v>2588</v>
      </c>
      <c r="D1564" t="s">
        <v>2589</v>
      </c>
      <c r="E1564" t="s">
        <v>21</v>
      </c>
      <c r="F1564" t="s">
        <v>2453</v>
      </c>
      <c r="G1564">
        <v>77</v>
      </c>
      <c r="H1564">
        <v>1178429</v>
      </c>
    </row>
    <row r="1565" spans="1:8" hidden="1">
      <c r="A1565">
        <v>7.3</v>
      </c>
      <c r="B1565">
        <v>1</v>
      </c>
      <c r="C1565" t="s">
        <v>2529</v>
      </c>
      <c r="D1565" t="s">
        <v>2590</v>
      </c>
      <c r="E1565" t="s">
        <v>21</v>
      </c>
      <c r="F1565" t="s">
        <v>2453</v>
      </c>
      <c r="G1565">
        <v>78</v>
      </c>
      <c r="H1565">
        <v>1178429</v>
      </c>
    </row>
    <row r="1566" spans="1:8" hidden="1">
      <c r="A1566">
        <v>7.2</v>
      </c>
      <c r="B1566" t="s">
        <v>8</v>
      </c>
      <c r="C1566" t="s">
        <v>2591</v>
      </c>
      <c r="D1566" t="s">
        <v>2592</v>
      </c>
      <c r="E1566" t="s">
        <v>21</v>
      </c>
      <c r="F1566" t="s">
        <v>2453</v>
      </c>
      <c r="G1566">
        <v>79</v>
      </c>
      <c r="H1566">
        <v>1178429</v>
      </c>
    </row>
    <row r="1567" spans="1:8" hidden="1">
      <c r="A1567">
        <v>7.1</v>
      </c>
      <c r="B1567">
        <v>1</v>
      </c>
      <c r="C1567" t="s">
        <v>2593</v>
      </c>
      <c r="D1567" t="s">
        <v>2594</v>
      </c>
      <c r="E1567" t="s">
        <v>21</v>
      </c>
      <c r="F1567" t="s">
        <v>2453</v>
      </c>
      <c r="G1567">
        <v>80</v>
      </c>
      <c r="H1567">
        <v>1178429</v>
      </c>
    </row>
    <row r="1568" spans="1:8" hidden="1">
      <c r="A1568">
        <v>6.6</v>
      </c>
      <c r="B1568">
        <v>1</v>
      </c>
      <c r="C1568" t="s">
        <v>2595</v>
      </c>
      <c r="D1568" t="s">
        <v>2596</v>
      </c>
      <c r="E1568" t="s">
        <v>21</v>
      </c>
      <c r="F1568" t="s">
        <v>2453</v>
      </c>
      <c r="G1568">
        <v>81</v>
      </c>
      <c r="H1568">
        <v>1178429</v>
      </c>
    </row>
    <row r="1569" spans="1:8" hidden="1">
      <c r="A1569">
        <v>6.5</v>
      </c>
      <c r="B1569">
        <v>1</v>
      </c>
      <c r="C1569" t="s">
        <v>2597</v>
      </c>
      <c r="D1569" t="s">
        <v>2598</v>
      </c>
      <c r="E1569" t="s">
        <v>21</v>
      </c>
      <c r="F1569" t="s">
        <v>2453</v>
      </c>
      <c r="G1569">
        <v>82</v>
      </c>
      <c r="H1569">
        <v>1178429</v>
      </c>
    </row>
    <row r="1570" spans="1:8" hidden="1">
      <c r="A1570">
        <v>6.4</v>
      </c>
      <c r="B1570">
        <v>0</v>
      </c>
      <c r="C1570" t="s">
        <v>2599</v>
      </c>
      <c r="D1570" t="s">
        <v>2600</v>
      </c>
      <c r="E1570" t="s">
        <v>21</v>
      </c>
      <c r="F1570" t="s">
        <v>2453</v>
      </c>
      <c r="G1570">
        <v>83</v>
      </c>
      <c r="H1570">
        <v>1178429</v>
      </c>
    </row>
    <row r="1571" spans="1:8" hidden="1">
      <c r="A1571">
        <v>6.3</v>
      </c>
      <c r="B1571">
        <v>1</v>
      </c>
      <c r="C1571" t="s">
        <v>2595</v>
      </c>
      <c r="D1571" t="s">
        <v>2601</v>
      </c>
      <c r="E1571" t="s">
        <v>21</v>
      </c>
      <c r="F1571" t="s">
        <v>2453</v>
      </c>
      <c r="G1571">
        <v>84</v>
      </c>
      <c r="H1571">
        <v>1178429</v>
      </c>
    </row>
    <row r="1572" spans="1:8" hidden="1">
      <c r="A1572">
        <v>6.2</v>
      </c>
      <c r="B1572">
        <v>0</v>
      </c>
      <c r="C1572" t="s">
        <v>2602</v>
      </c>
      <c r="D1572" t="s">
        <v>2603</v>
      </c>
      <c r="E1572" t="s">
        <v>21</v>
      </c>
      <c r="F1572" t="s">
        <v>2453</v>
      </c>
      <c r="G1572">
        <v>85</v>
      </c>
      <c r="H1572">
        <v>1178429</v>
      </c>
    </row>
    <row r="1573" spans="1:8" hidden="1">
      <c r="A1573">
        <v>6.1</v>
      </c>
      <c r="B1573">
        <v>4</v>
      </c>
      <c r="C1573" t="s">
        <v>2604</v>
      </c>
      <c r="D1573" t="s">
        <v>2605</v>
      </c>
      <c r="E1573" t="s">
        <v>21</v>
      </c>
      <c r="F1573" t="s">
        <v>2453</v>
      </c>
      <c r="G1573">
        <v>86</v>
      </c>
      <c r="H1573">
        <v>1178429</v>
      </c>
    </row>
    <row r="1574" spans="1:8" hidden="1">
      <c r="A1574">
        <v>5.6</v>
      </c>
      <c r="B1574">
        <v>0</v>
      </c>
      <c r="C1574" t="s">
        <v>2606</v>
      </c>
      <c r="D1574" t="s">
        <v>2607</v>
      </c>
      <c r="E1574" t="s">
        <v>21</v>
      </c>
      <c r="F1574" t="s">
        <v>2453</v>
      </c>
      <c r="G1574">
        <v>87</v>
      </c>
      <c r="H1574">
        <v>1178429</v>
      </c>
    </row>
    <row r="1575" spans="1:8" hidden="1">
      <c r="A1575">
        <v>5.5</v>
      </c>
      <c r="B1575">
        <v>0</v>
      </c>
      <c r="C1575" t="s">
        <v>2606</v>
      </c>
      <c r="D1575" t="s">
        <v>2608</v>
      </c>
      <c r="E1575" t="s">
        <v>21</v>
      </c>
      <c r="F1575" t="s">
        <v>2453</v>
      </c>
      <c r="G1575">
        <v>88</v>
      </c>
      <c r="H1575">
        <v>1178429</v>
      </c>
    </row>
    <row r="1576" spans="1:8" hidden="1">
      <c r="A1576">
        <v>5.4</v>
      </c>
      <c r="B1576">
        <v>1</v>
      </c>
      <c r="C1576" t="s">
        <v>2609</v>
      </c>
      <c r="D1576" t="s">
        <v>2610</v>
      </c>
      <c r="E1576" t="s">
        <v>21</v>
      </c>
      <c r="F1576" t="s">
        <v>2453</v>
      </c>
      <c r="G1576">
        <v>89</v>
      </c>
      <c r="H1576">
        <v>1178429</v>
      </c>
    </row>
    <row r="1577" spans="1:8" hidden="1">
      <c r="A1577">
        <v>5.3</v>
      </c>
      <c r="B1577">
        <v>0</v>
      </c>
      <c r="C1577" t="s">
        <v>2611</v>
      </c>
      <c r="D1577" t="s">
        <v>2612</v>
      </c>
      <c r="E1577" t="s">
        <v>21</v>
      </c>
      <c r="F1577" t="s">
        <v>2453</v>
      </c>
      <c r="G1577">
        <v>90</v>
      </c>
      <c r="H1577">
        <v>1178429</v>
      </c>
    </row>
    <row r="1578" spans="1:8" hidden="1">
      <c r="A1578">
        <v>5.2</v>
      </c>
      <c r="B1578">
        <v>0</v>
      </c>
      <c r="C1578" t="s">
        <v>2611</v>
      </c>
      <c r="D1578" t="s">
        <v>2613</v>
      </c>
      <c r="E1578" t="s">
        <v>21</v>
      </c>
      <c r="F1578" t="s">
        <v>2453</v>
      </c>
      <c r="G1578">
        <v>91</v>
      </c>
      <c r="H1578">
        <v>1178429</v>
      </c>
    </row>
    <row r="1579" spans="1:8" hidden="1">
      <c r="A1579">
        <v>5.0999999999999996</v>
      </c>
      <c r="B1579">
        <v>0</v>
      </c>
      <c r="C1579" t="s">
        <v>2611</v>
      </c>
      <c r="D1579" t="s">
        <v>2614</v>
      </c>
      <c r="E1579" t="s">
        <v>21</v>
      </c>
      <c r="F1579" t="s">
        <v>2453</v>
      </c>
      <c r="G1579">
        <v>92</v>
      </c>
      <c r="H1579">
        <v>1178429</v>
      </c>
    </row>
    <row r="1580" spans="1:8" hidden="1">
      <c r="A1580">
        <v>4.5999999999999996</v>
      </c>
      <c r="B1580">
        <v>4</v>
      </c>
      <c r="C1580" t="s">
        <v>2615</v>
      </c>
      <c r="D1580" t="s">
        <v>2616</v>
      </c>
      <c r="E1580" t="s">
        <v>21</v>
      </c>
      <c r="F1580" t="s">
        <v>2453</v>
      </c>
      <c r="G1580">
        <v>93</v>
      </c>
      <c r="H1580">
        <v>1178429</v>
      </c>
    </row>
    <row r="1581" spans="1:8" hidden="1">
      <c r="A1581">
        <v>4.5</v>
      </c>
      <c r="B1581">
        <v>0</v>
      </c>
      <c r="C1581" t="s">
        <v>2617</v>
      </c>
      <c r="D1581" t="s">
        <v>2618</v>
      </c>
      <c r="E1581" t="s">
        <v>21</v>
      </c>
      <c r="F1581" t="s">
        <v>2453</v>
      </c>
      <c r="G1581">
        <v>94</v>
      </c>
      <c r="H1581">
        <v>1178429</v>
      </c>
    </row>
    <row r="1582" spans="1:8" hidden="1">
      <c r="A1582">
        <v>4.4000000000000004</v>
      </c>
      <c r="B1582">
        <v>1</v>
      </c>
      <c r="C1582" t="s">
        <v>2619</v>
      </c>
      <c r="D1582" t="s">
        <v>2620</v>
      </c>
      <c r="E1582" t="s">
        <v>21</v>
      </c>
      <c r="F1582" t="s">
        <v>2453</v>
      </c>
      <c r="G1582">
        <v>95</v>
      </c>
      <c r="H1582">
        <v>1178429</v>
      </c>
    </row>
    <row r="1583" spans="1:8" hidden="1">
      <c r="A1583">
        <v>4.3</v>
      </c>
      <c r="B1583" t="s">
        <v>8</v>
      </c>
      <c r="C1583" t="s">
        <v>2621</v>
      </c>
      <c r="D1583" t="s">
        <v>2622</v>
      </c>
      <c r="E1583" t="s">
        <v>21</v>
      </c>
      <c r="F1583" t="s">
        <v>2453</v>
      </c>
      <c r="G1583">
        <v>96</v>
      </c>
      <c r="H1583">
        <v>1178429</v>
      </c>
    </row>
    <row r="1584" spans="1:8" hidden="1">
      <c r="A1584">
        <v>4.2</v>
      </c>
      <c r="B1584">
        <v>1</v>
      </c>
      <c r="C1584" t="s">
        <v>2623</v>
      </c>
      <c r="D1584" t="s">
        <v>2624</v>
      </c>
      <c r="E1584" t="s">
        <v>21</v>
      </c>
      <c r="F1584" t="s">
        <v>2453</v>
      </c>
      <c r="G1584">
        <v>97</v>
      </c>
      <c r="H1584">
        <v>1178429</v>
      </c>
    </row>
    <row r="1585" spans="1:8" hidden="1">
      <c r="A1585">
        <v>4.0999999999999996</v>
      </c>
      <c r="B1585" t="s">
        <v>468</v>
      </c>
      <c r="C1585" t="s">
        <v>2625</v>
      </c>
      <c r="D1585" t="s">
        <v>2626</v>
      </c>
      <c r="E1585" t="s">
        <v>21</v>
      </c>
      <c r="F1585" t="s">
        <v>2453</v>
      </c>
      <c r="G1585">
        <v>98</v>
      </c>
      <c r="H1585">
        <v>1178429</v>
      </c>
    </row>
    <row r="1586" spans="1:8" hidden="1">
      <c r="A1586">
        <v>3.6</v>
      </c>
      <c r="B1586">
        <v>1</v>
      </c>
      <c r="C1586" t="s">
        <v>2627</v>
      </c>
      <c r="D1586" t="s">
        <v>2628</v>
      </c>
      <c r="E1586" t="s">
        <v>21</v>
      </c>
      <c r="F1586" t="s">
        <v>2453</v>
      </c>
      <c r="G1586">
        <v>99</v>
      </c>
      <c r="H1586">
        <v>1178429</v>
      </c>
    </row>
    <row r="1587" spans="1:8" hidden="1">
      <c r="A1587">
        <v>3.5</v>
      </c>
      <c r="B1587">
        <v>1</v>
      </c>
      <c r="C1587" t="s">
        <v>2629</v>
      </c>
      <c r="D1587" t="s">
        <v>2630</v>
      </c>
      <c r="E1587" t="s">
        <v>21</v>
      </c>
      <c r="F1587" t="s">
        <v>2453</v>
      </c>
      <c r="G1587">
        <v>100</v>
      </c>
      <c r="H1587">
        <v>1178429</v>
      </c>
    </row>
    <row r="1588" spans="1:8" hidden="1">
      <c r="A1588">
        <v>3.4</v>
      </c>
      <c r="B1588">
        <v>1</v>
      </c>
      <c r="C1588" t="s">
        <v>2627</v>
      </c>
      <c r="D1588" t="s">
        <v>2631</v>
      </c>
      <c r="E1588" t="s">
        <v>21</v>
      </c>
      <c r="F1588" t="s">
        <v>2453</v>
      </c>
      <c r="G1588">
        <v>101</v>
      </c>
      <c r="H1588">
        <v>1178429</v>
      </c>
    </row>
    <row r="1589" spans="1:8" hidden="1">
      <c r="A1589">
        <v>3.3</v>
      </c>
      <c r="B1589">
        <v>4</v>
      </c>
      <c r="C1589" t="s">
        <v>2632</v>
      </c>
      <c r="D1589" t="s">
        <v>2633</v>
      </c>
      <c r="E1589" t="s">
        <v>21</v>
      </c>
      <c r="F1589" t="s">
        <v>2453</v>
      </c>
      <c r="G1589">
        <v>102</v>
      </c>
      <c r="H1589">
        <v>1178429</v>
      </c>
    </row>
    <row r="1590" spans="1:8" hidden="1">
      <c r="A1590">
        <v>3.2</v>
      </c>
      <c r="B1590">
        <v>4</v>
      </c>
      <c r="C1590" t="s">
        <v>2632</v>
      </c>
      <c r="D1590" t="s">
        <v>2634</v>
      </c>
      <c r="E1590" t="s">
        <v>21</v>
      </c>
      <c r="F1590" t="s">
        <v>2453</v>
      </c>
      <c r="G1590">
        <v>103</v>
      </c>
      <c r="H1590">
        <v>1178429</v>
      </c>
    </row>
    <row r="1591" spans="1:8" hidden="1">
      <c r="A1591">
        <v>3.1</v>
      </c>
      <c r="B1591">
        <v>4</v>
      </c>
      <c r="C1591" t="s">
        <v>2632</v>
      </c>
      <c r="D1591" t="s">
        <v>2635</v>
      </c>
      <c r="E1591" t="s">
        <v>21</v>
      </c>
      <c r="F1591" t="s">
        <v>2453</v>
      </c>
      <c r="G1591">
        <v>104</v>
      </c>
      <c r="H1591">
        <v>1178429</v>
      </c>
    </row>
    <row r="1592" spans="1:8" hidden="1">
      <c r="A1592">
        <v>2.6</v>
      </c>
      <c r="B1592">
        <v>0</v>
      </c>
      <c r="C1592" t="s">
        <v>2636</v>
      </c>
      <c r="D1592" t="s">
        <v>2637</v>
      </c>
      <c r="E1592" t="s">
        <v>21</v>
      </c>
      <c r="F1592" t="s">
        <v>2453</v>
      </c>
      <c r="G1592">
        <v>105</v>
      </c>
      <c r="H1592">
        <v>1178429</v>
      </c>
    </row>
    <row r="1593" spans="1:8" hidden="1">
      <c r="A1593">
        <v>2.5</v>
      </c>
      <c r="B1593">
        <v>0</v>
      </c>
      <c r="C1593" t="s">
        <v>2636</v>
      </c>
      <c r="D1593" t="s">
        <v>2638</v>
      </c>
      <c r="E1593" t="s">
        <v>21</v>
      </c>
      <c r="F1593" t="s">
        <v>2453</v>
      </c>
      <c r="G1593">
        <v>106</v>
      </c>
      <c r="H1593">
        <v>1178429</v>
      </c>
    </row>
    <row r="1594" spans="1:8" hidden="1">
      <c r="A1594">
        <v>2.4</v>
      </c>
      <c r="B1594">
        <v>1</v>
      </c>
      <c r="C1594" t="s">
        <v>2639</v>
      </c>
      <c r="D1594" t="s">
        <v>2640</v>
      </c>
      <c r="E1594" t="s">
        <v>21</v>
      </c>
      <c r="F1594" t="s">
        <v>2453</v>
      </c>
      <c r="G1594">
        <v>107</v>
      </c>
      <c r="H1594">
        <v>1178429</v>
      </c>
    </row>
    <row r="1595" spans="1:8" hidden="1">
      <c r="A1595">
        <v>2.2999999999999998</v>
      </c>
      <c r="B1595">
        <v>1</v>
      </c>
      <c r="C1595" t="s">
        <v>2641</v>
      </c>
      <c r="D1595" t="s">
        <v>2642</v>
      </c>
      <c r="E1595" t="s">
        <v>21</v>
      </c>
      <c r="F1595" t="s">
        <v>2453</v>
      </c>
      <c r="G1595">
        <v>108</v>
      </c>
      <c r="H1595">
        <v>1178429</v>
      </c>
    </row>
    <row r="1596" spans="1:8" hidden="1">
      <c r="A1596">
        <v>2.2000000000000002</v>
      </c>
      <c r="B1596">
        <v>0</v>
      </c>
      <c r="C1596" t="s">
        <v>2636</v>
      </c>
      <c r="D1596" t="s">
        <v>2643</v>
      </c>
      <c r="E1596" t="s">
        <v>21</v>
      </c>
      <c r="F1596" t="s">
        <v>2453</v>
      </c>
      <c r="G1596">
        <v>109</v>
      </c>
      <c r="H1596">
        <v>1178429</v>
      </c>
    </row>
    <row r="1597" spans="1:8" hidden="1">
      <c r="A1597">
        <v>2.1</v>
      </c>
      <c r="B1597">
        <v>6</v>
      </c>
      <c r="C1597" t="s">
        <v>2644</v>
      </c>
      <c r="D1597" t="s">
        <v>2645</v>
      </c>
      <c r="E1597" t="s">
        <v>21</v>
      </c>
      <c r="F1597" t="s">
        <v>2453</v>
      </c>
      <c r="G1597">
        <v>110</v>
      </c>
      <c r="H1597">
        <v>1178429</v>
      </c>
    </row>
    <row r="1598" spans="1:8" hidden="1">
      <c r="A1598">
        <v>1.6</v>
      </c>
      <c r="B1598">
        <v>4</v>
      </c>
      <c r="C1598" t="s">
        <v>2646</v>
      </c>
      <c r="D1598" t="s">
        <v>2647</v>
      </c>
      <c r="E1598" t="s">
        <v>21</v>
      </c>
      <c r="F1598" t="s">
        <v>2453</v>
      </c>
      <c r="G1598">
        <v>111</v>
      </c>
      <c r="H1598">
        <v>1178429</v>
      </c>
    </row>
    <row r="1599" spans="1:8" hidden="1">
      <c r="A1599">
        <v>1.5</v>
      </c>
      <c r="B1599">
        <v>0</v>
      </c>
      <c r="C1599" t="s">
        <v>2648</v>
      </c>
      <c r="D1599" t="s">
        <v>2649</v>
      </c>
      <c r="E1599" t="s">
        <v>21</v>
      </c>
      <c r="F1599" t="s">
        <v>2453</v>
      </c>
      <c r="G1599">
        <v>112</v>
      </c>
      <c r="H1599">
        <v>1178429</v>
      </c>
    </row>
    <row r="1600" spans="1:8" hidden="1">
      <c r="A1600">
        <v>1.4</v>
      </c>
      <c r="B1600">
        <v>5</v>
      </c>
      <c r="C1600" t="s">
        <v>2650</v>
      </c>
      <c r="D1600" t="s">
        <v>2651</v>
      </c>
      <c r="E1600" t="s">
        <v>21</v>
      </c>
      <c r="F1600" t="s">
        <v>2453</v>
      </c>
      <c r="G1600">
        <v>113</v>
      </c>
      <c r="H1600">
        <v>1178429</v>
      </c>
    </row>
    <row r="1601" spans="1:8" hidden="1">
      <c r="A1601">
        <v>1.3</v>
      </c>
      <c r="B1601">
        <v>6</v>
      </c>
      <c r="C1601" t="s">
        <v>2652</v>
      </c>
      <c r="D1601" t="s">
        <v>2653</v>
      </c>
      <c r="E1601" t="s">
        <v>21</v>
      </c>
      <c r="F1601" t="s">
        <v>2453</v>
      </c>
      <c r="G1601">
        <v>114</v>
      </c>
      <c r="H1601">
        <v>1178429</v>
      </c>
    </row>
    <row r="1602" spans="1:8" hidden="1">
      <c r="A1602">
        <v>1.2</v>
      </c>
      <c r="B1602">
        <v>4</v>
      </c>
      <c r="C1602" t="s">
        <v>2615</v>
      </c>
      <c r="D1602" t="s">
        <v>2654</v>
      </c>
      <c r="E1602" t="s">
        <v>21</v>
      </c>
      <c r="F1602" t="s">
        <v>2453</v>
      </c>
      <c r="G1602">
        <v>115</v>
      </c>
      <c r="H1602">
        <v>1178429</v>
      </c>
    </row>
    <row r="1603" spans="1:8" hidden="1">
      <c r="A1603">
        <v>1.1000000000000001</v>
      </c>
      <c r="B1603">
        <v>0</v>
      </c>
      <c r="C1603" t="s">
        <v>2617</v>
      </c>
      <c r="D1603" t="s">
        <v>2655</v>
      </c>
      <c r="E1603" t="s">
        <v>21</v>
      </c>
      <c r="F1603" t="s">
        <v>2453</v>
      </c>
      <c r="G1603">
        <v>116</v>
      </c>
      <c r="H1603">
        <v>1178429</v>
      </c>
    </row>
    <row r="1604" spans="1:8" hidden="1">
      <c r="A1604">
        <v>0.6</v>
      </c>
      <c r="B1604">
        <v>1</v>
      </c>
      <c r="C1604" t="s">
        <v>2641</v>
      </c>
      <c r="D1604" t="s">
        <v>2656</v>
      </c>
      <c r="E1604" t="s">
        <v>21</v>
      </c>
      <c r="F1604" t="s">
        <v>2453</v>
      </c>
      <c r="G1604">
        <v>117</v>
      </c>
      <c r="H1604">
        <v>1178429</v>
      </c>
    </row>
    <row r="1605" spans="1:8" hidden="1">
      <c r="A1605">
        <v>0.5</v>
      </c>
      <c r="B1605">
        <v>0</v>
      </c>
      <c r="C1605" t="s">
        <v>2636</v>
      </c>
      <c r="D1605" t="s">
        <v>2657</v>
      </c>
      <c r="E1605" t="s">
        <v>21</v>
      </c>
      <c r="F1605" t="s">
        <v>2453</v>
      </c>
      <c r="G1605">
        <v>118</v>
      </c>
      <c r="H1605">
        <v>1178429</v>
      </c>
    </row>
    <row r="1606" spans="1:8" hidden="1">
      <c r="A1606">
        <v>0.4</v>
      </c>
      <c r="B1606">
        <v>0</v>
      </c>
      <c r="C1606" t="s">
        <v>2636</v>
      </c>
      <c r="D1606" t="s">
        <v>2658</v>
      </c>
      <c r="E1606" t="s">
        <v>21</v>
      </c>
      <c r="F1606" t="s">
        <v>2453</v>
      </c>
      <c r="G1606">
        <v>119</v>
      </c>
      <c r="H1606">
        <v>1178429</v>
      </c>
    </row>
    <row r="1607" spans="1:8" hidden="1">
      <c r="A1607">
        <v>0.3</v>
      </c>
      <c r="B1607">
        <v>0</v>
      </c>
      <c r="C1607" t="s">
        <v>2636</v>
      </c>
      <c r="D1607" t="s">
        <v>2659</v>
      </c>
      <c r="E1607" t="s">
        <v>21</v>
      </c>
      <c r="F1607" t="s">
        <v>2453</v>
      </c>
      <c r="G1607">
        <v>120</v>
      </c>
      <c r="H1607">
        <v>1178429</v>
      </c>
    </row>
    <row r="1608" spans="1:8" hidden="1">
      <c r="A1608">
        <v>0.2</v>
      </c>
      <c r="B1608">
        <v>0</v>
      </c>
      <c r="C1608" t="s">
        <v>2636</v>
      </c>
      <c r="D1608" t="s">
        <v>2660</v>
      </c>
      <c r="E1608" t="s">
        <v>21</v>
      </c>
      <c r="F1608" t="s">
        <v>2453</v>
      </c>
      <c r="G1608">
        <v>121</v>
      </c>
      <c r="H1608">
        <v>1178429</v>
      </c>
    </row>
    <row r="1609" spans="1:8" hidden="1">
      <c r="A1609">
        <v>0.1</v>
      </c>
      <c r="B1609">
        <v>1</v>
      </c>
      <c r="C1609" t="s">
        <v>2639</v>
      </c>
      <c r="D1609" t="s">
        <v>2661</v>
      </c>
      <c r="E1609" t="s">
        <v>21</v>
      </c>
      <c r="F1609" t="s">
        <v>2453</v>
      </c>
      <c r="G1609">
        <v>122</v>
      </c>
      <c r="H1609">
        <v>1178429</v>
      </c>
    </row>
    <row r="1610" spans="1:8" hidden="1">
      <c r="A1610">
        <v>16.100000000000001</v>
      </c>
      <c r="B1610">
        <v>6</v>
      </c>
      <c r="C1610" t="s">
        <v>2662</v>
      </c>
      <c r="D1610" t="s">
        <v>2663</v>
      </c>
      <c r="E1610" t="s">
        <v>21</v>
      </c>
      <c r="F1610" t="s">
        <v>2664</v>
      </c>
      <c r="G1610">
        <v>0</v>
      </c>
      <c r="H1610">
        <v>1178428</v>
      </c>
    </row>
    <row r="1611" spans="1:8" hidden="1">
      <c r="A1611">
        <v>15.6</v>
      </c>
      <c r="B1611">
        <v>1</v>
      </c>
      <c r="C1611" t="s">
        <v>2665</v>
      </c>
      <c r="D1611" t="s">
        <v>2666</v>
      </c>
      <c r="E1611" t="s">
        <v>21</v>
      </c>
      <c r="F1611" t="s">
        <v>2664</v>
      </c>
      <c r="G1611">
        <v>1</v>
      </c>
      <c r="H1611">
        <v>1178428</v>
      </c>
    </row>
    <row r="1612" spans="1:8" hidden="1">
      <c r="A1612">
        <v>15.5</v>
      </c>
      <c r="B1612">
        <v>6</v>
      </c>
      <c r="C1612" t="s">
        <v>2667</v>
      </c>
      <c r="D1612" t="s">
        <v>2668</v>
      </c>
      <c r="E1612" t="s">
        <v>21</v>
      </c>
      <c r="F1612" t="s">
        <v>2664</v>
      </c>
      <c r="G1612">
        <v>2</v>
      </c>
      <c r="H1612">
        <v>1178428</v>
      </c>
    </row>
    <row r="1613" spans="1:8" hidden="1">
      <c r="A1613">
        <v>15.4</v>
      </c>
      <c r="B1613">
        <v>1</v>
      </c>
      <c r="C1613" t="s">
        <v>2669</v>
      </c>
      <c r="D1613" t="s">
        <v>2670</v>
      </c>
      <c r="E1613" t="s">
        <v>21</v>
      </c>
      <c r="F1613" t="s">
        <v>2664</v>
      </c>
      <c r="G1613">
        <v>3</v>
      </c>
      <c r="H1613">
        <v>1178428</v>
      </c>
    </row>
    <row r="1614" spans="1:8">
      <c r="A1614">
        <v>15.3</v>
      </c>
      <c r="B1614">
        <v>1</v>
      </c>
      <c r="C1614" t="s">
        <v>2665</v>
      </c>
      <c r="D1614" t="s">
        <v>2671</v>
      </c>
      <c r="E1614" t="s">
        <v>21</v>
      </c>
      <c r="F1614" t="s">
        <v>2664</v>
      </c>
      <c r="G1614">
        <v>4</v>
      </c>
      <c r="H1614">
        <v>1178428</v>
      </c>
    </row>
    <row r="1615" spans="1:8" hidden="1">
      <c r="A1615">
        <v>15.2</v>
      </c>
      <c r="B1615" t="s">
        <v>8</v>
      </c>
      <c r="C1615" t="s">
        <v>2672</v>
      </c>
      <c r="D1615" t="s">
        <v>2673</v>
      </c>
      <c r="E1615" t="s">
        <v>21</v>
      </c>
      <c r="F1615" t="s">
        <v>2664</v>
      </c>
      <c r="G1615">
        <v>5</v>
      </c>
      <c r="H1615">
        <v>1178428</v>
      </c>
    </row>
    <row r="1616" spans="1:8" hidden="1">
      <c r="A1616">
        <v>15.1</v>
      </c>
      <c r="B1616">
        <v>6</v>
      </c>
      <c r="C1616" t="s">
        <v>2674</v>
      </c>
      <c r="D1616" t="s">
        <v>2675</v>
      </c>
      <c r="E1616" t="s">
        <v>21</v>
      </c>
      <c r="F1616" t="s">
        <v>2664</v>
      </c>
      <c r="G1616">
        <v>6</v>
      </c>
      <c r="H1616">
        <v>1178428</v>
      </c>
    </row>
    <row r="1617" spans="1:8" hidden="1">
      <c r="A1617">
        <v>14.6</v>
      </c>
      <c r="B1617">
        <v>4</v>
      </c>
      <c r="C1617" t="s">
        <v>2676</v>
      </c>
      <c r="D1617" t="s">
        <v>2677</v>
      </c>
      <c r="E1617" t="s">
        <v>21</v>
      </c>
      <c r="F1617" t="s">
        <v>2664</v>
      </c>
      <c r="G1617">
        <v>7</v>
      </c>
      <c r="H1617">
        <v>1178428</v>
      </c>
    </row>
    <row r="1618" spans="1:8" hidden="1">
      <c r="A1618">
        <v>14.5</v>
      </c>
      <c r="B1618">
        <v>6</v>
      </c>
      <c r="C1618" t="s">
        <v>2678</v>
      </c>
      <c r="D1618" t="s">
        <v>2679</v>
      </c>
      <c r="E1618" t="s">
        <v>21</v>
      </c>
      <c r="F1618" t="s">
        <v>2664</v>
      </c>
      <c r="G1618">
        <v>8</v>
      </c>
      <c r="H1618">
        <v>1178428</v>
      </c>
    </row>
    <row r="1619" spans="1:8" hidden="1">
      <c r="A1619">
        <v>14.4</v>
      </c>
      <c r="B1619">
        <v>1</v>
      </c>
      <c r="C1619" t="s">
        <v>2680</v>
      </c>
      <c r="D1619" t="s">
        <v>2681</v>
      </c>
      <c r="E1619" t="s">
        <v>21</v>
      </c>
      <c r="F1619" t="s">
        <v>2664</v>
      </c>
      <c r="G1619">
        <v>9</v>
      </c>
      <c r="H1619">
        <v>1178428</v>
      </c>
    </row>
    <row r="1620" spans="1:8" hidden="1">
      <c r="A1620">
        <v>14.3</v>
      </c>
      <c r="B1620">
        <v>1</v>
      </c>
      <c r="C1620" t="s">
        <v>2682</v>
      </c>
      <c r="D1620" t="s">
        <v>2683</v>
      </c>
      <c r="E1620" t="s">
        <v>21</v>
      </c>
      <c r="F1620" t="s">
        <v>2664</v>
      </c>
      <c r="G1620">
        <v>10</v>
      </c>
      <c r="H1620">
        <v>1178428</v>
      </c>
    </row>
    <row r="1621" spans="1:8" hidden="1">
      <c r="A1621">
        <v>14.2</v>
      </c>
      <c r="B1621">
        <v>1</v>
      </c>
      <c r="C1621" t="s">
        <v>2680</v>
      </c>
      <c r="D1621" t="s">
        <v>2684</v>
      </c>
      <c r="E1621" t="s">
        <v>21</v>
      </c>
      <c r="F1621" t="s">
        <v>2664</v>
      </c>
      <c r="G1621">
        <v>11</v>
      </c>
      <c r="H1621">
        <v>1178428</v>
      </c>
    </row>
    <row r="1622" spans="1:8" hidden="1">
      <c r="A1622">
        <v>14.1</v>
      </c>
      <c r="B1622">
        <v>2</v>
      </c>
      <c r="C1622" t="s">
        <v>2685</v>
      </c>
      <c r="D1622" t="s">
        <v>2686</v>
      </c>
      <c r="E1622" t="s">
        <v>21</v>
      </c>
      <c r="F1622" t="s">
        <v>2664</v>
      </c>
      <c r="G1622">
        <v>12</v>
      </c>
      <c r="H1622">
        <v>1178428</v>
      </c>
    </row>
    <row r="1623" spans="1:8" hidden="1">
      <c r="A1623">
        <v>14.1</v>
      </c>
      <c r="B1623" t="s">
        <v>108</v>
      </c>
      <c r="C1623" t="s">
        <v>2687</v>
      </c>
      <c r="D1623" t="s">
        <v>2688</v>
      </c>
      <c r="E1623" t="s">
        <v>21</v>
      </c>
      <c r="F1623" t="s">
        <v>2664</v>
      </c>
      <c r="G1623">
        <v>13</v>
      </c>
      <c r="H1623">
        <v>1178428</v>
      </c>
    </row>
    <row r="1624" spans="1:8" hidden="1">
      <c r="A1624">
        <v>13.6</v>
      </c>
      <c r="B1624">
        <v>0</v>
      </c>
      <c r="C1624" t="s">
        <v>2689</v>
      </c>
      <c r="D1624" t="s">
        <v>2690</v>
      </c>
      <c r="E1624" t="s">
        <v>21</v>
      </c>
      <c r="F1624" t="s">
        <v>2664</v>
      </c>
      <c r="G1624">
        <v>14</v>
      </c>
      <c r="H1624">
        <v>1178428</v>
      </c>
    </row>
    <row r="1625" spans="1:8" hidden="1">
      <c r="A1625">
        <v>13.5</v>
      </c>
      <c r="B1625">
        <v>1</v>
      </c>
      <c r="C1625" t="s">
        <v>2691</v>
      </c>
      <c r="D1625" t="s">
        <v>2692</v>
      </c>
      <c r="E1625" t="s">
        <v>21</v>
      </c>
      <c r="F1625" t="s">
        <v>2664</v>
      </c>
      <c r="G1625">
        <v>15</v>
      </c>
      <c r="H1625">
        <v>1178428</v>
      </c>
    </row>
    <row r="1626" spans="1:8" hidden="1">
      <c r="A1626">
        <v>13.4</v>
      </c>
      <c r="B1626" t="s">
        <v>8</v>
      </c>
      <c r="C1626" t="s">
        <v>2693</v>
      </c>
      <c r="D1626" t="s">
        <v>2694</v>
      </c>
      <c r="E1626" t="s">
        <v>21</v>
      </c>
      <c r="F1626" t="s">
        <v>2664</v>
      </c>
      <c r="G1626">
        <v>16</v>
      </c>
      <c r="H1626">
        <v>1178428</v>
      </c>
    </row>
    <row r="1627" spans="1:8" hidden="1">
      <c r="A1627">
        <v>13.3</v>
      </c>
      <c r="B1627">
        <v>1</v>
      </c>
      <c r="C1627" t="s">
        <v>2695</v>
      </c>
      <c r="D1627" t="s">
        <v>2696</v>
      </c>
      <c r="E1627" t="s">
        <v>21</v>
      </c>
      <c r="F1627" t="s">
        <v>2664</v>
      </c>
      <c r="G1627">
        <v>17</v>
      </c>
      <c r="H1627">
        <v>1178428</v>
      </c>
    </row>
    <row r="1628" spans="1:8" hidden="1">
      <c r="A1628">
        <v>13.2</v>
      </c>
      <c r="B1628">
        <v>1</v>
      </c>
      <c r="C1628" t="s">
        <v>2697</v>
      </c>
      <c r="D1628" t="s">
        <v>2698</v>
      </c>
      <c r="E1628" t="s">
        <v>21</v>
      </c>
      <c r="F1628" t="s">
        <v>2664</v>
      </c>
      <c r="G1628">
        <v>18</v>
      </c>
      <c r="H1628">
        <v>1178428</v>
      </c>
    </row>
    <row r="1629" spans="1:8" hidden="1">
      <c r="A1629">
        <v>13.1</v>
      </c>
      <c r="B1629">
        <v>0</v>
      </c>
      <c r="C1629" t="s">
        <v>2699</v>
      </c>
      <c r="D1629" t="s">
        <v>2700</v>
      </c>
      <c r="E1629" t="s">
        <v>21</v>
      </c>
      <c r="F1629" t="s">
        <v>2664</v>
      </c>
      <c r="G1629">
        <v>19</v>
      </c>
      <c r="H1629">
        <v>1178428</v>
      </c>
    </row>
    <row r="1630" spans="1:8" hidden="1">
      <c r="A1630">
        <v>12.6</v>
      </c>
      <c r="B1630">
        <v>1</v>
      </c>
      <c r="C1630" t="s">
        <v>2701</v>
      </c>
      <c r="D1630" t="s">
        <v>2702</v>
      </c>
      <c r="E1630" t="s">
        <v>21</v>
      </c>
      <c r="F1630" t="s">
        <v>2664</v>
      </c>
      <c r="G1630">
        <v>20</v>
      </c>
      <c r="H1630">
        <v>1178428</v>
      </c>
    </row>
    <row r="1631" spans="1:8" hidden="1">
      <c r="A1631">
        <v>12.5</v>
      </c>
      <c r="B1631">
        <v>1</v>
      </c>
      <c r="C1631" t="s">
        <v>2703</v>
      </c>
      <c r="D1631" t="s">
        <v>2704</v>
      </c>
      <c r="E1631" t="s">
        <v>21</v>
      </c>
      <c r="F1631" t="s">
        <v>2664</v>
      </c>
      <c r="G1631">
        <v>21</v>
      </c>
      <c r="H1631">
        <v>1178428</v>
      </c>
    </row>
    <row r="1632" spans="1:8" hidden="1">
      <c r="A1632">
        <v>12.4</v>
      </c>
      <c r="B1632">
        <v>0</v>
      </c>
      <c r="C1632" t="s">
        <v>2705</v>
      </c>
      <c r="D1632" t="s">
        <v>2706</v>
      </c>
      <c r="E1632" t="s">
        <v>21</v>
      </c>
      <c r="F1632" t="s">
        <v>2664</v>
      </c>
      <c r="G1632">
        <v>22</v>
      </c>
      <c r="H1632">
        <v>1178428</v>
      </c>
    </row>
    <row r="1633" spans="1:8" hidden="1">
      <c r="A1633">
        <v>12.3</v>
      </c>
      <c r="B1633">
        <v>0</v>
      </c>
      <c r="C1633" t="s">
        <v>2705</v>
      </c>
      <c r="D1633" t="s">
        <v>2707</v>
      </c>
      <c r="E1633" t="s">
        <v>21</v>
      </c>
      <c r="F1633" t="s">
        <v>2664</v>
      </c>
      <c r="G1633">
        <v>23</v>
      </c>
      <c r="H1633">
        <v>1178428</v>
      </c>
    </row>
    <row r="1634" spans="1:8" hidden="1">
      <c r="A1634">
        <v>12.2</v>
      </c>
      <c r="B1634">
        <v>1</v>
      </c>
      <c r="C1634" t="s">
        <v>2701</v>
      </c>
      <c r="D1634" t="s">
        <v>2708</v>
      </c>
      <c r="E1634" t="s">
        <v>21</v>
      </c>
      <c r="F1634" t="s">
        <v>2664</v>
      </c>
      <c r="G1634">
        <v>24</v>
      </c>
      <c r="H1634">
        <v>1178428</v>
      </c>
    </row>
    <row r="1635" spans="1:8" hidden="1">
      <c r="A1635">
        <v>12.1</v>
      </c>
      <c r="B1635">
        <v>1</v>
      </c>
      <c r="C1635" t="s">
        <v>2703</v>
      </c>
      <c r="D1635" t="s">
        <v>2709</v>
      </c>
      <c r="E1635" t="s">
        <v>21</v>
      </c>
      <c r="F1635" t="s">
        <v>2664</v>
      </c>
      <c r="G1635">
        <v>25</v>
      </c>
      <c r="H1635">
        <v>1178428</v>
      </c>
    </row>
    <row r="1636" spans="1:8" hidden="1">
      <c r="A1636">
        <v>11.6</v>
      </c>
      <c r="B1636">
        <v>0</v>
      </c>
      <c r="C1636" t="s">
        <v>2710</v>
      </c>
      <c r="D1636" t="s">
        <v>2711</v>
      </c>
      <c r="E1636" t="s">
        <v>21</v>
      </c>
      <c r="F1636" t="s">
        <v>2664</v>
      </c>
      <c r="G1636">
        <v>26</v>
      </c>
      <c r="H1636">
        <v>1178428</v>
      </c>
    </row>
    <row r="1637" spans="1:8" hidden="1">
      <c r="A1637">
        <v>11.5</v>
      </c>
      <c r="B1637">
        <v>0</v>
      </c>
      <c r="C1637" t="s">
        <v>2710</v>
      </c>
      <c r="D1637" t="s">
        <v>2712</v>
      </c>
      <c r="E1637" t="s">
        <v>21</v>
      </c>
      <c r="F1637" t="s">
        <v>2664</v>
      </c>
      <c r="G1637">
        <v>27</v>
      </c>
      <c r="H1637">
        <v>1178428</v>
      </c>
    </row>
    <row r="1638" spans="1:8" hidden="1">
      <c r="A1638">
        <v>11.4</v>
      </c>
      <c r="B1638">
        <v>1</v>
      </c>
      <c r="C1638" t="s">
        <v>2665</v>
      </c>
      <c r="D1638" t="s">
        <v>2713</v>
      </c>
      <c r="E1638" t="s">
        <v>21</v>
      </c>
      <c r="F1638" t="s">
        <v>2664</v>
      </c>
      <c r="G1638">
        <v>28</v>
      </c>
      <c r="H1638">
        <v>1178428</v>
      </c>
    </row>
    <row r="1639" spans="1:8" hidden="1">
      <c r="A1639">
        <v>11.3</v>
      </c>
      <c r="B1639">
        <v>0</v>
      </c>
      <c r="C1639" t="s">
        <v>2714</v>
      </c>
      <c r="D1639" t="s">
        <v>2715</v>
      </c>
      <c r="E1639" t="s">
        <v>21</v>
      </c>
      <c r="F1639" t="s">
        <v>2664</v>
      </c>
      <c r="G1639">
        <v>29</v>
      </c>
      <c r="H1639">
        <v>1178428</v>
      </c>
    </row>
    <row r="1640" spans="1:8" hidden="1">
      <c r="A1640">
        <v>11.2</v>
      </c>
      <c r="B1640">
        <v>1</v>
      </c>
      <c r="C1640" t="s">
        <v>2716</v>
      </c>
      <c r="D1640" t="s">
        <v>2717</v>
      </c>
      <c r="E1640" t="s">
        <v>21</v>
      </c>
      <c r="F1640" t="s">
        <v>2664</v>
      </c>
      <c r="G1640">
        <v>30</v>
      </c>
      <c r="H1640">
        <v>1178428</v>
      </c>
    </row>
    <row r="1641" spans="1:8" hidden="1">
      <c r="A1641">
        <v>11.1</v>
      </c>
      <c r="B1641">
        <v>0</v>
      </c>
      <c r="C1641" t="s">
        <v>2710</v>
      </c>
      <c r="D1641" t="s">
        <v>2718</v>
      </c>
      <c r="E1641" t="s">
        <v>21</v>
      </c>
      <c r="F1641" t="s">
        <v>2664</v>
      </c>
      <c r="G1641">
        <v>31</v>
      </c>
      <c r="H1641">
        <v>1178428</v>
      </c>
    </row>
    <row r="1642" spans="1:8" hidden="1">
      <c r="A1642">
        <v>10.6</v>
      </c>
      <c r="B1642">
        <v>1</v>
      </c>
      <c r="C1642" t="s">
        <v>2701</v>
      </c>
      <c r="D1642" t="s">
        <v>2719</v>
      </c>
      <c r="E1642" t="s">
        <v>21</v>
      </c>
      <c r="F1642" t="s">
        <v>2664</v>
      </c>
      <c r="G1642">
        <v>32</v>
      </c>
      <c r="H1642">
        <v>1178428</v>
      </c>
    </row>
    <row r="1643" spans="1:8" hidden="1">
      <c r="A1643">
        <v>10.5</v>
      </c>
      <c r="B1643">
        <v>2</v>
      </c>
      <c r="C1643" t="s">
        <v>2720</v>
      </c>
      <c r="D1643" t="s">
        <v>2721</v>
      </c>
      <c r="E1643" t="s">
        <v>21</v>
      </c>
      <c r="F1643" t="s">
        <v>2664</v>
      </c>
      <c r="G1643">
        <v>33</v>
      </c>
      <c r="H1643">
        <v>1178428</v>
      </c>
    </row>
    <row r="1644" spans="1:8" hidden="1">
      <c r="A1644">
        <v>10.4</v>
      </c>
      <c r="B1644">
        <v>0</v>
      </c>
      <c r="C1644" t="s">
        <v>2722</v>
      </c>
      <c r="D1644" t="s">
        <v>2723</v>
      </c>
      <c r="E1644" t="s">
        <v>21</v>
      </c>
      <c r="F1644" t="s">
        <v>2664</v>
      </c>
      <c r="G1644">
        <v>34</v>
      </c>
      <c r="H1644">
        <v>1178428</v>
      </c>
    </row>
    <row r="1645" spans="1:8" hidden="1">
      <c r="A1645">
        <v>10.3</v>
      </c>
      <c r="B1645">
        <v>1</v>
      </c>
      <c r="C1645" t="s">
        <v>2703</v>
      </c>
      <c r="D1645" t="s">
        <v>2724</v>
      </c>
      <c r="E1645" t="s">
        <v>21</v>
      </c>
      <c r="F1645" t="s">
        <v>2664</v>
      </c>
      <c r="G1645">
        <v>35</v>
      </c>
      <c r="H1645">
        <v>1178428</v>
      </c>
    </row>
    <row r="1646" spans="1:8" hidden="1">
      <c r="A1646">
        <v>10.199999999999999</v>
      </c>
      <c r="B1646">
        <v>1</v>
      </c>
      <c r="C1646" t="s">
        <v>2701</v>
      </c>
      <c r="D1646" t="s">
        <v>2725</v>
      </c>
      <c r="E1646" t="s">
        <v>21</v>
      </c>
      <c r="F1646" t="s">
        <v>2664</v>
      </c>
      <c r="G1646">
        <v>36</v>
      </c>
      <c r="H1646">
        <v>1178428</v>
      </c>
    </row>
    <row r="1647" spans="1:8" hidden="1">
      <c r="A1647">
        <v>10.1</v>
      </c>
      <c r="B1647">
        <v>0</v>
      </c>
      <c r="C1647" t="s">
        <v>2722</v>
      </c>
      <c r="D1647" t="s">
        <v>2726</v>
      </c>
      <c r="E1647" t="s">
        <v>21</v>
      </c>
      <c r="F1647" t="s">
        <v>2664</v>
      </c>
      <c r="G1647">
        <v>37</v>
      </c>
      <c r="H1647">
        <v>1178428</v>
      </c>
    </row>
    <row r="1648" spans="1:8" hidden="1">
      <c r="A1648">
        <v>9.6</v>
      </c>
      <c r="B1648">
        <v>1</v>
      </c>
      <c r="C1648" t="s">
        <v>2727</v>
      </c>
      <c r="D1648" t="s">
        <v>2728</v>
      </c>
      <c r="E1648" t="s">
        <v>21</v>
      </c>
      <c r="F1648" t="s">
        <v>2664</v>
      </c>
      <c r="G1648">
        <v>38</v>
      </c>
      <c r="H1648">
        <v>1178428</v>
      </c>
    </row>
    <row r="1649" spans="1:8" hidden="1">
      <c r="A1649">
        <v>9.5</v>
      </c>
      <c r="B1649">
        <v>1</v>
      </c>
      <c r="C1649" t="s">
        <v>2729</v>
      </c>
      <c r="D1649" t="s">
        <v>2730</v>
      </c>
      <c r="E1649" t="s">
        <v>21</v>
      </c>
      <c r="F1649" t="s">
        <v>2664</v>
      </c>
      <c r="G1649">
        <v>39</v>
      </c>
      <c r="H1649">
        <v>1178428</v>
      </c>
    </row>
    <row r="1650" spans="1:8" hidden="1">
      <c r="A1650">
        <v>9.4</v>
      </c>
      <c r="B1650">
        <v>1</v>
      </c>
      <c r="C1650" t="s">
        <v>2727</v>
      </c>
      <c r="D1650" t="s">
        <v>2731</v>
      </c>
      <c r="E1650" t="s">
        <v>21</v>
      </c>
      <c r="F1650" t="s">
        <v>2664</v>
      </c>
      <c r="G1650">
        <v>40</v>
      </c>
      <c r="H1650">
        <v>1178428</v>
      </c>
    </row>
    <row r="1651" spans="1:8" hidden="1">
      <c r="A1651">
        <v>9.3000000000000007</v>
      </c>
      <c r="B1651">
        <v>1</v>
      </c>
      <c r="C1651" t="s">
        <v>2729</v>
      </c>
      <c r="D1651" t="s">
        <v>2732</v>
      </c>
      <c r="E1651" t="s">
        <v>21</v>
      </c>
      <c r="F1651" t="s">
        <v>2664</v>
      </c>
      <c r="G1651">
        <v>41</v>
      </c>
      <c r="H1651">
        <v>1178428</v>
      </c>
    </row>
    <row r="1652" spans="1:8" hidden="1">
      <c r="A1652">
        <v>9.1999999999999993</v>
      </c>
      <c r="B1652">
        <v>1</v>
      </c>
      <c r="C1652" t="s">
        <v>2727</v>
      </c>
      <c r="D1652" t="s">
        <v>2733</v>
      </c>
      <c r="E1652" t="s">
        <v>21</v>
      </c>
      <c r="F1652" t="s">
        <v>2664</v>
      </c>
      <c r="G1652">
        <v>42</v>
      </c>
      <c r="H1652">
        <v>1178428</v>
      </c>
    </row>
    <row r="1653" spans="1:8" hidden="1">
      <c r="A1653">
        <v>9.1</v>
      </c>
      <c r="B1653">
        <v>1</v>
      </c>
      <c r="C1653" t="s">
        <v>2729</v>
      </c>
      <c r="D1653" t="s">
        <v>2734</v>
      </c>
      <c r="E1653" t="s">
        <v>21</v>
      </c>
      <c r="F1653" t="s">
        <v>2664</v>
      </c>
      <c r="G1653">
        <v>43</v>
      </c>
      <c r="H1653">
        <v>1178428</v>
      </c>
    </row>
    <row r="1654" spans="1:8" hidden="1">
      <c r="A1654">
        <v>8.6</v>
      </c>
      <c r="B1654">
        <v>0</v>
      </c>
      <c r="C1654" t="s">
        <v>2722</v>
      </c>
      <c r="D1654" t="s">
        <v>2735</v>
      </c>
      <c r="E1654" t="s">
        <v>21</v>
      </c>
      <c r="F1654" t="s">
        <v>2664</v>
      </c>
      <c r="G1654">
        <v>44</v>
      </c>
      <c r="H1654">
        <v>1178428</v>
      </c>
    </row>
    <row r="1655" spans="1:8" hidden="1">
      <c r="A1655">
        <v>8.5</v>
      </c>
      <c r="B1655">
        <v>0</v>
      </c>
      <c r="C1655" t="s">
        <v>2722</v>
      </c>
      <c r="D1655" t="s">
        <v>2736</v>
      </c>
      <c r="E1655" t="s">
        <v>21</v>
      </c>
      <c r="F1655" t="s">
        <v>2664</v>
      </c>
      <c r="G1655">
        <v>45</v>
      </c>
      <c r="H1655">
        <v>1178428</v>
      </c>
    </row>
    <row r="1656" spans="1:8" hidden="1">
      <c r="A1656">
        <v>8.4</v>
      </c>
      <c r="B1656">
        <v>0</v>
      </c>
      <c r="C1656" t="s">
        <v>2722</v>
      </c>
      <c r="D1656" t="s">
        <v>2737</v>
      </c>
      <c r="E1656" t="s">
        <v>21</v>
      </c>
      <c r="F1656" t="s">
        <v>2664</v>
      </c>
      <c r="G1656">
        <v>46</v>
      </c>
      <c r="H1656">
        <v>1178428</v>
      </c>
    </row>
    <row r="1657" spans="1:8" hidden="1">
      <c r="A1657">
        <v>8.3000000000000007</v>
      </c>
      <c r="B1657">
        <v>0</v>
      </c>
      <c r="C1657" t="s">
        <v>2722</v>
      </c>
      <c r="D1657" t="s">
        <v>2738</v>
      </c>
      <c r="E1657" t="s">
        <v>21</v>
      </c>
      <c r="F1657" t="s">
        <v>2664</v>
      </c>
      <c r="G1657">
        <v>47</v>
      </c>
      <c r="H1657">
        <v>1178428</v>
      </c>
    </row>
    <row r="1658" spans="1:8" hidden="1">
      <c r="A1658">
        <v>8.1999999999999993</v>
      </c>
      <c r="B1658">
        <v>0</v>
      </c>
      <c r="C1658" t="s">
        <v>2722</v>
      </c>
      <c r="D1658" t="s">
        <v>2739</v>
      </c>
      <c r="E1658" t="s">
        <v>21</v>
      </c>
      <c r="F1658" t="s">
        <v>2664</v>
      </c>
      <c r="G1658">
        <v>48</v>
      </c>
      <c r="H1658">
        <v>1178428</v>
      </c>
    </row>
    <row r="1659" spans="1:8" hidden="1">
      <c r="A1659">
        <v>8.1</v>
      </c>
      <c r="B1659">
        <v>1</v>
      </c>
      <c r="C1659" t="s">
        <v>2703</v>
      </c>
      <c r="D1659" t="s">
        <v>2740</v>
      </c>
      <c r="E1659" t="s">
        <v>21</v>
      </c>
      <c r="F1659" t="s">
        <v>2664</v>
      </c>
      <c r="G1659">
        <v>49</v>
      </c>
      <c r="H1659">
        <v>1178428</v>
      </c>
    </row>
    <row r="1660" spans="1:8" hidden="1">
      <c r="A1660">
        <v>7.6</v>
      </c>
      <c r="B1660">
        <v>1</v>
      </c>
      <c r="C1660" t="s">
        <v>2665</v>
      </c>
      <c r="D1660" t="s">
        <v>2741</v>
      </c>
      <c r="E1660" t="s">
        <v>21</v>
      </c>
      <c r="F1660" t="s">
        <v>2664</v>
      </c>
      <c r="G1660">
        <v>50</v>
      </c>
      <c r="H1660">
        <v>1178428</v>
      </c>
    </row>
    <row r="1661" spans="1:8" hidden="1">
      <c r="A1661">
        <v>7.5</v>
      </c>
      <c r="B1661">
        <v>0</v>
      </c>
      <c r="C1661" t="s">
        <v>2714</v>
      </c>
      <c r="D1661" t="s">
        <v>2742</v>
      </c>
      <c r="E1661" t="s">
        <v>21</v>
      </c>
      <c r="F1661" t="s">
        <v>2664</v>
      </c>
      <c r="G1661">
        <v>51</v>
      </c>
      <c r="H1661">
        <v>1178428</v>
      </c>
    </row>
    <row r="1662" spans="1:8" hidden="1">
      <c r="A1662">
        <v>7.4</v>
      </c>
      <c r="B1662">
        <v>1</v>
      </c>
      <c r="C1662" t="s">
        <v>2716</v>
      </c>
      <c r="D1662" t="s">
        <v>2743</v>
      </c>
      <c r="E1662" t="s">
        <v>21</v>
      </c>
      <c r="F1662" t="s">
        <v>2664</v>
      </c>
      <c r="G1662">
        <v>52</v>
      </c>
      <c r="H1662">
        <v>1178428</v>
      </c>
    </row>
    <row r="1663" spans="1:8" hidden="1">
      <c r="A1663">
        <v>7.3</v>
      </c>
      <c r="B1663" t="s">
        <v>8</v>
      </c>
      <c r="C1663" t="s">
        <v>2744</v>
      </c>
      <c r="D1663" t="s">
        <v>2745</v>
      </c>
      <c r="E1663" t="s">
        <v>21</v>
      </c>
      <c r="F1663" t="s">
        <v>2664</v>
      </c>
      <c r="G1663">
        <v>53</v>
      </c>
      <c r="H1663">
        <v>1178428</v>
      </c>
    </row>
    <row r="1664" spans="1:8" hidden="1">
      <c r="A1664">
        <v>7.2</v>
      </c>
      <c r="B1664">
        <v>0</v>
      </c>
      <c r="C1664" t="s">
        <v>2746</v>
      </c>
      <c r="D1664" t="s">
        <v>2747</v>
      </c>
      <c r="E1664" t="s">
        <v>21</v>
      </c>
      <c r="F1664" t="s">
        <v>2664</v>
      </c>
      <c r="G1664">
        <v>54</v>
      </c>
      <c r="H1664">
        <v>1178428</v>
      </c>
    </row>
    <row r="1665" spans="1:8" hidden="1">
      <c r="A1665">
        <v>7.1</v>
      </c>
      <c r="B1665">
        <v>1</v>
      </c>
      <c r="C1665" t="s">
        <v>2665</v>
      </c>
      <c r="D1665" t="s">
        <v>2748</v>
      </c>
      <c r="E1665" t="s">
        <v>21</v>
      </c>
      <c r="F1665" t="s">
        <v>2664</v>
      </c>
      <c r="G1665">
        <v>55</v>
      </c>
      <c r="H1665">
        <v>1178428</v>
      </c>
    </row>
    <row r="1666" spans="1:8" hidden="1">
      <c r="A1666">
        <v>6.6</v>
      </c>
      <c r="B1666">
        <v>1</v>
      </c>
      <c r="C1666" t="s">
        <v>2749</v>
      </c>
      <c r="D1666" t="s">
        <v>2750</v>
      </c>
      <c r="E1666" t="s">
        <v>21</v>
      </c>
      <c r="F1666" t="s">
        <v>2664</v>
      </c>
      <c r="G1666">
        <v>56</v>
      </c>
      <c r="H1666">
        <v>1178428</v>
      </c>
    </row>
    <row r="1667" spans="1:8" hidden="1">
      <c r="A1667">
        <v>6.5</v>
      </c>
      <c r="B1667">
        <v>0</v>
      </c>
      <c r="C1667" t="s">
        <v>2751</v>
      </c>
      <c r="D1667" t="s">
        <v>2752</v>
      </c>
      <c r="E1667" t="s">
        <v>21</v>
      </c>
      <c r="F1667" t="s">
        <v>2664</v>
      </c>
      <c r="G1667">
        <v>57</v>
      </c>
      <c r="H1667">
        <v>1178428</v>
      </c>
    </row>
    <row r="1668" spans="1:8" hidden="1">
      <c r="A1668">
        <v>6.4</v>
      </c>
      <c r="B1668">
        <v>6</v>
      </c>
      <c r="C1668" t="s">
        <v>2753</v>
      </c>
      <c r="D1668" t="s">
        <v>2754</v>
      </c>
      <c r="E1668" t="s">
        <v>21</v>
      </c>
      <c r="F1668" t="s">
        <v>2664</v>
      </c>
      <c r="G1668">
        <v>58</v>
      </c>
      <c r="H1668">
        <v>1178428</v>
      </c>
    </row>
    <row r="1669" spans="1:8" hidden="1">
      <c r="A1669">
        <v>6.3</v>
      </c>
      <c r="B1669">
        <v>6</v>
      </c>
      <c r="C1669" t="s">
        <v>2753</v>
      </c>
      <c r="D1669" t="s">
        <v>2755</v>
      </c>
      <c r="E1669" t="s">
        <v>21</v>
      </c>
      <c r="F1669" t="s">
        <v>2664</v>
      </c>
      <c r="G1669">
        <v>59</v>
      </c>
      <c r="H1669">
        <v>1178428</v>
      </c>
    </row>
    <row r="1670" spans="1:8" hidden="1">
      <c r="A1670">
        <v>6.2</v>
      </c>
      <c r="B1670">
        <v>0</v>
      </c>
      <c r="C1670" t="s">
        <v>2751</v>
      </c>
      <c r="D1670" t="s">
        <v>2756</v>
      </c>
      <c r="E1670" t="s">
        <v>21</v>
      </c>
      <c r="F1670" t="s">
        <v>2664</v>
      </c>
      <c r="G1670">
        <v>60</v>
      </c>
      <c r="H1670">
        <v>1178428</v>
      </c>
    </row>
    <row r="1671" spans="1:8" hidden="1">
      <c r="A1671">
        <v>6.1</v>
      </c>
      <c r="B1671">
        <v>1</v>
      </c>
      <c r="C1671" t="s">
        <v>2757</v>
      </c>
      <c r="D1671" t="s">
        <v>2758</v>
      </c>
      <c r="E1671" t="s">
        <v>21</v>
      </c>
      <c r="F1671" t="s">
        <v>2664</v>
      </c>
      <c r="G1671">
        <v>61</v>
      </c>
      <c r="H1671">
        <v>1178428</v>
      </c>
    </row>
    <row r="1672" spans="1:8" hidden="1">
      <c r="A1672">
        <v>5.6</v>
      </c>
      <c r="B1672">
        <v>4</v>
      </c>
      <c r="C1672" t="s">
        <v>2759</v>
      </c>
      <c r="D1672" t="s">
        <v>2760</v>
      </c>
      <c r="E1672" t="s">
        <v>21</v>
      </c>
      <c r="F1672" t="s">
        <v>2664</v>
      </c>
      <c r="G1672">
        <v>62</v>
      </c>
      <c r="H1672">
        <v>1178428</v>
      </c>
    </row>
    <row r="1673" spans="1:8" hidden="1">
      <c r="A1673">
        <v>5.5</v>
      </c>
      <c r="B1673">
        <v>1</v>
      </c>
      <c r="C1673" t="s">
        <v>2761</v>
      </c>
      <c r="D1673" t="s">
        <v>2762</v>
      </c>
      <c r="E1673" t="s">
        <v>21</v>
      </c>
      <c r="F1673" t="s">
        <v>2664</v>
      </c>
      <c r="G1673">
        <v>63</v>
      </c>
      <c r="H1673">
        <v>1178428</v>
      </c>
    </row>
    <row r="1674" spans="1:8" hidden="1">
      <c r="A1674">
        <v>5.4</v>
      </c>
      <c r="B1674">
        <v>0</v>
      </c>
      <c r="C1674" t="s">
        <v>2763</v>
      </c>
      <c r="D1674" t="s">
        <v>2764</v>
      </c>
      <c r="E1674" t="s">
        <v>21</v>
      </c>
      <c r="F1674" t="s">
        <v>2664</v>
      </c>
      <c r="G1674">
        <v>64</v>
      </c>
      <c r="H1674">
        <v>1178428</v>
      </c>
    </row>
    <row r="1675" spans="1:8" hidden="1">
      <c r="A1675">
        <v>5.3</v>
      </c>
      <c r="B1675">
        <v>6</v>
      </c>
      <c r="C1675" t="s">
        <v>2765</v>
      </c>
      <c r="D1675" t="s">
        <v>2766</v>
      </c>
      <c r="E1675" t="s">
        <v>21</v>
      </c>
      <c r="F1675" t="s">
        <v>2664</v>
      </c>
      <c r="G1675">
        <v>65</v>
      </c>
      <c r="H1675">
        <v>1178428</v>
      </c>
    </row>
    <row r="1676" spans="1:8" hidden="1">
      <c r="A1676">
        <v>5.2</v>
      </c>
      <c r="B1676">
        <v>6</v>
      </c>
      <c r="C1676" t="s">
        <v>2765</v>
      </c>
      <c r="D1676" t="s">
        <v>2767</v>
      </c>
      <c r="E1676" t="s">
        <v>21</v>
      </c>
      <c r="F1676" t="s">
        <v>2664</v>
      </c>
      <c r="G1676">
        <v>66</v>
      </c>
      <c r="H1676">
        <v>1178428</v>
      </c>
    </row>
    <row r="1677" spans="1:8" hidden="1">
      <c r="A1677">
        <v>5.0999999999999996</v>
      </c>
      <c r="B1677">
        <v>0</v>
      </c>
      <c r="C1677" t="s">
        <v>2763</v>
      </c>
      <c r="D1677" t="s">
        <v>2768</v>
      </c>
      <c r="E1677" t="s">
        <v>21</v>
      </c>
      <c r="F1677" t="s">
        <v>2664</v>
      </c>
      <c r="G1677">
        <v>67</v>
      </c>
      <c r="H1677">
        <v>1178428</v>
      </c>
    </row>
    <row r="1678" spans="1:8" hidden="1">
      <c r="A1678">
        <v>4.5999999999999996</v>
      </c>
      <c r="B1678">
        <v>0</v>
      </c>
      <c r="C1678" t="s">
        <v>2714</v>
      </c>
      <c r="D1678" t="s">
        <v>2769</v>
      </c>
      <c r="E1678" t="s">
        <v>21</v>
      </c>
      <c r="F1678" t="s">
        <v>2664</v>
      </c>
      <c r="G1678">
        <v>68</v>
      </c>
      <c r="H1678">
        <v>1178428</v>
      </c>
    </row>
    <row r="1679" spans="1:8" hidden="1">
      <c r="A1679">
        <v>4.5</v>
      </c>
      <c r="B1679">
        <v>0</v>
      </c>
      <c r="C1679" t="s">
        <v>2714</v>
      </c>
      <c r="D1679" t="s">
        <v>2770</v>
      </c>
      <c r="E1679" t="s">
        <v>21</v>
      </c>
      <c r="F1679" t="s">
        <v>2664</v>
      </c>
      <c r="G1679">
        <v>69</v>
      </c>
      <c r="H1679">
        <v>1178428</v>
      </c>
    </row>
    <row r="1680" spans="1:8" hidden="1">
      <c r="A1680">
        <v>4.4000000000000004</v>
      </c>
      <c r="B1680">
        <v>0</v>
      </c>
      <c r="C1680" t="s">
        <v>2714</v>
      </c>
      <c r="D1680" t="s">
        <v>2771</v>
      </c>
      <c r="E1680" t="s">
        <v>21</v>
      </c>
      <c r="F1680" t="s">
        <v>2664</v>
      </c>
      <c r="G1680">
        <v>70</v>
      </c>
      <c r="H1680">
        <v>1178428</v>
      </c>
    </row>
    <row r="1681" spans="1:8">
      <c r="A1681">
        <v>4.3</v>
      </c>
      <c r="B1681">
        <v>0</v>
      </c>
      <c r="C1681" t="s">
        <v>2714</v>
      </c>
      <c r="D1681" t="s">
        <v>2772</v>
      </c>
      <c r="E1681" t="s">
        <v>21</v>
      </c>
      <c r="F1681" t="s">
        <v>2664</v>
      </c>
      <c r="G1681">
        <v>71</v>
      </c>
      <c r="H1681">
        <v>1178428</v>
      </c>
    </row>
    <row r="1682" spans="1:8" hidden="1">
      <c r="A1682">
        <v>4.2</v>
      </c>
      <c r="B1682">
        <v>0</v>
      </c>
      <c r="C1682" t="s">
        <v>2714</v>
      </c>
      <c r="D1682" t="s">
        <v>2773</v>
      </c>
      <c r="E1682" t="s">
        <v>21</v>
      </c>
      <c r="F1682" t="s">
        <v>2664</v>
      </c>
      <c r="G1682">
        <v>72</v>
      </c>
      <c r="H1682">
        <v>1178428</v>
      </c>
    </row>
    <row r="1683" spans="1:8" hidden="1">
      <c r="A1683">
        <v>4.0999999999999996</v>
      </c>
      <c r="B1683">
        <v>1</v>
      </c>
      <c r="C1683" t="s">
        <v>2774</v>
      </c>
      <c r="D1683" t="s">
        <v>2775</v>
      </c>
      <c r="E1683" t="s">
        <v>21</v>
      </c>
      <c r="F1683" t="s">
        <v>2664</v>
      </c>
      <c r="G1683">
        <v>73</v>
      </c>
      <c r="H1683">
        <v>1178428</v>
      </c>
    </row>
    <row r="1684" spans="1:8" hidden="1">
      <c r="A1684">
        <v>3.6</v>
      </c>
      <c r="B1684">
        <v>0</v>
      </c>
      <c r="C1684" t="s">
        <v>2689</v>
      </c>
      <c r="D1684" t="s">
        <v>2776</v>
      </c>
      <c r="E1684" t="s">
        <v>21</v>
      </c>
      <c r="F1684" t="s">
        <v>2664</v>
      </c>
      <c r="G1684">
        <v>74</v>
      </c>
      <c r="H1684">
        <v>1178428</v>
      </c>
    </row>
    <row r="1685" spans="1:8" hidden="1">
      <c r="A1685">
        <v>3.5</v>
      </c>
      <c r="B1685">
        <v>0</v>
      </c>
      <c r="C1685" t="s">
        <v>2689</v>
      </c>
      <c r="D1685" t="s">
        <v>2777</v>
      </c>
      <c r="E1685" t="s">
        <v>21</v>
      </c>
      <c r="F1685" t="s">
        <v>2664</v>
      </c>
      <c r="G1685">
        <v>75</v>
      </c>
      <c r="H1685">
        <v>1178428</v>
      </c>
    </row>
    <row r="1686" spans="1:8" hidden="1">
      <c r="A1686">
        <v>3.4</v>
      </c>
      <c r="B1686">
        <v>0</v>
      </c>
      <c r="C1686" t="s">
        <v>2689</v>
      </c>
      <c r="D1686" t="s">
        <v>2778</v>
      </c>
      <c r="E1686" t="s">
        <v>21</v>
      </c>
      <c r="F1686" t="s">
        <v>2664</v>
      </c>
      <c r="G1686">
        <v>76</v>
      </c>
      <c r="H1686">
        <v>1178428</v>
      </c>
    </row>
    <row r="1687" spans="1:8" hidden="1">
      <c r="A1687">
        <v>3.3</v>
      </c>
      <c r="B1687">
        <v>0</v>
      </c>
      <c r="C1687" t="s">
        <v>2689</v>
      </c>
      <c r="D1687" t="s">
        <v>2779</v>
      </c>
      <c r="E1687" t="s">
        <v>21</v>
      </c>
      <c r="F1687" t="s">
        <v>2664</v>
      </c>
      <c r="G1687">
        <v>77</v>
      </c>
      <c r="H1687">
        <v>1178428</v>
      </c>
    </row>
    <row r="1688" spans="1:8" hidden="1">
      <c r="A1688">
        <v>3.2</v>
      </c>
      <c r="B1688" t="s">
        <v>8</v>
      </c>
      <c r="C1688" t="s">
        <v>2780</v>
      </c>
      <c r="D1688" t="s">
        <v>2781</v>
      </c>
      <c r="E1688" t="s">
        <v>21</v>
      </c>
      <c r="F1688" t="s">
        <v>2664</v>
      </c>
      <c r="G1688">
        <v>78</v>
      </c>
      <c r="H1688">
        <v>1178428</v>
      </c>
    </row>
    <row r="1689" spans="1:8" hidden="1">
      <c r="A1689">
        <v>3.1</v>
      </c>
      <c r="B1689" t="s">
        <v>8</v>
      </c>
      <c r="C1689" t="s">
        <v>2782</v>
      </c>
      <c r="D1689" t="s">
        <v>2783</v>
      </c>
      <c r="E1689" t="s">
        <v>21</v>
      </c>
      <c r="F1689" t="s">
        <v>2664</v>
      </c>
      <c r="G1689">
        <v>79</v>
      </c>
      <c r="H1689">
        <v>1178428</v>
      </c>
    </row>
    <row r="1690" spans="1:8" hidden="1">
      <c r="A1690">
        <v>2.6</v>
      </c>
      <c r="B1690">
        <v>4</v>
      </c>
      <c r="C1690" t="s">
        <v>2784</v>
      </c>
      <c r="D1690" t="s">
        <v>2785</v>
      </c>
      <c r="E1690" t="s">
        <v>21</v>
      </c>
      <c r="F1690" t="s">
        <v>2664</v>
      </c>
      <c r="G1690">
        <v>80</v>
      </c>
      <c r="H1690">
        <v>1178428</v>
      </c>
    </row>
    <row r="1691" spans="1:8" hidden="1">
      <c r="A1691">
        <v>2.5</v>
      </c>
      <c r="B1691">
        <v>0</v>
      </c>
      <c r="C1691" t="s">
        <v>2786</v>
      </c>
      <c r="D1691" t="s">
        <v>2787</v>
      </c>
      <c r="E1691" t="s">
        <v>21</v>
      </c>
      <c r="F1691" t="s">
        <v>2664</v>
      </c>
      <c r="G1691">
        <v>81</v>
      </c>
      <c r="H1691">
        <v>1178428</v>
      </c>
    </row>
    <row r="1692" spans="1:8" hidden="1">
      <c r="A1692">
        <v>2.4</v>
      </c>
      <c r="B1692">
        <v>1</v>
      </c>
      <c r="C1692" t="s">
        <v>2788</v>
      </c>
      <c r="D1692" t="s">
        <v>2789</v>
      </c>
      <c r="E1692" t="s">
        <v>21</v>
      </c>
      <c r="F1692" t="s">
        <v>2664</v>
      </c>
      <c r="G1692">
        <v>82</v>
      </c>
      <c r="H1692">
        <v>1178428</v>
      </c>
    </row>
    <row r="1693" spans="1:8" hidden="1">
      <c r="A1693">
        <v>2.2999999999999998</v>
      </c>
      <c r="B1693">
        <v>4</v>
      </c>
      <c r="C1693" t="s">
        <v>2790</v>
      </c>
      <c r="D1693" t="s">
        <v>2791</v>
      </c>
      <c r="E1693" t="s">
        <v>21</v>
      </c>
      <c r="F1693" t="s">
        <v>2664</v>
      </c>
      <c r="G1693">
        <v>83</v>
      </c>
      <c r="H1693">
        <v>1178428</v>
      </c>
    </row>
    <row r="1694" spans="1:8" hidden="1">
      <c r="A1694">
        <v>2.2000000000000002</v>
      </c>
      <c r="B1694">
        <v>0</v>
      </c>
      <c r="C1694" t="s">
        <v>2792</v>
      </c>
      <c r="D1694" t="s">
        <v>2793</v>
      </c>
      <c r="E1694" t="s">
        <v>21</v>
      </c>
      <c r="F1694" t="s">
        <v>2664</v>
      </c>
      <c r="G1694">
        <v>84</v>
      </c>
      <c r="H1694">
        <v>1178428</v>
      </c>
    </row>
    <row r="1695" spans="1:8" hidden="1">
      <c r="A1695">
        <v>2.1</v>
      </c>
      <c r="B1695">
        <v>4</v>
      </c>
      <c r="C1695" t="s">
        <v>2790</v>
      </c>
      <c r="D1695" t="s">
        <v>2794</v>
      </c>
      <c r="E1695" t="s">
        <v>21</v>
      </c>
      <c r="F1695" t="s">
        <v>2664</v>
      </c>
      <c r="G1695">
        <v>85</v>
      </c>
      <c r="H1695">
        <v>1178428</v>
      </c>
    </row>
    <row r="1696" spans="1:8" hidden="1">
      <c r="A1696">
        <v>1.6</v>
      </c>
      <c r="B1696">
        <v>0</v>
      </c>
      <c r="C1696" t="s">
        <v>2795</v>
      </c>
      <c r="D1696" t="s">
        <v>2796</v>
      </c>
      <c r="E1696" t="s">
        <v>21</v>
      </c>
      <c r="F1696" t="s">
        <v>2664</v>
      </c>
      <c r="G1696">
        <v>86</v>
      </c>
      <c r="H1696">
        <v>1178428</v>
      </c>
    </row>
    <row r="1697" spans="1:8" hidden="1">
      <c r="A1697">
        <v>1.5</v>
      </c>
      <c r="B1697">
        <v>1</v>
      </c>
      <c r="C1697" t="s">
        <v>2797</v>
      </c>
      <c r="D1697" t="s">
        <v>2798</v>
      </c>
      <c r="E1697" t="s">
        <v>21</v>
      </c>
      <c r="F1697" t="s">
        <v>2664</v>
      </c>
      <c r="G1697">
        <v>87</v>
      </c>
      <c r="H1697">
        <v>1178428</v>
      </c>
    </row>
    <row r="1698" spans="1:8" hidden="1">
      <c r="A1698">
        <v>1.4</v>
      </c>
      <c r="B1698">
        <v>2</v>
      </c>
      <c r="C1698" t="s">
        <v>2799</v>
      </c>
      <c r="D1698" t="s">
        <v>2800</v>
      </c>
      <c r="E1698" t="s">
        <v>21</v>
      </c>
      <c r="F1698" t="s">
        <v>2664</v>
      </c>
      <c r="G1698">
        <v>88</v>
      </c>
      <c r="H1698">
        <v>1178428</v>
      </c>
    </row>
    <row r="1699" spans="1:8" hidden="1">
      <c r="A1699">
        <v>1.3</v>
      </c>
      <c r="B1699" t="s">
        <v>448</v>
      </c>
      <c r="C1699" t="s">
        <v>2801</v>
      </c>
      <c r="D1699" t="s">
        <v>2802</v>
      </c>
      <c r="E1699" t="s">
        <v>21</v>
      </c>
      <c r="F1699" t="s">
        <v>2664</v>
      </c>
      <c r="G1699">
        <v>89</v>
      </c>
      <c r="H1699">
        <v>1178428</v>
      </c>
    </row>
    <row r="1700" spans="1:8" hidden="1">
      <c r="A1700">
        <v>1.2</v>
      </c>
      <c r="B1700">
        <v>1</v>
      </c>
      <c r="C1700" t="s">
        <v>2803</v>
      </c>
      <c r="D1700" t="s">
        <v>2804</v>
      </c>
      <c r="E1700" t="s">
        <v>21</v>
      </c>
      <c r="F1700" t="s">
        <v>2664</v>
      </c>
      <c r="G1700">
        <v>90</v>
      </c>
      <c r="H1700">
        <v>1178428</v>
      </c>
    </row>
    <row r="1701" spans="1:8" hidden="1">
      <c r="A1701">
        <v>1.1000000000000001</v>
      </c>
      <c r="B1701">
        <v>1</v>
      </c>
      <c r="C1701" t="s">
        <v>2797</v>
      </c>
      <c r="D1701" t="s">
        <v>2805</v>
      </c>
      <c r="E1701" t="s">
        <v>21</v>
      </c>
      <c r="F1701" t="s">
        <v>2664</v>
      </c>
      <c r="G1701">
        <v>91</v>
      </c>
      <c r="H1701">
        <v>1178428</v>
      </c>
    </row>
    <row r="1702" spans="1:8" hidden="1">
      <c r="A1702">
        <v>0.6</v>
      </c>
      <c r="B1702">
        <v>1</v>
      </c>
      <c r="C1702" t="s">
        <v>2806</v>
      </c>
      <c r="D1702" t="s">
        <v>2807</v>
      </c>
      <c r="E1702" t="s">
        <v>21</v>
      </c>
      <c r="F1702" t="s">
        <v>2664</v>
      </c>
      <c r="G1702">
        <v>92</v>
      </c>
      <c r="H1702">
        <v>1178428</v>
      </c>
    </row>
    <row r="1703" spans="1:8" hidden="1">
      <c r="A1703">
        <v>0.5</v>
      </c>
      <c r="B1703">
        <v>1</v>
      </c>
      <c r="C1703" t="s">
        <v>2808</v>
      </c>
      <c r="D1703" t="s">
        <v>2809</v>
      </c>
      <c r="E1703" t="s">
        <v>21</v>
      </c>
      <c r="F1703" t="s">
        <v>2664</v>
      </c>
      <c r="G1703">
        <v>93</v>
      </c>
      <c r="H1703">
        <v>1178428</v>
      </c>
    </row>
    <row r="1704" spans="1:8" hidden="1">
      <c r="A1704">
        <v>0.4</v>
      </c>
      <c r="B1704">
        <v>1</v>
      </c>
      <c r="C1704" t="s">
        <v>2806</v>
      </c>
      <c r="D1704" t="s">
        <v>2810</v>
      </c>
      <c r="E1704" t="s">
        <v>21</v>
      </c>
      <c r="F1704" t="s">
        <v>2664</v>
      </c>
      <c r="G1704">
        <v>94</v>
      </c>
      <c r="H1704">
        <v>1178428</v>
      </c>
    </row>
    <row r="1705" spans="1:8" hidden="1">
      <c r="A1705">
        <v>0.3</v>
      </c>
      <c r="B1705">
        <v>1</v>
      </c>
      <c r="C1705" t="s">
        <v>2808</v>
      </c>
      <c r="D1705" t="s">
        <v>2811</v>
      </c>
      <c r="E1705" t="s">
        <v>21</v>
      </c>
      <c r="F1705" t="s">
        <v>2664</v>
      </c>
      <c r="G1705">
        <v>95</v>
      </c>
      <c r="H1705">
        <v>1178428</v>
      </c>
    </row>
    <row r="1706" spans="1:8" hidden="1">
      <c r="A1706">
        <v>0.2</v>
      </c>
      <c r="B1706">
        <v>1</v>
      </c>
      <c r="C1706" t="s">
        <v>2806</v>
      </c>
      <c r="D1706" t="s">
        <v>2812</v>
      </c>
      <c r="E1706" t="s">
        <v>21</v>
      </c>
      <c r="F1706" t="s">
        <v>2664</v>
      </c>
      <c r="G1706">
        <v>96</v>
      </c>
      <c r="H1706">
        <v>1178428</v>
      </c>
    </row>
    <row r="1707" spans="1:8" hidden="1">
      <c r="A1707">
        <v>0.1</v>
      </c>
      <c r="B1707">
        <v>1</v>
      </c>
      <c r="C1707" t="s">
        <v>2808</v>
      </c>
      <c r="D1707" t="s">
        <v>2813</v>
      </c>
      <c r="E1707" t="s">
        <v>21</v>
      </c>
      <c r="F1707" t="s">
        <v>2664</v>
      </c>
      <c r="G1707">
        <v>97</v>
      </c>
      <c r="H1707">
        <v>1178428</v>
      </c>
    </row>
    <row r="1708" spans="1:8" hidden="1">
      <c r="A1708">
        <v>19.600000000000001</v>
      </c>
      <c r="B1708" t="s">
        <v>8</v>
      </c>
      <c r="C1708" t="s">
        <v>2814</v>
      </c>
      <c r="D1708" t="s">
        <v>2815</v>
      </c>
      <c r="E1708" t="s">
        <v>2816</v>
      </c>
      <c r="F1708" t="s">
        <v>2817</v>
      </c>
      <c r="G1708">
        <v>0</v>
      </c>
      <c r="H1708">
        <v>1178428</v>
      </c>
    </row>
    <row r="1709" spans="1:8" hidden="1">
      <c r="A1709">
        <v>19.5</v>
      </c>
      <c r="B1709">
        <v>0</v>
      </c>
      <c r="C1709" t="s">
        <v>2818</v>
      </c>
      <c r="D1709" t="s">
        <v>2819</v>
      </c>
      <c r="E1709" t="s">
        <v>21</v>
      </c>
      <c r="F1709" t="s">
        <v>2817</v>
      </c>
      <c r="G1709">
        <v>1</v>
      </c>
      <c r="H1709">
        <v>1178428</v>
      </c>
    </row>
    <row r="1710" spans="1:8" hidden="1">
      <c r="A1710">
        <v>19.5</v>
      </c>
      <c r="B1710" t="s">
        <v>108</v>
      </c>
      <c r="C1710" t="s">
        <v>2820</v>
      </c>
      <c r="D1710" t="s">
        <v>2821</v>
      </c>
      <c r="E1710" t="s">
        <v>21</v>
      </c>
      <c r="F1710" t="s">
        <v>2817</v>
      </c>
      <c r="G1710">
        <v>2</v>
      </c>
      <c r="H1710">
        <v>1178428</v>
      </c>
    </row>
    <row r="1711" spans="1:8" hidden="1">
      <c r="A1711">
        <v>19.399999999999999</v>
      </c>
      <c r="B1711">
        <v>6</v>
      </c>
      <c r="C1711" t="s">
        <v>2822</v>
      </c>
      <c r="D1711" t="s">
        <v>2823</v>
      </c>
      <c r="E1711" t="s">
        <v>21</v>
      </c>
      <c r="F1711" t="s">
        <v>2817</v>
      </c>
      <c r="G1711">
        <v>3</v>
      </c>
      <c r="H1711">
        <v>1178428</v>
      </c>
    </row>
    <row r="1712" spans="1:8" hidden="1">
      <c r="A1712">
        <v>19.3</v>
      </c>
      <c r="B1712">
        <v>1</v>
      </c>
      <c r="C1712" t="s">
        <v>2824</v>
      </c>
      <c r="D1712" t="s">
        <v>2825</v>
      </c>
      <c r="E1712" t="s">
        <v>21</v>
      </c>
      <c r="F1712" t="s">
        <v>2817</v>
      </c>
      <c r="G1712">
        <v>4</v>
      </c>
      <c r="H1712">
        <v>1178428</v>
      </c>
    </row>
    <row r="1713" spans="1:8" hidden="1">
      <c r="A1713">
        <v>19.2</v>
      </c>
      <c r="B1713">
        <v>1</v>
      </c>
      <c r="C1713" t="s">
        <v>2826</v>
      </c>
      <c r="D1713" t="s">
        <v>2827</v>
      </c>
      <c r="E1713" t="s">
        <v>21</v>
      </c>
      <c r="F1713" t="s">
        <v>2817</v>
      </c>
      <c r="G1713">
        <v>5</v>
      </c>
      <c r="H1713">
        <v>1178428</v>
      </c>
    </row>
    <row r="1714" spans="1:8" hidden="1">
      <c r="A1714">
        <v>19.100000000000001</v>
      </c>
      <c r="B1714">
        <v>6</v>
      </c>
      <c r="C1714" t="s">
        <v>2822</v>
      </c>
      <c r="D1714" t="s">
        <v>2828</v>
      </c>
      <c r="E1714" t="s">
        <v>21</v>
      </c>
      <c r="F1714" t="s">
        <v>2817</v>
      </c>
      <c r="G1714">
        <v>6</v>
      </c>
      <c r="H1714">
        <v>1178428</v>
      </c>
    </row>
    <row r="1715" spans="1:8" hidden="1">
      <c r="A1715">
        <v>18.600000000000001</v>
      </c>
      <c r="B1715">
        <v>0</v>
      </c>
      <c r="C1715" t="s">
        <v>2829</v>
      </c>
      <c r="D1715" t="s">
        <v>2830</v>
      </c>
      <c r="E1715" t="s">
        <v>21</v>
      </c>
      <c r="F1715" t="s">
        <v>2817</v>
      </c>
      <c r="G1715">
        <v>7</v>
      </c>
      <c r="H1715">
        <v>1178428</v>
      </c>
    </row>
    <row r="1716" spans="1:8" hidden="1">
      <c r="A1716">
        <v>18.5</v>
      </c>
      <c r="B1716">
        <v>0</v>
      </c>
      <c r="C1716" t="s">
        <v>2829</v>
      </c>
      <c r="D1716" t="s">
        <v>2831</v>
      </c>
      <c r="E1716" t="s">
        <v>21</v>
      </c>
      <c r="F1716" t="s">
        <v>2817</v>
      </c>
      <c r="G1716">
        <v>8</v>
      </c>
      <c r="H1716">
        <v>1178428</v>
      </c>
    </row>
    <row r="1717" spans="1:8" hidden="1">
      <c r="A1717">
        <v>18.399999999999999</v>
      </c>
      <c r="B1717">
        <v>1</v>
      </c>
      <c r="C1717" t="s">
        <v>2832</v>
      </c>
      <c r="D1717" t="s">
        <v>2833</v>
      </c>
      <c r="E1717" t="s">
        <v>2834</v>
      </c>
      <c r="F1717" t="s">
        <v>2817</v>
      </c>
      <c r="G1717">
        <v>9</v>
      </c>
      <c r="H1717">
        <v>1178428</v>
      </c>
    </row>
    <row r="1718" spans="1:8" hidden="1">
      <c r="A1718">
        <v>18.3</v>
      </c>
      <c r="B1718">
        <v>0</v>
      </c>
      <c r="C1718" t="s">
        <v>2835</v>
      </c>
      <c r="D1718" t="s">
        <v>2836</v>
      </c>
      <c r="E1718" t="s">
        <v>21</v>
      </c>
      <c r="F1718" t="s">
        <v>2817</v>
      </c>
      <c r="G1718">
        <v>10</v>
      </c>
      <c r="H1718">
        <v>1178428</v>
      </c>
    </row>
    <row r="1719" spans="1:8" hidden="1">
      <c r="A1719">
        <v>18.2</v>
      </c>
      <c r="B1719">
        <v>1</v>
      </c>
      <c r="C1719" t="s">
        <v>2837</v>
      </c>
      <c r="D1719" t="s">
        <v>2838</v>
      </c>
      <c r="E1719" t="s">
        <v>21</v>
      </c>
      <c r="F1719" t="s">
        <v>2817</v>
      </c>
      <c r="G1719">
        <v>11</v>
      </c>
      <c r="H1719">
        <v>1178428</v>
      </c>
    </row>
    <row r="1720" spans="1:8" hidden="1">
      <c r="A1720">
        <v>18.100000000000001</v>
      </c>
      <c r="B1720">
        <v>1</v>
      </c>
      <c r="C1720" t="s">
        <v>2839</v>
      </c>
      <c r="D1720" t="s">
        <v>2840</v>
      </c>
      <c r="E1720" t="s">
        <v>21</v>
      </c>
      <c r="F1720" t="s">
        <v>2817</v>
      </c>
      <c r="G1720">
        <v>12</v>
      </c>
      <c r="H1720">
        <v>1178428</v>
      </c>
    </row>
    <row r="1721" spans="1:8" hidden="1">
      <c r="A1721">
        <v>17.600000000000001</v>
      </c>
      <c r="B1721">
        <v>0</v>
      </c>
      <c r="C1721" t="s">
        <v>2841</v>
      </c>
      <c r="D1721" t="s">
        <v>2842</v>
      </c>
      <c r="E1721" t="s">
        <v>21</v>
      </c>
      <c r="F1721" t="s">
        <v>2817</v>
      </c>
      <c r="G1721">
        <v>13</v>
      </c>
      <c r="H1721">
        <v>1178428</v>
      </c>
    </row>
    <row r="1722" spans="1:8" hidden="1">
      <c r="A1722">
        <v>17.5</v>
      </c>
      <c r="B1722">
        <v>1</v>
      </c>
      <c r="C1722" t="s">
        <v>2826</v>
      </c>
      <c r="D1722" t="s">
        <v>2843</v>
      </c>
      <c r="E1722" t="s">
        <v>21</v>
      </c>
      <c r="F1722" t="s">
        <v>2817</v>
      </c>
      <c r="G1722">
        <v>14</v>
      </c>
      <c r="H1722">
        <v>1178428</v>
      </c>
    </row>
    <row r="1723" spans="1:8" hidden="1">
      <c r="A1723">
        <v>17.399999999999999</v>
      </c>
      <c r="B1723">
        <v>1</v>
      </c>
      <c r="C1723" t="s">
        <v>2824</v>
      </c>
      <c r="D1723" t="s">
        <v>2844</v>
      </c>
      <c r="E1723" t="s">
        <v>21</v>
      </c>
      <c r="F1723" t="s">
        <v>2817</v>
      </c>
      <c r="G1723">
        <v>15</v>
      </c>
      <c r="H1723">
        <v>1178428</v>
      </c>
    </row>
    <row r="1724" spans="1:8" hidden="1">
      <c r="A1724">
        <v>17.3</v>
      </c>
      <c r="B1724">
        <v>0</v>
      </c>
      <c r="C1724" t="s">
        <v>2841</v>
      </c>
      <c r="D1724" t="s">
        <v>2845</v>
      </c>
      <c r="E1724" t="s">
        <v>21</v>
      </c>
      <c r="F1724" t="s">
        <v>2817</v>
      </c>
      <c r="G1724">
        <v>16</v>
      </c>
      <c r="H1724">
        <v>1178428</v>
      </c>
    </row>
    <row r="1725" spans="1:8" hidden="1">
      <c r="A1725">
        <v>17.2</v>
      </c>
      <c r="B1725" t="s">
        <v>8</v>
      </c>
      <c r="C1725" t="s">
        <v>2846</v>
      </c>
      <c r="D1725" t="s">
        <v>2847</v>
      </c>
      <c r="E1725" t="s">
        <v>21</v>
      </c>
      <c r="F1725" t="s">
        <v>2817</v>
      </c>
      <c r="G1725">
        <v>17</v>
      </c>
      <c r="H1725">
        <v>1178428</v>
      </c>
    </row>
    <row r="1726" spans="1:8" hidden="1">
      <c r="A1726">
        <v>17.100000000000001</v>
      </c>
      <c r="B1726">
        <v>1</v>
      </c>
      <c r="C1726" t="s">
        <v>2826</v>
      </c>
      <c r="D1726" t="s">
        <v>2848</v>
      </c>
      <c r="E1726" t="s">
        <v>21</v>
      </c>
      <c r="F1726" t="s">
        <v>2817</v>
      </c>
      <c r="G1726">
        <v>18</v>
      </c>
      <c r="H1726">
        <v>1178428</v>
      </c>
    </row>
    <row r="1727" spans="1:8" hidden="1">
      <c r="A1727">
        <v>17.100000000000001</v>
      </c>
      <c r="B1727" t="s">
        <v>108</v>
      </c>
      <c r="C1727" t="s">
        <v>2820</v>
      </c>
      <c r="D1727" t="s">
        <v>2849</v>
      </c>
      <c r="E1727" t="s">
        <v>21</v>
      </c>
      <c r="F1727" t="s">
        <v>2817</v>
      </c>
      <c r="G1727">
        <v>19</v>
      </c>
      <c r="H1727">
        <v>1178428</v>
      </c>
    </row>
    <row r="1728" spans="1:8" hidden="1">
      <c r="A1728">
        <v>16.600000000000001</v>
      </c>
      <c r="B1728">
        <v>1</v>
      </c>
      <c r="C1728" t="s">
        <v>2850</v>
      </c>
      <c r="D1728" t="s">
        <v>2851</v>
      </c>
      <c r="E1728" t="s">
        <v>21</v>
      </c>
      <c r="F1728" t="s">
        <v>2817</v>
      </c>
      <c r="G1728">
        <v>20</v>
      </c>
      <c r="H1728">
        <v>1178428</v>
      </c>
    </row>
    <row r="1729" spans="1:8" hidden="1">
      <c r="A1729">
        <v>16.5</v>
      </c>
      <c r="B1729">
        <v>2</v>
      </c>
      <c r="C1729" t="s">
        <v>2852</v>
      </c>
      <c r="D1729" t="s">
        <v>2853</v>
      </c>
      <c r="E1729" t="s">
        <v>21</v>
      </c>
      <c r="F1729" t="s">
        <v>2817</v>
      </c>
      <c r="G1729">
        <v>21</v>
      </c>
      <c r="H1729">
        <v>1178428</v>
      </c>
    </row>
    <row r="1730" spans="1:8" hidden="1">
      <c r="A1730">
        <v>16.399999999999999</v>
      </c>
      <c r="B1730">
        <v>4</v>
      </c>
      <c r="C1730" t="s">
        <v>2854</v>
      </c>
      <c r="D1730" t="s">
        <v>2855</v>
      </c>
      <c r="E1730" t="s">
        <v>21</v>
      </c>
      <c r="F1730" t="s">
        <v>2817</v>
      </c>
      <c r="G1730">
        <v>22</v>
      </c>
      <c r="H1730">
        <v>1178428</v>
      </c>
    </row>
    <row r="1731" spans="1:8" hidden="1">
      <c r="A1731">
        <v>16.3</v>
      </c>
      <c r="B1731">
        <v>4</v>
      </c>
      <c r="C1731" t="s">
        <v>2854</v>
      </c>
      <c r="D1731" t="s">
        <v>2856</v>
      </c>
      <c r="E1731" t="s">
        <v>21</v>
      </c>
      <c r="F1731" t="s">
        <v>2817</v>
      </c>
      <c r="G1731">
        <v>23</v>
      </c>
      <c r="H1731">
        <v>1178428</v>
      </c>
    </row>
    <row r="1732" spans="1:8" hidden="1">
      <c r="A1732">
        <v>16.2</v>
      </c>
      <c r="B1732">
        <v>1</v>
      </c>
      <c r="C1732" t="s">
        <v>2857</v>
      </c>
      <c r="D1732" t="s">
        <v>2858</v>
      </c>
      <c r="E1732" t="s">
        <v>21</v>
      </c>
      <c r="F1732" t="s">
        <v>2817</v>
      </c>
      <c r="G1732">
        <v>24</v>
      </c>
      <c r="H1732">
        <v>1178428</v>
      </c>
    </row>
    <row r="1733" spans="1:8" hidden="1">
      <c r="A1733">
        <v>16.2</v>
      </c>
      <c r="B1733" t="s">
        <v>1423</v>
      </c>
      <c r="C1733" t="s">
        <v>2859</v>
      </c>
      <c r="D1733" t="s">
        <v>2860</v>
      </c>
      <c r="E1733" t="s">
        <v>21</v>
      </c>
      <c r="F1733" t="s">
        <v>2817</v>
      </c>
      <c r="G1733">
        <v>25</v>
      </c>
      <c r="H1733">
        <v>1178428</v>
      </c>
    </row>
    <row r="1734" spans="1:8" hidden="1">
      <c r="A1734">
        <v>16.2</v>
      </c>
      <c r="B1734" t="s">
        <v>2861</v>
      </c>
      <c r="C1734" t="s">
        <v>2862</v>
      </c>
      <c r="D1734" t="s">
        <v>2863</v>
      </c>
      <c r="E1734" t="s">
        <v>21</v>
      </c>
      <c r="F1734" t="s">
        <v>2817</v>
      </c>
      <c r="G1734">
        <v>26</v>
      </c>
      <c r="H1734">
        <v>1178428</v>
      </c>
    </row>
    <row r="1735" spans="1:8" hidden="1">
      <c r="A1735">
        <v>16.100000000000001</v>
      </c>
      <c r="B1735">
        <v>1</v>
      </c>
      <c r="C1735" t="s">
        <v>2857</v>
      </c>
      <c r="D1735" t="s">
        <v>2864</v>
      </c>
      <c r="E1735" t="s">
        <v>21</v>
      </c>
      <c r="F1735" t="s">
        <v>2817</v>
      </c>
      <c r="G1735">
        <v>27</v>
      </c>
      <c r="H1735">
        <v>1178428</v>
      </c>
    </row>
    <row r="1736" spans="1:8" hidden="1">
      <c r="A1736">
        <v>15.6</v>
      </c>
      <c r="B1736">
        <v>1</v>
      </c>
      <c r="C1736" t="s">
        <v>2865</v>
      </c>
      <c r="D1736" t="s">
        <v>2866</v>
      </c>
      <c r="E1736" t="s">
        <v>21</v>
      </c>
      <c r="F1736" t="s">
        <v>2817</v>
      </c>
      <c r="G1736">
        <v>28</v>
      </c>
      <c r="H1736">
        <v>1178428</v>
      </c>
    </row>
    <row r="1737" spans="1:8" hidden="1">
      <c r="A1737">
        <v>15.5</v>
      </c>
      <c r="B1737">
        <v>1</v>
      </c>
      <c r="C1737" t="s">
        <v>2839</v>
      </c>
      <c r="D1737" t="s">
        <v>2867</v>
      </c>
      <c r="E1737" t="s">
        <v>21</v>
      </c>
      <c r="F1737" t="s">
        <v>2817</v>
      </c>
      <c r="G1737">
        <v>29</v>
      </c>
      <c r="H1737">
        <v>1178428</v>
      </c>
    </row>
    <row r="1738" spans="1:8" hidden="1">
      <c r="A1738">
        <v>15.4</v>
      </c>
      <c r="B1738">
        <v>0</v>
      </c>
      <c r="C1738" t="s">
        <v>2868</v>
      </c>
      <c r="D1738" t="s">
        <v>2869</v>
      </c>
      <c r="E1738" t="s">
        <v>21</v>
      </c>
      <c r="F1738" t="s">
        <v>2817</v>
      </c>
      <c r="G1738">
        <v>30</v>
      </c>
      <c r="H1738">
        <v>1178428</v>
      </c>
    </row>
    <row r="1739" spans="1:8" hidden="1">
      <c r="A1739">
        <v>15.4</v>
      </c>
      <c r="B1739" t="s">
        <v>108</v>
      </c>
      <c r="C1739" t="s">
        <v>2870</v>
      </c>
      <c r="D1739" t="s">
        <v>2871</v>
      </c>
      <c r="E1739" t="s">
        <v>21</v>
      </c>
      <c r="F1739" t="s">
        <v>2817</v>
      </c>
      <c r="G1739">
        <v>31</v>
      </c>
      <c r="H1739">
        <v>1178428</v>
      </c>
    </row>
    <row r="1740" spans="1:8" hidden="1">
      <c r="A1740">
        <v>15.3</v>
      </c>
      <c r="B1740">
        <v>1</v>
      </c>
      <c r="C1740" t="s">
        <v>2865</v>
      </c>
      <c r="D1740" t="s">
        <v>2872</v>
      </c>
      <c r="E1740" t="s">
        <v>21</v>
      </c>
      <c r="F1740" t="s">
        <v>2817</v>
      </c>
      <c r="G1740">
        <v>32</v>
      </c>
      <c r="H1740">
        <v>1178428</v>
      </c>
    </row>
    <row r="1741" spans="1:8" hidden="1">
      <c r="A1741">
        <v>15.2</v>
      </c>
      <c r="B1741">
        <v>1</v>
      </c>
      <c r="C1741" t="s">
        <v>2839</v>
      </c>
      <c r="D1741" t="s">
        <v>2873</v>
      </c>
      <c r="E1741" t="s">
        <v>21</v>
      </c>
      <c r="F1741" t="s">
        <v>2817</v>
      </c>
      <c r="G1741">
        <v>33</v>
      </c>
      <c r="H1741">
        <v>1178428</v>
      </c>
    </row>
    <row r="1742" spans="1:8" hidden="1">
      <c r="A1742">
        <v>15.1</v>
      </c>
      <c r="B1742">
        <v>0</v>
      </c>
      <c r="C1742" t="s">
        <v>2868</v>
      </c>
      <c r="D1742" t="s">
        <v>2874</v>
      </c>
      <c r="E1742" t="s">
        <v>21</v>
      </c>
      <c r="F1742" t="s">
        <v>2817</v>
      </c>
      <c r="G1742">
        <v>34</v>
      </c>
      <c r="H1742">
        <v>1178428</v>
      </c>
    </row>
    <row r="1743" spans="1:8" hidden="1">
      <c r="A1743">
        <v>14.6</v>
      </c>
      <c r="B1743">
        <v>0</v>
      </c>
      <c r="C1743" t="s">
        <v>2875</v>
      </c>
      <c r="D1743" t="s">
        <v>2876</v>
      </c>
      <c r="E1743" t="s">
        <v>21</v>
      </c>
      <c r="F1743" t="s">
        <v>2817</v>
      </c>
      <c r="G1743">
        <v>35</v>
      </c>
      <c r="H1743">
        <v>1178428</v>
      </c>
    </row>
    <row r="1744" spans="1:8" hidden="1">
      <c r="A1744">
        <v>14.5</v>
      </c>
      <c r="B1744">
        <v>0</v>
      </c>
      <c r="C1744" t="s">
        <v>2875</v>
      </c>
      <c r="D1744" t="s">
        <v>2877</v>
      </c>
      <c r="E1744" t="s">
        <v>21</v>
      </c>
      <c r="F1744" t="s">
        <v>2817</v>
      </c>
      <c r="G1744">
        <v>36</v>
      </c>
      <c r="H1744">
        <v>1178428</v>
      </c>
    </row>
    <row r="1745" spans="1:8" hidden="1">
      <c r="A1745">
        <v>14.4</v>
      </c>
      <c r="B1745">
        <v>1</v>
      </c>
      <c r="C1745" t="s">
        <v>2878</v>
      </c>
      <c r="D1745" t="s">
        <v>2879</v>
      </c>
      <c r="E1745" t="s">
        <v>21</v>
      </c>
      <c r="F1745" t="s">
        <v>2817</v>
      </c>
      <c r="G1745">
        <v>37</v>
      </c>
      <c r="H1745">
        <v>1178428</v>
      </c>
    </row>
    <row r="1746" spans="1:8" hidden="1">
      <c r="A1746">
        <v>14.3</v>
      </c>
      <c r="B1746">
        <v>1</v>
      </c>
      <c r="C1746" t="s">
        <v>2880</v>
      </c>
      <c r="D1746" t="s">
        <v>2881</v>
      </c>
      <c r="E1746" t="s">
        <v>21</v>
      </c>
      <c r="F1746" t="s">
        <v>2817</v>
      </c>
      <c r="G1746">
        <v>38</v>
      </c>
      <c r="H1746">
        <v>1178428</v>
      </c>
    </row>
    <row r="1747" spans="1:8" hidden="1">
      <c r="A1747">
        <v>14.2</v>
      </c>
      <c r="B1747">
        <v>0</v>
      </c>
      <c r="C1747" t="s">
        <v>2875</v>
      </c>
      <c r="D1747" t="s">
        <v>2882</v>
      </c>
      <c r="E1747" t="s">
        <v>21</v>
      </c>
      <c r="F1747" t="s">
        <v>2817</v>
      </c>
      <c r="G1747">
        <v>39</v>
      </c>
      <c r="H1747">
        <v>1178428</v>
      </c>
    </row>
    <row r="1748" spans="1:8" hidden="1">
      <c r="A1748">
        <v>14.1</v>
      </c>
      <c r="B1748">
        <v>1</v>
      </c>
      <c r="C1748" t="s">
        <v>2878</v>
      </c>
      <c r="D1748" t="s">
        <v>2883</v>
      </c>
      <c r="E1748" t="s">
        <v>21</v>
      </c>
      <c r="F1748" t="s">
        <v>2817</v>
      </c>
      <c r="G1748">
        <v>40</v>
      </c>
      <c r="H1748">
        <v>1178428</v>
      </c>
    </row>
    <row r="1749" spans="1:8" hidden="1">
      <c r="A1749">
        <v>13.6</v>
      </c>
      <c r="B1749">
        <v>1</v>
      </c>
      <c r="C1749" t="s">
        <v>2884</v>
      </c>
      <c r="D1749" t="s">
        <v>2885</v>
      </c>
      <c r="E1749" t="s">
        <v>21</v>
      </c>
      <c r="F1749" t="s">
        <v>2817</v>
      </c>
      <c r="G1749">
        <v>41</v>
      </c>
      <c r="H1749">
        <v>1178428</v>
      </c>
    </row>
    <row r="1750" spans="1:8" hidden="1">
      <c r="A1750">
        <v>13.5</v>
      </c>
      <c r="B1750">
        <v>0</v>
      </c>
      <c r="C1750" t="s">
        <v>2886</v>
      </c>
      <c r="D1750" t="s">
        <v>2887</v>
      </c>
      <c r="E1750" t="s">
        <v>21</v>
      </c>
      <c r="F1750" t="s">
        <v>2817</v>
      </c>
      <c r="G1750">
        <v>42</v>
      </c>
      <c r="H1750">
        <v>1178428</v>
      </c>
    </row>
    <row r="1751" spans="1:8" hidden="1">
      <c r="A1751">
        <v>13.4</v>
      </c>
      <c r="B1751">
        <v>1</v>
      </c>
      <c r="C1751" t="s">
        <v>2888</v>
      </c>
      <c r="D1751" t="s">
        <v>2889</v>
      </c>
      <c r="E1751" t="s">
        <v>21</v>
      </c>
      <c r="F1751" t="s">
        <v>2817</v>
      </c>
      <c r="G1751">
        <v>43</v>
      </c>
      <c r="H1751">
        <v>1178428</v>
      </c>
    </row>
    <row r="1752" spans="1:8" hidden="1">
      <c r="A1752">
        <v>13.3</v>
      </c>
      <c r="B1752">
        <v>0</v>
      </c>
      <c r="C1752" t="s">
        <v>2890</v>
      </c>
      <c r="D1752" t="s">
        <v>2891</v>
      </c>
      <c r="E1752" t="s">
        <v>21</v>
      </c>
      <c r="F1752" t="s">
        <v>2817</v>
      </c>
      <c r="G1752">
        <v>44</v>
      </c>
      <c r="H1752">
        <v>1178428</v>
      </c>
    </row>
    <row r="1753" spans="1:8" hidden="1">
      <c r="A1753">
        <v>13.2</v>
      </c>
      <c r="B1753" t="s">
        <v>8</v>
      </c>
      <c r="C1753" t="s">
        <v>2892</v>
      </c>
      <c r="D1753" t="s">
        <v>2893</v>
      </c>
      <c r="E1753" t="s">
        <v>21</v>
      </c>
      <c r="F1753" t="s">
        <v>2817</v>
      </c>
      <c r="G1753">
        <v>45</v>
      </c>
      <c r="H1753">
        <v>1178428</v>
      </c>
    </row>
    <row r="1754" spans="1:8" hidden="1">
      <c r="A1754">
        <v>13.1</v>
      </c>
      <c r="B1754">
        <v>1</v>
      </c>
      <c r="C1754" t="s">
        <v>2884</v>
      </c>
      <c r="D1754" t="s">
        <v>2894</v>
      </c>
      <c r="E1754" t="s">
        <v>21</v>
      </c>
      <c r="F1754" t="s">
        <v>2817</v>
      </c>
      <c r="G1754">
        <v>46</v>
      </c>
      <c r="H1754">
        <v>1178428</v>
      </c>
    </row>
    <row r="1755" spans="1:8" hidden="1">
      <c r="A1755">
        <v>12.6</v>
      </c>
      <c r="B1755">
        <v>0</v>
      </c>
      <c r="C1755" t="s">
        <v>2895</v>
      </c>
      <c r="D1755" t="s">
        <v>2896</v>
      </c>
      <c r="E1755" t="s">
        <v>21</v>
      </c>
      <c r="F1755" t="s">
        <v>2817</v>
      </c>
      <c r="G1755">
        <v>47</v>
      </c>
      <c r="H1755">
        <v>1178428</v>
      </c>
    </row>
    <row r="1756" spans="1:8" hidden="1">
      <c r="A1756">
        <v>12.5</v>
      </c>
      <c r="B1756">
        <v>0</v>
      </c>
      <c r="C1756" t="s">
        <v>2895</v>
      </c>
      <c r="D1756" t="s">
        <v>2897</v>
      </c>
      <c r="E1756" t="s">
        <v>21</v>
      </c>
      <c r="F1756" t="s">
        <v>2817</v>
      </c>
      <c r="G1756">
        <v>48</v>
      </c>
      <c r="H1756">
        <v>1178428</v>
      </c>
    </row>
    <row r="1757" spans="1:8" hidden="1">
      <c r="A1757">
        <v>12.4</v>
      </c>
      <c r="B1757">
        <v>4</v>
      </c>
      <c r="C1757" t="s">
        <v>2898</v>
      </c>
      <c r="D1757" t="s">
        <v>2899</v>
      </c>
      <c r="E1757" t="s">
        <v>21</v>
      </c>
      <c r="F1757" t="s">
        <v>2817</v>
      </c>
      <c r="G1757">
        <v>49</v>
      </c>
      <c r="H1757">
        <v>1178428</v>
      </c>
    </row>
    <row r="1758" spans="1:8" hidden="1">
      <c r="A1758">
        <v>12.3</v>
      </c>
      <c r="B1758">
        <v>1</v>
      </c>
      <c r="C1758" t="s">
        <v>2878</v>
      </c>
      <c r="D1758" t="s">
        <v>2900</v>
      </c>
      <c r="E1758" t="s">
        <v>21</v>
      </c>
      <c r="F1758" t="s">
        <v>2817</v>
      </c>
      <c r="G1758">
        <v>50</v>
      </c>
      <c r="H1758">
        <v>1178428</v>
      </c>
    </row>
    <row r="1759" spans="1:8" hidden="1">
      <c r="A1759">
        <v>12.2</v>
      </c>
      <c r="B1759">
        <v>0</v>
      </c>
      <c r="C1759" t="s">
        <v>2901</v>
      </c>
      <c r="D1759" t="s">
        <v>2902</v>
      </c>
      <c r="E1759" t="s">
        <v>21</v>
      </c>
      <c r="F1759" t="s">
        <v>2817</v>
      </c>
      <c r="G1759">
        <v>51</v>
      </c>
      <c r="H1759">
        <v>1178428</v>
      </c>
    </row>
    <row r="1760" spans="1:8" hidden="1">
      <c r="A1760">
        <v>12.1</v>
      </c>
      <c r="B1760">
        <v>1</v>
      </c>
      <c r="C1760" t="s">
        <v>2903</v>
      </c>
      <c r="D1760" t="s">
        <v>2904</v>
      </c>
      <c r="E1760" t="s">
        <v>21</v>
      </c>
      <c r="F1760" t="s">
        <v>2817</v>
      </c>
      <c r="G1760">
        <v>52</v>
      </c>
      <c r="H1760">
        <v>1178428</v>
      </c>
    </row>
    <row r="1761" spans="1:8" hidden="1">
      <c r="A1761">
        <v>11.6</v>
      </c>
      <c r="B1761">
        <v>0</v>
      </c>
      <c r="C1761" t="s">
        <v>2886</v>
      </c>
      <c r="D1761" t="s">
        <v>2905</v>
      </c>
      <c r="E1761" t="s">
        <v>21</v>
      </c>
      <c r="F1761" t="s">
        <v>2817</v>
      </c>
      <c r="G1761">
        <v>53</v>
      </c>
      <c r="H1761">
        <v>1178428</v>
      </c>
    </row>
    <row r="1762" spans="1:8" hidden="1">
      <c r="A1762">
        <v>11.5</v>
      </c>
      <c r="B1762">
        <v>0</v>
      </c>
      <c r="C1762" t="s">
        <v>2886</v>
      </c>
      <c r="D1762" t="s">
        <v>2906</v>
      </c>
      <c r="E1762" t="s">
        <v>21</v>
      </c>
      <c r="F1762" t="s">
        <v>2817</v>
      </c>
      <c r="G1762">
        <v>54</v>
      </c>
      <c r="H1762">
        <v>1178428</v>
      </c>
    </row>
    <row r="1763" spans="1:8" hidden="1">
      <c r="A1763">
        <v>11.4</v>
      </c>
      <c r="B1763">
        <v>1</v>
      </c>
      <c r="C1763" t="s">
        <v>2907</v>
      </c>
      <c r="D1763" t="s">
        <v>2908</v>
      </c>
      <c r="E1763" t="s">
        <v>21</v>
      </c>
      <c r="F1763" t="s">
        <v>2817</v>
      </c>
      <c r="G1763">
        <v>55</v>
      </c>
      <c r="H1763">
        <v>1178428</v>
      </c>
    </row>
    <row r="1764" spans="1:8" hidden="1">
      <c r="A1764">
        <v>11.3</v>
      </c>
      <c r="B1764" t="s">
        <v>8</v>
      </c>
      <c r="C1764" t="s">
        <v>2909</v>
      </c>
      <c r="D1764" t="s">
        <v>2910</v>
      </c>
      <c r="E1764" t="s">
        <v>21</v>
      </c>
      <c r="F1764" t="s">
        <v>2817</v>
      </c>
      <c r="G1764">
        <v>56</v>
      </c>
      <c r="H1764">
        <v>1178428</v>
      </c>
    </row>
    <row r="1765" spans="1:8" hidden="1">
      <c r="A1765">
        <v>11.2</v>
      </c>
      <c r="B1765" t="s">
        <v>8</v>
      </c>
      <c r="C1765" t="s">
        <v>2911</v>
      </c>
      <c r="D1765" t="s">
        <v>2912</v>
      </c>
      <c r="E1765" t="s">
        <v>21</v>
      </c>
      <c r="F1765" t="s">
        <v>2817</v>
      </c>
      <c r="G1765">
        <v>57</v>
      </c>
      <c r="H1765">
        <v>1178428</v>
      </c>
    </row>
    <row r="1766" spans="1:8" hidden="1">
      <c r="A1766">
        <v>11.1</v>
      </c>
      <c r="B1766">
        <v>0</v>
      </c>
      <c r="C1766" t="s">
        <v>2913</v>
      </c>
      <c r="D1766" t="s">
        <v>2914</v>
      </c>
      <c r="E1766" t="s">
        <v>21</v>
      </c>
      <c r="F1766" t="s">
        <v>2817</v>
      </c>
      <c r="G1766">
        <v>58</v>
      </c>
      <c r="H1766">
        <v>1178428</v>
      </c>
    </row>
    <row r="1767" spans="1:8" hidden="1">
      <c r="A1767">
        <v>10.6</v>
      </c>
      <c r="B1767">
        <v>0</v>
      </c>
      <c r="C1767" t="s">
        <v>2868</v>
      </c>
      <c r="D1767" t="s">
        <v>2915</v>
      </c>
      <c r="E1767" t="s">
        <v>21</v>
      </c>
      <c r="F1767" t="s">
        <v>2817</v>
      </c>
      <c r="G1767">
        <v>59</v>
      </c>
      <c r="H1767">
        <v>1178428</v>
      </c>
    </row>
    <row r="1768" spans="1:8" hidden="1">
      <c r="A1768">
        <v>10.5</v>
      </c>
      <c r="B1768">
        <v>1</v>
      </c>
      <c r="C1768" t="s">
        <v>2916</v>
      </c>
      <c r="D1768" t="s">
        <v>2917</v>
      </c>
      <c r="E1768" t="s">
        <v>21</v>
      </c>
      <c r="F1768" t="s">
        <v>2817</v>
      </c>
      <c r="G1768">
        <v>60</v>
      </c>
      <c r="H1768">
        <v>1178428</v>
      </c>
    </row>
    <row r="1769" spans="1:8" hidden="1">
      <c r="A1769">
        <v>10.4</v>
      </c>
      <c r="B1769">
        <v>1</v>
      </c>
      <c r="C1769" t="s">
        <v>2839</v>
      </c>
      <c r="D1769" t="s">
        <v>2918</v>
      </c>
      <c r="E1769" t="s">
        <v>21</v>
      </c>
      <c r="F1769" t="s">
        <v>2817</v>
      </c>
      <c r="G1769">
        <v>61</v>
      </c>
      <c r="H1769">
        <v>1178428</v>
      </c>
    </row>
    <row r="1770" spans="1:8" hidden="1">
      <c r="A1770">
        <v>10.3</v>
      </c>
      <c r="B1770">
        <v>0</v>
      </c>
      <c r="C1770" t="s">
        <v>2868</v>
      </c>
      <c r="D1770" t="s">
        <v>2919</v>
      </c>
      <c r="E1770" t="s">
        <v>21</v>
      </c>
      <c r="F1770" t="s">
        <v>2817</v>
      </c>
      <c r="G1770">
        <v>62</v>
      </c>
      <c r="H1770">
        <v>1178428</v>
      </c>
    </row>
    <row r="1771" spans="1:8" hidden="1">
      <c r="A1771">
        <v>10.199999999999999</v>
      </c>
      <c r="B1771">
        <v>0</v>
      </c>
      <c r="C1771" t="s">
        <v>2868</v>
      </c>
      <c r="D1771" t="s">
        <v>2920</v>
      </c>
      <c r="E1771" t="s">
        <v>21</v>
      </c>
      <c r="F1771" t="s">
        <v>2817</v>
      </c>
      <c r="G1771">
        <v>63</v>
      </c>
      <c r="H1771">
        <v>1178428</v>
      </c>
    </row>
    <row r="1772" spans="1:8" hidden="1">
      <c r="A1772">
        <v>10.1</v>
      </c>
      <c r="B1772">
        <v>0</v>
      </c>
      <c r="C1772" t="s">
        <v>2868</v>
      </c>
      <c r="D1772" t="s">
        <v>2921</v>
      </c>
      <c r="E1772" t="s">
        <v>21</v>
      </c>
      <c r="F1772" t="s">
        <v>2817</v>
      </c>
      <c r="G1772">
        <v>64</v>
      </c>
      <c r="H1772">
        <v>1178428</v>
      </c>
    </row>
    <row r="1773" spans="1:8" hidden="1">
      <c r="A1773">
        <v>9.6</v>
      </c>
      <c r="B1773">
        <v>1</v>
      </c>
      <c r="C1773" t="s">
        <v>2884</v>
      </c>
      <c r="D1773" t="s">
        <v>2922</v>
      </c>
      <c r="E1773" t="s">
        <v>21</v>
      </c>
      <c r="F1773" t="s">
        <v>2817</v>
      </c>
      <c r="G1773">
        <v>65</v>
      </c>
      <c r="H1773">
        <v>1178428</v>
      </c>
    </row>
    <row r="1774" spans="1:8" hidden="1">
      <c r="A1774">
        <v>9.5</v>
      </c>
      <c r="B1774">
        <v>0</v>
      </c>
      <c r="C1774" t="s">
        <v>2886</v>
      </c>
      <c r="D1774" t="s">
        <v>2700</v>
      </c>
      <c r="E1774" t="s">
        <v>21</v>
      </c>
      <c r="F1774" t="s">
        <v>2817</v>
      </c>
      <c r="G1774">
        <v>66</v>
      </c>
      <c r="H1774">
        <v>1178428</v>
      </c>
    </row>
    <row r="1775" spans="1:8" hidden="1">
      <c r="A1775">
        <v>9.4</v>
      </c>
      <c r="B1775">
        <v>0</v>
      </c>
      <c r="C1775" t="s">
        <v>2886</v>
      </c>
      <c r="D1775" t="s">
        <v>2923</v>
      </c>
      <c r="E1775" t="s">
        <v>21</v>
      </c>
      <c r="F1775" t="s">
        <v>2817</v>
      </c>
      <c r="G1775">
        <v>67</v>
      </c>
      <c r="H1775">
        <v>1178428</v>
      </c>
    </row>
    <row r="1776" spans="1:8" hidden="1">
      <c r="A1776">
        <v>9.3000000000000007</v>
      </c>
      <c r="B1776">
        <v>1</v>
      </c>
      <c r="C1776" t="s">
        <v>2924</v>
      </c>
      <c r="D1776" t="s">
        <v>2925</v>
      </c>
      <c r="E1776" t="s">
        <v>21</v>
      </c>
      <c r="F1776" t="s">
        <v>2817</v>
      </c>
      <c r="G1776">
        <v>68</v>
      </c>
      <c r="H1776">
        <v>1178428</v>
      </c>
    </row>
    <row r="1777" spans="1:8" hidden="1">
      <c r="A1777">
        <v>9.1999999999999993</v>
      </c>
      <c r="B1777">
        <v>1</v>
      </c>
      <c r="C1777" t="s">
        <v>2884</v>
      </c>
      <c r="D1777" t="s">
        <v>2926</v>
      </c>
      <c r="E1777" t="s">
        <v>21</v>
      </c>
      <c r="F1777" t="s">
        <v>2817</v>
      </c>
      <c r="G1777">
        <v>69</v>
      </c>
      <c r="H1777">
        <v>1178428</v>
      </c>
    </row>
    <row r="1778" spans="1:8" hidden="1">
      <c r="A1778">
        <v>9.1</v>
      </c>
      <c r="B1778">
        <v>1</v>
      </c>
      <c r="C1778" t="s">
        <v>2924</v>
      </c>
      <c r="D1778" t="s">
        <v>2758</v>
      </c>
      <c r="E1778" t="s">
        <v>21</v>
      </c>
      <c r="F1778" t="s">
        <v>2817</v>
      </c>
      <c r="G1778">
        <v>70</v>
      </c>
      <c r="H1778">
        <v>1178428</v>
      </c>
    </row>
    <row r="1779" spans="1:8" hidden="1">
      <c r="A1779">
        <v>8.6</v>
      </c>
      <c r="B1779">
        <v>1</v>
      </c>
      <c r="C1779" t="s">
        <v>2916</v>
      </c>
      <c r="D1779" t="s">
        <v>2927</v>
      </c>
      <c r="E1779" t="s">
        <v>21</v>
      </c>
      <c r="F1779" t="s">
        <v>2817</v>
      </c>
      <c r="G1779">
        <v>71</v>
      </c>
      <c r="H1779">
        <v>1178428</v>
      </c>
    </row>
    <row r="1780" spans="1:8" hidden="1">
      <c r="A1780">
        <v>8.5</v>
      </c>
      <c r="B1780">
        <v>1</v>
      </c>
      <c r="C1780" t="s">
        <v>2839</v>
      </c>
      <c r="D1780" t="s">
        <v>2928</v>
      </c>
      <c r="E1780" t="s">
        <v>21</v>
      </c>
      <c r="F1780" t="s">
        <v>2817</v>
      </c>
      <c r="G1780">
        <v>72</v>
      </c>
      <c r="H1780">
        <v>1178428</v>
      </c>
    </row>
    <row r="1781" spans="1:8" hidden="1">
      <c r="A1781">
        <v>8.4</v>
      </c>
      <c r="B1781">
        <v>0</v>
      </c>
      <c r="C1781" t="s">
        <v>2868</v>
      </c>
      <c r="D1781" t="s">
        <v>2929</v>
      </c>
      <c r="E1781" t="s">
        <v>21</v>
      </c>
      <c r="F1781" t="s">
        <v>2817</v>
      </c>
      <c r="G1781">
        <v>73</v>
      </c>
      <c r="H1781">
        <v>1178428</v>
      </c>
    </row>
    <row r="1782" spans="1:8" hidden="1">
      <c r="A1782">
        <v>8.3000000000000007</v>
      </c>
      <c r="B1782">
        <v>4</v>
      </c>
      <c r="C1782" t="s">
        <v>2930</v>
      </c>
      <c r="D1782" t="s">
        <v>2931</v>
      </c>
      <c r="E1782" t="s">
        <v>21</v>
      </c>
      <c r="F1782" t="s">
        <v>2817</v>
      </c>
      <c r="G1782">
        <v>74</v>
      </c>
      <c r="H1782">
        <v>1178428</v>
      </c>
    </row>
    <row r="1783" spans="1:8" hidden="1">
      <c r="A1783">
        <v>8.1999999999999993</v>
      </c>
      <c r="B1783">
        <v>1</v>
      </c>
      <c r="C1783" t="s">
        <v>2916</v>
      </c>
      <c r="D1783" t="s">
        <v>2932</v>
      </c>
      <c r="E1783" t="s">
        <v>21</v>
      </c>
      <c r="F1783" t="s">
        <v>2817</v>
      </c>
      <c r="G1783">
        <v>75</v>
      </c>
      <c r="H1783">
        <v>1178428</v>
      </c>
    </row>
    <row r="1784" spans="1:8" hidden="1">
      <c r="A1784">
        <v>8.1</v>
      </c>
      <c r="B1784">
        <v>0</v>
      </c>
      <c r="C1784" t="s">
        <v>2933</v>
      </c>
      <c r="D1784" t="s">
        <v>2934</v>
      </c>
      <c r="E1784" t="s">
        <v>21</v>
      </c>
      <c r="F1784" t="s">
        <v>2817</v>
      </c>
      <c r="G1784">
        <v>76</v>
      </c>
      <c r="H1784">
        <v>1178428</v>
      </c>
    </row>
    <row r="1785" spans="1:8" hidden="1">
      <c r="A1785">
        <v>7.6</v>
      </c>
      <c r="B1785">
        <v>0</v>
      </c>
      <c r="C1785" t="s">
        <v>2886</v>
      </c>
      <c r="D1785" t="s">
        <v>2935</v>
      </c>
      <c r="E1785" t="s">
        <v>21</v>
      </c>
      <c r="F1785" t="s">
        <v>2817</v>
      </c>
      <c r="G1785">
        <v>77</v>
      </c>
      <c r="H1785">
        <v>1178428</v>
      </c>
    </row>
    <row r="1786" spans="1:8" hidden="1">
      <c r="A1786">
        <v>7.5</v>
      </c>
      <c r="B1786">
        <v>4</v>
      </c>
      <c r="C1786" t="s">
        <v>2936</v>
      </c>
      <c r="D1786" t="s">
        <v>2937</v>
      </c>
      <c r="E1786" t="s">
        <v>21</v>
      </c>
      <c r="F1786" t="s">
        <v>2817</v>
      </c>
      <c r="G1786">
        <v>78</v>
      </c>
      <c r="H1786">
        <v>1178428</v>
      </c>
    </row>
    <row r="1787" spans="1:8" hidden="1">
      <c r="A1787">
        <v>7.4</v>
      </c>
      <c r="B1787">
        <v>1</v>
      </c>
      <c r="C1787" t="s">
        <v>2924</v>
      </c>
      <c r="D1787" t="s">
        <v>2938</v>
      </c>
      <c r="E1787" t="s">
        <v>21</v>
      </c>
      <c r="F1787" t="s">
        <v>2817</v>
      </c>
      <c r="G1787">
        <v>79</v>
      </c>
      <c r="H1787">
        <v>1178428</v>
      </c>
    </row>
    <row r="1788" spans="1:8" hidden="1">
      <c r="A1788">
        <v>7.3</v>
      </c>
      <c r="B1788">
        <v>2</v>
      </c>
      <c r="C1788" t="s">
        <v>2939</v>
      </c>
      <c r="D1788" t="s">
        <v>2940</v>
      </c>
      <c r="E1788" t="s">
        <v>21</v>
      </c>
      <c r="F1788" t="s">
        <v>2817</v>
      </c>
      <c r="G1788">
        <v>80</v>
      </c>
      <c r="H1788">
        <v>1178428</v>
      </c>
    </row>
    <row r="1789" spans="1:8" hidden="1">
      <c r="A1789">
        <v>7.2</v>
      </c>
      <c r="B1789">
        <v>1</v>
      </c>
      <c r="C1789" t="s">
        <v>2884</v>
      </c>
      <c r="D1789" t="s">
        <v>2941</v>
      </c>
      <c r="E1789" t="s">
        <v>21</v>
      </c>
      <c r="F1789" t="s">
        <v>2817</v>
      </c>
      <c r="G1789">
        <v>81</v>
      </c>
      <c r="H1789">
        <v>1178428</v>
      </c>
    </row>
    <row r="1790" spans="1:8" hidden="1">
      <c r="A1790">
        <v>7.1</v>
      </c>
      <c r="B1790">
        <v>1</v>
      </c>
      <c r="C1790" t="s">
        <v>2924</v>
      </c>
      <c r="D1790" t="s">
        <v>2942</v>
      </c>
      <c r="E1790" t="s">
        <v>21</v>
      </c>
      <c r="F1790" t="s">
        <v>2817</v>
      </c>
      <c r="G1790">
        <v>82</v>
      </c>
      <c r="H1790">
        <v>1178428</v>
      </c>
    </row>
    <row r="1791" spans="1:8" hidden="1">
      <c r="A1791">
        <v>6.6</v>
      </c>
      <c r="B1791">
        <v>1</v>
      </c>
      <c r="C1791" t="s">
        <v>2943</v>
      </c>
      <c r="D1791" t="s">
        <v>2944</v>
      </c>
      <c r="E1791" t="s">
        <v>21</v>
      </c>
      <c r="F1791" t="s">
        <v>2817</v>
      </c>
      <c r="G1791">
        <v>83</v>
      </c>
      <c r="H1791">
        <v>1178428</v>
      </c>
    </row>
    <row r="1792" spans="1:8" hidden="1">
      <c r="A1792">
        <v>6.5</v>
      </c>
      <c r="B1792">
        <v>1</v>
      </c>
      <c r="C1792" t="s">
        <v>2878</v>
      </c>
      <c r="D1792" t="s">
        <v>2945</v>
      </c>
      <c r="E1792" t="s">
        <v>21</v>
      </c>
      <c r="F1792" t="s">
        <v>2817</v>
      </c>
      <c r="G1792">
        <v>84</v>
      </c>
      <c r="H1792">
        <v>1178428</v>
      </c>
    </row>
    <row r="1793" spans="1:8" hidden="1">
      <c r="A1793">
        <v>6.4</v>
      </c>
      <c r="B1793">
        <v>1</v>
      </c>
      <c r="C1793" t="s">
        <v>2943</v>
      </c>
      <c r="D1793" t="s">
        <v>2946</v>
      </c>
      <c r="E1793" t="s">
        <v>21</v>
      </c>
      <c r="F1793" t="s">
        <v>2817</v>
      </c>
      <c r="G1793">
        <v>85</v>
      </c>
      <c r="H1793">
        <v>1178428</v>
      </c>
    </row>
    <row r="1794" spans="1:8" hidden="1">
      <c r="A1794">
        <v>6.3</v>
      </c>
      <c r="B1794">
        <v>1</v>
      </c>
      <c r="C1794" t="s">
        <v>2878</v>
      </c>
      <c r="D1794" t="s">
        <v>2947</v>
      </c>
      <c r="E1794" t="s">
        <v>21</v>
      </c>
      <c r="F1794" t="s">
        <v>2817</v>
      </c>
      <c r="G1794">
        <v>86</v>
      </c>
      <c r="H1794">
        <v>1178428</v>
      </c>
    </row>
    <row r="1795" spans="1:8" hidden="1">
      <c r="A1795">
        <v>6.2</v>
      </c>
      <c r="B1795">
        <v>0</v>
      </c>
      <c r="C1795" t="s">
        <v>2901</v>
      </c>
      <c r="D1795" t="s">
        <v>2700</v>
      </c>
      <c r="E1795" t="s">
        <v>21</v>
      </c>
      <c r="F1795" t="s">
        <v>2817</v>
      </c>
      <c r="G1795">
        <v>87</v>
      </c>
      <c r="H1795">
        <v>1178428</v>
      </c>
    </row>
    <row r="1796" spans="1:8" hidden="1">
      <c r="A1796">
        <v>6.1</v>
      </c>
      <c r="B1796">
        <v>1</v>
      </c>
      <c r="C1796" t="s">
        <v>2943</v>
      </c>
      <c r="D1796" t="s">
        <v>2948</v>
      </c>
      <c r="E1796" t="s">
        <v>21</v>
      </c>
      <c r="F1796" t="s">
        <v>2817</v>
      </c>
      <c r="G1796">
        <v>88</v>
      </c>
      <c r="H1796">
        <v>1178428</v>
      </c>
    </row>
    <row r="1797" spans="1:8" hidden="1">
      <c r="A1797">
        <v>5.6</v>
      </c>
      <c r="B1797">
        <v>0</v>
      </c>
      <c r="C1797" t="s">
        <v>2949</v>
      </c>
      <c r="D1797" t="s">
        <v>2950</v>
      </c>
      <c r="E1797" t="s">
        <v>21</v>
      </c>
      <c r="F1797" t="s">
        <v>2817</v>
      </c>
      <c r="G1797">
        <v>89</v>
      </c>
      <c r="H1797">
        <v>1178428</v>
      </c>
    </row>
    <row r="1798" spans="1:8" hidden="1">
      <c r="A1798">
        <v>5.5</v>
      </c>
      <c r="B1798">
        <v>0</v>
      </c>
      <c r="C1798" t="s">
        <v>2949</v>
      </c>
      <c r="D1798" t="s">
        <v>2951</v>
      </c>
      <c r="E1798" t="s">
        <v>21</v>
      </c>
      <c r="F1798" t="s">
        <v>2817</v>
      </c>
      <c r="G1798">
        <v>90</v>
      </c>
      <c r="H1798">
        <v>1178428</v>
      </c>
    </row>
    <row r="1799" spans="1:8" hidden="1">
      <c r="A1799">
        <v>5.4</v>
      </c>
      <c r="B1799">
        <v>0</v>
      </c>
      <c r="C1799" t="s">
        <v>2949</v>
      </c>
      <c r="D1799" t="s">
        <v>2952</v>
      </c>
      <c r="E1799" t="s">
        <v>21</v>
      </c>
      <c r="F1799" t="s">
        <v>2817</v>
      </c>
      <c r="G1799">
        <v>91</v>
      </c>
      <c r="H1799">
        <v>1178428</v>
      </c>
    </row>
    <row r="1800" spans="1:8" hidden="1">
      <c r="A1800">
        <v>5.3</v>
      </c>
      <c r="B1800">
        <v>0</v>
      </c>
      <c r="C1800" t="s">
        <v>2949</v>
      </c>
      <c r="D1800" t="s">
        <v>2953</v>
      </c>
      <c r="E1800" t="s">
        <v>21</v>
      </c>
      <c r="F1800" t="s">
        <v>2817</v>
      </c>
      <c r="G1800">
        <v>92</v>
      </c>
      <c r="H1800">
        <v>1178428</v>
      </c>
    </row>
    <row r="1801" spans="1:8" hidden="1">
      <c r="A1801">
        <v>5.2</v>
      </c>
      <c r="B1801" t="s">
        <v>8</v>
      </c>
      <c r="C1801" t="s">
        <v>2954</v>
      </c>
      <c r="D1801" t="s">
        <v>2955</v>
      </c>
      <c r="E1801" t="s">
        <v>21</v>
      </c>
      <c r="F1801" t="s">
        <v>2817</v>
      </c>
      <c r="G1801">
        <v>93</v>
      </c>
      <c r="H1801">
        <v>1178428</v>
      </c>
    </row>
    <row r="1802" spans="1:8" hidden="1">
      <c r="A1802">
        <v>5.0999999999999996</v>
      </c>
      <c r="B1802">
        <v>4</v>
      </c>
      <c r="C1802" t="s">
        <v>2956</v>
      </c>
      <c r="D1802" t="s">
        <v>2957</v>
      </c>
      <c r="E1802" t="s">
        <v>21</v>
      </c>
      <c r="F1802" t="s">
        <v>2817</v>
      </c>
      <c r="G1802">
        <v>94</v>
      </c>
      <c r="H1802">
        <v>1178428</v>
      </c>
    </row>
    <row r="1803" spans="1:8" hidden="1">
      <c r="A1803">
        <v>4.5999999999999996</v>
      </c>
      <c r="B1803">
        <v>0</v>
      </c>
      <c r="C1803" t="s">
        <v>2958</v>
      </c>
      <c r="D1803" t="s">
        <v>2959</v>
      </c>
      <c r="E1803" t="s">
        <v>21</v>
      </c>
      <c r="F1803" t="s">
        <v>2817</v>
      </c>
      <c r="G1803">
        <v>95</v>
      </c>
      <c r="H1803">
        <v>1178428</v>
      </c>
    </row>
    <row r="1804" spans="1:8" hidden="1">
      <c r="A1804">
        <v>4.5</v>
      </c>
      <c r="B1804">
        <v>0</v>
      </c>
      <c r="C1804" t="s">
        <v>2958</v>
      </c>
      <c r="D1804" t="s">
        <v>2960</v>
      </c>
      <c r="E1804" t="s">
        <v>21</v>
      </c>
      <c r="F1804" t="s">
        <v>2817</v>
      </c>
      <c r="G1804">
        <v>96</v>
      </c>
      <c r="H1804">
        <v>1178428</v>
      </c>
    </row>
    <row r="1805" spans="1:8" hidden="1">
      <c r="A1805">
        <v>4.4000000000000004</v>
      </c>
      <c r="B1805">
        <v>0</v>
      </c>
      <c r="C1805" t="s">
        <v>2958</v>
      </c>
      <c r="D1805" t="s">
        <v>2961</v>
      </c>
      <c r="E1805" t="s">
        <v>21</v>
      </c>
      <c r="F1805" t="s">
        <v>2817</v>
      </c>
      <c r="G1805">
        <v>97</v>
      </c>
      <c r="H1805">
        <v>1178428</v>
      </c>
    </row>
    <row r="1806" spans="1:8" hidden="1">
      <c r="A1806">
        <v>4.3</v>
      </c>
      <c r="B1806">
        <v>0</v>
      </c>
      <c r="C1806" t="s">
        <v>2958</v>
      </c>
      <c r="D1806" t="s">
        <v>2962</v>
      </c>
      <c r="E1806" t="s">
        <v>21</v>
      </c>
      <c r="F1806" t="s">
        <v>2817</v>
      </c>
      <c r="G1806">
        <v>98</v>
      </c>
      <c r="H1806">
        <v>1178428</v>
      </c>
    </row>
    <row r="1807" spans="1:8" hidden="1">
      <c r="A1807">
        <v>4.2</v>
      </c>
      <c r="B1807" t="s">
        <v>8</v>
      </c>
      <c r="C1807" t="s">
        <v>2963</v>
      </c>
      <c r="D1807" t="s">
        <v>2964</v>
      </c>
      <c r="E1807" t="s">
        <v>21</v>
      </c>
      <c r="F1807" t="s">
        <v>2817</v>
      </c>
      <c r="G1807">
        <v>99</v>
      </c>
      <c r="H1807">
        <v>1178428</v>
      </c>
    </row>
    <row r="1808" spans="1:8" hidden="1">
      <c r="A1808">
        <v>4.0999999999999996</v>
      </c>
      <c r="B1808">
        <v>2</v>
      </c>
      <c r="C1808" t="s">
        <v>2965</v>
      </c>
      <c r="D1808" t="s">
        <v>2966</v>
      </c>
      <c r="E1808" t="s">
        <v>21</v>
      </c>
      <c r="F1808" t="s">
        <v>2817</v>
      </c>
      <c r="G1808">
        <v>100</v>
      </c>
      <c r="H1808">
        <v>1178428</v>
      </c>
    </row>
    <row r="1809" spans="1:8" hidden="1">
      <c r="A1809">
        <v>3.6</v>
      </c>
      <c r="B1809">
        <v>4</v>
      </c>
      <c r="C1809" t="s">
        <v>2956</v>
      </c>
      <c r="D1809" t="s">
        <v>2967</v>
      </c>
      <c r="E1809" t="s">
        <v>21</v>
      </c>
      <c r="F1809" t="s">
        <v>2817</v>
      </c>
      <c r="G1809">
        <v>101</v>
      </c>
      <c r="H1809">
        <v>1178428</v>
      </c>
    </row>
    <row r="1810" spans="1:8" hidden="1">
      <c r="A1810">
        <v>3.5</v>
      </c>
      <c r="B1810" t="s">
        <v>8</v>
      </c>
      <c r="C1810" t="s">
        <v>2968</v>
      </c>
      <c r="D1810" t="s">
        <v>2969</v>
      </c>
      <c r="E1810" t="s">
        <v>21</v>
      </c>
      <c r="F1810" t="s">
        <v>2817</v>
      </c>
      <c r="G1810">
        <v>102</v>
      </c>
      <c r="H1810">
        <v>1178428</v>
      </c>
    </row>
    <row r="1811" spans="1:8" hidden="1">
      <c r="A1811">
        <v>3.4</v>
      </c>
      <c r="B1811">
        <v>0</v>
      </c>
      <c r="C1811" t="s">
        <v>2970</v>
      </c>
      <c r="D1811" t="s">
        <v>2971</v>
      </c>
      <c r="E1811" t="s">
        <v>21</v>
      </c>
      <c r="F1811" t="s">
        <v>2817</v>
      </c>
      <c r="G1811">
        <v>103</v>
      </c>
      <c r="H1811">
        <v>1178428</v>
      </c>
    </row>
    <row r="1812" spans="1:8" hidden="1">
      <c r="A1812">
        <v>3.3</v>
      </c>
      <c r="B1812">
        <v>4</v>
      </c>
      <c r="C1812" t="s">
        <v>2972</v>
      </c>
      <c r="D1812" t="s">
        <v>2973</v>
      </c>
      <c r="E1812" t="s">
        <v>21</v>
      </c>
      <c r="F1812" t="s">
        <v>2817</v>
      </c>
      <c r="G1812">
        <v>104</v>
      </c>
      <c r="H1812">
        <v>1178428</v>
      </c>
    </row>
    <row r="1813" spans="1:8" hidden="1">
      <c r="A1813">
        <v>3.2</v>
      </c>
      <c r="B1813">
        <v>1</v>
      </c>
      <c r="C1813" t="s">
        <v>2974</v>
      </c>
      <c r="D1813" t="s">
        <v>2975</v>
      </c>
      <c r="E1813" t="s">
        <v>21</v>
      </c>
      <c r="F1813" t="s">
        <v>2817</v>
      </c>
      <c r="G1813">
        <v>105</v>
      </c>
      <c r="H1813">
        <v>1178428</v>
      </c>
    </row>
    <row r="1814" spans="1:8" hidden="1">
      <c r="A1814">
        <v>3.1</v>
      </c>
      <c r="B1814">
        <v>0</v>
      </c>
      <c r="C1814" t="s">
        <v>2976</v>
      </c>
      <c r="D1814" t="s">
        <v>2977</v>
      </c>
      <c r="E1814" t="s">
        <v>21</v>
      </c>
      <c r="F1814" t="s">
        <v>2817</v>
      </c>
      <c r="G1814">
        <v>106</v>
      </c>
      <c r="H1814">
        <v>1178428</v>
      </c>
    </row>
    <row r="1815" spans="1:8" hidden="1">
      <c r="A1815">
        <v>2.6</v>
      </c>
      <c r="B1815">
        <v>1</v>
      </c>
      <c r="C1815" t="s">
        <v>2978</v>
      </c>
      <c r="D1815" t="s">
        <v>2979</v>
      </c>
      <c r="E1815" t="s">
        <v>21</v>
      </c>
      <c r="F1815" t="s">
        <v>2817</v>
      </c>
      <c r="G1815">
        <v>107</v>
      </c>
      <c r="H1815">
        <v>1178428</v>
      </c>
    </row>
    <row r="1816" spans="1:8" hidden="1">
      <c r="A1816">
        <v>2.5</v>
      </c>
      <c r="B1816">
        <v>0</v>
      </c>
      <c r="C1816" t="s">
        <v>2980</v>
      </c>
      <c r="D1816" t="s">
        <v>2981</v>
      </c>
      <c r="E1816" t="s">
        <v>21</v>
      </c>
      <c r="F1816" t="s">
        <v>2817</v>
      </c>
      <c r="G1816">
        <v>108</v>
      </c>
      <c r="H1816">
        <v>1178428</v>
      </c>
    </row>
    <row r="1817" spans="1:8" hidden="1">
      <c r="A1817">
        <v>2.4</v>
      </c>
      <c r="B1817">
        <v>0</v>
      </c>
      <c r="C1817" t="s">
        <v>2980</v>
      </c>
      <c r="D1817" t="s">
        <v>2982</v>
      </c>
      <c r="E1817" t="s">
        <v>21</v>
      </c>
      <c r="F1817" t="s">
        <v>2817</v>
      </c>
      <c r="G1817">
        <v>109</v>
      </c>
      <c r="H1817">
        <v>1178428</v>
      </c>
    </row>
    <row r="1818" spans="1:8" hidden="1">
      <c r="A1818">
        <v>2.4</v>
      </c>
      <c r="B1818" t="s">
        <v>108</v>
      </c>
      <c r="C1818" t="s">
        <v>2983</v>
      </c>
      <c r="D1818" t="s">
        <v>2984</v>
      </c>
      <c r="E1818" t="s">
        <v>21</v>
      </c>
      <c r="F1818" t="s">
        <v>2817</v>
      </c>
      <c r="G1818">
        <v>110</v>
      </c>
      <c r="H1818">
        <v>1178428</v>
      </c>
    </row>
    <row r="1819" spans="1:8" hidden="1">
      <c r="A1819">
        <v>2.2999999999999998</v>
      </c>
      <c r="B1819">
        <v>1</v>
      </c>
      <c r="C1819" t="s">
        <v>2985</v>
      </c>
      <c r="D1819" t="s">
        <v>2986</v>
      </c>
      <c r="E1819" t="s">
        <v>21</v>
      </c>
      <c r="F1819" t="s">
        <v>2817</v>
      </c>
      <c r="G1819">
        <v>111</v>
      </c>
      <c r="H1819">
        <v>1178428</v>
      </c>
    </row>
    <row r="1820" spans="1:8" hidden="1">
      <c r="A1820">
        <v>2.2000000000000002</v>
      </c>
      <c r="B1820">
        <v>0</v>
      </c>
      <c r="C1820" t="s">
        <v>2987</v>
      </c>
      <c r="D1820" t="s">
        <v>2988</v>
      </c>
      <c r="E1820" t="s">
        <v>21</v>
      </c>
      <c r="F1820" t="s">
        <v>2817</v>
      </c>
      <c r="G1820">
        <v>112</v>
      </c>
      <c r="H1820">
        <v>1178428</v>
      </c>
    </row>
    <row r="1821" spans="1:8" hidden="1">
      <c r="A1821">
        <v>2.1</v>
      </c>
      <c r="B1821">
        <v>1</v>
      </c>
      <c r="C1821" t="s">
        <v>2978</v>
      </c>
      <c r="D1821" t="s">
        <v>2989</v>
      </c>
      <c r="E1821" t="s">
        <v>21</v>
      </c>
      <c r="F1821" t="s">
        <v>2817</v>
      </c>
      <c r="G1821">
        <v>113</v>
      </c>
      <c r="H1821">
        <v>1178428</v>
      </c>
    </row>
    <row r="1822" spans="1:8" hidden="1">
      <c r="A1822">
        <v>1.6</v>
      </c>
      <c r="B1822" t="s">
        <v>8</v>
      </c>
      <c r="C1822" t="s">
        <v>2990</v>
      </c>
      <c r="D1822" t="s">
        <v>2991</v>
      </c>
      <c r="E1822" t="s">
        <v>21</v>
      </c>
      <c r="F1822" t="s">
        <v>2817</v>
      </c>
      <c r="G1822">
        <v>114</v>
      </c>
      <c r="H1822">
        <v>1178428</v>
      </c>
    </row>
    <row r="1823" spans="1:8" hidden="1">
      <c r="A1823">
        <v>1.5</v>
      </c>
      <c r="B1823">
        <v>0</v>
      </c>
      <c r="C1823" t="s">
        <v>2992</v>
      </c>
      <c r="D1823" t="s">
        <v>2993</v>
      </c>
      <c r="E1823" t="s">
        <v>21</v>
      </c>
      <c r="F1823" t="s">
        <v>2817</v>
      </c>
      <c r="G1823">
        <v>115</v>
      </c>
      <c r="H1823">
        <v>1178428</v>
      </c>
    </row>
    <row r="1824" spans="1:8" hidden="1">
      <c r="A1824">
        <v>1.4</v>
      </c>
      <c r="B1824">
        <v>1</v>
      </c>
      <c r="C1824" t="s">
        <v>2994</v>
      </c>
      <c r="D1824" t="s">
        <v>2995</v>
      </c>
      <c r="E1824" t="s">
        <v>21</v>
      </c>
      <c r="F1824" t="s">
        <v>2817</v>
      </c>
      <c r="G1824">
        <v>116</v>
      </c>
      <c r="H1824">
        <v>1178428</v>
      </c>
    </row>
    <row r="1825" spans="1:8" hidden="1">
      <c r="A1825">
        <v>1.3</v>
      </c>
      <c r="B1825">
        <v>6</v>
      </c>
      <c r="C1825" t="s">
        <v>2996</v>
      </c>
      <c r="D1825" t="s">
        <v>2997</v>
      </c>
      <c r="E1825" t="s">
        <v>21</v>
      </c>
      <c r="F1825" t="s">
        <v>2817</v>
      </c>
      <c r="G1825">
        <v>117</v>
      </c>
      <c r="H1825">
        <v>1178428</v>
      </c>
    </row>
    <row r="1826" spans="1:8" hidden="1">
      <c r="A1826">
        <v>1.2</v>
      </c>
      <c r="B1826">
        <v>0</v>
      </c>
      <c r="C1826" t="s">
        <v>2970</v>
      </c>
      <c r="D1826" t="s">
        <v>2998</v>
      </c>
      <c r="E1826" t="s">
        <v>21</v>
      </c>
      <c r="F1826" t="s">
        <v>2817</v>
      </c>
      <c r="G1826">
        <v>118</v>
      </c>
      <c r="H1826">
        <v>1178428</v>
      </c>
    </row>
    <row r="1827" spans="1:8" hidden="1">
      <c r="A1827">
        <v>1.1000000000000001</v>
      </c>
      <c r="B1827">
        <v>0</v>
      </c>
      <c r="C1827" t="s">
        <v>2970</v>
      </c>
      <c r="D1827" t="s">
        <v>2999</v>
      </c>
      <c r="E1827" t="s">
        <v>21</v>
      </c>
      <c r="F1827" t="s">
        <v>2817</v>
      </c>
      <c r="G1827">
        <v>119</v>
      </c>
      <c r="H1827">
        <v>1178428</v>
      </c>
    </row>
    <row r="1828" spans="1:8" hidden="1">
      <c r="A1828">
        <v>0.6</v>
      </c>
      <c r="B1828">
        <v>1</v>
      </c>
      <c r="C1828" t="s">
        <v>2985</v>
      </c>
      <c r="D1828" t="s">
        <v>3000</v>
      </c>
      <c r="E1828" t="s">
        <v>21</v>
      </c>
      <c r="F1828" t="s">
        <v>2817</v>
      </c>
      <c r="G1828">
        <v>120</v>
      </c>
      <c r="H1828">
        <v>1178428</v>
      </c>
    </row>
    <row r="1829" spans="1:8" hidden="1">
      <c r="A1829">
        <v>0.5</v>
      </c>
      <c r="B1829">
        <v>0</v>
      </c>
      <c r="C1829" t="s">
        <v>2987</v>
      </c>
      <c r="D1829" t="s">
        <v>3001</v>
      </c>
      <c r="E1829" t="s">
        <v>21</v>
      </c>
      <c r="F1829" t="s">
        <v>2817</v>
      </c>
      <c r="G1829">
        <v>121</v>
      </c>
      <c r="H1829">
        <v>1178428</v>
      </c>
    </row>
    <row r="1830" spans="1:8" hidden="1">
      <c r="A1830">
        <v>0.4</v>
      </c>
      <c r="B1830">
        <v>0</v>
      </c>
      <c r="C1830" t="s">
        <v>2987</v>
      </c>
      <c r="D1830" t="s">
        <v>3002</v>
      </c>
      <c r="E1830" t="s">
        <v>21</v>
      </c>
      <c r="F1830" t="s">
        <v>2817</v>
      </c>
      <c r="G1830">
        <v>122</v>
      </c>
      <c r="H1830">
        <v>1178428</v>
      </c>
    </row>
    <row r="1831" spans="1:8" hidden="1">
      <c r="A1831">
        <v>0.3</v>
      </c>
      <c r="B1831">
        <v>1</v>
      </c>
      <c r="C1831" t="s">
        <v>3003</v>
      </c>
      <c r="D1831" t="s">
        <v>3004</v>
      </c>
      <c r="E1831" t="s">
        <v>21</v>
      </c>
      <c r="F1831" t="s">
        <v>2817</v>
      </c>
      <c r="G1831">
        <v>123</v>
      </c>
      <c r="H1831">
        <v>1178428</v>
      </c>
    </row>
    <row r="1832" spans="1:8" hidden="1">
      <c r="A1832">
        <v>0.2</v>
      </c>
      <c r="B1832">
        <v>1</v>
      </c>
      <c r="C1832" t="s">
        <v>2985</v>
      </c>
      <c r="D1832" t="s">
        <v>3005</v>
      </c>
      <c r="E1832" t="s">
        <v>21</v>
      </c>
      <c r="F1832" t="s">
        <v>2817</v>
      </c>
      <c r="G1832">
        <v>124</v>
      </c>
      <c r="H1832">
        <v>1178428</v>
      </c>
    </row>
    <row r="1833" spans="1:8" hidden="1">
      <c r="A1833">
        <v>0.1</v>
      </c>
      <c r="B1833">
        <v>1</v>
      </c>
      <c r="C1833" t="s">
        <v>3003</v>
      </c>
      <c r="D1833" t="s">
        <v>3006</v>
      </c>
      <c r="E1833" t="s">
        <v>21</v>
      </c>
      <c r="F1833" t="s">
        <v>2817</v>
      </c>
      <c r="G1833">
        <v>125</v>
      </c>
      <c r="H1833">
        <v>1178428</v>
      </c>
    </row>
    <row r="1834" spans="1:8" hidden="1">
      <c r="A1834">
        <v>17.600000000000001</v>
      </c>
      <c r="B1834">
        <v>4</v>
      </c>
      <c r="C1834" t="s">
        <v>3007</v>
      </c>
      <c r="D1834" t="s">
        <v>3008</v>
      </c>
      <c r="E1834" t="s">
        <v>3009</v>
      </c>
      <c r="F1834" t="s">
        <v>3010</v>
      </c>
      <c r="G1834">
        <v>0</v>
      </c>
      <c r="H1834">
        <v>1178427</v>
      </c>
    </row>
    <row r="1835" spans="1:8" hidden="1">
      <c r="A1835">
        <v>17.5</v>
      </c>
      <c r="B1835">
        <v>6</v>
      </c>
      <c r="C1835" t="s">
        <v>3011</v>
      </c>
      <c r="D1835" t="s">
        <v>3012</v>
      </c>
      <c r="E1835" t="s">
        <v>3013</v>
      </c>
      <c r="F1835" t="s">
        <v>3010</v>
      </c>
      <c r="G1835">
        <v>1</v>
      </c>
      <c r="H1835">
        <v>1178427</v>
      </c>
    </row>
    <row r="1836" spans="1:8" hidden="1">
      <c r="A1836">
        <v>17.399999999999999</v>
      </c>
      <c r="B1836">
        <v>2</v>
      </c>
      <c r="C1836" t="s">
        <v>3014</v>
      </c>
      <c r="D1836" t="s">
        <v>3015</v>
      </c>
      <c r="E1836" t="s">
        <v>21</v>
      </c>
      <c r="F1836" t="s">
        <v>3010</v>
      </c>
      <c r="G1836">
        <v>2</v>
      </c>
      <c r="H1836">
        <v>1178427</v>
      </c>
    </row>
    <row r="1837" spans="1:8" hidden="1">
      <c r="A1837">
        <v>17.399999999999999</v>
      </c>
      <c r="B1837" t="s">
        <v>108</v>
      </c>
      <c r="C1837" t="s">
        <v>3016</v>
      </c>
      <c r="D1837" t="s">
        <v>3017</v>
      </c>
      <c r="E1837" t="s">
        <v>21</v>
      </c>
      <c r="F1837" t="s">
        <v>3010</v>
      </c>
      <c r="G1837">
        <v>3</v>
      </c>
      <c r="H1837">
        <v>1178427</v>
      </c>
    </row>
    <row r="1838" spans="1:8" hidden="1">
      <c r="A1838">
        <v>17.3</v>
      </c>
      <c r="B1838">
        <v>4</v>
      </c>
      <c r="C1838" t="s">
        <v>3007</v>
      </c>
      <c r="D1838" t="s">
        <v>3018</v>
      </c>
      <c r="E1838" t="s">
        <v>3019</v>
      </c>
      <c r="F1838" t="s">
        <v>3010</v>
      </c>
      <c r="G1838">
        <v>4</v>
      </c>
      <c r="H1838">
        <v>1178427</v>
      </c>
    </row>
    <row r="1839" spans="1:8" hidden="1">
      <c r="A1839">
        <v>17.2</v>
      </c>
      <c r="B1839">
        <v>1</v>
      </c>
      <c r="C1839" t="s">
        <v>3020</v>
      </c>
      <c r="D1839" t="s">
        <v>3021</v>
      </c>
      <c r="E1839" t="s">
        <v>21</v>
      </c>
      <c r="F1839" t="s">
        <v>3010</v>
      </c>
      <c r="G1839">
        <v>5</v>
      </c>
      <c r="H1839">
        <v>1178427</v>
      </c>
    </row>
    <row r="1840" spans="1:8" hidden="1">
      <c r="A1840">
        <v>17.100000000000001</v>
      </c>
      <c r="B1840">
        <v>1</v>
      </c>
      <c r="C1840" t="s">
        <v>3022</v>
      </c>
      <c r="D1840" t="s">
        <v>3023</v>
      </c>
      <c r="E1840" t="s">
        <v>21</v>
      </c>
      <c r="F1840" t="s">
        <v>3010</v>
      </c>
      <c r="G1840">
        <v>6</v>
      </c>
      <c r="H1840">
        <v>1178427</v>
      </c>
    </row>
    <row r="1841" spans="1:8" hidden="1">
      <c r="A1841">
        <v>16.600000000000001</v>
      </c>
      <c r="B1841">
        <v>1</v>
      </c>
      <c r="C1841" t="s">
        <v>3024</v>
      </c>
      <c r="D1841" t="s">
        <v>3025</v>
      </c>
      <c r="E1841" t="s">
        <v>21</v>
      </c>
      <c r="F1841" t="s">
        <v>3010</v>
      </c>
      <c r="G1841">
        <v>7</v>
      </c>
      <c r="H1841">
        <v>1178427</v>
      </c>
    </row>
    <row r="1842" spans="1:8" hidden="1">
      <c r="A1842">
        <v>16.5</v>
      </c>
      <c r="B1842">
        <v>1</v>
      </c>
      <c r="C1842" t="s">
        <v>3026</v>
      </c>
      <c r="D1842" t="s">
        <v>3027</v>
      </c>
      <c r="E1842" t="s">
        <v>21</v>
      </c>
      <c r="F1842" t="s">
        <v>3010</v>
      </c>
      <c r="G1842">
        <v>8</v>
      </c>
      <c r="H1842">
        <v>1178427</v>
      </c>
    </row>
    <row r="1843" spans="1:8" hidden="1">
      <c r="A1843">
        <v>16.399999999999999</v>
      </c>
      <c r="B1843">
        <v>4</v>
      </c>
      <c r="C1843" t="s">
        <v>3028</v>
      </c>
      <c r="D1843" t="s">
        <v>3029</v>
      </c>
      <c r="E1843" t="s">
        <v>3030</v>
      </c>
      <c r="F1843" t="s">
        <v>3010</v>
      </c>
      <c r="G1843">
        <v>9</v>
      </c>
      <c r="H1843">
        <v>1178427</v>
      </c>
    </row>
    <row r="1844" spans="1:8" hidden="1">
      <c r="A1844">
        <v>16.3</v>
      </c>
      <c r="B1844">
        <v>1</v>
      </c>
      <c r="C1844" t="s">
        <v>3024</v>
      </c>
      <c r="D1844" t="s">
        <v>3031</v>
      </c>
      <c r="E1844" t="s">
        <v>21</v>
      </c>
      <c r="F1844" t="s">
        <v>3010</v>
      </c>
      <c r="G1844">
        <v>10</v>
      </c>
      <c r="H1844">
        <v>1178427</v>
      </c>
    </row>
    <row r="1845" spans="1:8" hidden="1">
      <c r="A1845">
        <v>16.2</v>
      </c>
      <c r="B1845">
        <v>1</v>
      </c>
      <c r="C1845" t="s">
        <v>3026</v>
      </c>
      <c r="D1845" t="s">
        <v>3032</v>
      </c>
      <c r="E1845" t="s">
        <v>21</v>
      </c>
      <c r="F1845" t="s">
        <v>3010</v>
      </c>
      <c r="G1845">
        <v>11</v>
      </c>
      <c r="H1845">
        <v>1178427</v>
      </c>
    </row>
    <row r="1846" spans="1:8" hidden="1">
      <c r="A1846">
        <v>16.100000000000001</v>
      </c>
      <c r="B1846">
        <v>1</v>
      </c>
      <c r="C1846" t="s">
        <v>3024</v>
      </c>
      <c r="D1846" t="s">
        <v>3033</v>
      </c>
      <c r="E1846" t="s">
        <v>21</v>
      </c>
      <c r="F1846" t="s">
        <v>3010</v>
      </c>
      <c r="G1846">
        <v>12</v>
      </c>
      <c r="H1846">
        <v>1178427</v>
      </c>
    </row>
    <row r="1847" spans="1:8" hidden="1">
      <c r="A1847">
        <v>15.6</v>
      </c>
      <c r="B1847">
        <v>2</v>
      </c>
      <c r="C1847" t="s">
        <v>3034</v>
      </c>
      <c r="D1847" t="s">
        <v>1764</v>
      </c>
      <c r="E1847" t="s">
        <v>21</v>
      </c>
      <c r="F1847" t="s">
        <v>3010</v>
      </c>
      <c r="G1847">
        <v>13</v>
      </c>
      <c r="H1847">
        <v>1178427</v>
      </c>
    </row>
    <row r="1848" spans="1:8" hidden="1">
      <c r="A1848">
        <v>15.5</v>
      </c>
      <c r="B1848">
        <v>0</v>
      </c>
      <c r="C1848" t="s">
        <v>3035</v>
      </c>
      <c r="D1848" t="s">
        <v>3036</v>
      </c>
      <c r="E1848" t="s">
        <v>21</v>
      </c>
      <c r="F1848" t="s">
        <v>3010</v>
      </c>
      <c r="G1848">
        <v>14</v>
      </c>
      <c r="H1848">
        <v>1178427</v>
      </c>
    </row>
    <row r="1849" spans="1:8" hidden="1">
      <c r="A1849">
        <v>15.4</v>
      </c>
      <c r="B1849">
        <v>0</v>
      </c>
      <c r="C1849" t="s">
        <v>3035</v>
      </c>
      <c r="D1849" t="s">
        <v>3037</v>
      </c>
      <c r="E1849" t="s">
        <v>21</v>
      </c>
      <c r="F1849" t="s">
        <v>3010</v>
      </c>
      <c r="G1849">
        <v>15</v>
      </c>
      <c r="H1849">
        <v>1178427</v>
      </c>
    </row>
    <row r="1850" spans="1:8" hidden="1">
      <c r="A1850">
        <v>15.3</v>
      </c>
      <c r="B1850">
        <v>2</v>
      </c>
      <c r="C1850" t="s">
        <v>3034</v>
      </c>
      <c r="D1850" t="s">
        <v>3038</v>
      </c>
      <c r="E1850" t="s">
        <v>21</v>
      </c>
      <c r="F1850" t="s">
        <v>3010</v>
      </c>
      <c r="G1850">
        <v>16</v>
      </c>
      <c r="H1850">
        <v>1178427</v>
      </c>
    </row>
    <row r="1851" spans="1:8" hidden="1">
      <c r="A1851">
        <v>15.2</v>
      </c>
      <c r="B1851">
        <v>1</v>
      </c>
      <c r="C1851" t="s">
        <v>3022</v>
      </c>
      <c r="D1851" t="s">
        <v>3039</v>
      </c>
      <c r="E1851" t="s">
        <v>21</v>
      </c>
      <c r="F1851" t="s">
        <v>3010</v>
      </c>
      <c r="G1851">
        <v>17</v>
      </c>
      <c r="H1851">
        <v>1178427</v>
      </c>
    </row>
    <row r="1852" spans="1:8" hidden="1">
      <c r="A1852">
        <v>15.1</v>
      </c>
      <c r="B1852">
        <v>1</v>
      </c>
      <c r="C1852" t="s">
        <v>3020</v>
      </c>
      <c r="D1852" t="s">
        <v>3040</v>
      </c>
      <c r="E1852" t="s">
        <v>21</v>
      </c>
      <c r="F1852" t="s">
        <v>3010</v>
      </c>
      <c r="G1852">
        <v>18</v>
      </c>
      <c r="H1852">
        <v>1178427</v>
      </c>
    </row>
    <row r="1853" spans="1:8" hidden="1">
      <c r="A1853">
        <v>14.6</v>
      </c>
      <c r="B1853" t="s">
        <v>468</v>
      </c>
      <c r="C1853" t="s">
        <v>3041</v>
      </c>
      <c r="D1853" t="s">
        <v>3042</v>
      </c>
      <c r="E1853" t="s">
        <v>21</v>
      </c>
      <c r="F1853" t="s">
        <v>3010</v>
      </c>
      <c r="G1853">
        <v>19</v>
      </c>
      <c r="H1853">
        <v>1178427</v>
      </c>
    </row>
    <row r="1854" spans="1:8" hidden="1">
      <c r="A1854">
        <v>14.5</v>
      </c>
      <c r="B1854" t="s">
        <v>8</v>
      </c>
      <c r="C1854" t="s">
        <v>3043</v>
      </c>
      <c r="D1854" t="s">
        <v>3044</v>
      </c>
      <c r="E1854" t="s">
        <v>3045</v>
      </c>
      <c r="F1854" t="s">
        <v>3010</v>
      </c>
      <c r="G1854">
        <v>20</v>
      </c>
      <c r="H1854">
        <v>1178427</v>
      </c>
    </row>
    <row r="1855" spans="1:8" hidden="1">
      <c r="A1855">
        <v>14.4</v>
      </c>
      <c r="B1855">
        <v>0</v>
      </c>
      <c r="C1855" t="s">
        <v>3046</v>
      </c>
      <c r="D1855" t="s">
        <v>3047</v>
      </c>
      <c r="E1855" t="s">
        <v>21</v>
      </c>
      <c r="F1855" t="s">
        <v>3010</v>
      </c>
      <c r="G1855">
        <v>21</v>
      </c>
      <c r="H1855">
        <v>1178427</v>
      </c>
    </row>
    <row r="1856" spans="1:8" hidden="1">
      <c r="A1856">
        <v>14.3</v>
      </c>
      <c r="B1856">
        <v>4</v>
      </c>
      <c r="C1856" t="s">
        <v>3048</v>
      </c>
      <c r="D1856" t="s">
        <v>3049</v>
      </c>
      <c r="E1856" t="s">
        <v>3050</v>
      </c>
      <c r="F1856" t="s">
        <v>3010</v>
      </c>
      <c r="G1856">
        <v>22</v>
      </c>
      <c r="H1856">
        <v>1178427</v>
      </c>
    </row>
    <row r="1857" spans="1:8" hidden="1">
      <c r="A1857">
        <v>14.2</v>
      </c>
      <c r="B1857">
        <v>0</v>
      </c>
      <c r="C1857" t="s">
        <v>21</v>
      </c>
      <c r="D1857" t="s">
        <v>3051</v>
      </c>
      <c r="E1857" t="s">
        <v>21</v>
      </c>
      <c r="F1857" t="s">
        <v>3010</v>
      </c>
      <c r="G1857">
        <v>23</v>
      </c>
      <c r="H1857">
        <v>1178427</v>
      </c>
    </row>
    <row r="1858" spans="1:8" hidden="1">
      <c r="A1858">
        <v>14.1</v>
      </c>
      <c r="B1858">
        <v>1</v>
      </c>
      <c r="C1858" t="s">
        <v>3052</v>
      </c>
      <c r="D1858" t="s">
        <v>3053</v>
      </c>
      <c r="E1858" t="s">
        <v>21</v>
      </c>
      <c r="F1858" t="s">
        <v>3010</v>
      </c>
      <c r="G1858">
        <v>24</v>
      </c>
      <c r="H1858">
        <v>1178427</v>
      </c>
    </row>
    <row r="1859" spans="1:8" hidden="1">
      <c r="A1859">
        <v>13.6</v>
      </c>
      <c r="B1859">
        <v>6</v>
      </c>
      <c r="C1859" t="s">
        <v>3054</v>
      </c>
      <c r="D1859" t="s">
        <v>3055</v>
      </c>
      <c r="E1859" t="s">
        <v>2439</v>
      </c>
      <c r="F1859" t="s">
        <v>3010</v>
      </c>
      <c r="G1859">
        <v>25</v>
      </c>
      <c r="H1859">
        <v>1178427</v>
      </c>
    </row>
    <row r="1860" spans="1:8" hidden="1">
      <c r="A1860">
        <v>13.5</v>
      </c>
      <c r="B1860">
        <v>0</v>
      </c>
      <c r="C1860" t="s">
        <v>3056</v>
      </c>
      <c r="D1860" t="s">
        <v>3057</v>
      </c>
      <c r="E1860" t="s">
        <v>21</v>
      </c>
      <c r="F1860" t="s">
        <v>3010</v>
      </c>
      <c r="G1860">
        <v>26</v>
      </c>
      <c r="H1860">
        <v>1178427</v>
      </c>
    </row>
    <row r="1861" spans="1:8" hidden="1">
      <c r="A1861">
        <v>13.4</v>
      </c>
      <c r="B1861">
        <v>0</v>
      </c>
      <c r="C1861" t="s">
        <v>3056</v>
      </c>
      <c r="D1861" t="s">
        <v>3058</v>
      </c>
      <c r="E1861" t="s">
        <v>21</v>
      </c>
      <c r="F1861" t="s">
        <v>3010</v>
      </c>
      <c r="G1861">
        <v>27</v>
      </c>
      <c r="H1861">
        <v>1178427</v>
      </c>
    </row>
    <row r="1862" spans="1:8" hidden="1">
      <c r="A1862">
        <v>13.4</v>
      </c>
      <c r="B1862" t="s">
        <v>108</v>
      </c>
      <c r="C1862" t="s">
        <v>3059</v>
      </c>
      <c r="D1862" t="s">
        <v>3060</v>
      </c>
      <c r="E1862" t="s">
        <v>21</v>
      </c>
      <c r="F1862" t="s">
        <v>3010</v>
      </c>
      <c r="G1862">
        <v>28</v>
      </c>
      <c r="H1862">
        <v>1178427</v>
      </c>
    </row>
    <row r="1863" spans="1:8" hidden="1">
      <c r="A1863">
        <v>13.3</v>
      </c>
      <c r="B1863">
        <v>6</v>
      </c>
      <c r="C1863" t="s">
        <v>3054</v>
      </c>
      <c r="D1863" t="s">
        <v>3061</v>
      </c>
      <c r="E1863" t="s">
        <v>3062</v>
      </c>
      <c r="F1863" t="s">
        <v>3010</v>
      </c>
      <c r="G1863">
        <v>29</v>
      </c>
      <c r="H1863">
        <v>1178427</v>
      </c>
    </row>
    <row r="1864" spans="1:8" hidden="1">
      <c r="A1864">
        <v>13.3</v>
      </c>
      <c r="B1864" t="s">
        <v>108</v>
      </c>
      <c r="C1864" t="s">
        <v>3059</v>
      </c>
      <c r="D1864" t="s">
        <v>3063</v>
      </c>
      <c r="E1864" t="s">
        <v>21</v>
      </c>
      <c r="F1864" t="s">
        <v>3010</v>
      </c>
      <c r="G1864">
        <v>30</v>
      </c>
      <c r="H1864">
        <v>1178427</v>
      </c>
    </row>
    <row r="1865" spans="1:8" hidden="1">
      <c r="A1865">
        <v>13.2</v>
      </c>
      <c r="B1865">
        <v>2</v>
      </c>
      <c r="C1865" t="s">
        <v>3064</v>
      </c>
      <c r="D1865" t="s">
        <v>3065</v>
      </c>
      <c r="E1865" t="s">
        <v>21</v>
      </c>
      <c r="F1865" t="s">
        <v>3010</v>
      </c>
      <c r="G1865">
        <v>31</v>
      </c>
      <c r="H1865">
        <v>1178427</v>
      </c>
    </row>
    <row r="1866" spans="1:8" hidden="1">
      <c r="A1866">
        <v>13.1</v>
      </c>
      <c r="B1866">
        <v>1</v>
      </c>
      <c r="C1866" t="s">
        <v>3026</v>
      </c>
      <c r="D1866" t="s">
        <v>3066</v>
      </c>
      <c r="E1866" t="s">
        <v>21</v>
      </c>
      <c r="F1866" t="s">
        <v>3010</v>
      </c>
      <c r="G1866">
        <v>32</v>
      </c>
      <c r="H1866">
        <v>1178427</v>
      </c>
    </row>
    <row r="1867" spans="1:8" hidden="1">
      <c r="A1867">
        <v>12.6</v>
      </c>
      <c r="B1867">
        <v>1</v>
      </c>
      <c r="C1867" t="s">
        <v>3067</v>
      </c>
      <c r="D1867" t="s">
        <v>3068</v>
      </c>
      <c r="E1867" t="s">
        <v>21</v>
      </c>
      <c r="F1867" t="s">
        <v>3010</v>
      </c>
      <c r="G1867">
        <v>33</v>
      </c>
      <c r="H1867">
        <v>1178427</v>
      </c>
    </row>
    <row r="1868" spans="1:8" hidden="1">
      <c r="A1868">
        <v>12.5</v>
      </c>
      <c r="B1868">
        <v>4</v>
      </c>
      <c r="C1868" t="s">
        <v>3069</v>
      </c>
      <c r="D1868" t="s">
        <v>3070</v>
      </c>
      <c r="E1868" t="s">
        <v>3071</v>
      </c>
      <c r="F1868" t="s">
        <v>3010</v>
      </c>
      <c r="G1868">
        <v>34</v>
      </c>
      <c r="H1868">
        <v>1178427</v>
      </c>
    </row>
    <row r="1869" spans="1:8" hidden="1">
      <c r="A1869">
        <v>12.5</v>
      </c>
      <c r="B1869" t="s">
        <v>108</v>
      </c>
      <c r="C1869" t="s">
        <v>3072</v>
      </c>
      <c r="D1869" t="s">
        <v>3073</v>
      </c>
      <c r="E1869" t="s">
        <v>3074</v>
      </c>
      <c r="F1869" t="s">
        <v>3010</v>
      </c>
      <c r="G1869">
        <v>35</v>
      </c>
      <c r="H1869">
        <v>1178427</v>
      </c>
    </row>
    <row r="1870" spans="1:8" hidden="1">
      <c r="A1870">
        <v>12.4</v>
      </c>
      <c r="B1870">
        <v>0</v>
      </c>
      <c r="C1870" t="s">
        <v>3075</v>
      </c>
      <c r="D1870" t="s">
        <v>3076</v>
      </c>
      <c r="E1870" t="s">
        <v>21</v>
      </c>
      <c r="F1870" t="s">
        <v>3010</v>
      </c>
      <c r="G1870">
        <v>36</v>
      </c>
      <c r="H1870">
        <v>1178427</v>
      </c>
    </row>
    <row r="1871" spans="1:8" hidden="1">
      <c r="A1871">
        <v>12.3</v>
      </c>
      <c r="B1871">
        <v>6</v>
      </c>
      <c r="C1871" t="s">
        <v>3077</v>
      </c>
      <c r="D1871" t="s">
        <v>3078</v>
      </c>
      <c r="E1871" t="s">
        <v>3079</v>
      </c>
      <c r="F1871" t="s">
        <v>3010</v>
      </c>
      <c r="G1871">
        <v>37</v>
      </c>
      <c r="H1871">
        <v>1178427</v>
      </c>
    </row>
    <row r="1872" spans="1:8" hidden="1">
      <c r="A1872">
        <v>12.2</v>
      </c>
      <c r="B1872">
        <v>0</v>
      </c>
      <c r="C1872" t="s">
        <v>3075</v>
      </c>
      <c r="D1872" t="s">
        <v>3080</v>
      </c>
      <c r="E1872" t="s">
        <v>21</v>
      </c>
      <c r="F1872" t="s">
        <v>3010</v>
      </c>
      <c r="G1872">
        <v>38</v>
      </c>
      <c r="H1872">
        <v>1178427</v>
      </c>
    </row>
    <row r="1873" spans="1:8" hidden="1">
      <c r="A1873">
        <v>12.1</v>
      </c>
      <c r="B1873">
        <v>6</v>
      </c>
      <c r="C1873" t="s">
        <v>3077</v>
      </c>
      <c r="D1873" t="s">
        <v>3081</v>
      </c>
      <c r="E1873" t="s">
        <v>3082</v>
      </c>
      <c r="F1873" t="s">
        <v>3010</v>
      </c>
      <c r="G1873">
        <v>39</v>
      </c>
      <c r="H1873">
        <v>1178427</v>
      </c>
    </row>
    <row r="1874" spans="1:8" hidden="1">
      <c r="A1874">
        <v>11.6</v>
      </c>
      <c r="B1874">
        <v>0</v>
      </c>
      <c r="C1874" t="s">
        <v>3083</v>
      </c>
      <c r="D1874" t="s">
        <v>3084</v>
      </c>
      <c r="E1874" t="s">
        <v>3085</v>
      </c>
      <c r="F1874" t="s">
        <v>3010</v>
      </c>
      <c r="G1874">
        <v>40</v>
      </c>
      <c r="H1874">
        <v>1178427</v>
      </c>
    </row>
    <row r="1875" spans="1:8" hidden="1">
      <c r="A1875">
        <v>11.5</v>
      </c>
      <c r="B1875">
        <v>0</v>
      </c>
      <c r="C1875" t="s">
        <v>3083</v>
      </c>
      <c r="D1875" t="s">
        <v>3086</v>
      </c>
      <c r="E1875" t="s">
        <v>21</v>
      </c>
      <c r="F1875" t="s">
        <v>3010</v>
      </c>
      <c r="G1875">
        <v>41</v>
      </c>
      <c r="H1875">
        <v>1178427</v>
      </c>
    </row>
    <row r="1876" spans="1:8" hidden="1">
      <c r="A1876">
        <v>11.4</v>
      </c>
      <c r="B1876">
        <v>4</v>
      </c>
      <c r="C1876" t="s">
        <v>3087</v>
      </c>
      <c r="D1876" t="s">
        <v>3088</v>
      </c>
      <c r="E1876" t="s">
        <v>21</v>
      </c>
      <c r="F1876" t="s">
        <v>3010</v>
      </c>
      <c r="G1876">
        <v>42</v>
      </c>
      <c r="H1876">
        <v>1178427</v>
      </c>
    </row>
    <row r="1877" spans="1:8" hidden="1">
      <c r="A1877">
        <v>11.3</v>
      </c>
      <c r="B1877">
        <v>1</v>
      </c>
      <c r="C1877" t="s">
        <v>3020</v>
      </c>
      <c r="D1877" t="s">
        <v>3089</v>
      </c>
      <c r="E1877" t="s">
        <v>21</v>
      </c>
      <c r="F1877" t="s">
        <v>3010</v>
      </c>
      <c r="G1877">
        <v>43</v>
      </c>
      <c r="H1877">
        <v>1178427</v>
      </c>
    </row>
    <row r="1878" spans="1:8" hidden="1">
      <c r="A1878">
        <v>11.2</v>
      </c>
      <c r="B1878">
        <v>1</v>
      </c>
      <c r="C1878" t="s">
        <v>3090</v>
      </c>
      <c r="D1878" t="s">
        <v>3091</v>
      </c>
      <c r="E1878" t="s">
        <v>21</v>
      </c>
      <c r="F1878" t="s">
        <v>3010</v>
      </c>
      <c r="G1878">
        <v>44</v>
      </c>
      <c r="H1878">
        <v>1178427</v>
      </c>
    </row>
    <row r="1879" spans="1:8" hidden="1">
      <c r="A1879">
        <v>11.2</v>
      </c>
      <c r="B1879" t="s">
        <v>108</v>
      </c>
      <c r="C1879" t="s">
        <v>3092</v>
      </c>
      <c r="D1879" t="s">
        <v>3093</v>
      </c>
      <c r="E1879" t="s">
        <v>21</v>
      </c>
      <c r="F1879" t="s">
        <v>3010</v>
      </c>
      <c r="G1879">
        <v>45</v>
      </c>
      <c r="H1879">
        <v>1178427</v>
      </c>
    </row>
    <row r="1880" spans="1:8" hidden="1">
      <c r="A1880">
        <v>11.1</v>
      </c>
      <c r="B1880">
        <v>1</v>
      </c>
      <c r="C1880" t="s">
        <v>3020</v>
      </c>
      <c r="D1880" t="s">
        <v>3094</v>
      </c>
      <c r="E1880" t="s">
        <v>21</v>
      </c>
      <c r="F1880" t="s">
        <v>3010</v>
      </c>
      <c r="G1880">
        <v>46</v>
      </c>
      <c r="H1880">
        <v>1178427</v>
      </c>
    </row>
    <row r="1881" spans="1:8" hidden="1">
      <c r="A1881">
        <v>10.6</v>
      </c>
      <c r="B1881">
        <v>1</v>
      </c>
      <c r="C1881" t="s">
        <v>3067</v>
      </c>
      <c r="D1881" t="s">
        <v>3095</v>
      </c>
      <c r="E1881" t="s">
        <v>21</v>
      </c>
      <c r="F1881" t="s">
        <v>3010</v>
      </c>
      <c r="G1881">
        <v>47</v>
      </c>
      <c r="H1881">
        <v>1178427</v>
      </c>
    </row>
    <row r="1882" spans="1:8" hidden="1">
      <c r="A1882">
        <v>10.5</v>
      </c>
      <c r="B1882">
        <v>0</v>
      </c>
      <c r="C1882" t="s">
        <v>3075</v>
      </c>
      <c r="D1882" t="s">
        <v>3096</v>
      </c>
      <c r="E1882" t="s">
        <v>21</v>
      </c>
      <c r="F1882" t="s">
        <v>3010</v>
      </c>
      <c r="G1882">
        <v>48</v>
      </c>
      <c r="H1882">
        <v>1178427</v>
      </c>
    </row>
    <row r="1883" spans="1:8" hidden="1">
      <c r="A1883">
        <v>10.4</v>
      </c>
      <c r="B1883">
        <v>1</v>
      </c>
      <c r="C1883" t="s">
        <v>3097</v>
      </c>
      <c r="D1883" t="s">
        <v>3098</v>
      </c>
      <c r="E1883" t="s">
        <v>21</v>
      </c>
      <c r="F1883" t="s">
        <v>3010</v>
      </c>
      <c r="G1883">
        <v>49</v>
      </c>
      <c r="H1883">
        <v>1178427</v>
      </c>
    </row>
    <row r="1884" spans="1:8" hidden="1">
      <c r="A1884">
        <v>10.3</v>
      </c>
      <c r="B1884" t="s">
        <v>8</v>
      </c>
      <c r="C1884" t="s">
        <v>3099</v>
      </c>
      <c r="D1884" t="s">
        <v>3100</v>
      </c>
      <c r="E1884" t="s">
        <v>3101</v>
      </c>
      <c r="F1884" t="s">
        <v>3010</v>
      </c>
      <c r="G1884">
        <v>50</v>
      </c>
      <c r="H1884">
        <v>1178427</v>
      </c>
    </row>
    <row r="1885" spans="1:8" hidden="1">
      <c r="A1885">
        <v>10.199999999999999</v>
      </c>
      <c r="B1885">
        <v>1</v>
      </c>
      <c r="C1885" t="s">
        <v>3067</v>
      </c>
      <c r="D1885" t="s">
        <v>3102</v>
      </c>
      <c r="E1885" t="s">
        <v>21</v>
      </c>
      <c r="F1885" t="s">
        <v>3010</v>
      </c>
      <c r="G1885">
        <v>51</v>
      </c>
      <c r="H1885">
        <v>1178427</v>
      </c>
    </row>
    <row r="1886" spans="1:8" hidden="1">
      <c r="A1886">
        <v>10.1</v>
      </c>
      <c r="B1886">
        <v>1</v>
      </c>
      <c r="C1886" t="s">
        <v>3103</v>
      </c>
      <c r="D1886" t="s">
        <v>1749</v>
      </c>
      <c r="E1886" t="s">
        <v>21</v>
      </c>
      <c r="F1886" t="s">
        <v>3010</v>
      </c>
      <c r="G1886">
        <v>52</v>
      </c>
      <c r="H1886">
        <v>1178427</v>
      </c>
    </row>
    <row r="1887" spans="1:8" hidden="1">
      <c r="A1887">
        <v>9.6</v>
      </c>
      <c r="B1887">
        <v>2</v>
      </c>
      <c r="C1887" t="s">
        <v>3034</v>
      </c>
      <c r="D1887" t="s">
        <v>3104</v>
      </c>
      <c r="E1887" t="s">
        <v>21</v>
      </c>
      <c r="F1887" t="s">
        <v>3010</v>
      </c>
      <c r="G1887">
        <v>53</v>
      </c>
      <c r="H1887">
        <v>1178427</v>
      </c>
    </row>
    <row r="1888" spans="1:8" hidden="1">
      <c r="A1888">
        <v>9.5</v>
      </c>
      <c r="B1888">
        <v>0</v>
      </c>
      <c r="C1888" t="s">
        <v>3035</v>
      </c>
      <c r="D1888" t="s">
        <v>3105</v>
      </c>
      <c r="E1888" t="s">
        <v>21</v>
      </c>
      <c r="F1888" t="s">
        <v>3010</v>
      </c>
      <c r="G1888">
        <v>54</v>
      </c>
      <c r="H1888">
        <v>1178427</v>
      </c>
    </row>
    <row r="1889" spans="1:8" hidden="1">
      <c r="A1889">
        <v>9.4</v>
      </c>
      <c r="B1889">
        <v>0</v>
      </c>
      <c r="C1889" t="s">
        <v>3035</v>
      </c>
      <c r="D1889" t="s">
        <v>3106</v>
      </c>
      <c r="E1889" t="s">
        <v>21</v>
      </c>
      <c r="F1889" t="s">
        <v>3010</v>
      </c>
      <c r="G1889">
        <v>55</v>
      </c>
      <c r="H1889">
        <v>1178427</v>
      </c>
    </row>
    <row r="1890" spans="1:8" hidden="1">
      <c r="A1890">
        <v>9.3000000000000007</v>
      </c>
      <c r="B1890">
        <v>4</v>
      </c>
      <c r="C1890" t="s">
        <v>3107</v>
      </c>
      <c r="D1890" t="s">
        <v>3108</v>
      </c>
      <c r="E1890" t="s">
        <v>21</v>
      </c>
      <c r="F1890" t="s">
        <v>3010</v>
      </c>
      <c r="G1890">
        <v>56</v>
      </c>
      <c r="H1890">
        <v>1178427</v>
      </c>
    </row>
    <row r="1891" spans="1:8" hidden="1">
      <c r="A1891">
        <v>9.1999999999999993</v>
      </c>
      <c r="B1891">
        <v>1</v>
      </c>
      <c r="C1891" t="s">
        <v>3109</v>
      </c>
      <c r="D1891" t="s">
        <v>3110</v>
      </c>
      <c r="E1891" t="s">
        <v>21</v>
      </c>
      <c r="F1891" t="s">
        <v>3010</v>
      </c>
      <c r="G1891">
        <v>57</v>
      </c>
      <c r="H1891">
        <v>1178427</v>
      </c>
    </row>
    <row r="1892" spans="1:8" hidden="1">
      <c r="A1892">
        <v>9.1</v>
      </c>
      <c r="B1892">
        <v>1</v>
      </c>
      <c r="C1892" t="s">
        <v>3020</v>
      </c>
      <c r="D1892" t="s">
        <v>3111</v>
      </c>
      <c r="E1892" t="s">
        <v>21</v>
      </c>
      <c r="F1892" t="s">
        <v>3010</v>
      </c>
      <c r="G1892">
        <v>58</v>
      </c>
      <c r="H1892">
        <v>1178427</v>
      </c>
    </row>
    <row r="1893" spans="1:8" hidden="1">
      <c r="A1893">
        <v>8.6</v>
      </c>
      <c r="B1893">
        <v>1</v>
      </c>
      <c r="C1893" t="s">
        <v>3112</v>
      </c>
      <c r="D1893" t="s">
        <v>3113</v>
      </c>
      <c r="E1893" t="s">
        <v>21</v>
      </c>
      <c r="F1893" t="s">
        <v>3010</v>
      </c>
      <c r="G1893">
        <v>59</v>
      </c>
      <c r="H1893">
        <v>1178427</v>
      </c>
    </row>
    <row r="1894" spans="1:8" hidden="1">
      <c r="A1894">
        <v>8.5</v>
      </c>
      <c r="B1894">
        <v>1</v>
      </c>
      <c r="C1894" t="s">
        <v>3114</v>
      </c>
      <c r="D1894" t="s">
        <v>3115</v>
      </c>
      <c r="E1894" t="s">
        <v>21</v>
      </c>
      <c r="F1894" t="s">
        <v>3010</v>
      </c>
      <c r="G1894">
        <v>60</v>
      </c>
      <c r="H1894">
        <v>1178427</v>
      </c>
    </row>
    <row r="1895" spans="1:8" hidden="1">
      <c r="A1895">
        <v>8.4</v>
      </c>
      <c r="B1895">
        <v>4</v>
      </c>
      <c r="C1895" t="s">
        <v>3116</v>
      </c>
      <c r="D1895" t="s">
        <v>3117</v>
      </c>
      <c r="E1895" t="s">
        <v>21</v>
      </c>
      <c r="F1895" t="s">
        <v>3010</v>
      </c>
      <c r="G1895">
        <v>61</v>
      </c>
      <c r="H1895">
        <v>1178427</v>
      </c>
    </row>
    <row r="1896" spans="1:8" hidden="1">
      <c r="A1896">
        <v>8.3000000000000007</v>
      </c>
      <c r="B1896">
        <v>6</v>
      </c>
      <c r="C1896" t="s">
        <v>3118</v>
      </c>
      <c r="D1896" t="s">
        <v>3119</v>
      </c>
      <c r="E1896" t="s">
        <v>21</v>
      </c>
      <c r="F1896" t="s">
        <v>3010</v>
      </c>
      <c r="G1896">
        <v>62</v>
      </c>
      <c r="H1896">
        <v>1178427</v>
      </c>
    </row>
    <row r="1897" spans="1:8" hidden="1">
      <c r="A1897">
        <v>8.1999999999999993</v>
      </c>
      <c r="B1897">
        <v>4</v>
      </c>
      <c r="C1897" t="s">
        <v>3116</v>
      </c>
      <c r="D1897" t="s">
        <v>3120</v>
      </c>
      <c r="E1897" t="s">
        <v>21</v>
      </c>
      <c r="F1897" t="s">
        <v>3010</v>
      </c>
      <c r="G1897">
        <v>63</v>
      </c>
      <c r="H1897">
        <v>1178427</v>
      </c>
    </row>
    <row r="1898" spans="1:8" hidden="1">
      <c r="A1898">
        <v>8.1</v>
      </c>
      <c r="B1898">
        <v>1</v>
      </c>
      <c r="C1898" t="s">
        <v>3112</v>
      </c>
      <c r="D1898" t="s">
        <v>3121</v>
      </c>
      <c r="E1898" t="s">
        <v>21</v>
      </c>
      <c r="F1898" t="s">
        <v>3010</v>
      </c>
      <c r="G1898">
        <v>64</v>
      </c>
      <c r="H1898">
        <v>1178427</v>
      </c>
    </row>
    <row r="1899" spans="1:8" hidden="1">
      <c r="A1899">
        <v>7.6</v>
      </c>
      <c r="B1899">
        <v>1</v>
      </c>
      <c r="C1899" t="s">
        <v>3067</v>
      </c>
      <c r="D1899" t="s">
        <v>3113</v>
      </c>
      <c r="E1899" t="s">
        <v>21</v>
      </c>
      <c r="F1899" t="s">
        <v>3010</v>
      </c>
      <c r="G1899">
        <v>65</v>
      </c>
      <c r="H1899">
        <v>1178427</v>
      </c>
    </row>
    <row r="1900" spans="1:8" hidden="1">
      <c r="A1900">
        <v>7.5</v>
      </c>
      <c r="B1900">
        <v>1</v>
      </c>
      <c r="C1900" t="s">
        <v>3103</v>
      </c>
      <c r="D1900" t="s">
        <v>3122</v>
      </c>
      <c r="E1900" t="s">
        <v>21</v>
      </c>
      <c r="F1900" t="s">
        <v>3010</v>
      </c>
      <c r="G1900">
        <v>66</v>
      </c>
      <c r="H1900">
        <v>1178427</v>
      </c>
    </row>
    <row r="1901" spans="1:8" hidden="1">
      <c r="A1901">
        <v>7.4</v>
      </c>
      <c r="B1901">
        <v>0</v>
      </c>
      <c r="C1901" t="s">
        <v>3123</v>
      </c>
      <c r="D1901" t="s">
        <v>3124</v>
      </c>
      <c r="E1901" t="s">
        <v>21</v>
      </c>
      <c r="F1901" t="s">
        <v>3010</v>
      </c>
      <c r="G1901">
        <v>67</v>
      </c>
      <c r="H1901">
        <v>1178427</v>
      </c>
    </row>
    <row r="1902" spans="1:8" hidden="1">
      <c r="A1902">
        <v>7.3</v>
      </c>
      <c r="B1902">
        <v>0</v>
      </c>
      <c r="C1902" t="s">
        <v>3123</v>
      </c>
      <c r="D1902" t="s">
        <v>3125</v>
      </c>
      <c r="E1902" t="s">
        <v>21</v>
      </c>
      <c r="F1902" t="s">
        <v>3010</v>
      </c>
      <c r="G1902">
        <v>68</v>
      </c>
      <c r="H1902">
        <v>1178427</v>
      </c>
    </row>
    <row r="1903" spans="1:8" hidden="1">
      <c r="A1903">
        <v>7.2</v>
      </c>
      <c r="B1903">
        <v>1</v>
      </c>
      <c r="C1903" t="s">
        <v>3067</v>
      </c>
      <c r="D1903" t="s">
        <v>3126</v>
      </c>
      <c r="E1903" t="s">
        <v>21</v>
      </c>
      <c r="F1903" t="s">
        <v>3010</v>
      </c>
      <c r="G1903">
        <v>69</v>
      </c>
      <c r="H1903">
        <v>1178427</v>
      </c>
    </row>
    <row r="1904" spans="1:8" hidden="1">
      <c r="A1904">
        <v>7.1</v>
      </c>
      <c r="B1904">
        <v>1</v>
      </c>
      <c r="C1904" t="s">
        <v>3103</v>
      </c>
      <c r="D1904" t="s">
        <v>3127</v>
      </c>
      <c r="E1904" t="s">
        <v>21</v>
      </c>
      <c r="F1904" t="s">
        <v>3010</v>
      </c>
      <c r="G1904">
        <v>70</v>
      </c>
      <c r="H1904">
        <v>1178427</v>
      </c>
    </row>
    <row r="1905" spans="1:8" hidden="1">
      <c r="A1905">
        <v>6.6</v>
      </c>
      <c r="B1905">
        <v>1</v>
      </c>
      <c r="C1905" t="s">
        <v>3114</v>
      </c>
      <c r="D1905" t="s">
        <v>3128</v>
      </c>
      <c r="E1905" t="s">
        <v>21</v>
      </c>
      <c r="F1905" t="s">
        <v>3010</v>
      </c>
      <c r="G1905">
        <v>71</v>
      </c>
      <c r="H1905">
        <v>1178427</v>
      </c>
    </row>
    <row r="1906" spans="1:8" hidden="1">
      <c r="A1906">
        <v>6.5</v>
      </c>
      <c r="B1906">
        <v>1</v>
      </c>
      <c r="C1906" t="s">
        <v>3112</v>
      </c>
      <c r="D1906" t="s">
        <v>3129</v>
      </c>
      <c r="E1906" t="s">
        <v>21</v>
      </c>
      <c r="F1906" t="s">
        <v>3010</v>
      </c>
      <c r="G1906">
        <v>72</v>
      </c>
      <c r="H1906">
        <v>1178427</v>
      </c>
    </row>
    <row r="1907" spans="1:8" hidden="1">
      <c r="A1907">
        <v>6.4</v>
      </c>
      <c r="B1907">
        <v>1</v>
      </c>
      <c r="C1907" t="s">
        <v>3114</v>
      </c>
      <c r="D1907" t="s">
        <v>3130</v>
      </c>
      <c r="E1907" t="s">
        <v>21</v>
      </c>
      <c r="F1907" t="s">
        <v>3010</v>
      </c>
      <c r="G1907">
        <v>73</v>
      </c>
      <c r="H1907">
        <v>1178427</v>
      </c>
    </row>
    <row r="1908" spans="1:8" hidden="1">
      <c r="A1908">
        <v>6.3</v>
      </c>
      <c r="B1908">
        <v>1</v>
      </c>
      <c r="C1908" t="s">
        <v>3112</v>
      </c>
      <c r="D1908" t="s">
        <v>3131</v>
      </c>
      <c r="E1908" t="s">
        <v>21</v>
      </c>
      <c r="F1908" t="s">
        <v>3010</v>
      </c>
      <c r="G1908">
        <v>74</v>
      </c>
      <c r="H1908">
        <v>1178427</v>
      </c>
    </row>
    <row r="1909" spans="1:8" hidden="1">
      <c r="A1909">
        <v>6.2</v>
      </c>
      <c r="B1909">
        <v>2</v>
      </c>
      <c r="C1909" t="s">
        <v>3132</v>
      </c>
      <c r="D1909" t="s">
        <v>3133</v>
      </c>
      <c r="E1909" t="s">
        <v>21</v>
      </c>
      <c r="F1909" t="s">
        <v>3010</v>
      </c>
      <c r="G1909">
        <v>75</v>
      </c>
      <c r="H1909">
        <v>1178427</v>
      </c>
    </row>
    <row r="1910" spans="1:8" hidden="1">
      <c r="A1910">
        <v>6.1</v>
      </c>
      <c r="B1910">
        <v>1</v>
      </c>
      <c r="C1910" t="s">
        <v>3114</v>
      </c>
      <c r="D1910" t="s">
        <v>3134</v>
      </c>
      <c r="E1910" t="s">
        <v>21</v>
      </c>
      <c r="F1910" t="s">
        <v>3010</v>
      </c>
      <c r="G1910">
        <v>76</v>
      </c>
      <c r="H1910">
        <v>1178427</v>
      </c>
    </row>
    <row r="1911" spans="1:8" hidden="1">
      <c r="A1911">
        <v>5.6</v>
      </c>
      <c r="B1911" t="s">
        <v>8</v>
      </c>
      <c r="C1911" t="s">
        <v>3135</v>
      </c>
      <c r="D1911" t="s">
        <v>3136</v>
      </c>
      <c r="E1911" t="s">
        <v>21</v>
      </c>
      <c r="F1911" t="s">
        <v>3010</v>
      </c>
      <c r="G1911">
        <v>77</v>
      </c>
      <c r="H1911">
        <v>1178427</v>
      </c>
    </row>
    <row r="1912" spans="1:8" hidden="1">
      <c r="A1912">
        <v>5.5</v>
      </c>
      <c r="B1912">
        <v>4</v>
      </c>
      <c r="C1912" t="s">
        <v>3137</v>
      </c>
      <c r="D1912" t="s">
        <v>3138</v>
      </c>
      <c r="E1912" t="s">
        <v>21</v>
      </c>
      <c r="F1912" t="s">
        <v>3010</v>
      </c>
      <c r="G1912">
        <v>78</v>
      </c>
      <c r="H1912">
        <v>1178427</v>
      </c>
    </row>
    <row r="1913" spans="1:8" hidden="1">
      <c r="A1913">
        <v>5.4</v>
      </c>
      <c r="B1913">
        <v>6</v>
      </c>
      <c r="C1913" t="s">
        <v>3139</v>
      </c>
      <c r="D1913" t="s">
        <v>3140</v>
      </c>
      <c r="E1913" t="s">
        <v>21</v>
      </c>
      <c r="F1913" t="s">
        <v>3010</v>
      </c>
      <c r="G1913">
        <v>79</v>
      </c>
      <c r="H1913">
        <v>1178427</v>
      </c>
    </row>
    <row r="1914" spans="1:8" hidden="1">
      <c r="A1914">
        <v>5.3</v>
      </c>
      <c r="B1914">
        <v>1</v>
      </c>
      <c r="C1914" t="s">
        <v>3026</v>
      </c>
      <c r="D1914" t="s">
        <v>3141</v>
      </c>
      <c r="E1914" t="s">
        <v>21</v>
      </c>
      <c r="F1914" t="s">
        <v>3010</v>
      </c>
      <c r="G1914">
        <v>80</v>
      </c>
      <c r="H1914">
        <v>1178427</v>
      </c>
    </row>
    <row r="1915" spans="1:8" hidden="1">
      <c r="A1915">
        <v>5.2</v>
      </c>
      <c r="B1915">
        <v>0</v>
      </c>
      <c r="C1915" t="s">
        <v>3142</v>
      </c>
      <c r="D1915" t="s">
        <v>3143</v>
      </c>
      <c r="E1915" t="s">
        <v>21</v>
      </c>
      <c r="F1915" t="s">
        <v>3010</v>
      </c>
      <c r="G1915">
        <v>81</v>
      </c>
      <c r="H1915">
        <v>1178427</v>
      </c>
    </row>
    <row r="1916" spans="1:8" hidden="1">
      <c r="A1916">
        <v>5.0999999999999996</v>
      </c>
      <c r="B1916">
        <v>4</v>
      </c>
      <c r="C1916" t="s">
        <v>3028</v>
      </c>
      <c r="D1916" t="s">
        <v>3144</v>
      </c>
      <c r="E1916" t="s">
        <v>21</v>
      </c>
      <c r="F1916" t="s">
        <v>3010</v>
      </c>
      <c r="G1916">
        <v>82</v>
      </c>
      <c r="H1916">
        <v>1178427</v>
      </c>
    </row>
    <row r="1917" spans="1:8" hidden="1">
      <c r="A1917">
        <v>4.5999999999999996</v>
      </c>
      <c r="B1917">
        <v>2</v>
      </c>
      <c r="C1917" t="s">
        <v>3145</v>
      </c>
      <c r="D1917" t="s">
        <v>3146</v>
      </c>
      <c r="E1917" t="s">
        <v>21</v>
      </c>
      <c r="F1917" t="s">
        <v>3010</v>
      </c>
      <c r="G1917">
        <v>83</v>
      </c>
      <c r="H1917">
        <v>1178427</v>
      </c>
    </row>
    <row r="1918" spans="1:8" hidden="1">
      <c r="A1918">
        <v>4.5</v>
      </c>
      <c r="B1918">
        <v>0</v>
      </c>
      <c r="C1918" t="s">
        <v>3147</v>
      </c>
      <c r="D1918" t="s">
        <v>3148</v>
      </c>
      <c r="E1918" t="s">
        <v>21</v>
      </c>
      <c r="F1918" t="s">
        <v>3010</v>
      </c>
      <c r="G1918">
        <v>84</v>
      </c>
      <c r="H1918">
        <v>1178427</v>
      </c>
    </row>
    <row r="1919" spans="1:8" hidden="1">
      <c r="A1919">
        <v>4.4000000000000004</v>
      </c>
      <c r="B1919">
        <v>0</v>
      </c>
      <c r="C1919" t="s">
        <v>3147</v>
      </c>
      <c r="D1919" t="s">
        <v>3149</v>
      </c>
      <c r="E1919" t="s">
        <v>21</v>
      </c>
      <c r="F1919" t="s">
        <v>3010</v>
      </c>
      <c r="G1919">
        <v>85</v>
      </c>
      <c r="H1919">
        <v>1178427</v>
      </c>
    </row>
    <row r="1920" spans="1:8" hidden="1">
      <c r="A1920">
        <v>4.3</v>
      </c>
      <c r="B1920">
        <v>6</v>
      </c>
      <c r="C1920" t="s">
        <v>3150</v>
      </c>
      <c r="D1920" t="s">
        <v>3151</v>
      </c>
      <c r="E1920" t="s">
        <v>21</v>
      </c>
      <c r="F1920" t="s">
        <v>3010</v>
      </c>
      <c r="G1920">
        <v>86</v>
      </c>
      <c r="H1920">
        <v>1178427</v>
      </c>
    </row>
    <row r="1921" spans="1:8" hidden="1">
      <c r="A1921">
        <v>4.2</v>
      </c>
      <c r="B1921">
        <v>0</v>
      </c>
      <c r="C1921" t="s">
        <v>3147</v>
      </c>
      <c r="D1921" t="s">
        <v>3152</v>
      </c>
      <c r="E1921" t="s">
        <v>21</v>
      </c>
      <c r="F1921" t="s">
        <v>3010</v>
      </c>
      <c r="G1921">
        <v>87</v>
      </c>
      <c r="H1921">
        <v>1178427</v>
      </c>
    </row>
    <row r="1922" spans="1:8" hidden="1">
      <c r="A1922">
        <v>4.0999999999999996</v>
      </c>
      <c r="B1922">
        <v>4</v>
      </c>
      <c r="C1922" t="s">
        <v>3153</v>
      </c>
      <c r="D1922" t="s">
        <v>3154</v>
      </c>
      <c r="E1922" t="s">
        <v>21</v>
      </c>
      <c r="F1922" t="s">
        <v>3010</v>
      </c>
      <c r="G1922">
        <v>88</v>
      </c>
      <c r="H1922">
        <v>1178427</v>
      </c>
    </row>
    <row r="1923" spans="1:8" hidden="1">
      <c r="A1923">
        <v>3.6</v>
      </c>
      <c r="B1923">
        <v>2</v>
      </c>
      <c r="C1923" t="s">
        <v>3155</v>
      </c>
      <c r="D1923" t="s">
        <v>3156</v>
      </c>
      <c r="E1923" t="s">
        <v>21</v>
      </c>
      <c r="F1923" t="s">
        <v>3010</v>
      </c>
      <c r="G1923">
        <v>89</v>
      </c>
      <c r="H1923">
        <v>1178427</v>
      </c>
    </row>
    <row r="1924" spans="1:8" hidden="1">
      <c r="A1924">
        <v>3.5</v>
      </c>
      <c r="B1924" t="s">
        <v>468</v>
      </c>
      <c r="C1924" t="s">
        <v>3157</v>
      </c>
      <c r="D1924" t="s">
        <v>3158</v>
      </c>
      <c r="E1924" t="s">
        <v>21</v>
      </c>
      <c r="F1924" t="s">
        <v>3010</v>
      </c>
      <c r="G1924">
        <v>90</v>
      </c>
      <c r="H1924">
        <v>1178427</v>
      </c>
    </row>
    <row r="1925" spans="1:8" hidden="1">
      <c r="A1925">
        <v>3.4</v>
      </c>
      <c r="B1925">
        <v>4</v>
      </c>
      <c r="C1925" t="s">
        <v>3159</v>
      </c>
      <c r="D1925" t="s">
        <v>3160</v>
      </c>
      <c r="E1925" t="s">
        <v>21</v>
      </c>
      <c r="F1925" t="s">
        <v>3010</v>
      </c>
      <c r="G1925">
        <v>91</v>
      </c>
      <c r="H1925">
        <v>1178427</v>
      </c>
    </row>
    <row r="1926" spans="1:8" hidden="1">
      <c r="A1926">
        <v>3.3</v>
      </c>
      <c r="B1926">
        <v>4</v>
      </c>
      <c r="C1926" t="s">
        <v>3159</v>
      </c>
      <c r="D1926" t="s">
        <v>3161</v>
      </c>
      <c r="E1926" t="s">
        <v>21</v>
      </c>
      <c r="F1926" t="s">
        <v>3010</v>
      </c>
      <c r="G1926">
        <v>92</v>
      </c>
      <c r="H1926">
        <v>1178427</v>
      </c>
    </row>
    <row r="1927" spans="1:8" hidden="1">
      <c r="A1927">
        <v>3.2</v>
      </c>
      <c r="B1927">
        <v>4</v>
      </c>
      <c r="C1927" t="s">
        <v>3159</v>
      </c>
      <c r="D1927" t="s">
        <v>3162</v>
      </c>
      <c r="E1927" t="s">
        <v>21</v>
      </c>
      <c r="F1927" t="s">
        <v>3010</v>
      </c>
      <c r="G1927">
        <v>93</v>
      </c>
      <c r="H1927">
        <v>1178427</v>
      </c>
    </row>
    <row r="1928" spans="1:8" hidden="1">
      <c r="A1928">
        <v>3.1</v>
      </c>
      <c r="B1928">
        <v>0</v>
      </c>
      <c r="C1928" t="s">
        <v>3163</v>
      </c>
      <c r="D1928" t="s">
        <v>3164</v>
      </c>
      <c r="E1928" t="s">
        <v>21</v>
      </c>
      <c r="F1928" t="s">
        <v>3010</v>
      </c>
      <c r="G1928">
        <v>94</v>
      </c>
      <c r="H1928">
        <v>1178427</v>
      </c>
    </row>
    <row r="1929" spans="1:8" hidden="1">
      <c r="A1929">
        <v>2.6</v>
      </c>
      <c r="B1929">
        <v>0</v>
      </c>
      <c r="C1929" t="s">
        <v>3165</v>
      </c>
      <c r="D1929" t="s">
        <v>3166</v>
      </c>
      <c r="E1929" t="s">
        <v>21</v>
      </c>
      <c r="F1929" t="s">
        <v>3010</v>
      </c>
      <c r="G1929">
        <v>95</v>
      </c>
      <c r="H1929">
        <v>1178427</v>
      </c>
    </row>
    <row r="1930" spans="1:8" hidden="1">
      <c r="A1930">
        <v>2.5</v>
      </c>
      <c r="B1930">
        <v>1</v>
      </c>
      <c r="C1930" t="s">
        <v>3167</v>
      </c>
      <c r="D1930" t="s">
        <v>3168</v>
      </c>
      <c r="E1930" t="s">
        <v>21</v>
      </c>
      <c r="F1930" t="s">
        <v>3010</v>
      </c>
      <c r="G1930">
        <v>96</v>
      </c>
      <c r="H1930">
        <v>1178427</v>
      </c>
    </row>
    <row r="1931" spans="1:8" hidden="1">
      <c r="A1931">
        <v>2.4</v>
      </c>
      <c r="B1931">
        <v>1</v>
      </c>
      <c r="C1931" t="s">
        <v>3052</v>
      </c>
      <c r="D1931" t="s">
        <v>3169</v>
      </c>
      <c r="E1931" t="s">
        <v>21</v>
      </c>
      <c r="F1931" t="s">
        <v>3010</v>
      </c>
      <c r="G1931">
        <v>97</v>
      </c>
      <c r="H1931">
        <v>1178427</v>
      </c>
    </row>
    <row r="1932" spans="1:8" hidden="1">
      <c r="A1932">
        <v>2.2999999999999998</v>
      </c>
      <c r="B1932">
        <v>4</v>
      </c>
      <c r="C1932" t="s">
        <v>3170</v>
      </c>
      <c r="D1932" t="s">
        <v>3171</v>
      </c>
      <c r="E1932" t="s">
        <v>21</v>
      </c>
      <c r="F1932" t="s">
        <v>3010</v>
      </c>
      <c r="G1932">
        <v>98</v>
      </c>
      <c r="H1932">
        <v>1178427</v>
      </c>
    </row>
    <row r="1933" spans="1:8" hidden="1">
      <c r="A1933">
        <v>2.2000000000000002</v>
      </c>
      <c r="B1933">
        <v>0</v>
      </c>
      <c r="C1933" t="s">
        <v>3165</v>
      </c>
      <c r="D1933" t="s">
        <v>3172</v>
      </c>
      <c r="E1933" t="s">
        <v>21</v>
      </c>
      <c r="F1933" t="s">
        <v>3010</v>
      </c>
      <c r="G1933">
        <v>99</v>
      </c>
      <c r="H1933">
        <v>1178427</v>
      </c>
    </row>
    <row r="1934" spans="1:8" hidden="1">
      <c r="A1934">
        <v>2.1</v>
      </c>
      <c r="B1934">
        <v>1</v>
      </c>
      <c r="C1934" t="s">
        <v>3167</v>
      </c>
      <c r="D1934" t="s">
        <v>3173</v>
      </c>
      <c r="E1934" t="s">
        <v>21</v>
      </c>
      <c r="F1934" t="s">
        <v>3010</v>
      </c>
      <c r="G1934">
        <v>100</v>
      </c>
      <c r="H1934">
        <v>1178427</v>
      </c>
    </row>
    <row r="1935" spans="1:8" hidden="1">
      <c r="A1935">
        <v>1.6</v>
      </c>
      <c r="B1935">
        <v>1</v>
      </c>
      <c r="C1935" t="s">
        <v>3174</v>
      </c>
      <c r="D1935" t="s">
        <v>3175</v>
      </c>
      <c r="E1935" t="s">
        <v>21</v>
      </c>
      <c r="F1935" t="s">
        <v>3010</v>
      </c>
      <c r="G1935">
        <v>101</v>
      </c>
      <c r="H1935">
        <v>1178427</v>
      </c>
    </row>
    <row r="1936" spans="1:8" hidden="1">
      <c r="A1936">
        <v>1.5</v>
      </c>
      <c r="B1936">
        <v>6</v>
      </c>
      <c r="C1936" t="s">
        <v>3176</v>
      </c>
      <c r="D1936" t="s">
        <v>3177</v>
      </c>
      <c r="E1936" t="s">
        <v>21</v>
      </c>
      <c r="F1936" t="s">
        <v>3010</v>
      </c>
      <c r="G1936">
        <v>102</v>
      </c>
      <c r="H1936">
        <v>1178427</v>
      </c>
    </row>
    <row r="1937" spans="1:8" hidden="1">
      <c r="A1937">
        <v>1.4</v>
      </c>
      <c r="B1937">
        <v>2</v>
      </c>
      <c r="C1937" t="s">
        <v>3178</v>
      </c>
      <c r="D1937" t="s">
        <v>3179</v>
      </c>
      <c r="E1937" t="s">
        <v>21</v>
      </c>
      <c r="F1937" t="s">
        <v>3010</v>
      </c>
      <c r="G1937">
        <v>103</v>
      </c>
      <c r="H1937">
        <v>1178427</v>
      </c>
    </row>
    <row r="1938" spans="1:8" hidden="1">
      <c r="A1938">
        <v>1.3</v>
      </c>
      <c r="B1938">
        <v>1</v>
      </c>
      <c r="C1938" t="s">
        <v>3180</v>
      </c>
      <c r="D1938" t="s">
        <v>3181</v>
      </c>
      <c r="E1938" t="s">
        <v>21</v>
      </c>
      <c r="F1938" t="s">
        <v>3010</v>
      </c>
      <c r="G1938">
        <v>104</v>
      </c>
      <c r="H1938">
        <v>1178427</v>
      </c>
    </row>
    <row r="1939" spans="1:8" hidden="1">
      <c r="A1939">
        <v>1.2</v>
      </c>
      <c r="B1939">
        <v>0</v>
      </c>
      <c r="C1939" t="s">
        <v>3182</v>
      </c>
      <c r="D1939" t="s">
        <v>3183</v>
      </c>
      <c r="E1939" t="s">
        <v>21</v>
      </c>
      <c r="F1939" t="s">
        <v>3010</v>
      </c>
      <c r="G1939">
        <v>105</v>
      </c>
      <c r="H1939">
        <v>1178427</v>
      </c>
    </row>
    <row r="1940" spans="1:8" hidden="1">
      <c r="A1940">
        <v>1.1000000000000001</v>
      </c>
      <c r="B1940">
        <v>0</v>
      </c>
      <c r="C1940" t="s">
        <v>3182</v>
      </c>
      <c r="D1940" t="s">
        <v>3184</v>
      </c>
      <c r="E1940" t="s">
        <v>21</v>
      </c>
      <c r="F1940" t="s">
        <v>3010</v>
      </c>
      <c r="G1940">
        <v>106</v>
      </c>
      <c r="H1940">
        <v>1178427</v>
      </c>
    </row>
    <row r="1941" spans="1:8" hidden="1">
      <c r="A1941">
        <v>0.6</v>
      </c>
      <c r="B1941">
        <v>0</v>
      </c>
      <c r="C1941" t="s">
        <v>3185</v>
      </c>
      <c r="D1941" t="s">
        <v>3186</v>
      </c>
      <c r="E1941" t="s">
        <v>21</v>
      </c>
      <c r="F1941" t="s">
        <v>3010</v>
      </c>
      <c r="G1941">
        <v>107</v>
      </c>
      <c r="H1941">
        <v>1178427</v>
      </c>
    </row>
    <row r="1942" spans="1:8" hidden="1">
      <c r="A1942">
        <v>0.5</v>
      </c>
      <c r="B1942">
        <v>0</v>
      </c>
      <c r="C1942" t="s">
        <v>3185</v>
      </c>
      <c r="D1942" t="s">
        <v>3187</v>
      </c>
      <c r="E1942" t="s">
        <v>21</v>
      </c>
      <c r="F1942" t="s">
        <v>3010</v>
      </c>
      <c r="G1942">
        <v>108</v>
      </c>
      <c r="H1942">
        <v>1178427</v>
      </c>
    </row>
    <row r="1943" spans="1:8" hidden="1">
      <c r="A1943">
        <v>0.4</v>
      </c>
      <c r="B1943">
        <v>1</v>
      </c>
      <c r="C1943" t="s">
        <v>3052</v>
      </c>
      <c r="D1943" t="s">
        <v>3188</v>
      </c>
      <c r="E1943" t="s">
        <v>21</v>
      </c>
      <c r="F1943" t="s">
        <v>3010</v>
      </c>
      <c r="G1943">
        <v>109</v>
      </c>
      <c r="H1943">
        <v>1178427</v>
      </c>
    </row>
    <row r="1944" spans="1:8" hidden="1">
      <c r="A1944">
        <v>0.3</v>
      </c>
      <c r="B1944">
        <v>1</v>
      </c>
      <c r="C1944" t="s">
        <v>3167</v>
      </c>
      <c r="D1944" t="s">
        <v>3189</v>
      </c>
      <c r="E1944" t="s">
        <v>21</v>
      </c>
      <c r="F1944" t="s">
        <v>3010</v>
      </c>
      <c r="G1944">
        <v>110</v>
      </c>
      <c r="H1944">
        <v>1178427</v>
      </c>
    </row>
    <row r="1945" spans="1:8" hidden="1">
      <c r="A1945">
        <v>0.2</v>
      </c>
      <c r="B1945">
        <v>1</v>
      </c>
      <c r="C1945" t="s">
        <v>3052</v>
      </c>
      <c r="D1945" t="s">
        <v>3190</v>
      </c>
      <c r="E1945" t="s">
        <v>21</v>
      </c>
      <c r="F1945" t="s">
        <v>3010</v>
      </c>
      <c r="G1945">
        <v>111</v>
      </c>
      <c r="H1945">
        <v>1178427</v>
      </c>
    </row>
    <row r="1946" spans="1:8" hidden="1">
      <c r="A1946">
        <v>0.1</v>
      </c>
      <c r="B1946">
        <v>0</v>
      </c>
      <c r="C1946" t="s">
        <v>3165</v>
      </c>
      <c r="D1946" t="s">
        <v>3191</v>
      </c>
      <c r="E1946" t="s">
        <v>21</v>
      </c>
      <c r="F1946" t="s">
        <v>3010</v>
      </c>
      <c r="G1946">
        <v>112</v>
      </c>
      <c r="H1946">
        <v>1178427</v>
      </c>
    </row>
    <row r="1947" spans="1:8" hidden="1">
      <c r="A1947">
        <v>19.600000000000001</v>
      </c>
      <c r="B1947">
        <v>4</v>
      </c>
      <c r="C1947" t="s">
        <v>3192</v>
      </c>
      <c r="D1947" t="s">
        <v>3193</v>
      </c>
      <c r="E1947" t="s">
        <v>3194</v>
      </c>
      <c r="F1947" t="s">
        <v>3195</v>
      </c>
      <c r="G1947">
        <v>0</v>
      </c>
      <c r="H1947">
        <v>1178427</v>
      </c>
    </row>
    <row r="1948" spans="1:8" hidden="1">
      <c r="A1948">
        <v>19.5</v>
      </c>
      <c r="B1948">
        <v>4</v>
      </c>
      <c r="C1948" t="s">
        <v>3192</v>
      </c>
      <c r="D1948" t="s">
        <v>3196</v>
      </c>
      <c r="E1948" t="s">
        <v>3197</v>
      </c>
      <c r="F1948" t="s">
        <v>3195</v>
      </c>
      <c r="G1948">
        <v>1</v>
      </c>
      <c r="H1948">
        <v>1178427</v>
      </c>
    </row>
    <row r="1949" spans="1:8" hidden="1">
      <c r="A1949">
        <v>19.399999999999999</v>
      </c>
      <c r="B1949">
        <v>6</v>
      </c>
      <c r="C1949" t="s">
        <v>3198</v>
      </c>
      <c r="D1949" t="s">
        <v>3199</v>
      </c>
      <c r="E1949" t="s">
        <v>3200</v>
      </c>
      <c r="F1949" t="s">
        <v>3195</v>
      </c>
      <c r="G1949">
        <v>2</v>
      </c>
      <c r="H1949">
        <v>1178427</v>
      </c>
    </row>
    <row r="1950" spans="1:8" hidden="1">
      <c r="A1950">
        <v>19.3</v>
      </c>
      <c r="B1950">
        <v>4</v>
      </c>
      <c r="C1950" t="s">
        <v>3192</v>
      </c>
      <c r="D1950" t="s">
        <v>3201</v>
      </c>
      <c r="E1950" t="s">
        <v>3202</v>
      </c>
      <c r="F1950" t="s">
        <v>3195</v>
      </c>
      <c r="G1950">
        <v>3</v>
      </c>
      <c r="H1950">
        <v>1178427</v>
      </c>
    </row>
    <row r="1951" spans="1:8" hidden="1">
      <c r="A1951">
        <v>19.2</v>
      </c>
      <c r="B1951">
        <v>2</v>
      </c>
      <c r="C1951" t="s">
        <v>3203</v>
      </c>
      <c r="D1951" t="s">
        <v>3204</v>
      </c>
      <c r="E1951" t="s">
        <v>21</v>
      </c>
      <c r="F1951" t="s">
        <v>3195</v>
      </c>
      <c r="G1951">
        <v>4</v>
      </c>
      <c r="H1951">
        <v>1178427</v>
      </c>
    </row>
    <row r="1952" spans="1:8" hidden="1">
      <c r="A1952">
        <v>19.100000000000001</v>
      </c>
      <c r="B1952">
        <v>2</v>
      </c>
      <c r="C1952" t="s">
        <v>3203</v>
      </c>
      <c r="D1952" t="s">
        <v>3205</v>
      </c>
      <c r="E1952" t="s">
        <v>21</v>
      </c>
      <c r="F1952" t="s">
        <v>3195</v>
      </c>
      <c r="G1952">
        <v>5</v>
      </c>
      <c r="H1952">
        <v>1178427</v>
      </c>
    </row>
    <row r="1953" spans="1:8" hidden="1">
      <c r="A1953">
        <v>18.600000000000001</v>
      </c>
      <c r="B1953">
        <v>0</v>
      </c>
      <c r="C1953" t="s">
        <v>3206</v>
      </c>
      <c r="D1953" t="s">
        <v>3207</v>
      </c>
      <c r="E1953" t="s">
        <v>21</v>
      </c>
      <c r="F1953" t="s">
        <v>3195</v>
      </c>
      <c r="G1953">
        <v>6</v>
      </c>
      <c r="H1953">
        <v>1178427</v>
      </c>
    </row>
    <row r="1954" spans="1:8" hidden="1">
      <c r="A1954">
        <v>18.5</v>
      </c>
      <c r="B1954">
        <v>1</v>
      </c>
      <c r="C1954" t="s">
        <v>3208</v>
      </c>
      <c r="D1954" t="s">
        <v>3209</v>
      </c>
      <c r="E1954" t="s">
        <v>21</v>
      </c>
      <c r="F1954" t="s">
        <v>3195</v>
      </c>
      <c r="G1954">
        <v>7</v>
      </c>
      <c r="H1954">
        <v>1178427</v>
      </c>
    </row>
    <row r="1955" spans="1:8" hidden="1">
      <c r="A1955">
        <v>18.399999999999999</v>
      </c>
      <c r="B1955">
        <v>4</v>
      </c>
      <c r="C1955" t="s">
        <v>3210</v>
      </c>
      <c r="D1955" t="s">
        <v>3211</v>
      </c>
      <c r="E1955" t="s">
        <v>3212</v>
      </c>
      <c r="F1955" t="s">
        <v>3195</v>
      </c>
      <c r="G1955">
        <v>8</v>
      </c>
      <c r="H1955">
        <v>1178427</v>
      </c>
    </row>
    <row r="1956" spans="1:8" hidden="1">
      <c r="A1956">
        <v>18.3</v>
      </c>
      <c r="B1956">
        <v>4</v>
      </c>
      <c r="C1956" t="s">
        <v>3210</v>
      </c>
      <c r="D1956" t="s">
        <v>3213</v>
      </c>
      <c r="E1956" t="s">
        <v>3214</v>
      </c>
      <c r="F1956" t="s">
        <v>3195</v>
      </c>
      <c r="G1956">
        <v>9</v>
      </c>
      <c r="H1956">
        <v>1178427</v>
      </c>
    </row>
    <row r="1957" spans="1:8" hidden="1">
      <c r="A1957">
        <v>18.2</v>
      </c>
      <c r="B1957" t="s">
        <v>468</v>
      </c>
      <c r="C1957" t="s">
        <v>3215</v>
      </c>
      <c r="D1957" t="s">
        <v>3216</v>
      </c>
      <c r="E1957" t="s">
        <v>21</v>
      </c>
      <c r="F1957" t="s">
        <v>3195</v>
      </c>
      <c r="G1957">
        <v>10</v>
      </c>
      <c r="H1957">
        <v>1178427</v>
      </c>
    </row>
    <row r="1958" spans="1:8" hidden="1">
      <c r="A1958">
        <v>18.100000000000001</v>
      </c>
      <c r="B1958" t="s">
        <v>8</v>
      </c>
      <c r="C1958" t="s">
        <v>3217</v>
      </c>
      <c r="D1958" t="s">
        <v>3218</v>
      </c>
      <c r="E1958" t="s">
        <v>3219</v>
      </c>
      <c r="F1958" t="s">
        <v>3195</v>
      </c>
      <c r="G1958">
        <v>11</v>
      </c>
      <c r="H1958">
        <v>1178427</v>
      </c>
    </row>
    <row r="1959" spans="1:8" hidden="1">
      <c r="A1959">
        <v>17.600000000000001</v>
      </c>
      <c r="B1959" t="s">
        <v>468</v>
      </c>
      <c r="C1959" t="s">
        <v>3220</v>
      </c>
      <c r="D1959" t="s">
        <v>3221</v>
      </c>
      <c r="E1959" t="s">
        <v>21</v>
      </c>
      <c r="F1959" t="s">
        <v>3195</v>
      </c>
      <c r="G1959">
        <v>12</v>
      </c>
      <c r="H1959">
        <v>1178427</v>
      </c>
    </row>
    <row r="1960" spans="1:8" hidden="1">
      <c r="A1960">
        <v>17.5</v>
      </c>
      <c r="B1960">
        <v>0</v>
      </c>
      <c r="C1960" t="s">
        <v>3222</v>
      </c>
      <c r="D1960" t="s">
        <v>3223</v>
      </c>
      <c r="E1960" t="s">
        <v>3224</v>
      </c>
      <c r="F1960" t="s">
        <v>3195</v>
      </c>
      <c r="G1960">
        <v>13</v>
      </c>
      <c r="H1960">
        <v>1178427</v>
      </c>
    </row>
    <row r="1961" spans="1:8" hidden="1">
      <c r="A1961">
        <v>17.399999999999999</v>
      </c>
      <c r="B1961">
        <v>1</v>
      </c>
      <c r="C1961" t="s">
        <v>3225</v>
      </c>
      <c r="D1961" t="s">
        <v>3226</v>
      </c>
      <c r="E1961" t="s">
        <v>21</v>
      </c>
      <c r="F1961" t="s">
        <v>3195</v>
      </c>
      <c r="G1961">
        <v>14</v>
      </c>
      <c r="H1961">
        <v>1178427</v>
      </c>
    </row>
    <row r="1962" spans="1:8" hidden="1">
      <c r="A1962">
        <v>17.3</v>
      </c>
      <c r="B1962" t="s">
        <v>8</v>
      </c>
      <c r="C1962" t="s">
        <v>3227</v>
      </c>
      <c r="D1962" t="s">
        <v>3228</v>
      </c>
      <c r="E1962" t="s">
        <v>3229</v>
      </c>
      <c r="F1962" t="s">
        <v>3195</v>
      </c>
      <c r="G1962">
        <v>15</v>
      </c>
      <c r="H1962">
        <v>1178427</v>
      </c>
    </row>
    <row r="1963" spans="1:8" hidden="1">
      <c r="A1963">
        <v>17.2</v>
      </c>
      <c r="B1963">
        <v>1</v>
      </c>
      <c r="C1963" t="s">
        <v>3225</v>
      </c>
      <c r="D1963" t="s">
        <v>3230</v>
      </c>
      <c r="E1963" t="s">
        <v>21</v>
      </c>
      <c r="F1963" t="s">
        <v>3195</v>
      </c>
      <c r="G1963">
        <v>16</v>
      </c>
      <c r="H1963">
        <v>1178427</v>
      </c>
    </row>
    <row r="1964" spans="1:8" hidden="1">
      <c r="A1964">
        <v>17.100000000000001</v>
      </c>
      <c r="B1964">
        <v>1</v>
      </c>
      <c r="C1964" t="s">
        <v>3231</v>
      </c>
      <c r="D1964" t="s">
        <v>3232</v>
      </c>
      <c r="E1964" t="s">
        <v>21</v>
      </c>
      <c r="F1964" t="s">
        <v>3195</v>
      </c>
      <c r="G1964">
        <v>17</v>
      </c>
      <c r="H1964">
        <v>1178427</v>
      </c>
    </row>
    <row r="1965" spans="1:8" hidden="1">
      <c r="A1965">
        <v>16.600000000000001</v>
      </c>
      <c r="B1965">
        <v>4</v>
      </c>
      <c r="C1965" t="s">
        <v>3233</v>
      </c>
      <c r="D1965" t="s">
        <v>3234</v>
      </c>
      <c r="E1965" t="s">
        <v>3235</v>
      </c>
      <c r="F1965" t="s">
        <v>3195</v>
      </c>
      <c r="G1965">
        <v>18</v>
      </c>
      <c r="H1965">
        <v>1178427</v>
      </c>
    </row>
    <row r="1966" spans="1:8" hidden="1">
      <c r="A1966">
        <v>16.5</v>
      </c>
      <c r="B1966">
        <v>1</v>
      </c>
      <c r="C1966" t="s">
        <v>3236</v>
      </c>
      <c r="D1966" t="s">
        <v>3237</v>
      </c>
      <c r="E1966" t="s">
        <v>21</v>
      </c>
      <c r="F1966" t="s">
        <v>3195</v>
      </c>
      <c r="G1966">
        <v>19</v>
      </c>
      <c r="H1966">
        <v>1178427</v>
      </c>
    </row>
    <row r="1967" spans="1:8" hidden="1">
      <c r="A1967">
        <v>16.399999999999999</v>
      </c>
      <c r="B1967">
        <v>1</v>
      </c>
      <c r="C1967" t="s">
        <v>3238</v>
      </c>
      <c r="D1967" t="s">
        <v>3239</v>
      </c>
      <c r="E1967" t="s">
        <v>2439</v>
      </c>
      <c r="F1967" t="s">
        <v>3195</v>
      </c>
      <c r="G1967">
        <v>20</v>
      </c>
      <c r="H1967">
        <v>1178427</v>
      </c>
    </row>
    <row r="1968" spans="1:8" hidden="1">
      <c r="A1968">
        <v>16.3</v>
      </c>
      <c r="B1968">
        <v>2</v>
      </c>
      <c r="C1968" t="s">
        <v>3240</v>
      </c>
      <c r="D1968" t="s">
        <v>3241</v>
      </c>
      <c r="E1968" t="s">
        <v>21</v>
      </c>
      <c r="F1968" t="s">
        <v>3195</v>
      </c>
      <c r="G1968">
        <v>21</v>
      </c>
      <c r="H1968">
        <v>1178427</v>
      </c>
    </row>
    <row r="1969" spans="1:8" hidden="1">
      <c r="A1969">
        <v>16.2</v>
      </c>
      <c r="B1969">
        <v>6</v>
      </c>
      <c r="C1969" t="s">
        <v>3242</v>
      </c>
      <c r="D1969" t="s">
        <v>3243</v>
      </c>
      <c r="E1969" t="s">
        <v>3244</v>
      </c>
      <c r="F1969" t="s">
        <v>3195</v>
      </c>
      <c r="G1969">
        <v>22</v>
      </c>
      <c r="H1969">
        <v>1178427</v>
      </c>
    </row>
    <row r="1970" spans="1:8" hidden="1">
      <c r="A1970">
        <v>16.100000000000001</v>
      </c>
      <c r="B1970">
        <v>1</v>
      </c>
      <c r="C1970" t="s">
        <v>3236</v>
      </c>
      <c r="D1970" t="s">
        <v>3245</v>
      </c>
      <c r="E1970" t="s">
        <v>21</v>
      </c>
      <c r="F1970" t="s">
        <v>3195</v>
      </c>
      <c r="G1970">
        <v>23</v>
      </c>
      <c r="H1970">
        <v>1178427</v>
      </c>
    </row>
    <row r="1971" spans="1:8" hidden="1">
      <c r="A1971">
        <v>15.6</v>
      </c>
      <c r="B1971">
        <v>0</v>
      </c>
      <c r="C1971" t="s">
        <v>3246</v>
      </c>
      <c r="D1971" t="s">
        <v>3247</v>
      </c>
      <c r="E1971" t="s">
        <v>21</v>
      </c>
      <c r="F1971" t="s">
        <v>3195</v>
      </c>
      <c r="G1971">
        <v>24</v>
      </c>
      <c r="H1971">
        <v>1178427</v>
      </c>
    </row>
    <row r="1972" spans="1:8" hidden="1">
      <c r="A1972">
        <v>15.5</v>
      </c>
      <c r="B1972">
        <v>0</v>
      </c>
      <c r="C1972" t="s">
        <v>3246</v>
      </c>
      <c r="D1972" t="s">
        <v>3248</v>
      </c>
      <c r="E1972" t="s">
        <v>21</v>
      </c>
      <c r="F1972" t="s">
        <v>3195</v>
      </c>
      <c r="G1972">
        <v>25</v>
      </c>
      <c r="H1972">
        <v>1178427</v>
      </c>
    </row>
    <row r="1973" spans="1:8" hidden="1">
      <c r="A1973">
        <v>15.4</v>
      </c>
      <c r="B1973">
        <v>4</v>
      </c>
      <c r="C1973" t="s">
        <v>3210</v>
      </c>
      <c r="D1973" t="s">
        <v>3249</v>
      </c>
      <c r="E1973" t="s">
        <v>21</v>
      </c>
      <c r="F1973" t="s">
        <v>3195</v>
      </c>
      <c r="G1973">
        <v>26</v>
      </c>
      <c r="H1973">
        <v>1178427</v>
      </c>
    </row>
    <row r="1974" spans="1:8" hidden="1">
      <c r="A1974">
        <v>15.3</v>
      </c>
      <c r="B1974">
        <v>0</v>
      </c>
      <c r="C1974" t="s">
        <v>3246</v>
      </c>
      <c r="D1974" t="s">
        <v>3250</v>
      </c>
      <c r="E1974" t="s">
        <v>3251</v>
      </c>
      <c r="F1974" t="s">
        <v>3195</v>
      </c>
      <c r="G1974">
        <v>27</v>
      </c>
      <c r="H1974">
        <v>1178427</v>
      </c>
    </row>
    <row r="1975" spans="1:8" hidden="1">
      <c r="A1975">
        <v>15.2</v>
      </c>
      <c r="B1975">
        <v>2</v>
      </c>
      <c r="C1975" t="s">
        <v>3252</v>
      </c>
      <c r="D1975" t="s">
        <v>3253</v>
      </c>
      <c r="E1975" t="s">
        <v>21</v>
      </c>
      <c r="F1975" t="s">
        <v>3195</v>
      </c>
      <c r="G1975">
        <v>28</v>
      </c>
      <c r="H1975">
        <v>1178427</v>
      </c>
    </row>
    <row r="1976" spans="1:8" hidden="1">
      <c r="A1976">
        <v>15.1</v>
      </c>
      <c r="B1976">
        <v>1</v>
      </c>
      <c r="C1976" t="s">
        <v>3254</v>
      </c>
      <c r="D1976" t="s">
        <v>3255</v>
      </c>
      <c r="E1976" t="s">
        <v>21</v>
      </c>
      <c r="F1976" t="s">
        <v>3195</v>
      </c>
      <c r="G1976">
        <v>29</v>
      </c>
      <c r="H1976">
        <v>1178427</v>
      </c>
    </row>
    <row r="1977" spans="1:8" hidden="1">
      <c r="A1977">
        <v>14.6</v>
      </c>
      <c r="B1977">
        <v>1</v>
      </c>
      <c r="C1977" t="s">
        <v>3256</v>
      </c>
      <c r="D1977" t="s">
        <v>3257</v>
      </c>
      <c r="E1977" t="s">
        <v>21</v>
      </c>
      <c r="F1977" t="s">
        <v>3195</v>
      </c>
      <c r="G1977">
        <v>30</v>
      </c>
      <c r="H1977">
        <v>1178427</v>
      </c>
    </row>
    <row r="1978" spans="1:8" hidden="1">
      <c r="A1978">
        <v>14.5</v>
      </c>
      <c r="B1978">
        <v>6</v>
      </c>
      <c r="C1978" t="s">
        <v>3258</v>
      </c>
      <c r="D1978" t="s">
        <v>3259</v>
      </c>
      <c r="E1978" t="s">
        <v>3260</v>
      </c>
      <c r="F1978" t="s">
        <v>3195</v>
      </c>
      <c r="G1978">
        <v>31</v>
      </c>
      <c r="H1978">
        <v>1178427</v>
      </c>
    </row>
    <row r="1979" spans="1:8" hidden="1">
      <c r="A1979">
        <v>14.4</v>
      </c>
      <c r="B1979">
        <v>1</v>
      </c>
      <c r="C1979" t="s">
        <v>3261</v>
      </c>
      <c r="D1979" t="s">
        <v>3262</v>
      </c>
      <c r="E1979" t="s">
        <v>21</v>
      </c>
      <c r="F1979" t="s">
        <v>3195</v>
      </c>
      <c r="G1979">
        <v>32</v>
      </c>
      <c r="H1979">
        <v>1178427</v>
      </c>
    </row>
    <row r="1980" spans="1:8" hidden="1">
      <c r="A1980">
        <v>14.3</v>
      </c>
      <c r="B1980">
        <v>0</v>
      </c>
      <c r="C1980" t="s">
        <v>3263</v>
      </c>
      <c r="D1980" t="s">
        <v>3264</v>
      </c>
      <c r="E1980" t="s">
        <v>21</v>
      </c>
      <c r="F1980" t="s">
        <v>3195</v>
      </c>
      <c r="G1980">
        <v>33</v>
      </c>
      <c r="H1980">
        <v>1178427</v>
      </c>
    </row>
    <row r="1981" spans="1:8" hidden="1">
      <c r="A1981">
        <v>14.2</v>
      </c>
      <c r="B1981">
        <v>1</v>
      </c>
      <c r="C1981" t="s">
        <v>3256</v>
      </c>
      <c r="D1981" t="s">
        <v>3265</v>
      </c>
      <c r="E1981" t="s">
        <v>21</v>
      </c>
      <c r="F1981" t="s">
        <v>3195</v>
      </c>
      <c r="G1981">
        <v>34</v>
      </c>
      <c r="H1981">
        <v>1178427</v>
      </c>
    </row>
    <row r="1982" spans="1:8" hidden="1">
      <c r="A1982">
        <v>14.1</v>
      </c>
      <c r="B1982">
        <v>1</v>
      </c>
      <c r="C1982" t="s">
        <v>3261</v>
      </c>
      <c r="D1982" t="s">
        <v>3266</v>
      </c>
      <c r="E1982" t="s">
        <v>21</v>
      </c>
      <c r="F1982" t="s">
        <v>3195</v>
      </c>
      <c r="G1982">
        <v>35</v>
      </c>
      <c r="H1982">
        <v>1178427</v>
      </c>
    </row>
    <row r="1983" spans="1:8" hidden="1">
      <c r="A1983">
        <v>13.6</v>
      </c>
      <c r="B1983">
        <v>2</v>
      </c>
      <c r="C1983" t="s">
        <v>3267</v>
      </c>
      <c r="D1983" t="s">
        <v>3268</v>
      </c>
      <c r="E1983" t="s">
        <v>21</v>
      </c>
      <c r="F1983" t="s">
        <v>3195</v>
      </c>
      <c r="G1983">
        <v>36</v>
      </c>
      <c r="H1983">
        <v>1178427</v>
      </c>
    </row>
    <row r="1984" spans="1:8" hidden="1">
      <c r="A1984">
        <v>13.5</v>
      </c>
      <c r="B1984">
        <v>1</v>
      </c>
      <c r="C1984" t="s">
        <v>3238</v>
      </c>
      <c r="D1984" t="s">
        <v>3269</v>
      </c>
      <c r="E1984" t="s">
        <v>21</v>
      </c>
      <c r="F1984" t="s">
        <v>3195</v>
      </c>
      <c r="G1984">
        <v>37</v>
      </c>
      <c r="H1984">
        <v>1178427</v>
      </c>
    </row>
    <row r="1985" spans="1:8" hidden="1">
      <c r="A1985">
        <v>13.4</v>
      </c>
      <c r="B1985">
        <v>1</v>
      </c>
      <c r="C1985" t="s">
        <v>3236</v>
      </c>
      <c r="D1985" t="s">
        <v>3270</v>
      </c>
      <c r="E1985" t="s">
        <v>21</v>
      </c>
      <c r="F1985" t="s">
        <v>3195</v>
      </c>
      <c r="G1985">
        <v>38</v>
      </c>
      <c r="H1985">
        <v>1178427</v>
      </c>
    </row>
    <row r="1986" spans="1:8" hidden="1">
      <c r="A1986">
        <v>13.3</v>
      </c>
      <c r="B1986" t="s">
        <v>8</v>
      </c>
      <c r="C1986" t="s">
        <v>3271</v>
      </c>
      <c r="D1986" t="s">
        <v>3272</v>
      </c>
      <c r="E1986" t="s">
        <v>3273</v>
      </c>
      <c r="F1986" t="s">
        <v>3195</v>
      </c>
      <c r="G1986">
        <v>39</v>
      </c>
      <c r="H1986">
        <v>1178427</v>
      </c>
    </row>
    <row r="1987" spans="1:8" hidden="1">
      <c r="A1987">
        <v>13.2</v>
      </c>
      <c r="B1987">
        <v>1</v>
      </c>
      <c r="C1987" t="s">
        <v>3274</v>
      </c>
      <c r="D1987" t="s">
        <v>1764</v>
      </c>
      <c r="E1987" t="s">
        <v>21</v>
      </c>
      <c r="F1987" t="s">
        <v>3195</v>
      </c>
      <c r="G1987">
        <v>40</v>
      </c>
      <c r="H1987">
        <v>1178427</v>
      </c>
    </row>
    <row r="1988" spans="1:8" hidden="1">
      <c r="A1988">
        <v>13.1</v>
      </c>
      <c r="B1988">
        <v>0</v>
      </c>
      <c r="C1988" t="s">
        <v>3275</v>
      </c>
      <c r="D1988" t="s">
        <v>3276</v>
      </c>
      <c r="E1988" t="s">
        <v>21</v>
      </c>
      <c r="F1988" t="s">
        <v>3195</v>
      </c>
      <c r="G1988">
        <v>41</v>
      </c>
      <c r="H1988">
        <v>1178427</v>
      </c>
    </row>
    <row r="1989" spans="1:8" hidden="1">
      <c r="A1989">
        <v>12.6</v>
      </c>
      <c r="B1989">
        <v>1</v>
      </c>
      <c r="C1989" t="s">
        <v>3277</v>
      </c>
      <c r="D1989" t="s">
        <v>1764</v>
      </c>
      <c r="E1989" t="s">
        <v>21</v>
      </c>
      <c r="F1989" t="s">
        <v>3195</v>
      </c>
      <c r="G1989">
        <v>42</v>
      </c>
      <c r="H1989">
        <v>1178427</v>
      </c>
    </row>
    <row r="1990" spans="1:8" hidden="1">
      <c r="A1990">
        <v>12.5</v>
      </c>
      <c r="B1990">
        <v>1</v>
      </c>
      <c r="C1990" t="s">
        <v>3278</v>
      </c>
      <c r="D1990" t="s">
        <v>3279</v>
      </c>
      <c r="E1990" t="s">
        <v>21</v>
      </c>
      <c r="F1990" t="s">
        <v>3195</v>
      </c>
      <c r="G1990">
        <v>43</v>
      </c>
      <c r="H1990">
        <v>1178427</v>
      </c>
    </row>
    <row r="1991" spans="1:8" hidden="1">
      <c r="A1991">
        <v>12.4</v>
      </c>
      <c r="B1991">
        <v>4</v>
      </c>
      <c r="C1991" t="s">
        <v>3280</v>
      </c>
      <c r="D1991" t="s">
        <v>3281</v>
      </c>
      <c r="E1991" t="s">
        <v>3282</v>
      </c>
      <c r="F1991" t="s">
        <v>3195</v>
      </c>
      <c r="G1991">
        <v>44</v>
      </c>
      <c r="H1991">
        <v>1178427</v>
      </c>
    </row>
    <row r="1992" spans="1:8" hidden="1">
      <c r="A1992">
        <v>12.3</v>
      </c>
      <c r="B1992">
        <v>1</v>
      </c>
      <c r="C1992" t="s">
        <v>3277</v>
      </c>
      <c r="D1992" t="s">
        <v>3283</v>
      </c>
      <c r="E1992" t="s">
        <v>21</v>
      </c>
      <c r="F1992" t="s">
        <v>3195</v>
      </c>
      <c r="G1992">
        <v>45</v>
      </c>
      <c r="H1992">
        <v>1178427</v>
      </c>
    </row>
    <row r="1993" spans="1:8" hidden="1">
      <c r="A1993">
        <v>12.2</v>
      </c>
      <c r="B1993">
        <v>1</v>
      </c>
      <c r="C1993" t="s">
        <v>3278</v>
      </c>
      <c r="D1993" t="s">
        <v>3284</v>
      </c>
      <c r="E1993" t="s">
        <v>21</v>
      </c>
      <c r="F1993" t="s">
        <v>3195</v>
      </c>
      <c r="G1993">
        <v>46</v>
      </c>
      <c r="H1993">
        <v>1178427</v>
      </c>
    </row>
    <row r="1994" spans="1:8" hidden="1">
      <c r="A1994">
        <v>12.1</v>
      </c>
      <c r="B1994">
        <v>1</v>
      </c>
      <c r="C1994" t="s">
        <v>3277</v>
      </c>
      <c r="D1994" t="s">
        <v>3285</v>
      </c>
      <c r="E1994" t="s">
        <v>21</v>
      </c>
      <c r="F1994" t="s">
        <v>3195</v>
      </c>
      <c r="G1994">
        <v>47</v>
      </c>
      <c r="H1994">
        <v>1178427</v>
      </c>
    </row>
    <row r="1995" spans="1:8" hidden="1">
      <c r="A1995">
        <v>11.6</v>
      </c>
      <c r="B1995">
        <v>1</v>
      </c>
      <c r="C1995" t="s">
        <v>3286</v>
      </c>
      <c r="D1995" t="s">
        <v>3287</v>
      </c>
      <c r="E1995" t="s">
        <v>21</v>
      </c>
      <c r="F1995" t="s">
        <v>3195</v>
      </c>
      <c r="G1995">
        <v>48</v>
      </c>
      <c r="H1995">
        <v>1178427</v>
      </c>
    </row>
    <row r="1996" spans="1:8" hidden="1">
      <c r="A1996">
        <v>11.5</v>
      </c>
      <c r="B1996">
        <v>1</v>
      </c>
      <c r="C1996" t="s">
        <v>3256</v>
      </c>
      <c r="D1996" t="s">
        <v>3288</v>
      </c>
      <c r="E1996" t="s">
        <v>21</v>
      </c>
      <c r="F1996" t="s">
        <v>3195</v>
      </c>
      <c r="G1996">
        <v>49</v>
      </c>
      <c r="H1996">
        <v>1178427</v>
      </c>
    </row>
    <row r="1997" spans="1:8" hidden="1">
      <c r="A1997">
        <v>11.4</v>
      </c>
      <c r="B1997">
        <v>1</v>
      </c>
      <c r="C1997" t="s">
        <v>3286</v>
      </c>
      <c r="D1997" t="s">
        <v>3289</v>
      </c>
      <c r="E1997" t="s">
        <v>21</v>
      </c>
      <c r="F1997" t="s">
        <v>3195</v>
      </c>
      <c r="G1997">
        <v>50</v>
      </c>
      <c r="H1997">
        <v>1178427</v>
      </c>
    </row>
    <row r="1998" spans="1:8" hidden="1">
      <c r="A1998">
        <v>11.3</v>
      </c>
      <c r="B1998">
        <v>2</v>
      </c>
      <c r="C1998" t="s">
        <v>3290</v>
      </c>
      <c r="D1998" t="s">
        <v>3291</v>
      </c>
      <c r="E1998" t="s">
        <v>21</v>
      </c>
      <c r="F1998" t="s">
        <v>3195</v>
      </c>
      <c r="G1998">
        <v>51</v>
      </c>
      <c r="H1998">
        <v>1178427</v>
      </c>
    </row>
    <row r="1999" spans="1:8" hidden="1">
      <c r="A1999">
        <v>11.2</v>
      </c>
      <c r="B1999">
        <v>2</v>
      </c>
      <c r="C1999" t="s">
        <v>3290</v>
      </c>
      <c r="D1999" t="s">
        <v>3292</v>
      </c>
      <c r="E1999" t="s">
        <v>21</v>
      </c>
      <c r="F1999" t="s">
        <v>3195</v>
      </c>
      <c r="G1999">
        <v>52</v>
      </c>
      <c r="H1999">
        <v>1178427</v>
      </c>
    </row>
    <row r="2000" spans="1:8" hidden="1">
      <c r="A2000">
        <v>11.1</v>
      </c>
      <c r="B2000">
        <v>1</v>
      </c>
      <c r="C2000" t="s">
        <v>3256</v>
      </c>
      <c r="D2000" t="s">
        <v>3293</v>
      </c>
      <c r="E2000" t="s">
        <v>21</v>
      </c>
      <c r="F2000" t="s">
        <v>3195</v>
      </c>
      <c r="G2000">
        <v>53</v>
      </c>
      <c r="H2000">
        <v>1178427</v>
      </c>
    </row>
    <row r="2001" spans="1:8" hidden="1">
      <c r="A2001">
        <v>10.6</v>
      </c>
      <c r="B2001">
        <v>1</v>
      </c>
      <c r="C2001" t="s">
        <v>3294</v>
      </c>
      <c r="D2001" t="s">
        <v>3295</v>
      </c>
      <c r="E2001" t="s">
        <v>21</v>
      </c>
      <c r="F2001" t="s">
        <v>3195</v>
      </c>
      <c r="G2001">
        <v>54</v>
      </c>
      <c r="H2001">
        <v>1178427</v>
      </c>
    </row>
    <row r="2002" spans="1:8" hidden="1">
      <c r="A2002">
        <v>10.5</v>
      </c>
      <c r="B2002" t="s">
        <v>8</v>
      </c>
      <c r="C2002" t="s">
        <v>3296</v>
      </c>
      <c r="D2002" t="s">
        <v>3297</v>
      </c>
      <c r="E2002" t="s">
        <v>3298</v>
      </c>
      <c r="F2002" t="s">
        <v>3195</v>
      </c>
      <c r="G2002">
        <v>55</v>
      </c>
      <c r="H2002">
        <v>1178427</v>
      </c>
    </row>
    <row r="2003" spans="1:8" hidden="1">
      <c r="A2003">
        <v>10.4</v>
      </c>
      <c r="B2003">
        <v>0</v>
      </c>
      <c r="C2003" t="s">
        <v>3299</v>
      </c>
      <c r="D2003" t="s">
        <v>3300</v>
      </c>
      <c r="E2003" t="s">
        <v>21</v>
      </c>
      <c r="F2003" t="s">
        <v>3195</v>
      </c>
      <c r="G2003">
        <v>56</v>
      </c>
      <c r="H2003">
        <v>1178427</v>
      </c>
    </row>
    <row r="2004" spans="1:8" hidden="1">
      <c r="A2004">
        <v>10.3</v>
      </c>
      <c r="B2004">
        <v>1</v>
      </c>
      <c r="C2004" t="s">
        <v>3301</v>
      </c>
      <c r="D2004" t="s">
        <v>3302</v>
      </c>
      <c r="E2004" t="s">
        <v>21</v>
      </c>
      <c r="F2004" t="s">
        <v>3195</v>
      </c>
      <c r="G2004">
        <v>57</v>
      </c>
      <c r="H2004">
        <v>1178427</v>
      </c>
    </row>
    <row r="2005" spans="1:8" hidden="1">
      <c r="A2005">
        <v>10.199999999999999</v>
      </c>
      <c r="B2005">
        <v>6</v>
      </c>
      <c r="C2005" t="s">
        <v>3303</v>
      </c>
      <c r="D2005" t="s">
        <v>3304</v>
      </c>
      <c r="E2005" t="s">
        <v>1046</v>
      </c>
      <c r="F2005" t="s">
        <v>3195</v>
      </c>
      <c r="G2005">
        <v>58</v>
      </c>
      <c r="H2005">
        <v>1178427</v>
      </c>
    </row>
    <row r="2006" spans="1:8" hidden="1">
      <c r="A2006">
        <v>10.1</v>
      </c>
      <c r="B2006">
        <v>0</v>
      </c>
      <c r="C2006" t="s">
        <v>3305</v>
      </c>
      <c r="D2006" t="s">
        <v>3306</v>
      </c>
      <c r="E2006" t="s">
        <v>21</v>
      </c>
      <c r="F2006" t="s">
        <v>3195</v>
      </c>
      <c r="G2006">
        <v>59</v>
      </c>
      <c r="H2006">
        <v>1178427</v>
      </c>
    </row>
    <row r="2007" spans="1:8" hidden="1">
      <c r="A2007">
        <v>9.6</v>
      </c>
      <c r="B2007">
        <v>0</v>
      </c>
      <c r="C2007" t="s">
        <v>3307</v>
      </c>
      <c r="D2007" t="s">
        <v>3308</v>
      </c>
      <c r="E2007" t="s">
        <v>21</v>
      </c>
      <c r="F2007" t="s">
        <v>3195</v>
      </c>
      <c r="G2007">
        <v>60</v>
      </c>
      <c r="H2007">
        <v>1178427</v>
      </c>
    </row>
    <row r="2008" spans="1:8" hidden="1">
      <c r="A2008">
        <v>9.5</v>
      </c>
      <c r="B2008">
        <v>6</v>
      </c>
      <c r="C2008" t="s">
        <v>3309</v>
      </c>
      <c r="D2008" t="s">
        <v>3310</v>
      </c>
      <c r="E2008" t="s">
        <v>21</v>
      </c>
      <c r="F2008" t="s">
        <v>3195</v>
      </c>
      <c r="G2008">
        <v>61</v>
      </c>
      <c r="H2008">
        <v>1178427</v>
      </c>
    </row>
    <row r="2009" spans="1:8" hidden="1">
      <c r="A2009">
        <v>9.4</v>
      </c>
      <c r="B2009">
        <v>0</v>
      </c>
      <c r="C2009" t="s">
        <v>3307</v>
      </c>
      <c r="D2009" t="s">
        <v>3311</v>
      </c>
      <c r="E2009" t="s">
        <v>21</v>
      </c>
      <c r="F2009" t="s">
        <v>3195</v>
      </c>
      <c r="G2009">
        <v>62</v>
      </c>
      <c r="H2009">
        <v>1178427</v>
      </c>
    </row>
    <row r="2010" spans="1:8" hidden="1">
      <c r="A2010">
        <v>9.3000000000000007</v>
      </c>
      <c r="B2010">
        <v>1</v>
      </c>
      <c r="C2010" t="s">
        <v>3286</v>
      </c>
      <c r="D2010" t="s">
        <v>3312</v>
      </c>
      <c r="E2010" t="s">
        <v>21</v>
      </c>
      <c r="F2010" t="s">
        <v>3195</v>
      </c>
      <c r="G2010">
        <v>63</v>
      </c>
      <c r="H2010">
        <v>1178427</v>
      </c>
    </row>
    <row r="2011" spans="1:8" hidden="1">
      <c r="A2011">
        <v>9.1999999999999993</v>
      </c>
      <c r="B2011">
        <v>4</v>
      </c>
      <c r="C2011" t="s">
        <v>3313</v>
      </c>
      <c r="D2011" t="s">
        <v>3314</v>
      </c>
      <c r="E2011" t="s">
        <v>21</v>
      </c>
      <c r="F2011" t="s">
        <v>3195</v>
      </c>
      <c r="G2011">
        <v>64</v>
      </c>
      <c r="H2011">
        <v>1178427</v>
      </c>
    </row>
    <row r="2012" spans="1:8" hidden="1">
      <c r="A2012">
        <v>9.1</v>
      </c>
      <c r="B2012">
        <v>0</v>
      </c>
      <c r="C2012" t="s">
        <v>3315</v>
      </c>
      <c r="D2012" t="s">
        <v>3316</v>
      </c>
      <c r="E2012" t="s">
        <v>21</v>
      </c>
      <c r="F2012" t="s">
        <v>3195</v>
      </c>
      <c r="G2012">
        <v>65</v>
      </c>
      <c r="H2012">
        <v>1178427</v>
      </c>
    </row>
    <row r="2013" spans="1:8" hidden="1">
      <c r="A2013">
        <v>8.6</v>
      </c>
      <c r="B2013">
        <v>1</v>
      </c>
      <c r="C2013" t="s">
        <v>3274</v>
      </c>
      <c r="D2013" t="s">
        <v>3317</v>
      </c>
      <c r="E2013" t="s">
        <v>21</v>
      </c>
      <c r="F2013" t="s">
        <v>3195</v>
      </c>
      <c r="G2013">
        <v>66</v>
      </c>
      <c r="H2013">
        <v>1178427</v>
      </c>
    </row>
    <row r="2014" spans="1:8" hidden="1">
      <c r="A2014">
        <v>8.5</v>
      </c>
      <c r="B2014">
        <v>1</v>
      </c>
      <c r="C2014" t="s">
        <v>3318</v>
      </c>
      <c r="D2014" t="s">
        <v>3319</v>
      </c>
      <c r="E2014" t="s">
        <v>21</v>
      </c>
      <c r="F2014" t="s">
        <v>3195</v>
      </c>
      <c r="G2014">
        <v>67</v>
      </c>
      <c r="H2014">
        <v>1178427</v>
      </c>
    </row>
    <row r="2015" spans="1:8" hidden="1">
      <c r="A2015">
        <v>8.4</v>
      </c>
      <c r="B2015">
        <v>0</v>
      </c>
      <c r="C2015" t="s">
        <v>3320</v>
      </c>
      <c r="D2015" t="s">
        <v>3321</v>
      </c>
      <c r="E2015" t="s">
        <v>21</v>
      </c>
      <c r="F2015" t="s">
        <v>3195</v>
      </c>
      <c r="G2015">
        <v>68</v>
      </c>
      <c r="H2015">
        <v>1178427</v>
      </c>
    </row>
    <row r="2016" spans="1:8" hidden="1">
      <c r="A2016">
        <v>8.3000000000000007</v>
      </c>
      <c r="B2016">
        <v>2</v>
      </c>
      <c r="C2016" t="s">
        <v>3322</v>
      </c>
      <c r="D2016" t="s">
        <v>3323</v>
      </c>
      <c r="E2016" t="s">
        <v>21</v>
      </c>
      <c r="F2016" t="s">
        <v>3195</v>
      </c>
      <c r="G2016">
        <v>69</v>
      </c>
      <c r="H2016">
        <v>1178427</v>
      </c>
    </row>
    <row r="2017" spans="1:8" hidden="1">
      <c r="A2017">
        <v>8.1999999999999993</v>
      </c>
      <c r="B2017">
        <v>0</v>
      </c>
      <c r="C2017" t="s">
        <v>3320</v>
      </c>
      <c r="D2017" t="s">
        <v>3324</v>
      </c>
      <c r="E2017" t="s">
        <v>21</v>
      </c>
      <c r="F2017" t="s">
        <v>3195</v>
      </c>
      <c r="G2017">
        <v>70</v>
      </c>
      <c r="H2017">
        <v>1178427</v>
      </c>
    </row>
    <row r="2018" spans="1:8" hidden="1">
      <c r="A2018">
        <v>8.1</v>
      </c>
      <c r="B2018">
        <v>1</v>
      </c>
      <c r="C2018" t="s">
        <v>3274</v>
      </c>
      <c r="D2018" t="s">
        <v>3325</v>
      </c>
      <c r="E2018" t="s">
        <v>21</v>
      </c>
      <c r="F2018" t="s">
        <v>3195</v>
      </c>
      <c r="G2018">
        <v>71</v>
      </c>
      <c r="H2018">
        <v>1178427</v>
      </c>
    </row>
    <row r="2019" spans="1:8" hidden="1">
      <c r="A2019">
        <v>7.6</v>
      </c>
      <c r="B2019">
        <v>1</v>
      </c>
      <c r="C2019" t="s">
        <v>3286</v>
      </c>
      <c r="D2019" t="s">
        <v>3326</v>
      </c>
      <c r="E2019" t="s">
        <v>21</v>
      </c>
      <c r="F2019" t="s">
        <v>3195</v>
      </c>
      <c r="G2019">
        <v>72</v>
      </c>
      <c r="H2019">
        <v>1178427</v>
      </c>
    </row>
    <row r="2020" spans="1:8" hidden="1">
      <c r="A2020">
        <v>7.5</v>
      </c>
      <c r="B2020">
        <v>1</v>
      </c>
      <c r="C2020" t="s">
        <v>3327</v>
      </c>
      <c r="D2020" t="s">
        <v>3328</v>
      </c>
      <c r="E2020" t="s">
        <v>21</v>
      </c>
      <c r="F2020" t="s">
        <v>3195</v>
      </c>
      <c r="G2020">
        <v>73</v>
      </c>
      <c r="H2020">
        <v>1178427</v>
      </c>
    </row>
    <row r="2021" spans="1:8" hidden="1">
      <c r="A2021">
        <v>7.4</v>
      </c>
      <c r="B2021">
        <v>4</v>
      </c>
      <c r="C2021" t="s">
        <v>3329</v>
      </c>
      <c r="D2021" t="s">
        <v>3330</v>
      </c>
      <c r="E2021" t="s">
        <v>21</v>
      </c>
      <c r="F2021" t="s">
        <v>3195</v>
      </c>
      <c r="G2021">
        <v>74</v>
      </c>
      <c r="H2021">
        <v>1178427</v>
      </c>
    </row>
    <row r="2022" spans="1:8" hidden="1">
      <c r="A2022">
        <v>7.3</v>
      </c>
      <c r="B2022">
        <v>1</v>
      </c>
      <c r="C2022" t="s">
        <v>3286</v>
      </c>
      <c r="D2022" t="s">
        <v>3331</v>
      </c>
      <c r="E2022" t="s">
        <v>21</v>
      </c>
      <c r="F2022" t="s">
        <v>3195</v>
      </c>
      <c r="G2022">
        <v>75</v>
      </c>
      <c r="H2022">
        <v>1178427</v>
      </c>
    </row>
    <row r="2023" spans="1:8" hidden="1">
      <c r="A2023">
        <v>7.2</v>
      </c>
      <c r="B2023">
        <v>1</v>
      </c>
      <c r="C2023" t="s">
        <v>3327</v>
      </c>
      <c r="D2023" t="s">
        <v>3332</v>
      </c>
      <c r="E2023" t="s">
        <v>21</v>
      </c>
      <c r="F2023" t="s">
        <v>3195</v>
      </c>
      <c r="G2023">
        <v>76</v>
      </c>
      <c r="H2023">
        <v>1178427</v>
      </c>
    </row>
    <row r="2024" spans="1:8" hidden="1">
      <c r="A2024">
        <v>7.1</v>
      </c>
      <c r="B2024">
        <v>6</v>
      </c>
      <c r="C2024" t="s">
        <v>3309</v>
      </c>
      <c r="D2024" t="s">
        <v>3333</v>
      </c>
      <c r="E2024" t="s">
        <v>21</v>
      </c>
      <c r="F2024" t="s">
        <v>3195</v>
      </c>
      <c r="G2024">
        <v>77</v>
      </c>
      <c r="H2024">
        <v>1178427</v>
      </c>
    </row>
    <row r="2025" spans="1:8" hidden="1">
      <c r="A2025">
        <v>6.6</v>
      </c>
      <c r="B2025">
        <v>1</v>
      </c>
      <c r="C2025" t="s">
        <v>3334</v>
      </c>
      <c r="D2025" t="s">
        <v>3335</v>
      </c>
      <c r="E2025" t="s">
        <v>21</v>
      </c>
      <c r="F2025" t="s">
        <v>3195</v>
      </c>
      <c r="G2025">
        <v>78</v>
      </c>
      <c r="H2025">
        <v>1178427</v>
      </c>
    </row>
    <row r="2026" spans="1:8" hidden="1">
      <c r="A2026">
        <v>6.5</v>
      </c>
      <c r="B2026">
        <v>0</v>
      </c>
      <c r="C2026" t="s">
        <v>3336</v>
      </c>
      <c r="D2026" t="s">
        <v>3337</v>
      </c>
      <c r="E2026" t="s">
        <v>21</v>
      </c>
      <c r="F2026" t="s">
        <v>3195</v>
      </c>
      <c r="G2026">
        <v>79</v>
      </c>
      <c r="H2026">
        <v>1178427</v>
      </c>
    </row>
    <row r="2027" spans="1:8" hidden="1">
      <c r="A2027">
        <v>6.5</v>
      </c>
      <c r="B2027" t="s">
        <v>108</v>
      </c>
      <c r="C2027" t="s">
        <v>3338</v>
      </c>
      <c r="D2027" t="s">
        <v>3339</v>
      </c>
      <c r="E2027" t="s">
        <v>21</v>
      </c>
      <c r="F2027" t="s">
        <v>3195</v>
      </c>
      <c r="G2027">
        <v>80</v>
      </c>
      <c r="H2027">
        <v>1178427</v>
      </c>
    </row>
    <row r="2028" spans="1:8" hidden="1">
      <c r="A2028">
        <v>6.4</v>
      </c>
      <c r="B2028">
        <v>4</v>
      </c>
      <c r="C2028" t="s">
        <v>3340</v>
      </c>
      <c r="D2028" t="s">
        <v>3341</v>
      </c>
      <c r="E2028" t="s">
        <v>21</v>
      </c>
      <c r="F2028" t="s">
        <v>3195</v>
      </c>
      <c r="G2028">
        <v>81</v>
      </c>
      <c r="H2028">
        <v>1178427</v>
      </c>
    </row>
    <row r="2029" spans="1:8" hidden="1">
      <c r="A2029">
        <v>6.3</v>
      </c>
      <c r="B2029">
        <v>0</v>
      </c>
      <c r="C2029" t="s">
        <v>3336</v>
      </c>
      <c r="D2029" t="s">
        <v>3342</v>
      </c>
      <c r="E2029" t="s">
        <v>21</v>
      </c>
      <c r="F2029" t="s">
        <v>3195</v>
      </c>
      <c r="G2029">
        <v>82</v>
      </c>
      <c r="H2029">
        <v>1178427</v>
      </c>
    </row>
    <row r="2030" spans="1:8" hidden="1">
      <c r="A2030">
        <v>6.2</v>
      </c>
      <c r="B2030">
        <v>6</v>
      </c>
      <c r="C2030" t="s">
        <v>3343</v>
      </c>
      <c r="D2030" t="s">
        <v>3344</v>
      </c>
      <c r="E2030" t="s">
        <v>21</v>
      </c>
      <c r="F2030" t="s">
        <v>3195</v>
      </c>
      <c r="G2030">
        <v>83</v>
      </c>
      <c r="H2030">
        <v>1178427</v>
      </c>
    </row>
    <row r="2031" spans="1:8" hidden="1">
      <c r="A2031">
        <v>6.1</v>
      </c>
      <c r="B2031">
        <v>1</v>
      </c>
      <c r="C2031" t="s">
        <v>3345</v>
      </c>
      <c r="D2031" t="s">
        <v>3346</v>
      </c>
      <c r="E2031" t="s">
        <v>21</v>
      </c>
      <c r="F2031" t="s">
        <v>3195</v>
      </c>
      <c r="G2031">
        <v>84</v>
      </c>
      <c r="H2031">
        <v>1178427</v>
      </c>
    </row>
    <row r="2032" spans="1:8" hidden="1">
      <c r="A2032">
        <v>5.6</v>
      </c>
      <c r="B2032">
        <v>0</v>
      </c>
      <c r="C2032" t="s">
        <v>3347</v>
      </c>
      <c r="D2032" t="s">
        <v>3348</v>
      </c>
      <c r="E2032" t="s">
        <v>21</v>
      </c>
      <c r="F2032" t="s">
        <v>3195</v>
      </c>
      <c r="G2032">
        <v>85</v>
      </c>
      <c r="H2032">
        <v>1178427</v>
      </c>
    </row>
    <row r="2033" spans="1:8" hidden="1">
      <c r="A2033">
        <v>5.5</v>
      </c>
      <c r="B2033">
        <v>6</v>
      </c>
      <c r="C2033" t="s">
        <v>3349</v>
      </c>
      <c r="D2033" t="s">
        <v>3350</v>
      </c>
      <c r="E2033" t="s">
        <v>21</v>
      </c>
      <c r="F2033" t="s">
        <v>3195</v>
      </c>
      <c r="G2033">
        <v>86</v>
      </c>
      <c r="H2033">
        <v>1178427</v>
      </c>
    </row>
    <row r="2034" spans="1:8" hidden="1">
      <c r="A2034">
        <v>5.4</v>
      </c>
      <c r="B2034">
        <v>2</v>
      </c>
      <c r="C2034" t="s">
        <v>3351</v>
      </c>
      <c r="D2034" t="s">
        <v>3352</v>
      </c>
      <c r="E2034" t="s">
        <v>21</v>
      </c>
      <c r="F2034" t="s">
        <v>3195</v>
      </c>
      <c r="G2034">
        <v>87</v>
      </c>
      <c r="H2034">
        <v>1178427</v>
      </c>
    </row>
    <row r="2035" spans="1:8" hidden="1">
      <c r="A2035">
        <v>5.3</v>
      </c>
      <c r="B2035">
        <v>2</v>
      </c>
      <c r="C2035" t="s">
        <v>3351</v>
      </c>
      <c r="D2035" t="s">
        <v>3353</v>
      </c>
      <c r="E2035" t="s">
        <v>21</v>
      </c>
      <c r="F2035" t="s">
        <v>3195</v>
      </c>
      <c r="G2035">
        <v>88</v>
      </c>
      <c r="H2035">
        <v>1178427</v>
      </c>
    </row>
    <row r="2036" spans="1:8" hidden="1">
      <c r="A2036">
        <v>5.2</v>
      </c>
      <c r="B2036">
        <v>1</v>
      </c>
      <c r="C2036" t="s">
        <v>3354</v>
      </c>
      <c r="D2036" t="s">
        <v>3355</v>
      </c>
      <c r="E2036" t="s">
        <v>21</v>
      </c>
      <c r="F2036" t="s">
        <v>3195</v>
      </c>
      <c r="G2036">
        <v>89</v>
      </c>
      <c r="H2036">
        <v>1178427</v>
      </c>
    </row>
    <row r="2037" spans="1:8" hidden="1">
      <c r="A2037">
        <v>5.0999999999999996</v>
      </c>
      <c r="B2037">
        <v>2</v>
      </c>
      <c r="C2037" t="s">
        <v>3356</v>
      </c>
      <c r="D2037" t="s">
        <v>3357</v>
      </c>
      <c r="E2037" t="s">
        <v>21</v>
      </c>
      <c r="F2037" t="s">
        <v>3195</v>
      </c>
      <c r="G2037">
        <v>90</v>
      </c>
      <c r="H2037">
        <v>1178427</v>
      </c>
    </row>
    <row r="2038" spans="1:8" hidden="1">
      <c r="A2038">
        <v>4.5999999999999996</v>
      </c>
      <c r="B2038">
        <v>2</v>
      </c>
      <c r="C2038" t="s">
        <v>3358</v>
      </c>
      <c r="D2038" t="s">
        <v>3359</v>
      </c>
      <c r="E2038" t="s">
        <v>21</v>
      </c>
      <c r="F2038" t="s">
        <v>3195</v>
      </c>
      <c r="G2038">
        <v>91</v>
      </c>
      <c r="H2038">
        <v>1178427</v>
      </c>
    </row>
    <row r="2039" spans="1:8" hidden="1">
      <c r="A2039">
        <v>4.5</v>
      </c>
      <c r="B2039">
        <v>4</v>
      </c>
      <c r="C2039" t="s">
        <v>3360</v>
      </c>
      <c r="D2039" t="s">
        <v>3361</v>
      </c>
      <c r="E2039" t="s">
        <v>21</v>
      </c>
      <c r="F2039" t="s">
        <v>3195</v>
      </c>
      <c r="G2039">
        <v>92</v>
      </c>
      <c r="H2039">
        <v>1178427</v>
      </c>
    </row>
    <row r="2040" spans="1:8" hidden="1">
      <c r="A2040">
        <v>4.4000000000000004</v>
      </c>
      <c r="B2040">
        <v>0</v>
      </c>
      <c r="C2040" t="s">
        <v>3362</v>
      </c>
      <c r="D2040" t="s">
        <v>3363</v>
      </c>
      <c r="E2040" t="s">
        <v>21</v>
      </c>
      <c r="F2040" t="s">
        <v>3195</v>
      </c>
      <c r="G2040">
        <v>93</v>
      </c>
      <c r="H2040">
        <v>1178427</v>
      </c>
    </row>
    <row r="2041" spans="1:8" hidden="1">
      <c r="A2041">
        <v>4.3</v>
      </c>
      <c r="B2041">
        <v>0</v>
      </c>
      <c r="C2041" t="s">
        <v>3362</v>
      </c>
      <c r="D2041" t="s">
        <v>3364</v>
      </c>
      <c r="E2041" t="s">
        <v>21</v>
      </c>
      <c r="F2041" t="s">
        <v>3195</v>
      </c>
      <c r="G2041">
        <v>94</v>
      </c>
      <c r="H2041">
        <v>1178427</v>
      </c>
    </row>
    <row r="2042" spans="1:8" hidden="1">
      <c r="A2042">
        <v>4.2</v>
      </c>
      <c r="B2042">
        <v>0</v>
      </c>
      <c r="C2042" t="s">
        <v>3362</v>
      </c>
      <c r="D2042" t="s">
        <v>3365</v>
      </c>
      <c r="E2042" t="s">
        <v>21</v>
      </c>
      <c r="F2042" t="s">
        <v>3195</v>
      </c>
      <c r="G2042">
        <v>95</v>
      </c>
      <c r="H2042">
        <v>1178427</v>
      </c>
    </row>
    <row r="2043" spans="1:8" hidden="1">
      <c r="A2043">
        <v>4.0999999999999996</v>
      </c>
      <c r="B2043" t="s">
        <v>8</v>
      </c>
      <c r="C2043" t="s">
        <v>3366</v>
      </c>
      <c r="D2043" t="s">
        <v>3367</v>
      </c>
      <c r="E2043" t="s">
        <v>21</v>
      </c>
      <c r="F2043" t="s">
        <v>3195</v>
      </c>
      <c r="G2043">
        <v>96</v>
      </c>
      <c r="H2043">
        <v>1178427</v>
      </c>
    </row>
    <row r="2044" spans="1:8" hidden="1">
      <c r="A2044">
        <v>3.6</v>
      </c>
      <c r="B2044">
        <v>1</v>
      </c>
      <c r="C2044" t="s">
        <v>3368</v>
      </c>
      <c r="D2044" t="s">
        <v>3369</v>
      </c>
      <c r="E2044" t="s">
        <v>21</v>
      </c>
      <c r="F2044" t="s">
        <v>3195</v>
      </c>
      <c r="G2044">
        <v>97</v>
      </c>
      <c r="H2044">
        <v>1178427</v>
      </c>
    </row>
    <row r="2045" spans="1:8" hidden="1">
      <c r="A2045">
        <v>3.5</v>
      </c>
      <c r="B2045">
        <v>0</v>
      </c>
      <c r="C2045" t="s">
        <v>3370</v>
      </c>
      <c r="D2045" t="s">
        <v>3371</v>
      </c>
      <c r="E2045" t="s">
        <v>21</v>
      </c>
      <c r="F2045" t="s">
        <v>3195</v>
      </c>
      <c r="G2045">
        <v>98</v>
      </c>
      <c r="H2045">
        <v>1178427</v>
      </c>
    </row>
    <row r="2046" spans="1:8" hidden="1">
      <c r="A2046">
        <v>3.4</v>
      </c>
      <c r="B2046">
        <v>0</v>
      </c>
      <c r="C2046" t="s">
        <v>3370</v>
      </c>
      <c r="D2046" t="s">
        <v>3372</v>
      </c>
      <c r="E2046" t="s">
        <v>21</v>
      </c>
      <c r="F2046" t="s">
        <v>3195</v>
      </c>
      <c r="G2046">
        <v>99</v>
      </c>
      <c r="H2046">
        <v>1178427</v>
      </c>
    </row>
    <row r="2047" spans="1:8" hidden="1">
      <c r="A2047">
        <v>3.3</v>
      </c>
      <c r="B2047">
        <v>1</v>
      </c>
      <c r="C2047" t="s">
        <v>3274</v>
      </c>
      <c r="D2047" t="s">
        <v>3373</v>
      </c>
      <c r="E2047" t="s">
        <v>21</v>
      </c>
      <c r="F2047" t="s">
        <v>3195</v>
      </c>
      <c r="G2047">
        <v>100</v>
      </c>
      <c r="H2047">
        <v>1178427</v>
      </c>
    </row>
    <row r="2048" spans="1:8" hidden="1">
      <c r="A2048">
        <v>3.2</v>
      </c>
      <c r="B2048">
        <v>0</v>
      </c>
      <c r="C2048" t="s">
        <v>3275</v>
      </c>
      <c r="D2048" t="s">
        <v>3374</v>
      </c>
      <c r="E2048" t="s">
        <v>21</v>
      </c>
      <c r="F2048" t="s">
        <v>3195</v>
      </c>
      <c r="G2048">
        <v>101</v>
      </c>
      <c r="H2048">
        <v>1178427</v>
      </c>
    </row>
    <row r="2049" spans="1:8" hidden="1">
      <c r="A2049">
        <v>3.1</v>
      </c>
      <c r="B2049">
        <v>1</v>
      </c>
      <c r="C2049" t="s">
        <v>3368</v>
      </c>
      <c r="D2049" t="s">
        <v>3375</v>
      </c>
      <c r="E2049" t="s">
        <v>21</v>
      </c>
      <c r="F2049" t="s">
        <v>3195</v>
      </c>
      <c r="G2049">
        <v>102</v>
      </c>
      <c r="H2049">
        <v>1178427</v>
      </c>
    </row>
    <row r="2050" spans="1:8" hidden="1">
      <c r="A2050">
        <v>2.6</v>
      </c>
      <c r="B2050">
        <v>1</v>
      </c>
      <c r="C2050" t="s">
        <v>3376</v>
      </c>
      <c r="D2050" t="s">
        <v>3377</v>
      </c>
      <c r="E2050" t="s">
        <v>21</v>
      </c>
      <c r="F2050" t="s">
        <v>3195</v>
      </c>
      <c r="G2050">
        <v>103</v>
      </c>
      <c r="H2050">
        <v>1178427</v>
      </c>
    </row>
    <row r="2051" spans="1:8" hidden="1">
      <c r="A2051">
        <v>2.5</v>
      </c>
      <c r="B2051">
        <v>1</v>
      </c>
      <c r="C2051" t="s">
        <v>3277</v>
      </c>
      <c r="D2051" t="s">
        <v>3378</v>
      </c>
      <c r="E2051" t="s">
        <v>21</v>
      </c>
      <c r="F2051" t="s">
        <v>3195</v>
      </c>
      <c r="G2051">
        <v>104</v>
      </c>
      <c r="H2051">
        <v>1178427</v>
      </c>
    </row>
    <row r="2052" spans="1:8" hidden="1">
      <c r="A2052">
        <v>2.4</v>
      </c>
      <c r="B2052">
        <v>4</v>
      </c>
      <c r="C2052" t="s">
        <v>3379</v>
      </c>
      <c r="D2052" t="s">
        <v>3380</v>
      </c>
      <c r="E2052" t="s">
        <v>21</v>
      </c>
      <c r="F2052" t="s">
        <v>3195</v>
      </c>
      <c r="G2052">
        <v>105</v>
      </c>
      <c r="H2052">
        <v>1178427</v>
      </c>
    </row>
    <row r="2053" spans="1:8" hidden="1">
      <c r="A2053">
        <v>2.2999999999999998</v>
      </c>
      <c r="B2053" t="s">
        <v>8</v>
      </c>
      <c r="C2053" t="s">
        <v>3381</v>
      </c>
      <c r="D2053" t="s">
        <v>3382</v>
      </c>
      <c r="E2053" t="s">
        <v>21</v>
      </c>
      <c r="F2053" t="s">
        <v>3195</v>
      </c>
      <c r="G2053">
        <v>106</v>
      </c>
      <c r="H2053">
        <v>1178427</v>
      </c>
    </row>
    <row r="2054" spans="1:8" hidden="1">
      <c r="A2054">
        <v>2.2000000000000002</v>
      </c>
      <c r="B2054">
        <v>0</v>
      </c>
      <c r="C2054" t="s">
        <v>3383</v>
      </c>
      <c r="D2054" t="s">
        <v>3384</v>
      </c>
      <c r="E2054" t="s">
        <v>21</v>
      </c>
      <c r="F2054" t="s">
        <v>3195</v>
      </c>
      <c r="G2054">
        <v>107</v>
      </c>
      <c r="H2054">
        <v>1178427</v>
      </c>
    </row>
    <row r="2055" spans="1:8" hidden="1">
      <c r="A2055">
        <v>2.1</v>
      </c>
      <c r="B2055">
        <v>0</v>
      </c>
      <c r="C2055" t="s">
        <v>3383</v>
      </c>
      <c r="D2055" t="s">
        <v>3385</v>
      </c>
      <c r="E2055" t="s">
        <v>21</v>
      </c>
      <c r="F2055" t="s">
        <v>3195</v>
      </c>
      <c r="G2055">
        <v>108</v>
      </c>
      <c r="H2055">
        <v>1178427</v>
      </c>
    </row>
    <row r="2056" spans="1:8" hidden="1">
      <c r="A2056">
        <v>1.6</v>
      </c>
      <c r="B2056">
        <v>0</v>
      </c>
      <c r="C2056" t="s">
        <v>3386</v>
      </c>
      <c r="D2056" t="s">
        <v>3387</v>
      </c>
      <c r="E2056" t="s">
        <v>21</v>
      </c>
      <c r="F2056" t="s">
        <v>3195</v>
      </c>
      <c r="G2056">
        <v>109</v>
      </c>
      <c r="H2056">
        <v>1178427</v>
      </c>
    </row>
    <row r="2057" spans="1:8" hidden="1">
      <c r="A2057">
        <v>1.5</v>
      </c>
      <c r="B2057">
        <v>0</v>
      </c>
      <c r="C2057" t="s">
        <v>3386</v>
      </c>
      <c r="D2057" t="s">
        <v>3388</v>
      </c>
      <c r="E2057" t="s">
        <v>21</v>
      </c>
      <c r="F2057" t="s">
        <v>3195</v>
      </c>
      <c r="G2057">
        <v>110</v>
      </c>
      <c r="H2057">
        <v>1178427</v>
      </c>
    </row>
    <row r="2058" spans="1:8" hidden="1">
      <c r="A2058">
        <v>1.4</v>
      </c>
      <c r="B2058">
        <v>2</v>
      </c>
      <c r="C2058" t="s">
        <v>3389</v>
      </c>
      <c r="D2058" t="s">
        <v>3390</v>
      </c>
      <c r="E2058" t="s">
        <v>21</v>
      </c>
      <c r="F2058" t="s">
        <v>3195</v>
      </c>
      <c r="G2058">
        <v>111</v>
      </c>
      <c r="H2058">
        <v>1178427</v>
      </c>
    </row>
    <row r="2059" spans="1:8" hidden="1">
      <c r="A2059">
        <v>1.3</v>
      </c>
      <c r="B2059">
        <v>0</v>
      </c>
      <c r="C2059" t="s">
        <v>3386</v>
      </c>
      <c r="D2059" t="s">
        <v>3391</v>
      </c>
      <c r="E2059" t="s">
        <v>21</v>
      </c>
      <c r="F2059" t="s">
        <v>3195</v>
      </c>
      <c r="G2059">
        <v>112</v>
      </c>
      <c r="H2059">
        <v>1178427</v>
      </c>
    </row>
    <row r="2060" spans="1:8" hidden="1">
      <c r="A2060">
        <v>1.2</v>
      </c>
      <c r="B2060">
        <v>1</v>
      </c>
      <c r="C2060" t="s">
        <v>3392</v>
      </c>
      <c r="D2060" t="s">
        <v>3393</v>
      </c>
      <c r="E2060" t="s">
        <v>21</v>
      </c>
      <c r="F2060" t="s">
        <v>3195</v>
      </c>
      <c r="G2060">
        <v>113</v>
      </c>
      <c r="H2060">
        <v>1178427</v>
      </c>
    </row>
    <row r="2061" spans="1:8" hidden="1">
      <c r="A2061">
        <v>1.1000000000000001</v>
      </c>
      <c r="B2061">
        <v>0</v>
      </c>
      <c r="C2061" t="s">
        <v>3394</v>
      </c>
      <c r="D2061" t="s">
        <v>3395</v>
      </c>
      <c r="E2061" t="s">
        <v>21</v>
      </c>
      <c r="F2061" t="s">
        <v>3195</v>
      </c>
      <c r="G2061">
        <v>114</v>
      </c>
      <c r="H2061">
        <v>1178427</v>
      </c>
    </row>
    <row r="2062" spans="1:8" hidden="1">
      <c r="A2062">
        <v>0.6</v>
      </c>
      <c r="B2062">
        <v>4</v>
      </c>
      <c r="C2062" t="s">
        <v>3396</v>
      </c>
      <c r="D2062" t="s">
        <v>3397</v>
      </c>
      <c r="E2062" t="s">
        <v>21</v>
      </c>
      <c r="F2062" t="s">
        <v>3195</v>
      </c>
      <c r="G2062">
        <v>115</v>
      </c>
      <c r="H2062">
        <v>1178427</v>
      </c>
    </row>
    <row r="2063" spans="1:8" hidden="1">
      <c r="A2063">
        <v>0.5</v>
      </c>
      <c r="B2063">
        <v>4</v>
      </c>
      <c r="C2063" t="s">
        <v>3396</v>
      </c>
      <c r="D2063" t="s">
        <v>3398</v>
      </c>
      <c r="E2063" t="s">
        <v>21</v>
      </c>
      <c r="F2063" t="s">
        <v>3195</v>
      </c>
      <c r="G2063">
        <v>116</v>
      </c>
      <c r="H2063">
        <v>1178427</v>
      </c>
    </row>
    <row r="2064" spans="1:8" hidden="1">
      <c r="A2064">
        <v>0.4</v>
      </c>
      <c r="B2064">
        <v>1</v>
      </c>
      <c r="C2064" t="s">
        <v>3399</v>
      </c>
      <c r="D2064" t="s">
        <v>3400</v>
      </c>
      <c r="E2064" t="s">
        <v>21</v>
      </c>
      <c r="F2064" t="s">
        <v>3195</v>
      </c>
      <c r="G2064">
        <v>117</v>
      </c>
      <c r="H2064">
        <v>1178427</v>
      </c>
    </row>
    <row r="2065" spans="1:8" hidden="1">
      <c r="A2065">
        <v>0.3</v>
      </c>
      <c r="B2065">
        <v>0</v>
      </c>
      <c r="C2065" t="s">
        <v>3383</v>
      </c>
      <c r="D2065" t="s">
        <v>3401</v>
      </c>
      <c r="E2065" t="s">
        <v>21</v>
      </c>
      <c r="F2065" t="s">
        <v>3195</v>
      </c>
      <c r="G2065">
        <v>118</v>
      </c>
      <c r="H2065">
        <v>1178427</v>
      </c>
    </row>
    <row r="2066" spans="1:8" hidden="1">
      <c r="A2066">
        <v>0.2</v>
      </c>
      <c r="B2066">
        <v>1</v>
      </c>
      <c r="C2066" t="s">
        <v>3376</v>
      </c>
      <c r="D2066" t="s">
        <v>3402</v>
      </c>
      <c r="E2066" t="s">
        <v>21</v>
      </c>
      <c r="F2066" t="s">
        <v>3195</v>
      </c>
      <c r="G2066">
        <v>119</v>
      </c>
      <c r="H2066">
        <v>1178427</v>
      </c>
    </row>
    <row r="2067" spans="1:8" hidden="1">
      <c r="A2067">
        <v>0.1</v>
      </c>
      <c r="B2067">
        <v>0</v>
      </c>
      <c r="C2067" t="s">
        <v>3403</v>
      </c>
      <c r="D2067" t="s">
        <v>3404</v>
      </c>
      <c r="E2067" t="s">
        <v>21</v>
      </c>
      <c r="F2067" t="s">
        <v>3195</v>
      </c>
      <c r="G2067">
        <v>120</v>
      </c>
      <c r="H2067">
        <v>1178427</v>
      </c>
    </row>
    <row r="2068" spans="1:8" hidden="1">
      <c r="A2068">
        <v>19.600000000000001</v>
      </c>
      <c r="B2068">
        <v>6</v>
      </c>
      <c r="C2068" t="s">
        <v>3405</v>
      </c>
      <c r="D2068" t="s">
        <v>3406</v>
      </c>
      <c r="E2068" t="s">
        <v>21</v>
      </c>
      <c r="F2068" t="s">
        <v>3407</v>
      </c>
      <c r="G2068">
        <v>0</v>
      </c>
      <c r="H2068">
        <v>1178426</v>
      </c>
    </row>
    <row r="2069" spans="1:8" hidden="1">
      <c r="A2069">
        <v>19.5</v>
      </c>
      <c r="B2069">
        <v>2</v>
      </c>
      <c r="C2069" t="s">
        <v>3408</v>
      </c>
      <c r="D2069" t="s">
        <v>3409</v>
      </c>
      <c r="E2069" t="s">
        <v>21</v>
      </c>
      <c r="F2069" t="s">
        <v>3407</v>
      </c>
      <c r="G2069">
        <v>1</v>
      </c>
      <c r="H2069">
        <v>1178426</v>
      </c>
    </row>
    <row r="2070" spans="1:8" hidden="1">
      <c r="A2070">
        <v>19.399999999999999</v>
      </c>
      <c r="B2070" t="s">
        <v>8</v>
      </c>
      <c r="C2070" t="s">
        <v>3410</v>
      </c>
      <c r="D2070" t="s">
        <v>3411</v>
      </c>
      <c r="E2070" t="s">
        <v>21</v>
      </c>
      <c r="F2070" t="s">
        <v>3407</v>
      </c>
      <c r="G2070">
        <v>2</v>
      </c>
      <c r="H2070">
        <v>1178426</v>
      </c>
    </row>
    <row r="2071" spans="1:8" hidden="1">
      <c r="A2071">
        <v>19.3</v>
      </c>
      <c r="B2071">
        <v>6</v>
      </c>
      <c r="C2071" t="s">
        <v>3412</v>
      </c>
      <c r="D2071" t="s">
        <v>3413</v>
      </c>
      <c r="E2071" t="s">
        <v>21</v>
      </c>
      <c r="F2071" t="s">
        <v>3407</v>
      </c>
      <c r="G2071">
        <v>3</v>
      </c>
      <c r="H2071">
        <v>1178426</v>
      </c>
    </row>
    <row r="2072" spans="1:8" hidden="1">
      <c r="A2072">
        <v>19.2</v>
      </c>
      <c r="B2072">
        <v>1</v>
      </c>
      <c r="C2072" t="s">
        <v>3414</v>
      </c>
      <c r="D2072" t="s">
        <v>3415</v>
      </c>
      <c r="E2072" t="s">
        <v>21</v>
      </c>
      <c r="F2072" t="s">
        <v>3407</v>
      </c>
      <c r="G2072">
        <v>4</v>
      </c>
      <c r="H2072">
        <v>1178426</v>
      </c>
    </row>
    <row r="2073" spans="1:8" hidden="1">
      <c r="A2073">
        <v>19.100000000000001</v>
      </c>
      <c r="B2073">
        <v>1</v>
      </c>
      <c r="C2073" t="s">
        <v>3416</v>
      </c>
      <c r="D2073" t="s">
        <v>3417</v>
      </c>
      <c r="E2073" t="s">
        <v>21</v>
      </c>
      <c r="F2073" t="s">
        <v>3407</v>
      </c>
      <c r="G2073">
        <v>5</v>
      </c>
      <c r="H2073">
        <v>1178426</v>
      </c>
    </row>
    <row r="2074" spans="1:8" hidden="1">
      <c r="A2074">
        <v>18.600000000000001</v>
      </c>
      <c r="B2074">
        <v>4</v>
      </c>
      <c r="C2074" t="s">
        <v>3418</v>
      </c>
      <c r="D2074" t="s">
        <v>3419</v>
      </c>
      <c r="E2074" t="s">
        <v>21</v>
      </c>
      <c r="F2074" t="s">
        <v>3407</v>
      </c>
      <c r="G2074">
        <v>6</v>
      </c>
      <c r="H2074">
        <v>1178426</v>
      </c>
    </row>
    <row r="2075" spans="1:8" hidden="1">
      <c r="A2075">
        <v>18.5</v>
      </c>
      <c r="B2075">
        <v>4</v>
      </c>
      <c r="C2075" t="s">
        <v>3418</v>
      </c>
      <c r="D2075" t="s">
        <v>3420</v>
      </c>
      <c r="E2075" t="s">
        <v>21</v>
      </c>
      <c r="F2075" t="s">
        <v>3407</v>
      </c>
      <c r="G2075">
        <v>7</v>
      </c>
      <c r="H2075">
        <v>1178426</v>
      </c>
    </row>
    <row r="2076" spans="1:8" hidden="1">
      <c r="A2076">
        <v>18.399999999999999</v>
      </c>
      <c r="B2076">
        <v>1</v>
      </c>
      <c r="C2076" t="s">
        <v>3421</v>
      </c>
      <c r="D2076" t="s">
        <v>3422</v>
      </c>
      <c r="E2076" t="s">
        <v>21</v>
      </c>
      <c r="F2076" t="s">
        <v>3407</v>
      </c>
      <c r="G2076">
        <v>8</v>
      </c>
      <c r="H2076">
        <v>1178426</v>
      </c>
    </row>
    <row r="2077" spans="1:8" hidden="1">
      <c r="A2077">
        <v>18.3</v>
      </c>
      <c r="B2077">
        <v>1</v>
      </c>
      <c r="C2077" t="s">
        <v>3423</v>
      </c>
      <c r="D2077" t="s">
        <v>3424</v>
      </c>
      <c r="E2077" t="s">
        <v>21</v>
      </c>
      <c r="F2077" t="s">
        <v>3407</v>
      </c>
      <c r="G2077">
        <v>9</v>
      </c>
      <c r="H2077">
        <v>1178426</v>
      </c>
    </row>
    <row r="2078" spans="1:8" hidden="1">
      <c r="A2078">
        <v>18.2</v>
      </c>
      <c r="B2078">
        <v>1</v>
      </c>
      <c r="C2078" t="s">
        <v>3421</v>
      </c>
      <c r="D2078" t="s">
        <v>3425</v>
      </c>
      <c r="E2078" t="s">
        <v>21</v>
      </c>
      <c r="F2078" t="s">
        <v>3407</v>
      </c>
      <c r="G2078">
        <v>10</v>
      </c>
      <c r="H2078">
        <v>1178426</v>
      </c>
    </row>
    <row r="2079" spans="1:8" hidden="1">
      <c r="A2079">
        <v>18.100000000000001</v>
      </c>
      <c r="B2079">
        <v>1</v>
      </c>
      <c r="C2079" t="s">
        <v>3423</v>
      </c>
      <c r="D2079" t="s">
        <v>3426</v>
      </c>
      <c r="E2079" t="s">
        <v>21</v>
      </c>
      <c r="F2079" t="s">
        <v>3407</v>
      </c>
      <c r="G2079">
        <v>11</v>
      </c>
      <c r="H2079">
        <v>1178426</v>
      </c>
    </row>
    <row r="2080" spans="1:8" hidden="1">
      <c r="A2080">
        <v>17.600000000000001</v>
      </c>
      <c r="B2080">
        <v>6</v>
      </c>
      <c r="C2080" t="s">
        <v>3427</v>
      </c>
      <c r="D2080" t="s">
        <v>3428</v>
      </c>
      <c r="E2080" t="s">
        <v>21</v>
      </c>
      <c r="F2080" t="s">
        <v>3407</v>
      </c>
      <c r="G2080">
        <v>12</v>
      </c>
      <c r="H2080">
        <v>1178426</v>
      </c>
    </row>
    <row r="2081" spans="1:8" hidden="1">
      <c r="A2081">
        <v>17.5</v>
      </c>
      <c r="B2081">
        <v>1</v>
      </c>
      <c r="C2081" t="s">
        <v>3429</v>
      </c>
      <c r="D2081" t="s">
        <v>3430</v>
      </c>
      <c r="E2081" t="s">
        <v>21</v>
      </c>
      <c r="F2081" t="s">
        <v>3407</v>
      </c>
      <c r="G2081">
        <v>13</v>
      </c>
      <c r="H2081">
        <v>1178426</v>
      </c>
    </row>
    <row r="2082" spans="1:8" hidden="1">
      <c r="A2082">
        <v>17.399999999999999</v>
      </c>
      <c r="B2082">
        <v>0</v>
      </c>
      <c r="C2082" t="s">
        <v>3431</v>
      </c>
      <c r="D2082" t="s">
        <v>3432</v>
      </c>
      <c r="E2082" t="s">
        <v>21</v>
      </c>
      <c r="F2082" t="s">
        <v>3407</v>
      </c>
      <c r="G2082">
        <v>14</v>
      </c>
      <c r="H2082">
        <v>1178426</v>
      </c>
    </row>
    <row r="2083" spans="1:8" hidden="1">
      <c r="A2083">
        <v>17.3</v>
      </c>
      <c r="B2083">
        <v>1</v>
      </c>
      <c r="C2083" t="s">
        <v>3433</v>
      </c>
      <c r="D2083" t="s">
        <v>3434</v>
      </c>
      <c r="E2083" t="s">
        <v>21</v>
      </c>
      <c r="F2083" t="s">
        <v>3407</v>
      </c>
      <c r="G2083">
        <v>15</v>
      </c>
      <c r="H2083">
        <v>1178426</v>
      </c>
    </row>
    <row r="2084" spans="1:8" hidden="1">
      <c r="A2084">
        <v>17.2</v>
      </c>
      <c r="B2084">
        <v>4</v>
      </c>
      <c r="C2084" t="s">
        <v>3435</v>
      </c>
      <c r="D2084" t="s">
        <v>3436</v>
      </c>
      <c r="E2084" t="s">
        <v>21</v>
      </c>
      <c r="F2084" t="s">
        <v>3407</v>
      </c>
      <c r="G2084">
        <v>16</v>
      </c>
      <c r="H2084">
        <v>1178426</v>
      </c>
    </row>
    <row r="2085" spans="1:8" hidden="1">
      <c r="A2085">
        <v>17.100000000000001</v>
      </c>
      <c r="B2085">
        <v>0</v>
      </c>
      <c r="C2085" t="s">
        <v>3437</v>
      </c>
      <c r="D2085" t="s">
        <v>3438</v>
      </c>
      <c r="E2085" t="s">
        <v>21</v>
      </c>
      <c r="F2085" t="s">
        <v>3407</v>
      </c>
      <c r="G2085">
        <v>17</v>
      </c>
      <c r="H2085">
        <v>1178426</v>
      </c>
    </row>
    <row r="2086" spans="1:8" hidden="1">
      <c r="A2086">
        <v>16.600000000000001</v>
      </c>
      <c r="B2086">
        <v>1</v>
      </c>
      <c r="C2086" t="s">
        <v>3421</v>
      </c>
      <c r="D2086" t="s">
        <v>3439</v>
      </c>
      <c r="E2086" t="s">
        <v>21</v>
      </c>
      <c r="F2086" t="s">
        <v>3407</v>
      </c>
      <c r="G2086">
        <v>18</v>
      </c>
      <c r="H2086">
        <v>1178426</v>
      </c>
    </row>
    <row r="2087" spans="1:8" hidden="1">
      <c r="A2087">
        <v>16.5</v>
      </c>
      <c r="B2087">
        <v>4</v>
      </c>
      <c r="C2087" t="s">
        <v>3440</v>
      </c>
      <c r="D2087" t="s">
        <v>3441</v>
      </c>
      <c r="E2087" t="s">
        <v>21</v>
      </c>
      <c r="F2087" t="s">
        <v>3407</v>
      </c>
      <c r="G2087">
        <v>19</v>
      </c>
      <c r="H2087">
        <v>1178426</v>
      </c>
    </row>
    <row r="2088" spans="1:8" hidden="1">
      <c r="A2088">
        <v>16.399999999999999</v>
      </c>
      <c r="B2088">
        <v>0</v>
      </c>
      <c r="C2088" t="s">
        <v>3442</v>
      </c>
      <c r="D2088" t="s">
        <v>3443</v>
      </c>
      <c r="E2088" t="s">
        <v>21</v>
      </c>
      <c r="F2088" t="s">
        <v>3407</v>
      </c>
      <c r="G2088">
        <v>20</v>
      </c>
      <c r="H2088">
        <v>1178426</v>
      </c>
    </row>
    <row r="2089" spans="1:8" hidden="1">
      <c r="A2089">
        <v>16.3</v>
      </c>
      <c r="B2089">
        <v>0</v>
      </c>
      <c r="C2089" t="s">
        <v>3442</v>
      </c>
      <c r="D2089" t="s">
        <v>3444</v>
      </c>
      <c r="E2089" t="s">
        <v>21</v>
      </c>
      <c r="F2089" t="s">
        <v>3407</v>
      </c>
      <c r="G2089">
        <v>21</v>
      </c>
      <c r="H2089">
        <v>1178426</v>
      </c>
    </row>
    <row r="2090" spans="1:8" hidden="1">
      <c r="A2090">
        <v>16.2</v>
      </c>
      <c r="B2090">
        <v>1</v>
      </c>
      <c r="C2090" t="s">
        <v>3423</v>
      </c>
      <c r="D2090" t="s">
        <v>3445</v>
      </c>
      <c r="E2090" t="s">
        <v>21</v>
      </c>
      <c r="F2090" t="s">
        <v>3407</v>
      </c>
      <c r="G2090">
        <v>22</v>
      </c>
      <c r="H2090">
        <v>1178426</v>
      </c>
    </row>
    <row r="2091" spans="1:8" hidden="1">
      <c r="A2091">
        <v>16.100000000000001</v>
      </c>
      <c r="B2091">
        <v>1</v>
      </c>
      <c r="C2091" t="s">
        <v>3421</v>
      </c>
      <c r="D2091" t="s">
        <v>3446</v>
      </c>
      <c r="E2091" t="s">
        <v>21</v>
      </c>
      <c r="F2091" t="s">
        <v>3407</v>
      </c>
      <c r="G2091">
        <v>23</v>
      </c>
      <c r="H2091">
        <v>1178426</v>
      </c>
    </row>
    <row r="2092" spans="1:8" hidden="1">
      <c r="A2092">
        <v>15.6</v>
      </c>
      <c r="B2092">
        <v>4</v>
      </c>
      <c r="C2092" t="s">
        <v>3447</v>
      </c>
      <c r="D2092" t="s">
        <v>3448</v>
      </c>
      <c r="E2092" t="s">
        <v>21</v>
      </c>
      <c r="F2092" t="s">
        <v>3407</v>
      </c>
      <c r="G2092">
        <v>24</v>
      </c>
      <c r="H2092">
        <v>1178426</v>
      </c>
    </row>
    <row r="2093" spans="1:8" hidden="1">
      <c r="A2093">
        <v>15.5</v>
      </c>
      <c r="B2093">
        <v>0</v>
      </c>
      <c r="C2093" t="s">
        <v>3431</v>
      </c>
      <c r="D2093" t="s">
        <v>3449</v>
      </c>
      <c r="E2093" t="s">
        <v>21</v>
      </c>
      <c r="F2093" t="s">
        <v>3407</v>
      </c>
      <c r="G2093">
        <v>25</v>
      </c>
      <c r="H2093">
        <v>1178426</v>
      </c>
    </row>
    <row r="2094" spans="1:8" hidden="1">
      <c r="A2094">
        <v>15.4</v>
      </c>
      <c r="B2094">
        <v>1</v>
      </c>
      <c r="C2094" t="s">
        <v>3433</v>
      </c>
      <c r="D2094" t="s">
        <v>3450</v>
      </c>
      <c r="E2094" t="s">
        <v>21</v>
      </c>
      <c r="F2094" t="s">
        <v>3407</v>
      </c>
      <c r="G2094">
        <v>26</v>
      </c>
      <c r="H2094">
        <v>1178426</v>
      </c>
    </row>
    <row r="2095" spans="1:8" hidden="1">
      <c r="A2095">
        <v>15.3</v>
      </c>
      <c r="B2095" t="s">
        <v>468</v>
      </c>
      <c r="C2095" t="s">
        <v>3451</v>
      </c>
      <c r="D2095" t="s">
        <v>3452</v>
      </c>
      <c r="E2095" t="s">
        <v>21</v>
      </c>
      <c r="F2095" t="s">
        <v>3407</v>
      </c>
      <c r="G2095">
        <v>27</v>
      </c>
      <c r="H2095">
        <v>1178426</v>
      </c>
    </row>
    <row r="2096" spans="1:8" hidden="1">
      <c r="A2096">
        <v>15.2</v>
      </c>
      <c r="B2096">
        <v>1</v>
      </c>
      <c r="C2096" t="s">
        <v>3433</v>
      </c>
      <c r="D2096" t="s">
        <v>3453</v>
      </c>
      <c r="E2096" t="s">
        <v>21</v>
      </c>
      <c r="F2096" t="s">
        <v>3407</v>
      </c>
      <c r="G2096">
        <v>28</v>
      </c>
      <c r="H2096">
        <v>1178426</v>
      </c>
    </row>
    <row r="2097" spans="1:8" hidden="1">
      <c r="A2097">
        <v>15.1</v>
      </c>
      <c r="B2097">
        <v>2</v>
      </c>
      <c r="C2097" t="s">
        <v>3454</v>
      </c>
      <c r="D2097" t="s">
        <v>3455</v>
      </c>
      <c r="E2097" t="s">
        <v>21</v>
      </c>
      <c r="F2097" t="s">
        <v>3407</v>
      </c>
      <c r="G2097">
        <v>29</v>
      </c>
      <c r="H2097">
        <v>1178426</v>
      </c>
    </row>
    <row r="2098" spans="1:8" hidden="1">
      <c r="A2098">
        <v>14.6</v>
      </c>
      <c r="B2098">
        <v>1</v>
      </c>
      <c r="C2098" t="s">
        <v>3416</v>
      </c>
      <c r="D2098" t="s">
        <v>3456</v>
      </c>
      <c r="E2098" t="s">
        <v>21</v>
      </c>
      <c r="F2098" t="s">
        <v>3407</v>
      </c>
      <c r="G2098">
        <v>30</v>
      </c>
      <c r="H2098">
        <v>1178426</v>
      </c>
    </row>
    <row r="2099" spans="1:8" hidden="1">
      <c r="A2099">
        <v>14.5</v>
      </c>
      <c r="B2099">
        <v>0</v>
      </c>
      <c r="C2099" t="s">
        <v>3457</v>
      </c>
      <c r="D2099" t="s">
        <v>3458</v>
      </c>
      <c r="E2099" t="s">
        <v>21</v>
      </c>
      <c r="F2099" t="s">
        <v>3407</v>
      </c>
      <c r="G2099">
        <v>31</v>
      </c>
      <c r="H2099">
        <v>1178426</v>
      </c>
    </row>
    <row r="2100" spans="1:8" hidden="1">
      <c r="A2100">
        <v>14.4</v>
      </c>
      <c r="B2100">
        <v>0</v>
      </c>
      <c r="C2100" t="s">
        <v>3457</v>
      </c>
      <c r="D2100" t="s">
        <v>3459</v>
      </c>
      <c r="E2100" t="s">
        <v>21</v>
      </c>
      <c r="F2100" t="s">
        <v>3407</v>
      </c>
      <c r="G2100">
        <v>32</v>
      </c>
      <c r="H2100">
        <v>1178426</v>
      </c>
    </row>
    <row r="2101" spans="1:8" hidden="1">
      <c r="A2101">
        <v>14.3</v>
      </c>
      <c r="B2101" t="s">
        <v>8</v>
      </c>
      <c r="C2101" t="s">
        <v>3460</v>
      </c>
      <c r="D2101" t="s">
        <v>3461</v>
      </c>
      <c r="E2101" t="s">
        <v>21</v>
      </c>
      <c r="F2101" t="s">
        <v>3407</v>
      </c>
      <c r="G2101">
        <v>33</v>
      </c>
      <c r="H2101">
        <v>1178426</v>
      </c>
    </row>
    <row r="2102" spans="1:8" hidden="1">
      <c r="A2102">
        <v>14.2</v>
      </c>
      <c r="B2102">
        <v>1</v>
      </c>
      <c r="C2102" t="s">
        <v>3414</v>
      </c>
      <c r="D2102" t="s">
        <v>3462</v>
      </c>
      <c r="E2102" t="s">
        <v>21</v>
      </c>
      <c r="F2102" t="s">
        <v>3407</v>
      </c>
      <c r="G2102">
        <v>34</v>
      </c>
      <c r="H2102">
        <v>1178426</v>
      </c>
    </row>
    <row r="2103" spans="1:8" hidden="1">
      <c r="A2103">
        <v>14.1</v>
      </c>
      <c r="B2103">
        <v>2</v>
      </c>
      <c r="C2103" t="s">
        <v>3408</v>
      </c>
      <c r="D2103" t="s">
        <v>3463</v>
      </c>
      <c r="E2103" t="s">
        <v>21</v>
      </c>
      <c r="F2103" t="s">
        <v>3407</v>
      </c>
      <c r="G2103">
        <v>35</v>
      </c>
      <c r="H2103">
        <v>1178426</v>
      </c>
    </row>
    <row r="2104" spans="1:8" hidden="1">
      <c r="A2104">
        <v>13.6</v>
      </c>
      <c r="B2104">
        <v>1</v>
      </c>
      <c r="C2104" t="s">
        <v>3464</v>
      </c>
      <c r="D2104" t="s">
        <v>3465</v>
      </c>
      <c r="E2104" t="s">
        <v>21</v>
      </c>
      <c r="F2104" t="s">
        <v>3407</v>
      </c>
      <c r="G2104">
        <v>36</v>
      </c>
      <c r="H2104">
        <v>1178426</v>
      </c>
    </row>
    <row r="2105" spans="1:8" hidden="1">
      <c r="A2105">
        <v>13.5</v>
      </c>
      <c r="B2105">
        <v>1</v>
      </c>
      <c r="C2105" t="s">
        <v>3466</v>
      </c>
      <c r="D2105" t="s">
        <v>3467</v>
      </c>
      <c r="E2105" t="s">
        <v>21</v>
      </c>
      <c r="F2105" t="s">
        <v>3407</v>
      </c>
      <c r="G2105">
        <v>37</v>
      </c>
      <c r="H2105">
        <v>1178426</v>
      </c>
    </row>
    <row r="2106" spans="1:8" hidden="1">
      <c r="A2106">
        <v>13.4</v>
      </c>
      <c r="B2106">
        <v>1</v>
      </c>
      <c r="C2106" t="s">
        <v>3464</v>
      </c>
      <c r="D2106" t="s">
        <v>3468</v>
      </c>
      <c r="E2106" t="s">
        <v>21</v>
      </c>
      <c r="F2106" t="s">
        <v>3407</v>
      </c>
      <c r="G2106">
        <v>38</v>
      </c>
      <c r="H2106">
        <v>1178426</v>
      </c>
    </row>
    <row r="2107" spans="1:8" hidden="1">
      <c r="A2107">
        <v>13.3</v>
      </c>
      <c r="B2107">
        <v>1</v>
      </c>
      <c r="C2107" t="s">
        <v>3466</v>
      </c>
      <c r="D2107" t="s">
        <v>3469</v>
      </c>
      <c r="E2107" t="s">
        <v>21</v>
      </c>
      <c r="F2107" t="s">
        <v>3407</v>
      </c>
      <c r="G2107">
        <v>39</v>
      </c>
      <c r="H2107">
        <v>1178426</v>
      </c>
    </row>
    <row r="2108" spans="1:8" hidden="1">
      <c r="A2108">
        <v>13.2</v>
      </c>
      <c r="B2108" t="s">
        <v>8</v>
      </c>
      <c r="C2108" t="s">
        <v>3470</v>
      </c>
      <c r="D2108" t="s">
        <v>3471</v>
      </c>
      <c r="E2108" t="s">
        <v>21</v>
      </c>
      <c r="F2108" t="s">
        <v>3407</v>
      </c>
      <c r="G2108">
        <v>40</v>
      </c>
      <c r="H2108">
        <v>1178426</v>
      </c>
    </row>
    <row r="2109" spans="1:8" hidden="1">
      <c r="A2109">
        <v>13.1</v>
      </c>
      <c r="B2109">
        <v>1</v>
      </c>
      <c r="C2109" t="s">
        <v>3464</v>
      </c>
      <c r="D2109" t="s">
        <v>3472</v>
      </c>
      <c r="E2109" t="s">
        <v>21</v>
      </c>
      <c r="F2109" t="s">
        <v>3407</v>
      </c>
      <c r="G2109">
        <v>41</v>
      </c>
      <c r="H2109">
        <v>1178426</v>
      </c>
    </row>
    <row r="2110" spans="1:8" hidden="1">
      <c r="A2110">
        <v>12.6</v>
      </c>
      <c r="B2110">
        <v>1</v>
      </c>
      <c r="C2110" t="s">
        <v>3473</v>
      </c>
      <c r="D2110" t="s">
        <v>3474</v>
      </c>
      <c r="E2110" t="s">
        <v>21</v>
      </c>
      <c r="F2110" t="s">
        <v>3407</v>
      </c>
      <c r="G2110">
        <v>42</v>
      </c>
      <c r="H2110">
        <v>1178426</v>
      </c>
    </row>
    <row r="2111" spans="1:8" hidden="1">
      <c r="A2111">
        <v>12.5</v>
      </c>
      <c r="B2111">
        <v>1</v>
      </c>
      <c r="C2111" t="s">
        <v>3475</v>
      </c>
      <c r="D2111" t="s">
        <v>3476</v>
      </c>
      <c r="E2111" t="s">
        <v>21</v>
      </c>
      <c r="F2111" t="s">
        <v>3407</v>
      </c>
      <c r="G2111">
        <v>43</v>
      </c>
      <c r="H2111">
        <v>1178426</v>
      </c>
    </row>
    <row r="2112" spans="1:8" hidden="1">
      <c r="A2112">
        <v>12.4</v>
      </c>
      <c r="B2112">
        <v>1</v>
      </c>
      <c r="C2112" t="s">
        <v>3473</v>
      </c>
      <c r="D2112" t="s">
        <v>3477</v>
      </c>
      <c r="E2112" t="s">
        <v>21</v>
      </c>
      <c r="F2112" t="s">
        <v>3407</v>
      </c>
      <c r="G2112">
        <v>44</v>
      </c>
      <c r="H2112">
        <v>1178426</v>
      </c>
    </row>
    <row r="2113" spans="1:8" hidden="1">
      <c r="A2113">
        <v>12.3</v>
      </c>
      <c r="B2113">
        <v>0</v>
      </c>
      <c r="C2113" t="s">
        <v>3478</v>
      </c>
      <c r="D2113" t="s">
        <v>3479</v>
      </c>
      <c r="E2113" t="s">
        <v>21</v>
      </c>
      <c r="F2113" t="s">
        <v>3407</v>
      </c>
      <c r="G2113">
        <v>45</v>
      </c>
      <c r="H2113">
        <v>1178426</v>
      </c>
    </row>
    <row r="2114" spans="1:8" hidden="1">
      <c r="A2114">
        <v>12.2</v>
      </c>
      <c r="B2114">
        <v>1</v>
      </c>
      <c r="C2114" t="s">
        <v>3475</v>
      </c>
      <c r="D2114" t="s">
        <v>3480</v>
      </c>
      <c r="E2114" t="s">
        <v>21</v>
      </c>
      <c r="F2114" t="s">
        <v>3407</v>
      </c>
      <c r="G2114">
        <v>46</v>
      </c>
      <c r="H2114">
        <v>1178426</v>
      </c>
    </row>
    <row r="2115" spans="1:8" hidden="1">
      <c r="A2115">
        <v>12.1</v>
      </c>
      <c r="B2115">
        <v>0</v>
      </c>
      <c r="C2115" t="s">
        <v>3481</v>
      </c>
      <c r="D2115" t="s">
        <v>3482</v>
      </c>
      <c r="E2115" t="s">
        <v>21</v>
      </c>
      <c r="F2115" t="s">
        <v>3407</v>
      </c>
      <c r="G2115">
        <v>47</v>
      </c>
      <c r="H2115">
        <v>1178426</v>
      </c>
    </row>
    <row r="2116" spans="1:8" hidden="1">
      <c r="A2116">
        <v>11.6</v>
      </c>
      <c r="B2116">
        <v>0</v>
      </c>
      <c r="C2116" t="s">
        <v>3483</v>
      </c>
      <c r="D2116" t="s">
        <v>3484</v>
      </c>
      <c r="E2116" t="s">
        <v>21</v>
      </c>
      <c r="F2116" t="s">
        <v>3407</v>
      </c>
      <c r="G2116">
        <v>48</v>
      </c>
      <c r="H2116">
        <v>1178426</v>
      </c>
    </row>
    <row r="2117" spans="1:8" hidden="1">
      <c r="A2117">
        <v>11.5</v>
      </c>
      <c r="B2117">
        <v>1</v>
      </c>
      <c r="C2117" t="s">
        <v>3485</v>
      </c>
      <c r="D2117" t="s">
        <v>3486</v>
      </c>
      <c r="E2117" t="s">
        <v>21</v>
      </c>
      <c r="F2117" t="s">
        <v>3407</v>
      </c>
      <c r="G2117">
        <v>49</v>
      </c>
      <c r="H2117">
        <v>1178426</v>
      </c>
    </row>
    <row r="2118" spans="1:8" hidden="1">
      <c r="A2118">
        <v>11.4</v>
      </c>
      <c r="B2118">
        <v>1</v>
      </c>
      <c r="C2118" t="s">
        <v>3464</v>
      </c>
      <c r="D2118" t="s">
        <v>3487</v>
      </c>
      <c r="E2118" t="s">
        <v>21</v>
      </c>
      <c r="F2118" t="s">
        <v>3407</v>
      </c>
      <c r="G2118">
        <v>50</v>
      </c>
      <c r="H2118">
        <v>1178426</v>
      </c>
    </row>
    <row r="2119" spans="1:8" hidden="1">
      <c r="A2119">
        <v>11.3</v>
      </c>
      <c r="B2119">
        <v>0</v>
      </c>
      <c r="C2119" t="s">
        <v>3483</v>
      </c>
      <c r="D2119" t="s">
        <v>3488</v>
      </c>
      <c r="E2119" t="s">
        <v>21</v>
      </c>
      <c r="F2119" t="s">
        <v>3407</v>
      </c>
      <c r="G2119">
        <v>51</v>
      </c>
      <c r="H2119">
        <v>1178426</v>
      </c>
    </row>
    <row r="2120" spans="1:8" hidden="1">
      <c r="A2120">
        <v>11.2</v>
      </c>
      <c r="B2120">
        <v>4</v>
      </c>
      <c r="C2120" t="s">
        <v>3489</v>
      </c>
      <c r="D2120" t="s">
        <v>3490</v>
      </c>
      <c r="E2120" t="s">
        <v>21</v>
      </c>
      <c r="F2120" t="s">
        <v>3407</v>
      </c>
      <c r="G2120">
        <v>52</v>
      </c>
      <c r="H2120">
        <v>1178426</v>
      </c>
    </row>
    <row r="2121" spans="1:8" hidden="1">
      <c r="A2121">
        <v>11.1</v>
      </c>
      <c r="B2121">
        <v>1</v>
      </c>
      <c r="C2121" t="s">
        <v>3485</v>
      </c>
      <c r="D2121" t="s">
        <v>3491</v>
      </c>
      <c r="E2121" t="s">
        <v>21</v>
      </c>
      <c r="F2121" t="s">
        <v>3407</v>
      </c>
      <c r="G2121">
        <v>53</v>
      </c>
      <c r="H2121">
        <v>1178426</v>
      </c>
    </row>
    <row r="2122" spans="1:8" hidden="1">
      <c r="A2122">
        <v>10.6</v>
      </c>
      <c r="B2122">
        <v>4</v>
      </c>
      <c r="C2122" t="s">
        <v>3492</v>
      </c>
      <c r="D2122" t="s">
        <v>3493</v>
      </c>
      <c r="E2122" t="s">
        <v>21</v>
      </c>
      <c r="F2122" t="s">
        <v>3407</v>
      </c>
      <c r="G2122">
        <v>54</v>
      </c>
      <c r="H2122">
        <v>1178426</v>
      </c>
    </row>
    <row r="2123" spans="1:8" hidden="1">
      <c r="A2123">
        <v>10.5</v>
      </c>
      <c r="B2123">
        <v>0</v>
      </c>
      <c r="C2123" t="s">
        <v>3478</v>
      </c>
      <c r="D2123" t="s">
        <v>3494</v>
      </c>
      <c r="E2123" t="s">
        <v>21</v>
      </c>
      <c r="F2123" t="s">
        <v>3407</v>
      </c>
      <c r="G2123">
        <v>55</v>
      </c>
      <c r="H2123">
        <v>1178426</v>
      </c>
    </row>
    <row r="2124" spans="1:8" hidden="1">
      <c r="A2124">
        <v>10.4</v>
      </c>
      <c r="B2124">
        <v>0</v>
      </c>
      <c r="C2124" t="s">
        <v>3478</v>
      </c>
      <c r="D2124" t="s">
        <v>3495</v>
      </c>
      <c r="E2124" t="s">
        <v>21</v>
      </c>
      <c r="F2124" t="s">
        <v>3407</v>
      </c>
      <c r="G2124">
        <v>56</v>
      </c>
      <c r="H2124">
        <v>1178426</v>
      </c>
    </row>
    <row r="2125" spans="1:8" hidden="1">
      <c r="A2125">
        <v>10.3</v>
      </c>
      <c r="B2125">
        <v>1</v>
      </c>
      <c r="C2125" t="s">
        <v>3475</v>
      </c>
      <c r="D2125" t="s">
        <v>3496</v>
      </c>
      <c r="E2125" t="s">
        <v>21</v>
      </c>
      <c r="F2125" t="s">
        <v>3407</v>
      </c>
      <c r="G2125">
        <v>57</v>
      </c>
      <c r="H2125">
        <v>1178426</v>
      </c>
    </row>
    <row r="2126" spans="1:8" hidden="1">
      <c r="A2126">
        <v>10.199999999999999</v>
      </c>
      <c r="B2126">
        <v>0</v>
      </c>
      <c r="C2126" t="s">
        <v>3481</v>
      </c>
      <c r="D2126" t="s">
        <v>3497</v>
      </c>
      <c r="E2126" t="s">
        <v>21</v>
      </c>
      <c r="F2126" t="s">
        <v>3407</v>
      </c>
      <c r="G2126">
        <v>58</v>
      </c>
      <c r="H2126">
        <v>1178426</v>
      </c>
    </row>
    <row r="2127" spans="1:8" hidden="1">
      <c r="A2127">
        <v>10.1</v>
      </c>
      <c r="B2127">
        <v>1</v>
      </c>
      <c r="C2127" t="s">
        <v>3473</v>
      </c>
      <c r="D2127" t="s">
        <v>3498</v>
      </c>
      <c r="E2127" t="s">
        <v>21</v>
      </c>
      <c r="F2127" t="s">
        <v>3407</v>
      </c>
      <c r="G2127">
        <v>59</v>
      </c>
      <c r="H2127">
        <v>1178426</v>
      </c>
    </row>
    <row r="2128" spans="1:8" hidden="1">
      <c r="A2128">
        <v>9.6</v>
      </c>
      <c r="B2128">
        <v>0</v>
      </c>
      <c r="C2128" t="s">
        <v>3499</v>
      </c>
      <c r="D2128" t="s">
        <v>3500</v>
      </c>
      <c r="E2128" t="s">
        <v>21</v>
      </c>
      <c r="F2128" t="s">
        <v>3407</v>
      </c>
      <c r="G2128">
        <v>60</v>
      </c>
      <c r="H2128">
        <v>1178426</v>
      </c>
    </row>
    <row r="2129" spans="1:8" hidden="1">
      <c r="A2129">
        <v>9.5</v>
      </c>
      <c r="B2129">
        <v>1</v>
      </c>
      <c r="C2129" t="s">
        <v>3464</v>
      </c>
      <c r="D2129" t="s">
        <v>3501</v>
      </c>
      <c r="E2129" t="s">
        <v>21</v>
      </c>
      <c r="F2129" t="s">
        <v>3407</v>
      </c>
      <c r="G2129">
        <v>61</v>
      </c>
      <c r="H2129">
        <v>1178426</v>
      </c>
    </row>
    <row r="2130" spans="1:8" hidden="1">
      <c r="A2130">
        <v>9.4</v>
      </c>
      <c r="B2130">
        <v>1</v>
      </c>
      <c r="C2130" t="s">
        <v>3485</v>
      </c>
      <c r="D2130" t="s">
        <v>3502</v>
      </c>
      <c r="E2130" t="s">
        <v>21</v>
      </c>
      <c r="F2130" t="s">
        <v>3407</v>
      </c>
      <c r="G2130">
        <v>62</v>
      </c>
      <c r="H2130">
        <v>1178426</v>
      </c>
    </row>
    <row r="2131" spans="1:8" hidden="1">
      <c r="A2131">
        <v>9.4</v>
      </c>
      <c r="B2131" t="s">
        <v>108</v>
      </c>
      <c r="C2131" t="s">
        <v>3503</v>
      </c>
      <c r="D2131" t="s">
        <v>3504</v>
      </c>
      <c r="E2131" t="s">
        <v>21</v>
      </c>
      <c r="F2131" t="s">
        <v>3407</v>
      </c>
      <c r="G2131">
        <v>63</v>
      </c>
      <c r="H2131">
        <v>1178426</v>
      </c>
    </row>
    <row r="2132" spans="1:8" hidden="1">
      <c r="A2132">
        <v>9.3000000000000007</v>
      </c>
      <c r="B2132">
        <v>1</v>
      </c>
      <c r="C2132" t="s">
        <v>3464</v>
      </c>
      <c r="D2132" t="s">
        <v>3505</v>
      </c>
      <c r="E2132" t="s">
        <v>21</v>
      </c>
      <c r="F2132" t="s">
        <v>3407</v>
      </c>
      <c r="G2132">
        <v>64</v>
      </c>
      <c r="H2132">
        <v>1178426</v>
      </c>
    </row>
    <row r="2133" spans="1:8" hidden="1">
      <c r="A2133">
        <v>9.1999999999999993</v>
      </c>
      <c r="B2133">
        <v>0</v>
      </c>
      <c r="C2133" t="s">
        <v>3483</v>
      </c>
      <c r="D2133" t="s">
        <v>3506</v>
      </c>
      <c r="E2133" t="s">
        <v>21</v>
      </c>
      <c r="F2133" t="s">
        <v>3407</v>
      </c>
      <c r="G2133">
        <v>65</v>
      </c>
      <c r="H2133">
        <v>1178426</v>
      </c>
    </row>
    <row r="2134" spans="1:8" hidden="1">
      <c r="A2134">
        <v>9.1</v>
      </c>
      <c r="B2134">
        <v>1</v>
      </c>
      <c r="C2134" t="s">
        <v>3485</v>
      </c>
      <c r="D2134" t="s">
        <v>3507</v>
      </c>
      <c r="E2134" t="s">
        <v>21</v>
      </c>
      <c r="F2134" t="s">
        <v>3407</v>
      </c>
      <c r="G2134">
        <v>66</v>
      </c>
      <c r="H2134">
        <v>1178426</v>
      </c>
    </row>
    <row r="2135" spans="1:8" hidden="1">
      <c r="A2135">
        <v>8.6</v>
      </c>
      <c r="B2135">
        <v>2</v>
      </c>
      <c r="C2135" t="s">
        <v>3508</v>
      </c>
      <c r="D2135" t="s">
        <v>3509</v>
      </c>
      <c r="E2135" t="s">
        <v>21</v>
      </c>
      <c r="F2135" t="s">
        <v>3407</v>
      </c>
      <c r="G2135">
        <v>67</v>
      </c>
      <c r="H2135">
        <v>1178426</v>
      </c>
    </row>
    <row r="2136" spans="1:8" hidden="1">
      <c r="A2136">
        <v>8.5</v>
      </c>
      <c r="B2136">
        <v>1</v>
      </c>
      <c r="C2136" t="s">
        <v>3475</v>
      </c>
      <c r="D2136" t="s">
        <v>3510</v>
      </c>
      <c r="E2136" t="s">
        <v>21</v>
      </c>
      <c r="F2136" t="s">
        <v>3407</v>
      </c>
      <c r="G2136">
        <v>68</v>
      </c>
      <c r="H2136">
        <v>1178426</v>
      </c>
    </row>
    <row r="2137" spans="1:8" hidden="1">
      <c r="A2137">
        <v>8.4</v>
      </c>
      <c r="B2137">
        <v>1</v>
      </c>
      <c r="C2137" t="s">
        <v>3473</v>
      </c>
      <c r="D2137" t="s">
        <v>3511</v>
      </c>
      <c r="E2137" t="s">
        <v>21</v>
      </c>
      <c r="F2137" t="s">
        <v>3407</v>
      </c>
      <c r="G2137">
        <v>69</v>
      </c>
      <c r="H2137">
        <v>1178426</v>
      </c>
    </row>
    <row r="2138" spans="1:8" hidden="1">
      <c r="A2138">
        <v>8.3000000000000007</v>
      </c>
      <c r="B2138">
        <v>0</v>
      </c>
      <c r="C2138" t="s">
        <v>3478</v>
      </c>
      <c r="D2138" t="s">
        <v>3512</v>
      </c>
      <c r="E2138" t="s">
        <v>21</v>
      </c>
      <c r="F2138" t="s">
        <v>3407</v>
      </c>
      <c r="G2138">
        <v>70</v>
      </c>
      <c r="H2138">
        <v>1178426</v>
      </c>
    </row>
    <row r="2139" spans="1:8" hidden="1">
      <c r="A2139">
        <v>8.1999999999999993</v>
      </c>
      <c r="B2139">
        <v>1</v>
      </c>
      <c r="C2139" t="s">
        <v>3475</v>
      </c>
      <c r="D2139" t="s">
        <v>3513</v>
      </c>
      <c r="E2139" t="s">
        <v>21</v>
      </c>
      <c r="F2139" t="s">
        <v>3407</v>
      </c>
      <c r="G2139">
        <v>71</v>
      </c>
      <c r="H2139">
        <v>1178426</v>
      </c>
    </row>
    <row r="2140" spans="1:8" hidden="1">
      <c r="A2140">
        <v>8.1</v>
      </c>
      <c r="B2140">
        <v>0</v>
      </c>
      <c r="C2140" t="s">
        <v>3481</v>
      </c>
      <c r="D2140" t="s">
        <v>3514</v>
      </c>
      <c r="E2140" t="s">
        <v>21</v>
      </c>
      <c r="F2140" t="s">
        <v>3407</v>
      </c>
      <c r="G2140">
        <v>72</v>
      </c>
      <c r="H2140">
        <v>1178426</v>
      </c>
    </row>
    <row r="2141" spans="1:8" hidden="1">
      <c r="A2141">
        <v>7.6</v>
      </c>
      <c r="B2141">
        <v>1</v>
      </c>
      <c r="C2141" t="s">
        <v>3485</v>
      </c>
      <c r="D2141" t="s">
        <v>3515</v>
      </c>
      <c r="E2141" t="s">
        <v>21</v>
      </c>
      <c r="F2141" t="s">
        <v>3407</v>
      </c>
      <c r="G2141">
        <v>73</v>
      </c>
      <c r="H2141">
        <v>1178426</v>
      </c>
    </row>
    <row r="2142" spans="1:8" hidden="1">
      <c r="A2142">
        <v>7.5</v>
      </c>
      <c r="B2142">
        <v>1</v>
      </c>
      <c r="C2142" t="s">
        <v>3464</v>
      </c>
      <c r="D2142" t="s">
        <v>3516</v>
      </c>
      <c r="E2142" t="s">
        <v>21</v>
      </c>
      <c r="F2142" t="s">
        <v>3407</v>
      </c>
      <c r="G2142">
        <v>74</v>
      </c>
      <c r="H2142">
        <v>1178426</v>
      </c>
    </row>
    <row r="2143" spans="1:8" hidden="1">
      <c r="A2143">
        <v>7.4</v>
      </c>
      <c r="B2143">
        <v>1</v>
      </c>
      <c r="C2143" t="s">
        <v>3485</v>
      </c>
      <c r="D2143" t="s">
        <v>3517</v>
      </c>
      <c r="E2143" t="s">
        <v>21</v>
      </c>
      <c r="F2143" t="s">
        <v>3407</v>
      </c>
      <c r="G2143">
        <v>75</v>
      </c>
      <c r="H2143">
        <v>1178426</v>
      </c>
    </row>
    <row r="2144" spans="1:8" hidden="1">
      <c r="A2144">
        <v>7.3</v>
      </c>
      <c r="B2144">
        <v>1</v>
      </c>
      <c r="C2144" t="s">
        <v>3464</v>
      </c>
      <c r="D2144" t="s">
        <v>3518</v>
      </c>
      <c r="E2144" t="s">
        <v>21</v>
      </c>
      <c r="F2144" t="s">
        <v>3407</v>
      </c>
      <c r="G2144">
        <v>76</v>
      </c>
      <c r="H2144">
        <v>1178426</v>
      </c>
    </row>
    <row r="2145" spans="1:8" hidden="1">
      <c r="A2145">
        <v>7.2</v>
      </c>
      <c r="B2145">
        <v>1</v>
      </c>
      <c r="C2145" t="s">
        <v>3485</v>
      </c>
      <c r="D2145" t="s">
        <v>3519</v>
      </c>
      <c r="E2145" t="s">
        <v>21</v>
      </c>
      <c r="F2145" t="s">
        <v>3407</v>
      </c>
      <c r="G2145">
        <v>77</v>
      </c>
      <c r="H2145">
        <v>1178426</v>
      </c>
    </row>
    <row r="2146" spans="1:8" hidden="1">
      <c r="A2146">
        <v>7.1</v>
      </c>
      <c r="B2146" t="s">
        <v>8</v>
      </c>
      <c r="C2146" t="s">
        <v>3520</v>
      </c>
      <c r="D2146" t="s">
        <v>3521</v>
      </c>
      <c r="E2146" t="s">
        <v>3522</v>
      </c>
      <c r="F2146" t="s">
        <v>3407</v>
      </c>
      <c r="G2146">
        <v>78</v>
      </c>
      <c r="H2146">
        <v>1178426</v>
      </c>
    </row>
    <row r="2147" spans="1:8" hidden="1">
      <c r="A2147">
        <v>6.6</v>
      </c>
      <c r="B2147">
        <v>1</v>
      </c>
      <c r="C2147" t="s">
        <v>3523</v>
      </c>
      <c r="D2147" t="s">
        <v>3524</v>
      </c>
      <c r="E2147" t="s">
        <v>21</v>
      </c>
      <c r="F2147" t="s">
        <v>3407</v>
      </c>
      <c r="G2147">
        <v>79</v>
      </c>
      <c r="H2147">
        <v>1178426</v>
      </c>
    </row>
    <row r="2148" spans="1:8" hidden="1">
      <c r="A2148">
        <v>6.5</v>
      </c>
      <c r="B2148">
        <v>1</v>
      </c>
      <c r="C2148" t="s">
        <v>3473</v>
      </c>
      <c r="D2148" t="s">
        <v>3525</v>
      </c>
      <c r="E2148" t="s">
        <v>21</v>
      </c>
      <c r="F2148" t="s">
        <v>3407</v>
      </c>
      <c r="G2148">
        <v>80</v>
      </c>
      <c r="H2148">
        <v>1178426</v>
      </c>
    </row>
    <row r="2149" spans="1:8" hidden="1">
      <c r="A2149">
        <v>6.4</v>
      </c>
      <c r="B2149">
        <v>0</v>
      </c>
      <c r="C2149" t="s">
        <v>3478</v>
      </c>
      <c r="D2149" t="s">
        <v>3526</v>
      </c>
      <c r="E2149" t="s">
        <v>21</v>
      </c>
      <c r="F2149" t="s">
        <v>3407</v>
      </c>
      <c r="G2149">
        <v>81</v>
      </c>
      <c r="H2149">
        <v>1178426</v>
      </c>
    </row>
    <row r="2150" spans="1:8" hidden="1">
      <c r="A2150">
        <v>6.3</v>
      </c>
      <c r="B2150">
        <v>0</v>
      </c>
      <c r="C2150" t="s">
        <v>3478</v>
      </c>
      <c r="D2150" t="s">
        <v>3527</v>
      </c>
      <c r="E2150" t="s">
        <v>21</v>
      </c>
      <c r="F2150" t="s">
        <v>3407</v>
      </c>
      <c r="G2150">
        <v>82</v>
      </c>
      <c r="H2150">
        <v>1178426</v>
      </c>
    </row>
    <row r="2151" spans="1:8" hidden="1">
      <c r="A2151">
        <v>6.2</v>
      </c>
      <c r="B2151">
        <v>0</v>
      </c>
      <c r="C2151" t="s">
        <v>3478</v>
      </c>
      <c r="D2151" t="s">
        <v>3528</v>
      </c>
      <c r="E2151" t="s">
        <v>21</v>
      </c>
      <c r="F2151" t="s">
        <v>3407</v>
      </c>
      <c r="G2151">
        <v>83</v>
      </c>
      <c r="H2151">
        <v>1178426</v>
      </c>
    </row>
    <row r="2152" spans="1:8" hidden="1">
      <c r="A2152">
        <v>6.1</v>
      </c>
      <c r="B2152">
        <v>4</v>
      </c>
      <c r="C2152" t="s">
        <v>3492</v>
      </c>
      <c r="D2152" t="s">
        <v>3529</v>
      </c>
      <c r="E2152" t="s">
        <v>21</v>
      </c>
      <c r="F2152" t="s">
        <v>3407</v>
      </c>
      <c r="G2152">
        <v>84</v>
      </c>
      <c r="H2152">
        <v>1178426</v>
      </c>
    </row>
    <row r="2153" spans="1:8" hidden="1">
      <c r="A2153">
        <v>5.6</v>
      </c>
      <c r="B2153">
        <v>0</v>
      </c>
      <c r="C2153" t="s">
        <v>3530</v>
      </c>
      <c r="D2153" t="s">
        <v>3531</v>
      </c>
      <c r="E2153" t="s">
        <v>21</v>
      </c>
      <c r="F2153" t="s">
        <v>3407</v>
      </c>
      <c r="G2153">
        <v>85</v>
      </c>
      <c r="H2153">
        <v>1178426</v>
      </c>
    </row>
    <row r="2154" spans="1:8" hidden="1">
      <c r="A2154">
        <v>5.5</v>
      </c>
      <c r="B2154">
        <v>0</v>
      </c>
      <c r="C2154" t="s">
        <v>21</v>
      </c>
      <c r="D2154" t="s">
        <v>3532</v>
      </c>
      <c r="E2154" t="s">
        <v>21</v>
      </c>
      <c r="F2154" t="s">
        <v>3407</v>
      </c>
      <c r="G2154">
        <v>86</v>
      </c>
      <c r="H2154">
        <v>1178426</v>
      </c>
    </row>
    <row r="2155" spans="1:8" hidden="1">
      <c r="A2155">
        <v>5.4</v>
      </c>
      <c r="B2155">
        <v>0</v>
      </c>
      <c r="C2155" t="s">
        <v>3530</v>
      </c>
      <c r="D2155" t="s">
        <v>3533</v>
      </c>
      <c r="E2155" t="s">
        <v>21</v>
      </c>
      <c r="F2155" t="s">
        <v>3407</v>
      </c>
      <c r="G2155">
        <v>87</v>
      </c>
      <c r="H2155">
        <v>1178426</v>
      </c>
    </row>
    <row r="2156" spans="1:8" hidden="1">
      <c r="A2156">
        <v>5.3</v>
      </c>
      <c r="B2156">
        <v>0</v>
      </c>
      <c r="C2156" t="s">
        <v>3530</v>
      </c>
      <c r="D2156" t="s">
        <v>3534</v>
      </c>
      <c r="E2156" t="s">
        <v>3535</v>
      </c>
      <c r="F2156" t="s">
        <v>3407</v>
      </c>
      <c r="G2156">
        <v>88</v>
      </c>
      <c r="H2156">
        <v>1178426</v>
      </c>
    </row>
    <row r="2157" spans="1:8" hidden="1">
      <c r="A2157">
        <v>5.2</v>
      </c>
      <c r="B2157">
        <v>2</v>
      </c>
      <c r="C2157" t="s">
        <v>3536</v>
      </c>
      <c r="D2157" t="s">
        <v>3537</v>
      </c>
      <c r="E2157" t="s">
        <v>21</v>
      </c>
      <c r="F2157" t="s">
        <v>3407</v>
      </c>
      <c r="G2157">
        <v>89</v>
      </c>
      <c r="H2157">
        <v>1178426</v>
      </c>
    </row>
    <row r="2158" spans="1:8" hidden="1">
      <c r="A2158">
        <v>5.0999999999999996</v>
      </c>
      <c r="B2158" t="s">
        <v>8</v>
      </c>
      <c r="C2158" t="s">
        <v>3538</v>
      </c>
      <c r="D2158" t="s">
        <v>3539</v>
      </c>
      <c r="E2158" t="s">
        <v>3540</v>
      </c>
      <c r="F2158" t="s">
        <v>3407</v>
      </c>
      <c r="G2158">
        <v>90</v>
      </c>
      <c r="H2158">
        <v>1178426</v>
      </c>
    </row>
    <row r="2159" spans="1:8" hidden="1">
      <c r="A2159">
        <v>4.5999999999999996</v>
      </c>
      <c r="B2159">
        <v>2</v>
      </c>
      <c r="C2159" t="s">
        <v>3541</v>
      </c>
      <c r="D2159" t="s">
        <v>3542</v>
      </c>
      <c r="E2159" t="s">
        <v>21</v>
      </c>
      <c r="F2159" t="s">
        <v>3407</v>
      </c>
      <c r="G2159">
        <v>91</v>
      </c>
      <c r="H2159">
        <v>1178426</v>
      </c>
    </row>
    <row r="2160" spans="1:8" hidden="1">
      <c r="A2160">
        <v>4.5</v>
      </c>
      <c r="B2160">
        <v>4</v>
      </c>
      <c r="C2160" t="s">
        <v>3447</v>
      </c>
      <c r="D2160" t="s">
        <v>3543</v>
      </c>
      <c r="E2160" t="s">
        <v>21</v>
      </c>
      <c r="F2160" t="s">
        <v>3407</v>
      </c>
      <c r="G2160">
        <v>92</v>
      </c>
      <c r="H2160">
        <v>1178426</v>
      </c>
    </row>
    <row r="2161" spans="1:8" hidden="1">
      <c r="A2161">
        <v>4.4000000000000004</v>
      </c>
      <c r="B2161">
        <v>6</v>
      </c>
      <c r="C2161" t="s">
        <v>3544</v>
      </c>
      <c r="D2161" t="s">
        <v>3545</v>
      </c>
      <c r="E2161" t="s">
        <v>3546</v>
      </c>
      <c r="F2161" t="s">
        <v>3407</v>
      </c>
      <c r="G2161">
        <v>93</v>
      </c>
      <c r="H2161">
        <v>1178426</v>
      </c>
    </row>
    <row r="2162" spans="1:8" hidden="1">
      <c r="A2162">
        <v>4.3</v>
      </c>
      <c r="B2162">
        <v>0</v>
      </c>
      <c r="C2162" t="s">
        <v>3431</v>
      </c>
      <c r="D2162" t="s">
        <v>3547</v>
      </c>
      <c r="E2162" t="s">
        <v>21</v>
      </c>
      <c r="F2162" t="s">
        <v>3407</v>
      </c>
      <c r="G2162">
        <v>94</v>
      </c>
      <c r="H2162">
        <v>1178426</v>
      </c>
    </row>
    <row r="2163" spans="1:8" hidden="1">
      <c r="A2163">
        <v>4.2</v>
      </c>
      <c r="B2163">
        <v>4</v>
      </c>
      <c r="C2163" t="s">
        <v>3447</v>
      </c>
      <c r="D2163" t="s">
        <v>3548</v>
      </c>
      <c r="E2163" t="s">
        <v>21</v>
      </c>
      <c r="F2163" t="s">
        <v>3407</v>
      </c>
      <c r="G2163">
        <v>95</v>
      </c>
      <c r="H2163">
        <v>1178426</v>
      </c>
    </row>
    <row r="2164" spans="1:8" hidden="1">
      <c r="A2164">
        <v>4.0999999999999996</v>
      </c>
      <c r="B2164">
        <v>1</v>
      </c>
      <c r="C2164" t="s">
        <v>3549</v>
      </c>
      <c r="D2164" t="s">
        <v>3550</v>
      </c>
      <c r="E2164" t="s">
        <v>21</v>
      </c>
      <c r="F2164" t="s">
        <v>3407</v>
      </c>
      <c r="G2164">
        <v>96</v>
      </c>
      <c r="H2164">
        <v>1178426</v>
      </c>
    </row>
    <row r="2165" spans="1:8" hidden="1">
      <c r="A2165">
        <v>3.6</v>
      </c>
      <c r="B2165" t="s">
        <v>8</v>
      </c>
      <c r="C2165" t="s">
        <v>3551</v>
      </c>
      <c r="D2165" t="s">
        <v>3552</v>
      </c>
      <c r="E2165" t="s">
        <v>3553</v>
      </c>
      <c r="F2165" t="s">
        <v>3407</v>
      </c>
      <c r="G2165">
        <v>97</v>
      </c>
      <c r="H2165">
        <v>1178426</v>
      </c>
    </row>
    <row r="2166" spans="1:8" hidden="1">
      <c r="A2166">
        <v>3.5</v>
      </c>
      <c r="B2166">
        <v>4</v>
      </c>
      <c r="C2166" t="s">
        <v>3554</v>
      </c>
      <c r="D2166" t="s">
        <v>3555</v>
      </c>
      <c r="E2166" t="s">
        <v>3556</v>
      </c>
      <c r="F2166" t="s">
        <v>3407</v>
      </c>
      <c r="G2166">
        <v>98</v>
      </c>
      <c r="H2166">
        <v>1178426</v>
      </c>
    </row>
    <row r="2167" spans="1:8" hidden="1">
      <c r="A2167">
        <v>3.4</v>
      </c>
      <c r="B2167">
        <v>0</v>
      </c>
      <c r="C2167" t="s">
        <v>3557</v>
      </c>
      <c r="D2167" t="s">
        <v>3558</v>
      </c>
      <c r="E2167" t="s">
        <v>21</v>
      </c>
      <c r="F2167" t="s">
        <v>3407</v>
      </c>
      <c r="G2167">
        <v>99</v>
      </c>
      <c r="H2167">
        <v>1178426</v>
      </c>
    </row>
    <row r="2168" spans="1:8" hidden="1">
      <c r="A2168">
        <v>3.3</v>
      </c>
      <c r="B2168">
        <v>1</v>
      </c>
      <c r="C2168" t="s">
        <v>3559</v>
      </c>
      <c r="D2168" t="s">
        <v>3560</v>
      </c>
      <c r="E2168" t="s">
        <v>21</v>
      </c>
      <c r="F2168" t="s">
        <v>3407</v>
      </c>
      <c r="G2168">
        <v>100</v>
      </c>
      <c r="H2168">
        <v>1178426</v>
      </c>
    </row>
    <row r="2169" spans="1:8" hidden="1">
      <c r="A2169">
        <v>3.2</v>
      </c>
      <c r="B2169">
        <v>1</v>
      </c>
      <c r="C2169" t="s">
        <v>3561</v>
      </c>
      <c r="D2169" t="s">
        <v>3562</v>
      </c>
      <c r="E2169" t="s">
        <v>21</v>
      </c>
      <c r="F2169" t="s">
        <v>3407</v>
      </c>
      <c r="G2169">
        <v>101</v>
      </c>
      <c r="H2169">
        <v>1178426</v>
      </c>
    </row>
    <row r="2170" spans="1:8" hidden="1">
      <c r="A2170">
        <v>3.1</v>
      </c>
      <c r="B2170">
        <v>4</v>
      </c>
      <c r="C2170" t="s">
        <v>3554</v>
      </c>
      <c r="D2170" t="s">
        <v>3563</v>
      </c>
      <c r="E2170" t="s">
        <v>21</v>
      </c>
      <c r="F2170" t="s">
        <v>3407</v>
      </c>
      <c r="G2170">
        <v>102</v>
      </c>
      <c r="H2170">
        <v>1178426</v>
      </c>
    </row>
    <row r="2171" spans="1:8" hidden="1">
      <c r="A2171">
        <v>2.6</v>
      </c>
      <c r="B2171">
        <v>6</v>
      </c>
      <c r="C2171" t="s">
        <v>3564</v>
      </c>
      <c r="D2171" t="s">
        <v>3565</v>
      </c>
      <c r="E2171" t="s">
        <v>3566</v>
      </c>
      <c r="F2171" t="s">
        <v>3407</v>
      </c>
      <c r="G2171">
        <v>103</v>
      </c>
      <c r="H2171">
        <v>1178426</v>
      </c>
    </row>
    <row r="2172" spans="1:8" hidden="1">
      <c r="A2172">
        <v>2.5</v>
      </c>
      <c r="B2172">
        <v>1</v>
      </c>
      <c r="C2172" t="s">
        <v>3567</v>
      </c>
      <c r="D2172" t="s">
        <v>3568</v>
      </c>
      <c r="E2172" t="s">
        <v>21</v>
      </c>
      <c r="F2172" t="s">
        <v>3407</v>
      </c>
      <c r="G2172">
        <v>104</v>
      </c>
      <c r="H2172">
        <v>1178426</v>
      </c>
    </row>
    <row r="2173" spans="1:8" hidden="1">
      <c r="A2173">
        <v>2.4</v>
      </c>
      <c r="B2173">
        <v>4</v>
      </c>
      <c r="C2173" t="s">
        <v>3569</v>
      </c>
      <c r="D2173" t="s">
        <v>3570</v>
      </c>
      <c r="E2173" t="s">
        <v>21</v>
      </c>
      <c r="F2173" t="s">
        <v>3407</v>
      </c>
      <c r="G2173">
        <v>105</v>
      </c>
      <c r="H2173">
        <v>1178426</v>
      </c>
    </row>
    <row r="2174" spans="1:8" hidden="1">
      <c r="A2174">
        <v>2.4</v>
      </c>
      <c r="B2174" t="s">
        <v>108</v>
      </c>
      <c r="C2174" t="s">
        <v>3571</v>
      </c>
      <c r="D2174" t="s">
        <v>3572</v>
      </c>
      <c r="E2174" t="s">
        <v>21</v>
      </c>
      <c r="F2174" t="s">
        <v>3407</v>
      </c>
      <c r="G2174">
        <v>106</v>
      </c>
      <c r="H2174">
        <v>1178426</v>
      </c>
    </row>
    <row r="2175" spans="1:8" hidden="1">
      <c r="A2175">
        <v>2.2999999999999998</v>
      </c>
      <c r="B2175">
        <v>4</v>
      </c>
      <c r="C2175" t="s">
        <v>3569</v>
      </c>
      <c r="D2175" t="s">
        <v>3573</v>
      </c>
      <c r="E2175" t="s">
        <v>21</v>
      </c>
      <c r="F2175" t="s">
        <v>3407</v>
      </c>
      <c r="G2175">
        <v>107</v>
      </c>
      <c r="H2175">
        <v>1178426</v>
      </c>
    </row>
    <row r="2176" spans="1:8" hidden="1">
      <c r="A2176">
        <v>2.2000000000000002</v>
      </c>
      <c r="B2176">
        <v>0</v>
      </c>
      <c r="C2176" t="s">
        <v>3574</v>
      </c>
      <c r="D2176" t="s">
        <v>3575</v>
      </c>
      <c r="E2176" t="s">
        <v>21</v>
      </c>
      <c r="F2176" t="s">
        <v>3407</v>
      </c>
      <c r="G2176">
        <v>108</v>
      </c>
      <c r="H2176">
        <v>1178426</v>
      </c>
    </row>
    <row r="2177" spans="1:8" hidden="1">
      <c r="A2177">
        <v>2.1</v>
      </c>
      <c r="B2177">
        <v>1</v>
      </c>
      <c r="C2177" t="s">
        <v>3576</v>
      </c>
      <c r="D2177" t="s">
        <v>3577</v>
      </c>
      <c r="E2177" t="s">
        <v>21</v>
      </c>
      <c r="F2177" t="s">
        <v>3407</v>
      </c>
      <c r="G2177">
        <v>109</v>
      </c>
      <c r="H2177">
        <v>1178426</v>
      </c>
    </row>
    <row r="2178" spans="1:8" hidden="1">
      <c r="A2178">
        <v>1.6</v>
      </c>
      <c r="B2178">
        <v>1</v>
      </c>
      <c r="C2178" t="s">
        <v>3549</v>
      </c>
      <c r="D2178" t="s">
        <v>3578</v>
      </c>
      <c r="E2178" t="s">
        <v>21</v>
      </c>
      <c r="F2178" t="s">
        <v>3407</v>
      </c>
      <c r="G2178">
        <v>110</v>
      </c>
      <c r="H2178">
        <v>1178426</v>
      </c>
    </row>
    <row r="2179" spans="1:8" hidden="1">
      <c r="A2179">
        <v>1.5</v>
      </c>
      <c r="B2179">
        <v>0</v>
      </c>
      <c r="C2179" t="s">
        <v>3579</v>
      </c>
      <c r="D2179" t="s">
        <v>3580</v>
      </c>
      <c r="E2179" t="s">
        <v>3581</v>
      </c>
      <c r="F2179" t="s">
        <v>3407</v>
      </c>
      <c r="G2179">
        <v>111</v>
      </c>
      <c r="H2179">
        <v>1178426</v>
      </c>
    </row>
    <row r="2180" spans="1:8" hidden="1">
      <c r="A2180">
        <v>1.4</v>
      </c>
      <c r="B2180">
        <v>4</v>
      </c>
      <c r="C2180" t="s">
        <v>3582</v>
      </c>
      <c r="D2180" t="s">
        <v>3583</v>
      </c>
      <c r="E2180" t="s">
        <v>21</v>
      </c>
      <c r="F2180" t="s">
        <v>3407</v>
      </c>
      <c r="G2180">
        <v>112</v>
      </c>
      <c r="H2180">
        <v>1178426</v>
      </c>
    </row>
    <row r="2181" spans="1:8" hidden="1">
      <c r="A2181">
        <v>1.3</v>
      </c>
      <c r="B2181">
        <v>1</v>
      </c>
      <c r="C2181" t="s">
        <v>3584</v>
      </c>
      <c r="D2181" t="s">
        <v>3585</v>
      </c>
      <c r="E2181" t="s">
        <v>21</v>
      </c>
      <c r="F2181" t="s">
        <v>3407</v>
      </c>
      <c r="G2181">
        <v>113</v>
      </c>
      <c r="H2181">
        <v>1178426</v>
      </c>
    </row>
    <row r="2182" spans="1:8" hidden="1">
      <c r="A2182">
        <v>1.2</v>
      </c>
      <c r="B2182">
        <v>0</v>
      </c>
      <c r="C2182" t="s">
        <v>3586</v>
      </c>
      <c r="D2182" t="s">
        <v>3587</v>
      </c>
      <c r="E2182" t="s">
        <v>21</v>
      </c>
      <c r="F2182" t="s">
        <v>3407</v>
      </c>
      <c r="G2182">
        <v>114</v>
      </c>
      <c r="H2182">
        <v>1178426</v>
      </c>
    </row>
    <row r="2183" spans="1:8" hidden="1">
      <c r="A2183">
        <v>1.1000000000000001</v>
      </c>
      <c r="B2183">
        <v>0</v>
      </c>
      <c r="C2183" t="s">
        <v>3586</v>
      </c>
      <c r="D2183" t="s">
        <v>3588</v>
      </c>
      <c r="E2183" t="s">
        <v>3589</v>
      </c>
      <c r="F2183" t="s">
        <v>3407</v>
      </c>
      <c r="G2183">
        <v>115</v>
      </c>
      <c r="H2183">
        <v>1178426</v>
      </c>
    </row>
    <row r="2184" spans="1:8" hidden="1">
      <c r="A2184">
        <v>0.6</v>
      </c>
      <c r="B2184">
        <v>1</v>
      </c>
      <c r="C2184" t="s">
        <v>3567</v>
      </c>
      <c r="D2184" t="s">
        <v>3590</v>
      </c>
      <c r="E2184" t="s">
        <v>21</v>
      </c>
      <c r="F2184" t="s">
        <v>3407</v>
      </c>
      <c r="G2184">
        <v>116</v>
      </c>
      <c r="H2184">
        <v>1178426</v>
      </c>
    </row>
    <row r="2185" spans="1:8" hidden="1">
      <c r="A2185">
        <v>0.5</v>
      </c>
      <c r="B2185">
        <v>1</v>
      </c>
      <c r="C2185" t="s">
        <v>3576</v>
      </c>
      <c r="D2185" t="s">
        <v>3591</v>
      </c>
      <c r="E2185" t="s">
        <v>21</v>
      </c>
      <c r="F2185" t="s">
        <v>3407</v>
      </c>
      <c r="G2185">
        <v>117</v>
      </c>
      <c r="H2185">
        <v>1178426</v>
      </c>
    </row>
    <row r="2186" spans="1:8" hidden="1">
      <c r="A2186">
        <v>0.4</v>
      </c>
      <c r="B2186">
        <v>0</v>
      </c>
      <c r="C2186" t="s">
        <v>3592</v>
      </c>
      <c r="D2186" t="s">
        <v>3593</v>
      </c>
      <c r="E2186" t="s">
        <v>21</v>
      </c>
      <c r="F2186" t="s">
        <v>3407</v>
      </c>
      <c r="G2186">
        <v>118</v>
      </c>
      <c r="H2186">
        <v>1178426</v>
      </c>
    </row>
    <row r="2187" spans="1:8" hidden="1">
      <c r="A2187">
        <v>0.3</v>
      </c>
      <c r="B2187">
        <v>0</v>
      </c>
      <c r="C2187" t="s">
        <v>3592</v>
      </c>
      <c r="D2187" t="s">
        <v>3594</v>
      </c>
      <c r="E2187" t="s">
        <v>21</v>
      </c>
      <c r="F2187" t="s">
        <v>3407</v>
      </c>
      <c r="G2187">
        <v>119</v>
      </c>
      <c r="H2187">
        <v>1178426</v>
      </c>
    </row>
    <row r="2188" spans="1:8" hidden="1">
      <c r="A2188">
        <v>0.2</v>
      </c>
      <c r="B2188">
        <v>1</v>
      </c>
      <c r="C2188" t="s">
        <v>3567</v>
      </c>
      <c r="D2188" t="s">
        <v>3595</v>
      </c>
      <c r="E2188" t="s">
        <v>21</v>
      </c>
      <c r="F2188" t="s">
        <v>3407</v>
      </c>
      <c r="G2188">
        <v>120</v>
      </c>
      <c r="H2188">
        <v>1178426</v>
      </c>
    </row>
    <row r="2189" spans="1:8" hidden="1">
      <c r="A2189">
        <v>0.1</v>
      </c>
      <c r="B2189">
        <v>4</v>
      </c>
      <c r="C2189" t="s">
        <v>3569</v>
      </c>
      <c r="D2189" t="s">
        <v>3596</v>
      </c>
      <c r="E2189" t="s">
        <v>3597</v>
      </c>
      <c r="F2189" t="s">
        <v>3407</v>
      </c>
      <c r="G2189">
        <v>121</v>
      </c>
      <c r="H2189">
        <v>1178426</v>
      </c>
    </row>
    <row r="2190" spans="1:8" hidden="1">
      <c r="A2190">
        <v>19.600000000000001</v>
      </c>
      <c r="B2190">
        <v>2</v>
      </c>
      <c r="C2190" t="s">
        <v>3598</v>
      </c>
      <c r="D2190" t="s">
        <v>3599</v>
      </c>
      <c r="E2190" t="s">
        <v>21</v>
      </c>
      <c r="F2190" t="s">
        <v>3600</v>
      </c>
      <c r="G2190">
        <v>0</v>
      </c>
      <c r="H2190">
        <v>1178426</v>
      </c>
    </row>
    <row r="2191" spans="1:8" hidden="1">
      <c r="A2191">
        <v>19.5</v>
      </c>
      <c r="B2191">
        <v>6</v>
      </c>
      <c r="C2191" t="s">
        <v>3601</v>
      </c>
      <c r="D2191" t="s">
        <v>3602</v>
      </c>
      <c r="E2191" t="s">
        <v>21</v>
      </c>
      <c r="F2191" t="s">
        <v>3600</v>
      </c>
      <c r="G2191">
        <v>1</v>
      </c>
      <c r="H2191">
        <v>1178426</v>
      </c>
    </row>
    <row r="2192" spans="1:8" hidden="1">
      <c r="A2192">
        <v>19.399999999999999</v>
      </c>
      <c r="B2192">
        <v>1</v>
      </c>
      <c r="C2192" t="s">
        <v>3603</v>
      </c>
      <c r="D2192" t="s">
        <v>3604</v>
      </c>
      <c r="E2192" t="s">
        <v>21</v>
      </c>
      <c r="F2192" t="s">
        <v>3600</v>
      </c>
      <c r="G2192">
        <v>2</v>
      </c>
      <c r="H2192">
        <v>1178426</v>
      </c>
    </row>
    <row r="2193" spans="1:8" hidden="1">
      <c r="A2193">
        <v>19.3</v>
      </c>
      <c r="B2193">
        <v>1</v>
      </c>
      <c r="C2193" t="s">
        <v>3605</v>
      </c>
      <c r="D2193" t="s">
        <v>3606</v>
      </c>
      <c r="E2193" t="s">
        <v>21</v>
      </c>
      <c r="F2193" t="s">
        <v>3600</v>
      </c>
      <c r="G2193">
        <v>3</v>
      </c>
      <c r="H2193">
        <v>1178426</v>
      </c>
    </row>
    <row r="2194" spans="1:8" hidden="1">
      <c r="A2194">
        <v>19.2</v>
      </c>
      <c r="B2194">
        <v>1</v>
      </c>
      <c r="C2194" t="s">
        <v>3603</v>
      </c>
      <c r="D2194" t="s">
        <v>3607</v>
      </c>
      <c r="E2194" t="s">
        <v>21</v>
      </c>
      <c r="F2194" t="s">
        <v>3600</v>
      </c>
      <c r="G2194">
        <v>4</v>
      </c>
      <c r="H2194">
        <v>1178426</v>
      </c>
    </row>
    <row r="2195" spans="1:8" hidden="1">
      <c r="A2195">
        <v>19.100000000000001</v>
      </c>
      <c r="B2195" t="s">
        <v>8</v>
      </c>
      <c r="C2195" t="s">
        <v>3608</v>
      </c>
      <c r="D2195" t="s">
        <v>3609</v>
      </c>
      <c r="E2195" t="s">
        <v>21</v>
      </c>
      <c r="F2195" t="s">
        <v>3600</v>
      </c>
      <c r="G2195">
        <v>5</v>
      </c>
      <c r="H2195">
        <v>1178426</v>
      </c>
    </row>
    <row r="2196" spans="1:8" hidden="1">
      <c r="A2196">
        <v>18.600000000000001</v>
      </c>
      <c r="B2196">
        <v>1</v>
      </c>
      <c r="C2196" t="s">
        <v>3610</v>
      </c>
      <c r="D2196" t="s">
        <v>3611</v>
      </c>
      <c r="E2196" t="s">
        <v>21</v>
      </c>
      <c r="F2196" t="s">
        <v>3600</v>
      </c>
      <c r="G2196">
        <v>6</v>
      </c>
      <c r="H2196">
        <v>1178426</v>
      </c>
    </row>
    <row r="2197" spans="1:8" hidden="1">
      <c r="A2197">
        <v>18.5</v>
      </c>
      <c r="B2197">
        <v>0</v>
      </c>
      <c r="C2197" t="s">
        <v>3612</v>
      </c>
      <c r="D2197" t="s">
        <v>3613</v>
      </c>
      <c r="E2197" t="s">
        <v>21</v>
      </c>
      <c r="F2197" t="s">
        <v>3600</v>
      </c>
      <c r="G2197">
        <v>7</v>
      </c>
      <c r="H2197">
        <v>1178426</v>
      </c>
    </row>
    <row r="2198" spans="1:8" hidden="1">
      <c r="A2198">
        <v>18.399999999999999</v>
      </c>
      <c r="B2198">
        <v>1</v>
      </c>
      <c r="C2198" t="s">
        <v>3614</v>
      </c>
      <c r="D2198" t="s">
        <v>3615</v>
      </c>
      <c r="E2198" t="s">
        <v>21</v>
      </c>
      <c r="F2198" t="s">
        <v>3600</v>
      </c>
      <c r="G2198">
        <v>8</v>
      </c>
      <c r="H2198">
        <v>1178426</v>
      </c>
    </row>
    <row r="2199" spans="1:8" hidden="1">
      <c r="A2199">
        <v>18.3</v>
      </c>
      <c r="B2199">
        <v>0</v>
      </c>
      <c r="C2199" t="s">
        <v>3616</v>
      </c>
      <c r="D2199" t="s">
        <v>3617</v>
      </c>
      <c r="E2199" t="s">
        <v>21</v>
      </c>
      <c r="F2199" t="s">
        <v>3600</v>
      </c>
      <c r="G2199">
        <v>9</v>
      </c>
      <c r="H2199">
        <v>1178426</v>
      </c>
    </row>
    <row r="2200" spans="1:8" hidden="1">
      <c r="A2200">
        <v>18.2</v>
      </c>
      <c r="B2200">
        <v>1</v>
      </c>
      <c r="C2200" t="s">
        <v>3610</v>
      </c>
      <c r="D2200" t="s">
        <v>3618</v>
      </c>
      <c r="E2200" t="s">
        <v>21</v>
      </c>
      <c r="F2200" t="s">
        <v>3600</v>
      </c>
      <c r="G2200">
        <v>10</v>
      </c>
      <c r="H2200">
        <v>1178426</v>
      </c>
    </row>
    <row r="2201" spans="1:8" hidden="1">
      <c r="A2201">
        <v>18.100000000000001</v>
      </c>
      <c r="B2201">
        <v>1</v>
      </c>
      <c r="C2201" t="s">
        <v>3614</v>
      </c>
      <c r="D2201" t="s">
        <v>3619</v>
      </c>
      <c r="E2201" t="s">
        <v>21</v>
      </c>
      <c r="F2201" t="s">
        <v>3600</v>
      </c>
      <c r="G2201">
        <v>11</v>
      </c>
      <c r="H2201">
        <v>1178426</v>
      </c>
    </row>
    <row r="2202" spans="1:8" hidden="1">
      <c r="A2202">
        <v>17.600000000000001</v>
      </c>
      <c r="B2202">
        <v>1</v>
      </c>
      <c r="C2202" t="s">
        <v>3620</v>
      </c>
      <c r="D2202" t="s">
        <v>3621</v>
      </c>
      <c r="E2202" t="s">
        <v>21</v>
      </c>
      <c r="F2202" t="s">
        <v>3600</v>
      </c>
      <c r="G2202">
        <v>12</v>
      </c>
      <c r="H2202">
        <v>1178426</v>
      </c>
    </row>
    <row r="2203" spans="1:8" hidden="1">
      <c r="A2203">
        <v>17.5</v>
      </c>
      <c r="B2203">
        <v>4</v>
      </c>
      <c r="C2203" t="s">
        <v>3622</v>
      </c>
      <c r="D2203" t="s">
        <v>3623</v>
      </c>
      <c r="E2203" t="s">
        <v>21</v>
      </c>
      <c r="F2203" t="s">
        <v>3600</v>
      </c>
      <c r="G2203">
        <v>13</v>
      </c>
      <c r="H2203">
        <v>1178426</v>
      </c>
    </row>
    <row r="2204" spans="1:8" hidden="1">
      <c r="A2204">
        <v>17.399999999999999</v>
      </c>
      <c r="B2204">
        <v>1</v>
      </c>
      <c r="C2204" t="s">
        <v>3624</v>
      </c>
      <c r="D2204" t="s">
        <v>3625</v>
      </c>
      <c r="E2204" t="s">
        <v>21</v>
      </c>
      <c r="F2204" t="s">
        <v>3600</v>
      </c>
      <c r="G2204">
        <v>14</v>
      </c>
      <c r="H2204">
        <v>1178426</v>
      </c>
    </row>
    <row r="2205" spans="1:8" hidden="1">
      <c r="A2205">
        <v>17.3</v>
      </c>
      <c r="B2205">
        <v>0</v>
      </c>
      <c r="C2205" t="s">
        <v>3626</v>
      </c>
      <c r="D2205" t="s">
        <v>3627</v>
      </c>
      <c r="E2205" t="s">
        <v>21</v>
      </c>
      <c r="F2205" t="s">
        <v>3600</v>
      </c>
      <c r="G2205">
        <v>15</v>
      </c>
      <c r="H2205">
        <v>1178426</v>
      </c>
    </row>
    <row r="2206" spans="1:8" hidden="1">
      <c r="A2206">
        <v>17.2</v>
      </c>
      <c r="B2206">
        <v>6</v>
      </c>
      <c r="C2206" t="s">
        <v>3628</v>
      </c>
      <c r="D2206" t="s">
        <v>3629</v>
      </c>
      <c r="E2206" t="s">
        <v>21</v>
      </c>
      <c r="F2206" t="s">
        <v>3600</v>
      </c>
      <c r="G2206">
        <v>16</v>
      </c>
      <c r="H2206">
        <v>1178426</v>
      </c>
    </row>
    <row r="2207" spans="1:8" hidden="1">
      <c r="A2207">
        <v>17.100000000000001</v>
      </c>
      <c r="B2207">
        <v>1</v>
      </c>
      <c r="C2207" t="s">
        <v>3620</v>
      </c>
      <c r="D2207" t="s">
        <v>3630</v>
      </c>
      <c r="E2207" t="s">
        <v>21</v>
      </c>
      <c r="F2207" t="s">
        <v>3600</v>
      </c>
      <c r="G2207">
        <v>17</v>
      </c>
      <c r="H2207">
        <v>1178426</v>
      </c>
    </row>
    <row r="2208" spans="1:8" hidden="1">
      <c r="A2208">
        <v>16.600000000000001</v>
      </c>
      <c r="B2208">
        <v>0</v>
      </c>
      <c r="C2208" t="s">
        <v>3631</v>
      </c>
      <c r="D2208" t="s">
        <v>3632</v>
      </c>
      <c r="E2208" t="s">
        <v>21</v>
      </c>
      <c r="F2208" t="s">
        <v>3600</v>
      </c>
      <c r="G2208">
        <v>18</v>
      </c>
      <c r="H2208">
        <v>1178426</v>
      </c>
    </row>
    <row r="2209" spans="1:11" hidden="1">
      <c r="A2209">
        <v>16.5</v>
      </c>
      <c r="B2209">
        <v>1</v>
      </c>
      <c r="C2209" t="s">
        <v>3633</v>
      </c>
      <c r="D2209" t="s">
        <v>3634</v>
      </c>
      <c r="E2209" t="s">
        <v>21</v>
      </c>
      <c r="F2209" t="s">
        <v>3600</v>
      </c>
      <c r="G2209">
        <v>19</v>
      </c>
      <c r="H2209">
        <v>1178426</v>
      </c>
    </row>
    <row r="2210" spans="1:11" hidden="1">
      <c r="A2210">
        <v>16.399999999999999</v>
      </c>
      <c r="B2210">
        <v>6</v>
      </c>
      <c r="C2210" t="s">
        <v>3635</v>
      </c>
      <c r="D2210" t="s">
        <v>3636</v>
      </c>
      <c r="E2210" t="s">
        <v>21</v>
      </c>
      <c r="F2210" t="s">
        <v>3600</v>
      </c>
      <c r="G2210">
        <v>20</v>
      </c>
      <c r="H2210">
        <v>1178426</v>
      </c>
    </row>
    <row r="2211" spans="1:11" hidden="1">
      <c r="A2211">
        <v>16.3</v>
      </c>
      <c r="B2211">
        <v>4</v>
      </c>
      <c r="C2211" t="s">
        <v>3637</v>
      </c>
      <c r="D2211" t="s">
        <v>3638</v>
      </c>
      <c r="E2211" t="s">
        <v>21</v>
      </c>
      <c r="F2211" t="s">
        <v>3600</v>
      </c>
      <c r="G2211">
        <v>21</v>
      </c>
      <c r="H2211">
        <v>1178426</v>
      </c>
    </row>
    <row r="2212" spans="1:11" hidden="1">
      <c r="A2212">
        <v>16.2</v>
      </c>
      <c r="B2212">
        <v>1</v>
      </c>
      <c r="C2212" t="s">
        <v>3639</v>
      </c>
      <c r="D2212" t="s">
        <v>3640</v>
      </c>
      <c r="E2212" t="s">
        <v>21</v>
      </c>
      <c r="F2212" t="s">
        <v>3600</v>
      </c>
      <c r="G2212">
        <v>22</v>
      </c>
      <c r="H2212">
        <v>1178426</v>
      </c>
    </row>
    <row r="2213" spans="1:11" hidden="1">
      <c r="A2213">
        <v>16.100000000000001</v>
      </c>
      <c r="B2213">
        <v>1</v>
      </c>
      <c r="C2213" t="s">
        <v>3633</v>
      </c>
      <c r="D2213" t="s">
        <v>3641</v>
      </c>
      <c r="E2213" t="s">
        <v>21</v>
      </c>
      <c r="F2213" t="s">
        <v>3600</v>
      </c>
      <c r="G2213">
        <v>23</v>
      </c>
      <c r="H2213">
        <v>1178426</v>
      </c>
    </row>
    <row r="2214" spans="1:11" hidden="1">
      <c r="A2214">
        <v>16.100000000000001</v>
      </c>
      <c r="B2214" t="s">
        <v>1447</v>
      </c>
      <c r="C2214" t="s">
        <v>3642</v>
      </c>
      <c r="D2214" t="s">
        <v>3643</v>
      </c>
      <c r="E2214" t="s">
        <v>21</v>
      </c>
      <c r="F2214" t="s">
        <v>3600</v>
      </c>
      <c r="G2214">
        <v>24</v>
      </c>
      <c r="H2214">
        <v>1178426</v>
      </c>
    </row>
    <row r="2215" spans="1:11" hidden="1">
      <c r="A2215">
        <v>15.6</v>
      </c>
      <c r="B2215">
        <v>1</v>
      </c>
      <c r="C2215" t="s">
        <v>3614</v>
      </c>
      <c r="D2215" t="s">
        <v>3644</v>
      </c>
      <c r="E2215" t="s">
        <v>21</v>
      </c>
      <c r="F2215" t="s">
        <v>3600</v>
      </c>
      <c r="G2215">
        <v>25</v>
      </c>
      <c r="H2215">
        <v>1178426</v>
      </c>
    </row>
    <row r="2216" spans="1:11" hidden="1">
      <c r="A2216">
        <v>15.5</v>
      </c>
      <c r="B2216" t="s">
        <v>8</v>
      </c>
      <c r="C2216" t="s">
        <v>3645</v>
      </c>
      <c r="D2216" t="s">
        <v>3646</v>
      </c>
      <c r="E2216" t="s">
        <v>21</v>
      </c>
      <c r="F2216" t="s">
        <v>3600</v>
      </c>
      <c r="G2216">
        <v>26</v>
      </c>
      <c r="H2216">
        <v>1178426</v>
      </c>
    </row>
    <row r="2217" spans="1:11" hidden="1">
      <c r="A2217">
        <v>15.4</v>
      </c>
      <c r="B2217">
        <v>2</v>
      </c>
      <c r="C2217" t="s">
        <v>3647</v>
      </c>
      <c r="D2217" t="s">
        <v>3648</v>
      </c>
      <c r="E2217" t="s">
        <v>21</v>
      </c>
      <c r="F2217" t="s">
        <v>3600</v>
      </c>
      <c r="G2217">
        <v>27</v>
      </c>
      <c r="H2217">
        <v>1178426</v>
      </c>
    </row>
    <row r="2218" spans="1:11" hidden="1">
      <c r="A2218">
        <v>15.3</v>
      </c>
      <c r="B2218">
        <v>2</v>
      </c>
      <c r="C2218" t="s">
        <v>3647</v>
      </c>
      <c r="D2218" t="s">
        <v>3649</v>
      </c>
      <c r="E2218" t="s">
        <v>21</v>
      </c>
      <c r="F2218" t="s">
        <v>3600</v>
      </c>
      <c r="G2218">
        <v>28</v>
      </c>
      <c r="H2218">
        <v>1178426</v>
      </c>
    </row>
    <row r="2219" spans="1:11" hidden="1">
      <c r="A2219">
        <v>15.2</v>
      </c>
      <c r="B2219">
        <v>1</v>
      </c>
      <c r="C2219" t="s">
        <v>3614</v>
      </c>
      <c r="D2219" t="s">
        <v>3650</v>
      </c>
      <c r="E2219" t="s">
        <v>21</v>
      </c>
      <c r="F2219" t="s">
        <v>3600</v>
      </c>
      <c r="G2219">
        <v>29</v>
      </c>
      <c r="H2219">
        <v>1178426</v>
      </c>
    </row>
    <row r="2220" spans="1:11" hidden="1">
      <c r="A2220">
        <v>15.1</v>
      </c>
      <c r="B2220">
        <v>1</v>
      </c>
      <c r="C2220" t="s">
        <v>3651</v>
      </c>
      <c r="D2220" t="s">
        <v>3652</v>
      </c>
      <c r="E2220" t="s">
        <v>21</v>
      </c>
      <c r="F2220" t="s">
        <v>3600</v>
      </c>
      <c r="G2220">
        <v>30</v>
      </c>
      <c r="H2220">
        <v>1178426</v>
      </c>
    </row>
    <row r="2221" spans="1:11" hidden="1">
      <c r="A2221">
        <v>14.6</v>
      </c>
      <c r="B2221">
        <v>0</v>
      </c>
      <c r="C2221" t="s">
        <v>3653</v>
      </c>
      <c r="D2221" t="s">
        <v>3654</v>
      </c>
      <c r="E2221" t="s">
        <v>21</v>
      </c>
      <c r="F2221" t="s">
        <v>3600</v>
      </c>
      <c r="G2221">
        <v>31</v>
      </c>
      <c r="H2221">
        <v>1178426</v>
      </c>
    </row>
    <row r="2222" spans="1:11" hidden="1">
      <c r="A2222">
        <v>14.5</v>
      </c>
      <c r="B2222">
        <v>0</v>
      </c>
      <c r="C2222" t="s">
        <v>3653</v>
      </c>
      <c r="D2222" t="s">
        <v>3655</v>
      </c>
      <c r="E2222" t="s">
        <v>21</v>
      </c>
      <c r="F2222" t="s">
        <v>3600</v>
      </c>
      <c r="G2222">
        <v>32</v>
      </c>
      <c r="H2222">
        <v>1178426</v>
      </c>
    </row>
    <row r="2223" spans="1:11" hidden="1">
      <c r="A2223">
        <v>14.4</v>
      </c>
      <c r="B2223">
        <v>1</v>
      </c>
      <c r="C2223" t="s">
        <v>3656</v>
      </c>
      <c r="D2223" t="s">
        <v>3657</v>
      </c>
      <c r="E2223" t="s">
        <v>21</v>
      </c>
      <c r="F2223" t="s">
        <v>3600</v>
      </c>
      <c r="G2223">
        <v>33</v>
      </c>
      <c r="H2223">
        <v>1178426</v>
      </c>
    </row>
    <row r="2224" spans="1:11" hidden="1">
      <c r="A2224">
        <v>14.3</v>
      </c>
      <c r="B2224">
        <v>1</v>
      </c>
      <c r="C2224" t="s">
        <v>3620</v>
      </c>
      <c r="D2224" t="s">
        <v>3658</v>
      </c>
      <c r="E2224" t="s">
        <v>21</v>
      </c>
      <c r="F2224" t="s">
        <v>3600</v>
      </c>
      <c r="G2224">
        <v>34</v>
      </c>
      <c r="H2224">
        <v>1178426</v>
      </c>
      <c r="K2224">
        <f>2/25</f>
        <v>0.08</v>
      </c>
    </row>
    <row r="2225" spans="1:8" hidden="1">
      <c r="A2225">
        <v>14.2</v>
      </c>
      <c r="B2225">
        <v>1</v>
      </c>
      <c r="C2225" t="s">
        <v>3656</v>
      </c>
      <c r="D2225" t="s">
        <v>3659</v>
      </c>
      <c r="E2225" t="s">
        <v>21</v>
      </c>
      <c r="F2225" t="s">
        <v>3600</v>
      </c>
      <c r="G2225">
        <v>35</v>
      </c>
      <c r="H2225">
        <v>1178426</v>
      </c>
    </row>
    <row r="2226" spans="1:8" hidden="1">
      <c r="A2226">
        <v>14.1</v>
      </c>
      <c r="B2226">
        <v>1</v>
      </c>
      <c r="C2226" t="s">
        <v>3620</v>
      </c>
      <c r="D2226" t="s">
        <v>3660</v>
      </c>
      <c r="E2226" t="s">
        <v>21</v>
      </c>
      <c r="F2226" t="s">
        <v>3600</v>
      </c>
      <c r="G2226">
        <v>36</v>
      </c>
      <c r="H2226">
        <v>1178426</v>
      </c>
    </row>
    <row r="2227" spans="1:8" hidden="1">
      <c r="A2227">
        <v>13.6</v>
      </c>
      <c r="B2227">
        <v>4</v>
      </c>
      <c r="C2227" t="s">
        <v>3661</v>
      </c>
      <c r="D2227" t="s">
        <v>3662</v>
      </c>
      <c r="E2227" t="s">
        <v>21</v>
      </c>
      <c r="F2227" t="s">
        <v>3600</v>
      </c>
      <c r="G2227">
        <v>37</v>
      </c>
      <c r="H2227">
        <v>1178426</v>
      </c>
    </row>
    <row r="2228" spans="1:8" hidden="1">
      <c r="A2228">
        <v>13.5</v>
      </c>
      <c r="B2228">
        <v>1</v>
      </c>
      <c r="C2228" t="s">
        <v>3633</v>
      </c>
      <c r="D2228" t="s">
        <v>3663</v>
      </c>
      <c r="E2228" t="s">
        <v>21</v>
      </c>
      <c r="F2228" t="s">
        <v>3600</v>
      </c>
      <c r="G2228">
        <v>38</v>
      </c>
      <c r="H2228">
        <v>1178426</v>
      </c>
    </row>
    <row r="2229" spans="1:8" hidden="1">
      <c r="A2229">
        <v>13.4</v>
      </c>
      <c r="B2229">
        <v>4</v>
      </c>
      <c r="C2229" t="s">
        <v>3637</v>
      </c>
      <c r="D2229" t="s">
        <v>3664</v>
      </c>
      <c r="E2229" t="s">
        <v>21</v>
      </c>
      <c r="F2229" t="s">
        <v>3600</v>
      </c>
      <c r="G2229">
        <v>39</v>
      </c>
      <c r="H2229">
        <v>1178426</v>
      </c>
    </row>
    <row r="2230" spans="1:8" hidden="1">
      <c r="A2230">
        <v>13.3</v>
      </c>
      <c r="B2230">
        <v>1</v>
      </c>
      <c r="C2230" t="s">
        <v>3665</v>
      </c>
      <c r="D2230" t="s">
        <v>3666</v>
      </c>
      <c r="E2230" t="s">
        <v>21</v>
      </c>
      <c r="F2230" t="s">
        <v>3600</v>
      </c>
      <c r="G2230">
        <v>40</v>
      </c>
      <c r="H2230">
        <v>1178426</v>
      </c>
    </row>
    <row r="2231" spans="1:8" hidden="1">
      <c r="A2231">
        <v>13.2</v>
      </c>
      <c r="B2231">
        <v>6</v>
      </c>
      <c r="C2231" t="s">
        <v>3667</v>
      </c>
      <c r="D2231" t="s">
        <v>3668</v>
      </c>
      <c r="E2231" t="s">
        <v>21</v>
      </c>
      <c r="F2231" t="s">
        <v>3600</v>
      </c>
      <c r="G2231">
        <v>41</v>
      </c>
      <c r="H2231">
        <v>1178426</v>
      </c>
    </row>
    <row r="2232" spans="1:8" hidden="1">
      <c r="A2232">
        <v>13.1</v>
      </c>
      <c r="B2232">
        <v>0</v>
      </c>
      <c r="C2232" t="s">
        <v>3669</v>
      </c>
      <c r="D2232" t="s">
        <v>3670</v>
      </c>
      <c r="E2232" t="s">
        <v>3671</v>
      </c>
      <c r="F2232" t="s">
        <v>3600</v>
      </c>
      <c r="G2232">
        <v>42</v>
      </c>
      <c r="H2232">
        <v>1178426</v>
      </c>
    </row>
    <row r="2233" spans="1:8" hidden="1">
      <c r="A2233">
        <v>12.6</v>
      </c>
      <c r="B2233">
        <v>2</v>
      </c>
      <c r="C2233" t="s">
        <v>3672</v>
      </c>
      <c r="D2233" t="s">
        <v>3673</v>
      </c>
      <c r="E2233" t="s">
        <v>21</v>
      </c>
      <c r="F2233" t="s">
        <v>3600</v>
      </c>
      <c r="G2233">
        <v>43</v>
      </c>
      <c r="H2233">
        <v>1178426</v>
      </c>
    </row>
    <row r="2234" spans="1:8" hidden="1">
      <c r="A2234">
        <v>12.5</v>
      </c>
      <c r="B2234">
        <v>0</v>
      </c>
      <c r="C2234" t="s">
        <v>3674</v>
      </c>
      <c r="D2234" t="s">
        <v>3675</v>
      </c>
      <c r="E2234" t="s">
        <v>21</v>
      </c>
      <c r="F2234" t="s">
        <v>3600</v>
      </c>
      <c r="G2234">
        <v>44</v>
      </c>
      <c r="H2234">
        <v>1178426</v>
      </c>
    </row>
    <row r="2235" spans="1:8" hidden="1">
      <c r="A2235">
        <v>12.4</v>
      </c>
      <c r="B2235" t="s">
        <v>8</v>
      </c>
      <c r="C2235" t="s">
        <v>3676</v>
      </c>
      <c r="D2235" t="s">
        <v>3677</v>
      </c>
      <c r="E2235" t="s">
        <v>21</v>
      </c>
      <c r="F2235" t="s">
        <v>3600</v>
      </c>
      <c r="G2235">
        <v>45</v>
      </c>
      <c r="H2235">
        <v>1178426</v>
      </c>
    </row>
    <row r="2236" spans="1:8" hidden="1">
      <c r="A2236">
        <v>12.3</v>
      </c>
      <c r="B2236">
        <v>0</v>
      </c>
      <c r="C2236" t="s">
        <v>3678</v>
      </c>
      <c r="D2236" t="s">
        <v>3679</v>
      </c>
      <c r="E2236" t="s">
        <v>21</v>
      </c>
      <c r="F2236" t="s">
        <v>3600</v>
      </c>
      <c r="G2236">
        <v>46</v>
      </c>
      <c r="H2236">
        <v>1178426</v>
      </c>
    </row>
    <row r="2237" spans="1:8" hidden="1">
      <c r="A2237">
        <v>12.2</v>
      </c>
      <c r="B2237">
        <v>0</v>
      </c>
      <c r="C2237" t="s">
        <v>3678</v>
      </c>
      <c r="D2237" t="s">
        <v>3680</v>
      </c>
      <c r="E2237" t="s">
        <v>21</v>
      </c>
      <c r="F2237" t="s">
        <v>3600</v>
      </c>
      <c r="G2237">
        <v>47</v>
      </c>
      <c r="H2237">
        <v>1178426</v>
      </c>
    </row>
    <row r="2238" spans="1:8" hidden="1">
      <c r="A2238">
        <v>12.1</v>
      </c>
      <c r="B2238">
        <v>0</v>
      </c>
      <c r="C2238" t="s">
        <v>3678</v>
      </c>
      <c r="D2238" t="s">
        <v>3681</v>
      </c>
      <c r="E2238" t="s">
        <v>21</v>
      </c>
      <c r="F2238" t="s">
        <v>3600</v>
      </c>
      <c r="G2238">
        <v>48</v>
      </c>
      <c r="H2238">
        <v>1178426</v>
      </c>
    </row>
    <row r="2239" spans="1:8" hidden="1">
      <c r="A2239">
        <v>11.6</v>
      </c>
      <c r="B2239">
        <v>1</v>
      </c>
      <c r="C2239" t="s">
        <v>3682</v>
      </c>
      <c r="D2239" t="s">
        <v>3683</v>
      </c>
      <c r="E2239" t="s">
        <v>21</v>
      </c>
      <c r="F2239" t="s">
        <v>3600</v>
      </c>
      <c r="G2239">
        <v>49</v>
      </c>
      <c r="H2239">
        <v>1178426</v>
      </c>
    </row>
    <row r="2240" spans="1:8" hidden="1">
      <c r="A2240">
        <v>11.5</v>
      </c>
      <c r="B2240">
        <v>0</v>
      </c>
      <c r="C2240" t="s">
        <v>3684</v>
      </c>
      <c r="D2240" t="s">
        <v>3685</v>
      </c>
      <c r="E2240" t="s">
        <v>21</v>
      </c>
      <c r="F2240" t="s">
        <v>3600</v>
      </c>
      <c r="G2240">
        <v>50</v>
      </c>
      <c r="H2240">
        <v>1178426</v>
      </c>
    </row>
    <row r="2241" spans="1:8" hidden="1">
      <c r="A2241">
        <v>11.4</v>
      </c>
      <c r="B2241" t="s">
        <v>8</v>
      </c>
      <c r="C2241" t="s">
        <v>3686</v>
      </c>
      <c r="D2241" t="s">
        <v>3687</v>
      </c>
      <c r="E2241" t="s">
        <v>21</v>
      </c>
      <c r="F2241" t="s">
        <v>3600</v>
      </c>
      <c r="G2241">
        <v>51</v>
      </c>
      <c r="H2241">
        <v>1178426</v>
      </c>
    </row>
    <row r="2242" spans="1:8" hidden="1">
      <c r="A2242">
        <v>11.3</v>
      </c>
      <c r="B2242">
        <v>1</v>
      </c>
      <c r="C2242" t="s">
        <v>3603</v>
      </c>
      <c r="D2242" t="s">
        <v>3688</v>
      </c>
      <c r="E2242" t="s">
        <v>21</v>
      </c>
      <c r="F2242" t="s">
        <v>3600</v>
      </c>
      <c r="G2242">
        <v>52</v>
      </c>
      <c r="H2242">
        <v>1178426</v>
      </c>
    </row>
    <row r="2243" spans="1:8" hidden="1">
      <c r="A2243">
        <v>11.2</v>
      </c>
      <c r="B2243">
        <v>2</v>
      </c>
      <c r="C2243" t="s">
        <v>3689</v>
      </c>
      <c r="D2243" t="s">
        <v>3690</v>
      </c>
      <c r="E2243" t="s">
        <v>21</v>
      </c>
      <c r="F2243" t="s">
        <v>3600</v>
      </c>
      <c r="G2243">
        <v>53</v>
      </c>
      <c r="H2243">
        <v>1178426</v>
      </c>
    </row>
    <row r="2244" spans="1:8" hidden="1">
      <c r="A2244">
        <v>11.1</v>
      </c>
      <c r="B2244">
        <v>6</v>
      </c>
      <c r="C2244" t="s">
        <v>3691</v>
      </c>
      <c r="D2244" t="s">
        <v>3692</v>
      </c>
      <c r="E2244" t="s">
        <v>21</v>
      </c>
      <c r="F2244" t="s">
        <v>3600</v>
      </c>
      <c r="G2244">
        <v>54</v>
      </c>
      <c r="H2244">
        <v>1178426</v>
      </c>
    </row>
    <row r="2245" spans="1:8" hidden="1">
      <c r="A2245">
        <v>10.6</v>
      </c>
      <c r="B2245">
        <v>0</v>
      </c>
      <c r="C2245" t="s">
        <v>3693</v>
      </c>
      <c r="D2245" t="s">
        <v>3694</v>
      </c>
      <c r="E2245" t="s">
        <v>21</v>
      </c>
      <c r="F2245" t="s">
        <v>3600</v>
      </c>
      <c r="G2245">
        <v>55</v>
      </c>
      <c r="H2245">
        <v>1178426</v>
      </c>
    </row>
    <row r="2246" spans="1:8" hidden="1">
      <c r="A2246">
        <v>10.5</v>
      </c>
      <c r="B2246">
        <v>1</v>
      </c>
      <c r="C2246" t="s">
        <v>3620</v>
      </c>
      <c r="D2246" t="s">
        <v>3695</v>
      </c>
      <c r="E2246" t="s">
        <v>21</v>
      </c>
      <c r="F2246" t="s">
        <v>3600</v>
      </c>
      <c r="G2246">
        <v>56</v>
      </c>
      <c r="H2246">
        <v>1178426</v>
      </c>
    </row>
    <row r="2247" spans="1:8" hidden="1">
      <c r="A2247">
        <v>10.4</v>
      </c>
      <c r="B2247" t="s">
        <v>3696</v>
      </c>
      <c r="C2247" t="s">
        <v>3697</v>
      </c>
      <c r="D2247" t="s">
        <v>3698</v>
      </c>
      <c r="E2247" t="s">
        <v>21</v>
      </c>
      <c r="F2247" t="s">
        <v>3600</v>
      </c>
      <c r="G2247">
        <v>57</v>
      </c>
      <c r="H2247">
        <v>1178426</v>
      </c>
    </row>
    <row r="2248" spans="1:8" hidden="1">
      <c r="A2248">
        <v>10.3</v>
      </c>
      <c r="B2248">
        <v>0</v>
      </c>
      <c r="C2248" t="s">
        <v>3653</v>
      </c>
      <c r="D2248" t="s">
        <v>3699</v>
      </c>
      <c r="E2248" t="s">
        <v>21</v>
      </c>
      <c r="F2248" t="s">
        <v>3600</v>
      </c>
      <c r="G2248">
        <v>58</v>
      </c>
      <c r="H2248">
        <v>1178426</v>
      </c>
    </row>
    <row r="2249" spans="1:8" hidden="1">
      <c r="A2249">
        <v>10.199999999999999</v>
      </c>
      <c r="B2249">
        <v>1</v>
      </c>
      <c r="C2249" t="s">
        <v>3700</v>
      </c>
      <c r="D2249" t="s">
        <v>3701</v>
      </c>
      <c r="E2249" t="s">
        <v>21</v>
      </c>
      <c r="F2249" t="s">
        <v>3600</v>
      </c>
      <c r="G2249">
        <v>59</v>
      </c>
      <c r="H2249">
        <v>1178426</v>
      </c>
    </row>
    <row r="2250" spans="1:8" hidden="1">
      <c r="A2250">
        <v>10.1</v>
      </c>
      <c r="B2250">
        <v>1</v>
      </c>
      <c r="C2250" t="s">
        <v>3620</v>
      </c>
      <c r="D2250" t="s">
        <v>3702</v>
      </c>
      <c r="E2250" t="s">
        <v>21</v>
      </c>
      <c r="F2250" t="s">
        <v>3600</v>
      </c>
      <c r="G2250">
        <v>60</v>
      </c>
      <c r="H2250">
        <v>1178426</v>
      </c>
    </row>
    <row r="2251" spans="1:8" hidden="1">
      <c r="A2251">
        <v>9.6</v>
      </c>
      <c r="B2251">
        <v>1</v>
      </c>
      <c r="C2251" t="s">
        <v>3633</v>
      </c>
      <c r="D2251" t="s">
        <v>3703</v>
      </c>
      <c r="E2251" t="s">
        <v>21</v>
      </c>
      <c r="F2251" t="s">
        <v>3600</v>
      </c>
      <c r="G2251">
        <v>61</v>
      </c>
      <c r="H2251">
        <v>1178426</v>
      </c>
    </row>
    <row r="2252" spans="1:8" hidden="1">
      <c r="A2252">
        <v>9.5</v>
      </c>
      <c r="B2252">
        <v>0</v>
      </c>
      <c r="C2252" t="s">
        <v>3704</v>
      </c>
      <c r="D2252" t="s">
        <v>3705</v>
      </c>
      <c r="E2252" t="s">
        <v>21</v>
      </c>
      <c r="F2252" t="s">
        <v>3600</v>
      </c>
      <c r="G2252">
        <v>62</v>
      </c>
      <c r="H2252">
        <v>1178426</v>
      </c>
    </row>
    <row r="2253" spans="1:8" hidden="1">
      <c r="A2253">
        <v>9.4</v>
      </c>
      <c r="B2253">
        <v>2</v>
      </c>
      <c r="C2253" t="s">
        <v>3706</v>
      </c>
      <c r="D2253" t="s">
        <v>3707</v>
      </c>
      <c r="E2253" t="s">
        <v>21</v>
      </c>
      <c r="F2253" t="s">
        <v>3600</v>
      </c>
      <c r="G2253">
        <v>63</v>
      </c>
      <c r="H2253">
        <v>1178426</v>
      </c>
    </row>
    <row r="2254" spans="1:8" hidden="1">
      <c r="A2254">
        <v>9.3000000000000007</v>
      </c>
      <c r="B2254" t="s">
        <v>468</v>
      </c>
      <c r="C2254" t="s">
        <v>3708</v>
      </c>
      <c r="D2254" t="s">
        <v>3709</v>
      </c>
      <c r="E2254" t="s">
        <v>21</v>
      </c>
      <c r="F2254" t="s">
        <v>3600</v>
      </c>
      <c r="G2254">
        <v>64</v>
      </c>
      <c r="H2254">
        <v>1178426</v>
      </c>
    </row>
    <row r="2255" spans="1:8" hidden="1">
      <c r="A2255">
        <v>9.1999999999999993</v>
      </c>
      <c r="B2255">
        <v>1</v>
      </c>
      <c r="C2255" t="s">
        <v>3633</v>
      </c>
      <c r="D2255" t="s">
        <v>3710</v>
      </c>
      <c r="E2255" t="s">
        <v>21</v>
      </c>
      <c r="F2255" t="s">
        <v>3600</v>
      </c>
      <c r="G2255">
        <v>65</v>
      </c>
      <c r="H2255">
        <v>1178426</v>
      </c>
    </row>
    <row r="2256" spans="1:8" hidden="1">
      <c r="A2256">
        <v>9.1</v>
      </c>
      <c r="B2256" t="s">
        <v>3696</v>
      </c>
      <c r="C2256" t="s">
        <v>3711</v>
      </c>
      <c r="D2256" t="s">
        <v>3712</v>
      </c>
      <c r="E2256" t="s">
        <v>21</v>
      </c>
      <c r="F2256" t="s">
        <v>3600</v>
      </c>
      <c r="G2256">
        <v>66</v>
      </c>
      <c r="H2256">
        <v>1178426</v>
      </c>
    </row>
    <row r="2257" spans="1:8" hidden="1">
      <c r="A2257">
        <v>8.6</v>
      </c>
      <c r="B2257">
        <v>0</v>
      </c>
      <c r="C2257" t="s">
        <v>3713</v>
      </c>
      <c r="D2257" t="s">
        <v>3714</v>
      </c>
      <c r="E2257" t="s">
        <v>21</v>
      </c>
      <c r="F2257" t="s">
        <v>3600</v>
      </c>
      <c r="G2257">
        <v>67</v>
      </c>
      <c r="H2257">
        <v>1178426</v>
      </c>
    </row>
    <row r="2258" spans="1:8" hidden="1">
      <c r="A2258">
        <v>8.5</v>
      </c>
      <c r="B2258">
        <v>1</v>
      </c>
      <c r="C2258" t="s">
        <v>3715</v>
      </c>
      <c r="D2258" t="s">
        <v>3716</v>
      </c>
      <c r="E2258" t="s">
        <v>21</v>
      </c>
      <c r="F2258" t="s">
        <v>3600</v>
      </c>
      <c r="G2258">
        <v>68</v>
      </c>
      <c r="H2258">
        <v>1178426</v>
      </c>
    </row>
    <row r="2259" spans="1:8" hidden="1">
      <c r="A2259">
        <v>8.4</v>
      </c>
      <c r="B2259">
        <v>1</v>
      </c>
      <c r="C2259" t="s">
        <v>3717</v>
      </c>
      <c r="D2259" t="s">
        <v>3718</v>
      </c>
      <c r="E2259" t="s">
        <v>21</v>
      </c>
      <c r="F2259" t="s">
        <v>3600</v>
      </c>
      <c r="G2259">
        <v>69</v>
      </c>
      <c r="H2259">
        <v>1178426</v>
      </c>
    </row>
    <row r="2260" spans="1:8" hidden="1">
      <c r="A2260">
        <v>8.3000000000000007</v>
      </c>
      <c r="B2260">
        <v>6</v>
      </c>
      <c r="C2260" t="s">
        <v>3719</v>
      </c>
      <c r="D2260" t="s">
        <v>3720</v>
      </c>
      <c r="E2260" t="s">
        <v>3721</v>
      </c>
      <c r="F2260" t="s">
        <v>3600</v>
      </c>
      <c r="G2260">
        <v>70</v>
      </c>
      <c r="H2260">
        <v>1178426</v>
      </c>
    </row>
    <row r="2261" spans="1:8" hidden="1">
      <c r="A2261">
        <v>8.1999999999999993</v>
      </c>
      <c r="B2261">
        <v>1</v>
      </c>
      <c r="C2261" t="s">
        <v>3715</v>
      </c>
      <c r="D2261" t="s">
        <v>3722</v>
      </c>
      <c r="E2261" t="s">
        <v>21</v>
      </c>
      <c r="F2261" t="s">
        <v>3600</v>
      </c>
      <c r="G2261">
        <v>71</v>
      </c>
      <c r="H2261">
        <v>1178426</v>
      </c>
    </row>
    <row r="2262" spans="1:8" hidden="1">
      <c r="A2262">
        <v>8.1</v>
      </c>
      <c r="B2262">
        <v>0</v>
      </c>
      <c r="C2262" t="s">
        <v>3674</v>
      </c>
      <c r="D2262" t="s">
        <v>3723</v>
      </c>
      <c r="E2262" t="s">
        <v>21</v>
      </c>
      <c r="F2262" t="s">
        <v>3600</v>
      </c>
      <c r="G2262">
        <v>72</v>
      </c>
      <c r="H2262">
        <v>1178426</v>
      </c>
    </row>
    <row r="2263" spans="1:8" hidden="1">
      <c r="A2263">
        <v>7.6</v>
      </c>
      <c r="B2263" t="s">
        <v>468</v>
      </c>
      <c r="C2263" t="s">
        <v>3724</v>
      </c>
      <c r="D2263" t="s">
        <v>3725</v>
      </c>
      <c r="E2263" t="s">
        <v>21</v>
      </c>
      <c r="F2263" t="s">
        <v>3600</v>
      </c>
      <c r="G2263">
        <v>73</v>
      </c>
      <c r="H2263">
        <v>1178426</v>
      </c>
    </row>
    <row r="2264" spans="1:8" hidden="1">
      <c r="A2264">
        <v>7.5</v>
      </c>
      <c r="B2264">
        <v>4</v>
      </c>
      <c r="C2264" t="s">
        <v>3637</v>
      </c>
      <c r="D2264" t="s">
        <v>3726</v>
      </c>
      <c r="E2264" t="s">
        <v>3727</v>
      </c>
      <c r="F2264" t="s">
        <v>3600</v>
      </c>
      <c r="G2264">
        <v>74</v>
      </c>
      <c r="H2264">
        <v>1178426</v>
      </c>
    </row>
    <row r="2265" spans="1:8" hidden="1">
      <c r="A2265">
        <v>7.4</v>
      </c>
      <c r="B2265">
        <v>1</v>
      </c>
      <c r="C2265" t="s">
        <v>3728</v>
      </c>
      <c r="D2265" t="s">
        <v>3729</v>
      </c>
      <c r="E2265" t="s">
        <v>21</v>
      </c>
      <c r="F2265" t="s">
        <v>3600</v>
      </c>
      <c r="G2265">
        <v>75</v>
      </c>
      <c r="H2265">
        <v>1178426</v>
      </c>
    </row>
    <row r="2266" spans="1:8" hidden="1">
      <c r="A2266">
        <v>7.3</v>
      </c>
      <c r="B2266">
        <v>0</v>
      </c>
      <c r="C2266" t="s">
        <v>3730</v>
      </c>
      <c r="D2266" t="s">
        <v>3731</v>
      </c>
      <c r="E2266" t="s">
        <v>21</v>
      </c>
      <c r="F2266" t="s">
        <v>3600</v>
      </c>
      <c r="G2266">
        <v>76</v>
      </c>
      <c r="H2266">
        <v>1178426</v>
      </c>
    </row>
    <row r="2267" spans="1:8" hidden="1">
      <c r="A2267">
        <v>7.2</v>
      </c>
      <c r="B2267">
        <v>0</v>
      </c>
      <c r="C2267" t="s">
        <v>3730</v>
      </c>
      <c r="D2267" t="s">
        <v>3732</v>
      </c>
      <c r="E2267" t="s">
        <v>21</v>
      </c>
      <c r="F2267" t="s">
        <v>3600</v>
      </c>
      <c r="G2267">
        <v>77</v>
      </c>
      <c r="H2267">
        <v>1178426</v>
      </c>
    </row>
    <row r="2268" spans="1:8" hidden="1">
      <c r="A2268">
        <v>7.1</v>
      </c>
      <c r="B2268">
        <v>1</v>
      </c>
      <c r="C2268" t="s">
        <v>3633</v>
      </c>
      <c r="D2268" t="s">
        <v>3733</v>
      </c>
      <c r="E2268" t="s">
        <v>21</v>
      </c>
      <c r="F2268" t="s">
        <v>3600</v>
      </c>
      <c r="G2268">
        <v>78</v>
      </c>
      <c r="H2268">
        <v>1178426</v>
      </c>
    </row>
    <row r="2269" spans="1:8" hidden="1">
      <c r="A2269">
        <v>6.6</v>
      </c>
      <c r="B2269">
        <v>1</v>
      </c>
      <c r="C2269" t="s">
        <v>3715</v>
      </c>
      <c r="D2269" t="s">
        <v>3734</v>
      </c>
      <c r="E2269" t="s">
        <v>21</v>
      </c>
      <c r="F2269" t="s">
        <v>3600</v>
      </c>
      <c r="G2269">
        <v>79</v>
      </c>
      <c r="H2269">
        <v>1178426</v>
      </c>
    </row>
    <row r="2270" spans="1:8" hidden="1">
      <c r="A2270">
        <v>6.5</v>
      </c>
      <c r="B2270">
        <v>1</v>
      </c>
      <c r="C2270" t="s">
        <v>3717</v>
      </c>
      <c r="D2270" t="s">
        <v>3735</v>
      </c>
      <c r="E2270" t="s">
        <v>21</v>
      </c>
      <c r="F2270" t="s">
        <v>3600</v>
      </c>
      <c r="G2270">
        <v>80</v>
      </c>
      <c r="H2270">
        <v>1178426</v>
      </c>
    </row>
    <row r="2271" spans="1:8" hidden="1">
      <c r="A2271">
        <v>6.4</v>
      </c>
      <c r="B2271">
        <v>4</v>
      </c>
      <c r="C2271" t="s">
        <v>2348</v>
      </c>
      <c r="D2271" t="s">
        <v>3736</v>
      </c>
      <c r="E2271" t="s">
        <v>3737</v>
      </c>
      <c r="F2271" t="s">
        <v>3600</v>
      </c>
      <c r="G2271">
        <v>81</v>
      </c>
      <c r="H2271">
        <v>1178426</v>
      </c>
    </row>
    <row r="2272" spans="1:8" hidden="1">
      <c r="A2272">
        <v>6.3</v>
      </c>
      <c r="B2272">
        <v>1</v>
      </c>
      <c r="C2272" t="s">
        <v>3715</v>
      </c>
      <c r="D2272" t="s">
        <v>3738</v>
      </c>
      <c r="E2272" t="s">
        <v>21</v>
      </c>
      <c r="F2272" t="s">
        <v>3600</v>
      </c>
      <c r="G2272">
        <v>82</v>
      </c>
      <c r="H2272">
        <v>1178426</v>
      </c>
    </row>
    <row r="2273" spans="1:8" hidden="1">
      <c r="A2273">
        <v>6.2</v>
      </c>
      <c r="B2273">
        <v>1</v>
      </c>
      <c r="C2273" t="s">
        <v>3717</v>
      </c>
      <c r="D2273" t="s">
        <v>3739</v>
      </c>
      <c r="E2273" t="s">
        <v>21</v>
      </c>
      <c r="F2273" t="s">
        <v>3600</v>
      </c>
      <c r="G2273">
        <v>83</v>
      </c>
      <c r="H2273">
        <v>1178426</v>
      </c>
    </row>
    <row r="2274" spans="1:8" hidden="1">
      <c r="A2274">
        <v>6.1</v>
      </c>
      <c r="B2274">
        <v>1</v>
      </c>
      <c r="C2274" t="s">
        <v>3715</v>
      </c>
      <c r="D2274" t="s">
        <v>3740</v>
      </c>
      <c r="E2274" t="s">
        <v>21</v>
      </c>
      <c r="F2274" t="s">
        <v>3600</v>
      </c>
      <c r="G2274">
        <v>84</v>
      </c>
      <c r="H2274">
        <v>1178426</v>
      </c>
    </row>
    <row r="2275" spans="1:8" hidden="1">
      <c r="A2275">
        <v>5.6</v>
      </c>
      <c r="B2275">
        <v>4</v>
      </c>
      <c r="C2275" t="s">
        <v>3741</v>
      </c>
      <c r="D2275" t="s">
        <v>3742</v>
      </c>
      <c r="E2275" t="s">
        <v>21</v>
      </c>
      <c r="F2275" t="s">
        <v>3600</v>
      </c>
      <c r="G2275">
        <v>85</v>
      </c>
      <c r="H2275">
        <v>1178426</v>
      </c>
    </row>
    <row r="2276" spans="1:8" hidden="1">
      <c r="A2276">
        <v>5.5</v>
      </c>
      <c r="B2276">
        <v>0</v>
      </c>
      <c r="C2276" t="s">
        <v>2356</v>
      </c>
      <c r="D2276" t="s">
        <v>3743</v>
      </c>
      <c r="E2276" t="s">
        <v>21</v>
      </c>
      <c r="F2276" t="s">
        <v>3600</v>
      </c>
      <c r="G2276">
        <v>86</v>
      </c>
      <c r="H2276">
        <v>1178426</v>
      </c>
    </row>
    <row r="2277" spans="1:8" hidden="1">
      <c r="A2277">
        <v>5.4</v>
      </c>
      <c r="B2277">
        <v>0</v>
      </c>
      <c r="C2277" t="s">
        <v>2356</v>
      </c>
      <c r="D2277" t="s">
        <v>3744</v>
      </c>
      <c r="E2277" t="s">
        <v>21</v>
      </c>
      <c r="F2277" t="s">
        <v>3600</v>
      </c>
      <c r="G2277">
        <v>87</v>
      </c>
      <c r="H2277">
        <v>1178426</v>
      </c>
    </row>
    <row r="2278" spans="1:8" hidden="1">
      <c r="A2278">
        <v>5.3</v>
      </c>
      <c r="B2278">
        <v>4</v>
      </c>
      <c r="C2278" t="s">
        <v>3741</v>
      </c>
      <c r="D2278" t="s">
        <v>3745</v>
      </c>
      <c r="E2278" t="s">
        <v>21</v>
      </c>
      <c r="F2278" t="s">
        <v>3600</v>
      </c>
      <c r="G2278">
        <v>88</v>
      </c>
      <c r="H2278">
        <v>1178426</v>
      </c>
    </row>
    <row r="2279" spans="1:8" hidden="1">
      <c r="A2279">
        <v>5.2</v>
      </c>
      <c r="B2279" t="s">
        <v>8</v>
      </c>
      <c r="C2279" t="s">
        <v>3746</v>
      </c>
      <c r="D2279" t="s">
        <v>3747</v>
      </c>
      <c r="E2279" t="s">
        <v>3748</v>
      </c>
      <c r="F2279" t="s">
        <v>3600</v>
      </c>
      <c r="G2279">
        <v>89</v>
      </c>
      <c r="H2279">
        <v>1178426</v>
      </c>
    </row>
    <row r="2280" spans="1:8" hidden="1">
      <c r="A2280">
        <v>5.0999999999999996</v>
      </c>
      <c r="B2280">
        <v>0</v>
      </c>
      <c r="C2280" t="s">
        <v>3749</v>
      </c>
      <c r="D2280" t="s">
        <v>3750</v>
      </c>
      <c r="E2280" t="s">
        <v>21</v>
      </c>
      <c r="F2280" t="s">
        <v>3600</v>
      </c>
      <c r="G2280">
        <v>90</v>
      </c>
      <c r="H2280">
        <v>1178426</v>
      </c>
    </row>
    <row r="2281" spans="1:8" hidden="1">
      <c r="A2281">
        <v>4.5999999999999996</v>
      </c>
      <c r="B2281">
        <v>0</v>
      </c>
      <c r="C2281" t="s">
        <v>3653</v>
      </c>
      <c r="D2281" t="s">
        <v>3751</v>
      </c>
      <c r="E2281" t="s">
        <v>21</v>
      </c>
      <c r="F2281" t="s">
        <v>3600</v>
      </c>
      <c r="G2281">
        <v>91</v>
      </c>
      <c r="H2281">
        <v>1178426</v>
      </c>
    </row>
    <row r="2282" spans="1:8" hidden="1">
      <c r="A2282">
        <v>4.5</v>
      </c>
      <c r="B2282">
        <v>0</v>
      </c>
      <c r="C2282" t="s">
        <v>3653</v>
      </c>
      <c r="D2282" t="s">
        <v>3752</v>
      </c>
      <c r="E2282" t="s">
        <v>21</v>
      </c>
      <c r="F2282" t="s">
        <v>3600</v>
      </c>
      <c r="G2282">
        <v>92</v>
      </c>
      <c r="H2282">
        <v>1178426</v>
      </c>
    </row>
    <row r="2283" spans="1:8" hidden="1">
      <c r="A2283">
        <v>4.4000000000000004</v>
      </c>
      <c r="B2283">
        <v>0</v>
      </c>
      <c r="C2283" t="s">
        <v>3653</v>
      </c>
      <c r="D2283" t="s">
        <v>3753</v>
      </c>
      <c r="E2283" t="s">
        <v>21</v>
      </c>
      <c r="F2283" t="s">
        <v>3600</v>
      </c>
      <c r="G2283">
        <v>93</v>
      </c>
      <c r="H2283">
        <v>1178426</v>
      </c>
    </row>
    <row r="2284" spans="1:8" hidden="1">
      <c r="A2284">
        <v>4.3</v>
      </c>
      <c r="B2284">
        <v>0</v>
      </c>
      <c r="C2284" t="s">
        <v>3653</v>
      </c>
      <c r="D2284" t="s">
        <v>3754</v>
      </c>
      <c r="E2284" t="s">
        <v>21</v>
      </c>
      <c r="F2284" t="s">
        <v>3600</v>
      </c>
      <c r="G2284">
        <v>94</v>
      </c>
      <c r="H2284">
        <v>1178426</v>
      </c>
    </row>
    <row r="2285" spans="1:8" hidden="1">
      <c r="A2285">
        <v>4.2</v>
      </c>
      <c r="B2285">
        <v>0</v>
      </c>
      <c r="C2285" t="s">
        <v>3653</v>
      </c>
      <c r="D2285" t="s">
        <v>3755</v>
      </c>
      <c r="E2285" t="s">
        <v>21</v>
      </c>
      <c r="F2285" t="s">
        <v>3600</v>
      </c>
      <c r="G2285">
        <v>95</v>
      </c>
      <c r="H2285">
        <v>1178426</v>
      </c>
    </row>
    <row r="2286" spans="1:8" hidden="1">
      <c r="A2286">
        <v>4.0999999999999996</v>
      </c>
      <c r="B2286">
        <v>1</v>
      </c>
      <c r="C2286" t="s">
        <v>3756</v>
      </c>
      <c r="D2286" t="s">
        <v>3757</v>
      </c>
      <c r="E2286" t="s">
        <v>21</v>
      </c>
      <c r="F2286" t="s">
        <v>3600</v>
      </c>
      <c r="G2286">
        <v>96</v>
      </c>
      <c r="H2286">
        <v>1178426</v>
      </c>
    </row>
    <row r="2287" spans="1:8" hidden="1">
      <c r="A2287">
        <v>3.6</v>
      </c>
      <c r="B2287">
        <v>0</v>
      </c>
      <c r="C2287" t="s">
        <v>3616</v>
      </c>
      <c r="D2287" t="s">
        <v>3758</v>
      </c>
      <c r="E2287" t="s">
        <v>21</v>
      </c>
      <c r="F2287" t="s">
        <v>3600</v>
      </c>
      <c r="G2287">
        <v>97</v>
      </c>
      <c r="H2287">
        <v>1178426</v>
      </c>
    </row>
    <row r="2288" spans="1:8" hidden="1">
      <c r="A2288">
        <v>3.5</v>
      </c>
      <c r="B2288">
        <v>0</v>
      </c>
      <c r="C2288" t="s">
        <v>3616</v>
      </c>
      <c r="D2288" t="s">
        <v>3759</v>
      </c>
      <c r="E2288" t="s">
        <v>21</v>
      </c>
      <c r="F2288" t="s">
        <v>3600</v>
      </c>
      <c r="G2288">
        <v>98</v>
      </c>
      <c r="H2288">
        <v>1178426</v>
      </c>
    </row>
    <row r="2289" spans="1:8" hidden="1">
      <c r="A2289">
        <v>3.4</v>
      </c>
      <c r="B2289">
        <v>0</v>
      </c>
      <c r="C2289" t="s">
        <v>21</v>
      </c>
      <c r="D2289" t="s">
        <v>3760</v>
      </c>
      <c r="E2289" t="s">
        <v>21</v>
      </c>
      <c r="F2289" t="s">
        <v>3600</v>
      </c>
      <c r="G2289">
        <v>99</v>
      </c>
      <c r="H2289">
        <v>1178426</v>
      </c>
    </row>
    <row r="2290" spans="1:8" hidden="1">
      <c r="A2290">
        <v>3.3</v>
      </c>
      <c r="B2290">
        <v>4</v>
      </c>
      <c r="C2290" t="s">
        <v>3761</v>
      </c>
      <c r="D2290" t="s">
        <v>3762</v>
      </c>
      <c r="E2290" t="s">
        <v>21</v>
      </c>
      <c r="F2290" t="s">
        <v>3600</v>
      </c>
      <c r="G2290">
        <v>100</v>
      </c>
      <c r="H2290">
        <v>1178426</v>
      </c>
    </row>
    <row r="2291" spans="1:8" hidden="1">
      <c r="A2291">
        <v>3.2</v>
      </c>
      <c r="B2291">
        <v>4</v>
      </c>
      <c r="C2291" t="s">
        <v>3761</v>
      </c>
      <c r="D2291" t="s">
        <v>3763</v>
      </c>
      <c r="E2291" t="s">
        <v>21</v>
      </c>
      <c r="F2291" t="s">
        <v>3600</v>
      </c>
      <c r="G2291">
        <v>101</v>
      </c>
      <c r="H2291">
        <v>1178426</v>
      </c>
    </row>
    <row r="2292" spans="1:8" hidden="1">
      <c r="A2292">
        <v>3.1</v>
      </c>
      <c r="B2292">
        <v>1</v>
      </c>
      <c r="C2292" t="s">
        <v>3764</v>
      </c>
      <c r="D2292" t="s">
        <v>3765</v>
      </c>
      <c r="E2292" t="s">
        <v>21</v>
      </c>
      <c r="F2292" t="s">
        <v>3600</v>
      </c>
      <c r="G2292">
        <v>102</v>
      </c>
      <c r="H2292">
        <v>1178426</v>
      </c>
    </row>
    <row r="2293" spans="1:8" hidden="1">
      <c r="A2293">
        <v>2.6</v>
      </c>
      <c r="B2293">
        <v>1</v>
      </c>
      <c r="C2293" t="s">
        <v>3766</v>
      </c>
      <c r="D2293" t="s">
        <v>3767</v>
      </c>
      <c r="E2293" t="s">
        <v>21</v>
      </c>
      <c r="F2293" t="s">
        <v>3600</v>
      </c>
      <c r="G2293">
        <v>103</v>
      </c>
      <c r="H2293">
        <v>1178426</v>
      </c>
    </row>
    <row r="2294" spans="1:8" hidden="1">
      <c r="A2294">
        <v>2.5</v>
      </c>
      <c r="B2294">
        <v>0</v>
      </c>
      <c r="C2294" t="s">
        <v>3768</v>
      </c>
      <c r="D2294" t="s">
        <v>3769</v>
      </c>
      <c r="E2294" t="s">
        <v>21</v>
      </c>
      <c r="F2294" t="s">
        <v>3600</v>
      </c>
      <c r="G2294">
        <v>104</v>
      </c>
      <c r="H2294">
        <v>1178426</v>
      </c>
    </row>
    <row r="2295" spans="1:8" hidden="1">
      <c r="A2295">
        <v>2.4</v>
      </c>
      <c r="B2295">
        <v>1</v>
      </c>
      <c r="C2295" t="s">
        <v>3715</v>
      </c>
      <c r="D2295" t="s">
        <v>3770</v>
      </c>
      <c r="E2295" t="s">
        <v>21</v>
      </c>
      <c r="F2295" t="s">
        <v>3600</v>
      </c>
      <c r="G2295">
        <v>105</v>
      </c>
      <c r="H2295">
        <v>1178426</v>
      </c>
    </row>
    <row r="2296" spans="1:8" hidden="1">
      <c r="A2296">
        <v>2.2999999999999998</v>
      </c>
      <c r="B2296">
        <v>1</v>
      </c>
      <c r="C2296" t="s">
        <v>3766</v>
      </c>
      <c r="D2296" t="s">
        <v>3771</v>
      </c>
      <c r="E2296" t="s">
        <v>21</v>
      </c>
      <c r="F2296" t="s">
        <v>3600</v>
      </c>
      <c r="G2296">
        <v>106</v>
      </c>
      <c r="H2296">
        <v>1178426</v>
      </c>
    </row>
    <row r="2297" spans="1:8" hidden="1">
      <c r="A2297">
        <v>2.2000000000000002</v>
      </c>
      <c r="B2297">
        <v>1</v>
      </c>
      <c r="C2297" t="s">
        <v>3715</v>
      </c>
      <c r="D2297" t="s">
        <v>3772</v>
      </c>
      <c r="E2297" t="s">
        <v>21</v>
      </c>
      <c r="F2297" t="s">
        <v>3600</v>
      </c>
      <c r="G2297">
        <v>107</v>
      </c>
      <c r="H2297">
        <v>1178426</v>
      </c>
    </row>
    <row r="2298" spans="1:8" hidden="1">
      <c r="A2298">
        <v>2.1</v>
      </c>
      <c r="B2298">
        <v>0</v>
      </c>
      <c r="C2298" t="s">
        <v>3674</v>
      </c>
      <c r="D2298" t="s">
        <v>3773</v>
      </c>
      <c r="E2298" t="s">
        <v>21</v>
      </c>
      <c r="F2298" t="s">
        <v>3600</v>
      </c>
      <c r="G2298">
        <v>108</v>
      </c>
      <c r="H2298">
        <v>1178426</v>
      </c>
    </row>
    <row r="2299" spans="1:8" hidden="1">
      <c r="A2299">
        <v>1.6</v>
      </c>
      <c r="B2299">
        <v>4</v>
      </c>
      <c r="C2299" t="s">
        <v>3774</v>
      </c>
      <c r="D2299" t="s">
        <v>3775</v>
      </c>
      <c r="E2299" t="s">
        <v>21</v>
      </c>
      <c r="F2299" t="s">
        <v>3600</v>
      </c>
      <c r="G2299">
        <v>109</v>
      </c>
      <c r="H2299">
        <v>1178426</v>
      </c>
    </row>
    <row r="2300" spans="1:8" hidden="1">
      <c r="A2300">
        <v>1.5</v>
      </c>
      <c r="B2300">
        <v>4</v>
      </c>
      <c r="C2300" t="s">
        <v>3774</v>
      </c>
      <c r="D2300" t="s">
        <v>3776</v>
      </c>
      <c r="E2300" t="s">
        <v>21</v>
      </c>
      <c r="F2300" t="s">
        <v>3600</v>
      </c>
      <c r="G2300">
        <v>110</v>
      </c>
      <c r="H2300">
        <v>1178426</v>
      </c>
    </row>
    <row r="2301" spans="1:8" hidden="1">
      <c r="A2301">
        <v>1.4</v>
      </c>
      <c r="B2301">
        <v>0</v>
      </c>
      <c r="C2301" t="s">
        <v>3749</v>
      </c>
      <c r="D2301" t="s">
        <v>3777</v>
      </c>
      <c r="E2301" t="s">
        <v>21</v>
      </c>
      <c r="F2301" t="s">
        <v>3600</v>
      </c>
      <c r="G2301">
        <v>111</v>
      </c>
      <c r="H2301">
        <v>1178426</v>
      </c>
    </row>
    <row r="2302" spans="1:8" hidden="1">
      <c r="A2302">
        <v>1.3</v>
      </c>
      <c r="B2302">
        <v>4</v>
      </c>
      <c r="C2302" t="s">
        <v>3774</v>
      </c>
      <c r="D2302" t="s">
        <v>3778</v>
      </c>
      <c r="E2302" t="s">
        <v>21</v>
      </c>
      <c r="F2302" t="s">
        <v>3600</v>
      </c>
      <c r="G2302">
        <v>112</v>
      </c>
      <c r="H2302">
        <v>1178426</v>
      </c>
    </row>
    <row r="2303" spans="1:8" hidden="1">
      <c r="A2303">
        <v>1.2</v>
      </c>
      <c r="B2303">
        <v>0</v>
      </c>
      <c r="C2303" t="s">
        <v>3749</v>
      </c>
      <c r="D2303" t="s">
        <v>3779</v>
      </c>
      <c r="E2303" t="s">
        <v>21</v>
      </c>
      <c r="F2303" t="s">
        <v>3600</v>
      </c>
      <c r="G2303">
        <v>113</v>
      </c>
      <c r="H2303">
        <v>1178426</v>
      </c>
    </row>
    <row r="2304" spans="1:8" hidden="1">
      <c r="A2304">
        <v>1.1000000000000001</v>
      </c>
      <c r="B2304">
        <v>1</v>
      </c>
      <c r="C2304" t="s">
        <v>3603</v>
      </c>
      <c r="D2304" t="s">
        <v>3780</v>
      </c>
      <c r="E2304" t="s">
        <v>21</v>
      </c>
      <c r="F2304" t="s">
        <v>3600</v>
      </c>
      <c r="G2304">
        <v>114</v>
      </c>
      <c r="H2304">
        <v>1178426</v>
      </c>
    </row>
    <row r="2305" spans="1:8" hidden="1">
      <c r="A2305">
        <v>0.6</v>
      </c>
      <c r="B2305">
        <v>4</v>
      </c>
      <c r="C2305" t="s">
        <v>3781</v>
      </c>
      <c r="D2305" t="s">
        <v>3782</v>
      </c>
      <c r="E2305" t="s">
        <v>21</v>
      </c>
      <c r="F2305" t="s">
        <v>3600</v>
      </c>
      <c r="G2305">
        <v>115</v>
      </c>
      <c r="H2305">
        <v>1178426</v>
      </c>
    </row>
    <row r="2306" spans="1:8" hidden="1">
      <c r="A2306">
        <v>0.5</v>
      </c>
      <c r="B2306">
        <v>0</v>
      </c>
      <c r="C2306" t="s">
        <v>3783</v>
      </c>
      <c r="D2306" t="s">
        <v>3784</v>
      </c>
      <c r="E2306" t="s">
        <v>21</v>
      </c>
      <c r="F2306" t="s">
        <v>3600</v>
      </c>
      <c r="G2306">
        <v>116</v>
      </c>
      <c r="H2306">
        <v>1178426</v>
      </c>
    </row>
    <row r="2307" spans="1:8" hidden="1">
      <c r="A2307">
        <v>0.5</v>
      </c>
      <c r="B2307" t="s">
        <v>108</v>
      </c>
      <c r="C2307" t="s">
        <v>3785</v>
      </c>
      <c r="D2307" t="s">
        <v>3786</v>
      </c>
      <c r="E2307" t="s">
        <v>21</v>
      </c>
      <c r="F2307" t="s">
        <v>3600</v>
      </c>
      <c r="G2307">
        <v>117</v>
      </c>
      <c r="H2307">
        <v>1178426</v>
      </c>
    </row>
    <row r="2308" spans="1:8" hidden="1">
      <c r="A2308">
        <v>0.4</v>
      </c>
      <c r="B2308">
        <v>0</v>
      </c>
      <c r="C2308" t="s">
        <v>3783</v>
      </c>
      <c r="D2308" t="s">
        <v>3787</v>
      </c>
      <c r="E2308" t="s">
        <v>21</v>
      </c>
      <c r="F2308" t="s">
        <v>3600</v>
      </c>
      <c r="G2308">
        <v>118</v>
      </c>
      <c r="H2308">
        <v>1178426</v>
      </c>
    </row>
    <row r="2309" spans="1:8" hidden="1">
      <c r="A2309">
        <v>0.3</v>
      </c>
      <c r="B2309">
        <v>0</v>
      </c>
      <c r="C2309" t="s">
        <v>3783</v>
      </c>
      <c r="D2309" t="s">
        <v>3788</v>
      </c>
      <c r="E2309" t="s">
        <v>21</v>
      </c>
      <c r="F2309" t="s">
        <v>3600</v>
      </c>
      <c r="G2309">
        <v>119</v>
      </c>
      <c r="H2309">
        <v>1178426</v>
      </c>
    </row>
    <row r="2310" spans="1:8" hidden="1">
      <c r="A2310">
        <v>0.2</v>
      </c>
      <c r="B2310">
        <v>4</v>
      </c>
      <c r="C2310" t="s">
        <v>3781</v>
      </c>
      <c r="D2310" t="s">
        <v>3789</v>
      </c>
      <c r="E2310" t="s">
        <v>3790</v>
      </c>
      <c r="F2310" t="s">
        <v>3600</v>
      </c>
      <c r="G2310">
        <v>120</v>
      </c>
      <c r="H2310">
        <v>1178426</v>
      </c>
    </row>
    <row r="2311" spans="1:8" hidden="1">
      <c r="A2311">
        <v>0.1</v>
      </c>
      <c r="B2311">
        <v>0</v>
      </c>
      <c r="C2311" t="s">
        <v>3783</v>
      </c>
      <c r="D2311" t="s">
        <v>3791</v>
      </c>
      <c r="E2311" t="s">
        <v>21</v>
      </c>
      <c r="F2311" t="s">
        <v>3600</v>
      </c>
      <c r="G2311">
        <v>121</v>
      </c>
      <c r="H2311">
        <v>1178426</v>
      </c>
    </row>
    <row r="2312" spans="1:8" hidden="1">
      <c r="A2312">
        <v>16.2</v>
      </c>
      <c r="B2312" t="s">
        <v>8</v>
      </c>
      <c r="C2312" t="s">
        <v>3792</v>
      </c>
      <c r="D2312" t="s">
        <v>3793</v>
      </c>
      <c r="E2312" t="s">
        <v>3794</v>
      </c>
      <c r="F2312" t="s">
        <v>3795</v>
      </c>
      <c r="G2312">
        <v>0</v>
      </c>
      <c r="H2312">
        <v>1178425</v>
      </c>
    </row>
    <row r="2313" spans="1:8" hidden="1">
      <c r="A2313">
        <v>16.100000000000001</v>
      </c>
      <c r="B2313">
        <v>0</v>
      </c>
      <c r="C2313" t="s">
        <v>3796</v>
      </c>
      <c r="D2313" t="s">
        <v>3797</v>
      </c>
      <c r="E2313" t="s">
        <v>21</v>
      </c>
      <c r="F2313" t="s">
        <v>3795</v>
      </c>
      <c r="G2313">
        <v>1</v>
      </c>
      <c r="H2313">
        <v>1178425</v>
      </c>
    </row>
    <row r="2314" spans="1:8" hidden="1">
      <c r="A2314">
        <v>15.6</v>
      </c>
      <c r="B2314">
        <v>1</v>
      </c>
      <c r="C2314" t="s">
        <v>3798</v>
      </c>
      <c r="D2314" t="s">
        <v>3799</v>
      </c>
      <c r="E2314" t="s">
        <v>21</v>
      </c>
      <c r="F2314" t="s">
        <v>3795</v>
      </c>
      <c r="G2314">
        <v>2</v>
      </c>
      <c r="H2314">
        <v>1178425</v>
      </c>
    </row>
    <row r="2315" spans="1:8" hidden="1">
      <c r="A2315">
        <v>15.5</v>
      </c>
      <c r="B2315">
        <v>1</v>
      </c>
      <c r="C2315" t="s">
        <v>3800</v>
      </c>
      <c r="D2315" t="s">
        <v>3801</v>
      </c>
      <c r="E2315" t="s">
        <v>21</v>
      </c>
      <c r="F2315" t="s">
        <v>3795</v>
      </c>
      <c r="G2315">
        <v>3</v>
      </c>
      <c r="H2315">
        <v>1178425</v>
      </c>
    </row>
    <row r="2316" spans="1:8" hidden="1">
      <c r="A2316">
        <v>15.4</v>
      </c>
      <c r="B2316">
        <v>1</v>
      </c>
      <c r="C2316" t="s">
        <v>3798</v>
      </c>
      <c r="D2316" t="s">
        <v>1670</v>
      </c>
      <c r="E2316" t="s">
        <v>21</v>
      </c>
      <c r="F2316" t="s">
        <v>3795</v>
      </c>
      <c r="G2316">
        <v>4</v>
      </c>
      <c r="H2316">
        <v>1178425</v>
      </c>
    </row>
    <row r="2317" spans="1:8" hidden="1">
      <c r="A2317">
        <v>15.3</v>
      </c>
      <c r="B2317">
        <v>4</v>
      </c>
      <c r="C2317" t="s">
        <v>3802</v>
      </c>
      <c r="D2317" t="s">
        <v>3803</v>
      </c>
      <c r="E2317" t="s">
        <v>21</v>
      </c>
      <c r="F2317" t="s">
        <v>3795</v>
      </c>
      <c r="G2317">
        <v>5</v>
      </c>
      <c r="H2317">
        <v>1178425</v>
      </c>
    </row>
    <row r="2318" spans="1:8" hidden="1">
      <c r="A2318">
        <v>15.2</v>
      </c>
      <c r="B2318" t="s">
        <v>8</v>
      </c>
      <c r="C2318" t="s">
        <v>3804</v>
      </c>
      <c r="D2318" t="s">
        <v>3805</v>
      </c>
      <c r="E2318" t="s">
        <v>3806</v>
      </c>
      <c r="F2318" t="s">
        <v>3795</v>
      </c>
      <c r="G2318">
        <v>6</v>
      </c>
      <c r="H2318">
        <v>1178425</v>
      </c>
    </row>
    <row r="2319" spans="1:8" hidden="1">
      <c r="A2319">
        <v>15.1</v>
      </c>
      <c r="B2319">
        <v>0</v>
      </c>
      <c r="C2319" t="s">
        <v>3807</v>
      </c>
      <c r="D2319" t="s">
        <v>3808</v>
      </c>
      <c r="E2319" t="s">
        <v>21</v>
      </c>
      <c r="F2319" t="s">
        <v>3795</v>
      </c>
      <c r="G2319">
        <v>7</v>
      </c>
      <c r="H2319">
        <v>1178425</v>
      </c>
    </row>
    <row r="2320" spans="1:8" hidden="1">
      <c r="A2320">
        <v>14.6</v>
      </c>
      <c r="B2320">
        <v>1</v>
      </c>
      <c r="C2320" t="s">
        <v>3809</v>
      </c>
      <c r="D2320" t="s">
        <v>3810</v>
      </c>
      <c r="E2320" t="s">
        <v>21</v>
      </c>
      <c r="F2320" t="s">
        <v>3795</v>
      </c>
      <c r="G2320">
        <v>8</v>
      </c>
      <c r="H2320">
        <v>1178425</v>
      </c>
    </row>
    <row r="2321" spans="1:8" hidden="1">
      <c r="A2321">
        <v>14.5</v>
      </c>
      <c r="B2321">
        <v>0</v>
      </c>
      <c r="C2321" t="s">
        <v>3811</v>
      </c>
      <c r="D2321" t="s">
        <v>3812</v>
      </c>
      <c r="E2321" t="s">
        <v>21</v>
      </c>
      <c r="F2321" t="s">
        <v>3795</v>
      </c>
      <c r="G2321">
        <v>9</v>
      </c>
      <c r="H2321">
        <v>1178425</v>
      </c>
    </row>
    <row r="2322" spans="1:8" hidden="1">
      <c r="A2322">
        <v>14.4</v>
      </c>
      <c r="B2322">
        <v>0</v>
      </c>
      <c r="C2322" t="s">
        <v>3811</v>
      </c>
      <c r="D2322" t="s">
        <v>3813</v>
      </c>
      <c r="E2322" t="s">
        <v>21</v>
      </c>
      <c r="F2322" t="s">
        <v>3795</v>
      </c>
      <c r="G2322">
        <v>10</v>
      </c>
      <c r="H2322">
        <v>1178425</v>
      </c>
    </row>
    <row r="2323" spans="1:8" hidden="1">
      <c r="A2323">
        <v>14.3</v>
      </c>
      <c r="B2323">
        <v>0</v>
      </c>
      <c r="C2323" t="s">
        <v>3811</v>
      </c>
      <c r="D2323" t="s">
        <v>3814</v>
      </c>
      <c r="E2323" t="s">
        <v>21</v>
      </c>
      <c r="F2323" t="s">
        <v>3795</v>
      </c>
      <c r="G2323">
        <v>11</v>
      </c>
      <c r="H2323">
        <v>1178425</v>
      </c>
    </row>
    <row r="2324" spans="1:8" hidden="1">
      <c r="A2324">
        <v>14.2</v>
      </c>
      <c r="B2324">
        <v>1</v>
      </c>
      <c r="C2324" t="s">
        <v>3815</v>
      </c>
      <c r="D2324" t="s">
        <v>3816</v>
      </c>
      <c r="E2324" t="s">
        <v>21</v>
      </c>
      <c r="F2324" t="s">
        <v>3795</v>
      </c>
      <c r="G2324">
        <v>12</v>
      </c>
      <c r="H2324">
        <v>1178425</v>
      </c>
    </row>
    <row r="2325" spans="1:8" hidden="1">
      <c r="A2325">
        <v>14.1</v>
      </c>
      <c r="B2325">
        <v>1</v>
      </c>
      <c r="C2325" t="s">
        <v>3809</v>
      </c>
      <c r="D2325" t="s">
        <v>1685</v>
      </c>
      <c r="E2325" t="s">
        <v>21</v>
      </c>
      <c r="F2325" t="s">
        <v>3795</v>
      </c>
      <c r="G2325">
        <v>13</v>
      </c>
      <c r="H2325">
        <v>1178425</v>
      </c>
    </row>
    <row r="2326" spans="1:8" hidden="1">
      <c r="A2326">
        <v>13.6</v>
      </c>
      <c r="B2326">
        <v>0</v>
      </c>
      <c r="C2326" t="s">
        <v>662</v>
      </c>
      <c r="D2326" t="s">
        <v>3817</v>
      </c>
      <c r="E2326" t="s">
        <v>21</v>
      </c>
      <c r="F2326" t="s">
        <v>3795</v>
      </c>
      <c r="G2326">
        <v>14</v>
      </c>
      <c r="H2326">
        <v>1178425</v>
      </c>
    </row>
    <row r="2327" spans="1:8" hidden="1">
      <c r="A2327">
        <v>13.5</v>
      </c>
      <c r="B2327">
        <v>0</v>
      </c>
      <c r="C2327" t="s">
        <v>662</v>
      </c>
      <c r="D2327" t="s">
        <v>3818</v>
      </c>
      <c r="E2327" t="s">
        <v>21</v>
      </c>
      <c r="F2327" t="s">
        <v>3795</v>
      </c>
      <c r="G2327">
        <v>15</v>
      </c>
      <c r="H2327">
        <v>1178425</v>
      </c>
    </row>
    <row r="2328" spans="1:8" hidden="1">
      <c r="A2328">
        <v>13.4</v>
      </c>
      <c r="B2328">
        <v>1</v>
      </c>
      <c r="C2328" t="s">
        <v>3819</v>
      </c>
      <c r="D2328" t="s">
        <v>3820</v>
      </c>
      <c r="E2328" t="s">
        <v>21</v>
      </c>
      <c r="F2328" t="s">
        <v>3795</v>
      </c>
      <c r="G2328">
        <v>16</v>
      </c>
      <c r="H2328">
        <v>1178425</v>
      </c>
    </row>
    <row r="2329" spans="1:8" hidden="1">
      <c r="A2329">
        <v>13.3</v>
      </c>
      <c r="B2329">
        <v>0</v>
      </c>
      <c r="C2329" t="s">
        <v>3807</v>
      </c>
      <c r="D2329" t="s">
        <v>3821</v>
      </c>
      <c r="E2329" t="s">
        <v>21</v>
      </c>
      <c r="F2329" t="s">
        <v>3795</v>
      </c>
      <c r="G2329">
        <v>17</v>
      </c>
      <c r="H2329">
        <v>1178425</v>
      </c>
    </row>
    <row r="2330" spans="1:8" hidden="1">
      <c r="A2330">
        <v>13.2</v>
      </c>
      <c r="B2330">
        <v>1</v>
      </c>
      <c r="C2330" t="s">
        <v>3798</v>
      </c>
      <c r="D2330" t="s">
        <v>3822</v>
      </c>
      <c r="E2330" t="s">
        <v>21</v>
      </c>
      <c r="F2330" t="s">
        <v>3795</v>
      </c>
      <c r="G2330">
        <v>18</v>
      </c>
      <c r="H2330">
        <v>1178425</v>
      </c>
    </row>
    <row r="2331" spans="1:8" hidden="1">
      <c r="A2331">
        <v>13.1</v>
      </c>
      <c r="B2331">
        <v>1</v>
      </c>
      <c r="C2331" t="s">
        <v>3819</v>
      </c>
      <c r="D2331" t="s">
        <v>3823</v>
      </c>
      <c r="E2331" t="s">
        <v>21</v>
      </c>
      <c r="F2331" t="s">
        <v>3795</v>
      </c>
      <c r="G2331">
        <v>19</v>
      </c>
      <c r="H2331">
        <v>1178425</v>
      </c>
    </row>
    <row r="2332" spans="1:8" hidden="1">
      <c r="A2332">
        <v>12.6</v>
      </c>
      <c r="B2332">
        <v>0</v>
      </c>
      <c r="C2332" t="s">
        <v>3824</v>
      </c>
      <c r="D2332" t="s">
        <v>3825</v>
      </c>
      <c r="E2332" t="s">
        <v>21</v>
      </c>
      <c r="F2332" t="s">
        <v>3795</v>
      </c>
      <c r="G2332">
        <v>20</v>
      </c>
      <c r="H2332">
        <v>1178425</v>
      </c>
    </row>
    <row r="2333" spans="1:8" hidden="1">
      <c r="A2333">
        <v>12.5</v>
      </c>
      <c r="B2333">
        <v>0</v>
      </c>
      <c r="C2333" t="s">
        <v>3824</v>
      </c>
      <c r="D2333" t="s">
        <v>3826</v>
      </c>
      <c r="E2333" t="s">
        <v>21</v>
      </c>
      <c r="F2333" t="s">
        <v>3795</v>
      </c>
      <c r="G2333">
        <v>21</v>
      </c>
      <c r="H2333">
        <v>1178425</v>
      </c>
    </row>
    <row r="2334" spans="1:8" hidden="1">
      <c r="A2334">
        <v>12.4</v>
      </c>
      <c r="B2334">
        <v>1</v>
      </c>
      <c r="C2334" t="s">
        <v>3827</v>
      </c>
      <c r="D2334" t="s">
        <v>3828</v>
      </c>
      <c r="E2334" t="s">
        <v>21</v>
      </c>
      <c r="F2334" t="s">
        <v>3795</v>
      </c>
      <c r="G2334">
        <v>22</v>
      </c>
      <c r="H2334">
        <v>1178425</v>
      </c>
    </row>
    <row r="2335" spans="1:8" hidden="1">
      <c r="A2335">
        <v>12.3</v>
      </c>
      <c r="B2335">
        <v>0</v>
      </c>
      <c r="C2335" t="s">
        <v>3829</v>
      </c>
      <c r="D2335" t="s">
        <v>3830</v>
      </c>
      <c r="E2335" t="s">
        <v>21</v>
      </c>
      <c r="F2335" t="s">
        <v>3795</v>
      </c>
      <c r="G2335">
        <v>23</v>
      </c>
      <c r="H2335">
        <v>1178425</v>
      </c>
    </row>
    <row r="2336" spans="1:8" hidden="1">
      <c r="A2336">
        <v>12.2</v>
      </c>
      <c r="B2336">
        <v>0</v>
      </c>
      <c r="C2336" t="s">
        <v>3829</v>
      </c>
      <c r="D2336" t="s">
        <v>3831</v>
      </c>
      <c r="E2336" t="s">
        <v>21</v>
      </c>
      <c r="F2336" t="s">
        <v>3795</v>
      </c>
      <c r="G2336">
        <v>24</v>
      </c>
      <c r="H2336">
        <v>1178425</v>
      </c>
    </row>
    <row r="2337" spans="1:8" hidden="1">
      <c r="A2337">
        <v>12.1</v>
      </c>
      <c r="B2337">
        <v>0</v>
      </c>
      <c r="C2337" t="s">
        <v>3829</v>
      </c>
      <c r="D2337" t="s">
        <v>3832</v>
      </c>
      <c r="E2337" t="s">
        <v>3833</v>
      </c>
      <c r="F2337" t="s">
        <v>3795</v>
      </c>
      <c r="G2337">
        <v>25</v>
      </c>
      <c r="H2337">
        <v>1178425</v>
      </c>
    </row>
    <row r="2338" spans="1:8" hidden="1">
      <c r="A2338">
        <v>11.6</v>
      </c>
      <c r="B2338" t="s">
        <v>8</v>
      </c>
      <c r="C2338" t="s">
        <v>3834</v>
      </c>
      <c r="D2338" t="s">
        <v>3835</v>
      </c>
      <c r="E2338" t="s">
        <v>3836</v>
      </c>
      <c r="F2338" t="s">
        <v>3795</v>
      </c>
      <c r="G2338">
        <v>26</v>
      </c>
      <c r="H2338">
        <v>1178425</v>
      </c>
    </row>
    <row r="2339" spans="1:8" hidden="1">
      <c r="A2339">
        <v>11.5</v>
      </c>
      <c r="B2339">
        <v>1</v>
      </c>
      <c r="C2339" t="s">
        <v>3837</v>
      </c>
      <c r="D2339" t="s">
        <v>3838</v>
      </c>
      <c r="E2339" t="s">
        <v>21</v>
      </c>
      <c r="F2339" t="s">
        <v>3795</v>
      </c>
      <c r="G2339">
        <v>27</v>
      </c>
      <c r="H2339">
        <v>1178425</v>
      </c>
    </row>
    <row r="2340" spans="1:8" hidden="1">
      <c r="A2340">
        <v>11.4</v>
      </c>
      <c r="B2340" t="s">
        <v>8</v>
      </c>
      <c r="C2340" t="s">
        <v>3839</v>
      </c>
      <c r="D2340" t="s">
        <v>3840</v>
      </c>
      <c r="E2340" t="s">
        <v>3841</v>
      </c>
      <c r="F2340" t="s">
        <v>3795</v>
      </c>
      <c r="G2340">
        <v>28</v>
      </c>
      <c r="H2340">
        <v>1178425</v>
      </c>
    </row>
    <row r="2341" spans="1:8" hidden="1">
      <c r="A2341">
        <v>11.3</v>
      </c>
      <c r="B2341">
        <v>1</v>
      </c>
      <c r="C2341" t="s">
        <v>755</v>
      </c>
      <c r="D2341" t="s">
        <v>3842</v>
      </c>
      <c r="E2341" t="s">
        <v>21</v>
      </c>
      <c r="F2341" t="s">
        <v>3795</v>
      </c>
      <c r="G2341">
        <v>29</v>
      </c>
      <c r="H2341">
        <v>1178425</v>
      </c>
    </row>
    <row r="2342" spans="1:8" hidden="1">
      <c r="A2342">
        <v>11.2</v>
      </c>
      <c r="B2342">
        <v>0</v>
      </c>
      <c r="C2342" t="s">
        <v>761</v>
      </c>
      <c r="D2342" t="s">
        <v>3843</v>
      </c>
      <c r="E2342" t="s">
        <v>21</v>
      </c>
      <c r="F2342" t="s">
        <v>3795</v>
      </c>
      <c r="G2342">
        <v>30</v>
      </c>
      <c r="H2342">
        <v>1178425</v>
      </c>
    </row>
    <row r="2343" spans="1:8" hidden="1">
      <c r="A2343">
        <v>11.1</v>
      </c>
      <c r="B2343">
        <v>0</v>
      </c>
      <c r="C2343" t="s">
        <v>761</v>
      </c>
      <c r="D2343" t="s">
        <v>3844</v>
      </c>
      <c r="E2343" t="s">
        <v>21</v>
      </c>
      <c r="F2343" t="s">
        <v>3795</v>
      </c>
      <c r="G2343">
        <v>31</v>
      </c>
      <c r="H2343">
        <v>1178425</v>
      </c>
    </row>
    <row r="2344" spans="1:8" hidden="1">
      <c r="A2344">
        <v>10.6</v>
      </c>
      <c r="B2344" t="s">
        <v>8</v>
      </c>
      <c r="C2344" t="s">
        <v>3845</v>
      </c>
      <c r="D2344" t="s">
        <v>3846</v>
      </c>
      <c r="E2344" t="s">
        <v>3847</v>
      </c>
      <c r="F2344" t="s">
        <v>3795</v>
      </c>
      <c r="G2344">
        <v>32</v>
      </c>
      <c r="H2344">
        <v>1178425</v>
      </c>
    </row>
    <row r="2345" spans="1:8" hidden="1">
      <c r="A2345">
        <v>10.5</v>
      </c>
      <c r="B2345">
        <v>0</v>
      </c>
      <c r="C2345" t="s">
        <v>706</v>
      </c>
      <c r="D2345" t="s">
        <v>3848</v>
      </c>
      <c r="E2345" t="s">
        <v>21</v>
      </c>
      <c r="F2345" t="s">
        <v>3795</v>
      </c>
      <c r="G2345">
        <v>33</v>
      </c>
      <c r="H2345">
        <v>1178425</v>
      </c>
    </row>
    <row r="2346" spans="1:8" hidden="1">
      <c r="A2346">
        <v>10.4</v>
      </c>
      <c r="B2346">
        <v>2</v>
      </c>
      <c r="C2346" t="s">
        <v>3849</v>
      </c>
      <c r="D2346" t="s">
        <v>3850</v>
      </c>
      <c r="E2346" t="s">
        <v>21</v>
      </c>
      <c r="F2346" t="s">
        <v>3795</v>
      </c>
      <c r="G2346">
        <v>34</v>
      </c>
      <c r="H2346">
        <v>1178425</v>
      </c>
    </row>
    <row r="2347" spans="1:8" hidden="1">
      <c r="A2347">
        <v>10.3</v>
      </c>
      <c r="B2347">
        <v>0</v>
      </c>
      <c r="C2347" t="s">
        <v>706</v>
      </c>
      <c r="D2347" t="s">
        <v>3851</v>
      </c>
      <c r="E2347" t="s">
        <v>21</v>
      </c>
      <c r="F2347" t="s">
        <v>3795</v>
      </c>
      <c r="G2347">
        <v>35</v>
      </c>
      <c r="H2347">
        <v>1178425</v>
      </c>
    </row>
    <row r="2348" spans="1:8" hidden="1">
      <c r="A2348">
        <v>10.199999999999999</v>
      </c>
      <c r="B2348" t="s">
        <v>8</v>
      </c>
      <c r="C2348" t="s">
        <v>3852</v>
      </c>
      <c r="D2348" t="s">
        <v>3853</v>
      </c>
      <c r="E2348" t="s">
        <v>3854</v>
      </c>
      <c r="F2348" t="s">
        <v>3795</v>
      </c>
      <c r="G2348">
        <v>36</v>
      </c>
      <c r="H2348">
        <v>1178425</v>
      </c>
    </row>
    <row r="2349" spans="1:8" hidden="1">
      <c r="A2349">
        <v>10.1</v>
      </c>
      <c r="B2349">
        <v>1</v>
      </c>
      <c r="C2349" t="s">
        <v>743</v>
      </c>
      <c r="D2349" t="s">
        <v>3855</v>
      </c>
      <c r="E2349" t="s">
        <v>21</v>
      </c>
      <c r="F2349" t="s">
        <v>3795</v>
      </c>
      <c r="G2349">
        <v>37</v>
      </c>
      <c r="H2349">
        <v>1178425</v>
      </c>
    </row>
    <row r="2350" spans="1:8" hidden="1">
      <c r="A2350">
        <v>9.6</v>
      </c>
      <c r="B2350">
        <v>1</v>
      </c>
      <c r="C2350" t="s">
        <v>755</v>
      </c>
      <c r="D2350" t="s">
        <v>3856</v>
      </c>
      <c r="E2350" t="s">
        <v>21</v>
      </c>
      <c r="F2350" t="s">
        <v>3795</v>
      </c>
      <c r="G2350">
        <v>38</v>
      </c>
      <c r="H2350">
        <v>1178425</v>
      </c>
    </row>
    <row r="2351" spans="1:8" hidden="1">
      <c r="A2351">
        <v>9.5</v>
      </c>
      <c r="B2351">
        <v>1</v>
      </c>
      <c r="C2351" t="s">
        <v>3857</v>
      </c>
      <c r="D2351" t="s">
        <v>3858</v>
      </c>
      <c r="E2351" t="s">
        <v>21</v>
      </c>
      <c r="F2351" t="s">
        <v>3795</v>
      </c>
      <c r="G2351">
        <v>39</v>
      </c>
      <c r="H2351">
        <v>1178425</v>
      </c>
    </row>
    <row r="2352" spans="1:8" hidden="1">
      <c r="A2352">
        <v>9.4</v>
      </c>
      <c r="B2352">
        <v>1</v>
      </c>
      <c r="C2352" t="s">
        <v>755</v>
      </c>
      <c r="D2352" t="s">
        <v>3859</v>
      </c>
      <c r="E2352" t="s">
        <v>21</v>
      </c>
      <c r="F2352" t="s">
        <v>3795</v>
      </c>
      <c r="G2352">
        <v>40</v>
      </c>
      <c r="H2352">
        <v>1178425</v>
      </c>
    </row>
    <row r="2353" spans="1:8" hidden="1">
      <c r="A2353">
        <v>9.3000000000000007</v>
      </c>
      <c r="B2353">
        <v>1</v>
      </c>
      <c r="C2353" t="s">
        <v>3857</v>
      </c>
      <c r="D2353" t="s">
        <v>3860</v>
      </c>
      <c r="E2353" t="s">
        <v>21</v>
      </c>
      <c r="F2353" t="s">
        <v>3795</v>
      </c>
      <c r="G2353">
        <v>41</v>
      </c>
      <c r="H2353">
        <v>1178425</v>
      </c>
    </row>
    <row r="2354" spans="1:8" hidden="1">
      <c r="A2354">
        <v>9.1999999999999993</v>
      </c>
      <c r="B2354">
        <v>1</v>
      </c>
      <c r="C2354" t="s">
        <v>755</v>
      </c>
      <c r="D2354" t="s">
        <v>3861</v>
      </c>
      <c r="E2354" t="s">
        <v>21</v>
      </c>
      <c r="F2354" t="s">
        <v>3795</v>
      </c>
      <c r="G2354">
        <v>42</v>
      </c>
      <c r="H2354">
        <v>1178425</v>
      </c>
    </row>
    <row r="2355" spans="1:8" hidden="1">
      <c r="A2355">
        <v>9.1</v>
      </c>
      <c r="B2355">
        <v>0</v>
      </c>
      <c r="C2355" t="s">
        <v>761</v>
      </c>
      <c r="D2355" t="s">
        <v>3862</v>
      </c>
      <c r="E2355" t="s">
        <v>21</v>
      </c>
      <c r="F2355" t="s">
        <v>3795</v>
      </c>
      <c r="G2355">
        <v>43</v>
      </c>
      <c r="H2355">
        <v>1178425</v>
      </c>
    </row>
    <row r="2356" spans="1:8" hidden="1">
      <c r="A2356">
        <v>8.6</v>
      </c>
      <c r="B2356">
        <v>0</v>
      </c>
      <c r="C2356" t="s">
        <v>722</v>
      </c>
      <c r="D2356" t="s">
        <v>3863</v>
      </c>
      <c r="E2356" t="s">
        <v>21</v>
      </c>
      <c r="F2356" t="s">
        <v>3795</v>
      </c>
      <c r="G2356">
        <v>44</v>
      </c>
      <c r="H2356">
        <v>1178425</v>
      </c>
    </row>
    <row r="2357" spans="1:8" hidden="1">
      <c r="A2357">
        <v>8.5</v>
      </c>
      <c r="B2357">
        <v>1</v>
      </c>
      <c r="C2357" t="s">
        <v>737</v>
      </c>
      <c r="D2357" t="s">
        <v>3864</v>
      </c>
      <c r="E2357" t="s">
        <v>21</v>
      </c>
      <c r="F2357" t="s">
        <v>3795</v>
      </c>
      <c r="G2357">
        <v>45</v>
      </c>
      <c r="H2357">
        <v>1178425</v>
      </c>
    </row>
    <row r="2358" spans="1:8" hidden="1">
      <c r="A2358">
        <v>8.4</v>
      </c>
      <c r="B2358">
        <v>1</v>
      </c>
      <c r="C2358" t="s">
        <v>720</v>
      </c>
      <c r="D2358" t="s">
        <v>3865</v>
      </c>
      <c r="E2358" t="s">
        <v>21</v>
      </c>
      <c r="F2358" t="s">
        <v>3795</v>
      </c>
      <c r="G2358">
        <v>46</v>
      </c>
      <c r="H2358">
        <v>1178425</v>
      </c>
    </row>
    <row r="2359" spans="1:8" hidden="1">
      <c r="A2359">
        <v>8.3000000000000007</v>
      </c>
      <c r="B2359">
        <v>1</v>
      </c>
      <c r="C2359" t="s">
        <v>737</v>
      </c>
      <c r="D2359" t="s">
        <v>3866</v>
      </c>
      <c r="E2359" t="s">
        <v>21</v>
      </c>
      <c r="F2359" t="s">
        <v>3795</v>
      </c>
      <c r="G2359">
        <v>47</v>
      </c>
      <c r="H2359">
        <v>1178425</v>
      </c>
    </row>
    <row r="2360" spans="1:8" hidden="1">
      <c r="A2360">
        <v>8.1999999999999993</v>
      </c>
      <c r="B2360">
        <v>1</v>
      </c>
      <c r="C2360" t="s">
        <v>720</v>
      </c>
      <c r="D2360" t="s">
        <v>3867</v>
      </c>
      <c r="E2360" t="s">
        <v>21</v>
      </c>
      <c r="F2360" t="s">
        <v>3795</v>
      </c>
      <c r="G2360">
        <v>48</v>
      </c>
      <c r="H2360">
        <v>1178425</v>
      </c>
    </row>
    <row r="2361" spans="1:8" hidden="1">
      <c r="A2361">
        <v>8.1</v>
      </c>
      <c r="B2361">
        <v>4</v>
      </c>
      <c r="C2361" t="s">
        <v>3868</v>
      </c>
      <c r="D2361" t="s">
        <v>3869</v>
      </c>
      <c r="E2361" t="s">
        <v>21</v>
      </c>
      <c r="F2361" t="s">
        <v>3795</v>
      </c>
      <c r="G2361">
        <v>49</v>
      </c>
      <c r="H2361">
        <v>1178425</v>
      </c>
    </row>
    <row r="2362" spans="1:8" hidden="1">
      <c r="A2362">
        <v>7.6</v>
      </c>
      <c r="B2362">
        <v>1</v>
      </c>
      <c r="C2362" t="s">
        <v>3857</v>
      </c>
      <c r="D2362" t="s">
        <v>3870</v>
      </c>
      <c r="E2362" t="s">
        <v>21</v>
      </c>
      <c r="F2362" t="s">
        <v>3795</v>
      </c>
      <c r="G2362">
        <v>50</v>
      </c>
      <c r="H2362">
        <v>1178425</v>
      </c>
    </row>
    <row r="2363" spans="1:8" hidden="1">
      <c r="A2363">
        <v>7.5</v>
      </c>
      <c r="B2363">
        <v>0</v>
      </c>
      <c r="C2363" t="s">
        <v>3871</v>
      </c>
      <c r="D2363" t="s">
        <v>3872</v>
      </c>
      <c r="E2363" t="s">
        <v>21</v>
      </c>
      <c r="F2363" t="s">
        <v>3795</v>
      </c>
      <c r="G2363">
        <v>51</v>
      </c>
      <c r="H2363">
        <v>1178425</v>
      </c>
    </row>
    <row r="2364" spans="1:8" hidden="1">
      <c r="A2364">
        <v>7.4</v>
      </c>
      <c r="B2364" t="s">
        <v>8</v>
      </c>
      <c r="C2364" t="s">
        <v>3873</v>
      </c>
      <c r="D2364" t="s">
        <v>3874</v>
      </c>
      <c r="E2364" t="s">
        <v>21</v>
      </c>
      <c r="F2364" t="s">
        <v>3795</v>
      </c>
      <c r="G2364">
        <v>52</v>
      </c>
      <c r="H2364">
        <v>1178425</v>
      </c>
    </row>
    <row r="2365" spans="1:8" hidden="1">
      <c r="A2365">
        <v>7.3</v>
      </c>
      <c r="B2365">
        <v>0</v>
      </c>
      <c r="C2365" t="s">
        <v>3875</v>
      </c>
      <c r="D2365" t="s">
        <v>3876</v>
      </c>
      <c r="E2365" t="s">
        <v>21</v>
      </c>
      <c r="F2365" t="s">
        <v>3795</v>
      </c>
      <c r="G2365">
        <v>53</v>
      </c>
      <c r="H2365">
        <v>1178425</v>
      </c>
    </row>
    <row r="2366" spans="1:8" hidden="1">
      <c r="A2366">
        <v>7.2</v>
      </c>
      <c r="B2366">
        <v>1</v>
      </c>
      <c r="C2366" t="s">
        <v>755</v>
      </c>
      <c r="D2366" t="s">
        <v>3877</v>
      </c>
      <c r="E2366" t="s">
        <v>21</v>
      </c>
      <c r="F2366" t="s">
        <v>3795</v>
      </c>
      <c r="G2366">
        <v>54</v>
      </c>
      <c r="H2366">
        <v>1178425</v>
      </c>
    </row>
    <row r="2367" spans="1:8" hidden="1">
      <c r="A2367">
        <v>7.1</v>
      </c>
      <c r="B2367">
        <v>0</v>
      </c>
      <c r="C2367" t="s">
        <v>761</v>
      </c>
      <c r="D2367" t="s">
        <v>3878</v>
      </c>
      <c r="E2367" t="s">
        <v>21</v>
      </c>
      <c r="F2367" t="s">
        <v>3795</v>
      </c>
      <c r="G2367">
        <v>55</v>
      </c>
      <c r="H2367">
        <v>1178425</v>
      </c>
    </row>
    <row r="2368" spans="1:8" hidden="1">
      <c r="A2368">
        <v>6.6</v>
      </c>
      <c r="B2368">
        <v>1</v>
      </c>
      <c r="C2368" t="s">
        <v>743</v>
      </c>
      <c r="D2368" t="s">
        <v>3879</v>
      </c>
      <c r="E2368" t="s">
        <v>21</v>
      </c>
      <c r="F2368" t="s">
        <v>3795</v>
      </c>
      <c r="G2368">
        <v>56</v>
      </c>
      <c r="H2368">
        <v>1178425</v>
      </c>
    </row>
    <row r="2369" spans="1:8" hidden="1">
      <c r="A2369">
        <v>6.5</v>
      </c>
      <c r="B2369">
        <v>1</v>
      </c>
      <c r="C2369" t="s">
        <v>3880</v>
      </c>
      <c r="D2369" t="s">
        <v>3881</v>
      </c>
      <c r="E2369" t="s">
        <v>21</v>
      </c>
      <c r="F2369" t="s">
        <v>3795</v>
      </c>
      <c r="G2369">
        <v>57</v>
      </c>
      <c r="H2369">
        <v>1178425</v>
      </c>
    </row>
    <row r="2370" spans="1:8" hidden="1">
      <c r="A2370">
        <v>6.4</v>
      </c>
      <c r="B2370">
        <v>0</v>
      </c>
      <c r="C2370" t="s">
        <v>3882</v>
      </c>
      <c r="D2370" t="s">
        <v>3883</v>
      </c>
      <c r="E2370" t="s">
        <v>21</v>
      </c>
      <c r="F2370" t="s">
        <v>3795</v>
      </c>
      <c r="G2370">
        <v>58</v>
      </c>
      <c r="H2370">
        <v>1178425</v>
      </c>
    </row>
    <row r="2371" spans="1:8" hidden="1">
      <c r="A2371">
        <v>6.3</v>
      </c>
      <c r="B2371">
        <v>0</v>
      </c>
      <c r="C2371" t="s">
        <v>3882</v>
      </c>
      <c r="D2371" t="s">
        <v>3884</v>
      </c>
      <c r="E2371" t="s">
        <v>21</v>
      </c>
      <c r="F2371" t="s">
        <v>3795</v>
      </c>
      <c r="G2371">
        <v>59</v>
      </c>
      <c r="H2371">
        <v>1178425</v>
      </c>
    </row>
    <row r="2372" spans="1:8" hidden="1">
      <c r="A2372">
        <v>6.2</v>
      </c>
      <c r="B2372" t="s">
        <v>8</v>
      </c>
      <c r="C2372" t="s">
        <v>3885</v>
      </c>
      <c r="D2372" t="s">
        <v>3886</v>
      </c>
      <c r="E2372" t="s">
        <v>21</v>
      </c>
      <c r="F2372" t="s">
        <v>3795</v>
      </c>
      <c r="G2372">
        <v>60</v>
      </c>
      <c r="H2372">
        <v>1178425</v>
      </c>
    </row>
    <row r="2373" spans="1:8" hidden="1">
      <c r="A2373">
        <v>6.1</v>
      </c>
      <c r="B2373">
        <v>4</v>
      </c>
      <c r="C2373" t="s">
        <v>681</v>
      </c>
      <c r="D2373" t="s">
        <v>3887</v>
      </c>
      <c r="E2373" t="s">
        <v>21</v>
      </c>
      <c r="F2373" t="s">
        <v>3795</v>
      </c>
      <c r="G2373">
        <v>61</v>
      </c>
      <c r="H2373">
        <v>1178425</v>
      </c>
    </row>
    <row r="2374" spans="1:8" hidden="1">
      <c r="A2374">
        <v>5.6</v>
      </c>
      <c r="B2374">
        <v>2</v>
      </c>
      <c r="C2374" t="s">
        <v>3888</v>
      </c>
      <c r="D2374" t="s">
        <v>3889</v>
      </c>
      <c r="E2374" t="s">
        <v>21</v>
      </c>
      <c r="F2374" t="s">
        <v>3795</v>
      </c>
      <c r="G2374">
        <v>62</v>
      </c>
      <c r="H2374">
        <v>1178425</v>
      </c>
    </row>
    <row r="2375" spans="1:8" hidden="1">
      <c r="A2375">
        <v>5.5</v>
      </c>
      <c r="B2375">
        <v>4</v>
      </c>
      <c r="C2375" t="s">
        <v>3890</v>
      </c>
      <c r="D2375" t="s">
        <v>3891</v>
      </c>
      <c r="E2375" t="s">
        <v>21</v>
      </c>
      <c r="F2375" t="s">
        <v>3795</v>
      </c>
      <c r="G2375">
        <v>63</v>
      </c>
      <c r="H2375">
        <v>1178425</v>
      </c>
    </row>
    <row r="2376" spans="1:8" hidden="1">
      <c r="A2376">
        <v>5.4</v>
      </c>
      <c r="B2376">
        <v>1</v>
      </c>
      <c r="C2376" t="s">
        <v>689</v>
      </c>
      <c r="D2376" t="s">
        <v>3892</v>
      </c>
      <c r="E2376" t="s">
        <v>21</v>
      </c>
      <c r="F2376" t="s">
        <v>3795</v>
      </c>
      <c r="G2376">
        <v>64</v>
      </c>
      <c r="H2376">
        <v>1178425</v>
      </c>
    </row>
    <row r="2377" spans="1:8" hidden="1">
      <c r="A2377">
        <v>5.3</v>
      </c>
      <c r="B2377" t="s">
        <v>8</v>
      </c>
      <c r="C2377" t="s">
        <v>787</v>
      </c>
      <c r="D2377" t="s">
        <v>3893</v>
      </c>
      <c r="E2377" t="s">
        <v>21</v>
      </c>
      <c r="F2377" t="s">
        <v>3795</v>
      </c>
      <c r="G2377">
        <v>65</v>
      </c>
      <c r="H2377">
        <v>1178425</v>
      </c>
    </row>
    <row r="2378" spans="1:8" hidden="1">
      <c r="A2378">
        <v>5.2</v>
      </c>
      <c r="B2378">
        <v>1</v>
      </c>
      <c r="C2378" t="s">
        <v>771</v>
      </c>
      <c r="D2378" t="s">
        <v>3894</v>
      </c>
      <c r="E2378" t="s">
        <v>21</v>
      </c>
      <c r="F2378" t="s">
        <v>3795</v>
      </c>
      <c r="G2378">
        <v>66</v>
      </c>
      <c r="H2378">
        <v>1178425</v>
      </c>
    </row>
    <row r="2379" spans="1:8" hidden="1">
      <c r="A2379">
        <v>5.0999999999999996</v>
      </c>
      <c r="B2379">
        <v>2</v>
      </c>
      <c r="C2379" t="s">
        <v>3888</v>
      </c>
      <c r="D2379" t="s">
        <v>3895</v>
      </c>
      <c r="E2379" t="s">
        <v>21</v>
      </c>
      <c r="F2379" t="s">
        <v>3795</v>
      </c>
      <c r="G2379">
        <v>67</v>
      </c>
      <c r="H2379">
        <v>1178425</v>
      </c>
    </row>
    <row r="2380" spans="1:8" hidden="1">
      <c r="A2380">
        <v>4.5999999999999996</v>
      </c>
      <c r="B2380">
        <v>1</v>
      </c>
      <c r="C2380" t="s">
        <v>3896</v>
      </c>
      <c r="D2380" t="s">
        <v>3897</v>
      </c>
      <c r="E2380" t="s">
        <v>21</v>
      </c>
      <c r="F2380" t="s">
        <v>3795</v>
      </c>
      <c r="G2380">
        <v>68</v>
      </c>
      <c r="H2380">
        <v>1178425</v>
      </c>
    </row>
    <row r="2381" spans="1:8" hidden="1">
      <c r="A2381">
        <v>4.5</v>
      </c>
      <c r="B2381">
        <v>4</v>
      </c>
      <c r="C2381" t="s">
        <v>3898</v>
      </c>
      <c r="D2381" t="s">
        <v>3899</v>
      </c>
      <c r="E2381" t="s">
        <v>21</v>
      </c>
      <c r="F2381" t="s">
        <v>3795</v>
      </c>
      <c r="G2381">
        <v>69</v>
      </c>
      <c r="H2381">
        <v>1178425</v>
      </c>
    </row>
    <row r="2382" spans="1:8" hidden="1">
      <c r="A2382">
        <v>4.4000000000000004</v>
      </c>
      <c r="B2382">
        <v>1</v>
      </c>
      <c r="C2382" t="s">
        <v>795</v>
      </c>
      <c r="D2382" t="s">
        <v>3900</v>
      </c>
      <c r="E2382" t="s">
        <v>21</v>
      </c>
      <c r="F2382" t="s">
        <v>3795</v>
      </c>
      <c r="G2382">
        <v>70</v>
      </c>
      <c r="H2382">
        <v>1178425</v>
      </c>
    </row>
    <row r="2383" spans="1:8" hidden="1">
      <c r="A2383">
        <v>4.3</v>
      </c>
      <c r="B2383">
        <v>2</v>
      </c>
      <c r="C2383" t="s">
        <v>3901</v>
      </c>
      <c r="D2383" t="s">
        <v>3902</v>
      </c>
      <c r="E2383" t="s">
        <v>21</v>
      </c>
      <c r="F2383" t="s">
        <v>3795</v>
      </c>
      <c r="G2383">
        <v>71</v>
      </c>
      <c r="H2383">
        <v>1178425</v>
      </c>
    </row>
    <row r="2384" spans="1:8" hidden="1">
      <c r="A2384">
        <v>4.2</v>
      </c>
      <c r="B2384">
        <v>1</v>
      </c>
      <c r="C2384" t="s">
        <v>3896</v>
      </c>
      <c r="D2384" t="s">
        <v>3903</v>
      </c>
      <c r="E2384" t="s">
        <v>21</v>
      </c>
      <c r="F2384" t="s">
        <v>3795</v>
      </c>
      <c r="G2384">
        <v>72</v>
      </c>
      <c r="H2384">
        <v>1178425</v>
      </c>
    </row>
    <row r="2385" spans="1:8" hidden="1">
      <c r="A2385">
        <v>4.0999999999999996</v>
      </c>
      <c r="B2385">
        <v>6</v>
      </c>
      <c r="C2385" t="s">
        <v>3904</v>
      </c>
      <c r="D2385" t="s">
        <v>3905</v>
      </c>
      <c r="E2385" t="s">
        <v>21</v>
      </c>
      <c r="F2385" t="s">
        <v>3795</v>
      </c>
      <c r="G2385">
        <v>73</v>
      </c>
      <c r="H2385">
        <v>1178425</v>
      </c>
    </row>
    <row r="2386" spans="1:8" hidden="1">
      <c r="A2386">
        <v>3.6</v>
      </c>
      <c r="B2386">
        <v>0</v>
      </c>
      <c r="C2386" t="s">
        <v>3906</v>
      </c>
      <c r="D2386" t="s">
        <v>3907</v>
      </c>
      <c r="E2386" t="s">
        <v>21</v>
      </c>
      <c r="F2386" t="s">
        <v>3795</v>
      </c>
      <c r="G2386">
        <v>74</v>
      </c>
      <c r="H2386">
        <v>1178425</v>
      </c>
    </row>
    <row r="2387" spans="1:8" hidden="1">
      <c r="A2387">
        <v>3.5</v>
      </c>
      <c r="B2387">
        <v>4</v>
      </c>
      <c r="C2387" t="s">
        <v>3908</v>
      </c>
      <c r="D2387" t="s">
        <v>3909</v>
      </c>
      <c r="E2387" t="s">
        <v>21</v>
      </c>
      <c r="F2387" t="s">
        <v>3795</v>
      </c>
      <c r="G2387">
        <v>75</v>
      </c>
      <c r="H2387">
        <v>1178425</v>
      </c>
    </row>
    <row r="2388" spans="1:8" hidden="1">
      <c r="A2388">
        <v>3.4</v>
      </c>
      <c r="B2388">
        <v>1</v>
      </c>
      <c r="C2388" t="s">
        <v>771</v>
      </c>
      <c r="D2388" t="s">
        <v>3910</v>
      </c>
      <c r="E2388" t="s">
        <v>21</v>
      </c>
      <c r="F2388" t="s">
        <v>3795</v>
      </c>
      <c r="G2388">
        <v>76</v>
      </c>
      <c r="H2388">
        <v>1178425</v>
      </c>
    </row>
    <row r="2389" spans="1:8" hidden="1">
      <c r="A2389">
        <v>3.3</v>
      </c>
      <c r="B2389">
        <v>1</v>
      </c>
      <c r="C2389" t="s">
        <v>809</v>
      </c>
      <c r="D2389" t="s">
        <v>3911</v>
      </c>
      <c r="E2389" t="s">
        <v>21</v>
      </c>
      <c r="F2389" t="s">
        <v>3795</v>
      </c>
      <c r="G2389">
        <v>77</v>
      </c>
      <c r="H2389">
        <v>1178425</v>
      </c>
    </row>
    <row r="2390" spans="1:8" hidden="1">
      <c r="A2390">
        <v>3.2</v>
      </c>
      <c r="B2390">
        <v>6</v>
      </c>
      <c r="C2390" t="s">
        <v>3912</v>
      </c>
      <c r="D2390" t="s">
        <v>3913</v>
      </c>
      <c r="E2390" t="s">
        <v>21</v>
      </c>
      <c r="F2390" t="s">
        <v>3795</v>
      </c>
      <c r="G2390">
        <v>78</v>
      </c>
      <c r="H2390">
        <v>1178425</v>
      </c>
    </row>
    <row r="2391" spans="1:8" hidden="1">
      <c r="A2391">
        <v>3.1</v>
      </c>
      <c r="B2391">
        <v>1</v>
      </c>
      <c r="C2391" t="s">
        <v>771</v>
      </c>
      <c r="D2391" t="s">
        <v>3914</v>
      </c>
      <c r="E2391" t="s">
        <v>21</v>
      </c>
      <c r="F2391" t="s">
        <v>3795</v>
      </c>
      <c r="G2391">
        <v>79</v>
      </c>
      <c r="H2391">
        <v>1178425</v>
      </c>
    </row>
    <row r="2392" spans="1:8" hidden="1">
      <c r="A2392">
        <v>2.6</v>
      </c>
      <c r="B2392">
        <v>2</v>
      </c>
      <c r="C2392" t="s">
        <v>3901</v>
      </c>
      <c r="D2392" t="s">
        <v>3915</v>
      </c>
      <c r="E2392" t="s">
        <v>21</v>
      </c>
      <c r="F2392" t="s">
        <v>3795</v>
      </c>
      <c r="G2392">
        <v>80</v>
      </c>
      <c r="H2392">
        <v>1178425</v>
      </c>
    </row>
    <row r="2393" spans="1:8" hidden="1">
      <c r="A2393">
        <v>2.5</v>
      </c>
      <c r="B2393">
        <v>1</v>
      </c>
      <c r="C2393" t="s">
        <v>3896</v>
      </c>
      <c r="D2393" t="s">
        <v>3916</v>
      </c>
      <c r="E2393" t="s">
        <v>21</v>
      </c>
      <c r="F2393" t="s">
        <v>3795</v>
      </c>
      <c r="G2393">
        <v>81</v>
      </c>
      <c r="H2393">
        <v>1178425</v>
      </c>
    </row>
    <row r="2394" spans="1:8" hidden="1">
      <c r="A2394">
        <v>2.4</v>
      </c>
      <c r="B2394">
        <v>0</v>
      </c>
      <c r="C2394" t="s">
        <v>3917</v>
      </c>
      <c r="D2394" t="s">
        <v>3918</v>
      </c>
      <c r="E2394" t="s">
        <v>21</v>
      </c>
      <c r="F2394" t="s">
        <v>3795</v>
      </c>
      <c r="G2394">
        <v>82</v>
      </c>
      <c r="H2394">
        <v>1178425</v>
      </c>
    </row>
    <row r="2395" spans="1:8" hidden="1">
      <c r="A2395">
        <v>2.2999999999999998</v>
      </c>
      <c r="B2395">
        <v>2</v>
      </c>
      <c r="C2395" t="s">
        <v>3919</v>
      </c>
      <c r="D2395" t="s">
        <v>3920</v>
      </c>
      <c r="E2395" t="s">
        <v>21</v>
      </c>
      <c r="F2395" t="s">
        <v>3795</v>
      </c>
      <c r="G2395">
        <v>83</v>
      </c>
      <c r="H2395">
        <v>1178425</v>
      </c>
    </row>
    <row r="2396" spans="1:8" hidden="1">
      <c r="A2396">
        <v>2.2000000000000002</v>
      </c>
      <c r="B2396">
        <v>4</v>
      </c>
      <c r="C2396" t="s">
        <v>3898</v>
      </c>
      <c r="D2396" t="s">
        <v>3921</v>
      </c>
      <c r="E2396" t="s">
        <v>21</v>
      </c>
      <c r="F2396" t="s">
        <v>3795</v>
      </c>
      <c r="G2396">
        <v>84</v>
      </c>
      <c r="H2396">
        <v>1178425</v>
      </c>
    </row>
    <row r="2397" spans="1:8" hidden="1">
      <c r="A2397">
        <v>2.1</v>
      </c>
      <c r="B2397">
        <v>0</v>
      </c>
      <c r="C2397" t="s">
        <v>3917</v>
      </c>
      <c r="D2397" t="s">
        <v>3922</v>
      </c>
      <c r="E2397" t="s">
        <v>21</v>
      </c>
      <c r="F2397" t="s">
        <v>3795</v>
      </c>
      <c r="G2397">
        <v>85</v>
      </c>
      <c r="H2397">
        <v>1178425</v>
      </c>
    </row>
    <row r="2398" spans="1:8" hidden="1">
      <c r="A2398">
        <v>1.6</v>
      </c>
      <c r="B2398">
        <v>0</v>
      </c>
      <c r="C2398" t="s">
        <v>3906</v>
      </c>
      <c r="D2398" t="s">
        <v>3923</v>
      </c>
      <c r="E2398" t="s">
        <v>21</v>
      </c>
      <c r="F2398" t="s">
        <v>3795</v>
      </c>
      <c r="G2398">
        <v>86</v>
      </c>
      <c r="H2398">
        <v>1178425</v>
      </c>
    </row>
    <row r="2399" spans="1:8" hidden="1">
      <c r="A2399">
        <v>1.5</v>
      </c>
      <c r="B2399">
        <v>2</v>
      </c>
      <c r="C2399" t="s">
        <v>3924</v>
      </c>
      <c r="D2399" t="s">
        <v>3925</v>
      </c>
      <c r="E2399" t="s">
        <v>21</v>
      </c>
      <c r="F2399" t="s">
        <v>3795</v>
      </c>
      <c r="G2399">
        <v>87</v>
      </c>
      <c r="H2399">
        <v>1178425</v>
      </c>
    </row>
    <row r="2400" spans="1:8" hidden="1">
      <c r="A2400">
        <v>1.4</v>
      </c>
      <c r="B2400">
        <v>1</v>
      </c>
      <c r="C2400" t="s">
        <v>771</v>
      </c>
      <c r="D2400" t="s">
        <v>3926</v>
      </c>
      <c r="E2400" t="s">
        <v>21</v>
      </c>
      <c r="F2400" t="s">
        <v>3795</v>
      </c>
      <c r="G2400">
        <v>88</v>
      </c>
      <c r="H2400">
        <v>1178425</v>
      </c>
    </row>
    <row r="2401" spans="1:8" hidden="1">
      <c r="A2401">
        <v>1.3</v>
      </c>
      <c r="B2401">
        <v>1</v>
      </c>
      <c r="C2401" t="s">
        <v>809</v>
      </c>
      <c r="D2401" t="s">
        <v>3927</v>
      </c>
      <c r="E2401" t="s">
        <v>21</v>
      </c>
      <c r="F2401" t="s">
        <v>3795</v>
      </c>
      <c r="G2401">
        <v>89</v>
      </c>
      <c r="H2401">
        <v>1178425</v>
      </c>
    </row>
    <row r="2402" spans="1:8" hidden="1">
      <c r="A2402">
        <v>1.2</v>
      </c>
      <c r="B2402">
        <v>0</v>
      </c>
      <c r="C2402" t="s">
        <v>3906</v>
      </c>
      <c r="D2402" t="s">
        <v>3928</v>
      </c>
      <c r="E2402" t="s">
        <v>21</v>
      </c>
      <c r="F2402" t="s">
        <v>3795</v>
      </c>
      <c r="G2402">
        <v>90</v>
      </c>
      <c r="H2402">
        <v>1178425</v>
      </c>
    </row>
    <row r="2403" spans="1:8" hidden="1">
      <c r="A2403">
        <v>1.1000000000000001</v>
      </c>
      <c r="B2403">
        <v>0</v>
      </c>
      <c r="C2403" t="s">
        <v>3906</v>
      </c>
      <c r="D2403" t="s">
        <v>3929</v>
      </c>
      <c r="E2403" t="s">
        <v>21</v>
      </c>
      <c r="F2403" t="s">
        <v>3795</v>
      </c>
      <c r="G2403">
        <v>91</v>
      </c>
      <c r="H2403">
        <v>1178425</v>
      </c>
    </row>
    <row r="2404" spans="1:8" hidden="1">
      <c r="A2404">
        <v>0.6</v>
      </c>
      <c r="B2404">
        <v>4</v>
      </c>
      <c r="C2404" t="s">
        <v>3898</v>
      </c>
      <c r="D2404" t="s">
        <v>3930</v>
      </c>
      <c r="E2404" t="s">
        <v>21</v>
      </c>
      <c r="F2404" t="s">
        <v>3795</v>
      </c>
      <c r="G2404">
        <v>92</v>
      </c>
      <c r="H2404">
        <v>1178425</v>
      </c>
    </row>
    <row r="2405" spans="1:8" hidden="1">
      <c r="A2405">
        <v>0.5</v>
      </c>
      <c r="B2405" t="s">
        <v>8</v>
      </c>
      <c r="C2405" t="s">
        <v>815</v>
      </c>
      <c r="D2405" t="s">
        <v>3931</v>
      </c>
      <c r="E2405" t="s">
        <v>21</v>
      </c>
      <c r="F2405" t="s">
        <v>3795</v>
      </c>
      <c r="G2405">
        <v>93</v>
      </c>
      <c r="H2405">
        <v>1178425</v>
      </c>
    </row>
    <row r="2406" spans="1:8" hidden="1">
      <c r="A2406">
        <v>0.4</v>
      </c>
      <c r="B2406">
        <v>0</v>
      </c>
      <c r="C2406" t="s">
        <v>838</v>
      </c>
      <c r="D2406" t="s">
        <v>3932</v>
      </c>
      <c r="E2406" t="s">
        <v>21</v>
      </c>
      <c r="F2406" t="s">
        <v>3795</v>
      </c>
      <c r="G2406">
        <v>94</v>
      </c>
      <c r="H2406">
        <v>1178425</v>
      </c>
    </row>
    <row r="2407" spans="1:8" hidden="1">
      <c r="A2407">
        <v>0.3</v>
      </c>
      <c r="B2407">
        <v>0</v>
      </c>
      <c r="C2407" t="s">
        <v>838</v>
      </c>
      <c r="D2407" t="s">
        <v>3933</v>
      </c>
      <c r="E2407" t="s">
        <v>21</v>
      </c>
      <c r="F2407" t="s">
        <v>3795</v>
      </c>
      <c r="G2407">
        <v>95</v>
      </c>
      <c r="H2407">
        <v>1178425</v>
      </c>
    </row>
    <row r="2408" spans="1:8" hidden="1">
      <c r="A2408">
        <v>0.2</v>
      </c>
      <c r="B2408">
        <v>4</v>
      </c>
      <c r="C2408" t="s">
        <v>831</v>
      </c>
      <c r="D2408" t="s">
        <v>3934</v>
      </c>
      <c r="E2408" t="s">
        <v>21</v>
      </c>
      <c r="F2408" t="s">
        <v>3795</v>
      </c>
      <c r="G2408">
        <v>96</v>
      </c>
      <c r="H2408">
        <v>1178425</v>
      </c>
    </row>
    <row r="2409" spans="1:8" hidden="1">
      <c r="A2409">
        <v>0.1</v>
      </c>
      <c r="B2409">
        <v>0</v>
      </c>
      <c r="C2409" t="s">
        <v>838</v>
      </c>
      <c r="D2409" t="s">
        <v>3935</v>
      </c>
      <c r="E2409" t="s">
        <v>21</v>
      </c>
      <c r="F2409" t="s">
        <v>3795</v>
      </c>
      <c r="G2409">
        <v>97</v>
      </c>
      <c r="H2409">
        <v>1178425</v>
      </c>
    </row>
    <row r="2410" spans="1:8" hidden="1">
      <c r="A2410">
        <v>3.2</v>
      </c>
      <c r="B2410" t="s">
        <v>8</v>
      </c>
      <c r="C2410" t="s">
        <v>3936</v>
      </c>
      <c r="D2410" t="s">
        <v>3937</v>
      </c>
      <c r="E2410" t="s">
        <v>21</v>
      </c>
      <c r="F2410" t="s">
        <v>3938</v>
      </c>
      <c r="G2410">
        <v>0</v>
      </c>
      <c r="H2410">
        <v>1178424</v>
      </c>
    </row>
    <row r="2411" spans="1:8" hidden="1">
      <c r="A2411">
        <v>3.1</v>
      </c>
      <c r="B2411" t="s">
        <v>57</v>
      </c>
      <c r="C2411" t="s">
        <v>3939</v>
      </c>
      <c r="D2411" t="s">
        <v>3940</v>
      </c>
      <c r="E2411" t="s">
        <v>21</v>
      </c>
      <c r="F2411" t="s">
        <v>3938</v>
      </c>
      <c r="G2411">
        <v>1</v>
      </c>
      <c r="H2411">
        <v>1178424</v>
      </c>
    </row>
    <row r="2412" spans="1:8" hidden="1">
      <c r="A2412">
        <v>2.6</v>
      </c>
      <c r="B2412">
        <v>4</v>
      </c>
      <c r="C2412" t="s">
        <v>3941</v>
      </c>
      <c r="D2412" t="s">
        <v>3942</v>
      </c>
      <c r="E2412" t="s">
        <v>21</v>
      </c>
      <c r="F2412" t="s">
        <v>3938</v>
      </c>
      <c r="G2412">
        <v>2</v>
      </c>
      <c r="H2412">
        <v>1178424</v>
      </c>
    </row>
    <row r="2413" spans="1:8" hidden="1">
      <c r="A2413">
        <v>2.5</v>
      </c>
      <c r="B2413">
        <v>6</v>
      </c>
      <c r="C2413" t="s">
        <v>3943</v>
      </c>
      <c r="D2413" t="s">
        <v>3944</v>
      </c>
      <c r="E2413" t="s">
        <v>21</v>
      </c>
      <c r="F2413" t="s">
        <v>3938</v>
      </c>
      <c r="G2413">
        <v>3</v>
      </c>
      <c r="H2413">
        <v>1178424</v>
      </c>
    </row>
    <row r="2414" spans="1:8" hidden="1">
      <c r="A2414">
        <v>2.4</v>
      </c>
      <c r="B2414">
        <v>0</v>
      </c>
      <c r="C2414" t="s">
        <v>3945</v>
      </c>
      <c r="D2414" t="s">
        <v>3946</v>
      </c>
      <c r="E2414" t="s">
        <v>21</v>
      </c>
      <c r="F2414" t="s">
        <v>3938</v>
      </c>
      <c r="G2414">
        <v>4</v>
      </c>
      <c r="H2414">
        <v>1178424</v>
      </c>
    </row>
    <row r="2415" spans="1:8" hidden="1">
      <c r="A2415">
        <v>2.2999999999999998</v>
      </c>
      <c r="B2415" t="s">
        <v>468</v>
      </c>
      <c r="C2415" t="s">
        <v>3947</v>
      </c>
      <c r="D2415" t="s">
        <v>3948</v>
      </c>
      <c r="E2415" t="s">
        <v>21</v>
      </c>
      <c r="F2415" t="s">
        <v>3938</v>
      </c>
      <c r="G2415">
        <v>5</v>
      </c>
      <c r="H2415">
        <v>1178424</v>
      </c>
    </row>
    <row r="2416" spans="1:8" hidden="1">
      <c r="A2416">
        <v>2.2000000000000002</v>
      </c>
      <c r="B2416">
        <v>1</v>
      </c>
      <c r="C2416" t="s">
        <v>3949</v>
      </c>
      <c r="D2416" t="s">
        <v>3950</v>
      </c>
      <c r="E2416" t="s">
        <v>21</v>
      </c>
      <c r="F2416" t="s">
        <v>3938</v>
      </c>
      <c r="G2416">
        <v>6</v>
      </c>
      <c r="H2416">
        <v>1178424</v>
      </c>
    </row>
    <row r="2417" spans="1:8" hidden="1">
      <c r="A2417">
        <v>2.1</v>
      </c>
      <c r="B2417">
        <v>6</v>
      </c>
      <c r="C2417" t="s">
        <v>3943</v>
      </c>
      <c r="D2417" t="s">
        <v>3951</v>
      </c>
      <c r="E2417" t="s">
        <v>21</v>
      </c>
      <c r="F2417" t="s">
        <v>3938</v>
      </c>
      <c r="G2417">
        <v>7</v>
      </c>
      <c r="H2417">
        <v>1178424</v>
      </c>
    </row>
    <row r="2418" spans="1:8" hidden="1">
      <c r="A2418">
        <v>1.6</v>
      </c>
      <c r="B2418">
        <v>0</v>
      </c>
      <c r="C2418" t="s">
        <v>3952</v>
      </c>
      <c r="D2418" t="s">
        <v>3953</v>
      </c>
      <c r="E2418" t="s">
        <v>21</v>
      </c>
      <c r="F2418" t="s">
        <v>3938</v>
      </c>
      <c r="G2418">
        <v>8</v>
      </c>
      <c r="H2418">
        <v>1178424</v>
      </c>
    </row>
    <row r="2419" spans="1:8" hidden="1">
      <c r="A2419">
        <v>1.5</v>
      </c>
      <c r="B2419">
        <v>0</v>
      </c>
      <c r="C2419" t="s">
        <v>3952</v>
      </c>
      <c r="D2419" t="s">
        <v>3954</v>
      </c>
      <c r="E2419" t="s">
        <v>21</v>
      </c>
      <c r="F2419" t="s">
        <v>3938</v>
      </c>
      <c r="G2419">
        <v>9</v>
      </c>
      <c r="H2419">
        <v>1178424</v>
      </c>
    </row>
    <row r="2420" spans="1:8" hidden="1">
      <c r="A2420">
        <v>1.4</v>
      </c>
      <c r="B2420">
        <v>1</v>
      </c>
      <c r="C2420" t="s">
        <v>3955</v>
      </c>
      <c r="D2420" t="s">
        <v>3956</v>
      </c>
      <c r="E2420" t="s">
        <v>21</v>
      </c>
      <c r="F2420" t="s">
        <v>3938</v>
      </c>
      <c r="G2420">
        <v>10</v>
      </c>
      <c r="H2420">
        <v>1178424</v>
      </c>
    </row>
    <row r="2421" spans="1:8" hidden="1">
      <c r="A2421">
        <v>1.3</v>
      </c>
      <c r="B2421">
        <v>1</v>
      </c>
      <c r="C2421" t="s">
        <v>3957</v>
      </c>
      <c r="D2421" t="s">
        <v>3958</v>
      </c>
      <c r="E2421" t="s">
        <v>21</v>
      </c>
      <c r="F2421" t="s">
        <v>3938</v>
      </c>
      <c r="G2421">
        <v>11</v>
      </c>
      <c r="H2421">
        <v>1178424</v>
      </c>
    </row>
    <row r="2422" spans="1:8" hidden="1">
      <c r="A2422">
        <v>1.2</v>
      </c>
      <c r="B2422">
        <v>6</v>
      </c>
      <c r="C2422" t="s">
        <v>3959</v>
      </c>
      <c r="D2422" t="s">
        <v>3960</v>
      </c>
      <c r="E2422" t="s">
        <v>21</v>
      </c>
      <c r="F2422" t="s">
        <v>3938</v>
      </c>
      <c r="G2422">
        <v>12</v>
      </c>
      <c r="H2422">
        <v>1178424</v>
      </c>
    </row>
    <row r="2423" spans="1:8" hidden="1">
      <c r="A2423">
        <v>1.1000000000000001</v>
      </c>
      <c r="B2423">
        <v>4</v>
      </c>
      <c r="C2423" t="s">
        <v>3961</v>
      </c>
      <c r="D2423" t="s">
        <v>3962</v>
      </c>
      <c r="E2423" t="s">
        <v>21</v>
      </c>
      <c r="F2423" t="s">
        <v>3938</v>
      </c>
      <c r="G2423">
        <v>13</v>
      </c>
      <c r="H2423">
        <v>1178424</v>
      </c>
    </row>
    <row r="2424" spans="1:8" hidden="1">
      <c r="A2424">
        <v>0.6</v>
      </c>
      <c r="B2424">
        <v>0</v>
      </c>
      <c r="C2424" t="s">
        <v>3963</v>
      </c>
      <c r="D2424" t="s">
        <v>3964</v>
      </c>
      <c r="E2424" t="s">
        <v>21</v>
      </c>
      <c r="F2424" t="s">
        <v>3938</v>
      </c>
      <c r="G2424">
        <v>14</v>
      </c>
      <c r="H2424">
        <v>1178424</v>
      </c>
    </row>
    <row r="2425" spans="1:8" hidden="1">
      <c r="A2425">
        <v>0.5</v>
      </c>
      <c r="B2425">
        <v>0</v>
      </c>
      <c r="C2425" t="s">
        <v>3963</v>
      </c>
      <c r="D2425" t="s">
        <v>3965</v>
      </c>
      <c r="E2425" t="s">
        <v>21</v>
      </c>
      <c r="F2425" t="s">
        <v>3938</v>
      </c>
      <c r="G2425">
        <v>15</v>
      </c>
      <c r="H2425">
        <v>1178424</v>
      </c>
    </row>
    <row r="2426" spans="1:8" hidden="1">
      <c r="A2426">
        <v>0.4</v>
      </c>
      <c r="B2426">
        <v>0</v>
      </c>
      <c r="C2426" t="s">
        <v>3963</v>
      </c>
      <c r="D2426" t="s">
        <v>3966</v>
      </c>
      <c r="E2426" t="s">
        <v>21</v>
      </c>
      <c r="F2426" t="s">
        <v>3938</v>
      </c>
      <c r="G2426">
        <v>16</v>
      </c>
      <c r="H2426">
        <v>1178424</v>
      </c>
    </row>
    <row r="2427" spans="1:8" hidden="1">
      <c r="A2427">
        <v>0.3</v>
      </c>
      <c r="B2427">
        <v>4</v>
      </c>
      <c r="C2427" t="s">
        <v>3967</v>
      </c>
      <c r="D2427" t="s">
        <v>3968</v>
      </c>
      <c r="E2427" t="s">
        <v>21</v>
      </c>
      <c r="F2427" t="s">
        <v>3938</v>
      </c>
      <c r="G2427">
        <v>17</v>
      </c>
      <c r="H2427">
        <v>1178424</v>
      </c>
    </row>
    <row r="2428" spans="1:8" hidden="1">
      <c r="A2428">
        <v>0.2</v>
      </c>
      <c r="B2428">
        <v>6</v>
      </c>
      <c r="C2428" t="s">
        <v>3969</v>
      </c>
      <c r="D2428" t="s">
        <v>3970</v>
      </c>
      <c r="E2428" t="s">
        <v>21</v>
      </c>
      <c r="F2428" t="s">
        <v>3938</v>
      </c>
      <c r="G2428">
        <v>18</v>
      </c>
      <c r="H2428">
        <v>1178424</v>
      </c>
    </row>
    <row r="2429" spans="1:8" hidden="1">
      <c r="A2429">
        <v>0.1</v>
      </c>
      <c r="B2429">
        <v>0</v>
      </c>
      <c r="C2429" t="s">
        <v>3963</v>
      </c>
      <c r="D2429" t="s">
        <v>3971</v>
      </c>
      <c r="E2429" t="s">
        <v>21</v>
      </c>
      <c r="F2429" t="s">
        <v>3938</v>
      </c>
      <c r="G2429">
        <v>19</v>
      </c>
      <c r="H2429">
        <v>1178424</v>
      </c>
    </row>
    <row r="2430" spans="1:8" hidden="1">
      <c r="A2430">
        <v>4.5999999999999996</v>
      </c>
      <c r="B2430" t="s">
        <v>57</v>
      </c>
      <c r="C2430" t="s">
        <v>3972</v>
      </c>
      <c r="D2430" t="s">
        <v>3973</v>
      </c>
      <c r="E2430" t="s">
        <v>21</v>
      </c>
      <c r="F2430" t="s">
        <v>3974</v>
      </c>
      <c r="G2430">
        <v>0</v>
      </c>
      <c r="H2430">
        <v>1178424</v>
      </c>
    </row>
    <row r="2431" spans="1:8" hidden="1">
      <c r="A2431">
        <v>4.5</v>
      </c>
      <c r="B2431" t="s">
        <v>8</v>
      </c>
      <c r="C2431" t="s">
        <v>3975</v>
      </c>
      <c r="D2431" t="s">
        <v>3976</v>
      </c>
      <c r="E2431" t="s">
        <v>3977</v>
      </c>
      <c r="F2431" t="s">
        <v>3974</v>
      </c>
      <c r="G2431">
        <v>1</v>
      </c>
      <c r="H2431">
        <v>1178424</v>
      </c>
    </row>
    <row r="2432" spans="1:8" hidden="1">
      <c r="A2432">
        <v>4.4000000000000004</v>
      </c>
      <c r="B2432">
        <v>4</v>
      </c>
      <c r="C2432" t="s">
        <v>3978</v>
      </c>
      <c r="D2432" t="s">
        <v>3979</v>
      </c>
      <c r="E2432" t="s">
        <v>3980</v>
      </c>
      <c r="F2432" t="s">
        <v>3974</v>
      </c>
      <c r="G2432">
        <v>2</v>
      </c>
      <c r="H2432">
        <v>1178424</v>
      </c>
    </row>
    <row r="2433" spans="1:8" hidden="1">
      <c r="A2433">
        <v>4.3</v>
      </c>
      <c r="B2433" t="s">
        <v>8</v>
      </c>
      <c r="C2433" t="s">
        <v>3981</v>
      </c>
      <c r="D2433" t="s">
        <v>3982</v>
      </c>
      <c r="E2433" t="s">
        <v>3983</v>
      </c>
      <c r="F2433" t="s">
        <v>3974</v>
      </c>
      <c r="G2433">
        <v>3</v>
      </c>
      <c r="H2433">
        <v>1178424</v>
      </c>
    </row>
    <row r="2434" spans="1:8" hidden="1">
      <c r="A2434">
        <v>4.2</v>
      </c>
      <c r="B2434" t="s">
        <v>57</v>
      </c>
      <c r="C2434" t="s">
        <v>3984</v>
      </c>
      <c r="D2434" t="s">
        <v>3985</v>
      </c>
      <c r="E2434" t="s">
        <v>21</v>
      </c>
      <c r="F2434" t="s">
        <v>3974</v>
      </c>
      <c r="G2434">
        <v>4</v>
      </c>
      <c r="H2434">
        <v>1178424</v>
      </c>
    </row>
    <row r="2435" spans="1:8" hidden="1">
      <c r="A2435">
        <v>4.0999999999999996</v>
      </c>
      <c r="B2435">
        <v>1</v>
      </c>
      <c r="C2435" t="s">
        <v>3986</v>
      </c>
      <c r="D2435" t="s">
        <v>3987</v>
      </c>
      <c r="E2435" t="s">
        <v>21</v>
      </c>
      <c r="F2435" t="s">
        <v>3974</v>
      </c>
      <c r="G2435">
        <v>5</v>
      </c>
      <c r="H2435">
        <v>1178424</v>
      </c>
    </row>
    <row r="2436" spans="1:8" hidden="1">
      <c r="A2436">
        <v>4.0999999999999996</v>
      </c>
      <c r="B2436" t="s">
        <v>1447</v>
      </c>
      <c r="C2436" t="s">
        <v>3988</v>
      </c>
      <c r="D2436" t="s">
        <v>3989</v>
      </c>
      <c r="E2436" t="s">
        <v>3990</v>
      </c>
      <c r="F2436" t="s">
        <v>3974</v>
      </c>
      <c r="G2436">
        <v>6</v>
      </c>
      <c r="H2436">
        <v>1178424</v>
      </c>
    </row>
    <row r="2437" spans="1:8" hidden="1">
      <c r="A2437">
        <v>3.6</v>
      </c>
      <c r="B2437" t="s">
        <v>8</v>
      </c>
      <c r="C2437" t="s">
        <v>3991</v>
      </c>
      <c r="D2437" t="s">
        <v>3992</v>
      </c>
      <c r="E2437" t="s">
        <v>3993</v>
      </c>
      <c r="F2437" t="s">
        <v>3974</v>
      </c>
      <c r="G2437">
        <v>7</v>
      </c>
      <c r="H2437">
        <v>1178424</v>
      </c>
    </row>
    <row r="2438" spans="1:8" hidden="1">
      <c r="A2438">
        <v>3.5</v>
      </c>
      <c r="B2438">
        <v>0</v>
      </c>
      <c r="C2438" t="s">
        <v>3994</v>
      </c>
      <c r="D2438" t="s">
        <v>3995</v>
      </c>
      <c r="E2438" t="s">
        <v>3996</v>
      </c>
      <c r="F2438" t="s">
        <v>3974</v>
      </c>
      <c r="G2438">
        <v>8</v>
      </c>
      <c r="H2438">
        <v>1178424</v>
      </c>
    </row>
    <row r="2439" spans="1:8" hidden="1">
      <c r="A2439">
        <v>3.4</v>
      </c>
      <c r="B2439">
        <v>2</v>
      </c>
      <c r="C2439" t="s">
        <v>3997</v>
      </c>
      <c r="D2439" t="s">
        <v>3998</v>
      </c>
      <c r="E2439" t="s">
        <v>3999</v>
      </c>
      <c r="F2439" t="s">
        <v>3974</v>
      </c>
      <c r="G2439">
        <v>9</v>
      </c>
      <c r="H2439">
        <v>1178424</v>
      </c>
    </row>
    <row r="2440" spans="1:8" hidden="1">
      <c r="A2440">
        <v>3.3</v>
      </c>
      <c r="B2440">
        <v>2</v>
      </c>
      <c r="C2440" t="s">
        <v>3997</v>
      </c>
      <c r="D2440" t="s">
        <v>4000</v>
      </c>
      <c r="E2440" t="s">
        <v>4001</v>
      </c>
      <c r="F2440" t="s">
        <v>3974</v>
      </c>
      <c r="G2440">
        <v>10</v>
      </c>
      <c r="H2440">
        <v>1178424</v>
      </c>
    </row>
    <row r="2441" spans="1:8" hidden="1">
      <c r="A2441">
        <v>3.2</v>
      </c>
      <c r="B2441">
        <v>4</v>
      </c>
      <c r="C2441" t="s">
        <v>4002</v>
      </c>
      <c r="D2441" t="s">
        <v>4003</v>
      </c>
      <c r="E2441" t="s">
        <v>21</v>
      </c>
      <c r="F2441" t="s">
        <v>3974</v>
      </c>
      <c r="G2441">
        <v>11</v>
      </c>
      <c r="H2441">
        <v>1178424</v>
      </c>
    </row>
    <row r="2442" spans="1:8" hidden="1">
      <c r="A2442">
        <v>3.1</v>
      </c>
      <c r="B2442">
        <v>1</v>
      </c>
      <c r="C2442" t="s">
        <v>4004</v>
      </c>
      <c r="D2442" t="s">
        <v>4005</v>
      </c>
      <c r="E2442" t="s">
        <v>21</v>
      </c>
      <c r="F2442" t="s">
        <v>3974</v>
      </c>
      <c r="G2442">
        <v>12</v>
      </c>
      <c r="H2442">
        <v>1178424</v>
      </c>
    </row>
    <row r="2443" spans="1:8" hidden="1">
      <c r="A2443">
        <v>2.6</v>
      </c>
      <c r="B2443">
        <v>1</v>
      </c>
      <c r="C2443" t="s">
        <v>4006</v>
      </c>
      <c r="D2443" t="s">
        <v>4007</v>
      </c>
      <c r="E2443" t="s">
        <v>21</v>
      </c>
      <c r="F2443" t="s">
        <v>3974</v>
      </c>
      <c r="G2443">
        <v>13</v>
      </c>
      <c r="H2443">
        <v>1178424</v>
      </c>
    </row>
    <row r="2444" spans="1:8" hidden="1">
      <c r="A2444">
        <v>2.5</v>
      </c>
      <c r="B2444" t="s">
        <v>8</v>
      </c>
      <c r="C2444" t="s">
        <v>4008</v>
      </c>
      <c r="D2444" t="s">
        <v>4009</v>
      </c>
      <c r="E2444" t="s">
        <v>4010</v>
      </c>
      <c r="F2444" t="s">
        <v>3974</v>
      </c>
      <c r="G2444">
        <v>14</v>
      </c>
      <c r="H2444">
        <v>1178424</v>
      </c>
    </row>
    <row r="2445" spans="1:8" hidden="1">
      <c r="A2445">
        <v>2.4</v>
      </c>
      <c r="B2445">
        <v>4</v>
      </c>
      <c r="C2445" t="s">
        <v>4011</v>
      </c>
      <c r="D2445" t="s">
        <v>4012</v>
      </c>
      <c r="E2445" t="s">
        <v>4013</v>
      </c>
      <c r="F2445" t="s">
        <v>3974</v>
      </c>
      <c r="G2445">
        <v>15</v>
      </c>
      <c r="H2445">
        <v>1178424</v>
      </c>
    </row>
    <row r="2446" spans="1:8" hidden="1">
      <c r="A2446">
        <v>2.2999999999999998</v>
      </c>
      <c r="B2446">
        <v>2</v>
      </c>
      <c r="C2446" t="s">
        <v>4014</v>
      </c>
      <c r="D2446" t="s">
        <v>4015</v>
      </c>
      <c r="E2446" t="s">
        <v>21</v>
      </c>
      <c r="F2446" t="s">
        <v>3974</v>
      </c>
      <c r="G2446">
        <v>16</v>
      </c>
      <c r="H2446">
        <v>1178424</v>
      </c>
    </row>
    <row r="2447" spans="1:8" hidden="1">
      <c r="A2447">
        <v>2.2000000000000002</v>
      </c>
      <c r="B2447">
        <v>1</v>
      </c>
      <c r="C2447" t="s">
        <v>4006</v>
      </c>
      <c r="D2447" t="s">
        <v>4016</v>
      </c>
      <c r="E2447" t="s">
        <v>21</v>
      </c>
      <c r="F2447" t="s">
        <v>3974</v>
      </c>
      <c r="G2447">
        <v>17</v>
      </c>
      <c r="H2447">
        <v>1178424</v>
      </c>
    </row>
    <row r="2448" spans="1:8" hidden="1">
      <c r="A2448">
        <v>2.1</v>
      </c>
      <c r="B2448">
        <v>2</v>
      </c>
      <c r="C2448" t="s">
        <v>4017</v>
      </c>
      <c r="D2448" t="s">
        <v>4018</v>
      </c>
      <c r="E2448" t="s">
        <v>21</v>
      </c>
      <c r="F2448" t="s">
        <v>3974</v>
      </c>
      <c r="G2448">
        <v>18</v>
      </c>
      <c r="H2448">
        <v>1178424</v>
      </c>
    </row>
    <row r="2449" spans="1:8" hidden="1">
      <c r="A2449">
        <v>1.6</v>
      </c>
      <c r="B2449" t="s">
        <v>8</v>
      </c>
      <c r="C2449" t="s">
        <v>4019</v>
      </c>
      <c r="D2449" t="s">
        <v>4020</v>
      </c>
      <c r="E2449" t="s">
        <v>4021</v>
      </c>
      <c r="F2449" t="s">
        <v>3974</v>
      </c>
      <c r="G2449">
        <v>19</v>
      </c>
      <c r="H2449">
        <v>1178424</v>
      </c>
    </row>
    <row r="2450" spans="1:8" hidden="1">
      <c r="A2450">
        <v>1.5</v>
      </c>
      <c r="B2450" t="s">
        <v>8</v>
      </c>
      <c r="C2450" t="s">
        <v>4022</v>
      </c>
      <c r="D2450" t="s">
        <v>4023</v>
      </c>
      <c r="E2450" t="s">
        <v>4024</v>
      </c>
      <c r="F2450" t="s">
        <v>3974</v>
      </c>
      <c r="G2450">
        <v>20</v>
      </c>
      <c r="H2450">
        <v>1178424</v>
      </c>
    </row>
    <row r="2451" spans="1:8" hidden="1">
      <c r="A2451">
        <v>1.4</v>
      </c>
      <c r="B2451" t="s">
        <v>8</v>
      </c>
      <c r="C2451" t="s">
        <v>4025</v>
      </c>
      <c r="D2451" t="s">
        <v>4026</v>
      </c>
      <c r="E2451" t="s">
        <v>4027</v>
      </c>
      <c r="F2451" t="s">
        <v>3974</v>
      </c>
      <c r="G2451">
        <v>21</v>
      </c>
      <c r="H2451">
        <v>1178424</v>
      </c>
    </row>
    <row r="2452" spans="1:8" hidden="1">
      <c r="A2452">
        <v>1.3</v>
      </c>
      <c r="B2452">
        <v>2</v>
      </c>
      <c r="C2452" t="s">
        <v>4028</v>
      </c>
      <c r="D2452" t="s">
        <v>4029</v>
      </c>
      <c r="E2452" t="s">
        <v>21</v>
      </c>
      <c r="F2452" t="s">
        <v>3974</v>
      </c>
      <c r="G2452">
        <v>22</v>
      </c>
      <c r="H2452">
        <v>1178424</v>
      </c>
    </row>
    <row r="2453" spans="1:8" hidden="1">
      <c r="A2453">
        <v>1.2</v>
      </c>
      <c r="B2453">
        <v>4</v>
      </c>
      <c r="C2453" t="s">
        <v>4030</v>
      </c>
      <c r="D2453" t="s">
        <v>4031</v>
      </c>
      <c r="E2453" t="s">
        <v>4032</v>
      </c>
      <c r="F2453" t="s">
        <v>3974</v>
      </c>
      <c r="G2453">
        <v>23</v>
      </c>
      <c r="H2453">
        <v>1178424</v>
      </c>
    </row>
    <row r="2454" spans="1:8" hidden="1">
      <c r="A2454">
        <v>1.1000000000000001</v>
      </c>
      <c r="B2454">
        <v>6</v>
      </c>
      <c r="C2454" t="s">
        <v>4033</v>
      </c>
      <c r="D2454" t="s">
        <v>4034</v>
      </c>
      <c r="E2454" t="s">
        <v>4035</v>
      </c>
      <c r="F2454" t="s">
        <v>3974</v>
      </c>
      <c r="G2454">
        <v>24</v>
      </c>
      <c r="H2454">
        <v>1178424</v>
      </c>
    </row>
    <row r="2455" spans="1:8" hidden="1">
      <c r="A2455">
        <v>0.6</v>
      </c>
      <c r="B2455">
        <v>4</v>
      </c>
      <c r="C2455" t="s">
        <v>4036</v>
      </c>
      <c r="D2455" t="s">
        <v>4037</v>
      </c>
      <c r="E2455" t="s">
        <v>21</v>
      </c>
      <c r="F2455" t="s">
        <v>3974</v>
      </c>
      <c r="G2455">
        <v>25</v>
      </c>
      <c r="H2455">
        <v>1178424</v>
      </c>
    </row>
    <row r="2456" spans="1:8" hidden="1">
      <c r="A2456">
        <v>0.5</v>
      </c>
      <c r="B2456">
        <v>2</v>
      </c>
      <c r="C2456" t="s">
        <v>4038</v>
      </c>
      <c r="D2456" t="s">
        <v>4039</v>
      </c>
      <c r="E2456" t="s">
        <v>21</v>
      </c>
      <c r="F2456" t="s">
        <v>3974</v>
      </c>
      <c r="G2456">
        <v>26</v>
      </c>
      <c r="H2456">
        <v>1178424</v>
      </c>
    </row>
    <row r="2457" spans="1:8" hidden="1">
      <c r="A2457">
        <v>0.4</v>
      </c>
      <c r="B2457">
        <v>4</v>
      </c>
      <c r="C2457" t="s">
        <v>4036</v>
      </c>
      <c r="D2457" t="s">
        <v>4040</v>
      </c>
      <c r="E2457" t="s">
        <v>21</v>
      </c>
      <c r="F2457" t="s">
        <v>3974</v>
      </c>
      <c r="G2457">
        <v>27</v>
      </c>
      <c r="H2457">
        <v>1178424</v>
      </c>
    </row>
    <row r="2458" spans="1:8" hidden="1">
      <c r="A2458">
        <v>0.3</v>
      </c>
      <c r="B2458">
        <v>1</v>
      </c>
      <c r="C2458" t="s">
        <v>4041</v>
      </c>
      <c r="D2458" t="s">
        <v>4042</v>
      </c>
      <c r="E2458" t="s">
        <v>21</v>
      </c>
      <c r="F2458" t="s">
        <v>3974</v>
      </c>
      <c r="G2458">
        <v>28</v>
      </c>
      <c r="H2458">
        <v>1178424</v>
      </c>
    </row>
    <row r="2459" spans="1:8" hidden="1">
      <c r="A2459">
        <v>0.2</v>
      </c>
      <c r="B2459">
        <v>6</v>
      </c>
      <c r="C2459" t="s">
        <v>4043</v>
      </c>
      <c r="D2459" t="s">
        <v>4044</v>
      </c>
      <c r="E2459" t="s">
        <v>4045</v>
      </c>
      <c r="F2459" t="s">
        <v>3974</v>
      </c>
      <c r="G2459">
        <v>29</v>
      </c>
      <c r="H2459">
        <v>1178424</v>
      </c>
    </row>
    <row r="2460" spans="1:8" hidden="1">
      <c r="A2460">
        <v>0.1</v>
      </c>
      <c r="B2460">
        <v>6</v>
      </c>
      <c r="C2460" t="s">
        <v>4043</v>
      </c>
      <c r="D2460" t="s">
        <v>4046</v>
      </c>
      <c r="E2460" t="s">
        <v>4047</v>
      </c>
      <c r="F2460" t="s">
        <v>3974</v>
      </c>
      <c r="G2460">
        <v>30</v>
      </c>
      <c r="H2460">
        <v>1178424</v>
      </c>
    </row>
    <row r="2461" spans="1:8" hidden="1">
      <c r="A2461">
        <v>19.600000000000001</v>
      </c>
      <c r="B2461">
        <v>1</v>
      </c>
      <c r="C2461" t="s">
        <v>4048</v>
      </c>
      <c r="D2461" t="s">
        <v>4049</v>
      </c>
      <c r="E2461" t="s">
        <v>21</v>
      </c>
      <c r="F2461" t="s">
        <v>4050</v>
      </c>
      <c r="G2461">
        <v>0</v>
      </c>
      <c r="H2461">
        <v>1178423</v>
      </c>
    </row>
    <row r="2462" spans="1:8" hidden="1">
      <c r="A2462">
        <v>19.5</v>
      </c>
      <c r="B2462">
        <v>1</v>
      </c>
      <c r="C2462" t="s">
        <v>4051</v>
      </c>
      <c r="D2462" t="s">
        <v>4052</v>
      </c>
      <c r="E2462" t="s">
        <v>21</v>
      </c>
      <c r="F2462" t="s">
        <v>4050</v>
      </c>
      <c r="G2462">
        <v>1</v>
      </c>
      <c r="H2462">
        <v>1178423</v>
      </c>
    </row>
    <row r="2463" spans="1:8" hidden="1">
      <c r="A2463">
        <v>19.399999999999999</v>
      </c>
      <c r="B2463" t="s">
        <v>8</v>
      </c>
      <c r="C2463" t="s">
        <v>4053</v>
      </c>
      <c r="D2463" t="s">
        <v>4054</v>
      </c>
      <c r="E2463" t="s">
        <v>21</v>
      </c>
      <c r="F2463" t="s">
        <v>4050</v>
      </c>
      <c r="G2463">
        <v>2</v>
      </c>
      <c r="H2463">
        <v>1178423</v>
      </c>
    </row>
    <row r="2464" spans="1:8" hidden="1">
      <c r="A2464">
        <v>19.3</v>
      </c>
      <c r="B2464">
        <v>0</v>
      </c>
      <c r="C2464" t="s">
        <v>4055</v>
      </c>
      <c r="D2464" t="s">
        <v>4056</v>
      </c>
      <c r="E2464" t="s">
        <v>21</v>
      </c>
      <c r="F2464" t="s">
        <v>4050</v>
      </c>
      <c r="G2464">
        <v>3</v>
      </c>
      <c r="H2464">
        <v>1178423</v>
      </c>
    </row>
    <row r="2465" spans="1:8" hidden="1">
      <c r="A2465">
        <v>19.2</v>
      </c>
      <c r="B2465">
        <v>0</v>
      </c>
      <c r="C2465" t="s">
        <v>4055</v>
      </c>
      <c r="D2465" t="s">
        <v>4057</v>
      </c>
      <c r="E2465" t="s">
        <v>21</v>
      </c>
      <c r="F2465" t="s">
        <v>4050</v>
      </c>
      <c r="G2465">
        <v>4</v>
      </c>
      <c r="H2465">
        <v>1178423</v>
      </c>
    </row>
    <row r="2466" spans="1:8" hidden="1">
      <c r="A2466">
        <v>19.100000000000001</v>
      </c>
      <c r="B2466" t="s">
        <v>8</v>
      </c>
      <c r="C2466" t="s">
        <v>4058</v>
      </c>
      <c r="D2466" t="s">
        <v>4059</v>
      </c>
      <c r="E2466" t="s">
        <v>4060</v>
      </c>
      <c r="F2466" t="s">
        <v>4050</v>
      </c>
      <c r="G2466">
        <v>5</v>
      </c>
      <c r="H2466">
        <v>1178423</v>
      </c>
    </row>
    <row r="2467" spans="1:8" hidden="1">
      <c r="A2467">
        <v>18.600000000000001</v>
      </c>
      <c r="B2467">
        <v>1</v>
      </c>
      <c r="C2467" t="s">
        <v>4061</v>
      </c>
      <c r="D2467" t="s">
        <v>4062</v>
      </c>
      <c r="E2467" t="s">
        <v>21</v>
      </c>
      <c r="F2467" t="s">
        <v>4050</v>
      </c>
      <c r="G2467">
        <v>6</v>
      </c>
      <c r="H2467">
        <v>1178423</v>
      </c>
    </row>
    <row r="2468" spans="1:8" hidden="1">
      <c r="A2468">
        <v>18.5</v>
      </c>
      <c r="B2468">
        <v>4</v>
      </c>
      <c r="C2468" t="s">
        <v>4063</v>
      </c>
      <c r="D2468" t="s">
        <v>4064</v>
      </c>
      <c r="E2468" t="s">
        <v>21</v>
      </c>
      <c r="F2468" t="s">
        <v>4050</v>
      </c>
      <c r="G2468">
        <v>7</v>
      </c>
      <c r="H2468">
        <v>1178423</v>
      </c>
    </row>
    <row r="2469" spans="1:8" hidden="1">
      <c r="A2469">
        <v>18.399999999999999</v>
      </c>
      <c r="B2469">
        <v>0</v>
      </c>
      <c r="C2469" t="s">
        <v>21</v>
      </c>
      <c r="D2469" t="s">
        <v>4065</v>
      </c>
      <c r="E2469" t="s">
        <v>21</v>
      </c>
      <c r="F2469" t="s">
        <v>4050</v>
      </c>
      <c r="G2469">
        <v>8</v>
      </c>
      <c r="H2469">
        <v>1178423</v>
      </c>
    </row>
    <row r="2470" spans="1:8" hidden="1">
      <c r="A2470">
        <v>18.3</v>
      </c>
      <c r="B2470">
        <v>0</v>
      </c>
      <c r="C2470" t="s">
        <v>4066</v>
      </c>
      <c r="D2470" t="s">
        <v>4067</v>
      </c>
      <c r="E2470" t="s">
        <v>21</v>
      </c>
      <c r="F2470" t="s">
        <v>4050</v>
      </c>
      <c r="G2470">
        <v>9</v>
      </c>
      <c r="H2470">
        <v>1178423</v>
      </c>
    </row>
    <row r="2471" spans="1:8" hidden="1">
      <c r="A2471">
        <v>18.2</v>
      </c>
      <c r="B2471" t="s">
        <v>8</v>
      </c>
      <c r="C2471" t="s">
        <v>4068</v>
      </c>
      <c r="D2471" t="s">
        <v>4069</v>
      </c>
      <c r="E2471" t="s">
        <v>4070</v>
      </c>
      <c r="F2471" t="s">
        <v>4050</v>
      </c>
      <c r="G2471">
        <v>10</v>
      </c>
      <c r="H2471">
        <v>1178423</v>
      </c>
    </row>
    <row r="2472" spans="1:8" hidden="1">
      <c r="A2472">
        <v>18.2</v>
      </c>
      <c r="B2472" t="s">
        <v>108</v>
      </c>
      <c r="C2472" t="s">
        <v>4071</v>
      </c>
      <c r="D2472" t="s">
        <v>4072</v>
      </c>
      <c r="E2472" t="s">
        <v>21</v>
      </c>
      <c r="F2472" t="s">
        <v>4050</v>
      </c>
      <c r="G2472">
        <v>11</v>
      </c>
      <c r="H2472">
        <v>1178423</v>
      </c>
    </row>
    <row r="2473" spans="1:8" hidden="1">
      <c r="A2473">
        <v>18.100000000000001</v>
      </c>
      <c r="B2473">
        <v>2</v>
      </c>
      <c r="C2473" t="s">
        <v>4073</v>
      </c>
      <c r="D2473" t="s">
        <v>4074</v>
      </c>
      <c r="E2473" t="s">
        <v>21</v>
      </c>
      <c r="F2473" t="s">
        <v>4050</v>
      </c>
      <c r="G2473">
        <v>12</v>
      </c>
      <c r="H2473">
        <v>1178423</v>
      </c>
    </row>
    <row r="2474" spans="1:8" hidden="1">
      <c r="A2474">
        <v>17.600000000000001</v>
      </c>
      <c r="B2474">
        <v>6</v>
      </c>
      <c r="C2474" t="s">
        <v>4075</v>
      </c>
      <c r="D2474" t="s">
        <v>4076</v>
      </c>
      <c r="E2474" t="s">
        <v>21</v>
      </c>
      <c r="F2474" t="s">
        <v>4050</v>
      </c>
      <c r="G2474">
        <v>13</v>
      </c>
      <c r="H2474">
        <v>1178423</v>
      </c>
    </row>
    <row r="2475" spans="1:8" hidden="1">
      <c r="A2475">
        <v>17.5</v>
      </c>
      <c r="B2475">
        <v>0</v>
      </c>
      <c r="C2475" t="s">
        <v>4077</v>
      </c>
      <c r="D2475" t="s">
        <v>4078</v>
      </c>
      <c r="E2475" t="s">
        <v>4079</v>
      </c>
      <c r="F2475" t="s">
        <v>4050</v>
      </c>
      <c r="G2475">
        <v>14</v>
      </c>
      <c r="H2475">
        <v>1178423</v>
      </c>
    </row>
    <row r="2476" spans="1:8" hidden="1">
      <c r="A2476">
        <v>17.399999999999999</v>
      </c>
      <c r="B2476">
        <v>2</v>
      </c>
      <c r="C2476" t="s">
        <v>4080</v>
      </c>
      <c r="D2476" t="s">
        <v>4081</v>
      </c>
      <c r="E2476" t="s">
        <v>21</v>
      </c>
      <c r="F2476" t="s">
        <v>4050</v>
      </c>
      <c r="G2476">
        <v>15</v>
      </c>
      <c r="H2476">
        <v>1178423</v>
      </c>
    </row>
    <row r="2477" spans="1:8" hidden="1">
      <c r="A2477">
        <v>17.399999999999999</v>
      </c>
      <c r="B2477" t="s">
        <v>108</v>
      </c>
      <c r="C2477" t="s">
        <v>4082</v>
      </c>
      <c r="D2477" t="s">
        <v>4083</v>
      </c>
      <c r="E2477" t="s">
        <v>21</v>
      </c>
      <c r="F2477" t="s">
        <v>4050</v>
      </c>
      <c r="G2477">
        <v>16</v>
      </c>
      <c r="H2477">
        <v>1178423</v>
      </c>
    </row>
    <row r="2478" spans="1:8" hidden="1">
      <c r="A2478">
        <v>17.3</v>
      </c>
      <c r="B2478">
        <v>1</v>
      </c>
      <c r="C2478" t="s">
        <v>4084</v>
      </c>
      <c r="D2478" t="s">
        <v>4085</v>
      </c>
      <c r="E2478" t="s">
        <v>21</v>
      </c>
      <c r="F2478" t="s">
        <v>4050</v>
      </c>
      <c r="G2478">
        <v>17</v>
      </c>
      <c r="H2478">
        <v>1178423</v>
      </c>
    </row>
    <row r="2479" spans="1:8" hidden="1">
      <c r="A2479">
        <v>17.2</v>
      </c>
      <c r="B2479">
        <v>0</v>
      </c>
      <c r="C2479" t="s">
        <v>4086</v>
      </c>
      <c r="D2479" t="s">
        <v>4087</v>
      </c>
      <c r="E2479" t="s">
        <v>21</v>
      </c>
      <c r="F2479" t="s">
        <v>4050</v>
      </c>
      <c r="G2479">
        <v>18</v>
      </c>
      <c r="H2479">
        <v>1178423</v>
      </c>
    </row>
    <row r="2480" spans="1:8" hidden="1">
      <c r="A2480">
        <v>17.100000000000001</v>
      </c>
      <c r="B2480">
        <v>2</v>
      </c>
      <c r="C2480" t="s">
        <v>4088</v>
      </c>
      <c r="D2480" t="s">
        <v>4089</v>
      </c>
      <c r="E2480" t="s">
        <v>21</v>
      </c>
      <c r="F2480" t="s">
        <v>4050</v>
      </c>
      <c r="G2480">
        <v>19</v>
      </c>
      <c r="H2480">
        <v>1178423</v>
      </c>
    </row>
    <row r="2481" spans="1:8" hidden="1">
      <c r="A2481">
        <v>16.600000000000001</v>
      </c>
      <c r="B2481">
        <v>1</v>
      </c>
      <c r="C2481" t="s">
        <v>4090</v>
      </c>
      <c r="D2481" t="s">
        <v>4091</v>
      </c>
      <c r="E2481" t="s">
        <v>21</v>
      </c>
      <c r="F2481" t="s">
        <v>4050</v>
      </c>
      <c r="G2481">
        <v>20</v>
      </c>
      <c r="H2481">
        <v>1178423</v>
      </c>
    </row>
    <row r="2482" spans="1:8" hidden="1">
      <c r="A2482">
        <v>16.5</v>
      </c>
      <c r="B2482">
        <v>1</v>
      </c>
      <c r="C2482" t="s">
        <v>4092</v>
      </c>
      <c r="D2482" t="s">
        <v>4093</v>
      </c>
      <c r="E2482" t="s">
        <v>21</v>
      </c>
      <c r="F2482" t="s">
        <v>4050</v>
      </c>
      <c r="G2482">
        <v>21</v>
      </c>
      <c r="H2482">
        <v>1178423</v>
      </c>
    </row>
    <row r="2483" spans="1:8" hidden="1">
      <c r="A2483">
        <v>16.399999999999999</v>
      </c>
      <c r="B2483">
        <v>1</v>
      </c>
      <c r="C2483" t="s">
        <v>4090</v>
      </c>
      <c r="D2483" t="s">
        <v>4094</v>
      </c>
      <c r="E2483" t="s">
        <v>21</v>
      </c>
      <c r="F2483" t="s">
        <v>4050</v>
      </c>
      <c r="G2483">
        <v>22</v>
      </c>
      <c r="H2483">
        <v>1178423</v>
      </c>
    </row>
    <row r="2484" spans="1:8" hidden="1">
      <c r="A2484">
        <v>16.3</v>
      </c>
      <c r="B2484">
        <v>6</v>
      </c>
      <c r="C2484" t="s">
        <v>4095</v>
      </c>
      <c r="D2484" t="s">
        <v>4096</v>
      </c>
      <c r="E2484" t="s">
        <v>4097</v>
      </c>
      <c r="F2484" t="s">
        <v>4050</v>
      </c>
      <c r="G2484">
        <v>23</v>
      </c>
      <c r="H2484">
        <v>1178423</v>
      </c>
    </row>
    <row r="2485" spans="1:8" hidden="1">
      <c r="A2485">
        <v>16.2</v>
      </c>
      <c r="B2485">
        <v>1</v>
      </c>
      <c r="C2485" t="s">
        <v>4092</v>
      </c>
      <c r="D2485" t="s">
        <v>4098</v>
      </c>
      <c r="E2485" t="s">
        <v>21</v>
      </c>
      <c r="F2485" t="s">
        <v>4050</v>
      </c>
      <c r="G2485">
        <v>24</v>
      </c>
      <c r="H2485">
        <v>1178423</v>
      </c>
    </row>
    <row r="2486" spans="1:8" hidden="1">
      <c r="A2486">
        <v>16.100000000000001</v>
      </c>
      <c r="B2486">
        <v>0</v>
      </c>
      <c r="C2486" t="s">
        <v>4099</v>
      </c>
      <c r="D2486" t="s">
        <v>4100</v>
      </c>
      <c r="E2486" t="s">
        <v>21</v>
      </c>
      <c r="F2486" t="s">
        <v>4050</v>
      </c>
      <c r="G2486">
        <v>25</v>
      </c>
      <c r="H2486">
        <v>1178423</v>
      </c>
    </row>
    <row r="2487" spans="1:8" hidden="1">
      <c r="A2487">
        <v>15.6</v>
      </c>
      <c r="B2487">
        <v>0</v>
      </c>
      <c r="C2487" t="s">
        <v>4086</v>
      </c>
      <c r="D2487" t="s">
        <v>4101</v>
      </c>
      <c r="E2487" t="s">
        <v>4102</v>
      </c>
      <c r="F2487" t="s">
        <v>4050</v>
      </c>
      <c r="G2487">
        <v>26</v>
      </c>
      <c r="H2487">
        <v>1178423</v>
      </c>
    </row>
    <row r="2488" spans="1:8" hidden="1">
      <c r="A2488">
        <v>15.5</v>
      </c>
      <c r="B2488">
        <v>4</v>
      </c>
      <c r="C2488" t="s">
        <v>4103</v>
      </c>
      <c r="D2488" t="s">
        <v>4104</v>
      </c>
      <c r="E2488" t="s">
        <v>21</v>
      </c>
      <c r="F2488" t="s">
        <v>4050</v>
      </c>
      <c r="G2488">
        <v>27</v>
      </c>
      <c r="H2488">
        <v>1178423</v>
      </c>
    </row>
    <row r="2489" spans="1:8" hidden="1">
      <c r="A2489">
        <v>15.4</v>
      </c>
      <c r="B2489">
        <v>0</v>
      </c>
      <c r="C2489" t="s">
        <v>4086</v>
      </c>
      <c r="D2489" t="s">
        <v>4105</v>
      </c>
      <c r="E2489" t="s">
        <v>21</v>
      </c>
      <c r="F2489" t="s">
        <v>4050</v>
      </c>
      <c r="G2489">
        <v>28</v>
      </c>
      <c r="H2489">
        <v>1178423</v>
      </c>
    </row>
    <row r="2490" spans="1:8" hidden="1">
      <c r="A2490">
        <v>15.3</v>
      </c>
      <c r="B2490">
        <v>0</v>
      </c>
      <c r="C2490" t="s">
        <v>4086</v>
      </c>
      <c r="D2490" t="s">
        <v>4106</v>
      </c>
      <c r="E2490" t="s">
        <v>21</v>
      </c>
      <c r="F2490" t="s">
        <v>4050</v>
      </c>
      <c r="G2490">
        <v>29</v>
      </c>
      <c r="H2490">
        <v>1178423</v>
      </c>
    </row>
    <row r="2491" spans="1:8" hidden="1">
      <c r="A2491">
        <v>15.2</v>
      </c>
      <c r="B2491">
        <v>2</v>
      </c>
      <c r="C2491" t="s">
        <v>4088</v>
      </c>
      <c r="D2491" t="s">
        <v>4107</v>
      </c>
      <c r="E2491" t="s">
        <v>21</v>
      </c>
      <c r="F2491" t="s">
        <v>4050</v>
      </c>
      <c r="G2491">
        <v>30</v>
      </c>
      <c r="H2491">
        <v>1178423</v>
      </c>
    </row>
    <row r="2492" spans="1:8" hidden="1">
      <c r="A2492">
        <v>15.1</v>
      </c>
      <c r="B2492">
        <v>6</v>
      </c>
      <c r="C2492" t="s">
        <v>4108</v>
      </c>
      <c r="D2492" t="s">
        <v>4109</v>
      </c>
      <c r="E2492" t="s">
        <v>21</v>
      </c>
      <c r="F2492" t="s">
        <v>4050</v>
      </c>
      <c r="G2492">
        <v>31</v>
      </c>
      <c r="H2492">
        <v>1178423</v>
      </c>
    </row>
    <row r="2493" spans="1:8">
      <c r="A2493">
        <v>14.6</v>
      </c>
      <c r="B2493">
        <v>0</v>
      </c>
      <c r="C2493" t="s">
        <v>4110</v>
      </c>
      <c r="D2493" t="s">
        <v>4111</v>
      </c>
      <c r="E2493" t="s">
        <v>21</v>
      </c>
      <c r="F2493" t="s">
        <v>4050</v>
      </c>
      <c r="G2493">
        <v>32</v>
      </c>
      <c r="H2493">
        <v>1178423</v>
      </c>
    </row>
    <row r="2494" spans="1:8" hidden="1">
      <c r="A2494">
        <v>14.5</v>
      </c>
      <c r="B2494">
        <v>1</v>
      </c>
      <c r="C2494" t="s">
        <v>4112</v>
      </c>
      <c r="D2494" t="s">
        <v>4113</v>
      </c>
      <c r="E2494" t="s">
        <v>21</v>
      </c>
      <c r="F2494" t="s">
        <v>4050</v>
      </c>
      <c r="G2494">
        <v>33</v>
      </c>
      <c r="H2494">
        <v>1178423</v>
      </c>
    </row>
    <row r="2495" spans="1:8" hidden="1">
      <c r="A2495">
        <v>14.4</v>
      </c>
      <c r="B2495">
        <v>0</v>
      </c>
      <c r="C2495" t="s">
        <v>4114</v>
      </c>
      <c r="D2495" t="s">
        <v>4115</v>
      </c>
      <c r="E2495" t="s">
        <v>21</v>
      </c>
      <c r="F2495" t="s">
        <v>4050</v>
      </c>
      <c r="G2495">
        <v>34</v>
      </c>
      <c r="H2495">
        <v>1178423</v>
      </c>
    </row>
    <row r="2496" spans="1:8" hidden="1">
      <c r="A2496">
        <v>14.3</v>
      </c>
      <c r="B2496">
        <v>1</v>
      </c>
      <c r="C2496" t="s">
        <v>4116</v>
      </c>
      <c r="D2496" t="s">
        <v>4117</v>
      </c>
      <c r="E2496" t="s">
        <v>21</v>
      </c>
      <c r="F2496" t="s">
        <v>4050</v>
      </c>
      <c r="G2496">
        <v>35</v>
      </c>
      <c r="H2496">
        <v>1178423</v>
      </c>
    </row>
    <row r="2497" spans="1:8" hidden="1">
      <c r="A2497">
        <v>14.2</v>
      </c>
      <c r="B2497">
        <v>0</v>
      </c>
      <c r="C2497" t="s">
        <v>4110</v>
      </c>
      <c r="D2497" t="s">
        <v>4118</v>
      </c>
      <c r="E2497" t="s">
        <v>21</v>
      </c>
      <c r="F2497" t="s">
        <v>4050</v>
      </c>
      <c r="G2497">
        <v>36</v>
      </c>
      <c r="H2497">
        <v>1178423</v>
      </c>
    </row>
    <row r="2498" spans="1:8" hidden="1">
      <c r="A2498">
        <v>14.1</v>
      </c>
      <c r="B2498">
        <v>1</v>
      </c>
      <c r="C2498" t="s">
        <v>4112</v>
      </c>
      <c r="D2498" t="s">
        <v>4119</v>
      </c>
      <c r="E2498" t="s">
        <v>21</v>
      </c>
      <c r="F2498" t="s">
        <v>4050</v>
      </c>
      <c r="G2498">
        <v>37</v>
      </c>
      <c r="H2498">
        <v>1178423</v>
      </c>
    </row>
    <row r="2499" spans="1:8" hidden="1">
      <c r="A2499">
        <v>13.6</v>
      </c>
      <c r="B2499">
        <v>0</v>
      </c>
      <c r="C2499" t="s">
        <v>4120</v>
      </c>
      <c r="D2499" t="s">
        <v>4121</v>
      </c>
      <c r="E2499" t="s">
        <v>21</v>
      </c>
      <c r="F2499" t="s">
        <v>4050</v>
      </c>
      <c r="G2499">
        <v>38</v>
      </c>
      <c r="H2499">
        <v>1178423</v>
      </c>
    </row>
    <row r="2500" spans="1:8" hidden="1">
      <c r="A2500">
        <v>13.5</v>
      </c>
      <c r="B2500">
        <v>0</v>
      </c>
      <c r="C2500" t="s">
        <v>4120</v>
      </c>
      <c r="D2500" t="s">
        <v>4122</v>
      </c>
      <c r="E2500" t="s">
        <v>21</v>
      </c>
      <c r="F2500" t="s">
        <v>4050</v>
      </c>
      <c r="G2500">
        <v>39</v>
      </c>
      <c r="H2500">
        <v>1178423</v>
      </c>
    </row>
    <row r="2501" spans="1:8" hidden="1">
      <c r="A2501">
        <v>13.4</v>
      </c>
      <c r="B2501">
        <v>0</v>
      </c>
      <c r="C2501" t="s">
        <v>4120</v>
      </c>
      <c r="D2501" t="s">
        <v>4123</v>
      </c>
      <c r="E2501" t="s">
        <v>21</v>
      </c>
      <c r="F2501" t="s">
        <v>4050</v>
      </c>
      <c r="G2501">
        <v>40</v>
      </c>
      <c r="H2501">
        <v>1178423</v>
      </c>
    </row>
    <row r="2502" spans="1:8" hidden="1">
      <c r="A2502">
        <v>13.3</v>
      </c>
      <c r="B2502">
        <v>1</v>
      </c>
      <c r="C2502" t="s">
        <v>4124</v>
      </c>
      <c r="D2502" t="s">
        <v>4125</v>
      </c>
      <c r="E2502" t="s">
        <v>21</v>
      </c>
      <c r="F2502" t="s">
        <v>4050</v>
      </c>
      <c r="G2502">
        <v>41</v>
      </c>
      <c r="H2502">
        <v>1178423</v>
      </c>
    </row>
    <row r="2503" spans="1:8" hidden="1">
      <c r="A2503">
        <v>13.2</v>
      </c>
      <c r="B2503">
        <v>6</v>
      </c>
      <c r="C2503" t="s">
        <v>4126</v>
      </c>
      <c r="D2503" t="s">
        <v>4127</v>
      </c>
      <c r="E2503" t="s">
        <v>4128</v>
      </c>
      <c r="F2503" t="s">
        <v>4050</v>
      </c>
      <c r="G2503">
        <v>42</v>
      </c>
      <c r="H2503">
        <v>1178423</v>
      </c>
    </row>
    <row r="2504" spans="1:8" hidden="1">
      <c r="A2504">
        <v>13.1</v>
      </c>
      <c r="B2504">
        <v>6</v>
      </c>
      <c r="C2504" t="s">
        <v>4126</v>
      </c>
      <c r="D2504" t="s">
        <v>4129</v>
      </c>
      <c r="E2504" t="s">
        <v>21</v>
      </c>
      <c r="F2504" t="s">
        <v>4050</v>
      </c>
      <c r="G2504">
        <v>43</v>
      </c>
      <c r="H2504">
        <v>1178423</v>
      </c>
    </row>
    <row r="2505" spans="1:8" hidden="1">
      <c r="A2505">
        <v>12.6</v>
      </c>
      <c r="B2505" t="s">
        <v>8</v>
      </c>
      <c r="C2505" t="s">
        <v>4130</v>
      </c>
      <c r="D2505" t="s">
        <v>4131</v>
      </c>
      <c r="E2505" t="s">
        <v>4132</v>
      </c>
      <c r="F2505" t="s">
        <v>4050</v>
      </c>
      <c r="G2505">
        <v>44</v>
      </c>
      <c r="H2505">
        <v>1178423</v>
      </c>
    </row>
    <row r="2506" spans="1:8" hidden="1">
      <c r="A2506">
        <v>12.5</v>
      </c>
      <c r="B2506" t="s">
        <v>8</v>
      </c>
      <c r="C2506" t="s">
        <v>4133</v>
      </c>
      <c r="D2506" t="s">
        <v>4134</v>
      </c>
      <c r="E2506" t="s">
        <v>4135</v>
      </c>
      <c r="F2506" t="s">
        <v>4050</v>
      </c>
      <c r="G2506">
        <v>45</v>
      </c>
      <c r="H2506">
        <v>1178423</v>
      </c>
    </row>
    <row r="2507" spans="1:8" hidden="1">
      <c r="A2507">
        <v>12.4</v>
      </c>
      <c r="B2507">
        <v>0</v>
      </c>
      <c r="C2507" t="s">
        <v>4136</v>
      </c>
      <c r="D2507" t="s">
        <v>4137</v>
      </c>
      <c r="E2507" t="s">
        <v>4138</v>
      </c>
      <c r="F2507" t="s">
        <v>4050</v>
      </c>
      <c r="G2507">
        <v>46</v>
      </c>
      <c r="H2507">
        <v>1178423</v>
      </c>
    </row>
    <row r="2508" spans="1:8" hidden="1">
      <c r="A2508">
        <v>12.3</v>
      </c>
      <c r="B2508">
        <v>2</v>
      </c>
      <c r="C2508" t="s">
        <v>4139</v>
      </c>
      <c r="D2508" t="s">
        <v>4140</v>
      </c>
      <c r="E2508" t="s">
        <v>21</v>
      </c>
      <c r="F2508" t="s">
        <v>4050</v>
      </c>
      <c r="G2508">
        <v>47</v>
      </c>
      <c r="H2508">
        <v>1178423</v>
      </c>
    </row>
    <row r="2509" spans="1:8" hidden="1">
      <c r="A2509">
        <v>12.2</v>
      </c>
      <c r="B2509">
        <v>0</v>
      </c>
      <c r="C2509" t="s">
        <v>4136</v>
      </c>
      <c r="D2509" t="s">
        <v>4141</v>
      </c>
      <c r="E2509" t="s">
        <v>4142</v>
      </c>
      <c r="F2509" t="s">
        <v>4050</v>
      </c>
      <c r="G2509">
        <v>48</v>
      </c>
      <c r="H2509">
        <v>1178423</v>
      </c>
    </row>
    <row r="2510" spans="1:8" hidden="1">
      <c r="A2510">
        <v>12.1</v>
      </c>
      <c r="B2510">
        <v>4</v>
      </c>
      <c r="C2510" t="s">
        <v>4143</v>
      </c>
      <c r="D2510" t="s">
        <v>4144</v>
      </c>
      <c r="E2510" t="s">
        <v>21</v>
      </c>
      <c r="F2510" t="s">
        <v>4050</v>
      </c>
      <c r="G2510">
        <v>49</v>
      </c>
      <c r="H2510">
        <v>1178423</v>
      </c>
    </row>
    <row r="2511" spans="1:8" hidden="1">
      <c r="A2511">
        <v>11.6</v>
      </c>
      <c r="B2511">
        <v>1</v>
      </c>
      <c r="C2511" t="s">
        <v>4145</v>
      </c>
      <c r="D2511" t="s">
        <v>4146</v>
      </c>
      <c r="E2511" t="s">
        <v>21</v>
      </c>
      <c r="F2511" t="s">
        <v>4050</v>
      </c>
      <c r="G2511">
        <v>50</v>
      </c>
      <c r="H2511">
        <v>1178423</v>
      </c>
    </row>
    <row r="2512" spans="1:8" hidden="1">
      <c r="A2512">
        <v>11.5</v>
      </c>
      <c r="B2512">
        <v>1</v>
      </c>
      <c r="C2512" t="s">
        <v>4124</v>
      </c>
      <c r="D2512" t="s">
        <v>4147</v>
      </c>
      <c r="E2512" t="s">
        <v>21</v>
      </c>
      <c r="F2512" t="s">
        <v>4050</v>
      </c>
      <c r="G2512">
        <v>51</v>
      </c>
      <c r="H2512">
        <v>1178423</v>
      </c>
    </row>
    <row r="2513" spans="1:8" hidden="1">
      <c r="A2513">
        <v>11.4</v>
      </c>
      <c r="B2513">
        <v>1</v>
      </c>
      <c r="C2513" t="s">
        <v>4145</v>
      </c>
      <c r="D2513" t="s">
        <v>4148</v>
      </c>
      <c r="E2513" t="s">
        <v>21</v>
      </c>
      <c r="F2513" t="s">
        <v>4050</v>
      </c>
      <c r="G2513">
        <v>52</v>
      </c>
      <c r="H2513">
        <v>1178423</v>
      </c>
    </row>
    <row r="2514" spans="1:8" hidden="1">
      <c r="A2514">
        <v>11.3</v>
      </c>
      <c r="B2514">
        <v>0</v>
      </c>
      <c r="C2514" t="s">
        <v>4149</v>
      </c>
      <c r="D2514" t="s">
        <v>4150</v>
      </c>
      <c r="E2514" t="s">
        <v>21</v>
      </c>
      <c r="F2514" t="s">
        <v>4050</v>
      </c>
      <c r="G2514">
        <v>53</v>
      </c>
      <c r="H2514">
        <v>1178423</v>
      </c>
    </row>
    <row r="2515" spans="1:8" hidden="1">
      <c r="A2515">
        <v>11.2</v>
      </c>
      <c r="B2515">
        <v>0</v>
      </c>
      <c r="C2515" t="s">
        <v>21</v>
      </c>
      <c r="D2515" t="s">
        <v>4151</v>
      </c>
      <c r="E2515" t="s">
        <v>21</v>
      </c>
      <c r="F2515" t="s">
        <v>4050</v>
      </c>
      <c r="G2515">
        <v>54</v>
      </c>
      <c r="H2515">
        <v>1178423</v>
      </c>
    </row>
    <row r="2516" spans="1:8" hidden="1">
      <c r="A2516">
        <v>11.1</v>
      </c>
      <c r="B2516">
        <v>2</v>
      </c>
      <c r="C2516" t="s">
        <v>4152</v>
      </c>
      <c r="D2516" t="s">
        <v>4153</v>
      </c>
      <c r="E2516" t="s">
        <v>21</v>
      </c>
      <c r="F2516" t="s">
        <v>4050</v>
      </c>
      <c r="G2516">
        <v>55</v>
      </c>
      <c r="H2516">
        <v>1178423</v>
      </c>
    </row>
    <row r="2517" spans="1:8" hidden="1">
      <c r="A2517">
        <v>10.6</v>
      </c>
      <c r="B2517">
        <v>1</v>
      </c>
      <c r="C2517" t="s">
        <v>4154</v>
      </c>
      <c r="D2517" t="s">
        <v>4155</v>
      </c>
      <c r="E2517" t="s">
        <v>21</v>
      </c>
      <c r="F2517" t="s">
        <v>4050</v>
      </c>
      <c r="G2517">
        <v>56</v>
      </c>
      <c r="H2517">
        <v>1178423</v>
      </c>
    </row>
    <row r="2518" spans="1:8" hidden="1">
      <c r="A2518">
        <v>10.5</v>
      </c>
      <c r="B2518" t="s">
        <v>8</v>
      </c>
      <c r="C2518" t="s">
        <v>4156</v>
      </c>
      <c r="D2518" t="s">
        <v>4157</v>
      </c>
      <c r="E2518" t="s">
        <v>4158</v>
      </c>
      <c r="F2518" t="s">
        <v>4050</v>
      </c>
      <c r="G2518">
        <v>57</v>
      </c>
      <c r="H2518">
        <v>1178423</v>
      </c>
    </row>
    <row r="2519" spans="1:8" hidden="1">
      <c r="A2519">
        <v>10.4</v>
      </c>
      <c r="B2519">
        <v>4</v>
      </c>
      <c r="C2519" t="s">
        <v>4159</v>
      </c>
      <c r="D2519" t="s">
        <v>4160</v>
      </c>
      <c r="E2519" t="s">
        <v>4161</v>
      </c>
      <c r="F2519" t="s">
        <v>4050</v>
      </c>
      <c r="G2519">
        <v>58</v>
      </c>
      <c r="H2519">
        <v>1178423</v>
      </c>
    </row>
    <row r="2520" spans="1:8" hidden="1">
      <c r="A2520">
        <v>10.3</v>
      </c>
      <c r="B2520">
        <v>0</v>
      </c>
      <c r="C2520" t="s">
        <v>4162</v>
      </c>
      <c r="D2520" t="s">
        <v>4163</v>
      </c>
      <c r="E2520" t="s">
        <v>21</v>
      </c>
      <c r="F2520" t="s">
        <v>4050</v>
      </c>
      <c r="G2520">
        <v>59</v>
      </c>
      <c r="H2520">
        <v>1178423</v>
      </c>
    </row>
    <row r="2521" spans="1:8" hidden="1">
      <c r="A2521">
        <v>10.199999999999999</v>
      </c>
      <c r="B2521">
        <v>4</v>
      </c>
      <c r="C2521" t="s">
        <v>4159</v>
      </c>
      <c r="D2521" t="s">
        <v>4164</v>
      </c>
      <c r="E2521" t="s">
        <v>21</v>
      </c>
      <c r="F2521" t="s">
        <v>4050</v>
      </c>
      <c r="G2521">
        <v>60</v>
      </c>
      <c r="H2521">
        <v>1178423</v>
      </c>
    </row>
    <row r="2522" spans="1:8" hidden="1">
      <c r="A2522">
        <v>10.1</v>
      </c>
      <c r="B2522">
        <v>6</v>
      </c>
      <c r="C2522" t="s">
        <v>4165</v>
      </c>
      <c r="D2522" t="s">
        <v>4166</v>
      </c>
      <c r="E2522" t="s">
        <v>4167</v>
      </c>
      <c r="F2522" t="s">
        <v>4050</v>
      </c>
      <c r="G2522">
        <v>61</v>
      </c>
      <c r="H2522">
        <v>1178423</v>
      </c>
    </row>
    <row r="2523" spans="1:8" hidden="1">
      <c r="A2523">
        <v>9.6</v>
      </c>
      <c r="B2523">
        <v>1</v>
      </c>
      <c r="C2523" t="s">
        <v>4168</v>
      </c>
      <c r="D2523" t="s">
        <v>4169</v>
      </c>
      <c r="E2523" t="s">
        <v>21</v>
      </c>
      <c r="F2523" t="s">
        <v>4050</v>
      </c>
      <c r="G2523">
        <v>62</v>
      </c>
      <c r="H2523">
        <v>1178423</v>
      </c>
    </row>
    <row r="2524" spans="1:8" hidden="1">
      <c r="A2524">
        <v>9.5</v>
      </c>
      <c r="B2524">
        <v>6</v>
      </c>
      <c r="C2524" t="s">
        <v>4170</v>
      </c>
      <c r="D2524" t="s">
        <v>4171</v>
      </c>
      <c r="E2524" t="s">
        <v>4172</v>
      </c>
      <c r="F2524" t="s">
        <v>4050</v>
      </c>
      <c r="G2524">
        <v>63</v>
      </c>
      <c r="H2524">
        <v>1178423</v>
      </c>
    </row>
    <row r="2525" spans="1:8" hidden="1">
      <c r="A2525">
        <v>9.4</v>
      </c>
      <c r="B2525">
        <v>0</v>
      </c>
      <c r="C2525" t="s">
        <v>4173</v>
      </c>
      <c r="D2525" t="s">
        <v>4174</v>
      </c>
      <c r="E2525" t="s">
        <v>21</v>
      </c>
      <c r="F2525" t="s">
        <v>4050</v>
      </c>
      <c r="G2525">
        <v>64</v>
      </c>
      <c r="H2525">
        <v>1178423</v>
      </c>
    </row>
    <row r="2526" spans="1:8" hidden="1">
      <c r="A2526">
        <v>9.3000000000000007</v>
      </c>
      <c r="B2526">
        <v>1</v>
      </c>
      <c r="C2526" t="s">
        <v>4124</v>
      </c>
      <c r="D2526" t="s">
        <v>4175</v>
      </c>
      <c r="E2526" t="s">
        <v>21</v>
      </c>
      <c r="F2526" t="s">
        <v>4050</v>
      </c>
      <c r="G2526">
        <v>65</v>
      </c>
      <c r="H2526">
        <v>1178423</v>
      </c>
    </row>
    <row r="2527" spans="1:8" hidden="1">
      <c r="A2527">
        <v>9.1999999999999993</v>
      </c>
      <c r="B2527">
        <v>2</v>
      </c>
      <c r="C2527" t="s">
        <v>4176</v>
      </c>
      <c r="D2527" t="s">
        <v>4177</v>
      </c>
      <c r="E2527" t="s">
        <v>4178</v>
      </c>
      <c r="F2527" t="s">
        <v>4050</v>
      </c>
      <c r="G2527">
        <v>66</v>
      </c>
      <c r="H2527">
        <v>1178423</v>
      </c>
    </row>
    <row r="2528" spans="1:8" hidden="1">
      <c r="A2528">
        <v>9.1</v>
      </c>
      <c r="B2528">
        <v>0</v>
      </c>
      <c r="C2528" t="s">
        <v>4179</v>
      </c>
      <c r="D2528" t="s">
        <v>4180</v>
      </c>
      <c r="E2528" t="s">
        <v>21</v>
      </c>
      <c r="F2528" t="s">
        <v>4050</v>
      </c>
      <c r="G2528">
        <v>67</v>
      </c>
      <c r="H2528">
        <v>1178423</v>
      </c>
    </row>
    <row r="2529" spans="1:8" hidden="1">
      <c r="A2529">
        <v>8.6</v>
      </c>
      <c r="B2529">
        <v>0</v>
      </c>
      <c r="C2529" t="s">
        <v>4181</v>
      </c>
      <c r="D2529" t="s">
        <v>4182</v>
      </c>
      <c r="E2529" t="s">
        <v>21</v>
      </c>
      <c r="F2529" t="s">
        <v>4050</v>
      </c>
      <c r="G2529">
        <v>68</v>
      </c>
      <c r="H2529">
        <v>1178423</v>
      </c>
    </row>
    <row r="2530" spans="1:8" hidden="1">
      <c r="A2530">
        <v>8.5</v>
      </c>
      <c r="B2530">
        <v>0</v>
      </c>
      <c r="C2530" t="s">
        <v>4181</v>
      </c>
      <c r="D2530" t="s">
        <v>4183</v>
      </c>
      <c r="E2530" t="s">
        <v>21</v>
      </c>
      <c r="F2530" t="s">
        <v>4050</v>
      </c>
      <c r="G2530">
        <v>69</v>
      </c>
      <c r="H2530">
        <v>1178423</v>
      </c>
    </row>
    <row r="2531" spans="1:8" hidden="1">
      <c r="A2531">
        <v>8.4</v>
      </c>
      <c r="B2531" t="s">
        <v>8</v>
      </c>
      <c r="C2531" t="s">
        <v>4184</v>
      </c>
      <c r="D2531" t="s">
        <v>4185</v>
      </c>
      <c r="E2531" t="s">
        <v>4027</v>
      </c>
      <c r="F2531" t="s">
        <v>4050</v>
      </c>
      <c r="G2531">
        <v>70</v>
      </c>
      <c r="H2531">
        <v>1178423</v>
      </c>
    </row>
    <row r="2532" spans="1:8" hidden="1">
      <c r="A2532">
        <v>8.3000000000000007</v>
      </c>
      <c r="B2532">
        <v>6</v>
      </c>
      <c r="C2532" t="s">
        <v>4186</v>
      </c>
      <c r="D2532" t="s">
        <v>4187</v>
      </c>
      <c r="E2532" t="s">
        <v>4188</v>
      </c>
      <c r="F2532" t="s">
        <v>4050</v>
      </c>
      <c r="G2532">
        <v>71</v>
      </c>
      <c r="H2532">
        <v>1178423</v>
      </c>
    </row>
    <row r="2533" spans="1:8" hidden="1">
      <c r="A2533">
        <v>8.1999999999999993</v>
      </c>
      <c r="B2533">
        <v>1</v>
      </c>
      <c r="C2533" t="s">
        <v>4112</v>
      </c>
      <c r="D2533" t="s">
        <v>4189</v>
      </c>
      <c r="E2533" t="s">
        <v>21</v>
      </c>
      <c r="F2533" t="s">
        <v>4050</v>
      </c>
      <c r="G2533">
        <v>72</v>
      </c>
      <c r="H2533">
        <v>1178423</v>
      </c>
    </row>
    <row r="2534" spans="1:8">
      <c r="A2534">
        <v>8.1</v>
      </c>
      <c r="B2534">
        <v>1</v>
      </c>
      <c r="C2534" t="s">
        <v>4190</v>
      </c>
      <c r="D2534" t="s">
        <v>4191</v>
      </c>
      <c r="E2534" t="s">
        <v>21</v>
      </c>
      <c r="F2534" t="s">
        <v>4050</v>
      </c>
      <c r="G2534">
        <v>73</v>
      </c>
      <c r="H2534">
        <v>1178423</v>
      </c>
    </row>
    <row r="2535" spans="1:8" hidden="1">
      <c r="A2535">
        <v>7.6</v>
      </c>
      <c r="B2535">
        <v>1</v>
      </c>
      <c r="C2535" t="s">
        <v>4192</v>
      </c>
      <c r="D2535" t="s">
        <v>4193</v>
      </c>
      <c r="E2535" t="s">
        <v>4194</v>
      </c>
      <c r="F2535" t="s">
        <v>4050</v>
      </c>
      <c r="G2535">
        <v>74</v>
      </c>
      <c r="H2535">
        <v>1178423</v>
      </c>
    </row>
    <row r="2536" spans="1:8" hidden="1">
      <c r="A2536">
        <v>7.5</v>
      </c>
      <c r="B2536">
        <v>1</v>
      </c>
      <c r="C2536" t="s">
        <v>4090</v>
      </c>
      <c r="D2536" t="s">
        <v>4195</v>
      </c>
      <c r="E2536" t="s">
        <v>21</v>
      </c>
      <c r="F2536" t="s">
        <v>4050</v>
      </c>
      <c r="G2536">
        <v>75</v>
      </c>
      <c r="H2536">
        <v>1178423</v>
      </c>
    </row>
    <row r="2537" spans="1:8" hidden="1">
      <c r="A2537">
        <v>7.4</v>
      </c>
      <c r="B2537">
        <v>0</v>
      </c>
      <c r="C2537" t="s">
        <v>4196</v>
      </c>
      <c r="D2537" t="s">
        <v>4197</v>
      </c>
      <c r="E2537" t="s">
        <v>21</v>
      </c>
      <c r="F2537" t="s">
        <v>4050</v>
      </c>
      <c r="G2537">
        <v>76</v>
      </c>
      <c r="H2537">
        <v>1178423</v>
      </c>
    </row>
    <row r="2538" spans="1:8" hidden="1">
      <c r="A2538">
        <v>7.3</v>
      </c>
      <c r="B2538">
        <v>4</v>
      </c>
      <c r="C2538" t="s">
        <v>4198</v>
      </c>
      <c r="D2538" t="s">
        <v>4199</v>
      </c>
      <c r="E2538" t="s">
        <v>4200</v>
      </c>
      <c r="F2538" t="s">
        <v>4050</v>
      </c>
      <c r="G2538">
        <v>77</v>
      </c>
      <c r="H2538">
        <v>1178423</v>
      </c>
    </row>
    <row r="2539" spans="1:8" hidden="1">
      <c r="A2539">
        <v>7.2</v>
      </c>
      <c r="B2539">
        <v>0</v>
      </c>
      <c r="C2539" t="s">
        <v>4196</v>
      </c>
      <c r="D2539" t="s">
        <v>4201</v>
      </c>
      <c r="E2539" t="s">
        <v>21</v>
      </c>
      <c r="F2539" t="s">
        <v>4050</v>
      </c>
      <c r="G2539">
        <v>78</v>
      </c>
      <c r="H2539">
        <v>1178423</v>
      </c>
    </row>
    <row r="2540" spans="1:8" hidden="1">
      <c r="A2540">
        <v>7.1</v>
      </c>
      <c r="B2540">
        <v>1</v>
      </c>
      <c r="C2540" t="s">
        <v>4192</v>
      </c>
      <c r="D2540" t="s">
        <v>4202</v>
      </c>
      <c r="E2540" t="s">
        <v>21</v>
      </c>
      <c r="F2540" t="s">
        <v>4050</v>
      </c>
      <c r="G2540">
        <v>79</v>
      </c>
      <c r="H2540">
        <v>1178423</v>
      </c>
    </row>
    <row r="2541" spans="1:8" hidden="1">
      <c r="A2541">
        <v>7.1</v>
      </c>
      <c r="B2541" t="s">
        <v>108</v>
      </c>
      <c r="C2541" t="s">
        <v>4203</v>
      </c>
      <c r="D2541" t="s">
        <v>4204</v>
      </c>
      <c r="E2541" t="s">
        <v>21</v>
      </c>
      <c r="F2541" t="s">
        <v>4050</v>
      </c>
      <c r="G2541">
        <v>80</v>
      </c>
      <c r="H2541">
        <v>1178423</v>
      </c>
    </row>
    <row r="2542" spans="1:8" hidden="1">
      <c r="A2542">
        <v>6.6</v>
      </c>
      <c r="B2542">
        <v>1</v>
      </c>
      <c r="C2542" t="s">
        <v>4205</v>
      </c>
      <c r="D2542" t="s">
        <v>4206</v>
      </c>
      <c r="E2542" t="s">
        <v>21</v>
      </c>
      <c r="F2542" t="s">
        <v>4050</v>
      </c>
      <c r="G2542">
        <v>81</v>
      </c>
      <c r="H2542">
        <v>1178423</v>
      </c>
    </row>
    <row r="2543" spans="1:8" hidden="1">
      <c r="A2543">
        <v>6.5</v>
      </c>
      <c r="B2543">
        <v>4</v>
      </c>
      <c r="C2543" t="s">
        <v>4207</v>
      </c>
      <c r="D2543" t="s">
        <v>4208</v>
      </c>
      <c r="E2543" t="s">
        <v>4209</v>
      </c>
      <c r="F2543" t="s">
        <v>4050</v>
      </c>
      <c r="G2543">
        <v>82</v>
      </c>
      <c r="H2543">
        <v>1178423</v>
      </c>
    </row>
    <row r="2544" spans="1:8" hidden="1">
      <c r="A2544">
        <v>6.4</v>
      </c>
      <c r="B2544">
        <v>1</v>
      </c>
      <c r="C2544" t="s">
        <v>4210</v>
      </c>
      <c r="D2544" t="s">
        <v>4211</v>
      </c>
      <c r="E2544" t="s">
        <v>21</v>
      </c>
      <c r="F2544" t="s">
        <v>4050</v>
      </c>
      <c r="G2544">
        <v>83</v>
      </c>
      <c r="H2544">
        <v>1178423</v>
      </c>
    </row>
    <row r="2545" spans="1:8" hidden="1">
      <c r="A2545">
        <v>6.3</v>
      </c>
      <c r="B2545">
        <v>1</v>
      </c>
      <c r="C2545" t="s">
        <v>4205</v>
      </c>
      <c r="D2545" t="s">
        <v>4212</v>
      </c>
      <c r="E2545" t="s">
        <v>21</v>
      </c>
      <c r="F2545" t="s">
        <v>4050</v>
      </c>
      <c r="G2545">
        <v>84</v>
      </c>
      <c r="H2545">
        <v>1178423</v>
      </c>
    </row>
    <row r="2546" spans="1:8" hidden="1">
      <c r="A2546">
        <v>6.2</v>
      </c>
      <c r="B2546">
        <v>1</v>
      </c>
      <c r="C2546" t="s">
        <v>4210</v>
      </c>
      <c r="D2546" t="s">
        <v>4213</v>
      </c>
      <c r="E2546" t="s">
        <v>21</v>
      </c>
      <c r="F2546" t="s">
        <v>4050</v>
      </c>
      <c r="G2546">
        <v>85</v>
      </c>
      <c r="H2546">
        <v>1178423</v>
      </c>
    </row>
    <row r="2547" spans="1:8" hidden="1">
      <c r="A2547">
        <v>6.1</v>
      </c>
      <c r="B2547">
        <v>1</v>
      </c>
      <c r="C2547" t="s">
        <v>4205</v>
      </c>
      <c r="D2547" t="s">
        <v>4214</v>
      </c>
      <c r="E2547" t="s">
        <v>4215</v>
      </c>
      <c r="F2547" t="s">
        <v>4050</v>
      </c>
      <c r="G2547">
        <v>86</v>
      </c>
      <c r="H2547">
        <v>1178423</v>
      </c>
    </row>
    <row r="2548" spans="1:8" hidden="1">
      <c r="A2548">
        <v>6.1</v>
      </c>
      <c r="B2548" t="s">
        <v>701</v>
      </c>
      <c r="C2548" t="s">
        <v>4216</v>
      </c>
      <c r="D2548" t="s">
        <v>4217</v>
      </c>
      <c r="E2548" t="s">
        <v>4218</v>
      </c>
      <c r="F2548" t="s">
        <v>4050</v>
      </c>
      <c r="G2548">
        <v>87</v>
      </c>
      <c r="H2548">
        <v>1178423</v>
      </c>
    </row>
    <row r="2549" spans="1:8" hidden="1">
      <c r="A2549">
        <v>5.6</v>
      </c>
      <c r="B2549">
        <v>1</v>
      </c>
      <c r="C2549" t="s">
        <v>4112</v>
      </c>
      <c r="D2549" t="s">
        <v>4219</v>
      </c>
      <c r="E2549" t="s">
        <v>21</v>
      </c>
      <c r="F2549" t="s">
        <v>4050</v>
      </c>
      <c r="G2549">
        <v>88</v>
      </c>
      <c r="H2549">
        <v>1178423</v>
      </c>
    </row>
    <row r="2550" spans="1:8" hidden="1">
      <c r="A2550">
        <v>5.5</v>
      </c>
      <c r="B2550">
        <v>0</v>
      </c>
      <c r="C2550" t="s">
        <v>4114</v>
      </c>
      <c r="D2550" t="s">
        <v>4220</v>
      </c>
      <c r="E2550" t="s">
        <v>4221</v>
      </c>
      <c r="F2550" t="s">
        <v>4050</v>
      </c>
      <c r="G2550">
        <v>89</v>
      </c>
      <c r="H2550">
        <v>1178423</v>
      </c>
    </row>
    <row r="2551" spans="1:8" hidden="1">
      <c r="A2551">
        <v>5.4</v>
      </c>
      <c r="B2551">
        <v>1</v>
      </c>
      <c r="C2551" t="s">
        <v>4190</v>
      </c>
      <c r="D2551" t="s">
        <v>4222</v>
      </c>
      <c r="E2551" t="s">
        <v>21</v>
      </c>
      <c r="F2551" t="s">
        <v>4050</v>
      </c>
      <c r="G2551">
        <v>90</v>
      </c>
      <c r="H2551">
        <v>1178423</v>
      </c>
    </row>
    <row r="2552" spans="1:8">
      <c r="A2552">
        <v>5.3</v>
      </c>
      <c r="B2552">
        <v>0</v>
      </c>
      <c r="C2552" t="s">
        <v>4223</v>
      </c>
      <c r="D2552" t="s">
        <v>4224</v>
      </c>
      <c r="E2552" t="s">
        <v>21</v>
      </c>
      <c r="F2552" t="s">
        <v>4050</v>
      </c>
      <c r="G2552">
        <v>91</v>
      </c>
      <c r="H2552">
        <v>1178423</v>
      </c>
    </row>
    <row r="2553" spans="1:8" hidden="1">
      <c r="A2553">
        <v>5.2</v>
      </c>
      <c r="B2553">
        <v>1</v>
      </c>
      <c r="C2553" t="s">
        <v>4112</v>
      </c>
      <c r="D2553" t="s">
        <v>4225</v>
      </c>
      <c r="E2553" t="s">
        <v>21</v>
      </c>
      <c r="F2553" t="s">
        <v>4050</v>
      </c>
      <c r="G2553">
        <v>92</v>
      </c>
      <c r="H2553">
        <v>1178423</v>
      </c>
    </row>
    <row r="2554" spans="1:8" hidden="1">
      <c r="A2554">
        <v>5.0999999999999996</v>
      </c>
      <c r="B2554">
        <v>1</v>
      </c>
      <c r="C2554" t="s">
        <v>4190</v>
      </c>
      <c r="D2554" t="s">
        <v>4226</v>
      </c>
      <c r="E2554" t="s">
        <v>21</v>
      </c>
      <c r="F2554" t="s">
        <v>4050</v>
      </c>
      <c r="G2554">
        <v>93</v>
      </c>
      <c r="H2554">
        <v>1178423</v>
      </c>
    </row>
    <row r="2555" spans="1:8" hidden="1">
      <c r="A2555">
        <v>4.5999999999999996</v>
      </c>
      <c r="B2555">
        <v>1</v>
      </c>
      <c r="C2555" t="s">
        <v>4227</v>
      </c>
      <c r="D2555" t="s">
        <v>4228</v>
      </c>
      <c r="E2555" t="s">
        <v>21</v>
      </c>
      <c r="F2555" t="s">
        <v>4050</v>
      </c>
      <c r="G2555">
        <v>94</v>
      </c>
      <c r="H2555">
        <v>1178423</v>
      </c>
    </row>
    <row r="2556" spans="1:8" hidden="1">
      <c r="A2556">
        <v>4.5</v>
      </c>
      <c r="B2556">
        <v>1</v>
      </c>
      <c r="C2556" t="s">
        <v>4084</v>
      </c>
      <c r="D2556" t="s">
        <v>4229</v>
      </c>
      <c r="E2556" t="s">
        <v>21</v>
      </c>
      <c r="F2556" t="s">
        <v>4050</v>
      </c>
      <c r="G2556">
        <v>95</v>
      </c>
      <c r="H2556">
        <v>1178423</v>
      </c>
    </row>
    <row r="2557" spans="1:8" hidden="1">
      <c r="A2557">
        <v>4.4000000000000004</v>
      </c>
      <c r="B2557">
        <v>0</v>
      </c>
      <c r="C2557" t="s">
        <v>4086</v>
      </c>
      <c r="D2557" t="s">
        <v>4230</v>
      </c>
      <c r="E2557" t="s">
        <v>21</v>
      </c>
      <c r="F2557" t="s">
        <v>4050</v>
      </c>
      <c r="G2557">
        <v>96</v>
      </c>
      <c r="H2557">
        <v>1178423</v>
      </c>
    </row>
    <row r="2558" spans="1:8" hidden="1">
      <c r="A2558">
        <v>4.3</v>
      </c>
      <c r="B2558">
        <v>0</v>
      </c>
      <c r="C2558" t="s">
        <v>4086</v>
      </c>
      <c r="D2558" t="s">
        <v>4231</v>
      </c>
      <c r="E2558" t="s">
        <v>21</v>
      </c>
      <c r="F2558" t="s">
        <v>4050</v>
      </c>
      <c r="G2558">
        <v>97</v>
      </c>
      <c r="H2558">
        <v>1178423</v>
      </c>
    </row>
    <row r="2559" spans="1:8" hidden="1">
      <c r="A2559">
        <v>4.2</v>
      </c>
      <c r="B2559">
        <v>2</v>
      </c>
      <c r="C2559" t="s">
        <v>4088</v>
      </c>
      <c r="D2559" t="s">
        <v>4232</v>
      </c>
      <c r="E2559" t="s">
        <v>21</v>
      </c>
      <c r="F2559" t="s">
        <v>4050</v>
      </c>
      <c r="G2559">
        <v>98</v>
      </c>
      <c r="H2559">
        <v>1178423</v>
      </c>
    </row>
    <row r="2560" spans="1:8" hidden="1">
      <c r="A2560">
        <v>4.0999999999999996</v>
      </c>
      <c r="B2560">
        <v>2</v>
      </c>
      <c r="C2560" t="s">
        <v>4088</v>
      </c>
      <c r="D2560" t="s">
        <v>4233</v>
      </c>
      <c r="E2560" t="s">
        <v>21</v>
      </c>
      <c r="F2560" t="s">
        <v>4050</v>
      </c>
      <c r="G2560">
        <v>99</v>
      </c>
      <c r="H2560">
        <v>1178423</v>
      </c>
    </row>
    <row r="2561" spans="1:8" hidden="1">
      <c r="A2561">
        <v>3.6</v>
      </c>
      <c r="B2561">
        <v>1</v>
      </c>
      <c r="C2561" t="s">
        <v>4090</v>
      </c>
      <c r="D2561" t="s">
        <v>4234</v>
      </c>
      <c r="E2561" t="s">
        <v>21</v>
      </c>
      <c r="F2561" t="s">
        <v>4050</v>
      </c>
      <c r="G2561">
        <v>100</v>
      </c>
      <c r="H2561">
        <v>1178423</v>
      </c>
    </row>
    <row r="2562" spans="1:8" hidden="1">
      <c r="A2562">
        <v>3.6</v>
      </c>
      <c r="B2562" t="s">
        <v>108</v>
      </c>
      <c r="C2562" t="s">
        <v>4235</v>
      </c>
      <c r="D2562" t="s">
        <v>4236</v>
      </c>
      <c r="E2562" t="s">
        <v>21</v>
      </c>
      <c r="F2562" t="s">
        <v>4050</v>
      </c>
      <c r="G2562">
        <v>101</v>
      </c>
      <c r="H2562">
        <v>1178423</v>
      </c>
    </row>
    <row r="2563" spans="1:8" hidden="1">
      <c r="A2563">
        <v>3.5</v>
      </c>
      <c r="B2563">
        <v>4</v>
      </c>
      <c r="C2563" t="s">
        <v>4198</v>
      </c>
      <c r="D2563" t="s">
        <v>4237</v>
      </c>
      <c r="E2563" t="s">
        <v>4238</v>
      </c>
      <c r="F2563" t="s">
        <v>4050</v>
      </c>
      <c r="G2563">
        <v>102</v>
      </c>
      <c r="H2563">
        <v>1178423</v>
      </c>
    </row>
    <row r="2564" spans="1:8" hidden="1">
      <c r="A2564">
        <v>3.4</v>
      </c>
      <c r="B2564">
        <v>1</v>
      </c>
      <c r="C2564" t="s">
        <v>4192</v>
      </c>
      <c r="D2564" t="s">
        <v>4239</v>
      </c>
      <c r="E2564" t="s">
        <v>21</v>
      </c>
      <c r="F2564" t="s">
        <v>4050</v>
      </c>
      <c r="G2564">
        <v>103</v>
      </c>
      <c r="H2564">
        <v>1178423</v>
      </c>
    </row>
    <row r="2565" spans="1:8" hidden="1">
      <c r="A2565">
        <v>3.3</v>
      </c>
      <c r="B2565">
        <v>4</v>
      </c>
      <c r="C2565" t="s">
        <v>4240</v>
      </c>
      <c r="D2565" t="s">
        <v>4241</v>
      </c>
      <c r="E2565" t="s">
        <v>21</v>
      </c>
      <c r="F2565" t="s">
        <v>4050</v>
      </c>
      <c r="G2565">
        <v>104</v>
      </c>
      <c r="H2565">
        <v>1178423</v>
      </c>
    </row>
    <row r="2566" spans="1:8" hidden="1">
      <c r="A2566">
        <v>3.2</v>
      </c>
      <c r="B2566">
        <v>1</v>
      </c>
      <c r="C2566" t="s">
        <v>4090</v>
      </c>
      <c r="D2566" t="s">
        <v>4242</v>
      </c>
      <c r="E2566" t="s">
        <v>21</v>
      </c>
      <c r="F2566" t="s">
        <v>4050</v>
      </c>
      <c r="G2566">
        <v>105</v>
      </c>
      <c r="H2566">
        <v>1178423</v>
      </c>
    </row>
    <row r="2567" spans="1:8" hidden="1">
      <c r="A2567">
        <v>3.1</v>
      </c>
      <c r="B2567">
        <v>1</v>
      </c>
      <c r="C2567" t="s">
        <v>4192</v>
      </c>
      <c r="D2567" t="s">
        <v>4243</v>
      </c>
      <c r="E2567" t="s">
        <v>21</v>
      </c>
      <c r="F2567" t="s">
        <v>4050</v>
      </c>
      <c r="G2567">
        <v>106</v>
      </c>
      <c r="H2567">
        <v>1178423</v>
      </c>
    </row>
    <row r="2568" spans="1:8" hidden="1">
      <c r="A2568">
        <v>2.6</v>
      </c>
      <c r="B2568">
        <v>1</v>
      </c>
      <c r="C2568" t="s">
        <v>4244</v>
      </c>
      <c r="D2568" t="s">
        <v>4245</v>
      </c>
      <c r="E2568" t="s">
        <v>21</v>
      </c>
      <c r="F2568" t="s">
        <v>4050</v>
      </c>
      <c r="G2568">
        <v>107</v>
      </c>
      <c r="H2568">
        <v>1178423</v>
      </c>
    </row>
    <row r="2569" spans="1:8" hidden="1">
      <c r="A2569">
        <v>2.5</v>
      </c>
      <c r="B2569">
        <v>1</v>
      </c>
      <c r="C2569" t="s">
        <v>4246</v>
      </c>
      <c r="D2569" t="s">
        <v>4247</v>
      </c>
      <c r="E2569" t="s">
        <v>21</v>
      </c>
      <c r="F2569" t="s">
        <v>4050</v>
      </c>
      <c r="G2569">
        <v>108</v>
      </c>
      <c r="H2569">
        <v>1178423</v>
      </c>
    </row>
    <row r="2570" spans="1:8" hidden="1">
      <c r="A2570">
        <v>2.4</v>
      </c>
      <c r="B2570">
        <v>1</v>
      </c>
      <c r="C2570" t="s">
        <v>4244</v>
      </c>
      <c r="D2570" t="s">
        <v>4248</v>
      </c>
      <c r="E2570" t="s">
        <v>21</v>
      </c>
      <c r="F2570" t="s">
        <v>4050</v>
      </c>
      <c r="G2570">
        <v>109</v>
      </c>
      <c r="H2570">
        <v>1178423</v>
      </c>
    </row>
    <row r="2571" spans="1:8" hidden="1">
      <c r="A2571">
        <v>2.2999999999999998</v>
      </c>
      <c r="B2571">
        <v>1</v>
      </c>
      <c r="C2571" t="s">
        <v>4246</v>
      </c>
      <c r="D2571" t="s">
        <v>4249</v>
      </c>
      <c r="E2571" t="s">
        <v>21</v>
      </c>
      <c r="F2571" t="s">
        <v>4050</v>
      </c>
      <c r="G2571">
        <v>110</v>
      </c>
      <c r="H2571">
        <v>1178423</v>
      </c>
    </row>
    <row r="2572" spans="1:8" hidden="1">
      <c r="A2572">
        <v>2.2000000000000002</v>
      </c>
      <c r="B2572">
        <v>6</v>
      </c>
      <c r="C2572" t="s">
        <v>4250</v>
      </c>
      <c r="D2572" t="s">
        <v>4251</v>
      </c>
      <c r="E2572" t="s">
        <v>4252</v>
      </c>
      <c r="F2572" t="s">
        <v>4050</v>
      </c>
      <c r="G2572">
        <v>111</v>
      </c>
      <c r="H2572">
        <v>1178423</v>
      </c>
    </row>
    <row r="2573" spans="1:8" hidden="1">
      <c r="A2573">
        <v>2.1</v>
      </c>
      <c r="B2573" t="s">
        <v>8</v>
      </c>
      <c r="C2573" t="s">
        <v>4253</v>
      </c>
      <c r="D2573" t="s">
        <v>4254</v>
      </c>
      <c r="E2573" t="s">
        <v>4255</v>
      </c>
      <c r="F2573" t="s">
        <v>4050</v>
      </c>
      <c r="G2573">
        <v>112</v>
      </c>
      <c r="H2573">
        <v>1178423</v>
      </c>
    </row>
    <row r="2574" spans="1:8" hidden="1">
      <c r="A2574">
        <v>1.6</v>
      </c>
      <c r="B2574">
        <v>0</v>
      </c>
      <c r="C2574" t="s">
        <v>4086</v>
      </c>
      <c r="D2574" t="s">
        <v>4256</v>
      </c>
      <c r="E2574" t="s">
        <v>21</v>
      </c>
      <c r="F2574" t="s">
        <v>4050</v>
      </c>
      <c r="G2574">
        <v>113</v>
      </c>
      <c r="H2574">
        <v>1178423</v>
      </c>
    </row>
    <row r="2575" spans="1:8" hidden="1">
      <c r="A2575">
        <v>1.5</v>
      </c>
      <c r="B2575">
        <v>0</v>
      </c>
      <c r="C2575" t="s">
        <v>4086</v>
      </c>
      <c r="D2575" t="s">
        <v>4257</v>
      </c>
      <c r="E2575" t="s">
        <v>21</v>
      </c>
      <c r="F2575" t="s">
        <v>4050</v>
      </c>
      <c r="G2575">
        <v>114</v>
      </c>
      <c r="H2575">
        <v>1178423</v>
      </c>
    </row>
    <row r="2576" spans="1:8" hidden="1">
      <c r="A2576">
        <v>1.4</v>
      </c>
      <c r="B2576">
        <v>0</v>
      </c>
      <c r="C2576" t="s">
        <v>4086</v>
      </c>
      <c r="D2576" t="s">
        <v>4258</v>
      </c>
      <c r="E2576" t="s">
        <v>21</v>
      </c>
      <c r="F2576" t="s">
        <v>4050</v>
      </c>
      <c r="G2576">
        <v>115</v>
      </c>
      <c r="H2576">
        <v>1178423</v>
      </c>
    </row>
    <row r="2577" spans="1:8" hidden="1">
      <c r="A2577">
        <v>1.3</v>
      </c>
      <c r="B2577">
        <v>0</v>
      </c>
      <c r="C2577" t="s">
        <v>4086</v>
      </c>
      <c r="D2577" t="s">
        <v>4259</v>
      </c>
      <c r="E2577" t="s">
        <v>21</v>
      </c>
      <c r="F2577" t="s">
        <v>4050</v>
      </c>
      <c r="G2577">
        <v>116</v>
      </c>
      <c r="H2577">
        <v>1178423</v>
      </c>
    </row>
    <row r="2578" spans="1:8" hidden="1">
      <c r="A2578">
        <v>1.2</v>
      </c>
      <c r="B2578">
        <v>0</v>
      </c>
      <c r="C2578" t="s">
        <v>4086</v>
      </c>
      <c r="D2578" t="s">
        <v>4260</v>
      </c>
      <c r="E2578" t="s">
        <v>21</v>
      </c>
      <c r="F2578" t="s">
        <v>4050</v>
      </c>
      <c r="G2578">
        <v>117</v>
      </c>
      <c r="H2578">
        <v>1178423</v>
      </c>
    </row>
    <row r="2579" spans="1:8" hidden="1">
      <c r="A2579">
        <v>1.1000000000000001</v>
      </c>
      <c r="B2579">
        <v>4</v>
      </c>
      <c r="C2579" t="s">
        <v>4103</v>
      </c>
      <c r="D2579" t="s">
        <v>4261</v>
      </c>
      <c r="E2579" t="s">
        <v>4262</v>
      </c>
      <c r="F2579" t="s">
        <v>4050</v>
      </c>
      <c r="G2579">
        <v>118</v>
      </c>
      <c r="H2579">
        <v>1178423</v>
      </c>
    </row>
    <row r="2580" spans="1:8" hidden="1">
      <c r="A2580">
        <v>0.6</v>
      </c>
      <c r="B2580">
        <v>0</v>
      </c>
      <c r="C2580" t="s">
        <v>4263</v>
      </c>
      <c r="D2580" t="s">
        <v>4264</v>
      </c>
      <c r="E2580" t="s">
        <v>21</v>
      </c>
      <c r="F2580" t="s">
        <v>4050</v>
      </c>
      <c r="G2580">
        <v>119</v>
      </c>
      <c r="H2580">
        <v>1178423</v>
      </c>
    </row>
    <row r="2581" spans="1:8" hidden="1">
      <c r="A2581">
        <v>0.5</v>
      </c>
      <c r="B2581">
        <v>4</v>
      </c>
      <c r="C2581" t="s">
        <v>4265</v>
      </c>
      <c r="D2581" t="s">
        <v>4266</v>
      </c>
      <c r="E2581" t="s">
        <v>4267</v>
      </c>
      <c r="F2581" t="s">
        <v>4050</v>
      </c>
      <c r="G2581">
        <v>120</v>
      </c>
      <c r="H2581">
        <v>1178423</v>
      </c>
    </row>
    <row r="2582" spans="1:8" hidden="1">
      <c r="A2582">
        <v>0.4</v>
      </c>
      <c r="B2582">
        <v>1</v>
      </c>
      <c r="C2582" t="s">
        <v>4246</v>
      </c>
      <c r="D2582" t="s">
        <v>4268</v>
      </c>
      <c r="E2582" t="s">
        <v>21</v>
      </c>
      <c r="F2582" t="s">
        <v>4050</v>
      </c>
      <c r="G2582">
        <v>121</v>
      </c>
      <c r="H2582">
        <v>1178423</v>
      </c>
    </row>
    <row r="2583" spans="1:8" hidden="1">
      <c r="A2583">
        <v>0.4</v>
      </c>
      <c r="B2583" t="s">
        <v>108</v>
      </c>
      <c r="C2583" t="s">
        <v>4071</v>
      </c>
      <c r="D2583" t="s">
        <v>4269</v>
      </c>
      <c r="E2583" t="s">
        <v>21</v>
      </c>
      <c r="F2583" t="s">
        <v>4050</v>
      </c>
      <c r="G2583">
        <v>122</v>
      </c>
      <c r="H2583">
        <v>1178423</v>
      </c>
    </row>
    <row r="2584" spans="1:8" hidden="1">
      <c r="A2584">
        <v>0.3</v>
      </c>
      <c r="B2584">
        <v>0</v>
      </c>
      <c r="C2584" t="s">
        <v>4270</v>
      </c>
      <c r="D2584" t="s">
        <v>4271</v>
      </c>
      <c r="E2584" t="s">
        <v>21</v>
      </c>
      <c r="F2584" t="s">
        <v>4050</v>
      </c>
      <c r="G2584">
        <v>123</v>
      </c>
      <c r="H2584">
        <v>1178423</v>
      </c>
    </row>
    <row r="2585" spans="1:8" hidden="1">
      <c r="A2585">
        <v>0.2</v>
      </c>
      <c r="B2585">
        <v>0</v>
      </c>
      <c r="C2585" t="s">
        <v>4270</v>
      </c>
      <c r="D2585" t="s">
        <v>4272</v>
      </c>
      <c r="E2585" t="s">
        <v>4273</v>
      </c>
      <c r="F2585" t="s">
        <v>4050</v>
      </c>
      <c r="G2585">
        <v>124</v>
      </c>
      <c r="H2585">
        <v>1178423</v>
      </c>
    </row>
    <row r="2586" spans="1:8" hidden="1">
      <c r="A2586">
        <v>0.1</v>
      </c>
      <c r="B2586">
        <v>0</v>
      </c>
      <c r="C2586" t="s">
        <v>4270</v>
      </c>
      <c r="D2586" t="s">
        <v>4274</v>
      </c>
      <c r="E2586" t="s">
        <v>21</v>
      </c>
      <c r="F2586" t="s">
        <v>4050</v>
      </c>
      <c r="G2586">
        <v>125</v>
      </c>
      <c r="H2586">
        <v>1178423</v>
      </c>
    </row>
    <row r="2587" spans="1:8" hidden="1">
      <c r="A2587">
        <v>0.1</v>
      </c>
      <c r="B2587" t="s">
        <v>108</v>
      </c>
      <c r="C2587" t="s">
        <v>4071</v>
      </c>
      <c r="D2587" t="s">
        <v>4275</v>
      </c>
      <c r="E2587" t="s">
        <v>21</v>
      </c>
      <c r="F2587" t="s">
        <v>4050</v>
      </c>
      <c r="G2587">
        <v>126</v>
      </c>
      <c r="H2587">
        <v>1178423</v>
      </c>
    </row>
    <row r="2588" spans="1:8" hidden="1">
      <c r="A2588">
        <v>19.600000000000001</v>
      </c>
      <c r="B2588">
        <v>2</v>
      </c>
      <c r="C2588" t="s">
        <v>4276</v>
      </c>
      <c r="D2588" t="s">
        <v>4277</v>
      </c>
      <c r="E2588" t="s">
        <v>21</v>
      </c>
      <c r="F2588" t="s">
        <v>4278</v>
      </c>
      <c r="G2588">
        <v>0</v>
      </c>
      <c r="H2588">
        <v>1178423</v>
      </c>
    </row>
    <row r="2589" spans="1:8" hidden="1">
      <c r="A2589">
        <v>19.5</v>
      </c>
      <c r="B2589">
        <v>1</v>
      </c>
      <c r="C2589" t="s">
        <v>4279</v>
      </c>
      <c r="D2589" t="s">
        <v>4280</v>
      </c>
      <c r="E2589" t="s">
        <v>21</v>
      </c>
      <c r="F2589" t="s">
        <v>4278</v>
      </c>
      <c r="G2589">
        <v>1</v>
      </c>
      <c r="H2589">
        <v>1178423</v>
      </c>
    </row>
    <row r="2590" spans="1:8" hidden="1">
      <c r="A2590">
        <v>19.399999999999999</v>
      </c>
      <c r="B2590">
        <v>4</v>
      </c>
      <c r="C2590" t="s">
        <v>4281</v>
      </c>
      <c r="D2590" t="s">
        <v>4282</v>
      </c>
      <c r="E2590" t="s">
        <v>21</v>
      </c>
      <c r="F2590" t="s">
        <v>4278</v>
      </c>
      <c r="G2590">
        <v>2</v>
      </c>
      <c r="H2590">
        <v>1178423</v>
      </c>
    </row>
    <row r="2591" spans="1:8" hidden="1">
      <c r="A2591">
        <v>19.399999999999999</v>
      </c>
      <c r="B2591" t="s">
        <v>108</v>
      </c>
      <c r="C2591" t="s">
        <v>4283</v>
      </c>
      <c r="D2591" t="s">
        <v>4284</v>
      </c>
      <c r="E2591" t="s">
        <v>21</v>
      </c>
      <c r="F2591" t="s">
        <v>4278</v>
      </c>
      <c r="G2591">
        <v>3</v>
      </c>
      <c r="H2591">
        <v>1178423</v>
      </c>
    </row>
    <row r="2592" spans="1:8" hidden="1">
      <c r="A2592">
        <v>19.3</v>
      </c>
      <c r="B2592">
        <v>1</v>
      </c>
      <c r="C2592" t="s">
        <v>4285</v>
      </c>
      <c r="D2592" t="s">
        <v>4286</v>
      </c>
      <c r="E2592" t="s">
        <v>21</v>
      </c>
      <c r="F2592" t="s">
        <v>4278</v>
      </c>
      <c r="G2592">
        <v>4</v>
      </c>
      <c r="H2592">
        <v>1178423</v>
      </c>
    </row>
    <row r="2593" spans="1:8" hidden="1">
      <c r="A2593">
        <v>19.2</v>
      </c>
      <c r="B2593" t="s">
        <v>468</v>
      </c>
      <c r="C2593" t="s">
        <v>4287</v>
      </c>
      <c r="D2593" t="s">
        <v>4288</v>
      </c>
      <c r="E2593" t="s">
        <v>21</v>
      </c>
      <c r="F2593" t="s">
        <v>4278</v>
      </c>
      <c r="G2593">
        <v>5</v>
      </c>
      <c r="H2593">
        <v>1178423</v>
      </c>
    </row>
    <row r="2594" spans="1:8" hidden="1">
      <c r="A2594">
        <v>19.100000000000001</v>
      </c>
      <c r="B2594" t="s">
        <v>8</v>
      </c>
      <c r="C2594" t="s">
        <v>4289</v>
      </c>
      <c r="D2594" t="s">
        <v>4290</v>
      </c>
      <c r="E2594" t="s">
        <v>4291</v>
      </c>
      <c r="F2594" t="s">
        <v>4278</v>
      </c>
      <c r="G2594">
        <v>6</v>
      </c>
      <c r="H2594">
        <v>1178423</v>
      </c>
    </row>
    <row r="2595" spans="1:8" hidden="1">
      <c r="A2595">
        <v>18.600000000000001</v>
      </c>
      <c r="B2595">
        <v>2</v>
      </c>
      <c r="C2595" t="s">
        <v>4292</v>
      </c>
      <c r="D2595" t="s">
        <v>4293</v>
      </c>
      <c r="E2595" t="s">
        <v>21</v>
      </c>
      <c r="F2595" t="s">
        <v>4278</v>
      </c>
      <c r="G2595">
        <v>7</v>
      </c>
      <c r="H2595">
        <v>1178423</v>
      </c>
    </row>
    <row r="2596" spans="1:8" hidden="1">
      <c r="A2596">
        <v>18.5</v>
      </c>
      <c r="B2596">
        <v>2</v>
      </c>
      <c r="C2596" t="s">
        <v>4292</v>
      </c>
      <c r="D2596" t="s">
        <v>4294</v>
      </c>
      <c r="E2596" t="s">
        <v>4295</v>
      </c>
      <c r="F2596" t="s">
        <v>4278</v>
      </c>
      <c r="G2596">
        <v>8</v>
      </c>
      <c r="H2596">
        <v>1178423</v>
      </c>
    </row>
    <row r="2597" spans="1:8" hidden="1">
      <c r="A2597">
        <v>18.399999999999999</v>
      </c>
      <c r="B2597" t="s">
        <v>8</v>
      </c>
      <c r="C2597" t="s">
        <v>4296</v>
      </c>
      <c r="D2597" t="s">
        <v>4297</v>
      </c>
      <c r="E2597" t="s">
        <v>4298</v>
      </c>
      <c r="F2597" t="s">
        <v>4278</v>
      </c>
      <c r="G2597">
        <v>9</v>
      </c>
      <c r="H2597">
        <v>1178423</v>
      </c>
    </row>
    <row r="2598" spans="1:8" hidden="1">
      <c r="A2598">
        <v>18.3</v>
      </c>
      <c r="B2598">
        <v>1</v>
      </c>
      <c r="C2598" t="s">
        <v>4299</v>
      </c>
      <c r="D2598" t="s">
        <v>4300</v>
      </c>
      <c r="E2598" t="s">
        <v>4301</v>
      </c>
      <c r="F2598" t="s">
        <v>4278</v>
      </c>
      <c r="G2598">
        <v>10</v>
      </c>
      <c r="H2598">
        <v>1178423</v>
      </c>
    </row>
    <row r="2599" spans="1:8" hidden="1">
      <c r="A2599">
        <v>18.2</v>
      </c>
      <c r="B2599" t="s">
        <v>8</v>
      </c>
      <c r="C2599" t="s">
        <v>4302</v>
      </c>
      <c r="D2599" t="s">
        <v>4303</v>
      </c>
      <c r="E2599" t="s">
        <v>4304</v>
      </c>
      <c r="F2599" t="s">
        <v>4278</v>
      </c>
      <c r="G2599">
        <v>11</v>
      </c>
      <c r="H2599">
        <v>1178423</v>
      </c>
    </row>
    <row r="2600" spans="1:8" hidden="1">
      <c r="A2600">
        <v>18.100000000000001</v>
      </c>
      <c r="B2600">
        <v>1</v>
      </c>
      <c r="C2600" t="s">
        <v>4305</v>
      </c>
      <c r="D2600" t="s">
        <v>4306</v>
      </c>
      <c r="E2600" t="s">
        <v>4307</v>
      </c>
      <c r="F2600" t="s">
        <v>4278</v>
      </c>
      <c r="G2600">
        <v>12</v>
      </c>
      <c r="H2600">
        <v>1178423</v>
      </c>
    </row>
    <row r="2601" spans="1:8" hidden="1">
      <c r="A2601">
        <v>18.100000000000001</v>
      </c>
      <c r="B2601" t="s">
        <v>108</v>
      </c>
      <c r="C2601" t="s">
        <v>4308</v>
      </c>
      <c r="D2601" t="s">
        <v>4309</v>
      </c>
      <c r="E2601" t="s">
        <v>21</v>
      </c>
      <c r="F2601" t="s">
        <v>4278</v>
      </c>
      <c r="G2601">
        <v>13</v>
      </c>
      <c r="H2601">
        <v>1178423</v>
      </c>
    </row>
    <row r="2602" spans="1:8" hidden="1">
      <c r="A2602">
        <v>17.600000000000001</v>
      </c>
      <c r="B2602">
        <v>1</v>
      </c>
      <c r="C2602" t="s">
        <v>4310</v>
      </c>
      <c r="D2602" t="s">
        <v>4311</v>
      </c>
      <c r="E2602" t="s">
        <v>21</v>
      </c>
      <c r="F2602" t="s">
        <v>4278</v>
      </c>
      <c r="G2602">
        <v>14</v>
      </c>
      <c r="H2602">
        <v>1178423</v>
      </c>
    </row>
    <row r="2603" spans="1:8" hidden="1">
      <c r="A2603">
        <v>17.5</v>
      </c>
      <c r="B2603">
        <v>6</v>
      </c>
      <c r="C2603" t="s">
        <v>4312</v>
      </c>
      <c r="D2603" t="s">
        <v>4313</v>
      </c>
      <c r="E2603" t="s">
        <v>4314</v>
      </c>
      <c r="F2603" t="s">
        <v>4278</v>
      </c>
      <c r="G2603">
        <v>15</v>
      </c>
      <c r="H2603">
        <v>1178423</v>
      </c>
    </row>
    <row r="2604" spans="1:8" hidden="1">
      <c r="A2604">
        <v>17.5</v>
      </c>
      <c r="B2604" t="s">
        <v>108</v>
      </c>
      <c r="C2604" t="s">
        <v>4315</v>
      </c>
      <c r="D2604" t="s">
        <v>4316</v>
      </c>
      <c r="E2604" t="s">
        <v>21</v>
      </c>
      <c r="F2604" t="s">
        <v>4278</v>
      </c>
      <c r="G2604">
        <v>16</v>
      </c>
      <c r="H2604">
        <v>1178423</v>
      </c>
    </row>
    <row r="2605" spans="1:8" hidden="1">
      <c r="A2605">
        <v>17.5</v>
      </c>
      <c r="B2605" t="s">
        <v>108</v>
      </c>
      <c r="C2605" t="s">
        <v>4315</v>
      </c>
      <c r="D2605" t="s">
        <v>4317</v>
      </c>
      <c r="E2605" t="s">
        <v>21</v>
      </c>
      <c r="F2605" t="s">
        <v>4278</v>
      </c>
      <c r="G2605">
        <v>17</v>
      </c>
      <c r="H2605">
        <v>1178423</v>
      </c>
    </row>
    <row r="2606" spans="1:8" hidden="1">
      <c r="A2606">
        <v>17.399999999999999</v>
      </c>
      <c r="B2606">
        <v>6</v>
      </c>
      <c r="C2606" t="s">
        <v>4312</v>
      </c>
      <c r="D2606" t="s">
        <v>4318</v>
      </c>
      <c r="E2606" t="s">
        <v>4319</v>
      </c>
      <c r="F2606" t="s">
        <v>4278</v>
      </c>
      <c r="G2606">
        <v>18</v>
      </c>
      <c r="H2606">
        <v>1178423</v>
      </c>
    </row>
    <row r="2607" spans="1:8" hidden="1">
      <c r="A2607">
        <v>17.3</v>
      </c>
      <c r="B2607">
        <v>1</v>
      </c>
      <c r="C2607" t="s">
        <v>4320</v>
      </c>
      <c r="D2607" t="s">
        <v>4321</v>
      </c>
      <c r="E2607" t="s">
        <v>21</v>
      </c>
      <c r="F2607" t="s">
        <v>4278</v>
      </c>
      <c r="G2607">
        <v>19</v>
      </c>
      <c r="H2607">
        <v>1178423</v>
      </c>
    </row>
    <row r="2608" spans="1:8" hidden="1">
      <c r="A2608">
        <v>17.2</v>
      </c>
      <c r="B2608">
        <v>6</v>
      </c>
      <c r="C2608" t="s">
        <v>4322</v>
      </c>
      <c r="D2608" t="s">
        <v>4323</v>
      </c>
      <c r="E2608" t="s">
        <v>4324</v>
      </c>
      <c r="F2608" t="s">
        <v>4278</v>
      </c>
      <c r="G2608">
        <v>20</v>
      </c>
      <c r="H2608">
        <v>1178423</v>
      </c>
    </row>
    <row r="2609" spans="1:8" hidden="1">
      <c r="A2609">
        <v>17.100000000000001</v>
      </c>
      <c r="B2609">
        <v>4</v>
      </c>
      <c r="C2609" t="s">
        <v>4325</v>
      </c>
      <c r="D2609" t="s">
        <v>4326</v>
      </c>
      <c r="E2609" t="s">
        <v>2435</v>
      </c>
      <c r="F2609" t="s">
        <v>4278</v>
      </c>
      <c r="G2609">
        <v>21</v>
      </c>
      <c r="H2609">
        <v>1178423</v>
      </c>
    </row>
    <row r="2610" spans="1:8" hidden="1">
      <c r="A2610">
        <v>16.600000000000001</v>
      </c>
      <c r="B2610">
        <v>1</v>
      </c>
      <c r="C2610" t="s">
        <v>4327</v>
      </c>
      <c r="D2610" t="s">
        <v>4328</v>
      </c>
      <c r="E2610" t="s">
        <v>4329</v>
      </c>
      <c r="F2610" t="s">
        <v>4278</v>
      </c>
      <c r="G2610">
        <v>22</v>
      </c>
      <c r="H2610">
        <v>1178423</v>
      </c>
    </row>
    <row r="2611" spans="1:8" hidden="1">
      <c r="A2611">
        <v>16.5</v>
      </c>
      <c r="B2611">
        <v>1</v>
      </c>
      <c r="C2611" t="s">
        <v>4305</v>
      </c>
      <c r="D2611" t="s">
        <v>4330</v>
      </c>
      <c r="E2611" t="s">
        <v>389</v>
      </c>
      <c r="F2611" t="s">
        <v>4278</v>
      </c>
      <c r="G2611">
        <v>23</v>
      </c>
      <c r="H2611">
        <v>1178423</v>
      </c>
    </row>
    <row r="2612" spans="1:8" hidden="1">
      <c r="A2612">
        <v>16.399999999999999</v>
      </c>
      <c r="B2612">
        <v>1</v>
      </c>
      <c r="C2612" t="s">
        <v>4327</v>
      </c>
      <c r="D2612" t="s">
        <v>4331</v>
      </c>
      <c r="E2612" t="s">
        <v>21</v>
      </c>
      <c r="F2612" t="s">
        <v>4278</v>
      </c>
      <c r="G2612">
        <v>24</v>
      </c>
      <c r="H2612">
        <v>1178423</v>
      </c>
    </row>
    <row r="2613" spans="1:8" hidden="1">
      <c r="A2613">
        <v>16.3</v>
      </c>
      <c r="B2613">
        <v>1</v>
      </c>
      <c r="C2613" t="s">
        <v>4305</v>
      </c>
      <c r="D2613" t="s">
        <v>4332</v>
      </c>
      <c r="E2613" t="s">
        <v>21</v>
      </c>
      <c r="F2613" t="s">
        <v>4278</v>
      </c>
      <c r="G2613">
        <v>25</v>
      </c>
      <c r="H2613">
        <v>1178423</v>
      </c>
    </row>
    <row r="2614" spans="1:8" hidden="1">
      <c r="A2614">
        <v>16.2</v>
      </c>
      <c r="B2614">
        <v>1</v>
      </c>
      <c r="C2614" t="s">
        <v>4327</v>
      </c>
      <c r="D2614" t="s">
        <v>4333</v>
      </c>
      <c r="E2614" t="s">
        <v>21</v>
      </c>
      <c r="F2614" t="s">
        <v>4278</v>
      </c>
      <c r="G2614">
        <v>26</v>
      </c>
      <c r="H2614">
        <v>1178423</v>
      </c>
    </row>
    <row r="2615" spans="1:8" hidden="1">
      <c r="A2615">
        <v>16.100000000000001</v>
      </c>
      <c r="B2615">
        <v>1</v>
      </c>
      <c r="C2615" t="s">
        <v>4305</v>
      </c>
      <c r="D2615" t="s">
        <v>4334</v>
      </c>
      <c r="E2615" t="s">
        <v>21</v>
      </c>
      <c r="F2615" t="s">
        <v>4278</v>
      </c>
      <c r="G2615">
        <v>27</v>
      </c>
      <c r="H2615">
        <v>1178423</v>
      </c>
    </row>
    <row r="2616" spans="1:8" hidden="1">
      <c r="A2616">
        <v>15.6</v>
      </c>
      <c r="B2616" t="s">
        <v>8</v>
      </c>
      <c r="C2616" t="s">
        <v>4335</v>
      </c>
      <c r="D2616" t="s">
        <v>4336</v>
      </c>
      <c r="E2616" t="s">
        <v>4337</v>
      </c>
      <c r="F2616" t="s">
        <v>4278</v>
      </c>
      <c r="G2616">
        <v>28</v>
      </c>
      <c r="H2616">
        <v>1178423</v>
      </c>
    </row>
    <row r="2617" spans="1:8" hidden="1">
      <c r="A2617">
        <v>15.5</v>
      </c>
      <c r="B2617">
        <v>1</v>
      </c>
      <c r="C2617" t="s">
        <v>4338</v>
      </c>
      <c r="D2617" t="s">
        <v>4339</v>
      </c>
      <c r="E2617" t="s">
        <v>21</v>
      </c>
      <c r="F2617" t="s">
        <v>4278</v>
      </c>
      <c r="G2617">
        <v>29</v>
      </c>
      <c r="H2617">
        <v>1178423</v>
      </c>
    </row>
    <row r="2618" spans="1:8" hidden="1">
      <c r="A2618">
        <v>15.4</v>
      </c>
      <c r="B2618">
        <v>2</v>
      </c>
      <c r="C2618" t="s">
        <v>4340</v>
      </c>
      <c r="D2618" t="s">
        <v>4341</v>
      </c>
      <c r="E2618" t="s">
        <v>21</v>
      </c>
      <c r="F2618" t="s">
        <v>4278</v>
      </c>
      <c r="G2618">
        <v>30</v>
      </c>
      <c r="H2618">
        <v>1178423</v>
      </c>
    </row>
    <row r="2619" spans="1:8" hidden="1">
      <c r="A2619">
        <v>15.3</v>
      </c>
      <c r="B2619" t="s">
        <v>8</v>
      </c>
      <c r="C2619" t="s">
        <v>4342</v>
      </c>
      <c r="D2619" t="s">
        <v>4343</v>
      </c>
      <c r="E2619" t="s">
        <v>4344</v>
      </c>
      <c r="F2619" t="s">
        <v>4278</v>
      </c>
      <c r="G2619">
        <v>31</v>
      </c>
      <c r="H2619">
        <v>1178423</v>
      </c>
    </row>
    <row r="2620" spans="1:8" hidden="1">
      <c r="A2620">
        <v>15.2</v>
      </c>
      <c r="B2620">
        <v>1</v>
      </c>
      <c r="C2620" t="s">
        <v>4345</v>
      </c>
      <c r="D2620" t="s">
        <v>4346</v>
      </c>
      <c r="E2620" t="s">
        <v>4347</v>
      </c>
      <c r="F2620" t="s">
        <v>4278</v>
      </c>
      <c r="G2620">
        <v>32</v>
      </c>
      <c r="H2620">
        <v>1178423</v>
      </c>
    </row>
    <row r="2621" spans="1:8" hidden="1">
      <c r="A2621">
        <v>15.1</v>
      </c>
      <c r="B2621">
        <v>0</v>
      </c>
      <c r="C2621" t="s">
        <v>4348</v>
      </c>
      <c r="D2621" t="s">
        <v>4349</v>
      </c>
      <c r="E2621" t="s">
        <v>21</v>
      </c>
      <c r="F2621" t="s">
        <v>4278</v>
      </c>
      <c r="G2621">
        <v>33</v>
      </c>
      <c r="H2621">
        <v>1178423</v>
      </c>
    </row>
    <row r="2622" spans="1:8" hidden="1">
      <c r="A2622">
        <v>14.6</v>
      </c>
      <c r="B2622">
        <v>1</v>
      </c>
      <c r="C2622" t="s">
        <v>4350</v>
      </c>
      <c r="D2622" t="s">
        <v>4351</v>
      </c>
      <c r="E2622" t="s">
        <v>21</v>
      </c>
      <c r="F2622" t="s">
        <v>4278</v>
      </c>
      <c r="G2622">
        <v>34</v>
      </c>
      <c r="H2622">
        <v>1178423</v>
      </c>
    </row>
    <row r="2623" spans="1:8" hidden="1">
      <c r="A2623">
        <v>14.5</v>
      </c>
      <c r="B2623">
        <v>1</v>
      </c>
      <c r="C2623" t="s">
        <v>4352</v>
      </c>
      <c r="D2623" t="s">
        <v>4353</v>
      </c>
      <c r="E2623" t="s">
        <v>21</v>
      </c>
      <c r="F2623" t="s">
        <v>4278</v>
      </c>
      <c r="G2623">
        <v>35</v>
      </c>
      <c r="H2623">
        <v>1178423</v>
      </c>
    </row>
    <row r="2624" spans="1:8" hidden="1">
      <c r="A2624">
        <v>14.4</v>
      </c>
      <c r="B2624">
        <v>4</v>
      </c>
      <c r="C2624" t="s">
        <v>4354</v>
      </c>
      <c r="D2624" t="s">
        <v>4355</v>
      </c>
      <c r="E2624" t="s">
        <v>21</v>
      </c>
      <c r="F2624" t="s">
        <v>4278</v>
      </c>
      <c r="G2624">
        <v>36</v>
      </c>
      <c r="H2624">
        <v>1178423</v>
      </c>
    </row>
    <row r="2625" spans="1:8" hidden="1">
      <c r="A2625">
        <v>14.3</v>
      </c>
      <c r="B2625">
        <v>1</v>
      </c>
      <c r="C2625" t="s">
        <v>4350</v>
      </c>
      <c r="D2625" t="s">
        <v>4356</v>
      </c>
      <c r="E2625" t="s">
        <v>21</v>
      </c>
      <c r="F2625" t="s">
        <v>4278</v>
      </c>
      <c r="G2625">
        <v>37</v>
      </c>
      <c r="H2625">
        <v>1178423</v>
      </c>
    </row>
    <row r="2626" spans="1:8" hidden="1">
      <c r="A2626">
        <v>14.2</v>
      </c>
      <c r="B2626">
        <v>4</v>
      </c>
      <c r="C2626" t="s">
        <v>4357</v>
      </c>
      <c r="D2626" t="s">
        <v>4358</v>
      </c>
      <c r="E2626" t="s">
        <v>4359</v>
      </c>
      <c r="F2626" t="s">
        <v>4278</v>
      </c>
      <c r="G2626">
        <v>38</v>
      </c>
      <c r="H2626">
        <v>1178423</v>
      </c>
    </row>
    <row r="2627" spans="1:8" hidden="1">
      <c r="A2627">
        <v>14.1</v>
      </c>
      <c r="B2627">
        <v>2</v>
      </c>
      <c r="C2627" t="s">
        <v>4360</v>
      </c>
      <c r="D2627" t="s">
        <v>4361</v>
      </c>
      <c r="E2627" t="s">
        <v>21</v>
      </c>
      <c r="F2627" t="s">
        <v>4278</v>
      </c>
      <c r="G2627">
        <v>39</v>
      </c>
      <c r="H2627">
        <v>1178423</v>
      </c>
    </row>
    <row r="2628" spans="1:8" hidden="1">
      <c r="A2628">
        <v>13.6</v>
      </c>
      <c r="B2628">
        <v>1</v>
      </c>
      <c r="C2628" t="s">
        <v>4362</v>
      </c>
      <c r="D2628" t="s">
        <v>4363</v>
      </c>
      <c r="E2628" t="s">
        <v>4364</v>
      </c>
      <c r="F2628" t="s">
        <v>4278</v>
      </c>
      <c r="G2628">
        <v>40</v>
      </c>
      <c r="H2628">
        <v>1178423</v>
      </c>
    </row>
    <row r="2629" spans="1:8" hidden="1">
      <c r="A2629">
        <v>13.5</v>
      </c>
      <c r="B2629">
        <v>2</v>
      </c>
      <c r="C2629" t="s">
        <v>4365</v>
      </c>
      <c r="D2629" t="s">
        <v>4366</v>
      </c>
      <c r="E2629" t="s">
        <v>21</v>
      </c>
      <c r="F2629" t="s">
        <v>4278</v>
      </c>
      <c r="G2629">
        <v>41</v>
      </c>
      <c r="H2629">
        <v>1178423</v>
      </c>
    </row>
    <row r="2630" spans="1:8" hidden="1">
      <c r="A2630">
        <v>13.4</v>
      </c>
      <c r="B2630">
        <v>4</v>
      </c>
      <c r="C2630" t="s">
        <v>4367</v>
      </c>
      <c r="D2630" t="s">
        <v>4368</v>
      </c>
      <c r="E2630" t="s">
        <v>4369</v>
      </c>
      <c r="F2630" t="s">
        <v>4278</v>
      </c>
      <c r="G2630">
        <v>42</v>
      </c>
      <c r="H2630">
        <v>1178423</v>
      </c>
    </row>
    <row r="2631" spans="1:8" hidden="1">
      <c r="A2631">
        <v>13.3</v>
      </c>
      <c r="B2631">
        <v>2</v>
      </c>
      <c r="C2631" t="s">
        <v>4365</v>
      </c>
      <c r="D2631" t="s">
        <v>4370</v>
      </c>
      <c r="E2631" t="s">
        <v>21</v>
      </c>
      <c r="F2631" t="s">
        <v>4278</v>
      </c>
      <c r="G2631">
        <v>43</v>
      </c>
      <c r="H2631">
        <v>1178423</v>
      </c>
    </row>
    <row r="2632" spans="1:8" hidden="1">
      <c r="A2632">
        <v>13.2</v>
      </c>
      <c r="B2632">
        <v>1</v>
      </c>
      <c r="C2632" t="s">
        <v>4371</v>
      </c>
      <c r="D2632" t="s">
        <v>4372</v>
      </c>
      <c r="E2632" t="s">
        <v>21</v>
      </c>
      <c r="F2632" t="s">
        <v>4278</v>
      </c>
      <c r="G2632">
        <v>44</v>
      </c>
      <c r="H2632">
        <v>1178423</v>
      </c>
    </row>
    <row r="2633" spans="1:8" hidden="1">
      <c r="A2633">
        <v>13.1</v>
      </c>
      <c r="B2633">
        <v>2</v>
      </c>
      <c r="C2633" t="s">
        <v>4373</v>
      </c>
      <c r="D2633" t="s">
        <v>4374</v>
      </c>
      <c r="E2633" t="s">
        <v>21</v>
      </c>
      <c r="F2633" t="s">
        <v>4278</v>
      </c>
      <c r="G2633">
        <v>45</v>
      </c>
      <c r="H2633">
        <v>1178423</v>
      </c>
    </row>
    <row r="2634" spans="1:8" hidden="1">
      <c r="A2634">
        <v>12.6</v>
      </c>
      <c r="B2634">
        <v>2</v>
      </c>
      <c r="C2634" t="s">
        <v>4375</v>
      </c>
      <c r="D2634" t="s">
        <v>4376</v>
      </c>
      <c r="E2634" t="s">
        <v>4377</v>
      </c>
      <c r="F2634" t="s">
        <v>4278</v>
      </c>
      <c r="G2634">
        <v>46</v>
      </c>
      <c r="H2634">
        <v>1178423</v>
      </c>
    </row>
    <row r="2635" spans="1:8" hidden="1">
      <c r="A2635">
        <v>12.5</v>
      </c>
      <c r="B2635">
        <v>1</v>
      </c>
      <c r="C2635" t="s">
        <v>4378</v>
      </c>
      <c r="D2635" t="s">
        <v>4379</v>
      </c>
      <c r="E2635" t="s">
        <v>21</v>
      </c>
      <c r="F2635" t="s">
        <v>4278</v>
      </c>
      <c r="G2635">
        <v>47</v>
      </c>
      <c r="H2635">
        <v>1178423</v>
      </c>
    </row>
    <row r="2636" spans="1:8" hidden="1">
      <c r="A2636">
        <v>12.4</v>
      </c>
      <c r="B2636">
        <v>0</v>
      </c>
      <c r="C2636" t="s">
        <v>4380</v>
      </c>
      <c r="D2636" t="s">
        <v>4381</v>
      </c>
      <c r="E2636" t="s">
        <v>21</v>
      </c>
      <c r="F2636" t="s">
        <v>4278</v>
      </c>
      <c r="G2636">
        <v>48</v>
      </c>
      <c r="H2636">
        <v>1178423</v>
      </c>
    </row>
    <row r="2637" spans="1:8" hidden="1">
      <c r="A2637">
        <v>12.3</v>
      </c>
      <c r="B2637">
        <v>6</v>
      </c>
      <c r="C2637" t="s">
        <v>4382</v>
      </c>
      <c r="D2637" t="s">
        <v>4383</v>
      </c>
      <c r="E2637" t="s">
        <v>4384</v>
      </c>
      <c r="F2637" t="s">
        <v>4278</v>
      </c>
      <c r="G2637">
        <v>49</v>
      </c>
      <c r="H2637">
        <v>1178423</v>
      </c>
    </row>
    <row r="2638" spans="1:8" hidden="1">
      <c r="A2638">
        <v>12.2</v>
      </c>
      <c r="B2638">
        <v>1</v>
      </c>
      <c r="C2638" t="s">
        <v>4385</v>
      </c>
      <c r="D2638" t="s">
        <v>4386</v>
      </c>
      <c r="E2638" t="s">
        <v>21</v>
      </c>
      <c r="F2638" t="s">
        <v>4278</v>
      </c>
      <c r="G2638">
        <v>50</v>
      </c>
      <c r="H2638">
        <v>1178423</v>
      </c>
    </row>
    <row r="2639" spans="1:8" hidden="1">
      <c r="A2639">
        <v>12.1</v>
      </c>
      <c r="B2639">
        <v>2</v>
      </c>
      <c r="C2639" t="s">
        <v>4375</v>
      </c>
      <c r="D2639" t="s">
        <v>4387</v>
      </c>
      <c r="E2639" t="s">
        <v>21</v>
      </c>
      <c r="F2639" t="s">
        <v>4278</v>
      </c>
      <c r="G2639">
        <v>51</v>
      </c>
      <c r="H2639">
        <v>1178423</v>
      </c>
    </row>
    <row r="2640" spans="1:8" hidden="1">
      <c r="A2640">
        <v>11.6</v>
      </c>
      <c r="B2640">
        <v>1</v>
      </c>
      <c r="C2640" t="s">
        <v>4388</v>
      </c>
      <c r="D2640" t="s">
        <v>4389</v>
      </c>
      <c r="E2640" t="s">
        <v>21</v>
      </c>
      <c r="F2640" t="s">
        <v>4278</v>
      </c>
      <c r="G2640">
        <v>52</v>
      </c>
      <c r="H2640">
        <v>1178423</v>
      </c>
    </row>
    <row r="2641" spans="1:8" hidden="1">
      <c r="A2641">
        <v>11.5</v>
      </c>
      <c r="B2641">
        <v>2</v>
      </c>
      <c r="C2641" t="s">
        <v>4390</v>
      </c>
      <c r="D2641" t="s">
        <v>4391</v>
      </c>
      <c r="E2641" t="s">
        <v>21</v>
      </c>
      <c r="F2641" t="s">
        <v>4278</v>
      </c>
      <c r="G2641">
        <v>53</v>
      </c>
      <c r="H2641">
        <v>1178423</v>
      </c>
    </row>
    <row r="2642" spans="1:8" hidden="1">
      <c r="A2642">
        <v>11.4</v>
      </c>
      <c r="B2642">
        <v>0</v>
      </c>
      <c r="C2642" t="s">
        <v>4392</v>
      </c>
      <c r="D2642" t="s">
        <v>4393</v>
      </c>
      <c r="E2642" t="s">
        <v>21</v>
      </c>
      <c r="F2642" t="s">
        <v>4278</v>
      </c>
      <c r="G2642">
        <v>54</v>
      </c>
      <c r="H2642">
        <v>1178423</v>
      </c>
    </row>
    <row r="2643" spans="1:8" hidden="1">
      <c r="A2643">
        <v>11.3</v>
      </c>
      <c r="B2643">
        <v>2</v>
      </c>
      <c r="C2643" t="s">
        <v>4390</v>
      </c>
      <c r="D2643" t="s">
        <v>4394</v>
      </c>
      <c r="E2643" t="s">
        <v>21</v>
      </c>
      <c r="F2643" t="s">
        <v>4278</v>
      </c>
      <c r="G2643">
        <v>55</v>
      </c>
      <c r="H2643">
        <v>1178423</v>
      </c>
    </row>
    <row r="2644" spans="1:8" hidden="1">
      <c r="A2644">
        <v>11.2</v>
      </c>
      <c r="B2644">
        <v>4</v>
      </c>
      <c r="C2644" t="s">
        <v>4395</v>
      </c>
      <c r="D2644" t="s">
        <v>4396</v>
      </c>
      <c r="E2644" t="s">
        <v>4397</v>
      </c>
      <c r="F2644" t="s">
        <v>4278</v>
      </c>
      <c r="G2644">
        <v>56</v>
      </c>
      <c r="H2644">
        <v>1178423</v>
      </c>
    </row>
    <row r="2645" spans="1:8" hidden="1">
      <c r="A2645">
        <v>11.1</v>
      </c>
      <c r="B2645">
        <v>1</v>
      </c>
      <c r="C2645" t="s">
        <v>4398</v>
      </c>
      <c r="D2645" t="s">
        <v>4399</v>
      </c>
      <c r="E2645" t="s">
        <v>4400</v>
      </c>
      <c r="F2645" t="s">
        <v>4278</v>
      </c>
      <c r="G2645">
        <v>57</v>
      </c>
      <c r="H2645">
        <v>1178423</v>
      </c>
    </row>
    <row r="2646" spans="1:8" hidden="1">
      <c r="A2646">
        <v>10.6</v>
      </c>
      <c r="B2646">
        <v>1</v>
      </c>
      <c r="C2646" t="s">
        <v>4378</v>
      </c>
      <c r="D2646" t="s">
        <v>4401</v>
      </c>
      <c r="E2646" t="s">
        <v>21</v>
      </c>
      <c r="F2646" t="s">
        <v>4278</v>
      </c>
      <c r="G2646">
        <v>58</v>
      </c>
      <c r="H2646">
        <v>1178423</v>
      </c>
    </row>
    <row r="2647" spans="1:8" hidden="1">
      <c r="A2647">
        <v>10.5</v>
      </c>
      <c r="B2647">
        <v>1</v>
      </c>
      <c r="C2647" t="s">
        <v>4385</v>
      </c>
      <c r="D2647" t="s">
        <v>4402</v>
      </c>
      <c r="E2647" t="s">
        <v>21</v>
      </c>
      <c r="F2647" t="s">
        <v>4278</v>
      </c>
      <c r="G2647">
        <v>59</v>
      </c>
      <c r="H2647">
        <v>1178423</v>
      </c>
    </row>
    <row r="2648" spans="1:8" hidden="1">
      <c r="A2648">
        <v>10.4</v>
      </c>
      <c r="B2648">
        <v>1</v>
      </c>
      <c r="C2648" t="s">
        <v>4378</v>
      </c>
      <c r="D2648" t="s">
        <v>4403</v>
      </c>
      <c r="E2648" t="s">
        <v>21</v>
      </c>
      <c r="F2648" t="s">
        <v>4278</v>
      </c>
      <c r="G2648">
        <v>60</v>
      </c>
      <c r="H2648">
        <v>1178423</v>
      </c>
    </row>
    <row r="2649" spans="1:8" hidden="1">
      <c r="A2649">
        <v>10.3</v>
      </c>
      <c r="B2649">
        <v>4</v>
      </c>
      <c r="C2649" t="s">
        <v>4404</v>
      </c>
      <c r="D2649" t="s">
        <v>4405</v>
      </c>
      <c r="E2649" t="s">
        <v>4406</v>
      </c>
      <c r="F2649" t="s">
        <v>4278</v>
      </c>
      <c r="G2649">
        <v>61</v>
      </c>
      <c r="H2649">
        <v>1178423</v>
      </c>
    </row>
    <row r="2650" spans="1:8" hidden="1">
      <c r="A2650">
        <v>10.199999999999999</v>
      </c>
      <c r="B2650">
        <v>1</v>
      </c>
      <c r="C2650" t="s">
        <v>4385</v>
      </c>
      <c r="D2650" t="s">
        <v>4407</v>
      </c>
      <c r="E2650" t="s">
        <v>21</v>
      </c>
      <c r="F2650" t="s">
        <v>4278</v>
      </c>
      <c r="G2650">
        <v>62</v>
      </c>
      <c r="H2650">
        <v>1178423</v>
      </c>
    </row>
    <row r="2651" spans="1:8" hidden="1">
      <c r="A2651">
        <v>10.1</v>
      </c>
      <c r="B2651">
        <v>1</v>
      </c>
      <c r="C2651" t="s">
        <v>4378</v>
      </c>
      <c r="D2651" t="s">
        <v>4408</v>
      </c>
      <c r="E2651" t="s">
        <v>21</v>
      </c>
      <c r="F2651" t="s">
        <v>4278</v>
      </c>
      <c r="G2651">
        <v>63</v>
      </c>
      <c r="H2651">
        <v>1178423</v>
      </c>
    </row>
    <row r="2652" spans="1:8" hidden="1">
      <c r="A2652">
        <v>9.6</v>
      </c>
      <c r="B2652">
        <v>1</v>
      </c>
      <c r="C2652" t="s">
        <v>4409</v>
      </c>
      <c r="D2652" t="s">
        <v>4410</v>
      </c>
      <c r="E2652" t="s">
        <v>21</v>
      </c>
      <c r="F2652" t="s">
        <v>4278</v>
      </c>
      <c r="G2652">
        <v>64</v>
      </c>
      <c r="H2652">
        <v>1178423</v>
      </c>
    </row>
    <row r="2653" spans="1:8" hidden="1">
      <c r="A2653">
        <v>9.5</v>
      </c>
      <c r="B2653">
        <v>2</v>
      </c>
      <c r="C2653" t="s">
        <v>4411</v>
      </c>
      <c r="D2653" t="s">
        <v>4412</v>
      </c>
      <c r="E2653" t="s">
        <v>21</v>
      </c>
      <c r="F2653" t="s">
        <v>4278</v>
      </c>
      <c r="G2653">
        <v>65</v>
      </c>
      <c r="H2653">
        <v>1178423</v>
      </c>
    </row>
    <row r="2654" spans="1:8" hidden="1">
      <c r="A2654">
        <v>9.4</v>
      </c>
      <c r="B2654">
        <v>1</v>
      </c>
      <c r="C2654" t="s">
        <v>4345</v>
      </c>
      <c r="D2654" t="s">
        <v>4413</v>
      </c>
      <c r="E2654" t="s">
        <v>21</v>
      </c>
      <c r="F2654" t="s">
        <v>4278</v>
      </c>
      <c r="G2654">
        <v>66</v>
      </c>
      <c r="H2654">
        <v>1178423</v>
      </c>
    </row>
    <row r="2655" spans="1:8" hidden="1">
      <c r="A2655">
        <v>9.3000000000000007</v>
      </c>
      <c r="B2655">
        <v>1</v>
      </c>
      <c r="C2655" t="s">
        <v>4409</v>
      </c>
      <c r="D2655" t="s">
        <v>4414</v>
      </c>
      <c r="E2655" t="s">
        <v>21</v>
      </c>
      <c r="F2655" t="s">
        <v>4278</v>
      </c>
      <c r="G2655">
        <v>67</v>
      </c>
      <c r="H2655">
        <v>1178423</v>
      </c>
    </row>
    <row r="2656" spans="1:8" hidden="1">
      <c r="A2656">
        <v>9.1999999999999993</v>
      </c>
      <c r="B2656">
        <v>0</v>
      </c>
      <c r="C2656" t="s">
        <v>4415</v>
      </c>
      <c r="D2656" t="s">
        <v>4416</v>
      </c>
      <c r="E2656" t="s">
        <v>21</v>
      </c>
      <c r="F2656" t="s">
        <v>4278</v>
      </c>
      <c r="G2656">
        <v>68</v>
      </c>
      <c r="H2656">
        <v>1178423</v>
      </c>
    </row>
    <row r="2657" spans="1:8" hidden="1">
      <c r="A2657">
        <v>9.1</v>
      </c>
      <c r="B2657">
        <v>1</v>
      </c>
      <c r="C2657" t="s">
        <v>4345</v>
      </c>
      <c r="D2657" t="s">
        <v>4417</v>
      </c>
      <c r="E2657" t="s">
        <v>21</v>
      </c>
      <c r="F2657" t="s">
        <v>4278</v>
      </c>
      <c r="G2657">
        <v>69</v>
      </c>
      <c r="H2657">
        <v>1178423</v>
      </c>
    </row>
    <row r="2658" spans="1:8" hidden="1">
      <c r="A2658">
        <v>8.6</v>
      </c>
      <c r="B2658">
        <v>1</v>
      </c>
      <c r="C2658" t="s">
        <v>4385</v>
      </c>
      <c r="D2658" t="s">
        <v>4418</v>
      </c>
      <c r="E2658" t="s">
        <v>21</v>
      </c>
      <c r="F2658" t="s">
        <v>4278</v>
      </c>
      <c r="G2658">
        <v>70</v>
      </c>
      <c r="H2658">
        <v>1178423</v>
      </c>
    </row>
    <row r="2659" spans="1:8" hidden="1">
      <c r="A2659">
        <v>8.5</v>
      </c>
      <c r="B2659">
        <v>1</v>
      </c>
      <c r="C2659" t="s">
        <v>4378</v>
      </c>
      <c r="D2659" t="s">
        <v>4419</v>
      </c>
      <c r="E2659" t="s">
        <v>21</v>
      </c>
      <c r="F2659" t="s">
        <v>4278</v>
      </c>
      <c r="G2659">
        <v>71</v>
      </c>
      <c r="H2659">
        <v>1178423</v>
      </c>
    </row>
    <row r="2660" spans="1:8" hidden="1">
      <c r="A2660">
        <v>8.4</v>
      </c>
      <c r="B2660">
        <v>0</v>
      </c>
      <c r="C2660" t="s">
        <v>4380</v>
      </c>
      <c r="D2660" t="s">
        <v>4420</v>
      </c>
      <c r="E2660" t="s">
        <v>21</v>
      </c>
      <c r="F2660" t="s">
        <v>4278</v>
      </c>
      <c r="G2660">
        <v>72</v>
      </c>
      <c r="H2660">
        <v>1178423</v>
      </c>
    </row>
    <row r="2661" spans="1:8" hidden="1">
      <c r="A2661">
        <v>8.3000000000000007</v>
      </c>
      <c r="B2661">
        <v>1</v>
      </c>
      <c r="C2661" t="s">
        <v>4385</v>
      </c>
      <c r="D2661" t="s">
        <v>4421</v>
      </c>
      <c r="E2661" t="s">
        <v>21</v>
      </c>
      <c r="F2661" t="s">
        <v>4278</v>
      </c>
      <c r="G2661">
        <v>73</v>
      </c>
      <c r="H2661">
        <v>1178423</v>
      </c>
    </row>
    <row r="2662" spans="1:8" hidden="1">
      <c r="A2662">
        <v>8.1999999999999993</v>
      </c>
      <c r="B2662">
        <v>2</v>
      </c>
      <c r="C2662" t="s">
        <v>4375</v>
      </c>
      <c r="D2662" t="s">
        <v>4422</v>
      </c>
      <c r="E2662" t="s">
        <v>21</v>
      </c>
      <c r="F2662" t="s">
        <v>4278</v>
      </c>
      <c r="G2662">
        <v>74</v>
      </c>
      <c r="H2662">
        <v>1178423</v>
      </c>
    </row>
    <row r="2663" spans="1:8" hidden="1">
      <c r="A2663">
        <v>8.1</v>
      </c>
      <c r="B2663">
        <v>1</v>
      </c>
      <c r="C2663" t="s">
        <v>4378</v>
      </c>
      <c r="D2663" t="s">
        <v>4423</v>
      </c>
      <c r="E2663" t="s">
        <v>21</v>
      </c>
      <c r="F2663" t="s">
        <v>4278</v>
      </c>
      <c r="G2663">
        <v>75</v>
      </c>
      <c r="H2663">
        <v>1178423</v>
      </c>
    </row>
    <row r="2664" spans="1:8">
      <c r="A2664">
        <v>7.6</v>
      </c>
      <c r="B2664">
        <v>1</v>
      </c>
      <c r="C2664" t="s">
        <v>4409</v>
      </c>
      <c r="D2664" t="s">
        <v>4424</v>
      </c>
      <c r="E2664" t="s">
        <v>21</v>
      </c>
      <c r="F2664" t="s">
        <v>4278</v>
      </c>
      <c r="G2664">
        <v>76</v>
      </c>
      <c r="H2664">
        <v>1178423</v>
      </c>
    </row>
    <row r="2665" spans="1:8" hidden="1">
      <c r="A2665">
        <v>7.5</v>
      </c>
      <c r="B2665">
        <v>4</v>
      </c>
      <c r="C2665" t="s">
        <v>4425</v>
      </c>
      <c r="D2665" t="s">
        <v>4426</v>
      </c>
      <c r="E2665" t="s">
        <v>4427</v>
      </c>
      <c r="F2665" t="s">
        <v>4278</v>
      </c>
      <c r="G2665">
        <v>77</v>
      </c>
      <c r="H2665">
        <v>1178423</v>
      </c>
    </row>
    <row r="2666" spans="1:8" hidden="1">
      <c r="A2666">
        <v>7.4</v>
      </c>
      <c r="B2666">
        <v>1</v>
      </c>
      <c r="C2666" t="s">
        <v>4345</v>
      </c>
      <c r="D2666" t="s">
        <v>4428</v>
      </c>
      <c r="E2666" t="s">
        <v>21</v>
      </c>
      <c r="F2666" t="s">
        <v>4278</v>
      </c>
      <c r="G2666">
        <v>78</v>
      </c>
      <c r="H2666">
        <v>1178423</v>
      </c>
    </row>
    <row r="2667" spans="1:8" hidden="1">
      <c r="A2667">
        <v>7.3</v>
      </c>
      <c r="B2667">
        <v>0</v>
      </c>
      <c r="C2667" t="s">
        <v>4348</v>
      </c>
      <c r="D2667" t="s">
        <v>4429</v>
      </c>
      <c r="E2667" t="s">
        <v>21</v>
      </c>
      <c r="F2667" t="s">
        <v>4278</v>
      </c>
      <c r="G2667">
        <v>79</v>
      </c>
      <c r="H2667">
        <v>1178423</v>
      </c>
    </row>
    <row r="2668" spans="1:8" hidden="1">
      <c r="A2668">
        <v>7.2</v>
      </c>
      <c r="B2668">
        <v>1</v>
      </c>
      <c r="C2668" t="s">
        <v>4409</v>
      </c>
      <c r="D2668" t="s">
        <v>4430</v>
      </c>
      <c r="E2668" t="s">
        <v>21</v>
      </c>
      <c r="F2668" t="s">
        <v>4278</v>
      </c>
      <c r="G2668">
        <v>80</v>
      </c>
      <c r="H2668">
        <v>1178423</v>
      </c>
    </row>
    <row r="2669" spans="1:8" hidden="1">
      <c r="A2669">
        <v>7.1</v>
      </c>
      <c r="B2669">
        <v>1</v>
      </c>
      <c r="C2669" t="s">
        <v>4345</v>
      </c>
      <c r="D2669" t="s">
        <v>4431</v>
      </c>
      <c r="E2669" t="s">
        <v>21</v>
      </c>
      <c r="F2669" t="s">
        <v>4278</v>
      </c>
      <c r="G2669">
        <v>81</v>
      </c>
      <c r="H2669">
        <v>1178423</v>
      </c>
    </row>
    <row r="2670" spans="1:8" hidden="1">
      <c r="A2670">
        <v>7.1</v>
      </c>
      <c r="B2670" t="s">
        <v>108</v>
      </c>
      <c r="C2670" t="s">
        <v>4432</v>
      </c>
      <c r="D2670" t="s">
        <v>4433</v>
      </c>
      <c r="E2670" t="s">
        <v>21</v>
      </c>
      <c r="F2670" t="s">
        <v>4278</v>
      </c>
      <c r="G2670">
        <v>82</v>
      </c>
      <c r="H2670">
        <v>1178423</v>
      </c>
    </row>
    <row r="2671" spans="1:8" hidden="1">
      <c r="A2671">
        <v>6.6</v>
      </c>
      <c r="B2671">
        <v>1</v>
      </c>
      <c r="C2671" t="s">
        <v>4385</v>
      </c>
      <c r="D2671" t="s">
        <v>4434</v>
      </c>
      <c r="E2671" t="s">
        <v>21</v>
      </c>
      <c r="F2671" t="s">
        <v>4278</v>
      </c>
      <c r="G2671">
        <v>83</v>
      </c>
      <c r="H2671">
        <v>1178423</v>
      </c>
    </row>
    <row r="2672" spans="1:8" hidden="1">
      <c r="A2672">
        <v>6.6</v>
      </c>
      <c r="B2672" t="s">
        <v>108</v>
      </c>
      <c r="C2672" t="s">
        <v>4435</v>
      </c>
      <c r="D2672" t="s">
        <v>4436</v>
      </c>
      <c r="E2672" t="s">
        <v>21</v>
      </c>
      <c r="F2672" t="s">
        <v>4278</v>
      </c>
      <c r="G2672">
        <v>84</v>
      </c>
      <c r="H2672">
        <v>1178423</v>
      </c>
    </row>
    <row r="2673" spans="1:8" hidden="1">
      <c r="A2673">
        <v>6.6</v>
      </c>
      <c r="B2673" t="s">
        <v>108</v>
      </c>
      <c r="C2673" t="s">
        <v>4435</v>
      </c>
      <c r="D2673" t="s">
        <v>4437</v>
      </c>
      <c r="E2673" t="s">
        <v>21</v>
      </c>
      <c r="F2673" t="s">
        <v>4278</v>
      </c>
      <c r="G2673">
        <v>85</v>
      </c>
      <c r="H2673">
        <v>1178423</v>
      </c>
    </row>
    <row r="2674" spans="1:8" hidden="1">
      <c r="A2674">
        <v>6.5</v>
      </c>
      <c r="B2674">
        <v>0</v>
      </c>
      <c r="C2674" t="s">
        <v>4438</v>
      </c>
      <c r="D2674" t="s">
        <v>4439</v>
      </c>
      <c r="E2674" t="s">
        <v>21</v>
      </c>
      <c r="F2674" t="s">
        <v>4278</v>
      </c>
      <c r="G2674">
        <v>86</v>
      </c>
      <c r="H2674">
        <v>1178423</v>
      </c>
    </row>
    <row r="2675" spans="1:8" hidden="1">
      <c r="A2675">
        <v>6.4</v>
      </c>
      <c r="B2675">
        <v>1</v>
      </c>
      <c r="C2675" t="s">
        <v>4378</v>
      </c>
      <c r="D2675" t="s">
        <v>4440</v>
      </c>
      <c r="E2675" t="s">
        <v>21</v>
      </c>
      <c r="F2675" t="s">
        <v>4278</v>
      </c>
      <c r="G2675">
        <v>87</v>
      </c>
      <c r="H2675">
        <v>1178423</v>
      </c>
    </row>
    <row r="2676" spans="1:8" hidden="1">
      <c r="A2676">
        <v>6.3</v>
      </c>
      <c r="B2676">
        <v>0</v>
      </c>
      <c r="C2676" t="s">
        <v>4380</v>
      </c>
      <c r="D2676" t="s">
        <v>4441</v>
      </c>
      <c r="E2676" t="s">
        <v>21</v>
      </c>
      <c r="F2676" t="s">
        <v>4278</v>
      </c>
      <c r="G2676">
        <v>88</v>
      </c>
      <c r="H2676">
        <v>1178423</v>
      </c>
    </row>
    <row r="2677" spans="1:8" hidden="1">
      <c r="A2677">
        <v>6.2</v>
      </c>
      <c r="B2677" t="s">
        <v>8</v>
      </c>
      <c r="C2677" t="s">
        <v>4442</v>
      </c>
      <c r="D2677" t="s">
        <v>4443</v>
      </c>
      <c r="E2677" t="s">
        <v>4444</v>
      </c>
      <c r="F2677" t="s">
        <v>4278</v>
      </c>
      <c r="G2677">
        <v>89</v>
      </c>
      <c r="H2677">
        <v>1178423</v>
      </c>
    </row>
    <row r="2678" spans="1:8" hidden="1">
      <c r="A2678">
        <v>6.1</v>
      </c>
      <c r="B2678">
        <v>1</v>
      </c>
      <c r="C2678" t="s">
        <v>4385</v>
      </c>
      <c r="D2678" t="s">
        <v>4445</v>
      </c>
      <c r="E2678" t="s">
        <v>21</v>
      </c>
      <c r="F2678" t="s">
        <v>4278</v>
      </c>
      <c r="G2678">
        <v>90</v>
      </c>
      <c r="H2678">
        <v>1178423</v>
      </c>
    </row>
    <row r="2679" spans="1:8" hidden="1">
      <c r="A2679">
        <v>5.6</v>
      </c>
      <c r="B2679">
        <v>1</v>
      </c>
      <c r="C2679" t="s">
        <v>4345</v>
      </c>
      <c r="D2679" t="s">
        <v>4446</v>
      </c>
      <c r="E2679" t="s">
        <v>21</v>
      </c>
      <c r="F2679" t="s">
        <v>4278</v>
      </c>
      <c r="G2679">
        <v>91</v>
      </c>
      <c r="H2679">
        <v>1178423</v>
      </c>
    </row>
    <row r="2680" spans="1:8" hidden="1">
      <c r="A2680">
        <v>5.5</v>
      </c>
      <c r="B2680">
        <v>1</v>
      </c>
      <c r="C2680" t="s">
        <v>4447</v>
      </c>
      <c r="D2680" t="s">
        <v>4448</v>
      </c>
      <c r="E2680" t="s">
        <v>21</v>
      </c>
      <c r="F2680" t="s">
        <v>4278</v>
      </c>
      <c r="G2680">
        <v>92</v>
      </c>
      <c r="H2680">
        <v>1178423</v>
      </c>
    </row>
    <row r="2681" spans="1:8" hidden="1">
      <c r="A2681">
        <v>5.4</v>
      </c>
      <c r="B2681">
        <v>1</v>
      </c>
      <c r="C2681" t="s">
        <v>4345</v>
      </c>
      <c r="D2681" t="s">
        <v>4449</v>
      </c>
      <c r="E2681" t="s">
        <v>21</v>
      </c>
      <c r="F2681" t="s">
        <v>4278</v>
      </c>
      <c r="G2681">
        <v>93</v>
      </c>
      <c r="H2681">
        <v>1178423</v>
      </c>
    </row>
    <row r="2682" spans="1:8" hidden="1">
      <c r="A2682">
        <v>5.3</v>
      </c>
      <c r="B2682">
        <v>1</v>
      </c>
      <c r="C2682" t="s">
        <v>4447</v>
      </c>
      <c r="D2682" t="s">
        <v>4450</v>
      </c>
      <c r="E2682" t="s">
        <v>21</v>
      </c>
      <c r="F2682" t="s">
        <v>4278</v>
      </c>
      <c r="G2682">
        <v>94</v>
      </c>
      <c r="H2682">
        <v>1178423</v>
      </c>
    </row>
    <row r="2683" spans="1:8" hidden="1">
      <c r="A2683">
        <v>5.2</v>
      </c>
      <c r="B2683">
        <v>1</v>
      </c>
      <c r="C2683" t="s">
        <v>4345</v>
      </c>
      <c r="D2683" t="s">
        <v>4451</v>
      </c>
      <c r="E2683" t="s">
        <v>21</v>
      </c>
      <c r="F2683" t="s">
        <v>4278</v>
      </c>
      <c r="G2683">
        <v>95</v>
      </c>
      <c r="H2683">
        <v>1178423</v>
      </c>
    </row>
    <row r="2684" spans="1:8" hidden="1">
      <c r="A2684">
        <v>5.0999999999999996</v>
      </c>
      <c r="B2684">
        <v>6</v>
      </c>
      <c r="C2684" t="s">
        <v>4452</v>
      </c>
      <c r="D2684" t="s">
        <v>4453</v>
      </c>
      <c r="E2684" t="s">
        <v>21</v>
      </c>
      <c r="F2684" t="s">
        <v>4278</v>
      </c>
      <c r="G2684">
        <v>96</v>
      </c>
      <c r="H2684">
        <v>1178423</v>
      </c>
    </row>
    <row r="2685" spans="1:8" hidden="1">
      <c r="A2685">
        <v>4.5999999999999996</v>
      </c>
      <c r="B2685">
        <v>6</v>
      </c>
      <c r="C2685" t="s">
        <v>4454</v>
      </c>
      <c r="D2685" t="s">
        <v>4455</v>
      </c>
      <c r="E2685" t="s">
        <v>4456</v>
      </c>
      <c r="F2685" t="s">
        <v>4278</v>
      </c>
      <c r="G2685">
        <v>97</v>
      </c>
      <c r="H2685">
        <v>1178423</v>
      </c>
    </row>
    <row r="2686" spans="1:8" hidden="1">
      <c r="A2686">
        <v>4.5</v>
      </c>
      <c r="B2686">
        <v>4</v>
      </c>
      <c r="C2686" t="s">
        <v>4457</v>
      </c>
      <c r="D2686" t="s">
        <v>4458</v>
      </c>
      <c r="E2686" t="s">
        <v>4459</v>
      </c>
      <c r="F2686" t="s">
        <v>4278</v>
      </c>
      <c r="G2686">
        <v>98</v>
      </c>
      <c r="H2686">
        <v>1178423</v>
      </c>
    </row>
    <row r="2687" spans="1:8" hidden="1">
      <c r="A2687">
        <v>4.4000000000000004</v>
      </c>
      <c r="B2687">
        <v>1</v>
      </c>
      <c r="C2687" t="s">
        <v>4388</v>
      </c>
      <c r="D2687" t="s">
        <v>4460</v>
      </c>
      <c r="E2687" t="s">
        <v>4461</v>
      </c>
      <c r="F2687" t="s">
        <v>4278</v>
      </c>
      <c r="G2687">
        <v>99</v>
      </c>
      <c r="H2687">
        <v>1178423</v>
      </c>
    </row>
    <row r="2688" spans="1:8" hidden="1">
      <c r="A2688">
        <v>4.3</v>
      </c>
      <c r="B2688">
        <v>1</v>
      </c>
      <c r="C2688" t="s">
        <v>4462</v>
      </c>
      <c r="D2688" t="s">
        <v>4463</v>
      </c>
      <c r="E2688" t="s">
        <v>21</v>
      </c>
      <c r="F2688" t="s">
        <v>4278</v>
      </c>
      <c r="G2688">
        <v>100</v>
      </c>
      <c r="H2688">
        <v>1178423</v>
      </c>
    </row>
    <row r="2689" spans="1:8" hidden="1">
      <c r="A2689">
        <v>4.2</v>
      </c>
      <c r="B2689">
        <v>1</v>
      </c>
      <c r="C2689" t="s">
        <v>4388</v>
      </c>
      <c r="D2689" t="s">
        <v>4464</v>
      </c>
      <c r="E2689" t="s">
        <v>21</v>
      </c>
      <c r="F2689" t="s">
        <v>4278</v>
      </c>
      <c r="G2689">
        <v>101</v>
      </c>
      <c r="H2689">
        <v>1178423</v>
      </c>
    </row>
    <row r="2690" spans="1:8" hidden="1">
      <c r="A2690">
        <v>4.0999999999999996</v>
      </c>
      <c r="B2690">
        <v>0</v>
      </c>
      <c r="C2690" t="s">
        <v>4392</v>
      </c>
      <c r="D2690" t="s">
        <v>4465</v>
      </c>
      <c r="E2690" t="s">
        <v>21</v>
      </c>
      <c r="F2690" t="s">
        <v>4278</v>
      </c>
      <c r="G2690">
        <v>102</v>
      </c>
      <c r="H2690">
        <v>1178423</v>
      </c>
    </row>
    <row r="2691" spans="1:8" hidden="1">
      <c r="A2691">
        <v>3.6</v>
      </c>
      <c r="B2691">
        <v>4</v>
      </c>
      <c r="C2691" t="s">
        <v>4466</v>
      </c>
      <c r="D2691" t="s">
        <v>4467</v>
      </c>
      <c r="E2691" t="s">
        <v>4468</v>
      </c>
      <c r="F2691" t="s">
        <v>4278</v>
      </c>
      <c r="G2691">
        <v>103</v>
      </c>
      <c r="H2691">
        <v>1178423</v>
      </c>
    </row>
    <row r="2692" spans="1:8" hidden="1">
      <c r="A2692">
        <v>3.5</v>
      </c>
      <c r="B2692">
        <v>1</v>
      </c>
      <c r="C2692" t="s">
        <v>4362</v>
      </c>
      <c r="D2692" t="s">
        <v>4469</v>
      </c>
      <c r="E2692" t="s">
        <v>21</v>
      </c>
      <c r="F2692" t="s">
        <v>4278</v>
      </c>
      <c r="G2692">
        <v>104</v>
      </c>
      <c r="H2692">
        <v>1178423</v>
      </c>
    </row>
    <row r="2693" spans="1:8" hidden="1">
      <c r="A2693">
        <v>3.4</v>
      </c>
      <c r="B2693">
        <v>0</v>
      </c>
      <c r="C2693" t="s">
        <v>4470</v>
      </c>
      <c r="D2693" t="s">
        <v>4471</v>
      </c>
      <c r="E2693" t="s">
        <v>21</v>
      </c>
      <c r="F2693" t="s">
        <v>4278</v>
      </c>
      <c r="G2693">
        <v>105</v>
      </c>
      <c r="H2693">
        <v>1178423</v>
      </c>
    </row>
    <row r="2694" spans="1:8" hidden="1">
      <c r="A2694">
        <v>3.3</v>
      </c>
      <c r="B2694">
        <v>4</v>
      </c>
      <c r="C2694" t="s">
        <v>4367</v>
      </c>
      <c r="D2694" t="s">
        <v>4472</v>
      </c>
      <c r="E2694" t="s">
        <v>21</v>
      </c>
      <c r="F2694" t="s">
        <v>4278</v>
      </c>
      <c r="G2694">
        <v>106</v>
      </c>
      <c r="H2694">
        <v>1178423</v>
      </c>
    </row>
    <row r="2695" spans="1:8" hidden="1">
      <c r="A2695">
        <v>3.2</v>
      </c>
      <c r="B2695">
        <v>4</v>
      </c>
      <c r="C2695" t="s">
        <v>4367</v>
      </c>
      <c r="D2695" t="s">
        <v>4473</v>
      </c>
      <c r="E2695" t="s">
        <v>21</v>
      </c>
      <c r="F2695" t="s">
        <v>4278</v>
      </c>
      <c r="G2695">
        <v>107</v>
      </c>
      <c r="H2695">
        <v>1178423</v>
      </c>
    </row>
    <row r="2696" spans="1:8" hidden="1">
      <c r="A2696">
        <v>3.2</v>
      </c>
      <c r="B2696" t="s">
        <v>573</v>
      </c>
      <c r="C2696" t="s">
        <v>4474</v>
      </c>
      <c r="D2696" t="s">
        <v>4475</v>
      </c>
      <c r="E2696" t="s">
        <v>21</v>
      </c>
      <c r="F2696" t="s">
        <v>4278</v>
      </c>
      <c r="G2696">
        <v>108</v>
      </c>
      <c r="H2696">
        <v>1178423</v>
      </c>
    </row>
    <row r="2697" spans="1:8" hidden="1">
      <c r="A2697">
        <v>3.1</v>
      </c>
      <c r="B2697">
        <v>0</v>
      </c>
      <c r="C2697" t="s">
        <v>4470</v>
      </c>
      <c r="D2697" t="s">
        <v>4476</v>
      </c>
      <c r="E2697" t="s">
        <v>21</v>
      </c>
      <c r="F2697" t="s">
        <v>4278</v>
      </c>
      <c r="G2697">
        <v>109</v>
      </c>
      <c r="H2697">
        <v>1178423</v>
      </c>
    </row>
    <row r="2698" spans="1:8" hidden="1">
      <c r="A2698">
        <v>2.6</v>
      </c>
      <c r="B2698" t="s">
        <v>26</v>
      </c>
      <c r="C2698" t="s">
        <v>4477</v>
      </c>
      <c r="D2698" t="s">
        <v>4478</v>
      </c>
      <c r="E2698" t="s">
        <v>4479</v>
      </c>
      <c r="F2698" t="s">
        <v>4278</v>
      </c>
      <c r="G2698">
        <v>110</v>
      </c>
      <c r="H2698">
        <v>1178423</v>
      </c>
    </row>
    <row r="2699" spans="1:8" hidden="1">
      <c r="A2699">
        <v>2.5</v>
      </c>
      <c r="B2699">
        <v>1</v>
      </c>
      <c r="C2699" t="s">
        <v>4350</v>
      </c>
      <c r="D2699" t="s">
        <v>4480</v>
      </c>
      <c r="E2699" t="s">
        <v>21</v>
      </c>
      <c r="F2699" t="s">
        <v>4278</v>
      </c>
      <c r="G2699">
        <v>111</v>
      </c>
      <c r="H2699">
        <v>1178423</v>
      </c>
    </row>
    <row r="2700" spans="1:8" hidden="1">
      <c r="A2700">
        <v>2.4</v>
      </c>
      <c r="B2700">
        <v>1</v>
      </c>
      <c r="C2700" t="s">
        <v>4481</v>
      </c>
      <c r="D2700" t="s">
        <v>4482</v>
      </c>
      <c r="E2700" t="s">
        <v>21</v>
      </c>
      <c r="F2700" t="s">
        <v>4278</v>
      </c>
      <c r="G2700">
        <v>112</v>
      </c>
      <c r="H2700">
        <v>1178423</v>
      </c>
    </row>
    <row r="2701" spans="1:8" hidden="1">
      <c r="A2701">
        <v>2.4</v>
      </c>
      <c r="B2701" t="s">
        <v>108</v>
      </c>
      <c r="C2701" t="s">
        <v>4483</v>
      </c>
      <c r="D2701" t="s">
        <v>4484</v>
      </c>
      <c r="E2701" t="s">
        <v>21</v>
      </c>
      <c r="F2701" t="s">
        <v>4278</v>
      </c>
      <c r="G2701">
        <v>113</v>
      </c>
      <c r="H2701">
        <v>1178423</v>
      </c>
    </row>
    <row r="2702" spans="1:8" hidden="1">
      <c r="A2702">
        <v>2.2999999999999998</v>
      </c>
      <c r="B2702">
        <v>4</v>
      </c>
      <c r="C2702" t="s">
        <v>4485</v>
      </c>
      <c r="D2702" t="s">
        <v>4486</v>
      </c>
      <c r="E2702" t="s">
        <v>21</v>
      </c>
      <c r="F2702" t="s">
        <v>4278</v>
      </c>
      <c r="G2702">
        <v>114</v>
      </c>
      <c r="H2702">
        <v>1178423</v>
      </c>
    </row>
    <row r="2703" spans="1:8" hidden="1">
      <c r="A2703">
        <v>2.2000000000000002</v>
      </c>
      <c r="B2703" t="s">
        <v>468</v>
      </c>
      <c r="C2703" t="s">
        <v>4487</v>
      </c>
      <c r="D2703" t="s">
        <v>4488</v>
      </c>
      <c r="E2703" t="s">
        <v>21</v>
      </c>
      <c r="F2703" t="s">
        <v>4278</v>
      </c>
      <c r="G2703">
        <v>115</v>
      </c>
      <c r="H2703">
        <v>1178423</v>
      </c>
    </row>
    <row r="2704" spans="1:8" hidden="1">
      <c r="A2704">
        <v>2.1</v>
      </c>
      <c r="B2704">
        <v>3</v>
      </c>
      <c r="C2704" t="s">
        <v>4489</v>
      </c>
      <c r="D2704" t="s">
        <v>4490</v>
      </c>
      <c r="E2704" t="s">
        <v>4491</v>
      </c>
      <c r="F2704" t="s">
        <v>4278</v>
      </c>
      <c r="G2704">
        <v>116</v>
      </c>
      <c r="H2704">
        <v>1178423</v>
      </c>
    </row>
    <row r="2705" spans="1:8" hidden="1">
      <c r="A2705">
        <v>1.6</v>
      </c>
      <c r="B2705">
        <v>0</v>
      </c>
      <c r="C2705" t="s">
        <v>4470</v>
      </c>
      <c r="D2705" t="s">
        <v>4492</v>
      </c>
      <c r="E2705" t="s">
        <v>21</v>
      </c>
      <c r="F2705" t="s">
        <v>4278</v>
      </c>
      <c r="G2705">
        <v>117</v>
      </c>
      <c r="H2705">
        <v>1178423</v>
      </c>
    </row>
    <row r="2706" spans="1:8" hidden="1">
      <c r="A2706">
        <v>1.5</v>
      </c>
      <c r="B2706">
        <v>6</v>
      </c>
      <c r="C2706" t="s">
        <v>4493</v>
      </c>
      <c r="D2706" t="s">
        <v>4494</v>
      </c>
      <c r="E2706" t="s">
        <v>21</v>
      </c>
      <c r="F2706" t="s">
        <v>4278</v>
      </c>
      <c r="G2706">
        <v>118</v>
      </c>
      <c r="H2706">
        <v>1178423</v>
      </c>
    </row>
    <row r="2707" spans="1:8" hidden="1">
      <c r="A2707">
        <v>1.4</v>
      </c>
      <c r="B2707">
        <v>1</v>
      </c>
      <c r="C2707" t="s">
        <v>4495</v>
      </c>
      <c r="D2707" t="s">
        <v>4496</v>
      </c>
      <c r="E2707" t="s">
        <v>21</v>
      </c>
      <c r="F2707" t="s">
        <v>4278</v>
      </c>
      <c r="G2707">
        <v>119</v>
      </c>
      <c r="H2707">
        <v>1178423</v>
      </c>
    </row>
    <row r="2708" spans="1:8" hidden="1">
      <c r="A2708">
        <v>1.3</v>
      </c>
      <c r="B2708">
        <v>2</v>
      </c>
      <c r="C2708" t="s">
        <v>4497</v>
      </c>
      <c r="D2708" t="s">
        <v>4498</v>
      </c>
      <c r="E2708" t="s">
        <v>21</v>
      </c>
      <c r="F2708" t="s">
        <v>4278</v>
      </c>
      <c r="G2708">
        <v>120</v>
      </c>
      <c r="H2708">
        <v>1178423</v>
      </c>
    </row>
    <row r="2709" spans="1:8" hidden="1">
      <c r="A2709">
        <v>1.2</v>
      </c>
      <c r="B2709">
        <v>1</v>
      </c>
      <c r="C2709" t="s">
        <v>4362</v>
      </c>
      <c r="D2709" t="s">
        <v>4499</v>
      </c>
      <c r="E2709" t="s">
        <v>21</v>
      </c>
      <c r="F2709" t="s">
        <v>4278</v>
      </c>
      <c r="G2709">
        <v>121</v>
      </c>
      <c r="H2709">
        <v>1178423</v>
      </c>
    </row>
    <row r="2710" spans="1:8" hidden="1">
      <c r="A2710">
        <v>1.1000000000000001</v>
      </c>
      <c r="B2710">
        <v>0</v>
      </c>
      <c r="C2710" t="s">
        <v>4470</v>
      </c>
      <c r="D2710" t="s">
        <v>4500</v>
      </c>
      <c r="E2710" t="s">
        <v>4501</v>
      </c>
      <c r="F2710" t="s">
        <v>4278</v>
      </c>
      <c r="G2710">
        <v>122</v>
      </c>
      <c r="H2710">
        <v>1178423</v>
      </c>
    </row>
    <row r="2711" spans="1:8" hidden="1">
      <c r="A2711">
        <v>0.6</v>
      </c>
      <c r="B2711">
        <v>1</v>
      </c>
      <c r="C2711" t="s">
        <v>4350</v>
      </c>
      <c r="D2711" t="s">
        <v>4502</v>
      </c>
      <c r="E2711" t="s">
        <v>21</v>
      </c>
      <c r="F2711" t="s">
        <v>4278</v>
      </c>
      <c r="G2711">
        <v>123</v>
      </c>
      <c r="H2711">
        <v>1178423</v>
      </c>
    </row>
    <row r="2712" spans="1:8" hidden="1">
      <c r="A2712">
        <v>0.5</v>
      </c>
      <c r="B2712">
        <v>4</v>
      </c>
      <c r="C2712" t="s">
        <v>4357</v>
      </c>
      <c r="D2712" t="s">
        <v>4503</v>
      </c>
      <c r="E2712" t="s">
        <v>21</v>
      </c>
      <c r="F2712" t="s">
        <v>4278</v>
      </c>
      <c r="G2712">
        <v>124</v>
      </c>
      <c r="H2712">
        <v>1178423</v>
      </c>
    </row>
    <row r="2713" spans="1:8" hidden="1">
      <c r="A2713">
        <v>0.4</v>
      </c>
      <c r="B2713">
        <v>0</v>
      </c>
      <c r="C2713" t="s">
        <v>4504</v>
      </c>
      <c r="D2713" t="s">
        <v>4505</v>
      </c>
      <c r="E2713" t="s">
        <v>21</v>
      </c>
      <c r="F2713" t="s">
        <v>4278</v>
      </c>
      <c r="G2713">
        <v>125</v>
      </c>
      <c r="H2713">
        <v>1178423</v>
      </c>
    </row>
    <row r="2714" spans="1:8" hidden="1">
      <c r="A2714">
        <v>0.3</v>
      </c>
      <c r="B2714">
        <v>4</v>
      </c>
      <c r="C2714" t="s">
        <v>4357</v>
      </c>
      <c r="D2714" t="s">
        <v>4506</v>
      </c>
      <c r="E2714" t="s">
        <v>4507</v>
      </c>
      <c r="F2714" t="s">
        <v>4278</v>
      </c>
      <c r="G2714">
        <v>126</v>
      </c>
      <c r="H2714">
        <v>1178423</v>
      </c>
    </row>
    <row r="2715" spans="1:8" hidden="1">
      <c r="A2715">
        <v>0.3</v>
      </c>
      <c r="B2715" t="s">
        <v>108</v>
      </c>
      <c r="C2715" t="s">
        <v>4508</v>
      </c>
      <c r="D2715" t="s">
        <v>4509</v>
      </c>
      <c r="E2715" t="s">
        <v>21</v>
      </c>
      <c r="F2715" t="s">
        <v>4278</v>
      </c>
      <c r="G2715">
        <v>127</v>
      </c>
      <c r="H2715">
        <v>1178423</v>
      </c>
    </row>
    <row r="2716" spans="1:8" hidden="1">
      <c r="A2716">
        <v>0.2</v>
      </c>
      <c r="B2716">
        <v>0</v>
      </c>
      <c r="C2716" t="s">
        <v>4504</v>
      </c>
      <c r="D2716" t="s">
        <v>4510</v>
      </c>
      <c r="E2716" t="s">
        <v>21</v>
      </c>
      <c r="F2716" t="s">
        <v>4278</v>
      </c>
      <c r="G2716">
        <v>128</v>
      </c>
      <c r="H2716">
        <v>1178423</v>
      </c>
    </row>
    <row r="2717" spans="1:8" hidden="1">
      <c r="A2717">
        <v>0.1</v>
      </c>
      <c r="B2717">
        <v>0</v>
      </c>
      <c r="C2717" t="s">
        <v>4504</v>
      </c>
      <c r="D2717" t="s">
        <v>4511</v>
      </c>
      <c r="E2717" t="s">
        <v>285</v>
      </c>
      <c r="F2717" t="s">
        <v>4278</v>
      </c>
      <c r="G2717">
        <v>129</v>
      </c>
      <c r="H2717">
        <v>1178423</v>
      </c>
    </row>
    <row r="2718" spans="1:8" hidden="1">
      <c r="A2718">
        <v>19.600000000000001</v>
      </c>
      <c r="B2718">
        <v>1</v>
      </c>
      <c r="C2718" t="s">
        <v>4512</v>
      </c>
      <c r="D2718" t="s">
        <v>4513</v>
      </c>
      <c r="E2718" t="s">
        <v>21</v>
      </c>
      <c r="F2718" t="s">
        <v>4514</v>
      </c>
      <c r="G2718">
        <v>0</v>
      </c>
      <c r="H2718">
        <v>1178422</v>
      </c>
    </row>
    <row r="2719" spans="1:8" hidden="1">
      <c r="A2719">
        <v>19.5</v>
      </c>
      <c r="B2719">
        <v>1</v>
      </c>
      <c r="C2719" t="s">
        <v>4515</v>
      </c>
      <c r="D2719" t="s">
        <v>4516</v>
      </c>
      <c r="E2719" t="s">
        <v>21</v>
      </c>
      <c r="F2719" t="s">
        <v>4514</v>
      </c>
      <c r="G2719">
        <v>1</v>
      </c>
      <c r="H2719">
        <v>1178422</v>
      </c>
    </row>
    <row r="2720" spans="1:8" hidden="1">
      <c r="A2720">
        <v>19.399999999999999</v>
      </c>
      <c r="B2720" t="s">
        <v>8</v>
      </c>
      <c r="C2720" t="s">
        <v>4517</v>
      </c>
      <c r="D2720" t="s">
        <v>4518</v>
      </c>
      <c r="E2720" t="s">
        <v>2507</v>
      </c>
      <c r="F2720" t="s">
        <v>4514</v>
      </c>
      <c r="G2720">
        <v>2</v>
      </c>
      <c r="H2720">
        <v>1178422</v>
      </c>
    </row>
    <row r="2721" spans="1:8" hidden="1">
      <c r="A2721">
        <v>19.3</v>
      </c>
      <c r="B2721">
        <v>6</v>
      </c>
      <c r="C2721" t="s">
        <v>4519</v>
      </c>
      <c r="D2721" t="s">
        <v>4520</v>
      </c>
      <c r="E2721" t="s">
        <v>4521</v>
      </c>
      <c r="F2721" t="s">
        <v>4514</v>
      </c>
      <c r="G2721">
        <v>3</v>
      </c>
      <c r="H2721">
        <v>1178422</v>
      </c>
    </row>
    <row r="2722" spans="1:8" hidden="1">
      <c r="A2722">
        <v>19.2</v>
      </c>
      <c r="B2722">
        <v>0</v>
      </c>
      <c r="C2722" t="s">
        <v>4522</v>
      </c>
      <c r="D2722" t="s">
        <v>4523</v>
      </c>
      <c r="E2722" t="s">
        <v>21</v>
      </c>
      <c r="F2722" t="s">
        <v>4514</v>
      </c>
      <c r="G2722">
        <v>4</v>
      </c>
      <c r="H2722">
        <v>1178422</v>
      </c>
    </row>
    <row r="2723" spans="1:8" hidden="1">
      <c r="A2723">
        <v>19.100000000000001</v>
      </c>
      <c r="B2723">
        <v>0</v>
      </c>
      <c r="C2723" t="s">
        <v>4522</v>
      </c>
      <c r="D2723" t="s">
        <v>4524</v>
      </c>
      <c r="E2723" t="s">
        <v>4525</v>
      </c>
      <c r="F2723" t="s">
        <v>4514</v>
      </c>
      <c r="G2723">
        <v>5</v>
      </c>
      <c r="H2723">
        <v>1178422</v>
      </c>
    </row>
    <row r="2724" spans="1:8" hidden="1">
      <c r="A2724">
        <v>18.600000000000001</v>
      </c>
      <c r="B2724">
        <v>0</v>
      </c>
      <c r="C2724" t="s">
        <v>4526</v>
      </c>
      <c r="D2724" t="s">
        <v>4527</v>
      </c>
      <c r="E2724" t="s">
        <v>4528</v>
      </c>
      <c r="F2724" t="s">
        <v>4514</v>
      </c>
      <c r="G2724">
        <v>6</v>
      </c>
      <c r="H2724">
        <v>1178422</v>
      </c>
    </row>
    <row r="2725" spans="1:8" hidden="1">
      <c r="A2725">
        <v>18.5</v>
      </c>
      <c r="B2725">
        <v>2</v>
      </c>
      <c r="C2725" t="s">
        <v>4529</v>
      </c>
      <c r="D2725" t="s">
        <v>4530</v>
      </c>
      <c r="E2725" t="s">
        <v>21</v>
      </c>
      <c r="F2725" t="s">
        <v>4514</v>
      </c>
      <c r="G2725">
        <v>7</v>
      </c>
      <c r="H2725">
        <v>1178422</v>
      </c>
    </row>
    <row r="2726" spans="1:8" hidden="1">
      <c r="A2726">
        <v>18.399999999999999</v>
      </c>
      <c r="B2726">
        <v>1</v>
      </c>
      <c r="C2726" t="s">
        <v>4531</v>
      </c>
      <c r="D2726" t="s">
        <v>4532</v>
      </c>
      <c r="E2726" t="s">
        <v>21</v>
      </c>
      <c r="F2726" t="s">
        <v>4514</v>
      </c>
      <c r="G2726">
        <v>8</v>
      </c>
      <c r="H2726">
        <v>1178422</v>
      </c>
    </row>
    <row r="2727" spans="1:8" hidden="1">
      <c r="A2727">
        <v>18.3</v>
      </c>
      <c r="B2727">
        <v>0</v>
      </c>
      <c r="C2727" t="s">
        <v>4533</v>
      </c>
      <c r="D2727" t="s">
        <v>4534</v>
      </c>
      <c r="E2727" t="s">
        <v>21</v>
      </c>
      <c r="F2727" t="s">
        <v>4514</v>
      </c>
      <c r="G2727">
        <v>9</v>
      </c>
      <c r="H2727">
        <v>1178422</v>
      </c>
    </row>
    <row r="2728" spans="1:8" hidden="1">
      <c r="A2728">
        <v>18.2</v>
      </c>
      <c r="B2728">
        <v>0</v>
      </c>
      <c r="C2728" t="s">
        <v>4533</v>
      </c>
      <c r="D2728" t="s">
        <v>4535</v>
      </c>
      <c r="E2728" t="s">
        <v>21</v>
      </c>
      <c r="F2728" t="s">
        <v>4514</v>
      </c>
      <c r="G2728">
        <v>10</v>
      </c>
      <c r="H2728">
        <v>1178422</v>
      </c>
    </row>
    <row r="2729" spans="1:8" hidden="1">
      <c r="A2729">
        <v>18.100000000000001</v>
      </c>
      <c r="B2729">
        <v>2</v>
      </c>
      <c r="C2729" t="s">
        <v>21</v>
      </c>
      <c r="D2729" t="s">
        <v>4536</v>
      </c>
      <c r="E2729" t="s">
        <v>21</v>
      </c>
      <c r="F2729" t="s">
        <v>4514</v>
      </c>
      <c r="G2729">
        <v>11</v>
      </c>
      <c r="H2729">
        <v>1178422</v>
      </c>
    </row>
    <row r="2730" spans="1:8" hidden="1">
      <c r="A2730">
        <v>17.600000000000001</v>
      </c>
      <c r="B2730" t="s">
        <v>8</v>
      </c>
      <c r="C2730" t="s">
        <v>4537</v>
      </c>
      <c r="D2730" t="s">
        <v>4538</v>
      </c>
      <c r="E2730" t="s">
        <v>4539</v>
      </c>
      <c r="F2730" t="s">
        <v>4514</v>
      </c>
      <c r="G2730">
        <v>12</v>
      </c>
      <c r="H2730">
        <v>1178422</v>
      </c>
    </row>
    <row r="2731" spans="1:8" hidden="1">
      <c r="A2731">
        <v>17.5</v>
      </c>
      <c r="B2731">
        <v>0</v>
      </c>
      <c r="C2731" t="s">
        <v>4540</v>
      </c>
      <c r="D2731" t="s">
        <v>4541</v>
      </c>
      <c r="E2731" t="s">
        <v>21</v>
      </c>
      <c r="F2731" t="s">
        <v>4514</v>
      </c>
      <c r="G2731">
        <v>13</v>
      </c>
      <c r="H2731">
        <v>1178422</v>
      </c>
    </row>
    <row r="2732" spans="1:8" hidden="1">
      <c r="A2732">
        <v>17.399999999999999</v>
      </c>
      <c r="B2732">
        <v>4</v>
      </c>
      <c r="C2732" t="s">
        <v>4542</v>
      </c>
      <c r="D2732" t="s">
        <v>4543</v>
      </c>
      <c r="E2732" t="s">
        <v>4544</v>
      </c>
      <c r="F2732" t="s">
        <v>4514</v>
      </c>
      <c r="G2732">
        <v>14</v>
      </c>
      <c r="H2732">
        <v>1178422</v>
      </c>
    </row>
    <row r="2733" spans="1:8" hidden="1">
      <c r="A2733">
        <v>17.3</v>
      </c>
      <c r="B2733">
        <v>6</v>
      </c>
      <c r="C2733" t="s">
        <v>4545</v>
      </c>
      <c r="D2733" t="s">
        <v>4546</v>
      </c>
      <c r="E2733" t="s">
        <v>3062</v>
      </c>
      <c r="F2733" t="s">
        <v>4514</v>
      </c>
      <c r="G2733">
        <v>15</v>
      </c>
      <c r="H2733">
        <v>1178422</v>
      </c>
    </row>
    <row r="2734" spans="1:8" hidden="1">
      <c r="A2734">
        <v>17.2</v>
      </c>
      <c r="B2734">
        <v>1</v>
      </c>
      <c r="C2734" t="s">
        <v>4547</v>
      </c>
      <c r="D2734" t="s">
        <v>4548</v>
      </c>
      <c r="E2734" t="s">
        <v>21</v>
      </c>
      <c r="F2734" t="s">
        <v>4514</v>
      </c>
      <c r="G2734">
        <v>16</v>
      </c>
      <c r="H2734">
        <v>1178422</v>
      </c>
    </row>
    <row r="2735" spans="1:8" hidden="1">
      <c r="A2735">
        <v>17.100000000000001</v>
      </c>
      <c r="B2735">
        <v>0</v>
      </c>
      <c r="C2735" t="s">
        <v>4549</v>
      </c>
      <c r="D2735" t="s">
        <v>4550</v>
      </c>
      <c r="E2735" t="s">
        <v>21</v>
      </c>
      <c r="F2735" t="s">
        <v>4514</v>
      </c>
      <c r="G2735">
        <v>17</v>
      </c>
      <c r="H2735">
        <v>1178422</v>
      </c>
    </row>
    <row r="2736" spans="1:8" hidden="1">
      <c r="A2736">
        <v>16.600000000000001</v>
      </c>
      <c r="B2736">
        <v>2</v>
      </c>
      <c r="C2736" t="s">
        <v>4551</v>
      </c>
      <c r="D2736" t="s">
        <v>4552</v>
      </c>
      <c r="E2736" t="s">
        <v>21</v>
      </c>
      <c r="F2736" t="s">
        <v>4514</v>
      </c>
      <c r="G2736">
        <v>18</v>
      </c>
      <c r="H2736">
        <v>1178422</v>
      </c>
    </row>
    <row r="2737" spans="1:8" hidden="1">
      <c r="A2737">
        <v>16.5</v>
      </c>
      <c r="B2737">
        <v>1</v>
      </c>
      <c r="C2737" t="s">
        <v>4553</v>
      </c>
      <c r="D2737" t="s">
        <v>4554</v>
      </c>
      <c r="E2737" t="s">
        <v>21</v>
      </c>
      <c r="F2737" t="s">
        <v>4514</v>
      </c>
      <c r="G2737">
        <v>19</v>
      </c>
      <c r="H2737">
        <v>1178422</v>
      </c>
    </row>
    <row r="2738" spans="1:8" hidden="1">
      <c r="A2738">
        <v>16.399999999999999</v>
      </c>
      <c r="B2738">
        <v>1</v>
      </c>
      <c r="C2738" t="s">
        <v>4555</v>
      </c>
      <c r="D2738" t="s">
        <v>4556</v>
      </c>
      <c r="E2738" t="s">
        <v>21</v>
      </c>
      <c r="F2738" t="s">
        <v>4514</v>
      </c>
      <c r="G2738">
        <v>20</v>
      </c>
      <c r="H2738">
        <v>1178422</v>
      </c>
    </row>
    <row r="2739" spans="1:8" hidden="1">
      <c r="A2739">
        <v>16.3</v>
      </c>
      <c r="B2739">
        <v>0</v>
      </c>
      <c r="C2739" t="s">
        <v>4557</v>
      </c>
      <c r="D2739" t="s">
        <v>4558</v>
      </c>
      <c r="E2739" t="s">
        <v>4559</v>
      </c>
      <c r="F2739" t="s">
        <v>4514</v>
      </c>
      <c r="G2739">
        <v>21</v>
      </c>
      <c r="H2739">
        <v>1178422</v>
      </c>
    </row>
    <row r="2740" spans="1:8" hidden="1">
      <c r="A2740">
        <v>16.2</v>
      </c>
      <c r="B2740">
        <v>6</v>
      </c>
      <c r="C2740" t="s">
        <v>4560</v>
      </c>
      <c r="D2740" t="s">
        <v>4561</v>
      </c>
      <c r="E2740" t="s">
        <v>4562</v>
      </c>
      <c r="F2740" t="s">
        <v>4514</v>
      </c>
      <c r="G2740">
        <v>22</v>
      </c>
      <c r="H2740">
        <v>1178422</v>
      </c>
    </row>
    <row r="2741" spans="1:8" hidden="1">
      <c r="A2741">
        <v>16.100000000000001</v>
      </c>
      <c r="B2741">
        <v>4</v>
      </c>
      <c r="C2741" t="s">
        <v>4563</v>
      </c>
      <c r="D2741" t="s">
        <v>4564</v>
      </c>
      <c r="E2741" t="s">
        <v>4565</v>
      </c>
      <c r="F2741" t="s">
        <v>4514</v>
      </c>
      <c r="G2741">
        <v>23</v>
      </c>
      <c r="H2741">
        <v>1178422</v>
      </c>
    </row>
    <row r="2742" spans="1:8" hidden="1">
      <c r="A2742">
        <v>15.6</v>
      </c>
      <c r="B2742">
        <v>1</v>
      </c>
      <c r="C2742" t="s">
        <v>4566</v>
      </c>
      <c r="D2742" t="s">
        <v>4567</v>
      </c>
      <c r="E2742" t="s">
        <v>21</v>
      </c>
      <c r="F2742" t="s">
        <v>4514</v>
      </c>
      <c r="G2742">
        <v>24</v>
      </c>
      <c r="H2742">
        <v>1178422</v>
      </c>
    </row>
    <row r="2743" spans="1:8" hidden="1">
      <c r="A2743">
        <v>15.5</v>
      </c>
      <c r="B2743">
        <v>4</v>
      </c>
      <c r="C2743" t="s">
        <v>4568</v>
      </c>
      <c r="D2743" t="s">
        <v>4569</v>
      </c>
      <c r="E2743" t="s">
        <v>21</v>
      </c>
      <c r="F2743" t="s">
        <v>4514</v>
      </c>
      <c r="G2743">
        <v>25</v>
      </c>
      <c r="H2743">
        <v>1178422</v>
      </c>
    </row>
    <row r="2744" spans="1:8" hidden="1">
      <c r="A2744">
        <v>15.4</v>
      </c>
      <c r="B2744">
        <v>4</v>
      </c>
      <c r="C2744" t="s">
        <v>4568</v>
      </c>
      <c r="D2744" t="s">
        <v>4570</v>
      </c>
      <c r="E2744" t="s">
        <v>21</v>
      </c>
      <c r="F2744" t="s">
        <v>4514</v>
      </c>
      <c r="G2744">
        <v>26</v>
      </c>
      <c r="H2744">
        <v>1178422</v>
      </c>
    </row>
    <row r="2745" spans="1:8" hidden="1">
      <c r="A2745">
        <v>15.3</v>
      </c>
      <c r="B2745" t="s">
        <v>26</v>
      </c>
      <c r="C2745" t="s">
        <v>4571</v>
      </c>
      <c r="D2745" t="s">
        <v>4572</v>
      </c>
      <c r="E2745" t="s">
        <v>4573</v>
      </c>
      <c r="F2745" t="s">
        <v>4514</v>
      </c>
      <c r="G2745">
        <v>27</v>
      </c>
      <c r="H2745">
        <v>1178422</v>
      </c>
    </row>
    <row r="2746" spans="1:8" hidden="1">
      <c r="A2746">
        <v>15.2</v>
      </c>
      <c r="B2746">
        <v>1</v>
      </c>
      <c r="C2746" t="s">
        <v>4574</v>
      </c>
      <c r="D2746" t="s">
        <v>4575</v>
      </c>
      <c r="E2746" t="s">
        <v>2439</v>
      </c>
      <c r="F2746" t="s">
        <v>4514</v>
      </c>
      <c r="G2746">
        <v>28</v>
      </c>
      <c r="H2746">
        <v>1178422</v>
      </c>
    </row>
    <row r="2747" spans="1:8" hidden="1">
      <c r="A2747">
        <v>15.1</v>
      </c>
      <c r="B2747">
        <v>6</v>
      </c>
      <c r="C2747" t="s">
        <v>4519</v>
      </c>
      <c r="D2747" t="s">
        <v>4576</v>
      </c>
      <c r="E2747" t="s">
        <v>21</v>
      </c>
      <c r="F2747" t="s">
        <v>4514</v>
      </c>
      <c r="G2747">
        <v>29</v>
      </c>
      <c r="H2747">
        <v>1178422</v>
      </c>
    </row>
    <row r="2748" spans="1:8" hidden="1">
      <c r="A2748">
        <v>14.6</v>
      </c>
      <c r="B2748">
        <v>1</v>
      </c>
      <c r="C2748" t="s">
        <v>4531</v>
      </c>
      <c r="D2748" t="s">
        <v>4577</v>
      </c>
      <c r="E2748" t="s">
        <v>21</v>
      </c>
      <c r="F2748" t="s">
        <v>4514</v>
      </c>
      <c r="G2748">
        <v>30</v>
      </c>
      <c r="H2748">
        <v>1178422</v>
      </c>
    </row>
    <row r="2749" spans="1:8" hidden="1">
      <c r="A2749">
        <v>14.5</v>
      </c>
      <c r="B2749">
        <v>1</v>
      </c>
      <c r="C2749" t="s">
        <v>4578</v>
      </c>
      <c r="D2749" t="s">
        <v>4579</v>
      </c>
      <c r="E2749" t="s">
        <v>21</v>
      </c>
      <c r="F2749" t="s">
        <v>4514</v>
      </c>
      <c r="G2749">
        <v>31</v>
      </c>
      <c r="H2749">
        <v>1178422</v>
      </c>
    </row>
    <row r="2750" spans="1:8" hidden="1">
      <c r="A2750">
        <v>14.4</v>
      </c>
      <c r="B2750">
        <v>1</v>
      </c>
      <c r="C2750" t="s">
        <v>4531</v>
      </c>
      <c r="D2750" t="s">
        <v>4580</v>
      </c>
      <c r="E2750" t="s">
        <v>21</v>
      </c>
      <c r="F2750" t="s">
        <v>4514</v>
      </c>
      <c r="G2750">
        <v>32</v>
      </c>
      <c r="H2750">
        <v>1178422</v>
      </c>
    </row>
    <row r="2751" spans="1:8" hidden="1">
      <c r="A2751">
        <v>14.3</v>
      </c>
      <c r="B2751">
        <v>1</v>
      </c>
      <c r="C2751" t="s">
        <v>4578</v>
      </c>
      <c r="D2751" t="s">
        <v>4581</v>
      </c>
      <c r="E2751" t="s">
        <v>21</v>
      </c>
      <c r="F2751" t="s">
        <v>4514</v>
      </c>
      <c r="G2751">
        <v>33</v>
      </c>
      <c r="H2751">
        <v>1178422</v>
      </c>
    </row>
    <row r="2752" spans="1:8" hidden="1">
      <c r="A2752">
        <v>14.2</v>
      </c>
      <c r="B2752">
        <v>1</v>
      </c>
      <c r="C2752" t="s">
        <v>4531</v>
      </c>
      <c r="D2752" t="s">
        <v>4582</v>
      </c>
      <c r="E2752" t="s">
        <v>21</v>
      </c>
      <c r="F2752" t="s">
        <v>4514</v>
      </c>
      <c r="G2752">
        <v>34</v>
      </c>
      <c r="H2752">
        <v>1178422</v>
      </c>
    </row>
    <row r="2753" spans="1:8" hidden="1">
      <c r="A2753">
        <v>14.1</v>
      </c>
      <c r="B2753">
        <v>2</v>
      </c>
      <c r="C2753" t="s">
        <v>4583</v>
      </c>
      <c r="D2753" t="s">
        <v>4584</v>
      </c>
      <c r="E2753" t="s">
        <v>21</v>
      </c>
      <c r="F2753" t="s">
        <v>4514</v>
      </c>
      <c r="G2753">
        <v>35</v>
      </c>
      <c r="H2753">
        <v>1178422</v>
      </c>
    </row>
    <row r="2754" spans="1:8" hidden="1">
      <c r="A2754">
        <v>13.6</v>
      </c>
      <c r="B2754">
        <v>1</v>
      </c>
      <c r="C2754" t="s">
        <v>4553</v>
      </c>
      <c r="D2754" t="s">
        <v>4585</v>
      </c>
      <c r="E2754" t="s">
        <v>21</v>
      </c>
      <c r="F2754" t="s">
        <v>4514</v>
      </c>
      <c r="G2754">
        <v>36</v>
      </c>
      <c r="H2754">
        <v>1178422</v>
      </c>
    </row>
    <row r="2755" spans="1:8" hidden="1">
      <c r="A2755">
        <v>13.5</v>
      </c>
      <c r="B2755">
        <v>1</v>
      </c>
      <c r="C2755" t="s">
        <v>4555</v>
      </c>
      <c r="D2755" t="s">
        <v>4586</v>
      </c>
      <c r="E2755" t="s">
        <v>21</v>
      </c>
      <c r="F2755" t="s">
        <v>4514</v>
      </c>
      <c r="G2755">
        <v>37</v>
      </c>
      <c r="H2755">
        <v>1178422</v>
      </c>
    </row>
    <row r="2756" spans="1:8" hidden="1">
      <c r="A2756">
        <v>13.4</v>
      </c>
      <c r="B2756">
        <v>4</v>
      </c>
      <c r="C2756" t="s">
        <v>4563</v>
      </c>
      <c r="D2756" t="s">
        <v>4587</v>
      </c>
      <c r="E2756" t="s">
        <v>21</v>
      </c>
      <c r="F2756" t="s">
        <v>4514</v>
      </c>
      <c r="G2756">
        <v>38</v>
      </c>
      <c r="H2756">
        <v>1178422</v>
      </c>
    </row>
    <row r="2757" spans="1:8" hidden="1">
      <c r="A2757">
        <v>13.3</v>
      </c>
      <c r="B2757">
        <v>6</v>
      </c>
      <c r="C2757" t="s">
        <v>4560</v>
      </c>
      <c r="D2757" t="s">
        <v>4588</v>
      </c>
      <c r="E2757" t="s">
        <v>4589</v>
      </c>
      <c r="F2757" t="s">
        <v>4514</v>
      </c>
      <c r="G2757">
        <v>39</v>
      </c>
      <c r="H2757">
        <v>1178422</v>
      </c>
    </row>
    <row r="2758" spans="1:8" hidden="1">
      <c r="A2758">
        <v>13.2</v>
      </c>
      <c r="B2758" t="s">
        <v>8</v>
      </c>
      <c r="C2758" t="s">
        <v>4590</v>
      </c>
      <c r="D2758" t="s">
        <v>4591</v>
      </c>
      <c r="E2758" t="s">
        <v>3045</v>
      </c>
      <c r="F2758" t="s">
        <v>4514</v>
      </c>
      <c r="G2758">
        <v>40</v>
      </c>
      <c r="H2758">
        <v>1178422</v>
      </c>
    </row>
    <row r="2759" spans="1:8" hidden="1">
      <c r="A2759">
        <v>13.1</v>
      </c>
      <c r="B2759">
        <v>0</v>
      </c>
      <c r="C2759" t="s">
        <v>4592</v>
      </c>
      <c r="D2759" t="s">
        <v>4593</v>
      </c>
      <c r="E2759" t="s">
        <v>21</v>
      </c>
      <c r="F2759" t="s">
        <v>4514</v>
      </c>
      <c r="G2759">
        <v>41</v>
      </c>
      <c r="H2759">
        <v>1178422</v>
      </c>
    </row>
    <row r="2760" spans="1:8" hidden="1">
      <c r="A2760">
        <v>12.6</v>
      </c>
      <c r="B2760">
        <v>0</v>
      </c>
      <c r="C2760" t="s">
        <v>4540</v>
      </c>
      <c r="D2760" t="s">
        <v>4594</v>
      </c>
      <c r="E2760" t="s">
        <v>21</v>
      </c>
      <c r="F2760" t="s">
        <v>4514</v>
      </c>
      <c r="G2760">
        <v>42</v>
      </c>
      <c r="H2760">
        <v>1178422</v>
      </c>
    </row>
    <row r="2761" spans="1:8" hidden="1">
      <c r="A2761">
        <v>12.5</v>
      </c>
      <c r="B2761">
        <v>4</v>
      </c>
      <c r="C2761" t="s">
        <v>4542</v>
      </c>
      <c r="D2761" t="s">
        <v>4595</v>
      </c>
      <c r="E2761" t="s">
        <v>21</v>
      </c>
      <c r="F2761" t="s">
        <v>4514</v>
      </c>
      <c r="G2761">
        <v>43</v>
      </c>
      <c r="H2761">
        <v>1178422</v>
      </c>
    </row>
    <row r="2762" spans="1:8" hidden="1">
      <c r="A2762">
        <v>12.4</v>
      </c>
      <c r="B2762">
        <v>1</v>
      </c>
      <c r="C2762" t="s">
        <v>4596</v>
      </c>
      <c r="D2762" t="s">
        <v>4597</v>
      </c>
      <c r="E2762" t="s">
        <v>21</v>
      </c>
      <c r="F2762" t="s">
        <v>4514</v>
      </c>
      <c r="G2762">
        <v>44</v>
      </c>
      <c r="H2762">
        <v>1178422</v>
      </c>
    </row>
    <row r="2763" spans="1:8" hidden="1">
      <c r="A2763">
        <v>12.3</v>
      </c>
      <c r="B2763">
        <v>1</v>
      </c>
      <c r="C2763" t="s">
        <v>4598</v>
      </c>
      <c r="D2763" t="s">
        <v>4599</v>
      </c>
      <c r="E2763" t="s">
        <v>21</v>
      </c>
      <c r="F2763" t="s">
        <v>4514</v>
      </c>
      <c r="G2763">
        <v>45</v>
      </c>
      <c r="H2763">
        <v>1178422</v>
      </c>
    </row>
    <row r="2764" spans="1:8" hidden="1">
      <c r="A2764">
        <v>12.2</v>
      </c>
      <c r="B2764">
        <v>6</v>
      </c>
      <c r="C2764" t="s">
        <v>4545</v>
      </c>
      <c r="D2764" t="s">
        <v>4600</v>
      </c>
      <c r="E2764" t="s">
        <v>4601</v>
      </c>
      <c r="F2764" t="s">
        <v>4514</v>
      </c>
      <c r="G2764">
        <v>46</v>
      </c>
      <c r="H2764">
        <v>1178422</v>
      </c>
    </row>
    <row r="2765" spans="1:8" hidden="1">
      <c r="A2765">
        <v>12.1</v>
      </c>
      <c r="B2765">
        <v>1</v>
      </c>
      <c r="C2765" t="s">
        <v>4596</v>
      </c>
      <c r="D2765" t="s">
        <v>4602</v>
      </c>
      <c r="E2765" t="s">
        <v>21</v>
      </c>
      <c r="F2765" t="s">
        <v>4514</v>
      </c>
      <c r="G2765">
        <v>47</v>
      </c>
      <c r="H2765">
        <v>1178422</v>
      </c>
    </row>
    <row r="2766" spans="1:8" hidden="1">
      <c r="A2766">
        <v>11.6</v>
      </c>
      <c r="B2766">
        <v>6</v>
      </c>
      <c r="C2766" t="s">
        <v>4603</v>
      </c>
      <c r="D2766" t="s">
        <v>4604</v>
      </c>
      <c r="E2766" t="s">
        <v>4605</v>
      </c>
      <c r="F2766" t="s">
        <v>4514</v>
      </c>
      <c r="G2766">
        <v>48</v>
      </c>
      <c r="H2766">
        <v>1178422</v>
      </c>
    </row>
    <row r="2767" spans="1:8" hidden="1">
      <c r="A2767">
        <v>11.5</v>
      </c>
      <c r="B2767">
        <v>1</v>
      </c>
      <c r="C2767" t="s">
        <v>4606</v>
      </c>
      <c r="D2767" t="s">
        <v>4607</v>
      </c>
      <c r="E2767" t="s">
        <v>21</v>
      </c>
      <c r="F2767" t="s">
        <v>4514</v>
      </c>
      <c r="G2767">
        <v>49</v>
      </c>
      <c r="H2767">
        <v>1178422</v>
      </c>
    </row>
    <row r="2768" spans="1:8" hidden="1">
      <c r="A2768">
        <v>11.4</v>
      </c>
      <c r="B2768">
        <v>1</v>
      </c>
      <c r="C2768" t="s">
        <v>4566</v>
      </c>
      <c r="D2768" t="s">
        <v>4608</v>
      </c>
      <c r="E2768" t="s">
        <v>21</v>
      </c>
      <c r="F2768" t="s">
        <v>4514</v>
      </c>
      <c r="G2768">
        <v>50</v>
      </c>
      <c r="H2768">
        <v>1178422</v>
      </c>
    </row>
    <row r="2769" spans="1:8" hidden="1">
      <c r="A2769">
        <v>11.3</v>
      </c>
      <c r="B2769">
        <v>1</v>
      </c>
      <c r="C2769" t="s">
        <v>4606</v>
      </c>
      <c r="D2769" t="s">
        <v>4586</v>
      </c>
      <c r="E2769" t="s">
        <v>21</v>
      </c>
      <c r="F2769" t="s">
        <v>4514</v>
      </c>
      <c r="G2769">
        <v>51</v>
      </c>
      <c r="H2769">
        <v>1178422</v>
      </c>
    </row>
    <row r="2770" spans="1:8" hidden="1">
      <c r="A2770">
        <v>11.2</v>
      </c>
      <c r="B2770">
        <v>1</v>
      </c>
      <c r="C2770" t="s">
        <v>4566</v>
      </c>
      <c r="D2770" t="s">
        <v>4609</v>
      </c>
      <c r="E2770" t="s">
        <v>21</v>
      </c>
      <c r="F2770" t="s">
        <v>4514</v>
      </c>
      <c r="G2770">
        <v>52</v>
      </c>
      <c r="H2770">
        <v>1178422</v>
      </c>
    </row>
    <row r="2771" spans="1:8" hidden="1">
      <c r="A2771">
        <v>11.1</v>
      </c>
      <c r="B2771">
        <v>6</v>
      </c>
      <c r="C2771" t="s">
        <v>4603</v>
      </c>
      <c r="D2771" t="s">
        <v>4610</v>
      </c>
      <c r="E2771" t="s">
        <v>4611</v>
      </c>
      <c r="F2771" t="s">
        <v>4514</v>
      </c>
      <c r="G2771">
        <v>53</v>
      </c>
      <c r="H2771">
        <v>1178422</v>
      </c>
    </row>
    <row r="2772" spans="1:8" hidden="1">
      <c r="A2772">
        <v>10.6</v>
      </c>
      <c r="B2772">
        <v>1</v>
      </c>
      <c r="C2772" t="s">
        <v>4555</v>
      </c>
      <c r="D2772" t="s">
        <v>4586</v>
      </c>
      <c r="E2772" t="s">
        <v>21</v>
      </c>
      <c r="F2772" t="s">
        <v>4514</v>
      </c>
      <c r="G2772">
        <v>54</v>
      </c>
      <c r="H2772">
        <v>1178422</v>
      </c>
    </row>
    <row r="2773" spans="1:8" hidden="1">
      <c r="A2773">
        <v>10.5</v>
      </c>
      <c r="B2773">
        <v>1</v>
      </c>
      <c r="C2773" t="s">
        <v>4612</v>
      </c>
      <c r="D2773" t="s">
        <v>4613</v>
      </c>
      <c r="E2773" t="s">
        <v>21</v>
      </c>
      <c r="F2773" t="s">
        <v>4514</v>
      </c>
      <c r="G2773">
        <v>55</v>
      </c>
      <c r="H2773">
        <v>1178422</v>
      </c>
    </row>
    <row r="2774" spans="1:8" hidden="1">
      <c r="A2774">
        <v>10.4</v>
      </c>
      <c r="B2774">
        <v>1</v>
      </c>
      <c r="C2774" t="s">
        <v>4555</v>
      </c>
      <c r="D2774" t="s">
        <v>4614</v>
      </c>
      <c r="E2774" t="s">
        <v>21</v>
      </c>
      <c r="F2774" t="s">
        <v>4514</v>
      </c>
      <c r="G2774">
        <v>56</v>
      </c>
      <c r="H2774">
        <v>1178422</v>
      </c>
    </row>
    <row r="2775" spans="1:8" hidden="1">
      <c r="A2775">
        <v>10.3</v>
      </c>
      <c r="B2775">
        <v>6</v>
      </c>
      <c r="C2775" t="s">
        <v>4560</v>
      </c>
      <c r="D2775" t="s">
        <v>4615</v>
      </c>
      <c r="E2775" t="s">
        <v>4616</v>
      </c>
      <c r="F2775" t="s">
        <v>4514</v>
      </c>
      <c r="G2775">
        <v>57</v>
      </c>
      <c r="H2775">
        <v>1178422</v>
      </c>
    </row>
    <row r="2776" spans="1:8" hidden="1">
      <c r="A2776">
        <v>10.199999999999999</v>
      </c>
      <c r="B2776">
        <v>1</v>
      </c>
      <c r="C2776" t="s">
        <v>4612</v>
      </c>
      <c r="D2776" t="s">
        <v>4617</v>
      </c>
      <c r="E2776" t="s">
        <v>21</v>
      </c>
      <c r="F2776" t="s">
        <v>4514</v>
      </c>
      <c r="G2776">
        <v>58</v>
      </c>
      <c r="H2776">
        <v>1178422</v>
      </c>
    </row>
    <row r="2777" spans="1:8" hidden="1">
      <c r="A2777">
        <v>10.1</v>
      </c>
      <c r="B2777">
        <v>4</v>
      </c>
      <c r="C2777" t="s">
        <v>4618</v>
      </c>
      <c r="D2777" t="s">
        <v>4619</v>
      </c>
      <c r="E2777" t="s">
        <v>21</v>
      </c>
      <c r="F2777" t="s">
        <v>4514</v>
      </c>
      <c r="G2777">
        <v>59</v>
      </c>
      <c r="H2777">
        <v>1178422</v>
      </c>
    </row>
    <row r="2778" spans="1:8" hidden="1">
      <c r="A2778">
        <v>9.6</v>
      </c>
      <c r="B2778">
        <v>1</v>
      </c>
      <c r="C2778" t="s">
        <v>4606</v>
      </c>
      <c r="D2778" t="s">
        <v>4620</v>
      </c>
      <c r="E2778" t="s">
        <v>21</v>
      </c>
      <c r="F2778" t="s">
        <v>4514</v>
      </c>
      <c r="G2778">
        <v>60</v>
      </c>
      <c r="H2778">
        <v>1178422</v>
      </c>
    </row>
    <row r="2779" spans="1:8" hidden="1">
      <c r="A2779">
        <v>9.5</v>
      </c>
      <c r="B2779">
        <v>4</v>
      </c>
      <c r="C2779" t="s">
        <v>4621</v>
      </c>
      <c r="D2779" t="s">
        <v>4622</v>
      </c>
      <c r="E2779" t="s">
        <v>21</v>
      </c>
      <c r="F2779" t="s">
        <v>4514</v>
      </c>
      <c r="G2779">
        <v>61</v>
      </c>
      <c r="H2779">
        <v>1178422</v>
      </c>
    </row>
    <row r="2780" spans="1:8" hidden="1">
      <c r="A2780">
        <v>9.4</v>
      </c>
      <c r="B2780" t="s">
        <v>468</v>
      </c>
      <c r="C2780" t="s">
        <v>4623</v>
      </c>
      <c r="D2780" t="s">
        <v>4624</v>
      </c>
      <c r="E2780" t="s">
        <v>21</v>
      </c>
      <c r="F2780" t="s">
        <v>4514</v>
      </c>
      <c r="G2780">
        <v>62</v>
      </c>
      <c r="H2780">
        <v>1178422</v>
      </c>
    </row>
    <row r="2781" spans="1:8" hidden="1">
      <c r="A2781">
        <v>9.3000000000000007</v>
      </c>
      <c r="B2781">
        <v>6</v>
      </c>
      <c r="C2781" t="s">
        <v>4603</v>
      </c>
      <c r="D2781" t="s">
        <v>4625</v>
      </c>
      <c r="E2781" t="s">
        <v>21</v>
      </c>
      <c r="F2781" t="s">
        <v>4514</v>
      </c>
      <c r="G2781">
        <v>63</v>
      </c>
      <c r="H2781">
        <v>1178422</v>
      </c>
    </row>
    <row r="2782" spans="1:8" hidden="1">
      <c r="A2782">
        <v>9.1999999999999993</v>
      </c>
      <c r="B2782">
        <v>0</v>
      </c>
      <c r="C2782" t="s">
        <v>4626</v>
      </c>
      <c r="D2782" t="s">
        <v>4627</v>
      </c>
      <c r="E2782" t="s">
        <v>21</v>
      </c>
      <c r="F2782" t="s">
        <v>4514</v>
      </c>
      <c r="G2782">
        <v>64</v>
      </c>
      <c r="H2782">
        <v>1178422</v>
      </c>
    </row>
    <row r="2783" spans="1:8" hidden="1">
      <c r="A2783">
        <v>9.1</v>
      </c>
      <c r="B2783">
        <v>6</v>
      </c>
      <c r="C2783" t="s">
        <v>4603</v>
      </c>
      <c r="D2783" t="s">
        <v>4628</v>
      </c>
      <c r="E2783" t="s">
        <v>21</v>
      </c>
      <c r="F2783" t="s">
        <v>4514</v>
      </c>
      <c r="G2783">
        <v>65</v>
      </c>
      <c r="H2783">
        <v>1178422</v>
      </c>
    </row>
    <row r="2784" spans="1:8" hidden="1">
      <c r="A2784">
        <v>8.6</v>
      </c>
      <c r="B2784">
        <v>0</v>
      </c>
      <c r="C2784" t="s">
        <v>4629</v>
      </c>
      <c r="D2784" t="s">
        <v>4630</v>
      </c>
      <c r="E2784" t="s">
        <v>21</v>
      </c>
      <c r="F2784" t="s">
        <v>4514</v>
      </c>
      <c r="G2784">
        <v>66</v>
      </c>
      <c r="H2784">
        <v>1178422</v>
      </c>
    </row>
    <row r="2785" spans="1:8" hidden="1">
      <c r="A2785">
        <v>8.5</v>
      </c>
      <c r="B2785">
        <v>0</v>
      </c>
      <c r="C2785" t="s">
        <v>4629</v>
      </c>
      <c r="D2785" t="s">
        <v>4631</v>
      </c>
      <c r="E2785" t="s">
        <v>21</v>
      </c>
      <c r="F2785" t="s">
        <v>4514</v>
      </c>
      <c r="G2785">
        <v>67</v>
      </c>
      <c r="H2785">
        <v>1178422</v>
      </c>
    </row>
    <row r="2786" spans="1:8" hidden="1">
      <c r="A2786">
        <v>8.4</v>
      </c>
      <c r="B2786">
        <v>1</v>
      </c>
      <c r="C2786" t="s">
        <v>4578</v>
      </c>
      <c r="D2786" t="s">
        <v>4632</v>
      </c>
      <c r="E2786" t="s">
        <v>21</v>
      </c>
      <c r="F2786" t="s">
        <v>4514</v>
      </c>
      <c r="G2786">
        <v>68</v>
      </c>
      <c r="H2786">
        <v>1178422</v>
      </c>
    </row>
    <row r="2787" spans="1:8" hidden="1">
      <c r="A2787">
        <v>8.3000000000000007</v>
      </c>
      <c r="B2787">
        <v>1</v>
      </c>
      <c r="C2787" t="s">
        <v>4633</v>
      </c>
      <c r="D2787" t="s">
        <v>4634</v>
      </c>
      <c r="E2787" t="s">
        <v>21</v>
      </c>
      <c r="F2787" t="s">
        <v>4514</v>
      </c>
      <c r="G2787">
        <v>69</v>
      </c>
      <c r="H2787">
        <v>1178422</v>
      </c>
    </row>
    <row r="2788" spans="1:8" hidden="1">
      <c r="A2788">
        <v>8.1999999999999993</v>
      </c>
      <c r="B2788" t="s">
        <v>8</v>
      </c>
      <c r="C2788" t="s">
        <v>4635</v>
      </c>
      <c r="D2788" t="s">
        <v>4636</v>
      </c>
      <c r="E2788" t="s">
        <v>21</v>
      </c>
      <c r="F2788" t="s">
        <v>4514</v>
      </c>
      <c r="G2788">
        <v>70</v>
      </c>
      <c r="H2788">
        <v>1178422</v>
      </c>
    </row>
    <row r="2789" spans="1:8" hidden="1">
      <c r="A2789">
        <v>8.1</v>
      </c>
      <c r="B2789">
        <v>6</v>
      </c>
      <c r="C2789" t="s">
        <v>1620</v>
      </c>
      <c r="D2789" t="s">
        <v>4637</v>
      </c>
      <c r="E2789" t="s">
        <v>21</v>
      </c>
      <c r="F2789" t="s">
        <v>4514</v>
      </c>
      <c r="G2789">
        <v>71</v>
      </c>
      <c r="H2789">
        <v>1178422</v>
      </c>
    </row>
    <row r="2790" spans="1:8" hidden="1">
      <c r="A2790">
        <v>7.6</v>
      </c>
      <c r="B2790">
        <v>1</v>
      </c>
      <c r="C2790" t="s">
        <v>1659</v>
      </c>
      <c r="D2790" t="s">
        <v>4638</v>
      </c>
      <c r="E2790" t="s">
        <v>21</v>
      </c>
      <c r="F2790" t="s">
        <v>4514</v>
      </c>
      <c r="G2790">
        <v>72</v>
      </c>
      <c r="H2790">
        <v>1178422</v>
      </c>
    </row>
    <row r="2791" spans="1:8" hidden="1">
      <c r="A2791">
        <v>7.5</v>
      </c>
      <c r="B2791">
        <v>1</v>
      </c>
      <c r="C2791" t="s">
        <v>4639</v>
      </c>
      <c r="D2791" t="s">
        <v>4640</v>
      </c>
      <c r="E2791" t="s">
        <v>21</v>
      </c>
      <c r="F2791" t="s">
        <v>4514</v>
      </c>
      <c r="G2791">
        <v>73</v>
      </c>
      <c r="H2791">
        <v>1178422</v>
      </c>
    </row>
    <row r="2792" spans="1:8" hidden="1">
      <c r="A2792">
        <v>7.4</v>
      </c>
      <c r="B2792">
        <v>1</v>
      </c>
      <c r="C2792" t="s">
        <v>1659</v>
      </c>
      <c r="D2792" t="s">
        <v>4641</v>
      </c>
      <c r="E2792" t="s">
        <v>21</v>
      </c>
      <c r="F2792" t="s">
        <v>4514</v>
      </c>
      <c r="G2792">
        <v>74</v>
      </c>
      <c r="H2792">
        <v>1178422</v>
      </c>
    </row>
    <row r="2793" spans="1:8" hidden="1">
      <c r="A2793">
        <v>7.3</v>
      </c>
      <c r="B2793">
        <v>1</v>
      </c>
      <c r="C2793" t="s">
        <v>4639</v>
      </c>
      <c r="D2793" t="s">
        <v>4642</v>
      </c>
      <c r="E2793" t="s">
        <v>21</v>
      </c>
      <c r="F2793" t="s">
        <v>4514</v>
      </c>
      <c r="G2793">
        <v>75</v>
      </c>
      <c r="H2793">
        <v>1178422</v>
      </c>
    </row>
    <row r="2794" spans="1:8" hidden="1">
      <c r="A2794">
        <v>7.2</v>
      </c>
      <c r="B2794">
        <v>1</v>
      </c>
      <c r="C2794" t="s">
        <v>1659</v>
      </c>
      <c r="D2794" t="s">
        <v>4643</v>
      </c>
      <c r="E2794" t="s">
        <v>21</v>
      </c>
      <c r="F2794" t="s">
        <v>4514</v>
      </c>
      <c r="G2794">
        <v>76</v>
      </c>
      <c r="H2794">
        <v>1178422</v>
      </c>
    </row>
    <row r="2795" spans="1:8" hidden="1">
      <c r="A2795">
        <v>7.1</v>
      </c>
      <c r="B2795">
        <v>1</v>
      </c>
      <c r="C2795" t="s">
        <v>4639</v>
      </c>
      <c r="D2795" t="s">
        <v>4644</v>
      </c>
      <c r="E2795" t="s">
        <v>21</v>
      </c>
      <c r="F2795" t="s">
        <v>4514</v>
      </c>
      <c r="G2795">
        <v>77</v>
      </c>
      <c r="H2795">
        <v>1178422</v>
      </c>
    </row>
    <row r="2796" spans="1:8" hidden="1">
      <c r="A2796">
        <v>6.6</v>
      </c>
      <c r="B2796">
        <v>4</v>
      </c>
      <c r="C2796" t="s">
        <v>4645</v>
      </c>
      <c r="D2796" t="s">
        <v>4646</v>
      </c>
      <c r="E2796" t="s">
        <v>21</v>
      </c>
      <c r="F2796" t="s">
        <v>4514</v>
      </c>
      <c r="G2796">
        <v>78</v>
      </c>
      <c r="H2796">
        <v>1178422</v>
      </c>
    </row>
    <row r="2797" spans="1:8" hidden="1">
      <c r="A2797">
        <v>6.5</v>
      </c>
      <c r="B2797">
        <v>1</v>
      </c>
      <c r="C2797" t="s">
        <v>4633</v>
      </c>
      <c r="D2797" t="s">
        <v>4647</v>
      </c>
      <c r="E2797" t="s">
        <v>21</v>
      </c>
      <c r="F2797" t="s">
        <v>4514</v>
      </c>
      <c r="G2797">
        <v>79</v>
      </c>
      <c r="H2797">
        <v>1178422</v>
      </c>
    </row>
    <row r="2798" spans="1:8" hidden="1">
      <c r="A2798">
        <v>6.4</v>
      </c>
      <c r="B2798">
        <v>0</v>
      </c>
      <c r="C2798" t="s">
        <v>4629</v>
      </c>
      <c r="D2798" t="s">
        <v>4648</v>
      </c>
      <c r="E2798" t="s">
        <v>21</v>
      </c>
      <c r="F2798" t="s">
        <v>4514</v>
      </c>
      <c r="G2798">
        <v>80</v>
      </c>
      <c r="H2798">
        <v>1178422</v>
      </c>
    </row>
    <row r="2799" spans="1:8" hidden="1">
      <c r="A2799">
        <v>6.3</v>
      </c>
      <c r="B2799">
        <v>0</v>
      </c>
      <c r="C2799" t="s">
        <v>4629</v>
      </c>
      <c r="D2799" t="s">
        <v>4649</v>
      </c>
      <c r="E2799" t="s">
        <v>21</v>
      </c>
      <c r="F2799" t="s">
        <v>4514</v>
      </c>
      <c r="G2799">
        <v>81</v>
      </c>
      <c r="H2799">
        <v>1178422</v>
      </c>
    </row>
    <row r="2800" spans="1:8" hidden="1">
      <c r="A2800">
        <v>6.2</v>
      </c>
      <c r="B2800">
        <v>0</v>
      </c>
      <c r="C2800" t="s">
        <v>4629</v>
      </c>
      <c r="D2800" t="s">
        <v>4650</v>
      </c>
      <c r="E2800" t="s">
        <v>21</v>
      </c>
      <c r="F2800" t="s">
        <v>4514</v>
      </c>
      <c r="G2800">
        <v>82</v>
      </c>
      <c r="H2800">
        <v>1178422</v>
      </c>
    </row>
    <row r="2801" spans="1:8" hidden="1">
      <c r="A2801">
        <v>6.1</v>
      </c>
      <c r="B2801" t="s">
        <v>8</v>
      </c>
      <c r="C2801" t="s">
        <v>4651</v>
      </c>
      <c r="D2801" t="s">
        <v>4652</v>
      </c>
      <c r="E2801" t="s">
        <v>21</v>
      </c>
      <c r="F2801" t="s">
        <v>4514</v>
      </c>
      <c r="G2801">
        <v>83</v>
      </c>
      <c r="H2801">
        <v>1178422</v>
      </c>
    </row>
    <row r="2802" spans="1:8" hidden="1">
      <c r="A2802">
        <v>5.6</v>
      </c>
      <c r="B2802">
        <v>1</v>
      </c>
      <c r="C2802" t="s">
        <v>4653</v>
      </c>
      <c r="D2802" t="s">
        <v>4654</v>
      </c>
      <c r="E2802" t="s">
        <v>21</v>
      </c>
      <c r="F2802" t="s">
        <v>4514</v>
      </c>
      <c r="G2802">
        <v>84</v>
      </c>
      <c r="H2802">
        <v>1178422</v>
      </c>
    </row>
    <row r="2803" spans="1:8" hidden="1">
      <c r="A2803">
        <v>5.5</v>
      </c>
      <c r="B2803">
        <v>4</v>
      </c>
      <c r="C2803" t="s">
        <v>4655</v>
      </c>
      <c r="D2803" t="s">
        <v>4656</v>
      </c>
      <c r="E2803" t="s">
        <v>21</v>
      </c>
      <c r="F2803" t="s">
        <v>4514</v>
      </c>
      <c r="G2803">
        <v>85</v>
      </c>
      <c r="H2803">
        <v>1178422</v>
      </c>
    </row>
    <row r="2804" spans="1:8" hidden="1">
      <c r="A2804">
        <v>5.4</v>
      </c>
      <c r="B2804">
        <v>1</v>
      </c>
      <c r="C2804" t="s">
        <v>1634</v>
      </c>
      <c r="D2804" t="s">
        <v>4657</v>
      </c>
      <c r="E2804" t="s">
        <v>21</v>
      </c>
      <c r="F2804" t="s">
        <v>4514</v>
      </c>
      <c r="G2804">
        <v>86</v>
      </c>
      <c r="H2804">
        <v>1178422</v>
      </c>
    </row>
    <row r="2805" spans="1:8" hidden="1">
      <c r="A2805">
        <v>5.3</v>
      </c>
      <c r="B2805">
        <v>1</v>
      </c>
      <c r="C2805" t="s">
        <v>4653</v>
      </c>
      <c r="D2805" t="s">
        <v>4658</v>
      </c>
      <c r="E2805" t="s">
        <v>21</v>
      </c>
      <c r="F2805" t="s">
        <v>4514</v>
      </c>
      <c r="G2805">
        <v>87</v>
      </c>
      <c r="H2805">
        <v>1178422</v>
      </c>
    </row>
    <row r="2806" spans="1:8" hidden="1">
      <c r="A2806">
        <v>5.2</v>
      </c>
      <c r="B2806">
        <v>1</v>
      </c>
      <c r="C2806" t="s">
        <v>1634</v>
      </c>
      <c r="D2806" t="s">
        <v>4659</v>
      </c>
      <c r="E2806" t="s">
        <v>21</v>
      </c>
      <c r="F2806" t="s">
        <v>4514</v>
      </c>
      <c r="G2806">
        <v>88</v>
      </c>
      <c r="H2806">
        <v>1178422</v>
      </c>
    </row>
    <row r="2807" spans="1:8" hidden="1">
      <c r="A2807">
        <v>5.0999999999999996</v>
      </c>
      <c r="B2807">
        <v>4</v>
      </c>
      <c r="C2807" t="s">
        <v>1636</v>
      </c>
      <c r="D2807" t="s">
        <v>4660</v>
      </c>
      <c r="E2807" t="s">
        <v>21</v>
      </c>
      <c r="F2807" t="s">
        <v>4514</v>
      </c>
      <c r="G2807">
        <v>89</v>
      </c>
      <c r="H2807">
        <v>1178422</v>
      </c>
    </row>
    <row r="2808" spans="1:8" hidden="1">
      <c r="A2808">
        <v>4.5999999999999996</v>
      </c>
      <c r="B2808">
        <v>0</v>
      </c>
      <c r="C2808" t="s">
        <v>4661</v>
      </c>
      <c r="D2808" t="s">
        <v>4662</v>
      </c>
      <c r="E2808" t="s">
        <v>21</v>
      </c>
      <c r="F2808" t="s">
        <v>4514</v>
      </c>
      <c r="G2808">
        <v>90</v>
      </c>
      <c r="H2808">
        <v>1178422</v>
      </c>
    </row>
    <row r="2809" spans="1:8" hidden="1">
      <c r="A2809">
        <v>4.5</v>
      </c>
      <c r="B2809">
        <v>1</v>
      </c>
      <c r="C2809" t="s">
        <v>1659</v>
      </c>
      <c r="D2809" t="s">
        <v>4663</v>
      </c>
      <c r="E2809" t="s">
        <v>21</v>
      </c>
      <c r="F2809" t="s">
        <v>4514</v>
      </c>
      <c r="G2809">
        <v>91</v>
      </c>
      <c r="H2809">
        <v>1178422</v>
      </c>
    </row>
    <row r="2810" spans="1:8" hidden="1">
      <c r="A2810">
        <v>4.4000000000000004</v>
      </c>
      <c r="B2810">
        <v>6</v>
      </c>
      <c r="C2810" t="s">
        <v>4664</v>
      </c>
      <c r="D2810" t="s">
        <v>4665</v>
      </c>
      <c r="E2810" t="s">
        <v>21</v>
      </c>
      <c r="F2810" t="s">
        <v>4514</v>
      </c>
      <c r="G2810">
        <v>92</v>
      </c>
      <c r="H2810">
        <v>1178422</v>
      </c>
    </row>
    <row r="2811" spans="1:8" hidden="1">
      <c r="A2811">
        <v>4.3</v>
      </c>
      <c r="B2811">
        <v>1</v>
      </c>
      <c r="C2811" t="s">
        <v>4666</v>
      </c>
      <c r="D2811" t="s">
        <v>4667</v>
      </c>
      <c r="E2811" t="s">
        <v>21</v>
      </c>
      <c r="F2811" t="s">
        <v>4514</v>
      </c>
      <c r="G2811">
        <v>93</v>
      </c>
      <c r="H2811">
        <v>1178422</v>
      </c>
    </row>
    <row r="2812" spans="1:8" hidden="1">
      <c r="A2812">
        <v>4.2</v>
      </c>
      <c r="B2812">
        <v>0</v>
      </c>
      <c r="C2812" t="s">
        <v>4661</v>
      </c>
      <c r="D2812" t="s">
        <v>4668</v>
      </c>
      <c r="E2812" t="s">
        <v>21</v>
      </c>
      <c r="F2812" t="s">
        <v>4514</v>
      </c>
      <c r="G2812">
        <v>94</v>
      </c>
      <c r="H2812">
        <v>1178422</v>
      </c>
    </row>
    <row r="2813" spans="1:8" hidden="1">
      <c r="A2813">
        <v>4.0999999999999996</v>
      </c>
      <c r="B2813">
        <v>0</v>
      </c>
      <c r="C2813" t="s">
        <v>4661</v>
      </c>
      <c r="D2813" t="s">
        <v>4669</v>
      </c>
      <c r="E2813" t="s">
        <v>21</v>
      </c>
      <c r="F2813" t="s">
        <v>4514</v>
      </c>
      <c r="G2813">
        <v>95</v>
      </c>
      <c r="H2813">
        <v>1178422</v>
      </c>
    </row>
    <row r="2814" spans="1:8" hidden="1">
      <c r="A2814">
        <v>3.6</v>
      </c>
      <c r="B2814">
        <v>0</v>
      </c>
      <c r="C2814" t="s">
        <v>1667</v>
      </c>
      <c r="D2814" t="s">
        <v>4670</v>
      </c>
      <c r="E2814" t="s">
        <v>21</v>
      </c>
      <c r="F2814" t="s">
        <v>4514</v>
      </c>
      <c r="G2814">
        <v>96</v>
      </c>
      <c r="H2814">
        <v>1178422</v>
      </c>
    </row>
    <row r="2815" spans="1:8" hidden="1">
      <c r="A2815">
        <v>3.5</v>
      </c>
      <c r="B2815">
        <v>0</v>
      </c>
      <c r="C2815" t="s">
        <v>1667</v>
      </c>
      <c r="D2815" t="s">
        <v>4671</v>
      </c>
      <c r="E2815" t="s">
        <v>21</v>
      </c>
      <c r="F2815" t="s">
        <v>4514</v>
      </c>
      <c r="G2815">
        <v>97</v>
      </c>
      <c r="H2815">
        <v>1178422</v>
      </c>
    </row>
    <row r="2816" spans="1:8" hidden="1">
      <c r="A2816">
        <v>3.4</v>
      </c>
      <c r="B2816">
        <v>0</v>
      </c>
      <c r="C2816" t="s">
        <v>1667</v>
      </c>
      <c r="D2816" t="s">
        <v>4672</v>
      </c>
      <c r="E2816" t="s">
        <v>21</v>
      </c>
      <c r="F2816" t="s">
        <v>4514</v>
      </c>
      <c r="G2816">
        <v>98</v>
      </c>
      <c r="H2816">
        <v>1178422</v>
      </c>
    </row>
    <row r="2817" spans="1:8" hidden="1">
      <c r="A2817">
        <v>3.3</v>
      </c>
      <c r="B2817" t="s">
        <v>8</v>
      </c>
      <c r="C2817" t="s">
        <v>4673</v>
      </c>
      <c r="D2817" t="s">
        <v>4674</v>
      </c>
      <c r="E2817" t="s">
        <v>21</v>
      </c>
      <c r="F2817" t="s">
        <v>4514</v>
      </c>
      <c r="G2817">
        <v>99</v>
      </c>
      <c r="H2817">
        <v>1178422</v>
      </c>
    </row>
    <row r="2818" spans="1:8" hidden="1">
      <c r="A2818">
        <v>3.2</v>
      </c>
      <c r="B2818">
        <v>1</v>
      </c>
      <c r="C2818" t="s">
        <v>4653</v>
      </c>
      <c r="D2818" t="s">
        <v>4675</v>
      </c>
      <c r="E2818" t="s">
        <v>21</v>
      </c>
      <c r="F2818" t="s">
        <v>4514</v>
      </c>
      <c r="G2818">
        <v>100</v>
      </c>
      <c r="H2818">
        <v>1178422</v>
      </c>
    </row>
    <row r="2819" spans="1:8" hidden="1">
      <c r="A2819">
        <v>3.1</v>
      </c>
      <c r="B2819">
        <v>0</v>
      </c>
      <c r="C2819" t="s">
        <v>4676</v>
      </c>
      <c r="D2819" t="s">
        <v>4677</v>
      </c>
      <c r="E2819" t="s">
        <v>21</v>
      </c>
      <c r="F2819" t="s">
        <v>4514</v>
      </c>
      <c r="G2819">
        <v>101</v>
      </c>
      <c r="H2819">
        <v>1178422</v>
      </c>
    </row>
    <row r="2820" spans="1:8" hidden="1">
      <c r="A2820">
        <v>2.6</v>
      </c>
      <c r="B2820">
        <v>1</v>
      </c>
      <c r="C2820" t="s">
        <v>4666</v>
      </c>
      <c r="D2820" t="s">
        <v>4678</v>
      </c>
      <c r="E2820" t="s">
        <v>21</v>
      </c>
      <c r="F2820" t="s">
        <v>4514</v>
      </c>
      <c r="G2820">
        <v>102</v>
      </c>
      <c r="H2820">
        <v>1178422</v>
      </c>
    </row>
    <row r="2821" spans="1:8" hidden="1">
      <c r="A2821">
        <v>2.5</v>
      </c>
      <c r="B2821">
        <v>6</v>
      </c>
      <c r="C2821" t="s">
        <v>4679</v>
      </c>
      <c r="D2821" t="s">
        <v>4680</v>
      </c>
      <c r="E2821" t="s">
        <v>21</v>
      </c>
      <c r="F2821" t="s">
        <v>4514</v>
      </c>
      <c r="G2821">
        <v>103</v>
      </c>
      <c r="H2821">
        <v>1178422</v>
      </c>
    </row>
    <row r="2822" spans="1:8" hidden="1">
      <c r="A2822">
        <v>2.4</v>
      </c>
      <c r="B2822">
        <v>0</v>
      </c>
      <c r="C2822" t="s">
        <v>4661</v>
      </c>
      <c r="D2822" t="s">
        <v>4681</v>
      </c>
      <c r="E2822" t="s">
        <v>21</v>
      </c>
      <c r="F2822" t="s">
        <v>4514</v>
      </c>
      <c r="G2822">
        <v>104</v>
      </c>
      <c r="H2822">
        <v>1178422</v>
      </c>
    </row>
    <row r="2823" spans="1:8" hidden="1">
      <c r="A2823">
        <v>2.2999999999999998</v>
      </c>
      <c r="B2823">
        <v>0</v>
      </c>
      <c r="C2823" t="s">
        <v>4661</v>
      </c>
      <c r="D2823" t="s">
        <v>4682</v>
      </c>
      <c r="E2823" t="s">
        <v>21</v>
      </c>
      <c r="F2823" t="s">
        <v>4514</v>
      </c>
      <c r="G2823">
        <v>105</v>
      </c>
      <c r="H2823">
        <v>1178422</v>
      </c>
    </row>
    <row r="2824" spans="1:8" hidden="1">
      <c r="A2824">
        <v>2.2000000000000002</v>
      </c>
      <c r="B2824">
        <v>0</v>
      </c>
      <c r="C2824" t="s">
        <v>4661</v>
      </c>
      <c r="D2824" t="s">
        <v>4683</v>
      </c>
      <c r="E2824" t="s">
        <v>21</v>
      </c>
      <c r="F2824" t="s">
        <v>4514</v>
      </c>
      <c r="G2824">
        <v>106</v>
      </c>
      <c r="H2824">
        <v>1178422</v>
      </c>
    </row>
    <row r="2825" spans="1:8" hidden="1">
      <c r="A2825">
        <v>2.1</v>
      </c>
      <c r="B2825">
        <v>0</v>
      </c>
      <c r="C2825" t="s">
        <v>4661</v>
      </c>
      <c r="D2825" t="s">
        <v>4649</v>
      </c>
      <c r="E2825" t="s">
        <v>21</v>
      </c>
      <c r="F2825" t="s">
        <v>4514</v>
      </c>
      <c r="G2825">
        <v>107</v>
      </c>
      <c r="H2825">
        <v>1178422</v>
      </c>
    </row>
    <row r="2826" spans="1:8" hidden="1">
      <c r="A2826">
        <v>1.6</v>
      </c>
      <c r="B2826">
        <v>0</v>
      </c>
      <c r="C2826" t="s">
        <v>1647</v>
      </c>
      <c r="D2826" t="s">
        <v>4684</v>
      </c>
      <c r="E2826" t="s">
        <v>21</v>
      </c>
      <c r="F2826" t="s">
        <v>4514</v>
      </c>
      <c r="G2826">
        <v>108</v>
      </c>
      <c r="H2826">
        <v>1178422</v>
      </c>
    </row>
    <row r="2827" spans="1:8" hidden="1">
      <c r="A2827">
        <v>1.5</v>
      </c>
      <c r="B2827">
        <v>0</v>
      </c>
      <c r="C2827" t="s">
        <v>1647</v>
      </c>
      <c r="D2827" t="s">
        <v>4685</v>
      </c>
      <c r="E2827" t="s">
        <v>21</v>
      </c>
      <c r="F2827" t="s">
        <v>4514</v>
      </c>
      <c r="G2827">
        <v>109</v>
      </c>
      <c r="H2827">
        <v>1178422</v>
      </c>
    </row>
    <row r="2828" spans="1:8" hidden="1">
      <c r="A2828">
        <v>1.4</v>
      </c>
      <c r="B2828">
        <v>4</v>
      </c>
      <c r="C2828" t="s">
        <v>1645</v>
      </c>
      <c r="D2828" t="s">
        <v>4686</v>
      </c>
      <c r="E2828" t="s">
        <v>21</v>
      </c>
      <c r="F2828" t="s">
        <v>4514</v>
      </c>
      <c r="G2828">
        <v>110</v>
      </c>
      <c r="H2828">
        <v>1178422</v>
      </c>
    </row>
    <row r="2829" spans="1:8" hidden="1">
      <c r="A2829">
        <v>1.3</v>
      </c>
      <c r="B2829">
        <v>0</v>
      </c>
      <c r="C2829" t="s">
        <v>1647</v>
      </c>
      <c r="D2829" t="s">
        <v>4687</v>
      </c>
      <c r="E2829" t="s">
        <v>21</v>
      </c>
      <c r="F2829" t="s">
        <v>4514</v>
      </c>
      <c r="G2829">
        <v>111</v>
      </c>
      <c r="H2829">
        <v>1178422</v>
      </c>
    </row>
    <row r="2830" spans="1:8" hidden="1">
      <c r="A2830">
        <v>1.2</v>
      </c>
      <c r="B2830" t="s">
        <v>8</v>
      </c>
      <c r="C2830" t="s">
        <v>4688</v>
      </c>
      <c r="D2830" t="s">
        <v>4689</v>
      </c>
      <c r="E2830" t="s">
        <v>21</v>
      </c>
      <c r="F2830" t="s">
        <v>4514</v>
      </c>
      <c r="G2830">
        <v>112</v>
      </c>
      <c r="H2830">
        <v>1178422</v>
      </c>
    </row>
    <row r="2831" spans="1:8" hidden="1">
      <c r="A2831">
        <v>1.1000000000000001</v>
      </c>
      <c r="B2831">
        <v>0</v>
      </c>
      <c r="C2831" t="s">
        <v>1719</v>
      </c>
      <c r="D2831" t="s">
        <v>4690</v>
      </c>
      <c r="E2831" t="s">
        <v>21</v>
      </c>
      <c r="F2831" t="s">
        <v>4514</v>
      </c>
      <c r="G2831">
        <v>113</v>
      </c>
      <c r="H2831">
        <v>1178422</v>
      </c>
    </row>
    <row r="2832" spans="1:8" hidden="1">
      <c r="A2832">
        <v>0.6</v>
      </c>
      <c r="B2832">
        <v>4</v>
      </c>
      <c r="C2832" t="s">
        <v>1726</v>
      </c>
      <c r="D2832" t="s">
        <v>4691</v>
      </c>
      <c r="E2832" t="s">
        <v>21</v>
      </c>
      <c r="F2832" t="s">
        <v>4514</v>
      </c>
      <c r="G2832">
        <v>114</v>
      </c>
      <c r="H2832">
        <v>1178422</v>
      </c>
    </row>
    <row r="2833" spans="1:8" hidden="1">
      <c r="A2833">
        <v>0.5</v>
      </c>
      <c r="B2833">
        <v>0</v>
      </c>
      <c r="C2833" t="s">
        <v>1664</v>
      </c>
      <c r="D2833" t="s">
        <v>4692</v>
      </c>
      <c r="E2833" t="s">
        <v>21</v>
      </c>
      <c r="F2833" t="s">
        <v>4514</v>
      </c>
      <c r="G2833">
        <v>115</v>
      </c>
      <c r="H2833">
        <v>1178422</v>
      </c>
    </row>
    <row r="2834" spans="1:8" hidden="1">
      <c r="A2834">
        <v>0.4</v>
      </c>
      <c r="B2834">
        <v>4</v>
      </c>
      <c r="C2834" t="s">
        <v>1726</v>
      </c>
      <c r="D2834" t="s">
        <v>4693</v>
      </c>
      <c r="E2834" t="s">
        <v>21</v>
      </c>
      <c r="F2834" t="s">
        <v>4514</v>
      </c>
      <c r="G2834">
        <v>116</v>
      </c>
      <c r="H2834">
        <v>1178422</v>
      </c>
    </row>
    <row r="2835" spans="1:8" hidden="1">
      <c r="A2835">
        <v>0.3</v>
      </c>
      <c r="B2835">
        <v>0</v>
      </c>
      <c r="C2835" t="s">
        <v>1664</v>
      </c>
      <c r="D2835" t="s">
        <v>4694</v>
      </c>
      <c r="E2835" t="s">
        <v>21</v>
      </c>
      <c r="F2835" t="s">
        <v>4514</v>
      </c>
      <c r="G2835">
        <v>117</v>
      </c>
      <c r="H2835">
        <v>1178422</v>
      </c>
    </row>
    <row r="2836" spans="1:8" hidden="1">
      <c r="A2836">
        <v>0.2</v>
      </c>
      <c r="B2836" t="s">
        <v>468</v>
      </c>
      <c r="C2836" t="s">
        <v>4695</v>
      </c>
      <c r="D2836" t="s">
        <v>4696</v>
      </c>
      <c r="E2836" t="s">
        <v>21</v>
      </c>
      <c r="F2836" t="s">
        <v>4514</v>
      </c>
      <c r="G2836">
        <v>118</v>
      </c>
      <c r="H2836">
        <v>1178422</v>
      </c>
    </row>
    <row r="2837" spans="1:8" hidden="1">
      <c r="A2837">
        <v>0.1</v>
      </c>
      <c r="B2837">
        <v>0</v>
      </c>
      <c r="C2837" t="s">
        <v>21</v>
      </c>
      <c r="D2837" t="s">
        <v>4697</v>
      </c>
      <c r="E2837" t="s">
        <v>21</v>
      </c>
      <c r="F2837" t="s">
        <v>4514</v>
      </c>
      <c r="G2837">
        <v>119</v>
      </c>
      <c r="H2837">
        <v>1178422</v>
      </c>
    </row>
    <row r="2838" spans="1:8" hidden="1">
      <c r="A2838">
        <v>19.600000000000001</v>
      </c>
      <c r="B2838">
        <v>6</v>
      </c>
      <c r="C2838" t="s">
        <v>4698</v>
      </c>
      <c r="D2838" t="s">
        <v>4699</v>
      </c>
      <c r="E2838" t="s">
        <v>4700</v>
      </c>
      <c r="F2838" t="s">
        <v>4701</v>
      </c>
      <c r="G2838">
        <v>0</v>
      </c>
      <c r="H2838">
        <v>1178422</v>
      </c>
    </row>
    <row r="2839" spans="1:8" hidden="1">
      <c r="A2839">
        <v>19.5</v>
      </c>
      <c r="B2839">
        <v>0</v>
      </c>
      <c r="C2839" t="s">
        <v>4702</v>
      </c>
      <c r="D2839" t="s">
        <v>4703</v>
      </c>
      <c r="E2839" t="s">
        <v>21</v>
      </c>
      <c r="F2839" t="s">
        <v>4701</v>
      </c>
      <c r="G2839">
        <v>1</v>
      </c>
      <c r="H2839">
        <v>1178422</v>
      </c>
    </row>
    <row r="2840" spans="1:8" hidden="1">
      <c r="A2840">
        <v>19.399999999999999</v>
      </c>
      <c r="B2840">
        <v>0</v>
      </c>
      <c r="C2840" t="s">
        <v>4702</v>
      </c>
      <c r="D2840" t="s">
        <v>4704</v>
      </c>
      <c r="E2840" t="s">
        <v>4705</v>
      </c>
      <c r="F2840" t="s">
        <v>4701</v>
      </c>
      <c r="G2840">
        <v>2</v>
      </c>
      <c r="H2840">
        <v>1178422</v>
      </c>
    </row>
    <row r="2841" spans="1:8" hidden="1">
      <c r="A2841">
        <v>19.3</v>
      </c>
      <c r="B2841">
        <v>4</v>
      </c>
      <c r="C2841" t="s">
        <v>4706</v>
      </c>
      <c r="D2841" t="s">
        <v>4707</v>
      </c>
      <c r="E2841" t="s">
        <v>4708</v>
      </c>
      <c r="F2841" t="s">
        <v>4701</v>
      </c>
      <c r="G2841">
        <v>3</v>
      </c>
      <c r="H2841">
        <v>1178422</v>
      </c>
    </row>
    <row r="2842" spans="1:8" hidden="1">
      <c r="A2842">
        <v>19.2</v>
      </c>
      <c r="B2842">
        <v>4</v>
      </c>
      <c r="C2842" t="s">
        <v>4706</v>
      </c>
      <c r="D2842" t="s">
        <v>4709</v>
      </c>
      <c r="E2842" t="s">
        <v>4710</v>
      </c>
      <c r="F2842" t="s">
        <v>4701</v>
      </c>
      <c r="G2842">
        <v>4</v>
      </c>
      <c r="H2842">
        <v>1178422</v>
      </c>
    </row>
    <row r="2843" spans="1:8" hidden="1">
      <c r="A2843">
        <v>19.100000000000001</v>
      </c>
      <c r="B2843">
        <v>6</v>
      </c>
      <c r="C2843" t="s">
        <v>4698</v>
      </c>
      <c r="D2843" t="s">
        <v>4711</v>
      </c>
      <c r="E2843" t="s">
        <v>4712</v>
      </c>
      <c r="F2843" t="s">
        <v>4701</v>
      </c>
      <c r="G2843">
        <v>5</v>
      </c>
      <c r="H2843">
        <v>1178422</v>
      </c>
    </row>
    <row r="2844" spans="1:8" hidden="1">
      <c r="A2844">
        <v>18.600000000000001</v>
      </c>
      <c r="B2844" t="s">
        <v>468</v>
      </c>
      <c r="C2844" t="s">
        <v>4713</v>
      </c>
      <c r="D2844" t="s">
        <v>4714</v>
      </c>
      <c r="E2844" t="s">
        <v>21</v>
      </c>
      <c r="F2844" t="s">
        <v>4701</v>
      </c>
      <c r="G2844">
        <v>6</v>
      </c>
      <c r="H2844">
        <v>1178422</v>
      </c>
    </row>
    <row r="2845" spans="1:8" hidden="1">
      <c r="A2845">
        <v>18.5</v>
      </c>
      <c r="B2845">
        <v>0</v>
      </c>
      <c r="C2845" t="s">
        <v>4715</v>
      </c>
      <c r="D2845" t="s">
        <v>4716</v>
      </c>
      <c r="E2845" t="s">
        <v>4717</v>
      </c>
      <c r="F2845" t="s">
        <v>4701</v>
      </c>
      <c r="G2845">
        <v>7</v>
      </c>
      <c r="H2845">
        <v>1178422</v>
      </c>
    </row>
    <row r="2846" spans="1:8" hidden="1">
      <c r="A2846">
        <v>18.399999999999999</v>
      </c>
      <c r="B2846">
        <v>6</v>
      </c>
      <c r="C2846" t="s">
        <v>4718</v>
      </c>
      <c r="D2846" t="s">
        <v>4719</v>
      </c>
      <c r="E2846" t="s">
        <v>4720</v>
      </c>
      <c r="F2846" t="s">
        <v>4701</v>
      </c>
      <c r="G2846">
        <v>8</v>
      </c>
      <c r="H2846">
        <v>1178422</v>
      </c>
    </row>
    <row r="2847" spans="1:8" hidden="1">
      <c r="A2847">
        <v>18.3</v>
      </c>
      <c r="B2847">
        <v>4</v>
      </c>
      <c r="C2847" t="s">
        <v>4721</v>
      </c>
      <c r="D2847" t="s">
        <v>4722</v>
      </c>
      <c r="E2847" t="s">
        <v>21</v>
      </c>
      <c r="F2847" t="s">
        <v>4701</v>
      </c>
      <c r="G2847">
        <v>9</v>
      </c>
      <c r="H2847">
        <v>1178422</v>
      </c>
    </row>
    <row r="2848" spans="1:8" hidden="1">
      <c r="A2848">
        <v>18.3</v>
      </c>
      <c r="B2848" t="s">
        <v>701</v>
      </c>
      <c r="C2848" t="s">
        <v>4723</v>
      </c>
      <c r="D2848" t="s">
        <v>4724</v>
      </c>
      <c r="E2848" t="s">
        <v>4725</v>
      </c>
      <c r="F2848" t="s">
        <v>4701</v>
      </c>
      <c r="G2848">
        <v>10</v>
      </c>
      <c r="H2848">
        <v>1178422</v>
      </c>
    </row>
    <row r="2849" spans="1:8" hidden="1">
      <c r="A2849">
        <v>18.2</v>
      </c>
      <c r="B2849">
        <v>1</v>
      </c>
      <c r="C2849" t="s">
        <v>4726</v>
      </c>
      <c r="D2849" t="s">
        <v>4727</v>
      </c>
      <c r="E2849" t="s">
        <v>4728</v>
      </c>
      <c r="F2849" t="s">
        <v>4701</v>
      </c>
      <c r="G2849">
        <v>11</v>
      </c>
      <c r="H2849">
        <v>1178422</v>
      </c>
    </row>
    <row r="2850" spans="1:8" hidden="1">
      <c r="A2850">
        <v>18.100000000000001</v>
      </c>
      <c r="B2850">
        <v>0</v>
      </c>
      <c r="C2850" t="s">
        <v>4715</v>
      </c>
      <c r="D2850" t="s">
        <v>4729</v>
      </c>
      <c r="E2850" t="s">
        <v>21</v>
      </c>
      <c r="F2850" t="s">
        <v>4701</v>
      </c>
      <c r="G2850">
        <v>12</v>
      </c>
      <c r="H2850">
        <v>1178422</v>
      </c>
    </row>
    <row r="2851" spans="1:8" hidden="1">
      <c r="A2851">
        <v>18.100000000000001</v>
      </c>
      <c r="B2851" t="s">
        <v>108</v>
      </c>
      <c r="C2851" t="s">
        <v>4730</v>
      </c>
      <c r="D2851" t="s">
        <v>4731</v>
      </c>
      <c r="E2851" t="s">
        <v>21</v>
      </c>
      <c r="F2851" t="s">
        <v>4701</v>
      </c>
      <c r="G2851">
        <v>13</v>
      </c>
      <c r="H2851">
        <v>1178422</v>
      </c>
    </row>
    <row r="2852" spans="1:8" hidden="1">
      <c r="A2852">
        <v>17.600000000000001</v>
      </c>
      <c r="B2852">
        <v>1</v>
      </c>
      <c r="C2852" t="s">
        <v>4732</v>
      </c>
      <c r="D2852" t="s">
        <v>4733</v>
      </c>
      <c r="E2852" t="s">
        <v>21</v>
      </c>
      <c r="F2852" t="s">
        <v>4701</v>
      </c>
      <c r="G2852">
        <v>14</v>
      </c>
      <c r="H2852">
        <v>1178422</v>
      </c>
    </row>
    <row r="2853" spans="1:8" hidden="1">
      <c r="A2853">
        <v>17.5</v>
      </c>
      <c r="B2853">
        <v>6</v>
      </c>
      <c r="C2853" t="s">
        <v>4734</v>
      </c>
      <c r="D2853" t="s">
        <v>4735</v>
      </c>
      <c r="E2853" t="s">
        <v>4736</v>
      </c>
      <c r="F2853" t="s">
        <v>4701</v>
      </c>
      <c r="G2853">
        <v>15</v>
      </c>
      <c r="H2853">
        <v>1178422</v>
      </c>
    </row>
    <row r="2854" spans="1:8" hidden="1">
      <c r="A2854">
        <v>17.399999999999999</v>
      </c>
      <c r="B2854">
        <v>0</v>
      </c>
      <c r="C2854" t="s">
        <v>4737</v>
      </c>
      <c r="D2854" t="s">
        <v>4738</v>
      </c>
      <c r="E2854" t="s">
        <v>21</v>
      </c>
      <c r="F2854" t="s">
        <v>4701</v>
      </c>
      <c r="G2854">
        <v>16</v>
      </c>
      <c r="H2854">
        <v>1178422</v>
      </c>
    </row>
    <row r="2855" spans="1:8" hidden="1">
      <c r="A2855">
        <v>17.3</v>
      </c>
      <c r="B2855">
        <v>6</v>
      </c>
      <c r="C2855" t="s">
        <v>4734</v>
      </c>
      <c r="D2855" t="s">
        <v>4739</v>
      </c>
      <c r="E2855" t="s">
        <v>4740</v>
      </c>
      <c r="F2855" t="s">
        <v>4701</v>
      </c>
      <c r="G2855">
        <v>17</v>
      </c>
      <c r="H2855">
        <v>1178422</v>
      </c>
    </row>
    <row r="2856" spans="1:8" hidden="1">
      <c r="A2856">
        <v>17.2</v>
      </c>
      <c r="B2856">
        <v>6</v>
      </c>
      <c r="C2856" t="s">
        <v>4734</v>
      </c>
      <c r="D2856" t="s">
        <v>4741</v>
      </c>
      <c r="E2856" t="s">
        <v>4742</v>
      </c>
      <c r="F2856" t="s">
        <v>4701</v>
      </c>
      <c r="G2856">
        <v>18</v>
      </c>
      <c r="H2856">
        <v>1178422</v>
      </c>
    </row>
    <row r="2857" spans="1:8" hidden="1">
      <c r="A2857">
        <v>17.100000000000001</v>
      </c>
      <c r="B2857">
        <v>1</v>
      </c>
      <c r="C2857" t="s">
        <v>4743</v>
      </c>
      <c r="D2857" t="s">
        <v>4744</v>
      </c>
      <c r="E2857" t="s">
        <v>21</v>
      </c>
      <c r="F2857" t="s">
        <v>4701</v>
      </c>
      <c r="G2857">
        <v>19</v>
      </c>
      <c r="H2857">
        <v>1178422</v>
      </c>
    </row>
    <row r="2858" spans="1:8" hidden="1">
      <c r="A2858">
        <v>16.600000000000001</v>
      </c>
      <c r="B2858">
        <v>0</v>
      </c>
      <c r="C2858" t="s">
        <v>4715</v>
      </c>
      <c r="D2858" t="s">
        <v>4745</v>
      </c>
      <c r="E2858" t="s">
        <v>21</v>
      </c>
      <c r="F2858" t="s">
        <v>4701</v>
      </c>
      <c r="G2858">
        <v>20</v>
      </c>
      <c r="H2858">
        <v>1178422</v>
      </c>
    </row>
    <row r="2859" spans="1:8" hidden="1">
      <c r="A2859">
        <v>16.5</v>
      </c>
      <c r="B2859">
        <v>1</v>
      </c>
      <c r="C2859" t="s">
        <v>4746</v>
      </c>
      <c r="D2859" t="s">
        <v>4747</v>
      </c>
      <c r="E2859" t="s">
        <v>21</v>
      </c>
      <c r="F2859" t="s">
        <v>4701</v>
      </c>
      <c r="G2859">
        <v>21</v>
      </c>
      <c r="H2859">
        <v>1178422</v>
      </c>
    </row>
    <row r="2860" spans="1:8" hidden="1">
      <c r="A2860">
        <v>16.399999999999999</v>
      </c>
      <c r="B2860">
        <v>6</v>
      </c>
      <c r="C2860" t="s">
        <v>4748</v>
      </c>
      <c r="D2860" t="s">
        <v>4749</v>
      </c>
      <c r="E2860" t="s">
        <v>4750</v>
      </c>
      <c r="F2860" t="s">
        <v>4701</v>
      </c>
      <c r="G2860">
        <v>22</v>
      </c>
      <c r="H2860">
        <v>1178422</v>
      </c>
    </row>
    <row r="2861" spans="1:8" hidden="1">
      <c r="A2861">
        <v>16.3</v>
      </c>
      <c r="B2861">
        <v>4</v>
      </c>
      <c r="C2861" t="s">
        <v>4751</v>
      </c>
      <c r="D2861" t="s">
        <v>4752</v>
      </c>
      <c r="E2861" t="s">
        <v>21</v>
      </c>
      <c r="F2861" t="s">
        <v>4701</v>
      </c>
      <c r="G2861">
        <v>23</v>
      </c>
      <c r="H2861">
        <v>1178422</v>
      </c>
    </row>
    <row r="2862" spans="1:8" hidden="1">
      <c r="A2862">
        <v>16.2</v>
      </c>
      <c r="B2862">
        <v>1</v>
      </c>
      <c r="C2862" t="s">
        <v>4726</v>
      </c>
      <c r="D2862" t="s">
        <v>4753</v>
      </c>
      <c r="E2862" t="s">
        <v>21</v>
      </c>
      <c r="F2862" t="s">
        <v>4701</v>
      </c>
      <c r="G2862">
        <v>24</v>
      </c>
      <c r="H2862">
        <v>1178422</v>
      </c>
    </row>
    <row r="2863" spans="1:8" hidden="1">
      <c r="A2863">
        <v>16.100000000000001</v>
      </c>
      <c r="B2863">
        <v>1</v>
      </c>
      <c r="C2863" t="s">
        <v>4746</v>
      </c>
      <c r="D2863" t="s">
        <v>4754</v>
      </c>
      <c r="E2863" t="s">
        <v>21</v>
      </c>
      <c r="F2863" t="s">
        <v>4701</v>
      </c>
      <c r="G2863">
        <v>25</v>
      </c>
      <c r="H2863">
        <v>1178422</v>
      </c>
    </row>
    <row r="2864" spans="1:8" hidden="1">
      <c r="A2864">
        <v>15.6</v>
      </c>
      <c r="B2864">
        <v>4</v>
      </c>
      <c r="C2864" t="s">
        <v>4755</v>
      </c>
      <c r="D2864" t="s">
        <v>4756</v>
      </c>
      <c r="E2864" t="s">
        <v>4757</v>
      </c>
      <c r="F2864" t="s">
        <v>4701</v>
      </c>
      <c r="G2864">
        <v>26</v>
      </c>
      <c r="H2864">
        <v>1178422</v>
      </c>
    </row>
    <row r="2865" spans="1:8" hidden="1">
      <c r="A2865">
        <v>15.5</v>
      </c>
      <c r="B2865">
        <v>1</v>
      </c>
      <c r="C2865" t="s">
        <v>4743</v>
      </c>
      <c r="D2865" t="s">
        <v>4758</v>
      </c>
      <c r="E2865" t="s">
        <v>21</v>
      </c>
      <c r="F2865" t="s">
        <v>4701</v>
      </c>
      <c r="G2865">
        <v>27</v>
      </c>
      <c r="H2865">
        <v>1178422</v>
      </c>
    </row>
    <row r="2866" spans="1:8" hidden="1">
      <c r="A2866">
        <v>15.4</v>
      </c>
      <c r="B2866">
        <v>1</v>
      </c>
      <c r="C2866" t="s">
        <v>4732</v>
      </c>
      <c r="D2866" t="s">
        <v>4759</v>
      </c>
      <c r="E2866" t="s">
        <v>4760</v>
      </c>
      <c r="F2866" t="s">
        <v>4701</v>
      </c>
      <c r="G2866">
        <v>28</v>
      </c>
      <c r="H2866">
        <v>1178422</v>
      </c>
    </row>
    <row r="2867" spans="1:8" hidden="1">
      <c r="A2867">
        <v>15.3</v>
      </c>
      <c r="B2867">
        <v>0</v>
      </c>
      <c r="C2867" t="s">
        <v>4737</v>
      </c>
      <c r="D2867" t="s">
        <v>4761</v>
      </c>
      <c r="E2867" t="s">
        <v>21</v>
      </c>
      <c r="F2867" t="s">
        <v>4701</v>
      </c>
      <c r="G2867">
        <v>29</v>
      </c>
      <c r="H2867">
        <v>1178422</v>
      </c>
    </row>
    <row r="2868" spans="1:8" hidden="1">
      <c r="A2868">
        <v>15.2</v>
      </c>
      <c r="B2868" t="s">
        <v>8</v>
      </c>
      <c r="C2868" t="s">
        <v>1925</v>
      </c>
      <c r="D2868" t="s">
        <v>4762</v>
      </c>
      <c r="E2868" t="s">
        <v>4539</v>
      </c>
      <c r="F2868" t="s">
        <v>4701</v>
      </c>
      <c r="G2868">
        <v>30</v>
      </c>
      <c r="H2868">
        <v>1178422</v>
      </c>
    </row>
    <row r="2869" spans="1:8" hidden="1">
      <c r="A2869">
        <v>15.1</v>
      </c>
      <c r="B2869">
        <v>1</v>
      </c>
      <c r="C2869" t="s">
        <v>4732</v>
      </c>
      <c r="D2869" t="s">
        <v>4763</v>
      </c>
      <c r="E2869" t="s">
        <v>186</v>
      </c>
      <c r="F2869" t="s">
        <v>4701</v>
      </c>
      <c r="G2869">
        <v>31</v>
      </c>
      <c r="H2869">
        <v>1178422</v>
      </c>
    </row>
    <row r="2870" spans="1:8" hidden="1">
      <c r="A2870">
        <v>14.6</v>
      </c>
      <c r="B2870">
        <v>1</v>
      </c>
      <c r="C2870" t="s">
        <v>4764</v>
      </c>
      <c r="D2870" t="s">
        <v>4765</v>
      </c>
      <c r="E2870" t="s">
        <v>21</v>
      </c>
      <c r="F2870" t="s">
        <v>4701</v>
      </c>
      <c r="G2870">
        <v>32</v>
      </c>
      <c r="H2870">
        <v>1178422</v>
      </c>
    </row>
    <row r="2871" spans="1:8" hidden="1">
      <c r="A2871">
        <v>14.5</v>
      </c>
      <c r="B2871">
        <v>0</v>
      </c>
      <c r="C2871" t="s">
        <v>4702</v>
      </c>
      <c r="D2871" t="s">
        <v>4766</v>
      </c>
      <c r="E2871" t="s">
        <v>21</v>
      </c>
      <c r="F2871" t="s">
        <v>4701</v>
      </c>
      <c r="G2871">
        <v>33</v>
      </c>
      <c r="H2871">
        <v>1178422</v>
      </c>
    </row>
    <row r="2872" spans="1:8" hidden="1">
      <c r="A2872">
        <v>14.4</v>
      </c>
      <c r="B2872">
        <v>4</v>
      </c>
      <c r="C2872" t="s">
        <v>4706</v>
      </c>
      <c r="D2872" t="s">
        <v>4767</v>
      </c>
      <c r="E2872" t="s">
        <v>21</v>
      </c>
      <c r="F2872" t="s">
        <v>4701</v>
      </c>
      <c r="G2872">
        <v>34</v>
      </c>
      <c r="H2872">
        <v>1178422</v>
      </c>
    </row>
    <row r="2873" spans="1:8" hidden="1">
      <c r="A2873">
        <v>14.3</v>
      </c>
      <c r="B2873">
        <v>1</v>
      </c>
      <c r="C2873" t="s">
        <v>1962</v>
      </c>
      <c r="D2873" t="s">
        <v>4768</v>
      </c>
      <c r="E2873" t="s">
        <v>21</v>
      </c>
      <c r="F2873" t="s">
        <v>4701</v>
      </c>
      <c r="G2873">
        <v>35</v>
      </c>
      <c r="H2873">
        <v>1178422</v>
      </c>
    </row>
    <row r="2874" spans="1:8" hidden="1">
      <c r="A2874">
        <v>14.2</v>
      </c>
      <c r="B2874">
        <v>4</v>
      </c>
      <c r="C2874" t="s">
        <v>4769</v>
      </c>
      <c r="D2874" t="s">
        <v>4770</v>
      </c>
      <c r="E2874" t="s">
        <v>21</v>
      </c>
      <c r="F2874" t="s">
        <v>4701</v>
      </c>
      <c r="G2874">
        <v>36</v>
      </c>
      <c r="H2874">
        <v>1178422</v>
      </c>
    </row>
    <row r="2875" spans="1:8" hidden="1">
      <c r="A2875">
        <v>14.1</v>
      </c>
      <c r="B2875">
        <v>4</v>
      </c>
      <c r="C2875" t="s">
        <v>4769</v>
      </c>
      <c r="D2875" t="s">
        <v>4771</v>
      </c>
      <c r="E2875" t="s">
        <v>4772</v>
      </c>
      <c r="F2875" t="s">
        <v>4701</v>
      </c>
      <c r="G2875">
        <v>37</v>
      </c>
      <c r="H2875">
        <v>1178422</v>
      </c>
    </row>
    <row r="2876" spans="1:8" hidden="1">
      <c r="A2876">
        <v>13.6</v>
      </c>
      <c r="B2876">
        <v>6</v>
      </c>
      <c r="C2876" t="s">
        <v>4773</v>
      </c>
      <c r="D2876" t="s">
        <v>4774</v>
      </c>
      <c r="E2876" t="s">
        <v>4775</v>
      </c>
      <c r="F2876" t="s">
        <v>4701</v>
      </c>
      <c r="G2876">
        <v>38</v>
      </c>
      <c r="H2876">
        <v>1178422</v>
      </c>
    </row>
    <row r="2877" spans="1:8" hidden="1">
      <c r="A2877">
        <v>13.5</v>
      </c>
      <c r="B2877">
        <v>6</v>
      </c>
      <c r="C2877" t="s">
        <v>4773</v>
      </c>
      <c r="D2877" t="s">
        <v>4776</v>
      </c>
      <c r="E2877" t="s">
        <v>4777</v>
      </c>
      <c r="F2877" t="s">
        <v>4701</v>
      </c>
      <c r="G2877">
        <v>39</v>
      </c>
      <c r="H2877">
        <v>1178422</v>
      </c>
    </row>
    <row r="2878" spans="1:8" hidden="1">
      <c r="A2878">
        <v>13.4</v>
      </c>
      <c r="B2878">
        <v>0</v>
      </c>
      <c r="C2878" t="s">
        <v>4778</v>
      </c>
      <c r="D2878" t="s">
        <v>4779</v>
      </c>
      <c r="E2878" t="s">
        <v>4780</v>
      </c>
      <c r="F2878" t="s">
        <v>4701</v>
      </c>
      <c r="G2878">
        <v>40</v>
      </c>
      <c r="H2878">
        <v>1178422</v>
      </c>
    </row>
    <row r="2879" spans="1:8" hidden="1">
      <c r="A2879">
        <v>13.3</v>
      </c>
      <c r="B2879">
        <v>1</v>
      </c>
      <c r="C2879" t="s">
        <v>4781</v>
      </c>
      <c r="D2879" t="s">
        <v>4782</v>
      </c>
      <c r="E2879" t="s">
        <v>21</v>
      </c>
      <c r="F2879" t="s">
        <v>4701</v>
      </c>
      <c r="G2879">
        <v>41</v>
      </c>
      <c r="H2879">
        <v>1178422</v>
      </c>
    </row>
    <row r="2880" spans="1:8" hidden="1">
      <c r="A2880">
        <v>13.2</v>
      </c>
      <c r="B2880">
        <v>0</v>
      </c>
      <c r="C2880" t="s">
        <v>4783</v>
      </c>
      <c r="D2880" t="s">
        <v>4784</v>
      </c>
      <c r="E2880" t="s">
        <v>389</v>
      </c>
      <c r="F2880" t="s">
        <v>4701</v>
      </c>
      <c r="G2880">
        <v>42</v>
      </c>
      <c r="H2880">
        <v>1178422</v>
      </c>
    </row>
    <row r="2881" spans="1:8" hidden="1">
      <c r="A2881">
        <v>13.1</v>
      </c>
      <c r="B2881">
        <v>6</v>
      </c>
      <c r="C2881" t="s">
        <v>4785</v>
      </c>
      <c r="D2881" t="s">
        <v>4786</v>
      </c>
      <c r="E2881" t="s">
        <v>4787</v>
      </c>
      <c r="F2881" t="s">
        <v>4701</v>
      </c>
      <c r="G2881">
        <v>43</v>
      </c>
      <c r="H2881">
        <v>1178422</v>
      </c>
    </row>
    <row r="2882" spans="1:8" hidden="1">
      <c r="A2882">
        <v>13.1</v>
      </c>
      <c r="B2882" t="s">
        <v>108</v>
      </c>
      <c r="C2882" t="s">
        <v>4788</v>
      </c>
      <c r="D2882" t="s">
        <v>4789</v>
      </c>
      <c r="E2882" t="s">
        <v>21</v>
      </c>
      <c r="F2882" t="s">
        <v>4701</v>
      </c>
      <c r="G2882">
        <v>44</v>
      </c>
      <c r="H2882">
        <v>1178422</v>
      </c>
    </row>
    <row r="2883" spans="1:8" hidden="1">
      <c r="A2883">
        <v>12.6</v>
      </c>
      <c r="B2883">
        <v>0</v>
      </c>
      <c r="C2883" t="s">
        <v>4737</v>
      </c>
      <c r="D2883" t="s">
        <v>4790</v>
      </c>
      <c r="E2883" t="s">
        <v>21</v>
      </c>
      <c r="F2883" t="s">
        <v>4701</v>
      </c>
      <c r="G2883">
        <v>45</v>
      </c>
      <c r="H2883">
        <v>1178422</v>
      </c>
    </row>
    <row r="2884" spans="1:8" hidden="1">
      <c r="A2884">
        <v>12.6</v>
      </c>
      <c r="B2884" t="s">
        <v>108</v>
      </c>
      <c r="C2884" t="s">
        <v>4791</v>
      </c>
      <c r="D2884" t="s">
        <v>4792</v>
      </c>
      <c r="E2884" t="s">
        <v>21</v>
      </c>
      <c r="F2884" t="s">
        <v>4701</v>
      </c>
      <c r="G2884">
        <v>46</v>
      </c>
      <c r="H2884">
        <v>1178422</v>
      </c>
    </row>
    <row r="2885" spans="1:8" hidden="1">
      <c r="A2885">
        <v>12.5</v>
      </c>
      <c r="B2885">
        <v>0</v>
      </c>
      <c r="C2885" t="s">
        <v>4737</v>
      </c>
      <c r="D2885" t="s">
        <v>4793</v>
      </c>
      <c r="E2885" t="s">
        <v>21</v>
      </c>
      <c r="F2885" t="s">
        <v>4701</v>
      </c>
      <c r="G2885">
        <v>47</v>
      </c>
      <c r="H2885">
        <v>1178422</v>
      </c>
    </row>
    <row r="2886" spans="1:8" hidden="1">
      <c r="A2886">
        <v>12.5</v>
      </c>
      <c r="B2886" t="s">
        <v>108</v>
      </c>
      <c r="C2886" t="s">
        <v>4791</v>
      </c>
      <c r="D2886" t="s">
        <v>4794</v>
      </c>
      <c r="E2886" t="s">
        <v>21</v>
      </c>
      <c r="F2886" t="s">
        <v>4701</v>
      </c>
      <c r="G2886">
        <v>48</v>
      </c>
      <c r="H2886">
        <v>1178422</v>
      </c>
    </row>
    <row r="2887" spans="1:8" hidden="1">
      <c r="A2887">
        <v>12.4</v>
      </c>
      <c r="B2887">
        <v>0</v>
      </c>
      <c r="C2887" t="s">
        <v>4737</v>
      </c>
      <c r="D2887" t="s">
        <v>4795</v>
      </c>
      <c r="E2887" t="s">
        <v>4796</v>
      </c>
      <c r="F2887" t="s">
        <v>4701</v>
      </c>
      <c r="G2887">
        <v>49</v>
      </c>
      <c r="H2887">
        <v>1178422</v>
      </c>
    </row>
    <row r="2888" spans="1:8" hidden="1">
      <c r="A2888">
        <v>12.4</v>
      </c>
      <c r="B2888" t="s">
        <v>108</v>
      </c>
      <c r="C2888" t="s">
        <v>4791</v>
      </c>
      <c r="D2888" t="s">
        <v>4797</v>
      </c>
      <c r="E2888" t="s">
        <v>21</v>
      </c>
      <c r="F2888" t="s">
        <v>4701</v>
      </c>
      <c r="G2888">
        <v>50</v>
      </c>
      <c r="H2888">
        <v>1178422</v>
      </c>
    </row>
    <row r="2889" spans="1:8" hidden="1">
      <c r="A2889">
        <v>12.3</v>
      </c>
      <c r="B2889">
        <v>0</v>
      </c>
      <c r="C2889" t="s">
        <v>4737</v>
      </c>
      <c r="D2889" t="s">
        <v>4798</v>
      </c>
      <c r="E2889" t="s">
        <v>21</v>
      </c>
      <c r="F2889" t="s">
        <v>4701</v>
      </c>
      <c r="G2889">
        <v>51</v>
      </c>
      <c r="H2889">
        <v>1178422</v>
      </c>
    </row>
    <row r="2890" spans="1:8" hidden="1">
      <c r="A2890">
        <v>12.2</v>
      </c>
      <c r="B2890">
        <v>1</v>
      </c>
      <c r="C2890" t="s">
        <v>4799</v>
      </c>
      <c r="D2890" t="s">
        <v>4800</v>
      </c>
      <c r="E2890" t="s">
        <v>21</v>
      </c>
      <c r="F2890" t="s">
        <v>4701</v>
      </c>
      <c r="G2890">
        <v>52</v>
      </c>
      <c r="H2890">
        <v>1178422</v>
      </c>
    </row>
    <row r="2891" spans="1:8" hidden="1">
      <c r="A2891">
        <v>12.1</v>
      </c>
      <c r="B2891">
        <v>0</v>
      </c>
      <c r="C2891" t="s">
        <v>4801</v>
      </c>
      <c r="D2891" t="s">
        <v>4802</v>
      </c>
      <c r="E2891" t="s">
        <v>21</v>
      </c>
      <c r="F2891" t="s">
        <v>4701</v>
      </c>
      <c r="G2891">
        <v>53</v>
      </c>
      <c r="H2891">
        <v>1178422</v>
      </c>
    </row>
    <row r="2892" spans="1:8" hidden="1">
      <c r="A2892">
        <v>11.6</v>
      </c>
      <c r="B2892">
        <v>1</v>
      </c>
      <c r="C2892" t="s">
        <v>4781</v>
      </c>
      <c r="D2892" t="s">
        <v>4803</v>
      </c>
      <c r="E2892" t="s">
        <v>21</v>
      </c>
      <c r="F2892" t="s">
        <v>4701</v>
      </c>
      <c r="G2892">
        <v>54</v>
      </c>
      <c r="H2892">
        <v>1178422</v>
      </c>
    </row>
    <row r="2893" spans="1:8" hidden="1">
      <c r="A2893">
        <v>11.5</v>
      </c>
      <c r="B2893">
        <v>6</v>
      </c>
      <c r="C2893" t="s">
        <v>4785</v>
      </c>
      <c r="D2893" t="s">
        <v>4804</v>
      </c>
      <c r="E2893" t="s">
        <v>4805</v>
      </c>
      <c r="F2893" t="s">
        <v>4701</v>
      </c>
      <c r="G2893">
        <v>55</v>
      </c>
      <c r="H2893">
        <v>1178422</v>
      </c>
    </row>
    <row r="2894" spans="1:8" hidden="1">
      <c r="A2894">
        <v>11.4</v>
      </c>
      <c r="B2894">
        <v>1</v>
      </c>
      <c r="C2894" t="s">
        <v>4806</v>
      </c>
      <c r="D2894" t="s">
        <v>4807</v>
      </c>
      <c r="E2894" t="s">
        <v>21</v>
      </c>
      <c r="F2894" t="s">
        <v>4701</v>
      </c>
      <c r="G2894">
        <v>56</v>
      </c>
      <c r="H2894">
        <v>1178422</v>
      </c>
    </row>
    <row r="2895" spans="1:8" hidden="1">
      <c r="A2895">
        <v>11.3</v>
      </c>
      <c r="B2895">
        <v>0</v>
      </c>
      <c r="C2895" t="s">
        <v>4778</v>
      </c>
      <c r="D2895" t="s">
        <v>4808</v>
      </c>
      <c r="E2895" t="s">
        <v>21</v>
      </c>
      <c r="F2895" t="s">
        <v>4701</v>
      </c>
      <c r="G2895">
        <v>57</v>
      </c>
      <c r="H2895">
        <v>1178422</v>
      </c>
    </row>
    <row r="2896" spans="1:8" hidden="1">
      <c r="A2896">
        <v>11.2</v>
      </c>
      <c r="B2896">
        <v>4</v>
      </c>
      <c r="C2896" t="s">
        <v>4809</v>
      </c>
      <c r="D2896" t="s">
        <v>4810</v>
      </c>
      <c r="E2896" t="s">
        <v>4811</v>
      </c>
      <c r="F2896" t="s">
        <v>4701</v>
      </c>
      <c r="G2896">
        <v>58</v>
      </c>
      <c r="H2896">
        <v>1178422</v>
      </c>
    </row>
    <row r="2897" spans="1:8" hidden="1">
      <c r="A2897">
        <v>11.1</v>
      </c>
      <c r="B2897">
        <v>1</v>
      </c>
      <c r="C2897" t="s">
        <v>4781</v>
      </c>
      <c r="D2897" t="s">
        <v>4812</v>
      </c>
      <c r="E2897" t="s">
        <v>21</v>
      </c>
      <c r="F2897" t="s">
        <v>4701</v>
      </c>
      <c r="G2897">
        <v>59</v>
      </c>
      <c r="H2897">
        <v>1178422</v>
      </c>
    </row>
    <row r="2898" spans="1:8" hidden="1">
      <c r="A2898">
        <v>10.6</v>
      </c>
      <c r="B2898">
        <v>1</v>
      </c>
      <c r="C2898" t="s">
        <v>1951</v>
      </c>
      <c r="D2898" t="s">
        <v>4813</v>
      </c>
      <c r="E2898" t="s">
        <v>21</v>
      </c>
      <c r="F2898" t="s">
        <v>4701</v>
      </c>
      <c r="G2898">
        <v>60</v>
      </c>
      <c r="H2898">
        <v>1178422</v>
      </c>
    </row>
    <row r="2899" spans="1:8" hidden="1">
      <c r="A2899">
        <v>10.5</v>
      </c>
      <c r="B2899">
        <v>1</v>
      </c>
      <c r="C2899" t="s">
        <v>4726</v>
      </c>
      <c r="D2899" t="s">
        <v>4814</v>
      </c>
      <c r="E2899" t="s">
        <v>21</v>
      </c>
      <c r="F2899" t="s">
        <v>4701</v>
      </c>
      <c r="G2899">
        <v>61</v>
      </c>
      <c r="H2899">
        <v>1178422</v>
      </c>
    </row>
    <row r="2900" spans="1:8" hidden="1">
      <c r="A2900">
        <v>10.4</v>
      </c>
      <c r="B2900">
        <v>0</v>
      </c>
      <c r="C2900" t="s">
        <v>4715</v>
      </c>
      <c r="D2900" t="s">
        <v>4815</v>
      </c>
      <c r="E2900" t="s">
        <v>21</v>
      </c>
      <c r="F2900" t="s">
        <v>4701</v>
      </c>
      <c r="G2900">
        <v>62</v>
      </c>
      <c r="H2900">
        <v>1178422</v>
      </c>
    </row>
    <row r="2901" spans="1:8" hidden="1">
      <c r="A2901">
        <v>10.3</v>
      </c>
      <c r="B2901">
        <v>1</v>
      </c>
      <c r="C2901" t="s">
        <v>1951</v>
      </c>
      <c r="D2901" t="s">
        <v>4816</v>
      </c>
      <c r="E2901" t="s">
        <v>4817</v>
      </c>
      <c r="F2901" t="s">
        <v>4701</v>
      </c>
      <c r="G2901">
        <v>63</v>
      </c>
      <c r="H2901">
        <v>1178422</v>
      </c>
    </row>
    <row r="2902" spans="1:8" hidden="1">
      <c r="A2902">
        <v>10.199999999999999</v>
      </c>
      <c r="B2902">
        <v>2</v>
      </c>
      <c r="C2902" t="s">
        <v>4818</v>
      </c>
      <c r="D2902" t="s">
        <v>4819</v>
      </c>
      <c r="E2902" t="s">
        <v>21</v>
      </c>
      <c r="F2902" t="s">
        <v>4701</v>
      </c>
      <c r="G2902">
        <v>64</v>
      </c>
      <c r="H2902">
        <v>1178422</v>
      </c>
    </row>
    <row r="2903" spans="1:8" hidden="1">
      <c r="A2903">
        <v>10.1</v>
      </c>
      <c r="B2903">
        <v>4</v>
      </c>
      <c r="C2903" t="s">
        <v>4820</v>
      </c>
      <c r="D2903" t="s">
        <v>4821</v>
      </c>
      <c r="E2903" t="s">
        <v>1046</v>
      </c>
      <c r="F2903" t="s">
        <v>4701</v>
      </c>
      <c r="G2903">
        <v>65</v>
      </c>
      <c r="H2903">
        <v>1178422</v>
      </c>
    </row>
    <row r="2904" spans="1:8" hidden="1">
      <c r="A2904">
        <v>9.6</v>
      </c>
      <c r="B2904">
        <v>0</v>
      </c>
      <c r="C2904" t="s">
        <v>4778</v>
      </c>
      <c r="D2904" t="s">
        <v>4822</v>
      </c>
      <c r="E2904" t="s">
        <v>21</v>
      </c>
      <c r="F2904" t="s">
        <v>4701</v>
      </c>
      <c r="G2904">
        <v>66</v>
      </c>
      <c r="H2904">
        <v>1178422</v>
      </c>
    </row>
    <row r="2905" spans="1:8" hidden="1">
      <c r="A2905">
        <v>9.5</v>
      </c>
      <c r="B2905">
        <v>0</v>
      </c>
      <c r="C2905" t="s">
        <v>4778</v>
      </c>
      <c r="D2905" t="s">
        <v>4823</v>
      </c>
      <c r="E2905" t="s">
        <v>21</v>
      </c>
      <c r="F2905" t="s">
        <v>4701</v>
      </c>
      <c r="G2905">
        <v>67</v>
      </c>
      <c r="H2905">
        <v>1178422</v>
      </c>
    </row>
    <row r="2906" spans="1:8" hidden="1">
      <c r="A2906">
        <v>9.4</v>
      </c>
      <c r="B2906">
        <v>1</v>
      </c>
      <c r="C2906" t="s">
        <v>4781</v>
      </c>
      <c r="D2906" t="s">
        <v>4824</v>
      </c>
      <c r="E2906" t="s">
        <v>21</v>
      </c>
      <c r="F2906" t="s">
        <v>4701</v>
      </c>
      <c r="G2906">
        <v>68</v>
      </c>
      <c r="H2906">
        <v>1178422</v>
      </c>
    </row>
    <row r="2907" spans="1:8" hidden="1">
      <c r="A2907">
        <v>9.3000000000000007</v>
      </c>
      <c r="B2907" t="s">
        <v>8</v>
      </c>
      <c r="C2907" t="s">
        <v>4825</v>
      </c>
      <c r="D2907" t="s">
        <v>4826</v>
      </c>
      <c r="E2907" t="s">
        <v>21</v>
      </c>
      <c r="F2907" t="s">
        <v>4701</v>
      </c>
      <c r="G2907">
        <v>69</v>
      </c>
      <c r="H2907">
        <v>1178422</v>
      </c>
    </row>
    <row r="2908" spans="1:8" hidden="1">
      <c r="A2908">
        <v>9.1999999999999993</v>
      </c>
      <c r="B2908">
        <v>1</v>
      </c>
      <c r="C2908" t="s">
        <v>4781</v>
      </c>
      <c r="D2908" t="s">
        <v>4827</v>
      </c>
      <c r="E2908" t="s">
        <v>21</v>
      </c>
      <c r="F2908" t="s">
        <v>4701</v>
      </c>
      <c r="G2908">
        <v>70</v>
      </c>
      <c r="H2908">
        <v>1178422</v>
      </c>
    </row>
    <row r="2909" spans="1:8" hidden="1">
      <c r="A2909">
        <v>9.1</v>
      </c>
      <c r="B2909">
        <v>6</v>
      </c>
      <c r="C2909" t="s">
        <v>4785</v>
      </c>
      <c r="D2909" t="s">
        <v>4828</v>
      </c>
      <c r="E2909" t="s">
        <v>21</v>
      </c>
      <c r="F2909" t="s">
        <v>4701</v>
      </c>
      <c r="G2909">
        <v>71</v>
      </c>
      <c r="H2909">
        <v>1178422</v>
      </c>
    </row>
    <row r="2910" spans="1:8" hidden="1">
      <c r="A2910">
        <v>8.6</v>
      </c>
      <c r="B2910">
        <v>4</v>
      </c>
      <c r="C2910" t="s">
        <v>4829</v>
      </c>
      <c r="D2910" t="s">
        <v>4830</v>
      </c>
      <c r="E2910" t="s">
        <v>21</v>
      </c>
      <c r="F2910" t="s">
        <v>4701</v>
      </c>
      <c r="G2910">
        <v>72</v>
      </c>
      <c r="H2910">
        <v>1178422</v>
      </c>
    </row>
    <row r="2911" spans="1:8" hidden="1">
      <c r="A2911">
        <v>8.5</v>
      </c>
      <c r="B2911">
        <v>3</v>
      </c>
      <c r="C2911" t="s">
        <v>4831</v>
      </c>
      <c r="D2911" t="s">
        <v>4832</v>
      </c>
      <c r="E2911" t="s">
        <v>21</v>
      </c>
      <c r="F2911" t="s">
        <v>4701</v>
      </c>
      <c r="G2911">
        <v>73</v>
      </c>
      <c r="H2911">
        <v>1178422</v>
      </c>
    </row>
    <row r="2912" spans="1:8" hidden="1">
      <c r="A2912">
        <v>8.4</v>
      </c>
      <c r="B2912">
        <v>1</v>
      </c>
      <c r="C2912" t="s">
        <v>4833</v>
      </c>
      <c r="D2912" t="s">
        <v>4834</v>
      </c>
      <c r="E2912" t="s">
        <v>21</v>
      </c>
      <c r="F2912" t="s">
        <v>4701</v>
      </c>
      <c r="G2912">
        <v>74</v>
      </c>
      <c r="H2912">
        <v>1178422</v>
      </c>
    </row>
    <row r="2913" spans="1:8" hidden="1">
      <c r="A2913">
        <v>8.3000000000000007</v>
      </c>
      <c r="B2913">
        <v>4</v>
      </c>
      <c r="C2913" t="s">
        <v>4829</v>
      </c>
      <c r="D2913" t="s">
        <v>4835</v>
      </c>
      <c r="E2913" t="s">
        <v>21</v>
      </c>
      <c r="F2913" t="s">
        <v>4701</v>
      </c>
      <c r="G2913">
        <v>75</v>
      </c>
      <c r="H2913">
        <v>1178422</v>
      </c>
    </row>
    <row r="2914" spans="1:8" hidden="1">
      <c r="A2914">
        <v>8.1999999999999993</v>
      </c>
      <c r="B2914">
        <v>1</v>
      </c>
      <c r="C2914" t="s">
        <v>4836</v>
      </c>
      <c r="D2914" t="s">
        <v>4837</v>
      </c>
      <c r="E2914" t="s">
        <v>21</v>
      </c>
      <c r="F2914" t="s">
        <v>4701</v>
      </c>
      <c r="G2914">
        <v>76</v>
      </c>
      <c r="H2914">
        <v>1178422</v>
      </c>
    </row>
    <row r="2915" spans="1:8" hidden="1">
      <c r="A2915">
        <v>8.1</v>
      </c>
      <c r="B2915">
        <v>0</v>
      </c>
      <c r="C2915" t="s">
        <v>4838</v>
      </c>
      <c r="D2915" t="s">
        <v>4839</v>
      </c>
      <c r="E2915" t="s">
        <v>21</v>
      </c>
      <c r="F2915" t="s">
        <v>4701</v>
      </c>
      <c r="G2915">
        <v>77</v>
      </c>
      <c r="H2915">
        <v>1178422</v>
      </c>
    </row>
    <row r="2916" spans="1:8" hidden="1">
      <c r="A2916">
        <v>7.6</v>
      </c>
      <c r="B2916">
        <v>1</v>
      </c>
      <c r="C2916" t="s">
        <v>1982</v>
      </c>
      <c r="D2916" t="s">
        <v>4840</v>
      </c>
      <c r="E2916" t="s">
        <v>21</v>
      </c>
      <c r="F2916" t="s">
        <v>4701</v>
      </c>
      <c r="G2916">
        <v>78</v>
      </c>
      <c r="H2916">
        <v>1178422</v>
      </c>
    </row>
    <row r="2917" spans="1:8" hidden="1">
      <c r="A2917">
        <v>7.5</v>
      </c>
      <c r="B2917">
        <v>0</v>
      </c>
      <c r="C2917" t="s">
        <v>1984</v>
      </c>
      <c r="D2917" t="s">
        <v>4841</v>
      </c>
      <c r="E2917" t="s">
        <v>21</v>
      </c>
      <c r="F2917" t="s">
        <v>4701</v>
      </c>
      <c r="G2917">
        <v>79</v>
      </c>
      <c r="H2917">
        <v>1178422</v>
      </c>
    </row>
    <row r="2918" spans="1:8" hidden="1">
      <c r="A2918">
        <v>7.4</v>
      </c>
      <c r="B2918">
        <v>1</v>
      </c>
      <c r="C2918" t="s">
        <v>1913</v>
      </c>
      <c r="D2918" t="s">
        <v>4842</v>
      </c>
      <c r="E2918" t="s">
        <v>21</v>
      </c>
      <c r="F2918" t="s">
        <v>4701</v>
      </c>
      <c r="G2918">
        <v>80</v>
      </c>
      <c r="H2918">
        <v>1178422</v>
      </c>
    </row>
    <row r="2919" spans="1:8" hidden="1">
      <c r="A2919">
        <v>7.3</v>
      </c>
      <c r="B2919">
        <v>6</v>
      </c>
      <c r="C2919" t="s">
        <v>4843</v>
      </c>
      <c r="D2919" t="s">
        <v>4844</v>
      </c>
      <c r="E2919" t="s">
        <v>21</v>
      </c>
      <c r="F2919" t="s">
        <v>4701</v>
      </c>
      <c r="G2919">
        <v>81</v>
      </c>
      <c r="H2919">
        <v>1178422</v>
      </c>
    </row>
    <row r="2920" spans="1:8" hidden="1">
      <c r="A2920">
        <v>7.2</v>
      </c>
      <c r="B2920">
        <v>4</v>
      </c>
      <c r="C2920" t="s">
        <v>4845</v>
      </c>
      <c r="D2920" t="s">
        <v>4846</v>
      </c>
      <c r="E2920" t="s">
        <v>21</v>
      </c>
      <c r="F2920" t="s">
        <v>4701</v>
      </c>
      <c r="G2920">
        <v>82</v>
      </c>
      <c r="H2920">
        <v>1178422</v>
      </c>
    </row>
    <row r="2921" spans="1:8" hidden="1">
      <c r="A2921">
        <v>7.1</v>
      </c>
      <c r="B2921">
        <v>1</v>
      </c>
      <c r="C2921" t="s">
        <v>1982</v>
      </c>
      <c r="D2921" t="s">
        <v>4847</v>
      </c>
      <c r="E2921" t="s">
        <v>21</v>
      </c>
      <c r="F2921" t="s">
        <v>4701</v>
      </c>
      <c r="G2921">
        <v>83</v>
      </c>
      <c r="H2921">
        <v>1178422</v>
      </c>
    </row>
    <row r="2922" spans="1:8" hidden="1">
      <c r="A2922">
        <v>6.6</v>
      </c>
      <c r="B2922">
        <v>1</v>
      </c>
      <c r="C2922" t="s">
        <v>4781</v>
      </c>
      <c r="D2922" t="s">
        <v>4848</v>
      </c>
      <c r="E2922" t="s">
        <v>21</v>
      </c>
      <c r="F2922" t="s">
        <v>4701</v>
      </c>
      <c r="G2922">
        <v>84</v>
      </c>
      <c r="H2922">
        <v>1178422</v>
      </c>
    </row>
    <row r="2923" spans="1:8" hidden="1">
      <c r="A2923">
        <v>6.5</v>
      </c>
      <c r="B2923">
        <v>1</v>
      </c>
      <c r="C2923" t="s">
        <v>4849</v>
      </c>
      <c r="D2923" t="s">
        <v>4850</v>
      </c>
      <c r="E2923" t="s">
        <v>21</v>
      </c>
      <c r="F2923" t="s">
        <v>4701</v>
      </c>
      <c r="G2923">
        <v>85</v>
      </c>
      <c r="H2923">
        <v>1178422</v>
      </c>
    </row>
    <row r="2924" spans="1:8" hidden="1">
      <c r="A2924">
        <v>6.4</v>
      </c>
      <c r="B2924">
        <v>6</v>
      </c>
      <c r="C2924" t="s">
        <v>1931</v>
      </c>
      <c r="D2924" t="s">
        <v>4851</v>
      </c>
      <c r="E2924" t="s">
        <v>21</v>
      </c>
      <c r="F2924" t="s">
        <v>4701</v>
      </c>
      <c r="G2924">
        <v>86</v>
      </c>
      <c r="H2924">
        <v>1178422</v>
      </c>
    </row>
    <row r="2925" spans="1:8" hidden="1">
      <c r="A2925">
        <v>6.3</v>
      </c>
      <c r="B2925">
        <v>4</v>
      </c>
      <c r="C2925" t="s">
        <v>4852</v>
      </c>
      <c r="D2925" t="s">
        <v>4853</v>
      </c>
      <c r="E2925" t="s">
        <v>21</v>
      </c>
      <c r="F2925" t="s">
        <v>4701</v>
      </c>
      <c r="G2925">
        <v>87</v>
      </c>
      <c r="H2925">
        <v>1178422</v>
      </c>
    </row>
    <row r="2926" spans="1:8" hidden="1">
      <c r="A2926">
        <v>6.2</v>
      </c>
      <c r="B2926">
        <v>0</v>
      </c>
      <c r="C2926" t="s">
        <v>1928</v>
      </c>
      <c r="D2926" t="s">
        <v>4854</v>
      </c>
      <c r="E2926" t="s">
        <v>21</v>
      </c>
      <c r="F2926" t="s">
        <v>4701</v>
      </c>
      <c r="G2926">
        <v>88</v>
      </c>
      <c r="H2926">
        <v>1178422</v>
      </c>
    </row>
    <row r="2927" spans="1:8" hidden="1">
      <c r="A2927">
        <v>6.1</v>
      </c>
      <c r="B2927">
        <v>1</v>
      </c>
      <c r="C2927" t="s">
        <v>4781</v>
      </c>
      <c r="D2927" t="s">
        <v>4855</v>
      </c>
      <c r="E2927" t="s">
        <v>21</v>
      </c>
      <c r="F2927" t="s">
        <v>4701</v>
      </c>
      <c r="G2927">
        <v>89</v>
      </c>
      <c r="H2927">
        <v>1178422</v>
      </c>
    </row>
    <row r="2928" spans="1:8" hidden="1">
      <c r="A2928">
        <v>5.6</v>
      </c>
      <c r="B2928">
        <v>4</v>
      </c>
      <c r="C2928" t="s">
        <v>1959</v>
      </c>
      <c r="D2928" t="s">
        <v>4856</v>
      </c>
      <c r="E2928" t="s">
        <v>21</v>
      </c>
      <c r="F2928" t="s">
        <v>4701</v>
      </c>
      <c r="G2928">
        <v>90</v>
      </c>
      <c r="H2928">
        <v>1178422</v>
      </c>
    </row>
    <row r="2929" spans="1:8" hidden="1">
      <c r="A2929">
        <v>5.5</v>
      </c>
      <c r="B2929">
        <v>1</v>
      </c>
      <c r="C2929" t="s">
        <v>1962</v>
      </c>
      <c r="D2929" t="s">
        <v>4857</v>
      </c>
      <c r="E2929" t="s">
        <v>21</v>
      </c>
      <c r="F2929" t="s">
        <v>4701</v>
      </c>
      <c r="G2929">
        <v>91</v>
      </c>
      <c r="H2929">
        <v>1178422</v>
      </c>
    </row>
    <row r="2930" spans="1:8" hidden="1">
      <c r="A2930">
        <v>5.4</v>
      </c>
      <c r="B2930">
        <v>4</v>
      </c>
      <c r="C2930" t="s">
        <v>4769</v>
      </c>
      <c r="D2930" t="s">
        <v>4858</v>
      </c>
      <c r="E2930" t="s">
        <v>21</v>
      </c>
      <c r="F2930" t="s">
        <v>4701</v>
      </c>
      <c r="G2930">
        <v>92</v>
      </c>
      <c r="H2930">
        <v>1178422</v>
      </c>
    </row>
    <row r="2931" spans="1:8" hidden="1">
      <c r="A2931">
        <v>5.3</v>
      </c>
      <c r="B2931">
        <v>1</v>
      </c>
      <c r="C2931" t="s">
        <v>4859</v>
      </c>
      <c r="D2931" t="s">
        <v>4860</v>
      </c>
      <c r="E2931" t="s">
        <v>21</v>
      </c>
      <c r="F2931" t="s">
        <v>4701</v>
      </c>
      <c r="G2931">
        <v>93</v>
      </c>
      <c r="H2931">
        <v>1178422</v>
      </c>
    </row>
    <row r="2932" spans="1:8" hidden="1">
      <c r="A2932">
        <v>5.2</v>
      </c>
      <c r="B2932">
        <v>0</v>
      </c>
      <c r="C2932" t="s">
        <v>1953</v>
      </c>
      <c r="D2932" t="s">
        <v>4861</v>
      </c>
      <c r="E2932" t="s">
        <v>21</v>
      </c>
      <c r="F2932" t="s">
        <v>4701</v>
      </c>
      <c r="G2932">
        <v>94</v>
      </c>
      <c r="H2932">
        <v>1178422</v>
      </c>
    </row>
    <row r="2933" spans="1:8" hidden="1">
      <c r="A2933">
        <v>5.0999999999999996</v>
      </c>
      <c r="B2933">
        <v>1</v>
      </c>
      <c r="C2933" t="s">
        <v>1962</v>
      </c>
      <c r="D2933" t="s">
        <v>4862</v>
      </c>
      <c r="E2933" t="s">
        <v>21</v>
      </c>
      <c r="F2933" t="s">
        <v>4701</v>
      </c>
      <c r="G2933">
        <v>95</v>
      </c>
      <c r="H2933">
        <v>1178422</v>
      </c>
    </row>
    <row r="2934" spans="1:8" hidden="1">
      <c r="A2934">
        <v>4.5999999999999996</v>
      </c>
      <c r="B2934">
        <v>1</v>
      </c>
      <c r="C2934" t="s">
        <v>1951</v>
      </c>
      <c r="D2934" t="s">
        <v>4863</v>
      </c>
      <c r="E2934" t="s">
        <v>21</v>
      </c>
      <c r="F2934" t="s">
        <v>4701</v>
      </c>
      <c r="G2934">
        <v>96</v>
      </c>
      <c r="H2934">
        <v>1178422</v>
      </c>
    </row>
    <row r="2935" spans="1:8" hidden="1">
      <c r="A2935">
        <v>4.5</v>
      </c>
      <c r="B2935">
        <v>1</v>
      </c>
      <c r="C2935" t="s">
        <v>1942</v>
      </c>
      <c r="D2935" t="s">
        <v>4864</v>
      </c>
      <c r="E2935" t="s">
        <v>21</v>
      </c>
      <c r="F2935" t="s">
        <v>4701</v>
      </c>
      <c r="G2935">
        <v>97</v>
      </c>
      <c r="H2935">
        <v>1178422</v>
      </c>
    </row>
    <row r="2936" spans="1:8" hidden="1">
      <c r="A2936">
        <v>4.4000000000000004</v>
      </c>
      <c r="B2936">
        <v>0</v>
      </c>
      <c r="C2936" t="s">
        <v>4865</v>
      </c>
      <c r="D2936" t="s">
        <v>4866</v>
      </c>
      <c r="E2936" t="s">
        <v>21</v>
      </c>
      <c r="F2936" t="s">
        <v>4701</v>
      </c>
      <c r="G2936">
        <v>98</v>
      </c>
      <c r="H2936">
        <v>1178422</v>
      </c>
    </row>
    <row r="2937" spans="1:8" hidden="1">
      <c r="A2937">
        <v>4.3</v>
      </c>
      <c r="B2937">
        <v>4</v>
      </c>
      <c r="C2937" t="s">
        <v>4867</v>
      </c>
      <c r="D2937" t="s">
        <v>4868</v>
      </c>
      <c r="E2937" t="s">
        <v>21</v>
      </c>
      <c r="F2937" t="s">
        <v>4701</v>
      </c>
      <c r="G2937">
        <v>99</v>
      </c>
      <c r="H2937">
        <v>1178422</v>
      </c>
    </row>
    <row r="2938" spans="1:8" hidden="1">
      <c r="A2938">
        <v>4.2</v>
      </c>
      <c r="B2938">
        <v>1</v>
      </c>
      <c r="C2938" t="s">
        <v>1951</v>
      </c>
      <c r="D2938" t="s">
        <v>4869</v>
      </c>
      <c r="E2938" t="s">
        <v>21</v>
      </c>
      <c r="F2938" t="s">
        <v>4701</v>
      </c>
      <c r="G2938">
        <v>100</v>
      </c>
      <c r="H2938">
        <v>1178422</v>
      </c>
    </row>
    <row r="2939" spans="1:8" hidden="1">
      <c r="A2939">
        <v>4.0999999999999996</v>
      </c>
      <c r="B2939">
        <v>1</v>
      </c>
      <c r="C2939" t="s">
        <v>1942</v>
      </c>
      <c r="D2939" t="s">
        <v>4870</v>
      </c>
      <c r="E2939" t="s">
        <v>21</v>
      </c>
      <c r="F2939" t="s">
        <v>4701</v>
      </c>
      <c r="G2939">
        <v>101</v>
      </c>
      <c r="H2939">
        <v>1178422</v>
      </c>
    </row>
    <row r="2940" spans="1:8" hidden="1">
      <c r="A2940">
        <v>3.6</v>
      </c>
      <c r="B2940">
        <v>1</v>
      </c>
      <c r="C2940" t="s">
        <v>1913</v>
      </c>
      <c r="D2940" t="s">
        <v>4871</v>
      </c>
      <c r="E2940" t="s">
        <v>21</v>
      </c>
      <c r="F2940" t="s">
        <v>4701</v>
      </c>
      <c r="G2940">
        <v>102</v>
      </c>
      <c r="H2940">
        <v>1178422</v>
      </c>
    </row>
    <row r="2941" spans="1:8" hidden="1">
      <c r="A2941">
        <v>3.5</v>
      </c>
      <c r="B2941">
        <v>4</v>
      </c>
      <c r="C2941" t="s">
        <v>4845</v>
      </c>
      <c r="D2941" t="s">
        <v>4872</v>
      </c>
      <c r="E2941" t="s">
        <v>21</v>
      </c>
      <c r="F2941" t="s">
        <v>4701</v>
      </c>
      <c r="G2941">
        <v>103</v>
      </c>
      <c r="H2941">
        <v>1178422</v>
      </c>
    </row>
    <row r="2942" spans="1:8" hidden="1">
      <c r="A2942">
        <v>3.4</v>
      </c>
      <c r="B2942">
        <v>1</v>
      </c>
      <c r="C2942" t="s">
        <v>1982</v>
      </c>
      <c r="D2942" t="s">
        <v>4873</v>
      </c>
      <c r="E2942" t="s">
        <v>21</v>
      </c>
      <c r="F2942" t="s">
        <v>4701</v>
      </c>
      <c r="G2942">
        <v>104</v>
      </c>
      <c r="H2942">
        <v>1178422</v>
      </c>
    </row>
    <row r="2943" spans="1:8" hidden="1">
      <c r="A2943">
        <v>3.3</v>
      </c>
      <c r="B2943">
        <v>1</v>
      </c>
      <c r="C2943" t="s">
        <v>1913</v>
      </c>
      <c r="D2943" t="s">
        <v>4873</v>
      </c>
      <c r="E2943" t="s">
        <v>21</v>
      </c>
      <c r="F2943" t="s">
        <v>4701</v>
      </c>
      <c r="G2943">
        <v>105</v>
      </c>
      <c r="H2943">
        <v>1178422</v>
      </c>
    </row>
    <row r="2944" spans="1:8" hidden="1">
      <c r="A2944">
        <v>3.2</v>
      </c>
      <c r="B2944">
        <v>4</v>
      </c>
      <c r="C2944" t="s">
        <v>4845</v>
      </c>
      <c r="D2944" t="s">
        <v>4874</v>
      </c>
      <c r="E2944" t="s">
        <v>21</v>
      </c>
      <c r="F2944" t="s">
        <v>4701</v>
      </c>
      <c r="G2944">
        <v>106</v>
      </c>
      <c r="H2944">
        <v>1178422</v>
      </c>
    </row>
    <row r="2945" spans="1:8" hidden="1">
      <c r="A2945">
        <v>3.1</v>
      </c>
      <c r="B2945">
        <v>1</v>
      </c>
      <c r="C2945" t="s">
        <v>1982</v>
      </c>
      <c r="D2945" t="s">
        <v>4875</v>
      </c>
      <c r="E2945" t="s">
        <v>21</v>
      </c>
      <c r="F2945" t="s">
        <v>4701</v>
      </c>
      <c r="G2945">
        <v>107</v>
      </c>
      <c r="H2945">
        <v>1178422</v>
      </c>
    </row>
    <row r="2946" spans="1:8" hidden="1">
      <c r="A2946">
        <v>2.6</v>
      </c>
      <c r="B2946">
        <v>1</v>
      </c>
      <c r="C2946" t="s">
        <v>1962</v>
      </c>
      <c r="D2946" t="s">
        <v>4876</v>
      </c>
      <c r="E2946" t="s">
        <v>21</v>
      </c>
      <c r="F2946" t="s">
        <v>4701</v>
      </c>
      <c r="G2946">
        <v>108</v>
      </c>
      <c r="H2946">
        <v>1178422</v>
      </c>
    </row>
    <row r="2947" spans="1:8" hidden="1">
      <c r="A2947">
        <v>2.5</v>
      </c>
      <c r="B2947">
        <v>0</v>
      </c>
      <c r="C2947" t="s">
        <v>4877</v>
      </c>
      <c r="D2947" t="s">
        <v>4878</v>
      </c>
      <c r="E2947" t="s">
        <v>21</v>
      </c>
      <c r="F2947" t="s">
        <v>4701</v>
      </c>
      <c r="G2947">
        <v>109</v>
      </c>
      <c r="H2947">
        <v>1178422</v>
      </c>
    </row>
    <row r="2948" spans="1:8" hidden="1">
      <c r="A2948">
        <v>2.4</v>
      </c>
      <c r="B2948">
        <v>0</v>
      </c>
      <c r="C2948" t="s">
        <v>4877</v>
      </c>
      <c r="D2948" t="s">
        <v>4879</v>
      </c>
      <c r="E2948" t="s">
        <v>21</v>
      </c>
      <c r="F2948" t="s">
        <v>4701</v>
      </c>
      <c r="G2948">
        <v>110</v>
      </c>
      <c r="H2948">
        <v>1178422</v>
      </c>
    </row>
    <row r="2949" spans="1:8" hidden="1">
      <c r="A2949">
        <v>2.2999999999999998</v>
      </c>
      <c r="B2949">
        <v>1</v>
      </c>
      <c r="C2949" t="s">
        <v>4859</v>
      </c>
      <c r="D2949" t="s">
        <v>4880</v>
      </c>
      <c r="E2949" t="s">
        <v>21</v>
      </c>
      <c r="F2949" t="s">
        <v>4701</v>
      </c>
      <c r="G2949">
        <v>111</v>
      </c>
      <c r="H2949">
        <v>1178422</v>
      </c>
    </row>
    <row r="2950" spans="1:8" hidden="1">
      <c r="A2950">
        <v>2.2000000000000002</v>
      </c>
      <c r="B2950">
        <v>0</v>
      </c>
      <c r="C2950" t="s">
        <v>1953</v>
      </c>
      <c r="D2950" t="s">
        <v>4881</v>
      </c>
      <c r="E2950" t="s">
        <v>21</v>
      </c>
      <c r="F2950" t="s">
        <v>4701</v>
      </c>
      <c r="G2950">
        <v>112</v>
      </c>
      <c r="H2950">
        <v>1178422</v>
      </c>
    </row>
    <row r="2951" spans="1:8" hidden="1">
      <c r="A2951">
        <v>2.1</v>
      </c>
      <c r="B2951">
        <v>1</v>
      </c>
      <c r="C2951" t="s">
        <v>1962</v>
      </c>
      <c r="D2951" t="s">
        <v>4882</v>
      </c>
      <c r="E2951" t="s">
        <v>21</v>
      </c>
      <c r="F2951" t="s">
        <v>4701</v>
      </c>
      <c r="G2951">
        <v>113</v>
      </c>
      <c r="H2951">
        <v>1178422</v>
      </c>
    </row>
    <row r="2952" spans="1:8" hidden="1">
      <c r="A2952">
        <v>1.6</v>
      </c>
      <c r="B2952">
        <v>1</v>
      </c>
      <c r="C2952" t="s">
        <v>1982</v>
      </c>
      <c r="D2952" t="s">
        <v>4883</v>
      </c>
      <c r="E2952" t="s">
        <v>21</v>
      </c>
      <c r="F2952" t="s">
        <v>4701</v>
      </c>
      <c r="G2952">
        <v>114</v>
      </c>
      <c r="H2952">
        <v>1178422</v>
      </c>
    </row>
    <row r="2953" spans="1:8" hidden="1">
      <c r="A2953">
        <v>1.5</v>
      </c>
      <c r="B2953">
        <v>1</v>
      </c>
      <c r="C2953" t="s">
        <v>1913</v>
      </c>
      <c r="D2953" t="s">
        <v>4884</v>
      </c>
      <c r="E2953" t="s">
        <v>21</v>
      </c>
      <c r="F2953" t="s">
        <v>4701</v>
      </c>
      <c r="G2953">
        <v>115</v>
      </c>
      <c r="H2953">
        <v>1178422</v>
      </c>
    </row>
    <row r="2954" spans="1:8" hidden="1">
      <c r="A2954">
        <v>1.4</v>
      </c>
      <c r="B2954">
        <v>0</v>
      </c>
      <c r="C2954" t="s">
        <v>1910</v>
      </c>
      <c r="D2954" t="s">
        <v>4885</v>
      </c>
      <c r="E2954" t="s">
        <v>21</v>
      </c>
      <c r="F2954" t="s">
        <v>4701</v>
      </c>
      <c r="G2954">
        <v>116</v>
      </c>
      <c r="H2954">
        <v>1178422</v>
      </c>
    </row>
    <row r="2955" spans="1:8" hidden="1">
      <c r="A2955">
        <v>1.3</v>
      </c>
      <c r="B2955">
        <v>0</v>
      </c>
      <c r="C2955" t="s">
        <v>1910</v>
      </c>
      <c r="D2955" t="s">
        <v>4886</v>
      </c>
      <c r="E2955" t="s">
        <v>21</v>
      </c>
      <c r="F2955" t="s">
        <v>4701</v>
      </c>
      <c r="G2955">
        <v>117</v>
      </c>
      <c r="H2955">
        <v>1178422</v>
      </c>
    </row>
    <row r="2956" spans="1:8" hidden="1">
      <c r="A2956">
        <v>1.2</v>
      </c>
      <c r="B2956">
        <v>0</v>
      </c>
      <c r="C2956" t="s">
        <v>1910</v>
      </c>
      <c r="D2956" t="s">
        <v>4887</v>
      </c>
      <c r="E2956" t="s">
        <v>21</v>
      </c>
      <c r="F2956" t="s">
        <v>4701</v>
      </c>
      <c r="G2956">
        <v>118</v>
      </c>
      <c r="H2956">
        <v>1178422</v>
      </c>
    </row>
    <row r="2957" spans="1:8" hidden="1">
      <c r="A2957">
        <v>1.1000000000000001</v>
      </c>
      <c r="B2957">
        <v>0</v>
      </c>
      <c r="C2957" t="s">
        <v>1910</v>
      </c>
      <c r="D2957" t="s">
        <v>4888</v>
      </c>
      <c r="E2957" t="s">
        <v>21</v>
      </c>
      <c r="F2957" t="s">
        <v>4701</v>
      </c>
      <c r="G2957">
        <v>119</v>
      </c>
      <c r="H2957">
        <v>1178422</v>
      </c>
    </row>
    <row r="2958" spans="1:8" hidden="1">
      <c r="A2958">
        <v>0.6</v>
      </c>
      <c r="B2958">
        <v>0</v>
      </c>
      <c r="C2958" t="s">
        <v>4838</v>
      </c>
      <c r="D2958" t="s">
        <v>4889</v>
      </c>
      <c r="E2958" t="s">
        <v>21</v>
      </c>
      <c r="F2958" t="s">
        <v>4701</v>
      </c>
      <c r="G2958">
        <v>120</v>
      </c>
      <c r="H2958">
        <v>1178422</v>
      </c>
    </row>
    <row r="2959" spans="1:8" hidden="1">
      <c r="A2959">
        <v>0.5</v>
      </c>
      <c r="B2959">
        <v>0</v>
      </c>
      <c r="C2959" t="s">
        <v>4838</v>
      </c>
      <c r="D2959" t="s">
        <v>4890</v>
      </c>
      <c r="E2959" t="s">
        <v>21</v>
      </c>
      <c r="F2959" t="s">
        <v>4701</v>
      </c>
      <c r="G2959">
        <v>121</v>
      </c>
      <c r="H2959">
        <v>1178422</v>
      </c>
    </row>
    <row r="2960" spans="1:8" hidden="1">
      <c r="A2960">
        <v>0.4</v>
      </c>
      <c r="B2960">
        <v>6</v>
      </c>
      <c r="C2960" t="s">
        <v>4891</v>
      </c>
      <c r="D2960" t="s">
        <v>4892</v>
      </c>
      <c r="E2960" t="s">
        <v>21</v>
      </c>
      <c r="F2960" t="s">
        <v>4701</v>
      </c>
      <c r="G2960">
        <v>122</v>
      </c>
      <c r="H2960">
        <v>1178422</v>
      </c>
    </row>
    <row r="2961" spans="1:8" hidden="1">
      <c r="A2961">
        <v>0.3</v>
      </c>
      <c r="B2961">
        <v>0</v>
      </c>
      <c r="C2961" t="s">
        <v>4838</v>
      </c>
      <c r="D2961" t="s">
        <v>4893</v>
      </c>
      <c r="E2961" t="s">
        <v>21</v>
      </c>
      <c r="F2961" t="s">
        <v>4701</v>
      </c>
      <c r="G2961">
        <v>123</v>
      </c>
      <c r="H2961">
        <v>1178422</v>
      </c>
    </row>
    <row r="2962" spans="1:8" hidden="1">
      <c r="A2962">
        <v>0.2</v>
      </c>
      <c r="B2962">
        <v>4</v>
      </c>
      <c r="C2962" t="s">
        <v>4894</v>
      </c>
      <c r="D2962" t="s">
        <v>4895</v>
      </c>
      <c r="E2962" t="s">
        <v>21</v>
      </c>
      <c r="F2962" t="s">
        <v>4701</v>
      </c>
      <c r="G2962">
        <v>124</v>
      </c>
      <c r="H2962">
        <v>1178422</v>
      </c>
    </row>
    <row r="2963" spans="1:8" hidden="1">
      <c r="A2963">
        <v>0.1</v>
      </c>
      <c r="B2963">
        <v>4</v>
      </c>
      <c r="C2963" t="s">
        <v>4894</v>
      </c>
      <c r="D2963" t="s">
        <v>4896</v>
      </c>
      <c r="E2963" t="s">
        <v>21</v>
      </c>
      <c r="F2963" t="s">
        <v>4701</v>
      </c>
      <c r="G2963">
        <v>125</v>
      </c>
      <c r="H2963">
        <v>1178422</v>
      </c>
    </row>
    <row r="2964" spans="1:8" hidden="1">
      <c r="A2964">
        <v>19.600000000000001</v>
      </c>
      <c r="B2964">
        <v>1</v>
      </c>
      <c r="C2964" t="s">
        <v>4897</v>
      </c>
      <c r="D2964" t="s">
        <v>4898</v>
      </c>
      <c r="E2964" t="s">
        <v>21</v>
      </c>
      <c r="F2964" t="s">
        <v>4899</v>
      </c>
      <c r="G2964">
        <v>0</v>
      </c>
      <c r="H2964">
        <v>1178421</v>
      </c>
    </row>
    <row r="2965" spans="1:8" hidden="1">
      <c r="A2965">
        <v>19.5</v>
      </c>
      <c r="B2965">
        <v>0</v>
      </c>
      <c r="C2965" t="s">
        <v>4900</v>
      </c>
      <c r="D2965" t="s">
        <v>4901</v>
      </c>
      <c r="E2965" t="s">
        <v>21</v>
      </c>
      <c r="F2965" t="s">
        <v>4899</v>
      </c>
      <c r="G2965">
        <v>1</v>
      </c>
      <c r="H2965">
        <v>1178421</v>
      </c>
    </row>
    <row r="2966" spans="1:8" hidden="1">
      <c r="A2966">
        <v>19.399999999999999</v>
      </c>
      <c r="B2966">
        <v>6</v>
      </c>
      <c r="C2966" t="s">
        <v>4902</v>
      </c>
      <c r="D2966" t="s">
        <v>4903</v>
      </c>
      <c r="E2966" t="s">
        <v>21</v>
      </c>
      <c r="F2966" t="s">
        <v>4899</v>
      </c>
      <c r="G2966">
        <v>2</v>
      </c>
      <c r="H2966">
        <v>1178421</v>
      </c>
    </row>
    <row r="2967" spans="1:8" hidden="1">
      <c r="A2967">
        <v>19.3</v>
      </c>
      <c r="B2967">
        <v>0</v>
      </c>
      <c r="C2967" t="s">
        <v>4900</v>
      </c>
      <c r="D2967" t="s">
        <v>4904</v>
      </c>
      <c r="E2967" t="s">
        <v>21</v>
      </c>
      <c r="F2967" t="s">
        <v>4899</v>
      </c>
      <c r="G2967">
        <v>3</v>
      </c>
      <c r="H2967">
        <v>1178421</v>
      </c>
    </row>
    <row r="2968" spans="1:8" hidden="1">
      <c r="A2968">
        <v>19.2</v>
      </c>
      <c r="B2968" t="s">
        <v>8</v>
      </c>
      <c r="C2968" t="s">
        <v>4905</v>
      </c>
      <c r="D2968" t="s">
        <v>4906</v>
      </c>
      <c r="E2968" t="s">
        <v>21</v>
      </c>
      <c r="F2968" t="s">
        <v>4899</v>
      </c>
      <c r="G2968">
        <v>4</v>
      </c>
      <c r="H2968">
        <v>1178421</v>
      </c>
    </row>
    <row r="2969" spans="1:8" hidden="1">
      <c r="A2969">
        <v>19.100000000000001</v>
      </c>
      <c r="B2969">
        <v>1</v>
      </c>
      <c r="C2969" t="s">
        <v>4897</v>
      </c>
      <c r="D2969" t="s">
        <v>4907</v>
      </c>
      <c r="E2969" t="s">
        <v>21</v>
      </c>
      <c r="F2969" t="s">
        <v>4899</v>
      </c>
      <c r="G2969">
        <v>5</v>
      </c>
      <c r="H2969">
        <v>1178421</v>
      </c>
    </row>
    <row r="2970" spans="1:8" hidden="1">
      <c r="A2970">
        <v>19.100000000000001</v>
      </c>
      <c r="B2970" t="s">
        <v>108</v>
      </c>
      <c r="C2970" t="s">
        <v>4908</v>
      </c>
      <c r="D2970" t="s">
        <v>4909</v>
      </c>
      <c r="E2970" t="s">
        <v>21</v>
      </c>
      <c r="F2970" t="s">
        <v>4899</v>
      </c>
      <c r="G2970">
        <v>6</v>
      </c>
      <c r="H2970">
        <v>1178421</v>
      </c>
    </row>
    <row r="2971" spans="1:8" hidden="1">
      <c r="A2971">
        <v>18.600000000000001</v>
      </c>
      <c r="B2971">
        <v>1</v>
      </c>
      <c r="C2971" t="s">
        <v>4910</v>
      </c>
      <c r="D2971" t="s">
        <v>4911</v>
      </c>
      <c r="E2971" t="s">
        <v>21</v>
      </c>
      <c r="F2971" t="s">
        <v>4899</v>
      </c>
      <c r="G2971">
        <v>7</v>
      </c>
      <c r="H2971">
        <v>1178421</v>
      </c>
    </row>
    <row r="2972" spans="1:8" hidden="1">
      <c r="A2972">
        <v>18.5</v>
      </c>
      <c r="B2972">
        <v>1</v>
      </c>
      <c r="C2972" t="s">
        <v>4912</v>
      </c>
      <c r="D2972" t="s">
        <v>4913</v>
      </c>
      <c r="E2972" t="s">
        <v>21</v>
      </c>
      <c r="F2972" t="s">
        <v>4899</v>
      </c>
      <c r="G2972">
        <v>8</v>
      </c>
      <c r="H2972">
        <v>1178421</v>
      </c>
    </row>
    <row r="2973" spans="1:8" hidden="1">
      <c r="A2973">
        <v>18.399999999999999</v>
      </c>
      <c r="B2973" t="s">
        <v>8</v>
      </c>
      <c r="C2973" t="s">
        <v>4914</v>
      </c>
      <c r="D2973" t="s">
        <v>4915</v>
      </c>
      <c r="E2973" t="s">
        <v>21</v>
      </c>
      <c r="F2973" t="s">
        <v>4899</v>
      </c>
      <c r="G2973">
        <v>9</v>
      </c>
      <c r="H2973">
        <v>1178421</v>
      </c>
    </row>
    <row r="2974" spans="1:8" hidden="1">
      <c r="A2974">
        <v>18.3</v>
      </c>
      <c r="B2974">
        <v>1</v>
      </c>
      <c r="C2974" t="s">
        <v>4910</v>
      </c>
      <c r="D2974" t="s">
        <v>4916</v>
      </c>
      <c r="E2974" t="s">
        <v>21</v>
      </c>
      <c r="F2974" t="s">
        <v>4899</v>
      </c>
      <c r="G2974">
        <v>10</v>
      </c>
      <c r="H2974">
        <v>1178421</v>
      </c>
    </row>
    <row r="2975" spans="1:8" hidden="1">
      <c r="A2975">
        <v>18.2</v>
      </c>
      <c r="B2975">
        <v>0</v>
      </c>
      <c r="C2975" t="s">
        <v>4917</v>
      </c>
      <c r="D2975" t="s">
        <v>4918</v>
      </c>
      <c r="E2975" t="s">
        <v>21</v>
      </c>
      <c r="F2975" t="s">
        <v>4899</v>
      </c>
      <c r="G2975">
        <v>11</v>
      </c>
      <c r="H2975">
        <v>1178421</v>
      </c>
    </row>
    <row r="2976" spans="1:8" hidden="1">
      <c r="A2976">
        <v>18.100000000000001</v>
      </c>
      <c r="B2976">
        <v>1</v>
      </c>
      <c r="C2976" t="s">
        <v>4919</v>
      </c>
      <c r="D2976" t="s">
        <v>4920</v>
      </c>
      <c r="E2976" t="s">
        <v>21</v>
      </c>
      <c r="F2976" t="s">
        <v>4899</v>
      </c>
      <c r="G2976">
        <v>12</v>
      </c>
      <c r="H2976">
        <v>1178421</v>
      </c>
    </row>
    <row r="2977" spans="1:8" hidden="1">
      <c r="A2977">
        <v>17.600000000000001</v>
      </c>
      <c r="B2977">
        <v>0</v>
      </c>
      <c r="C2977" t="s">
        <v>4900</v>
      </c>
      <c r="D2977" t="s">
        <v>4921</v>
      </c>
      <c r="E2977" t="s">
        <v>21</v>
      </c>
      <c r="F2977" t="s">
        <v>4899</v>
      </c>
      <c r="G2977">
        <v>13</v>
      </c>
      <c r="H2977">
        <v>1178421</v>
      </c>
    </row>
    <row r="2978" spans="1:8" hidden="1">
      <c r="A2978">
        <v>17.5</v>
      </c>
      <c r="B2978">
        <v>2</v>
      </c>
      <c r="C2978" t="s">
        <v>4922</v>
      </c>
      <c r="D2978" t="s">
        <v>4923</v>
      </c>
      <c r="E2978" t="s">
        <v>21</v>
      </c>
      <c r="F2978" t="s">
        <v>4899</v>
      </c>
      <c r="G2978">
        <v>14</v>
      </c>
      <c r="H2978">
        <v>1178421</v>
      </c>
    </row>
    <row r="2979" spans="1:8" hidden="1">
      <c r="A2979">
        <v>17.399999999999999</v>
      </c>
      <c r="B2979">
        <v>1</v>
      </c>
      <c r="C2979" t="s">
        <v>4924</v>
      </c>
      <c r="D2979" t="s">
        <v>4925</v>
      </c>
      <c r="E2979" t="s">
        <v>21</v>
      </c>
      <c r="F2979" t="s">
        <v>4899</v>
      </c>
      <c r="G2979">
        <v>15</v>
      </c>
      <c r="H2979">
        <v>1178421</v>
      </c>
    </row>
    <row r="2980" spans="1:8" hidden="1">
      <c r="A2980">
        <v>17.3</v>
      </c>
      <c r="B2980">
        <v>1</v>
      </c>
      <c r="C2980" t="s">
        <v>4897</v>
      </c>
      <c r="D2980" t="s">
        <v>4926</v>
      </c>
      <c r="E2980" t="s">
        <v>21</v>
      </c>
      <c r="F2980" t="s">
        <v>4899</v>
      </c>
      <c r="G2980">
        <v>16</v>
      </c>
      <c r="H2980">
        <v>1178421</v>
      </c>
    </row>
    <row r="2981" spans="1:8" hidden="1">
      <c r="A2981">
        <v>17.2</v>
      </c>
      <c r="B2981">
        <v>1</v>
      </c>
      <c r="C2981" t="s">
        <v>4924</v>
      </c>
      <c r="D2981" t="s">
        <v>4927</v>
      </c>
      <c r="E2981" t="s">
        <v>21</v>
      </c>
      <c r="F2981" t="s">
        <v>4899</v>
      </c>
      <c r="G2981">
        <v>17</v>
      </c>
      <c r="H2981">
        <v>1178421</v>
      </c>
    </row>
    <row r="2982" spans="1:8" hidden="1">
      <c r="A2982">
        <v>17.100000000000001</v>
      </c>
      <c r="B2982">
        <v>1</v>
      </c>
      <c r="C2982" t="s">
        <v>4897</v>
      </c>
      <c r="D2982" t="s">
        <v>4928</v>
      </c>
      <c r="E2982" t="s">
        <v>21</v>
      </c>
      <c r="F2982" t="s">
        <v>4899</v>
      </c>
      <c r="G2982">
        <v>18</v>
      </c>
      <c r="H2982">
        <v>1178421</v>
      </c>
    </row>
    <row r="2983" spans="1:8" hidden="1">
      <c r="A2983">
        <v>16.600000000000001</v>
      </c>
      <c r="B2983">
        <v>0</v>
      </c>
      <c r="C2983" t="s">
        <v>4929</v>
      </c>
      <c r="D2983" t="s">
        <v>4930</v>
      </c>
      <c r="E2983" t="s">
        <v>21</v>
      </c>
      <c r="F2983" t="s">
        <v>4899</v>
      </c>
      <c r="G2983">
        <v>19</v>
      </c>
      <c r="H2983">
        <v>1178421</v>
      </c>
    </row>
    <row r="2984" spans="1:8" hidden="1">
      <c r="A2984">
        <v>16.5</v>
      </c>
      <c r="B2984">
        <v>4</v>
      </c>
      <c r="C2984" t="s">
        <v>4931</v>
      </c>
      <c r="D2984" t="s">
        <v>4932</v>
      </c>
      <c r="E2984" t="s">
        <v>21</v>
      </c>
      <c r="F2984" t="s">
        <v>4899</v>
      </c>
      <c r="G2984">
        <v>20</v>
      </c>
      <c r="H2984">
        <v>1178421</v>
      </c>
    </row>
    <row r="2985" spans="1:8" hidden="1">
      <c r="A2985">
        <v>16.399999999999999</v>
      </c>
      <c r="B2985">
        <v>6</v>
      </c>
      <c r="C2985" t="s">
        <v>4933</v>
      </c>
      <c r="D2985" t="s">
        <v>4934</v>
      </c>
      <c r="E2985" t="s">
        <v>21</v>
      </c>
      <c r="F2985" t="s">
        <v>4899</v>
      </c>
      <c r="G2985">
        <v>21</v>
      </c>
      <c r="H2985">
        <v>1178421</v>
      </c>
    </row>
    <row r="2986" spans="1:8" hidden="1">
      <c r="A2986">
        <v>16.3</v>
      </c>
      <c r="B2986">
        <v>1</v>
      </c>
      <c r="C2986" t="s">
        <v>4910</v>
      </c>
      <c r="D2986" t="s">
        <v>4935</v>
      </c>
      <c r="E2986" t="s">
        <v>21</v>
      </c>
      <c r="F2986" t="s">
        <v>4899</v>
      </c>
      <c r="G2986">
        <v>22</v>
      </c>
      <c r="H2986">
        <v>1178421</v>
      </c>
    </row>
    <row r="2987" spans="1:8" hidden="1">
      <c r="A2987">
        <v>16.2</v>
      </c>
      <c r="B2987" t="s">
        <v>468</v>
      </c>
      <c r="C2987" t="s">
        <v>4936</v>
      </c>
      <c r="D2987" t="s">
        <v>4937</v>
      </c>
      <c r="E2987" t="s">
        <v>21</v>
      </c>
      <c r="F2987" t="s">
        <v>4899</v>
      </c>
      <c r="G2987">
        <v>23</v>
      </c>
      <c r="H2987">
        <v>1178421</v>
      </c>
    </row>
    <row r="2988" spans="1:8" hidden="1">
      <c r="A2988">
        <v>16.100000000000001</v>
      </c>
      <c r="B2988">
        <v>4</v>
      </c>
      <c r="C2988" t="s">
        <v>4931</v>
      </c>
      <c r="D2988" t="s">
        <v>4938</v>
      </c>
      <c r="E2988" t="s">
        <v>21</v>
      </c>
      <c r="F2988" t="s">
        <v>4899</v>
      </c>
      <c r="G2988">
        <v>24</v>
      </c>
      <c r="H2988">
        <v>1178421</v>
      </c>
    </row>
    <row r="2989" spans="1:8" hidden="1">
      <c r="A2989">
        <v>15.6</v>
      </c>
      <c r="B2989">
        <v>1</v>
      </c>
      <c r="C2989" t="s">
        <v>4939</v>
      </c>
      <c r="D2989" t="s">
        <v>4940</v>
      </c>
      <c r="E2989" t="s">
        <v>21</v>
      </c>
      <c r="F2989" t="s">
        <v>4899</v>
      </c>
      <c r="G2989">
        <v>25</v>
      </c>
      <c r="H2989">
        <v>1178421</v>
      </c>
    </row>
    <row r="2990" spans="1:8" hidden="1">
      <c r="A2990">
        <v>15.5</v>
      </c>
      <c r="B2990">
        <v>1</v>
      </c>
      <c r="C2990" t="s">
        <v>4941</v>
      </c>
      <c r="D2990" t="s">
        <v>4942</v>
      </c>
      <c r="E2990" t="s">
        <v>21</v>
      </c>
      <c r="F2990" t="s">
        <v>4899</v>
      </c>
      <c r="G2990">
        <v>26</v>
      </c>
      <c r="H2990">
        <v>1178421</v>
      </c>
    </row>
    <row r="2991" spans="1:8">
      <c r="A2991">
        <v>15.4</v>
      </c>
      <c r="B2991">
        <v>1</v>
      </c>
      <c r="C2991" t="s">
        <v>4939</v>
      </c>
      <c r="D2991" t="s">
        <v>4943</v>
      </c>
      <c r="E2991" t="s">
        <v>21</v>
      </c>
      <c r="F2991" t="s">
        <v>4899</v>
      </c>
      <c r="G2991">
        <v>27</v>
      </c>
      <c r="H2991">
        <v>1178421</v>
      </c>
    </row>
    <row r="2992" spans="1:8" hidden="1">
      <c r="A2992">
        <v>15.3</v>
      </c>
      <c r="B2992">
        <v>1</v>
      </c>
      <c r="C2992" t="s">
        <v>4941</v>
      </c>
      <c r="D2992" t="s">
        <v>2061</v>
      </c>
      <c r="E2992" t="s">
        <v>21</v>
      </c>
      <c r="F2992" t="s">
        <v>4899</v>
      </c>
      <c r="G2992">
        <v>28</v>
      </c>
      <c r="H2992">
        <v>1178421</v>
      </c>
    </row>
    <row r="2993" spans="1:8" hidden="1">
      <c r="A2993">
        <v>15.2</v>
      </c>
      <c r="B2993">
        <v>6</v>
      </c>
      <c r="C2993" t="s">
        <v>4944</v>
      </c>
      <c r="D2993" t="s">
        <v>4945</v>
      </c>
      <c r="E2993" t="s">
        <v>21</v>
      </c>
      <c r="F2993" t="s">
        <v>4899</v>
      </c>
      <c r="G2993">
        <v>29</v>
      </c>
      <c r="H2993">
        <v>1178421</v>
      </c>
    </row>
    <row r="2994" spans="1:8" hidden="1">
      <c r="A2994">
        <v>15.1</v>
      </c>
      <c r="B2994">
        <v>0</v>
      </c>
      <c r="C2994" t="s">
        <v>4946</v>
      </c>
      <c r="D2994" t="s">
        <v>4947</v>
      </c>
      <c r="E2994" t="s">
        <v>21</v>
      </c>
      <c r="F2994" t="s">
        <v>4899</v>
      </c>
      <c r="G2994">
        <v>30</v>
      </c>
      <c r="H2994">
        <v>1178421</v>
      </c>
    </row>
    <row r="2995" spans="1:8" hidden="1">
      <c r="A2995">
        <v>14.6</v>
      </c>
      <c r="B2995">
        <v>1</v>
      </c>
      <c r="C2995" t="s">
        <v>4948</v>
      </c>
      <c r="D2995" t="s">
        <v>4949</v>
      </c>
      <c r="E2995" t="s">
        <v>21</v>
      </c>
      <c r="F2995" t="s">
        <v>4899</v>
      </c>
      <c r="G2995">
        <v>31</v>
      </c>
      <c r="H2995">
        <v>1178421</v>
      </c>
    </row>
    <row r="2996" spans="1:8" hidden="1">
      <c r="A2996">
        <v>14.5</v>
      </c>
      <c r="B2996">
        <v>2</v>
      </c>
      <c r="C2996" t="s">
        <v>4950</v>
      </c>
      <c r="D2996" t="s">
        <v>4951</v>
      </c>
      <c r="E2996" t="s">
        <v>21</v>
      </c>
      <c r="F2996" t="s">
        <v>4899</v>
      </c>
      <c r="G2996">
        <v>32</v>
      </c>
      <c r="H2996">
        <v>1178421</v>
      </c>
    </row>
    <row r="2997" spans="1:8" hidden="1">
      <c r="A2997">
        <v>14.4</v>
      </c>
      <c r="B2997">
        <v>4</v>
      </c>
      <c r="C2997" t="s">
        <v>4952</v>
      </c>
      <c r="D2997" t="s">
        <v>4953</v>
      </c>
      <c r="E2997" t="s">
        <v>21</v>
      </c>
      <c r="F2997" t="s">
        <v>4899</v>
      </c>
      <c r="G2997">
        <v>33</v>
      </c>
      <c r="H2997">
        <v>1178421</v>
      </c>
    </row>
    <row r="2998" spans="1:8" hidden="1">
      <c r="A2998">
        <v>14.3</v>
      </c>
      <c r="B2998">
        <v>1</v>
      </c>
      <c r="C2998" t="s">
        <v>4954</v>
      </c>
      <c r="D2998" t="s">
        <v>4955</v>
      </c>
      <c r="E2998" t="s">
        <v>21</v>
      </c>
      <c r="F2998" t="s">
        <v>4899</v>
      </c>
      <c r="G2998">
        <v>34</v>
      </c>
      <c r="H2998">
        <v>1178421</v>
      </c>
    </row>
    <row r="2999" spans="1:8" hidden="1">
      <c r="A2999">
        <v>14.2</v>
      </c>
      <c r="B2999">
        <v>0</v>
      </c>
      <c r="C2999" t="s">
        <v>4956</v>
      </c>
      <c r="D2999" t="s">
        <v>4957</v>
      </c>
      <c r="E2999" t="s">
        <v>21</v>
      </c>
      <c r="F2999" t="s">
        <v>4899</v>
      </c>
      <c r="G2999">
        <v>35</v>
      </c>
      <c r="H2999">
        <v>1178421</v>
      </c>
    </row>
    <row r="3000" spans="1:8" hidden="1">
      <c r="A3000">
        <v>14.1</v>
      </c>
      <c r="B3000">
        <v>2</v>
      </c>
      <c r="C3000" t="s">
        <v>4958</v>
      </c>
      <c r="D3000" t="s">
        <v>4959</v>
      </c>
      <c r="E3000" t="s">
        <v>21</v>
      </c>
      <c r="F3000" t="s">
        <v>4899</v>
      </c>
      <c r="G3000">
        <v>36</v>
      </c>
      <c r="H3000">
        <v>1178421</v>
      </c>
    </row>
    <row r="3001" spans="1:8" hidden="1">
      <c r="A3001">
        <v>14.1</v>
      </c>
      <c r="B3001" t="s">
        <v>108</v>
      </c>
      <c r="C3001" t="s">
        <v>4960</v>
      </c>
      <c r="D3001" t="s">
        <v>4961</v>
      </c>
      <c r="E3001" t="s">
        <v>21</v>
      </c>
      <c r="F3001" t="s">
        <v>4899</v>
      </c>
      <c r="G3001">
        <v>37</v>
      </c>
      <c r="H3001">
        <v>1178421</v>
      </c>
    </row>
    <row r="3002" spans="1:8" hidden="1">
      <c r="A3002">
        <v>13.6</v>
      </c>
      <c r="B3002">
        <v>1</v>
      </c>
      <c r="C3002" t="s">
        <v>4962</v>
      </c>
      <c r="D3002" t="s">
        <v>4963</v>
      </c>
      <c r="E3002" t="s">
        <v>21</v>
      </c>
      <c r="F3002" t="s">
        <v>4899</v>
      </c>
      <c r="G3002">
        <v>38</v>
      </c>
      <c r="H3002">
        <v>1178421</v>
      </c>
    </row>
    <row r="3003" spans="1:8" hidden="1">
      <c r="A3003">
        <v>13.5</v>
      </c>
      <c r="B3003">
        <v>1</v>
      </c>
      <c r="C3003" t="s">
        <v>4964</v>
      </c>
      <c r="D3003" t="s">
        <v>4965</v>
      </c>
      <c r="E3003" t="s">
        <v>21</v>
      </c>
      <c r="F3003" t="s">
        <v>4899</v>
      </c>
      <c r="G3003">
        <v>39</v>
      </c>
      <c r="H3003">
        <v>1178421</v>
      </c>
    </row>
    <row r="3004" spans="1:8" hidden="1">
      <c r="A3004">
        <v>13.4</v>
      </c>
      <c r="B3004">
        <v>1</v>
      </c>
      <c r="C3004" t="s">
        <v>4962</v>
      </c>
      <c r="D3004" t="s">
        <v>4966</v>
      </c>
      <c r="E3004" t="s">
        <v>21</v>
      </c>
      <c r="F3004" t="s">
        <v>4899</v>
      </c>
      <c r="G3004">
        <v>40</v>
      </c>
      <c r="H3004">
        <v>1178421</v>
      </c>
    </row>
    <row r="3005" spans="1:8" hidden="1">
      <c r="A3005">
        <v>13.3</v>
      </c>
      <c r="B3005">
        <v>1</v>
      </c>
      <c r="C3005" t="s">
        <v>4964</v>
      </c>
      <c r="D3005" t="s">
        <v>4967</v>
      </c>
      <c r="E3005" t="s">
        <v>21</v>
      </c>
      <c r="F3005" t="s">
        <v>4899</v>
      </c>
      <c r="G3005">
        <v>41</v>
      </c>
      <c r="H3005">
        <v>1178421</v>
      </c>
    </row>
    <row r="3006" spans="1:8" hidden="1">
      <c r="A3006">
        <v>13.2</v>
      </c>
      <c r="B3006">
        <v>0</v>
      </c>
      <c r="C3006" t="s">
        <v>4968</v>
      </c>
      <c r="D3006" t="s">
        <v>4969</v>
      </c>
      <c r="E3006" t="s">
        <v>21</v>
      </c>
      <c r="F3006" t="s">
        <v>4899</v>
      </c>
      <c r="G3006">
        <v>42</v>
      </c>
      <c r="H3006">
        <v>1178421</v>
      </c>
    </row>
    <row r="3007" spans="1:8" hidden="1">
      <c r="A3007">
        <v>13.1</v>
      </c>
      <c r="B3007">
        <v>0</v>
      </c>
      <c r="C3007" t="s">
        <v>4968</v>
      </c>
      <c r="D3007" t="s">
        <v>4970</v>
      </c>
      <c r="E3007" t="s">
        <v>21</v>
      </c>
      <c r="F3007" t="s">
        <v>4899</v>
      </c>
      <c r="G3007">
        <v>43</v>
      </c>
      <c r="H3007">
        <v>1178421</v>
      </c>
    </row>
    <row r="3008" spans="1:8" hidden="1">
      <c r="A3008">
        <v>12.6</v>
      </c>
      <c r="B3008" t="s">
        <v>8</v>
      </c>
      <c r="C3008" t="s">
        <v>4971</v>
      </c>
      <c r="D3008" t="s">
        <v>4972</v>
      </c>
      <c r="E3008" t="s">
        <v>21</v>
      </c>
      <c r="F3008" t="s">
        <v>4899</v>
      </c>
      <c r="G3008">
        <v>44</v>
      </c>
      <c r="H3008">
        <v>1178421</v>
      </c>
    </row>
    <row r="3009" spans="1:8" hidden="1">
      <c r="A3009">
        <v>12.5</v>
      </c>
      <c r="B3009">
        <v>1</v>
      </c>
      <c r="C3009" t="s">
        <v>4954</v>
      </c>
      <c r="D3009" t="s">
        <v>4973</v>
      </c>
      <c r="E3009" t="s">
        <v>21</v>
      </c>
      <c r="F3009" t="s">
        <v>4899</v>
      </c>
      <c r="G3009">
        <v>45</v>
      </c>
      <c r="H3009">
        <v>1178421</v>
      </c>
    </row>
    <row r="3010" spans="1:8" hidden="1">
      <c r="A3010">
        <v>12.4</v>
      </c>
      <c r="B3010">
        <v>0</v>
      </c>
      <c r="C3010" t="s">
        <v>4956</v>
      </c>
      <c r="D3010" t="s">
        <v>4974</v>
      </c>
      <c r="E3010" t="s">
        <v>21</v>
      </c>
      <c r="F3010" t="s">
        <v>4899</v>
      </c>
      <c r="G3010">
        <v>46</v>
      </c>
      <c r="H3010">
        <v>1178421</v>
      </c>
    </row>
    <row r="3011" spans="1:8" hidden="1">
      <c r="A3011">
        <v>12.3</v>
      </c>
      <c r="B3011">
        <v>2</v>
      </c>
      <c r="C3011" t="s">
        <v>4958</v>
      </c>
      <c r="D3011" t="s">
        <v>4975</v>
      </c>
      <c r="E3011" t="s">
        <v>21</v>
      </c>
      <c r="F3011" t="s">
        <v>4899</v>
      </c>
      <c r="G3011">
        <v>47</v>
      </c>
      <c r="H3011">
        <v>1178421</v>
      </c>
    </row>
    <row r="3012" spans="1:8" hidden="1">
      <c r="A3012">
        <v>12.2</v>
      </c>
      <c r="B3012" t="s">
        <v>8</v>
      </c>
      <c r="C3012" t="s">
        <v>4976</v>
      </c>
      <c r="D3012" t="s">
        <v>4977</v>
      </c>
      <c r="E3012" t="s">
        <v>21</v>
      </c>
      <c r="F3012" t="s">
        <v>4899</v>
      </c>
      <c r="G3012">
        <v>48</v>
      </c>
      <c r="H3012">
        <v>1178421</v>
      </c>
    </row>
    <row r="3013" spans="1:8" hidden="1">
      <c r="A3013">
        <v>12.1</v>
      </c>
      <c r="B3013">
        <v>1</v>
      </c>
      <c r="C3013" t="s">
        <v>4978</v>
      </c>
      <c r="D3013" t="s">
        <v>4979</v>
      </c>
      <c r="E3013" t="s">
        <v>21</v>
      </c>
      <c r="F3013" t="s">
        <v>4899</v>
      </c>
      <c r="G3013">
        <v>49</v>
      </c>
      <c r="H3013">
        <v>1178421</v>
      </c>
    </row>
    <row r="3014" spans="1:8" hidden="1">
      <c r="A3014">
        <v>11.6</v>
      </c>
      <c r="B3014">
        <v>2</v>
      </c>
      <c r="C3014" t="s">
        <v>4980</v>
      </c>
      <c r="D3014" t="s">
        <v>4981</v>
      </c>
      <c r="E3014" t="s">
        <v>21</v>
      </c>
      <c r="F3014" t="s">
        <v>4899</v>
      </c>
      <c r="G3014">
        <v>50</v>
      </c>
      <c r="H3014">
        <v>1178421</v>
      </c>
    </row>
    <row r="3015" spans="1:8" hidden="1">
      <c r="A3015">
        <v>11.5</v>
      </c>
      <c r="B3015">
        <v>1</v>
      </c>
      <c r="C3015" t="s">
        <v>4982</v>
      </c>
      <c r="D3015" t="s">
        <v>4983</v>
      </c>
      <c r="E3015" t="s">
        <v>21</v>
      </c>
      <c r="F3015" t="s">
        <v>4899</v>
      </c>
      <c r="G3015">
        <v>51</v>
      </c>
      <c r="H3015">
        <v>1178421</v>
      </c>
    </row>
    <row r="3016" spans="1:8" hidden="1">
      <c r="A3016">
        <v>11.4</v>
      </c>
      <c r="B3016">
        <v>1</v>
      </c>
      <c r="C3016" t="s">
        <v>4984</v>
      </c>
      <c r="D3016" t="s">
        <v>4985</v>
      </c>
      <c r="E3016" t="s">
        <v>21</v>
      </c>
      <c r="F3016" t="s">
        <v>4899</v>
      </c>
      <c r="G3016">
        <v>52</v>
      </c>
      <c r="H3016">
        <v>1178421</v>
      </c>
    </row>
    <row r="3017" spans="1:8" hidden="1">
      <c r="A3017">
        <v>11.3</v>
      </c>
      <c r="B3017" t="s">
        <v>8</v>
      </c>
      <c r="C3017" t="s">
        <v>4986</v>
      </c>
      <c r="D3017" t="s">
        <v>4987</v>
      </c>
      <c r="E3017" t="s">
        <v>4988</v>
      </c>
      <c r="F3017" t="s">
        <v>4899</v>
      </c>
      <c r="G3017">
        <v>53</v>
      </c>
      <c r="H3017">
        <v>1178421</v>
      </c>
    </row>
    <row r="3018" spans="1:8" hidden="1">
      <c r="A3018">
        <v>11.2</v>
      </c>
      <c r="B3018">
        <v>1</v>
      </c>
      <c r="C3018" t="s">
        <v>4982</v>
      </c>
      <c r="D3018" t="s">
        <v>4989</v>
      </c>
      <c r="E3018" t="s">
        <v>21</v>
      </c>
      <c r="F3018" t="s">
        <v>4899</v>
      </c>
      <c r="G3018">
        <v>54</v>
      </c>
      <c r="H3018">
        <v>1178421</v>
      </c>
    </row>
    <row r="3019" spans="1:8" hidden="1">
      <c r="A3019">
        <v>11.1</v>
      </c>
      <c r="B3019">
        <v>1</v>
      </c>
      <c r="C3019" t="s">
        <v>4990</v>
      </c>
      <c r="D3019" t="s">
        <v>4991</v>
      </c>
      <c r="E3019" t="s">
        <v>21</v>
      </c>
      <c r="F3019" t="s">
        <v>4899</v>
      </c>
      <c r="G3019">
        <v>55</v>
      </c>
      <c r="H3019">
        <v>1178421</v>
      </c>
    </row>
    <row r="3020" spans="1:8" hidden="1">
      <c r="A3020">
        <v>10.6</v>
      </c>
      <c r="B3020">
        <v>6</v>
      </c>
      <c r="C3020" t="s">
        <v>4992</v>
      </c>
      <c r="D3020" t="s">
        <v>4993</v>
      </c>
      <c r="E3020" t="s">
        <v>21</v>
      </c>
      <c r="F3020" t="s">
        <v>4899</v>
      </c>
      <c r="G3020">
        <v>56</v>
      </c>
      <c r="H3020">
        <v>1178421</v>
      </c>
    </row>
    <row r="3021" spans="1:8" hidden="1">
      <c r="A3021">
        <v>10.5</v>
      </c>
      <c r="B3021">
        <v>1</v>
      </c>
      <c r="C3021" t="s">
        <v>4994</v>
      </c>
      <c r="D3021" t="s">
        <v>4995</v>
      </c>
      <c r="E3021" t="s">
        <v>21</v>
      </c>
      <c r="F3021" t="s">
        <v>4899</v>
      </c>
      <c r="G3021">
        <v>57</v>
      </c>
      <c r="H3021">
        <v>1178421</v>
      </c>
    </row>
    <row r="3022" spans="1:8" hidden="1">
      <c r="A3022">
        <v>10.4</v>
      </c>
      <c r="B3022">
        <v>1</v>
      </c>
      <c r="C3022" t="s">
        <v>4996</v>
      </c>
      <c r="D3022" t="s">
        <v>4997</v>
      </c>
      <c r="E3022" t="s">
        <v>21</v>
      </c>
      <c r="F3022" t="s">
        <v>4899</v>
      </c>
      <c r="G3022">
        <v>58</v>
      </c>
      <c r="H3022">
        <v>1178421</v>
      </c>
    </row>
    <row r="3023" spans="1:8" hidden="1">
      <c r="A3023">
        <v>10.3</v>
      </c>
      <c r="B3023">
        <v>1</v>
      </c>
      <c r="C3023" t="s">
        <v>4994</v>
      </c>
      <c r="D3023" t="s">
        <v>4998</v>
      </c>
      <c r="E3023" t="s">
        <v>21</v>
      </c>
      <c r="F3023" t="s">
        <v>4899</v>
      </c>
      <c r="G3023">
        <v>59</v>
      </c>
      <c r="H3023">
        <v>1178421</v>
      </c>
    </row>
    <row r="3024" spans="1:8" hidden="1">
      <c r="A3024">
        <v>10.199999999999999</v>
      </c>
      <c r="B3024">
        <v>1</v>
      </c>
      <c r="C3024" t="s">
        <v>4996</v>
      </c>
      <c r="D3024" t="s">
        <v>4999</v>
      </c>
      <c r="E3024" t="s">
        <v>21</v>
      </c>
      <c r="F3024" t="s">
        <v>4899</v>
      </c>
      <c r="G3024">
        <v>60</v>
      </c>
      <c r="H3024">
        <v>1178421</v>
      </c>
    </row>
    <row r="3025" spans="1:8" hidden="1">
      <c r="A3025">
        <v>10.1</v>
      </c>
      <c r="B3025">
        <v>1</v>
      </c>
      <c r="C3025" t="s">
        <v>4994</v>
      </c>
      <c r="D3025" t="s">
        <v>5000</v>
      </c>
      <c r="E3025" t="s">
        <v>21</v>
      </c>
      <c r="F3025" t="s">
        <v>4899</v>
      </c>
      <c r="G3025">
        <v>61</v>
      </c>
      <c r="H3025">
        <v>1178421</v>
      </c>
    </row>
    <row r="3026" spans="1:8" hidden="1">
      <c r="A3026">
        <v>9.6</v>
      </c>
      <c r="B3026">
        <v>0</v>
      </c>
      <c r="C3026" t="s">
        <v>5001</v>
      </c>
      <c r="D3026" t="s">
        <v>5002</v>
      </c>
      <c r="E3026" t="s">
        <v>21</v>
      </c>
      <c r="F3026" t="s">
        <v>4899</v>
      </c>
      <c r="G3026">
        <v>62</v>
      </c>
      <c r="H3026">
        <v>1178421</v>
      </c>
    </row>
    <row r="3027" spans="1:8" hidden="1">
      <c r="A3027">
        <v>9.5</v>
      </c>
      <c r="B3027">
        <v>6</v>
      </c>
      <c r="C3027" t="s">
        <v>5003</v>
      </c>
      <c r="D3027" t="s">
        <v>5004</v>
      </c>
      <c r="E3027" t="s">
        <v>21</v>
      </c>
      <c r="F3027" t="s">
        <v>4899</v>
      </c>
      <c r="G3027">
        <v>63</v>
      </c>
      <c r="H3027">
        <v>1178421</v>
      </c>
    </row>
    <row r="3028" spans="1:8" hidden="1">
      <c r="A3028">
        <v>9.4</v>
      </c>
      <c r="B3028">
        <v>1</v>
      </c>
      <c r="C3028" t="s">
        <v>5005</v>
      </c>
      <c r="D3028" t="s">
        <v>5006</v>
      </c>
      <c r="E3028" t="s">
        <v>21</v>
      </c>
      <c r="F3028" t="s">
        <v>4899</v>
      </c>
      <c r="G3028">
        <v>64</v>
      </c>
      <c r="H3028">
        <v>1178421</v>
      </c>
    </row>
    <row r="3029" spans="1:8" hidden="1">
      <c r="A3029">
        <v>9.3000000000000007</v>
      </c>
      <c r="B3029">
        <v>0</v>
      </c>
      <c r="C3029" t="s">
        <v>5007</v>
      </c>
      <c r="D3029" t="s">
        <v>5008</v>
      </c>
      <c r="E3029" t="s">
        <v>21</v>
      </c>
      <c r="F3029" t="s">
        <v>4899</v>
      </c>
      <c r="G3029">
        <v>65</v>
      </c>
      <c r="H3029">
        <v>1178421</v>
      </c>
    </row>
    <row r="3030" spans="1:8" hidden="1">
      <c r="A3030">
        <v>9.1999999999999993</v>
      </c>
      <c r="B3030">
        <v>0</v>
      </c>
      <c r="C3030" t="s">
        <v>5007</v>
      </c>
      <c r="D3030" t="s">
        <v>5009</v>
      </c>
      <c r="E3030" t="s">
        <v>21</v>
      </c>
      <c r="F3030" t="s">
        <v>4899</v>
      </c>
      <c r="G3030">
        <v>66</v>
      </c>
      <c r="H3030">
        <v>1178421</v>
      </c>
    </row>
    <row r="3031" spans="1:8" hidden="1">
      <c r="A3031">
        <v>9.1</v>
      </c>
      <c r="B3031">
        <v>1</v>
      </c>
      <c r="C3031" t="s">
        <v>5010</v>
      </c>
      <c r="D3031" t="s">
        <v>5011</v>
      </c>
      <c r="E3031" t="s">
        <v>21</v>
      </c>
      <c r="F3031" t="s">
        <v>4899</v>
      </c>
      <c r="G3031">
        <v>67</v>
      </c>
      <c r="H3031">
        <v>1178421</v>
      </c>
    </row>
    <row r="3032" spans="1:8" hidden="1">
      <c r="A3032">
        <v>8.6</v>
      </c>
      <c r="B3032">
        <v>6</v>
      </c>
      <c r="C3032" t="s">
        <v>5012</v>
      </c>
      <c r="D3032" t="s">
        <v>5013</v>
      </c>
      <c r="E3032" t="s">
        <v>21</v>
      </c>
      <c r="F3032" t="s">
        <v>4899</v>
      </c>
      <c r="G3032">
        <v>68</v>
      </c>
      <c r="H3032">
        <v>1178421</v>
      </c>
    </row>
    <row r="3033" spans="1:8" hidden="1">
      <c r="A3033">
        <v>8.5</v>
      </c>
      <c r="B3033">
        <v>1</v>
      </c>
      <c r="C3033" t="s">
        <v>4978</v>
      </c>
      <c r="D3033" t="s">
        <v>5014</v>
      </c>
      <c r="E3033" t="s">
        <v>21</v>
      </c>
      <c r="F3033" t="s">
        <v>4899</v>
      </c>
      <c r="G3033">
        <v>69</v>
      </c>
      <c r="H3033">
        <v>1178421</v>
      </c>
    </row>
    <row r="3034" spans="1:8" hidden="1">
      <c r="A3034">
        <v>8.4</v>
      </c>
      <c r="B3034">
        <v>2</v>
      </c>
      <c r="C3034" t="s">
        <v>5015</v>
      </c>
      <c r="D3034" t="s">
        <v>5016</v>
      </c>
      <c r="E3034" t="s">
        <v>21</v>
      </c>
      <c r="F3034" t="s">
        <v>4899</v>
      </c>
      <c r="G3034">
        <v>70</v>
      </c>
      <c r="H3034">
        <v>1178421</v>
      </c>
    </row>
    <row r="3035" spans="1:8" hidden="1">
      <c r="A3035">
        <v>8.3000000000000007</v>
      </c>
      <c r="B3035">
        <v>0</v>
      </c>
      <c r="C3035" t="s">
        <v>5017</v>
      </c>
      <c r="D3035" t="s">
        <v>5018</v>
      </c>
      <c r="E3035" t="s">
        <v>21</v>
      </c>
      <c r="F3035" t="s">
        <v>4899</v>
      </c>
      <c r="G3035">
        <v>71</v>
      </c>
      <c r="H3035">
        <v>1178421</v>
      </c>
    </row>
    <row r="3036" spans="1:8" hidden="1">
      <c r="A3036">
        <v>8.1999999999999993</v>
      </c>
      <c r="B3036">
        <v>1</v>
      </c>
      <c r="C3036" t="s">
        <v>5019</v>
      </c>
      <c r="D3036" t="s">
        <v>5020</v>
      </c>
      <c r="E3036" t="s">
        <v>21</v>
      </c>
      <c r="F3036" t="s">
        <v>4899</v>
      </c>
      <c r="G3036">
        <v>72</v>
      </c>
      <c r="H3036">
        <v>1178421</v>
      </c>
    </row>
    <row r="3037" spans="1:8" hidden="1">
      <c r="A3037">
        <v>8.1</v>
      </c>
      <c r="B3037">
        <v>1</v>
      </c>
      <c r="C3037" t="s">
        <v>4978</v>
      </c>
      <c r="D3037" t="s">
        <v>5021</v>
      </c>
      <c r="E3037" t="s">
        <v>21</v>
      </c>
      <c r="F3037" t="s">
        <v>4899</v>
      </c>
      <c r="G3037">
        <v>73</v>
      </c>
      <c r="H3037">
        <v>1178421</v>
      </c>
    </row>
    <row r="3038" spans="1:8" hidden="1">
      <c r="A3038">
        <v>7.6</v>
      </c>
      <c r="B3038">
        <v>1</v>
      </c>
      <c r="C3038" t="s">
        <v>5010</v>
      </c>
      <c r="D3038" t="s">
        <v>5022</v>
      </c>
      <c r="E3038" t="s">
        <v>21</v>
      </c>
      <c r="F3038" t="s">
        <v>4899</v>
      </c>
      <c r="G3038">
        <v>74</v>
      </c>
      <c r="H3038">
        <v>1178421</v>
      </c>
    </row>
    <row r="3039" spans="1:8" hidden="1">
      <c r="A3039">
        <v>7.5</v>
      </c>
      <c r="B3039">
        <v>1</v>
      </c>
      <c r="C3039" t="s">
        <v>5005</v>
      </c>
      <c r="D3039" t="s">
        <v>5023</v>
      </c>
      <c r="E3039" t="s">
        <v>21</v>
      </c>
      <c r="F3039" t="s">
        <v>4899</v>
      </c>
      <c r="G3039">
        <v>75</v>
      </c>
      <c r="H3039">
        <v>1178421</v>
      </c>
    </row>
    <row r="3040" spans="1:8" hidden="1">
      <c r="A3040">
        <v>7.4</v>
      </c>
      <c r="B3040">
        <v>0</v>
      </c>
      <c r="C3040" t="s">
        <v>5007</v>
      </c>
      <c r="D3040" t="s">
        <v>5024</v>
      </c>
      <c r="E3040" t="s">
        <v>21</v>
      </c>
      <c r="F3040" t="s">
        <v>4899</v>
      </c>
      <c r="G3040">
        <v>76</v>
      </c>
      <c r="H3040">
        <v>1178421</v>
      </c>
    </row>
    <row r="3041" spans="1:8" hidden="1">
      <c r="A3041">
        <v>7.3</v>
      </c>
      <c r="B3041">
        <v>1</v>
      </c>
      <c r="C3041" t="s">
        <v>5010</v>
      </c>
      <c r="D3041" t="s">
        <v>5025</v>
      </c>
      <c r="E3041" t="s">
        <v>21</v>
      </c>
      <c r="F3041" t="s">
        <v>4899</v>
      </c>
      <c r="G3041">
        <v>77</v>
      </c>
      <c r="H3041">
        <v>1178421</v>
      </c>
    </row>
    <row r="3042" spans="1:8" hidden="1">
      <c r="A3042">
        <v>7.2</v>
      </c>
      <c r="B3042" t="s">
        <v>8</v>
      </c>
      <c r="C3042" t="s">
        <v>5026</v>
      </c>
      <c r="D3042" t="s">
        <v>5027</v>
      </c>
      <c r="E3042" t="s">
        <v>21</v>
      </c>
      <c r="F3042" t="s">
        <v>4899</v>
      </c>
      <c r="G3042">
        <v>78</v>
      </c>
      <c r="H3042">
        <v>1178421</v>
      </c>
    </row>
    <row r="3043" spans="1:8" hidden="1">
      <c r="A3043">
        <v>7.1</v>
      </c>
      <c r="B3043">
        <v>1</v>
      </c>
      <c r="C3043" t="s">
        <v>5005</v>
      </c>
      <c r="D3043" t="s">
        <v>5028</v>
      </c>
      <c r="E3043" t="s">
        <v>21</v>
      </c>
      <c r="F3043" t="s">
        <v>4899</v>
      </c>
      <c r="G3043">
        <v>79</v>
      </c>
      <c r="H3043">
        <v>1178421</v>
      </c>
    </row>
    <row r="3044" spans="1:8" hidden="1">
      <c r="A3044">
        <v>6.6</v>
      </c>
      <c r="B3044">
        <v>1</v>
      </c>
      <c r="C3044" t="s">
        <v>5019</v>
      </c>
      <c r="D3044" t="s">
        <v>5029</v>
      </c>
      <c r="E3044" t="s">
        <v>21</v>
      </c>
      <c r="F3044" t="s">
        <v>4899</v>
      </c>
      <c r="G3044">
        <v>80</v>
      </c>
      <c r="H3044">
        <v>1178421</v>
      </c>
    </row>
    <row r="3045" spans="1:8" hidden="1">
      <c r="A3045">
        <v>6.5</v>
      </c>
      <c r="B3045">
        <v>0</v>
      </c>
      <c r="C3045" t="s">
        <v>5030</v>
      </c>
      <c r="D3045" t="s">
        <v>5031</v>
      </c>
      <c r="E3045" t="s">
        <v>21</v>
      </c>
      <c r="F3045" t="s">
        <v>4899</v>
      </c>
      <c r="G3045">
        <v>81</v>
      </c>
      <c r="H3045">
        <v>1178421</v>
      </c>
    </row>
    <row r="3046" spans="1:8" hidden="1">
      <c r="A3046">
        <v>6.4</v>
      </c>
      <c r="B3046">
        <v>0</v>
      </c>
      <c r="C3046" t="s">
        <v>5030</v>
      </c>
      <c r="D3046" t="s">
        <v>5032</v>
      </c>
      <c r="E3046" t="s">
        <v>21</v>
      </c>
      <c r="F3046" t="s">
        <v>4899</v>
      </c>
      <c r="G3046">
        <v>82</v>
      </c>
      <c r="H3046">
        <v>1178421</v>
      </c>
    </row>
    <row r="3047" spans="1:8" hidden="1">
      <c r="A3047">
        <v>6.3</v>
      </c>
      <c r="B3047">
        <v>1</v>
      </c>
      <c r="C3047" t="s">
        <v>5033</v>
      </c>
      <c r="D3047" t="s">
        <v>5034</v>
      </c>
      <c r="E3047" t="s">
        <v>21</v>
      </c>
      <c r="F3047" t="s">
        <v>4899</v>
      </c>
      <c r="G3047">
        <v>83</v>
      </c>
      <c r="H3047">
        <v>1178421</v>
      </c>
    </row>
    <row r="3048" spans="1:8" hidden="1">
      <c r="A3048">
        <v>6.2</v>
      </c>
      <c r="B3048">
        <v>1</v>
      </c>
      <c r="C3048" t="s">
        <v>5019</v>
      </c>
      <c r="D3048" t="s">
        <v>5035</v>
      </c>
      <c r="E3048" t="s">
        <v>21</v>
      </c>
      <c r="F3048" t="s">
        <v>4899</v>
      </c>
      <c r="G3048">
        <v>84</v>
      </c>
      <c r="H3048">
        <v>1178421</v>
      </c>
    </row>
    <row r="3049" spans="1:8" hidden="1">
      <c r="A3049">
        <v>6.1</v>
      </c>
      <c r="B3049">
        <v>0</v>
      </c>
      <c r="C3049" t="s">
        <v>5030</v>
      </c>
      <c r="D3049" t="s">
        <v>5036</v>
      </c>
      <c r="E3049" t="s">
        <v>21</v>
      </c>
      <c r="F3049" t="s">
        <v>4899</v>
      </c>
      <c r="G3049">
        <v>85</v>
      </c>
      <c r="H3049">
        <v>1178421</v>
      </c>
    </row>
    <row r="3050" spans="1:8" hidden="1">
      <c r="A3050">
        <v>5.6</v>
      </c>
      <c r="B3050">
        <v>1</v>
      </c>
      <c r="C3050" t="s">
        <v>5037</v>
      </c>
      <c r="D3050" t="s">
        <v>5038</v>
      </c>
      <c r="E3050" t="s">
        <v>21</v>
      </c>
      <c r="F3050" t="s">
        <v>4899</v>
      </c>
      <c r="G3050">
        <v>86</v>
      </c>
      <c r="H3050">
        <v>1178421</v>
      </c>
    </row>
    <row r="3051" spans="1:8" hidden="1">
      <c r="A3051">
        <v>5.5</v>
      </c>
      <c r="B3051" t="s">
        <v>8</v>
      </c>
      <c r="C3051" t="s">
        <v>5039</v>
      </c>
      <c r="D3051" t="s">
        <v>5040</v>
      </c>
      <c r="E3051" t="s">
        <v>21</v>
      </c>
      <c r="F3051" t="s">
        <v>4899</v>
      </c>
      <c r="G3051">
        <v>87</v>
      </c>
      <c r="H3051">
        <v>1178421</v>
      </c>
    </row>
    <row r="3052" spans="1:8" hidden="1">
      <c r="A3052">
        <v>5.4</v>
      </c>
      <c r="B3052">
        <v>4</v>
      </c>
      <c r="C3052" t="s">
        <v>5041</v>
      </c>
      <c r="D3052" t="s">
        <v>5042</v>
      </c>
      <c r="E3052" t="s">
        <v>21</v>
      </c>
      <c r="F3052" t="s">
        <v>4899</v>
      </c>
      <c r="G3052">
        <v>88</v>
      </c>
      <c r="H3052">
        <v>1178421</v>
      </c>
    </row>
    <row r="3053" spans="1:8" hidden="1">
      <c r="A3053">
        <v>5.3</v>
      </c>
      <c r="B3053" t="s">
        <v>468</v>
      </c>
      <c r="C3053" t="s">
        <v>5043</v>
      </c>
      <c r="D3053" t="s">
        <v>5044</v>
      </c>
      <c r="E3053" t="s">
        <v>21</v>
      </c>
      <c r="F3053" t="s">
        <v>4899</v>
      </c>
      <c r="G3053">
        <v>89</v>
      </c>
      <c r="H3053">
        <v>1178421</v>
      </c>
    </row>
    <row r="3054" spans="1:8" hidden="1">
      <c r="A3054">
        <v>5.2</v>
      </c>
      <c r="B3054">
        <v>0</v>
      </c>
      <c r="C3054" t="s">
        <v>5045</v>
      </c>
      <c r="D3054" t="s">
        <v>5046</v>
      </c>
      <c r="E3054" t="s">
        <v>21</v>
      </c>
      <c r="F3054" t="s">
        <v>4899</v>
      </c>
      <c r="G3054">
        <v>90</v>
      </c>
      <c r="H3054">
        <v>1178421</v>
      </c>
    </row>
    <row r="3055" spans="1:8" hidden="1">
      <c r="A3055">
        <v>5.0999999999999996</v>
      </c>
      <c r="B3055">
        <v>2</v>
      </c>
      <c r="C3055" t="s">
        <v>5047</v>
      </c>
      <c r="D3055" t="s">
        <v>5048</v>
      </c>
      <c r="E3055" t="s">
        <v>21</v>
      </c>
      <c r="F3055" t="s">
        <v>4899</v>
      </c>
      <c r="G3055">
        <v>91</v>
      </c>
      <c r="H3055">
        <v>1178421</v>
      </c>
    </row>
    <row r="3056" spans="1:8" hidden="1">
      <c r="A3056">
        <v>4.5999999999999996</v>
      </c>
      <c r="B3056">
        <v>1</v>
      </c>
      <c r="C3056" t="s">
        <v>5049</v>
      </c>
      <c r="D3056" t="s">
        <v>5050</v>
      </c>
      <c r="E3056" t="s">
        <v>21</v>
      </c>
      <c r="F3056" t="s">
        <v>4899</v>
      </c>
      <c r="G3056">
        <v>92</v>
      </c>
      <c r="H3056">
        <v>1178421</v>
      </c>
    </row>
    <row r="3057" spans="1:8" hidden="1">
      <c r="A3057">
        <v>4.5</v>
      </c>
      <c r="B3057">
        <v>4</v>
      </c>
      <c r="C3057" t="s">
        <v>5051</v>
      </c>
      <c r="D3057" t="s">
        <v>5052</v>
      </c>
      <c r="E3057" t="s">
        <v>21</v>
      </c>
      <c r="F3057" t="s">
        <v>4899</v>
      </c>
      <c r="G3057">
        <v>93</v>
      </c>
      <c r="H3057">
        <v>1178421</v>
      </c>
    </row>
    <row r="3058" spans="1:8" hidden="1">
      <c r="A3058">
        <v>4.4000000000000004</v>
      </c>
      <c r="B3058">
        <v>0</v>
      </c>
      <c r="C3058" t="s">
        <v>5053</v>
      </c>
      <c r="D3058" t="s">
        <v>5054</v>
      </c>
      <c r="E3058" t="s">
        <v>21</v>
      </c>
      <c r="F3058" t="s">
        <v>4899</v>
      </c>
      <c r="G3058">
        <v>94</v>
      </c>
      <c r="H3058">
        <v>1178421</v>
      </c>
    </row>
    <row r="3059" spans="1:8" hidden="1">
      <c r="A3059">
        <v>4.3</v>
      </c>
      <c r="B3059">
        <v>6</v>
      </c>
      <c r="C3059" t="s">
        <v>5055</v>
      </c>
      <c r="D3059" t="s">
        <v>5056</v>
      </c>
      <c r="E3059" t="s">
        <v>21</v>
      </c>
      <c r="F3059" t="s">
        <v>4899</v>
      </c>
      <c r="G3059">
        <v>95</v>
      </c>
      <c r="H3059">
        <v>1178421</v>
      </c>
    </row>
    <row r="3060" spans="1:8" hidden="1">
      <c r="A3060">
        <v>4.2</v>
      </c>
      <c r="B3060">
        <v>0</v>
      </c>
      <c r="C3060" t="s">
        <v>5053</v>
      </c>
      <c r="D3060" t="s">
        <v>5057</v>
      </c>
      <c r="E3060" t="s">
        <v>21</v>
      </c>
      <c r="F3060" t="s">
        <v>4899</v>
      </c>
      <c r="G3060">
        <v>96</v>
      </c>
      <c r="H3060">
        <v>1178421</v>
      </c>
    </row>
    <row r="3061" spans="1:8" hidden="1">
      <c r="A3061">
        <v>4.0999999999999996</v>
      </c>
      <c r="B3061">
        <v>0</v>
      </c>
      <c r="C3061" t="s">
        <v>5053</v>
      </c>
      <c r="D3061" t="s">
        <v>5058</v>
      </c>
      <c r="E3061" t="s">
        <v>21</v>
      </c>
      <c r="F3061" t="s">
        <v>4899</v>
      </c>
      <c r="G3061">
        <v>97</v>
      </c>
      <c r="H3061">
        <v>1178421</v>
      </c>
    </row>
    <row r="3062" spans="1:8" hidden="1">
      <c r="A3062">
        <v>3.6</v>
      </c>
      <c r="B3062">
        <v>0</v>
      </c>
      <c r="C3062" t="s">
        <v>5059</v>
      </c>
      <c r="D3062" t="s">
        <v>5060</v>
      </c>
      <c r="E3062" t="s">
        <v>21</v>
      </c>
      <c r="F3062" t="s">
        <v>4899</v>
      </c>
      <c r="G3062">
        <v>98</v>
      </c>
      <c r="H3062">
        <v>1178421</v>
      </c>
    </row>
    <row r="3063" spans="1:8" hidden="1">
      <c r="A3063">
        <v>3.5</v>
      </c>
      <c r="B3063">
        <v>1</v>
      </c>
      <c r="C3063" t="s">
        <v>5061</v>
      </c>
      <c r="D3063" t="s">
        <v>5062</v>
      </c>
      <c r="E3063" t="s">
        <v>21</v>
      </c>
      <c r="F3063" t="s">
        <v>4899</v>
      </c>
      <c r="G3063">
        <v>99</v>
      </c>
      <c r="H3063">
        <v>1178421</v>
      </c>
    </row>
    <row r="3064" spans="1:8" hidden="1">
      <c r="A3064">
        <v>3.4</v>
      </c>
      <c r="B3064">
        <v>4</v>
      </c>
      <c r="C3064" t="s">
        <v>5063</v>
      </c>
      <c r="D3064" t="s">
        <v>5064</v>
      </c>
      <c r="E3064" t="s">
        <v>21</v>
      </c>
      <c r="F3064" t="s">
        <v>4899</v>
      </c>
      <c r="G3064">
        <v>100</v>
      </c>
      <c r="H3064">
        <v>1178421</v>
      </c>
    </row>
    <row r="3065" spans="1:8" hidden="1">
      <c r="A3065">
        <v>3.3</v>
      </c>
      <c r="B3065" t="s">
        <v>468</v>
      </c>
      <c r="C3065" t="s">
        <v>5065</v>
      </c>
      <c r="D3065" t="s">
        <v>5066</v>
      </c>
      <c r="E3065" t="s">
        <v>21</v>
      </c>
      <c r="F3065" t="s">
        <v>4899</v>
      </c>
      <c r="G3065">
        <v>101</v>
      </c>
      <c r="H3065">
        <v>1178421</v>
      </c>
    </row>
    <row r="3066" spans="1:8" hidden="1">
      <c r="A3066">
        <v>3.2</v>
      </c>
      <c r="B3066">
        <v>0</v>
      </c>
      <c r="C3066" t="s">
        <v>5059</v>
      </c>
      <c r="D3066" t="s">
        <v>5067</v>
      </c>
      <c r="E3066" t="s">
        <v>21</v>
      </c>
      <c r="F3066" t="s">
        <v>4899</v>
      </c>
      <c r="G3066">
        <v>102</v>
      </c>
      <c r="H3066">
        <v>1178421</v>
      </c>
    </row>
    <row r="3067" spans="1:8" hidden="1">
      <c r="A3067">
        <v>3.1</v>
      </c>
      <c r="B3067">
        <v>4</v>
      </c>
      <c r="C3067" t="s">
        <v>5041</v>
      </c>
      <c r="D3067" t="s">
        <v>5068</v>
      </c>
      <c r="E3067" t="s">
        <v>21</v>
      </c>
      <c r="F3067" t="s">
        <v>4899</v>
      </c>
      <c r="G3067">
        <v>103</v>
      </c>
      <c r="H3067">
        <v>1178421</v>
      </c>
    </row>
    <row r="3068" spans="1:8" hidden="1">
      <c r="A3068">
        <v>2.6</v>
      </c>
      <c r="B3068">
        <v>1</v>
      </c>
      <c r="C3068" t="s">
        <v>5069</v>
      </c>
      <c r="D3068" t="s">
        <v>5070</v>
      </c>
      <c r="E3068" t="s">
        <v>21</v>
      </c>
      <c r="F3068" t="s">
        <v>4899</v>
      </c>
      <c r="G3068">
        <v>104</v>
      </c>
      <c r="H3068">
        <v>1178421</v>
      </c>
    </row>
    <row r="3069" spans="1:8" hidden="1">
      <c r="A3069">
        <v>2.5</v>
      </c>
      <c r="B3069">
        <v>4</v>
      </c>
      <c r="C3069" t="s">
        <v>5071</v>
      </c>
      <c r="D3069" t="s">
        <v>5072</v>
      </c>
      <c r="E3069" t="s">
        <v>21</v>
      </c>
      <c r="F3069" t="s">
        <v>4899</v>
      </c>
      <c r="G3069">
        <v>105</v>
      </c>
      <c r="H3069">
        <v>1178421</v>
      </c>
    </row>
    <row r="3070" spans="1:8" hidden="1">
      <c r="A3070">
        <v>2.4</v>
      </c>
      <c r="B3070">
        <v>1</v>
      </c>
      <c r="C3070" t="s">
        <v>5073</v>
      </c>
      <c r="D3070" t="s">
        <v>5074</v>
      </c>
      <c r="E3070" t="s">
        <v>21</v>
      </c>
      <c r="F3070" t="s">
        <v>4899</v>
      </c>
      <c r="G3070">
        <v>106</v>
      </c>
      <c r="H3070">
        <v>1178421</v>
      </c>
    </row>
    <row r="3071" spans="1:8" hidden="1">
      <c r="A3071">
        <v>2.2999999999999998</v>
      </c>
      <c r="B3071">
        <v>1</v>
      </c>
      <c r="C3071" t="s">
        <v>5069</v>
      </c>
      <c r="D3071" t="s">
        <v>5075</v>
      </c>
      <c r="E3071" t="s">
        <v>21</v>
      </c>
      <c r="F3071" t="s">
        <v>4899</v>
      </c>
      <c r="G3071">
        <v>107</v>
      </c>
      <c r="H3071">
        <v>1178421</v>
      </c>
    </row>
    <row r="3072" spans="1:8" hidden="1">
      <c r="A3072">
        <v>2.2000000000000002</v>
      </c>
      <c r="B3072">
        <v>4</v>
      </c>
      <c r="C3072" t="s">
        <v>5071</v>
      </c>
      <c r="D3072" t="s">
        <v>5076</v>
      </c>
      <c r="E3072" t="s">
        <v>21</v>
      </c>
      <c r="F3072" t="s">
        <v>4899</v>
      </c>
      <c r="G3072">
        <v>108</v>
      </c>
      <c r="H3072">
        <v>1178421</v>
      </c>
    </row>
    <row r="3073" spans="1:8" hidden="1">
      <c r="A3073">
        <v>2.1</v>
      </c>
      <c r="B3073">
        <v>4</v>
      </c>
      <c r="C3073" t="s">
        <v>5071</v>
      </c>
      <c r="D3073" t="s">
        <v>5077</v>
      </c>
      <c r="E3073" t="s">
        <v>21</v>
      </c>
      <c r="F3073" t="s">
        <v>4899</v>
      </c>
      <c r="G3073">
        <v>109</v>
      </c>
      <c r="H3073">
        <v>1178421</v>
      </c>
    </row>
    <row r="3074" spans="1:8" hidden="1">
      <c r="A3074">
        <v>1.6</v>
      </c>
      <c r="B3074">
        <v>1</v>
      </c>
      <c r="C3074" t="s">
        <v>5078</v>
      </c>
      <c r="D3074" t="s">
        <v>5079</v>
      </c>
      <c r="E3074" t="s">
        <v>21</v>
      </c>
      <c r="F3074" t="s">
        <v>4899</v>
      </c>
      <c r="G3074">
        <v>110</v>
      </c>
      <c r="H3074">
        <v>1178421</v>
      </c>
    </row>
    <row r="3075" spans="1:8" hidden="1">
      <c r="A3075">
        <v>1.5</v>
      </c>
      <c r="B3075">
        <v>0</v>
      </c>
      <c r="C3075" t="s">
        <v>5080</v>
      </c>
      <c r="D3075" t="s">
        <v>5081</v>
      </c>
      <c r="E3075" t="s">
        <v>21</v>
      </c>
      <c r="F3075" t="s">
        <v>4899</v>
      </c>
      <c r="G3075">
        <v>111</v>
      </c>
      <c r="H3075">
        <v>1178421</v>
      </c>
    </row>
    <row r="3076" spans="1:8" hidden="1">
      <c r="A3076">
        <v>1.4</v>
      </c>
      <c r="B3076">
        <v>1</v>
      </c>
      <c r="C3076" t="s">
        <v>5082</v>
      </c>
      <c r="D3076" t="s">
        <v>5083</v>
      </c>
      <c r="E3076" t="s">
        <v>21</v>
      </c>
      <c r="F3076" t="s">
        <v>4899</v>
      </c>
      <c r="G3076">
        <v>112</v>
      </c>
      <c r="H3076">
        <v>1178421</v>
      </c>
    </row>
    <row r="3077" spans="1:8" hidden="1">
      <c r="A3077">
        <v>1.3</v>
      </c>
      <c r="B3077">
        <v>1</v>
      </c>
      <c r="C3077" t="s">
        <v>5078</v>
      </c>
      <c r="D3077" t="s">
        <v>5084</v>
      </c>
      <c r="E3077" t="s">
        <v>21</v>
      </c>
      <c r="F3077" t="s">
        <v>4899</v>
      </c>
      <c r="G3077">
        <v>113</v>
      </c>
      <c r="H3077">
        <v>1178421</v>
      </c>
    </row>
    <row r="3078" spans="1:8" hidden="1">
      <c r="A3078">
        <v>1.2</v>
      </c>
      <c r="B3078">
        <v>6</v>
      </c>
      <c r="C3078" t="s">
        <v>5085</v>
      </c>
      <c r="D3078" t="s">
        <v>5086</v>
      </c>
      <c r="E3078" t="s">
        <v>21</v>
      </c>
      <c r="F3078" t="s">
        <v>4899</v>
      </c>
      <c r="G3078">
        <v>114</v>
      </c>
      <c r="H3078">
        <v>1178421</v>
      </c>
    </row>
    <row r="3079" spans="1:8" hidden="1">
      <c r="A3079">
        <v>1.1000000000000001</v>
      </c>
      <c r="B3079">
        <v>1</v>
      </c>
      <c r="C3079" t="s">
        <v>5082</v>
      </c>
      <c r="D3079" t="s">
        <v>5087</v>
      </c>
      <c r="E3079" t="s">
        <v>21</v>
      </c>
      <c r="F3079" t="s">
        <v>4899</v>
      </c>
      <c r="G3079">
        <v>115</v>
      </c>
      <c r="H3079">
        <v>1178421</v>
      </c>
    </row>
    <row r="3080" spans="1:8" hidden="1">
      <c r="A3080">
        <v>0.6</v>
      </c>
      <c r="B3080">
        <v>4</v>
      </c>
      <c r="C3080" t="s">
        <v>5088</v>
      </c>
      <c r="D3080" t="s">
        <v>5089</v>
      </c>
      <c r="E3080" t="s">
        <v>21</v>
      </c>
      <c r="F3080" t="s">
        <v>4899</v>
      </c>
      <c r="G3080">
        <v>116</v>
      </c>
      <c r="H3080">
        <v>1178421</v>
      </c>
    </row>
    <row r="3081" spans="1:8" hidden="1">
      <c r="A3081">
        <v>0.5</v>
      </c>
      <c r="B3081">
        <v>4</v>
      </c>
      <c r="C3081" t="s">
        <v>5088</v>
      </c>
      <c r="D3081" t="s">
        <v>5090</v>
      </c>
      <c r="E3081" t="s">
        <v>21</v>
      </c>
      <c r="F3081" t="s">
        <v>4899</v>
      </c>
      <c r="G3081">
        <v>117</v>
      </c>
      <c r="H3081">
        <v>1178421</v>
      </c>
    </row>
    <row r="3082" spans="1:8" hidden="1">
      <c r="A3082">
        <v>0.4</v>
      </c>
      <c r="B3082">
        <v>1</v>
      </c>
      <c r="C3082" t="s">
        <v>5049</v>
      </c>
      <c r="D3082" t="s">
        <v>5091</v>
      </c>
      <c r="E3082" t="s">
        <v>21</v>
      </c>
      <c r="F3082" t="s">
        <v>4899</v>
      </c>
      <c r="G3082">
        <v>118</v>
      </c>
      <c r="H3082">
        <v>1178421</v>
      </c>
    </row>
    <row r="3083" spans="1:8" hidden="1">
      <c r="A3083">
        <v>0.3</v>
      </c>
      <c r="B3083">
        <v>1</v>
      </c>
      <c r="C3083" t="s">
        <v>5092</v>
      </c>
      <c r="D3083" t="s">
        <v>5093</v>
      </c>
      <c r="E3083" t="s">
        <v>21</v>
      </c>
      <c r="F3083" t="s">
        <v>4899</v>
      </c>
      <c r="G3083">
        <v>119</v>
      </c>
      <c r="H3083">
        <v>1178421</v>
      </c>
    </row>
    <row r="3084" spans="1:8" hidden="1">
      <c r="A3084">
        <v>0.2</v>
      </c>
      <c r="B3084">
        <v>0</v>
      </c>
      <c r="C3084" t="s">
        <v>5094</v>
      </c>
      <c r="D3084" t="s">
        <v>5095</v>
      </c>
      <c r="E3084" t="s">
        <v>21</v>
      </c>
      <c r="F3084" t="s">
        <v>4899</v>
      </c>
      <c r="G3084">
        <v>120</v>
      </c>
      <c r="H3084">
        <v>1178421</v>
      </c>
    </row>
    <row r="3085" spans="1:8" hidden="1">
      <c r="A3085">
        <v>0.1</v>
      </c>
      <c r="B3085">
        <v>0</v>
      </c>
      <c r="C3085" t="s">
        <v>5094</v>
      </c>
      <c r="D3085" t="s">
        <v>5096</v>
      </c>
      <c r="E3085" t="s">
        <v>21</v>
      </c>
      <c r="F3085" t="s">
        <v>4899</v>
      </c>
      <c r="G3085">
        <v>121</v>
      </c>
      <c r="H3085">
        <v>1178421</v>
      </c>
    </row>
    <row r="3086" spans="1:8" hidden="1">
      <c r="A3086">
        <v>19.600000000000001</v>
      </c>
      <c r="B3086">
        <v>6</v>
      </c>
      <c r="C3086" t="s">
        <v>5097</v>
      </c>
      <c r="D3086" t="s">
        <v>5098</v>
      </c>
      <c r="E3086" t="s">
        <v>21</v>
      </c>
      <c r="F3086" t="s">
        <v>5099</v>
      </c>
      <c r="G3086">
        <v>0</v>
      </c>
      <c r="H3086">
        <v>1178421</v>
      </c>
    </row>
    <row r="3087" spans="1:8" hidden="1">
      <c r="A3087">
        <v>19.5</v>
      </c>
      <c r="B3087">
        <v>1</v>
      </c>
      <c r="C3087" t="s">
        <v>5100</v>
      </c>
      <c r="D3087" t="s">
        <v>5101</v>
      </c>
      <c r="E3087" t="s">
        <v>21</v>
      </c>
      <c r="F3087" t="s">
        <v>5099</v>
      </c>
      <c r="G3087">
        <v>1</v>
      </c>
      <c r="H3087">
        <v>1178421</v>
      </c>
    </row>
    <row r="3088" spans="1:8" hidden="1">
      <c r="A3088">
        <v>19.399999999999999</v>
      </c>
      <c r="B3088">
        <v>4</v>
      </c>
      <c r="C3088" t="s">
        <v>5102</v>
      </c>
      <c r="D3088" t="s">
        <v>5103</v>
      </c>
      <c r="E3088" t="s">
        <v>21</v>
      </c>
      <c r="F3088" t="s">
        <v>5099</v>
      </c>
      <c r="G3088">
        <v>2</v>
      </c>
      <c r="H3088">
        <v>1178421</v>
      </c>
    </row>
    <row r="3089" spans="1:8" hidden="1">
      <c r="A3089">
        <v>19.3</v>
      </c>
      <c r="B3089">
        <v>1</v>
      </c>
      <c r="C3089" t="s">
        <v>5104</v>
      </c>
      <c r="D3089" t="s">
        <v>5105</v>
      </c>
      <c r="E3089" t="s">
        <v>21</v>
      </c>
      <c r="F3089" t="s">
        <v>5099</v>
      </c>
      <c r="G3089">
        <v>3</v>
      </c>
      <c r="H3089">
        <v>1178421</v>
      </c>
    </row>
    <row r="3090" spans="1:8" hidden="1">
      <c r="A3090">
        <v>19.2</v>
      </c>
      <c r="B3090">
        <v>4</v>
      </c>
      <c r="C3090" t="s">
        <v>5106</v>
      </c>
      <c r="D3090" t="s">
        <v>5107</v>
      </c>
      <c r="E3090" t="s">
        <v>21</v>
      </c>
      <c r="F3090" t="s">
        <v>5099</v>
      </c>
      <c r="G3090">
        <v>4</v>
      </c>
      <c r="H3090">
        <v>1178421</v>
      </c>
    </row>
    <row r="3091" spans="1:8" hidden="1">
      <c r="A3091">
        <v>19.100000000000001</v>
      </c>
      <c r="B3091" t="s">
        <v>26</v>
      </c>
      <c r="C3091" t="s">
        <v>5108</v>
      </c>
      <c r="D3091" t="s">
        <v>5109</v>
      </c>
      <c r="E3091" t="s">
        <v>21</v>
      </c>
      <c r="F3091" t="s">
        <v>5099</v>
      </c>
      <c r="G3091">
        <v>5</v>
      </c>
      <c r="H3091">
        <v>1178421</v>
      </c>
    </row>
    <row r="3092" spans="1:8" hidden="1">
      <c r="A3092">
        <v>18.600000000000001</v>
      </c>
      <c r="B3092">
        <v>4</v>
      </c>
      <c r="C3092" t="s">
        <v>5110</v>
      </c>
      <c r="D3092" t="s">
        <v>5111</v>
      </c>
      <c r="E3092" t="s">
        <v>21</v>
      </c>
      <c r="F3092" t="s">
        <v>5099</v>
      </c>
      <c r="G3092">
        <v>6</v>
      </c>
      <c r="H3092">
        <v>1178421</v>
      </c>
    </row>
    <row r="3093" spans="1:8" hidden="1">
      <c r="A3093">
        <v>18.5</v>
      </c>
      <c r="B3093">
        <v>1</v>
      </c>
      <c r="C3093" t="s">
        <v>5112</v>
      </c>
      <c r="D3093" t="s">
        <v>5113</v>
      </c>
      <c r="E3093" t="s">
        <v>21</v>
      </c>
      <c r="F3093" t="s">
        <v>5099</v>
      </c>
      <c r="G3093">
        <v>7</v>
      </c>
      <c r="H3093">
        <v>1178421</v>
      </c>
    </row>
    <row r="3094" spans="1:8" hidden="1">
      <c r="A3094">
        <v>18.399999999999999</v>
      </c>
      <c r="B3094">
        <v>6</v>
      </c>
      <c r="C3094" t="s">
        <v>5114</v>
      </c>
      <c r="D3094" t="s">
        <v>5115</v>
      </c>
      <c r="E3094" t="s">
        <v>21</v>
      </c>
      <c r="F3094" t="s">
        <v>5099</v>
      </c>
      <c r="G3094">
        <v>8</v>
      </c>
      <c r="H3094">
        <v>1178421</v>
      </c>
    </row>
    <row r="3095" spans="1:8" hidden="1">
      <c r="A3095">
        <v>18.3</v>
      </c>
      <c r="B3095">
        <v>1</v>
      </c>
      <c r="C3095" t="s">
        <v>5116</v>
      </c>
      <c r="D3095" t="s">
        <v>5117</v>
      </c>
      <c r="E3095" t="s">
        <v>21</v>
      </c>
      <c r="F3095" t="s">
        <v>5099</v>
      </c>
      <c r="G3095">
        <v>9</v>
      </c>
      <c r="H3095">
        <v>1178421</v>
      </c>
    </row>
    <row r="3096" spans="1:8" hidden="1">
      <c r="A3096">
        <v>18.2</v>
      </c>
      <c r="B3096">
        <v>4</v>
      </c>
      <c r="C3096" t="s">
        <v>5110</v>
      </c>
      <c r="D3096" t="s">
        <v>5118</v>
      </c>
      <c r="E3096" t="s">
        <v>21</v>
      </c>
      <c r="F3096" t="s">
        <v>5099</v>
      </c>
      <c r="G3096">
        <v>10</v>
      </c>
      <c r="H3096">
        <v>1178421</v>
      </c>
    </row>
    <row r="3097" spans="1:8" hidden="1">
      <c r="A3097">
        <v>18.100000000000001</v>
      </c>
      <c r="B3097">
        <v>0</v>
      </c>
      <c r="C3097" t="s">
        <v>5119</v>
      </c>
      <c r="D3097" t="s">
        <v>5120</v>
      </c>
      <c r="E3097" t="s">
        <v>21</v>
      </c>
      <c r="F3097" t="s">
        <v>5099</v>
      </c>
      <c r="G3097">
        <v>11</v>
      </c>
      <c r="H3097">
        <v>1178421</v>
      </c>
    </row>
    <row r="3098" spans="1:8" hidden="1">
      <c r="A3098">
        <v>17.600000000000001</v>
      </c>
      <c r="B3098">
        <v>1</v>
      </c>
      <c r="C3098" t="s">
        <v>5121</v>
      </c>
      <c r="D3098" t="s">
        <v>5122</v>
      </c>
      <c r="E3098" t="s">
        <v>21</v>
      </c>
      <c r="F3098" t="s">
        <v>5099</v>
      </c>
      <c r="G3098">
        <v>12</v>
      </c>
      <c r="H3098">
        <v>1178421</v>
      </c>
    </row>
    <row r="3099" spans="1:8" hidden="1">
      <c r="A3099">
        <v>17.5</v>
      </c>
      <c r="B3099">
        <v>1</v>
      </c>
      <c r="C3099" t="s">
        <v>5123</v>
      </c>
      <c r="D3099" t="s">
        <v>5124</v>
      </c>
      <c r="E3099" t="s">
        <v>21</v>
      </c>
      <c r="F3099" t="s">
        <v>5099</v>
      </c>
      <c r="G3099">
        <v>13</v>
      </c>
      <c r="H3099">
        <v>1178421</v>
      </c>
    </row>
    <row r="3100" spans="1:8" hidden="1">
      <c r="A3100">
        <v>17.399999999999999</v>
      </c>
      <c r="B3100">
        <v>0</v>
      </c>
      <c r="C3100" t="s">
        <v>5125</v>
      </c>
      <c r="D3100" t="s">
        <v>5126</v>
      </c>
      <c r="E3100" t="s">
        <v>21</v>
      </c>
      <c r="F3100" t="s">
        <v>5099</v>
      </c>
      <c r="G3100">
        <v>14</v>
      </c>
      <c r="H3100">
        <v>1178421</v>
      </c>
    </row>
    <row r="3101" spans="1:8" hidden="1">
      <c r="A3101">
        <v>17.3</v>
      </c>
      <c r="B3101">
        <v>6</v>
      </c>
      <c r="C3101" t="s">
        <v>5127</v>
      </c>
      <c r="D3101" t="s">
        <v>5128</v>
      </c>
      <c r="E3101" t="s">
        <v>21</v>
      </c>
      <c r="F3101" t="s">
        <v>5099</v>
      </c>
      <c r="G3101">
        <v>15</v>
      </c>
      <c r="H3101">
        <v>1178421</v>
      </c>
    </row>
    <row r="3102" spans="1:8" hidden="1">
      <c r="A3102">
        <v>17.2</v>
      </c>
      <c r="B3102">
        <v>1</v>
      </c>
      <c r="C3102" t="s">
        <v>5121</v>
      </c>
      <c r="D3102" t="s">
        <v>5129</v>
      </c>
      <c r="E3102" t="s">
        <v>21</v>
      </c>
      <c r="F3102" t="s">
        <v>5099</v>
      </c>
      <c r="G3102">
        <v>16</v>
      </c>
      <c r="H3102">
        <v>1178421</v>
      </c>
    </row>
    <row r="3103" spans="1:8" hidden="1">
      <c r="A3103">
        <v>17.100000000000001</v>
      </c>
      <c r="B3103">
        <v>1</v>
      </c>
      <c r="C3103" t="s">
        <v>5123</v>
      </c>
      <c r="D3103" t="s">
        <v>5130</v>
      </c>
      <c r="E3103" t="s">
        <v>21</v>
      </c>
      <c r="F3103" t="s">
        <v>5099</v>
      </c>
      <c r="G3103">
        <v>17</v>
      </c>
      <c r="H3103">
        <v>1178421</v>
      </c>
    </row>
    <row r="3104" spans="1:8" hidden="1">
      <c r="A3104">
        <v>16.600000000000001</v>
      </c>
      <c r="B3104">
        <v>0</v>
      </c>
      <c r="C3104" t="s">
        <v>5131</v>
      </c>
      <c r="D3104" t="s">
        <v>5132</v>
      </c>
      <c r="E3104" t="s">
        <v>21</v>
      </c>
      <c r="F3104" t="s">
        <v>5099</v>
      </c>
      <c r="G3104">
        <v>18</v>
      </c>
      <c r="H3104">
        <v>1178421</v>
      </c>
    </row>
    <row r="3105" spans="1:8" hidden="1">
      <c r="A3105">
        <v>16.5</v>
      </c>
      <c r="B3105" t="s">
        <v>8</v>
      </c>
      <c r="C3105" t="s">
        <v>5133</v>
      </c>
      <c r="D3105" t="s">
        <v>5134</v>
      </c>
      <c r="E3105" t="s">
        <v>21</v>
      </c>
      <c r="F3105" t="s">
        <v>5099</v>
      </c>
      <c r="G3105">
        <v>19</v>
      </c>
      <c r="H3105">
        <v>1178421</v>
      </c>
    </row>
    <row r="3106" spans="1:8" hidden="1">
      <c r="A3106">
        <v>16.399999999999999</v>
      </c>
      <c r="B3106">
        <v>6</v>
      </c>
      <c r="C3106" t="s">
        <v>5135</v>
      </c>
      <c r="D3106" t="s">
        <v>5136</v>
      </c>
      <c r="E3106" t="s">
        <v>21</v>
      </c>
      <c r="F3106" t="s">
        <v>5099</v>
      </c>
      <c r="G3106">
        <v>20</v>
      </c>
      <c r="H3106">
        <v>1178421</v>
      </c>
    </row>
    <row r="3107" spans="1:8" hidden="1">
      <c r="A3107">
        <v>16.3</v>
      </c>
      <c r="B3107">
        <v>4</v>
      </c>
      <c r="C3107" t="s">
        <v>5137</v>
      </c>
      <c r="D3107" t="s">
        <v>5138</v>
      </c>
      <c r="E3107" t="s">
        <v>21</v>
      </c>
      <c r="F3107" t="s">
        <v>5099</v>
      </c>
      <c r="G3107">
        <v>21</v>
      </c>
      <c r="H3107">
        <v>1178421</v>
      </c>
    </row>
    <row r="3108" spans="1:8" hidden="1">
      <c r="A3108">
        <v>16.2</v>
      </c>
      <c r="B3108">
        <v>0</v>
      </c>
      <c r="C3108" t="s">
        <v>5139</v>
      </c>
      <c r="D3108" t="s">
        <v>5140</v>
      </c>
      <c r="E3108" t="s">
        <v>21</v>
      </c>
      <c r="F3108" t="s">
        <v>5099</v>
      </c>
      <c r="G3108">
        <v>22</v>
      </c>
      <c r="H3108">
        <v>1178421</v>
      </c>
    </row>
    <row r="3109" spans="1:8" hidden="1">
      <c r="A3109">
        <v>16.100000000000001</v>
      </c>
      <c r="B3109">
        <v>0</v>
      </c>
      <c r="C3109" t="s">
        <v>5139</v>
      </c>
      <c r="D3109" t="s">
        <v>5141</v>
      </c>
      <c r="E3109" t="s">
        <v>21</v>
      </c>
      <c r="F3109" t="s">
        <v>5099</v>
      </c>
      <c r="G3109">
        <v>23</v>
      </c>
      <c r="H3109">
        <v>1178421</v>
      </c>
    </row>
    <row r="3110" spans="1:8" hidden="1">
      <c r="A3110">
        <v>15.6</v>
      </c>
      <c r="B3110">
        <v>0</v>
      </c>
      <c r="C3110" t="s">
        <v>5142</v>
      </c>
      <c r="D3110" t="s">
        <v>5143</v>
      </c>
      <c r="E3110" t="s">
        <v>21</v>
      </c>
      <c r="F3110" t="s">
        <v>5099</v>
      </c>
      <c r="G3110">
        <v>24</v>
      </c>
      <c r="H3110">
        <v>1178421</v>
      </c>
    </row>
    <row r="3111" spans="1:8" hidden="1">
      <c r="A3111">
        <v>15.5</v>
      </c>
      <c r="B3111">
        <v>2</v>
      </c>
      <c r="C3111" t="s">
        <v>5144</v>
      </c>
      <c r="D3111" t="s">
        <v>5145</v>
      </c>
      <c r="E3111" t="s">
        <v>21</v>
      </c>
      <c r="F3111" t="s">
        <v>5099</v>
      </c>
      <c r="G3111">
        <v>25</v>
      </c>
      <c r="H3111">
        <v>1178421</v>
      </c>
    </row>
    <row r="3112" spans="1:8" hidden="1">
      <c r="A3112">
        <v>15.4</v>
      </c>
      <c r="B3112">
        <v>0</v>
      </c>
      <c r="C3112" t="s">
        <v>5142</v>
      </c>
      <c r="D3112" t="s">
        <v>5146</v>
      </c>
      <c r="E3112" t="s">
        <v>21</v>
      </c>
      <c r="F3112" t="s">
        <v>5099</v>
      </c>
      <c r="G3112">
        <v>26</v>
      </c>
      <c r="H3112">
        <v>1178421</v>
      </c>
    </row>
    <row r="3113" spans="1:8" hidden="1">
      <c r="A3113">
        <v>15.3</v>
      </c>
      <c r="B3113" t="s">
        <v>8</v>
      </c>
      <c r="C3113" t="s">
        <v>5147</v>
      </c>
      <c r="D3113" t="s">
        <v>5148</v>
      </c>
      <c r="E3113" t="s">
        <v>21</v>
      </c>
      <c r="F3113" t="s">
        <v>5099</v>
      </c>
      <c r="G3113">
        <v>27</v>
      </c>
      <c r="H3113">
        <v>1178421</v>
      </c>
    </row>
    <row r="3114" spans="1:8" hidden="1">
      <c r="A3114">
        <v>15.2</v>
      </c>
      <c r="B3114">
        <v>1</v>
      </c>
      <c r="C3114" t="s">
        <v>5149</v>
      </c>
      <c r="D3114" t="s">
        <v>5150</v>
      </c>
      <c r="E3114" t="s">
        <v>21</v>
      </c>
      <c r="F3114" t="s">
        <v>5099</v>
      </c>
      <c r="G3114">
        <v>28</v>
      </c>
      <c r="H3114">
        <v>1178421</v>
      </c>
    </row>
    <row r="3115" spans="1:8" hidden="1">
      <c r="A3115">
        <v>15.1</v>
      </c>
      <c r="B3115">
        <v>1</v>
      </c>
      <c r="C3115" t="s">
        <v>5151</v>
      </c>
      <c r="D3115" t="s">
        <v>5152</v>
      </c>
      <c r="E3115" t="s">
        <v>21</v>
      </c>
      <c r="F3115" t="s">
        <v>5099</v>
      </c>
      <c r="G3115">
        <v>29</v>
      </c>
      <c r="H3115">
        <v>1178421</v>
      </c>
    </row>
    <row r="3116" spans="1:8" hidden="1">
      <c r="A3116">
        <v>14.6</v>
      </c>
      <c r="B3116">
        <v>0</v>
      </c>
      <c r="C3116" t="s">
        <v>5153</v>
      </c>
      <c r="D3116" t="s">
        <v>5154</v>
      </c>
      <c r="E3116" t="s">
        <v>21</v>
      </c>
      <c r="F3116" t="s">
        <v>5099</v>
      </c>
      <c r="G3116">
        <v>30</v>
      </c>
      <c r="H3116">
        <v>1178421</v>
      </c>
    </row>
    <row r="3117" spans="1:8" hidden="1">
      <c r="A3117">
        <v>14.5</v>
      </c>
      <c r="B3117" t="s">
        <v>8</v>
      </c>
      <c r="C3117" t="s">
        <v>5155</v>
      </c>
      <c r="D3117" t="s">
        <v>5156</v>
      </c>
      <c r="E3117" t="s">
        <v>21</v>
      </c>
      <c r="F3117" t="s">
        <v>5099</v>
      </c>
      <c r="G3117">
        <v>31</v>
      </c>
      <c r="H3117">
        <v>1178421</v>
      </c>
    </row>
    <row r="3118" spans="1:8" hidden="1">
      <c r="A3118">
        <v>14.4</v>
      </c>
      <c r="B3118">
        <v>1</v>
      </c>
      <c r="C3118" t="s">
        <v>5157</v>
      </c>
      <c r="D3118" t="s">
        <v>5158</v>
      </c>
      <c r="E3118" t="s">
        <v>21</v>
      </c>
      <c r="F3118" t="s">
        <v>5099</v>
      </c>
      <c r="G3118">
        <v>32</v>
      </c>
      <c r="H3118">
        <v>1178421</v>
      </c>
    </row>
    <row r="3119" spans="1:8" hidden="1">
      <c r="A3119">
        <v>14.3</v>
      </c>
      <c r="B3119">
        <v>6</v>
      </c>
      <c r="C3119" t="s">
        <v>5159</v>
      </c>
      <c r="D3119" t="s">
        <v>5160</v>
      </c>
      <c r="E3119" t="s">
        <v>21</v>
      </c>
      <c r="F3119" t="s">
        <v>5099</v>
      </c>
      <c r="G3119">
        <v>33</v>
      </c>
      <c r="H3119">
        <v>1178421</v>
      </c>
    </row>
    <row r="3120" spans="1:8" hidden="1">
      <c r="A3120">
        <v>14.2</v>
      </c>
      <c r="B3120">
        <v>0</v>
      </c>
      <c r="C3120" t="s">
        <v>5161</v>
      </c>
      <c r="D3120" t="s">
        <v>5162</v>
      </c>
      <c r="E3120" t="s">
        <v>21</v>
      </c>
      <c r="F3120" t="s">
        <v>5099</v>
      </c>
      <c r="G3120">
        <v>34</v>
      </c>
      <c r="H3120">
        <v>1178421</v>
      </c>
    </row>
    <row r="3121" spans="1:8" hidden="1">
      <c r="A3121">
        <v>14.1</v>
      </c>
      <c r="B3121">
        <v>6</v>
      </c>
      <c r="C3121" t="s">
        <v>5159</v>
      </c>
      <c r="D3121" t="s">
        <v>5163</v>
      </c>
      <c r="E3121" t="s">
        <v>21</v>
      </c>
      <c r="F3121" t="s">
        <v>5099</v>
      </c>
      <c r="G3121">
        <v>35</v>
      </c>
      <c r="H3121">
        <v>1178421</v>
      </c>
    </row>
    <row r="3122" spans="1:8" hidden="1">
      <c r="A3122">
        <v>13.6</v>
      </c>
      <c r="B3122">
        <v>4</v>
      </c>
      <c r="C3122" t="s">
        <v>5164</v>
      </c>
      <c r="D3122" t="s">
        <v>5165</v>
      </c>
      <c r="E3122" t="s">
        <v>21</v>
      </c>
      <c r="F3122" t="s">
        <v>5099</v>
      </c>
      <c r="G3122">
        <v>36</v>
      </c>
      <c r="H3122">
        <v>1178421</v>
      </c>
    </row>
    <row r="3123" spans="1:8" hidden="1">
      <c r="A3123">
        <v>13.5</v>
      </c>
      <c r="B3123">
        <v>1</v>
      </c>
      <c r="C3123" t="s">
        <v>5151</v>
      </c>
      <c r="D3123" t="s">
        <v>5166</v>
      </c>
      <c r="E3123" t="s">
        <v>21</v>
      </c>
      <c r="F3123" t="s">
        <v>5099</v>
      </c>
      <c r="G3123">
        <v>37</v>
      </c>
      <c r="H3123">
        <v>1178421</v>
      </c>
    </row>
    <row r="3124" spans="1:8" hidden="1">
      <c r="A3124">
        <v>13.4</v>
      </c>
      <c r="B3124">
        <v>1</v>
      </c>
      <c r="C3124" t="s">
        <v>5167</v>
      </c>
      <c r="D3124" t="s">
        <v>5168</v>
      </c>
      <c r="E3124" t="s">
        <v>21</v>
      </c>
      <c r="F3124" t="s">
        <v>5099</v>
      </c>
      <c r="G3124">
        <v>38</v>
      </c>
      <c r="H3124">
        <v>1178421</v>
      </c>
    </row>
    <row r="3125" spans="1:8" hidden="1">
      <c r="A3125">
        <v>13.3</v>
      </c>
      <c r="B3125">
        <v>1</v>
      </c>
      <c r="C3125" t="s">
        <v>5151</v>
      </c>
      <c r="D3125" t="s">
        <v>5169</v>
      </c>
      <c r="E3125" t="s">
        <v>21</v>
      </c>
      <c r="F3125" t="s">
        <v>5099</v>
      </c>
      <c r="G3125">
        <v>39</v>
      </c>
      <c r="H3125">
        <v>1178421</v>
      </c>
    </row>
    <row r="3126" spans="1:8" hidden="1">
      <c r="A3126">
        <v>13.2</v>
      </c>
      <c r="B3126">
        <v>1</v>
      </c>
      <c r="C3126" t="s">
        <v>5167</v>
      </c>
      <c r="D3126" t="s">
        <v>5170</v>
      </c>
      <c r="E3126" t="s">
        <v>21</v>
      </c>
      <c r="F3126" t="s">
        <v>5099</v>
      </c>
      <c r="G3126">
        <v>40</v>
      </c>
      <c r="H3126">
        <v>1178421</v>
      </c>
    </row>
    <row r="3127" spans="1:8" hidden="1">
      <c r="A3127">
        <v>13.1</v>
      </c>
      <c r="B3127">
        <v>1</v>
      </c>
      <c r="C3127" t="s">
        <v>5151</v>
      </c>
      <c r="D3127" t="s">
        <v>5171</v>
      </c>
      <c r="E3127" t="s">
        <v>21</v>
      </c>
      <c r="F3127" t="s">
        <v>5099</v>
      </c>
      <c r="G3127">
        <v>41</v>
      </c>
      <c r="H3127">
        <v>1178421</v>
      </c>
    </row>
    <row r="3128" spans="1:8" hidden="1">
      <c r="A3128">
        <v>12.6</v>
      </c>
      <c r="B3128">
        <v>0</v>
      </c>
      <c r="C3128" t="s">
        <v>5172</v>
      </c>
      <c r="D3128" t="s">
        <v>5173</v>
      </c>
      <c r="E3128" t="s">
        <v>21</v>
      </c>
      <c r="F3128" t="s">
        <v>5099</v>
      </c>
      <c r="G3128">
        <v>42</v>
      </c>
      <c r="H3128">
        <v>1178421</v>
      </c>
    </row>
    <row r="3129" spans="1:8" hidden="1">
      <c r="A3129">
        <v>12.5</v>
      </c>
      <c r="B3129">
        <v>0</v>
      </c>
      <c r="C3129" t="s">
        <v>5172</v>
      </c>
      <c r="D3129" t="s">
        <v>5174</v>
      </c>
      <c r="E3129" t="s">
        <v>21</v>
      </c>
      <c r="F3129" t="s">
        <v>5099</v>
      </c>
      <c r="G3129">
        <v>43</v>
      </c>
      <c r="H3129">
        <v>1178421</v>
      </c>
    </row>
    <row r="3130" spans="1:8" hidden="1">
      <c r="A3130">
        <v>12.4</v>
      </c>
      <c r="B3130">
        <v>1</v>
      </c>
      <c r="C3130" t="s">
        <v>5157</v>
      </c>
      <c r="D3130" t="s">
        <v>5175</v>
      </c>
      <c r="E3130" t="s">
        <v>21</v>
      </c>
      <c r="F3130" t="s">
        <v>5099</v>
      </c>
      <c r="G3130">
        <v>44</v>
      </c>
      <c r="H3130">
        <v>1178421</v>
      </c>
    </row>
    <row r="3131" spans="1:8" hidden="1">
      <c r="A3131">
        <v>12.3</v>
      </c>
      <c r="B3131">
        <v>1</v>
      </c>
      <c r="C3131" t="s">
        <v>5176</v>
      </c>
      <c r="D3131" t="s">
        <v>5177</v>
      </c>
      <c r="E3131" t="s">
        <v>21</v>
      </c>
      <c r="F3131" t="s">
        <v>5099</v>
      </c>
      <c r="G3131">
        <v>45</v>
      </c>
      <c r="H3131">
        <v>1178421</v>
      </c>
    </row>
    <row r="3132" spans="1:8" hidden="1">
      <c r="A3132">
        <v>12.2</v>
      </c>
      <c r="B3132" t="s">
        <v>8</v>
      </c>
      <c r="C3132" t="s">
        <v>5178</v>
      </c>
      <c r="D3132" t="s">
        <v>5179</v>
      </c>
      <c r="E3132" t="s">
        <v>21</v>
      </c>
      <c r="F3132" t="s">
        <v>5099</v>
      </c>
      <c r="G3132">
        <v>46</v>
      </c>
      <c r="H3132">
        <v>1178421</v>
      </c>
    </row>
    <row r="3133" spans="1:8" hidden="1">
      <c r="A3133">
        <v>12.1</v>
      </c>
      <c r="B3133">
        <v>1</v>
      </c>
      <c r="C3133" t="s">
        <v>5157</v>
      </c>
      <c r="D3133" t="s">
        <v>5180</v>
      </c>
      <c r="E3133" t="s">
        <v>21</v>
      </c>
      <c r="F3133" t="s">
        <v>5099</v>
      </c>
      <c r="G3133">
        <v>47</v>
      </c>
      <c r="H3133">
        <v>1178421</v>
      </c>
    </row>
    <row r="3134" spans="1:8" hidden="1">
      <c r="A3134">
        <v>11.6</v>
      </c>
      <c r="B3134">
        <v>1</v>
      </c>
      <c r="C3134" t="s">
        <v>5181</v>
      </c>
      <c r="D3134" t="s">
        <v>5182</v>
      </c>
      <c r="E3134" t="s">
        <v>21</v>
      </c>
      <c r="F3134" t="s">
        <v>5099</v>
      </c>
      <c r="G3134">
        <v>48</v>
      </c>
      <c r="H3134">
        <v>1178421</v>
      </c>
    </row>
    <row r="3135" spans="1:8" hidden="1">
      <c r="A3135">
        <v>11.5</v>
      </c>
      <c r="B3135">
        <v>1</v>
      </c>
      <c r="C3135" t="s">
        <v>5183</v>
      </c>
      <c r="D3135" t="s">
        <v>5184</v>
      </c>
      <c r="E3135" t="s">
        <v>5185</v>
      </c>
      <c r="F3135" t="s">
        <v>5099</v>
      </c>
      <c r="G3135">
        <v>49</v>
      </c>
      <c r="H3135">
        <v>1178421</v>
      </c>
    </row>
    <row r="3136" spans="1:8" hidden="1">
      <c r="A3136">
        <v>11.4</v>
      </c>
      <c r="B3136">
        <v>0</v>
      </c>
      <c r="C3136" t="s">
        <v>5186</v>
      </c>
      <c r="D3136" t="s">
        <v>5187</v>
      </c>
      <c r="E3136" t="s">
        <v>21</v>
      </c>
      <c r="F3136" t="s">
        <v>5099</v>
      </c>
      <c r="G3136">
        <v>50</v>
      </c>
      <c r="H3136">
        <v>1178421</v>
      </c>
    </row>
    <row r="3137" spans="1:8" hidden="1">
      <c r="A3137">
        <v>11.3</v>
      </c>
      <c r="B3137">
        <v>1</v>
      </c>
      <c r="C3137" t="s">
        <v>5181</v>
      </c>
      <c r="D3137" t="s">
        <v>5188</v>
      </c>
      <c r="E3137" t="s">
        <v>21</v>
      </c>
      <c r="F3137" t="s">
        <v>5099</v>
      </c>
      <c r="G3137">
        <v>51</v>
      </c>
      <c r="H3137">
        <v>1178421</v>
      </c>
    </row>
    <row r="3138" spans="1:8" hidden="1">
      <c r="A3138">
        <v>11.2</v>
      </c>
      <c r="B3138">
        <v>1</v>
      </c>
      <c r="C3138" t="s">
        <v>5183</v>
      </c>
      <c r="D3138" t="s">
        <v>5189</v>
      </c>
      <c r="E3138" t="s">
        <v>21</v>
      </c>
      <c r="F3138" t="s">
        <v>5099</v>
      </c>
      <c r="G3138">
        <v>52</v>
      </c>
      <c r="H3138">
        <v>1178421</v>
      </c>
    </row>
    <row r="3139" spans="1:8" hidden="1">
      <c r="A3139">
        <v>11.1</v>
      </c>
      <c r="B3139">
        <v>1</v>
      </c>
      <c r="C3139" t="s">
        <v>5181</v>
      </c>
      <c r="D3139" t="s">
        <v>5190</v>
      </c>
      <c r="E3139" t="s">
        <v>21</v>
      </c>
      <c r="F3139" t="s">
        <v>5099</v>
      </c>
      <c r="G3139">
        <v>53</v>
      </c>
      <c r="H3139">
        <v>1178421</v>
      </c>
    </row>
    <row r="3140" spans="1:8" hidden="1">
      <c r="A3140">
        <v>10.6</v>
      </c>
      <c r="B3140">
        <v>1</v>
      </c>
      <c r="C3140" t="s">
        <v>5191</v>
      </c>
      <c r="D3140" t="s">
        <v>5192</v>
      </c>
      <c r="E3140" t="s">
        <v>21</v>
      </c>
      <c r="F3140" t="s">
        <v>5099</v>
      </c>
      <c r="G3140">
        <v>54</v>
      </c>
      <c r="H3140">
        <v>1178421</v>
      </c>
    </row>
    <row r="3141" spans="1:8" hidden="1">
      <c r="A3141">
        <v>10.5</v>
      </c>
      <c r="B3141">
        <v>1</v>
      </c>
      <c r="C3141" t="s">
        <v>5193</v>
      </c>
      <c r="D3141" t="s">
        <v>5194</v>
      </c>
      <c r="E3141" t="s">
        <v>21</v>
      </c>
      <c r="F3141" t="s">
        <v>5099</v>
      </c>
      <c r="G3141">
        <v>55</v>
      </c>
      <c r="H3141">
        <v>1178421</v>
      </c>
    </row>
    <row r="3142" spans="1:8" hidden="1">
      <c r="A3142">
        <v>10.4</v>
      </c>
      <c r="B3142">
        <v>1</v>
      </c>
      <c r="C3142" t="s">
        <v>5191</v>
      </c>
      <c r="D3142" t="s">
        <v>5195</v>
      </c>
      <c r="E3142" t="s">
        <v>21</v>
      </c>
      <c r="F3142" t="s">
        <v>5099</v>
      </c>
      <c r="G3142">
        <v>56</v>
      </c>
      <c r="H3142">
        <v>1178421</v>
      </c>
    </row>
    <row r="3143" spans="1:8" hidden="1">
      <c r="A3143">
        <v>10.3</v>
      </c>
      <c r="B3143">
        <v>1</v>
      </c>
      <c r="C3143" t="s">
        <v>5193</v>
      </c>
      <c r="D3143" t="s">
        <v>5196</v>
      </c>
      <c r="E3143" t="s">
        <v>21</v>
      </c>
      <c r="F3143" t="s">
        <v>5099</v>
      </c>
      <c r="G3143">
        <v>57</v>
      </c>
      <c r="H3143">
        <v>1178421</v>
      </c>
    </row>
    <row r="3144" spans="1:8" hidden="1">
      <c r="A3144">
        <v>10.199999999999999</v>
      </c>
      <c r="B3144">
        <v>4</v>
      </c>
      <c r="C3144" t="s">
        <v>5197</v>
      </c>
      <c r="D3144" t="s">
        <v>5198</v>
      </c>
      <c r="E3144" t="s">
        <v>21</v>
      </c>
      <c r="F3144" t="s">
        <v>5099</v>
      </c>
      <c r="G3144">
        <v>58</v>
      </c>
      <c r="H3144">
        <v>1178421</v>
      </c>
    </row>
    <row r="3145" spans="1:8" hidden="1">
      <c r="A3145">
        <v>10.1</v>
      </c>
      <c r="B3145">
        <v>1</v>
      </c>
      <c r="C3145" t="s">
        <v>5191</v>
      </c>
      <c r="D3145" t="s">
        <v>5199</v>
      </c>
      <c r="E3145" t="s">
        <v>21</v>
      </c>
      <c r="F3145" t="s">
        <v>5099</v>
      </c>
      <c r="G3145">
        <v>59</v>
      </c>
      <c r="H3145">
        <v>1178421</v>
      </c>
    </row>
    <row r="3146" spans="1:8" hidden="1">
      <c r="A3146">
        <v>9.6</v>
      </c>
      <c r="B3146">
        <v>1</v>
      </c>
      <c r="C3146" t="s">
        <v>5151</v>
      </c>
      <c r="D3146" t="s">
        <v>5200</v>
      </c>
      <c r="E3146" t="s">
        <v>21</v>
      </c>
      <c r="F3146" t="s">
        <v>5099</v>
      </c>
      <c r="G3146">
        <v>60</v>
      </c>
      <c r="H3146">
        <v>1178421</v>
      </c>
    </row>
    <row r="3147" spans="1:8" hidden="1">
      <c r="A3147">
        <v>9.5</v>
      </c>
      <c r="B3147">
        <v>2</v>
      </c>
      <c r="C3147" t="s">
        <v>5201</v>
      </c>
      <c r="D3147" t="s">
        <v>5202</v>
      </c>
      <c r="E3147" t="s">
        <v>21</v>
      </c>
      <c r="F3147" t="s">
        <v>5099</v>
      </c>
      <c r="G3147">
        <v>61</v>
      </c>
      <c r="H3147">
        <v>1178421</v>
      </c>
    </row>
    <row r="3148" spans="1:8" hidden="1">
      <c r="A3148">
        <v>9.4</v>
      </c>
      <c r="B3148">
        <v>1</v>
      </c>
      <c r="C3148" t="s">
        <v>5203</v>
      </c>
      <c r="D3148" t="s">
        <v>5204</v>
      </c>
      <c r="E3148" t="s">
        <v>21</v>
      </c>
      <c r="F3148" t="s">
        <v>5099</v>
      </c>
      <c r="G3148">
        <v>62</v>
      </c>
      <c r="H3148">
        <v>1178421</v>
      </c>
    </row>
    <row r="3149" spans="1:8" hidden="1">
      <c r="A3149">
        <v>9.3000000000000007</v>
      </c>
      <c r="B3149">
        <v>0</v>
      </c>
      <c r="C3149" t="s">
        <v>5205</v>
      </c>
      <c r="D3149" t="s">
        <v>5206</v>
      </c>
      <c r="E3149" t="s">
        <v>21</v>
      </c>
      <c r="F3149" t="s">
        <v>5099</v>
      </c>
      <c r="G3149">
        <v>63</v>
      </c>
      <c r="H3149">
        <v>1178421</v>
      </c>
    </row>
    <row r="3150" spans="1:8" hidden="1">
      <c r="A3150">
        <v>9.1999999999999993</v>
      </c>
      <c r="B3150">
        <v>1</v>
      </c>
      <c r="C3150" t="s">
        <v>5151</v>
      </c>
      <c r="D3150" t="s">
        <v>5207</v>
      </c>
      <c r="E3150" t="s">
        <v>21</v>
      </c>
      <c r="F3150" t="s">
        <v>5099</v>
      </c>
      <c r="G3150">
        <v>64</v>
      </c>
      <c r="H3150">
        <v>1178421</v>
      </c>
    </row>
    <row r="3151" spans="1:8" hidden="1">
      <c r="A3151">
        <v>9.1</v>
      </c>
      <c r="B3151">
        <v>2</v>
      </c>
      <c r="C3151" t="s">
        <v>5201</v>
      </c>
      <c r="D3151" t="s">
        <v>5208</v>
      </c>
      <c r="E3151" t="s">
        <v>21</v>
      </c>
      <c r="F3151" t="s">
        <v>5099</v>
      </c>
      <c r="G3151">
        <v>65</v>
      </c>
      <c r="H3151">
        <v>1178421</v>
      </c>
    </row>
    <row r="3152" spans="1:8" hidden="1">
      <c r="A3152">
        <v>8.6</v>
      </c>
      <c r="B3152">
        <v>1</v>
      </c>
      <c r="C3152" t="s">
        <v>5209</v>
      </c>
      <c r="D3152" t="s">
        <v>5210</v>
      </c>
      <c r="E3152" t="s">
        <v>21</v>
      </c>
      <c r="F3152" t="s">
        <v>5099</v>
      </c>
      <c r="G3152">
        <v>66</v>
      </c>
      <c r="H3152">
        <v>1178421</v>
      </c>
    </row>
    <row r="3153" spans="1:8" hidden="1">
      <c r="A3153">
        <v>8.5</v>
      </c>
      <c r="B3153">
        <v>1</v>
      </c>
      <c r="C3153" t="s">
        <v>5211</v>
      </c>
      <c r="D3153" t="s">
        <v>5212</v>
      </c>
      <c r="E3153" t="s">
        <v>21</v>
      </c>
      <c r="F3153" t="s">
        <v>5099</v>
      </c>
      <c r="G3153">
        <v>67</v>
      </c>
      <c r="H3153">
        <v>1178421</v>
      </c>
    </row>
    <row r="3154" spans="1:8" hidden="1">
      <c r="A3154">
        <v>8.4</v>
      </c>
      <c r="B3154">
        <v>4</v>
      </c>
      <c r="C3154" t="s">
        <v>5213</v>
      </c>
      <c r="D3154" t="s">
        <v>5214</v>
      </c>
      <c r="E3154" t="s">
        <v>21</v>
      </c>
      <c r="F3154" t="s">
        <v>5099</v>
      </c>
      <c r="G3154">
        <v>68</v>
      </c>
      <c r="H3154">
        <v>1178421</v>
      </c>
    </row>
    <row r="3155" spans="1:8" hidden="1">
      <c r="A3155">
        <v>8.3000000000000007</v>
      </c>
      <c r="B3155">
        <v>0</v>
      </c>
      <c r="C3155" t="s">
        <v>5215</v>
      </c>
      <c r="D3155" t="s">
        <v>5216</v>
      </c>
      <c r="E3155" t="s">
        <v>21</v>
      </c>
      <c r="F3155" t="s">
        <v>5099</v>
      </c>
      <c r="G3155">
        <v>69</v>
      </c>
      <c r="H3155">
        <v>1178421</v>
      </c>
    </row>
    <row r="3156" spans="1:8" hidden="1">
      <c r="A3156">
        <v>8.1999999999999993</v>
      </c>
      <c r="B3156">
        <v>0</v>
      </c>
      <c r="C3156" t="s">
        <v>5215</v>
      </c>
      <c r="D3156" t="s">
        <v>5217</v>
      </c>
      <c r="E3156" t="s">
        <v>21</v>
      </c>
      <c r="F3156" t="s">
        <v>5099</v>
      </c>
      <c r="G3156">
        <v>70</v>
      </c>
      <c r="H3156">
        <v>1178421</v>
      </c>
    </row>
    <row r="3157" spans="1:8" hidden="1">
      <c r="A3157">
        <v>8.1</v>
      </c>
      <c r="B3157">
        <v>1</v>
      </c>
      <c r="C3157" t="s">
        <v>5209</v>
      </c>
      <c r="D3157" t="s">
        <v>5218</v>
      </c>
      <c r="E3157" t="s">
        <v>21</v>
      </c>
      <c r="F3157" t="s">
        <v>5099</v>
      </c>
      <c r="G3157">
        <v>71</v>
      </c>
      <c r="H3157">
        <v>1178421</v>
      </c>
    </row>
    <row r="3158" spans="1:8" hidden="1">
      <c r="A3158">
        <v>7.6</v>
      </c>
      <c r="B3158">
        <v>2</v>
      </c>
      <c r="C3158" t="s">
        <v>5219</v>
      </c>
      <c r="D3158" t="s">
        <v>5220</v>
      </c>
      <c r="E3158" t="s">
        <v>21</v>
      </c>
      <c r="F3158" t="s">
        <v>5099</v>
      </c>
      <c r="G3158">
        <v>72</v>
      </c>
      <c r="H3158">
        <v>1178421</v>
      </c>
    </row>
    <row r="3159" spans="1:8" hidden="1">
      <c r="A3159">
        <v>7.5</v>
      </c>
      <c r="B3159">
        <v>1</v>
      </c>
      <c r="C3159" t="s">
        <v>5191</v>
      </c>
      <c r="D3159" t="s">
        <v>5221</v>
      </c>
      <c r="E3159" t="s">
        <v>21</v>
      </c>
      <c r="F3159" t="s">
        <v>5099</v>
      </c>
      <c r="G3159">
        <v>73</v>
      </c>
      <c r="H3159">
        <v>1178421</v>
      </c>
    </row>
    <row r="3160" spans="1:8" hidden="1">
      <c r="A3160">
        <v>7.4</v>
      </c>
      <c r="B3160">
        <v>1</v>
      </c>
      <c r="C3160" t="s">
        <v>5193</v>
      </c>
      <c r="D3160" t="s">
        <v>5222</v>
      </c>
      <c r="E3160" t="s">
        <v>21</v>
      </c>
      <c r="F3160" t="s">
        <v>5099</v>
      </c>
      <c r="G3160">
        <v>74</v>
      </c>
      <c r="H3160">
        <v>1178421</v>
      </c>
    </row>
    <row r="3161" spans="1:8" hidden="1">
      <c r="A3161">
        <v>7.3</v>
      </c>
      <c r="B3161">
        <v>1</v>
      </c>
      <c r="C3161" t="s">
        <v>5191</v>
      </c>
      <c r="D3161" t="s">
        <v>5223</v>
      </c>
      <c r="E3161" t="s">
        <v>21</v>
      </c>
      <c r="F3161" t="s">
        <v>5099</v>
      </c>
      <c r="G3161">
        <v>75</v>
      </c>
      <c r="H3161">
        <v>1178421</v>
      </c>
    </row>
    <row r="3162" spans="1:8" hidden="1">
      <c r="A3162">
        <v>7.2</v>
      </c>
      <c r="B3162">
        <v>0</v>
      </c>
      <c r="C3162" t="s">
        <v>5224</v>
      </c>
      <c r="D3162" t="s">
        <v>5225</v>
      </c>
      <c r="E3162" t="s">
        <v>21</v>
      </c>
      <c r="F3162" t="s">
        <v>5099</v>
      </c>
      <c r="G3162">
        <v>76</v>
      </c>
      <c r="H3162">
        <v>1178421</v>
      </c>
    </row>
    <row r="3163" spans="1:8" hidden="1">
      <c r="A3163">
        <v>7.1</v>
      </c>
      <c r="B3163">
        <v>0</v>
      </c>
      <c r="C3163" t="s">
        <v>5224</v>
      </c>
      <c r="D3163" t="s">
        <v>5226</v>
      </c>
      <c r="E3163" t="s">
        <v>21</v>
      </c>
      <c r="F3163" t="s">
        <v>5099</v>
      </c>
      <c r="G3163">
        <v>77</v>
      </c>
      <c r="H3163">
        <v>1178421</v>
      </c>
    </row>
    <row r="3164" spans="1:8" hidden="1">
      <c r="A3164">
        <v>6.6</v>
      </c>
      <c r="B3164">
        <v>0</v>
      </c>
      <c r="C3164" t="s">
        <v>5227</v>
      </c>
      <c r="D3164" t="s">
        <v>5228</v>
      </c>
      <c r="E3164" t="s">
        <v>21</v>
      </c>
      <c r="F3164" t="s">
        <v>5099</v>
      </c>
      <c r="G3164">
        <v>78</v>
      </c>
      <c r="H3164">
        <v>1178421</v>
      </c>
    </row>
    <row r="3165" spans="1:8" hidden="1">
      <c r="A3165">
        <v>6.5</v>
      </c>
      <c r="B3165">
        <v>2</v>
      </c>
      <c r="C3165" t="s">
        <v>5229</v>
      </c>
      <c r="D3165" t="s">
        <v>5230</v>
      </c>
      <c r="E3165" t="s">
        <v>21</v>
      </c>
      <c r="F3165" t="s">
        <v>5099</v>
      </c>
      <c r="G3165">
        <v>79</v>
      </c>
      <c r="H3165">
        <v>1178421</v>
      </c>
    </row>
    <row r="3166" spans="1:8" hidden="1">
      <c r="A3166">
        <v>6.4</v>
      </c>
      <c r="B3166">
        <v>1</v>
      </c>
      <c r="C3166" t="s">
        <v>5157</v>
      </c>
      <c r="D3166" t="s">
        <v>5231</v>
      </c>
      <c r="E3166" t="s">
        <v>21</v>
      </c>
      <c r="F3166" t="s">
        <v>5099</v>
      </c>
      <c r="G3166">
        <v>80</v>
      </c>
      <c r="H3166">
        <v>1178421</v>
      </c>
    </row>
    <row r="3167" spans="1:8" hidden="1">
      <c r="A3167">
        <v>6.3</v>
      </c>
      <c r="B3167">
        <v>6</v>
      </c>
      <c r="C3167" t="s">
        <v>5159</v>
      </c>
      <c r="D3167" t="s">
        <v>5232</v>
      </c>
      <c r="E3167" t="s">
        <v>21</v>
      </c>
      <c r="F3167" t="s">
        <v>5099</v>
      </c>
      <c r="G3167">
        <v>81</v>
      </c>
      <c r="H3167">
        <v>1178421</v>
      </c>
    </row>
    <row r="3168" spans="1:8" hidden="1">
      <c r="A3168">
        <v>6.2</v>
      </c>
      <c r="B3168">
        <v>0</v>
      </c>
      <c r="C3168" t="s">
        <v>5161</v>
      </c>
      <c r="D3168" t="s">
        <v>5233</v>
      </c>
      <c r="E3168" t="s">
        <v>21</v>
      </c>
      <c r="F3168" t="s">
        <v>5099</v>
      </c>
      <c r="G3168">
        <v>82</v>
      </c>
      <c r="H3168">
        <v>1178421</v>
      </c>
    </row>
    <row r="3169" spans="1:8" hidden="1">
      <c r="A3169">
        <v>6.1</v>
      </c>
      <c r="B3169">
        <v>1</v>
      </c>
      <c r="C3169" t="s">
        <v>5234</v>
      </c>
      <c r="D3169" t="s">
        <v>5235</v>
      </c>
      <c r="E3169" t="s">
        <v>21</v>
      </c>
      <c r="F3169" t="s">
        <v>5099</v>
      </c>
      <c r="G3169">
        <v>83</v>
      </c>
      <c r="H3169">
        <v>1178421</v>
      </c>
    </row>
    <row r="3170" spans="1:8" hidden="1">
      <c r="A3170">
        <v>5.6</v>
      </c>
      <c r="B3170">
        <v>0</v>
      </c>
      <c r="C3170" t="s">
        <v>5236</v>
      </c>
      <c r="D3170" t="s">
        <v>5237</v>
      </c>
      <c r="E3170" t="s">
        <v>21</v>
      </c>
      <c r="F3170" t="s">
        <v>5099</v>
      </c>
      <c r="G3170">
        <v>84</v>
      </c>
      <c r="H3170">
        <v>1178421</v>
      </c>
    </row>
    <row r="3171" spans="1:8" hidden="1">
      <c r="A3171">
        <v>5.5</v>
      </c>
      <c r="B3171">
        <v>1</v>
      </c>
      <c r="C3171" t="s">
        <v>5238</v>
      </c>
      <c r="D3171" t="s">
        <v>5239</v>
      </c>
      <c r="E3171" t="s">
        <v>21</v>
      </c>
      <c r="F3171" t="s">
        <v>5099</v>
      </c>
      <c r="G3171">
        <v>85</v>
      </c>
      <c r="H3171">
        <v>1178421</v>
      </c>
    </row>
    <row r="3172" spans="1:8" hidden="1">
      <c r="A3172">
        <v>5.4</v>
      </c>
      <c r="B3172">
        <v>1</v>
      </c>
      <c r="C3172" t="s">
        <v>5240</v>
      </c>
      <c r="D3172" t="s">
        <v>5241</v>
      </c>
      <c r="E3172" t="s">
        <v>21</v>
      </c>
      <c r="F3172" t="s">
        <v>5099</v>
      </c>
      <c r="G3172">
        <v>86</v>
      </c>
      <c r="H3172">
        <v>1178421</v>
      </c>
    </row>
    <row r="3173" spans="1:8" hidden="1">
      <c r="A3173">
        <v>5.3</v>
      </c>
      <c r="B3173">
        <v>1</v>
      </c>
      <c r="C3173" t="s">
        <v>5238</v>
      </c>
      <c r="D3173" t="s">
        <v>5242</v>
      </c>
      <c r="E3173" t="s">
        <v>21</v>
      </c>
      <c r="F3173" t="s">
        <v>5099</v>
      </c>
      <c r="G3173">
        <v>87</v>
      </c>
      <c r="H3173">
        <v>1178421</v>
      </c>
    </row>
    <row r="3174" spans="1:8" hidden="1">
      <c r="A3174">
        <v>5.2</v>
      </c>
      <c r="B3174">
        <v>4</v>
      </c>
      <c r="C3174" t="s">
        <v>5243</v>
      </c>
      <c r="D3174" t="s">
        <v>5244</v>
      </c>
      <c r="E3174" t="s">
        <v>21</v>
      </c>
      <c r="F3174" t="s">
        <v>5099</v>
      </c>
      <c r="G3174">
        <v>88</v>
      </c>
      <c r="H3174">
        <v>1178421</v>
      </c>
    </row>
    <row r="3175" spans="1:8" hidden="1">
      <c r="A3175">
        <v>5.0999999999999996</v>
      </c>
      <c r="B3175">
        <v>0</v>
      </c>
      <c r="C3175" t="s">
        <v>5245</v>
      </c>
      <c r="D3175" t="s">
        <v>5246</v>
      </c>
      <c r="E3175" t="s">
        <v>21</v>
      </c>
      <c r="F3175" t="s">
        <v>5099</v>
      </c>
      <c r="G3175">
        <v>89</v>
      </c>
      <c r="H3175">
        <v>1178421</v>
      </c>
    </row>
    <row r="3176" spans="1:8" hidden="1">
      <c r="A3176">
        <v>4.5999999999999996</v>
      </c>
      <c r="B3176">
        <v>0</v>
      </c>
      <c r="C3176" t="s">
        <v>5247</v>
      </c>
      <c r="D3176" t="s">
        <v>5248</v>
      </c>
      <c r="E3176" t="s">
        <v>21</v>
      </c>
      <c r="F3176" t="s">
        <v>5099</v>
      </c>
      <c r="G3176">
        <v>90</v>
      </c>
      <c r="H3176">
        <v>1178421</v>
      </c>
    </row>
    <row r="3177" spans="1:8" hidden="1">
      <c r="A3177">
        <v>4.5</v>
      </c>
      <c r="B3177">
        <v>4</v>
      </c>
      <c r="C3177" t="s">
        <v>5249</v>
      </c>
      <c r="D3177" t="s">
        <v>5250</v>
      </c>
      <c r="E3177" t="s">
        <v>21</v>
      </c>
      <c r="F3177" t="s">
        <v>5099</v>
      </c>
      <c r="G3177">
        <v>91</v>
      </c>
      <c r="H3177">
        <v>1178421</v>
      </c>
    </row>
    <row r="3178" spans="1:8" hidden="1">
      <c r="A3178">
        <v>4.4000000000000004</v>
      </c>
      <c r="B3178">
        <v>0</v>
      </c>
      <c r="C3178" t="s">
        <v>5247</v>
      </c>
      <c r="D3178" t="s">
        <v>5251</v>
      </c>
      <c r="E3178" t="s">
        <v>21</v>
      </c>
      <c r="F3178" t="s">
        <v>5099</v>
      </c>
      <c r="G3178">
        <v>92</v>
      </c>
      <c r="H3178">
        <v>1178421</v>
      </c>
    </row>
    <row r="3179" spans="1:8" hidden="1">
      <c r="A3179">
        <v>4.3</v>
      </c>
      <c r="B3179">
        <v>1</v>
      </c>
      <c r="C3179" t="s">
        <v>5211</v>
      </c>
      <c r="D3179" t="s">
        <v>5252</v>
      </c>
      <c r="E3179" t="s">
        <v>21</v>
      </c>
      <c r="F3179" t="s">
        <v>5099</v>
      </c>
      <c r="G3179">
        <v>93</v>
      </c>
      <c r="H3179">
        <v>1178421</v>
      </c>
    </row>
    <row r="3180" spans="1:8" hidden="1">
      <c r="A3180">
        <v>4.2</v>
      </c>
      <c r="B3180">
        <v>0</v>
      </c>
      <c r="C3180" t="s">
        <v>5215</v>
      </c>
      <c r="D3180" t="s">
        <v>5253</v>
      </c>
      <c r="E3180" t="s">
        <v>21</v>
      </c>
      <c r="F3180" t="s">
        <v>5099</v>
      </c>
      <c r="G3180">
        <v>94</v>
      </c>
      <c r="H3180">
        <v>1178421</v>
      </c>
    </row>
    <row r="3181" spans="1:8" hidden="1">
      <c r="A3181">
        <v>4.0999999999999996</v>
      </c>
      <c r="B3181">
        <v>6</v>
      </c>
      <c r="C3181" t="s">
        <v>5254</v>
      </c>
      <c r="D3181" t="s">
        <v>5255</v>
      </c>
      <c r="E3181" t="s">
        <v>21</v>
      </c>
      <c r="F3181" t="s">
        <v>5099</v>
      </c>
      <c r="G3181">
        <v>95</v>
      </c>
      <c r="H3181">
        <v>1178421</v>
      </c>
    </row>
    <row r="3182" spans="1:8" hidden="1">
      <c r="A3182">
        <v>3.6</v>
      </c>
      <c r="B3182">
        <v>1</v>
      </c>
      <c r="C3182" t="s">
        <v>5238</v>
      </c>
      <c r="D3182" t="s">
        <v>5256</v>
      </c>
      <c r="E3182" t="s">
        <v>21</v>
      </c>
      <c r="F3182" t="s">
        <v>5099</v>
      </c>
      <c r="G3182">
        <v>96</v>
      </c>
      <c r="H3182">
        <v>1178421</v>
      </c>
    </row>
    <row r="3183" spans="1:8" hidden="1">
      <c r="A3183">
        <v>3.5</v>
      </c>
      <c r="B3183">
        <v>1</v>
      </c>
      <c r="C3183" t="s">
        <v>5240</v>
      </c>
      <c r="D3183" t="s">
        <v>5257</v>
      </c>
      <c r="E3183" t="s">
        <v>21</v>
      </c>
      <c r="F3183" t="s">
        <v>5099</v>
      </c>
      <c r="G3183">
        <v>97</v>
      </c>
      <c r="H3183">
        <v>1178421</v>
      </c>
    </row>
    <row r="3184" spans="1:8" hidden="1">
      <c r="A3184">
        <v>3.4</v>
      </c>
      <c r="B3184">
        <v>4</v>
      </c>
      <c r="C3184" t="s">
        <v>5258</v>
      </c>
      <c r="D3184" t="s">
        <v>5259</v>
      </c>
      <c r="E3184" t="s">
        <v>21</v>
      </c>
      <c r="F3184" t="s">
        <v>5099</v>
      </c>
      <c r="G3184">
        <v>98</v>
      </c>
      <c r="H3184">
        <v>1178421</v>
      </c>
    </row>
    <row r="3185" spans="1:8" hidden="1">
      <c r="A3185">
        <v>3.3</v>
      </c>
      <c r="B3185" t="s">
        <v>8</v>
      </c>
      <c r="C3185" t="s">
        <v>5260</v>
      </c>
      <c r="D3185" t="s">
        <v>5261</v>
      </c>
      <c r="E3185" t="s">
        <v>21</v>
      </c>
      <c r="F3185" t="s">
        <v>5099</v>
      </c>
      <c r="G3185">
        <v>99</v>
      </c>
      <c r="H3185">
        <v>1178421</v>
      </c>
    </row>
    <row r="3186" spans="1:8" hidden="1">
      <c r="A3186">
        <v>3.2</v>
      </c>
      <c r="B3186">
        <v>4</v>
      </c>
      <c r="C3186" t="s">
        <v>5262</v>
      </c>
      <c r="D3186" t="s">
        <v>5263</v>
      </c>
      <c r="E3186" t="s">
        <v>21</v>
      </c>
      <c r="F3186" t="s">
        <v>5099</v>
      </c>
      <c r="G3186">
        <v>100</v>
      </c>
      <c r="H3186">
        <v>1178421</v>
      </c>
    </row>
    <row r="3187" spans="1:8" hidden="1">
      <c r="A3187">
        <v>3.1</v>
      </c>
      <c r="B3187">
        <v>1</v>
      </c>
      <c r="C3187" t="s">
        <v>5238</v>
      </c>
      <c r="D3187" t="s">
        <v>5264</v>
      </c>
      <c r="E3187" t="s">
        <v>21</v>
      </c>
      <c r="F3187" t="s">
        <v>5099</v>
      </c>
      <c r="G3187">
        <v>101</v>
      </c>
      <c r="H3187">
        <v>1178421</v>
      </c>
    </row>
    <row r="3188" spans="1:8" hidden="1">
      <c r="A3188">
        <v>2.6</v>
      </c>
      <c r="B3188">
        <v>4</v>
      </c>
      <c r="C3188" t="s">
        <v>5265</v>
      </c>
      <c r="D3188" t="s">
        <v>5266</v>
      </c>
      <c r="E3188" t="s">
        <v>21</v>
      </c>
      <c r="F3188" t="s">
        <v>5099</v>
      </c>
      <c r="G3188">
        <v>102</v>
      </c>
      <c r="H3188">
        <v>1178421</v>
      </c>
    </row>
    <row r="3189" spans="1:8" hidden="1">
      <c r="A3189">
        <v>2.5</v>
      </c>
      <c r="B3189">
        <v>1</v>
      </c>
      <c r="C3189" t="s">
        <v>5234</v>
      </c>
      <c r="D3189" t="s">
        <v>5267</v>
      </c>
      <c r="E3189" t="s">
        <v>21</v>
      </c>
      <c r="F3189" t="s">
        <v>5099</v>
      </c>
      <c r="G3189">
        <v>103</v>
      </c>
      <c r="H3189">
        <v>1178421</v>
      </c>
    </row>
    <row r="3190" spans="1:8" hidden="1">
      <c r="A3190">
        <v>2.4</v>
      </c>
      <c r="B3190">
        <v>4</v>
      </c>
      <c r="C3190" t="s">
        <v>5268</v>
      </c>
      <c r="D3190" t="s">
        <v>5269</v>
      </c>
      <c r="E3190" t="s">
        <v>21</v>
      </c>
      <c r="F3190" t="s">
        <v>5099</v>
      </c>
      <c r="G3190">
        <v>104</v>
      </c>
      <c r="H3190">
        <v>1178421</v>
      </c>
    </row>
    <row r="3191" spans="1:8" hidden="1">
      <c r="A3191">
        <v>2.2999999999999998</v>
      </c>
      <c r="B3191">
        <v>0</v>
      </c>
      <c r="C3191" t="s">
        <v>5227</v>
      </c>
      <c r="D3191" t="s">
        <v>5270</v>
      </c>
      <c r="E3191" t="s">
        <v>21</v>
      </c>
      <c r="F3191" t="s">
        <v>5099</v>
      </c>
      <c r="G3191">
        <v>105</v>
      </c>
      <c r="H3191">
        <v>1178421</v>
      </c>
    </row>
    <row r="3192" spans="1:8" hidden="1">
      <c r="A3192">
        <v>2.2000000000000002</v>
      </c>
      <c r="B3192">
        <v>0</v>
      </c>
      <c r="C3192" t="s">
        <v>5227</v>
      </c>
      <c r="D3192" t="s">
        <v>5271</v>
      </c>
      <c r="E3192" t="s">
        <v>21</v>
      </c>
      <c r="F3192" t="s">
        <v>5099</v>
      </c>
      <c r="G3192">
        <v>106</v>
      </c>
      <c r="H3192">
        <v>1178421</v>
      </c>
    </row>
    <row r="3193" spans="1:8" hidden="1">
      <c r="A3193">
        <v>2.1</v>
      </c>
      <c r="B3193">
        <v>6</v>
      </c>
      <c r="C3193" t="s">
        <v>5272</v>
      </c>
      <c r="D3193" t="s">
        <v>5273</v>
      </c>
      <c r="E3193" t="s">
        <v>21</v>
      </c>
      <c r="F3193" t="s">
        <v>5099</v>
      </c>
      <c r="G3193">
        <v>107</v>
      </c>
      <c r="H3193">
        <v>1178421</v>
      </c>
    </row>
    <row r="3194" spans="1:8" hidden="1">
      <c r="A3194">
        <v>1.6</v>
      </c>
      <c r="B3194">
        <v>0</v>
      </c>
      <c r="C3194" t="s">
        <v>5274</v>
      </c>
      <c r="D3194" t="s">
        <v>5275</v>
      </c>
      <c r="E3194" t="s">
        <v>21</v>
      </c>
      <c r="F3194" t="s">
        <v>5099</v>
      </c>
      <c r="G3194">
        <v>108</v>
      </c>
      <c r="H3194">
        <v>1178421</v>
      </c>
    </row>
    <row r="3195" spans="1:8" hidden="1">
      <c r="A3195">
        <v>1.5</v>
      </c>
      <c r="B3195">
        <v>4</v>
      </c>
      <c r="C3195" t="s">
        <v>5276</v>
      </c>
      <c r="D3195" t="s">
        <v>5277</v>
      </c>
      <c r="E3195" t="s">
        <v>21</v>
      </c>
      <c r="F3195" t="s">
        <v>5099</v>
      </c>
      <c r="G3195">
        <v>109</v>
      </c>
      <c r="H3195">
        <v>1178421</v>
      </c>
    </row>
    <row r="3196" spans="1:8" hidden="1">
      <c r="A3196">
        <v>1.4</v>
      </c>
      <c r="B3196">
        <v>4</v>
      </c>
      <c r="C3196" t="s">
        <v>5276</v>
      </c>
      <c r="D3196" t="s">
        <v>5278</v>
      </c>
      <c r="E3196" t="s">
        <v>21</v>
      </c>
      <c r="F3196" t="s">
        <v>5099</v>
      </c>
      <c r="G3196">
        <v>110</v>
      </c>
      <c r="H3196">
        <v>1178421</v>
      </c>
    </row>
    <row r="3197" spans="1:8" hidden="1">
      <c r="A3197">
        <v>1.3</v>
      </c>
      <c r="B3197" t="s">
        <v>468</v>
      </c>
      <c r="C3197" t="s">
        <v>5279</v>
      </c>
      <c r="D3197" t="s">
        <v>5280</v>
      </c>
      <c r="E3197" t="s">
        <v>21</v>
      </c>
      <c r="F3197" t="s">
        <v>5099</v>
      </c>
      <c r="G3197">
        <v>111</v>
      </c>
      <c r="H3197">
        <v>1178421</v>
      </c>
    </row>
    <row r="3198" spans="1:8" hidden="1">
      <c r="A3198">
        <v>1.2</v>
      </c>
      <c r="B3198">
        <v>1</v>
      </c>
      <c r="C3198" t="s">
        <v>5281</v>
      </c>
      <c r="D3198" t="s">
        <v>5282</v>
      </c>
      <c r="E3198" t="s">
        <v>21</v>
      </c>
      <c r="F3198" t="s">
        <v>5099</v>
      </c>
      <c r="G3198">
        <v>112</v>
      </c>
      <c r="H3198">
        <v>1178421</v>
      </c>
    </row>
    <row r="3199" spans="1:8" hidden="1">
      <c r="A3199">
        <v>1.1000000000000001</v>
      </c>
      <c r="B3199">
        <v>0</v>
      </c>
      <c r="C3199" t="s">
        <v>5274</v>
      </c>
      <c r="D3199" t="s">
        <v>5283</v>
      </c>
      <c r="E3199" t="s">
        <v>21</v>
      </c>
      <c r="F3199" t="s">
        <v>5099</v>
      </c>
      <c r="G3199">
        <v>113</v>
      </c>
      <c r="H3199">
        <v>1178421</v>
      </c>
    </row>
    <row r="3200" spans="1:8" hidden="1">
      <c r="A3200">
        <v>0.6</v>
      </c>
      <c r="B3200">
        <v>0</v>
      </c>
      <c r="C3200" t="s">
        <v>5245</v>
      </c>
      <c r="D3200" t="s">
        <v>5284</v>
      </c>
      <c r="E3200" t="s">
        <v>21</v>
      </c>
      <c r="F3200" t="s">
        <v>5099</v>
      </c>
      <c r="G3200">
        <v>114</v>
      </c>
      <c r="H3200">
        <v>1178421</v>
      </c>
    </row>
    <row r="3201" spans="1:8" hidden="1">
      <c r="A3201">
        <v>0.5</v>
      </c>
      <c r="B3201">
        <v>0</v>
      </c>
      <c r="C3201" t="s">
        <v>5245</v>
      </c>
      <c r="D3201" t="s">
        <v>5285</v>
      </c>
      <c r="E3201" t="s">
        <v>21</v>
      </c>
      <c r="F3201" t="s">
        <v>5099</v>
      </c>
      <c r="G3201">
        <v>115</v>
      </c>
      <c r="H3201">
        <v>1178421</v>
      </c>
    </row>
    <row r="3202" spans="1:8" hidden="1">
      <c r="A3202">
        <v>0.4</v>
      </c>
      <c r="B3202">
        <v>4</v>
      </c>
      <c r="C3202" t="s">
        <v>5243</v>
      </c>
      <c r="D3202" t="s">
        <v>5286</v>
      </c>
      <c r="E3202" t="s">
        <v>21</v>
      </c>
      <c r="F3202" t="s">
        <v>5099</v>
      </c>
      <c r="G3202">
        <v>116</v>
      </c>
      <c r="H3202">
        <v>1178421</v>
      </c>
    </row>
    <row r="3203" spans="1:8" hidden="1">
      <c r="A3203">
        <v>0.3</v>
      </c>
      <c r="B3203">
        <v>0</v>
      </c>
      <c r="C3203" t="s">
        <v>5245</v>
      </c>
      <c r="D3203" t="s">
        <v>5287</v>
      </c>
      <c r="E3203" t="s">
        <v>21</v>
      </c>
      <c r="F3203" t="s">
        <v>5099</v>
      </c>
      <c r="G3203">
        <v>117</v>
      </c>
      <c r="H3203">
        <v>1178421</v>
      </c>
    </row>
    <row r="3204" spans="1:8" hidden="1">
      <c r="A3204">
        <v>0.2</v>
      </c>
      <c r="B3204">
        <v>1</v>
      </c>
      <c r="C3204" t="s">
        <v>5288</v>
      </c>
      <c r="D3204" t="s">
        <v>5289</v>
      </c>
      <c r="E3204" t="s">
        <v>21</v>
      </c>
      <c r="F3204" t="s">
        <v>5099</v>
      </c>
      <c r="G3204">
        <v>118</v>
      </c>
      <c r="H3204">
        <v>1178421</v>
      </c>
    </row>
    <row r="3205" spans="1:8" hidden="1">
      <c r="A3205">
        <v>0.1</v>
      </c>
      <c r="B3205">
        <v>0</v>
      </c>
      <c r="C3205" t="s">
        <v>5290</v>
      </c>
      <c r="D3205" t="s">
        <v>5291</v>
      </c>
      <c r="E3205" t="s">
        <v>21</v>
      </c>
      <c r="F3205" t="s">
        <v>5099</v>
      </c>
      <c r="G3205">
        <v>119</v>
      </c>
      <c r="H3205">
        <v>1178421</v>
      </c>
    </row>
    <row r="3206" spans="1:8" hidden="1">
      <c r="A3206">
        <v>19.100000000000001</v>
      </c>
      <c r="B3206">
        <v>4</v>
      </c>
      <c r="C3206" t="s">
        <v>5292</v>
      </c>
      <c r="D3206" t="s">
        <v>5293</v>
      </c>
      <c r="E3206" t="s">
        <v>5294</v>
      </c>
      <c r="F3206" t="s">
        <v>5295</v>
      </c>
      <c r="G3206">
        <v>0</v>
      </c>
      <c r="H3206">
        <v>1178420</v>
      </c>
    </row>
    <row r="3207" spans="1:8" hidden="1">
      <c r="A3207">
        <v>18.600000000000001</v>
      </c>
      <c r="B3207">
        <v>0</v>
      </c>
      <c r="C3207" t="s">
        <v>5296</v>
      </c>
      <c r="D3207" t="s">
        <v>5297</v>
      </c>
      <c r="E3207" t="s">
        <v>21</v>
      </c>
      <c r="F3207" t="s">
        <v>5295</v>
      </c>
      <c r="G3207">
        <v>1</v>
      </c>
      <c r="H3207">
        <v>1178420</v>
      </c>
    </row>
    <row r="3208" spans="1:8" hidden="1">
      <c r="A3208">
        <v>18.5</v>
      </c>
      <c r="B3208" t="s">
        <v>468</v>
      </c>
      <c r="C3208" t="s">
        <v>5298</v>
      </c>
      <c r="D3208" t="s">
        <v>5299</v>
      </c>
      <c r="E3208" t="s">
        <v>21</v>
      </c>
      <c r="F3208" t="s">
        <v>5295</v>
      </c>
      <c r="G3208">
        <v>2</v>
      </c>
      <c r="H3208">
        <v>1178420</v>
      </c>
    </row>
    <row r="3209" spans="1:8" hidden="1">
      <c r="A3209">
        <v>18.399999999999999</v>
      </c>
      <c r="B3209">
        <v>1</v>
      </c>
      <c r="C3209" t="s">
        <v>5300</v>
      </c>
      <c r="D3209" t="s">
        <v>5301</v>
      </c>
      <c r="E3209" t="s">
        <v>21</v>
      </c>
      <c r="F3209" t="s">
        <v>5295</v>
      </c>
      <c r="G3209">
        <v>3</v>
      </c>
      <c r="H3209">
        <v>1178420</v>
      </c>
    </row>
    <row r="3210" spans="1:8" hidden="1">
      <c r="A3210">
        <v>18.3</v>
      </c>
      <c r="B3210">
        <v>0</v>
      </c>
      <c r="C3210" t="s">
        <v>5296</v>
      </c>
      <c r="D3210" t="s">
        <v>5302</v>
      </c>
      <c r="E3210" t="s">
        <v>21</v>
      </c>
      <c r="F3210" t="s">
        <v>5295</v>
      </c>
      <c r="G3210">
        <v>4</v>
      </c>
      <c r="H3210">
        <v>1178420</v>
      </c>
    </row>
    <row r="3211" spans="1:8" hidden="1">
      <c r="A3211">
        <v>18.2</v>
      </c>
      <c r="B3211">
        <v>1</v>
      </c>
      <c r="C3211" t="s">
        <v>5303</v>
      </c>
      <c r="D3211" t="s">
        <v>5304</v>
      </c>
      <c r="E3211" t="s">
        <v>21</v>
      </c>
      <c r="F3211" t="s">
        <v>5295</v>
      </c>
      <c r="G3211">
        <v>5</v>
      </c>
      <c r="H3211">
        <v>1178420</v>
      </c>
    </row>
    <row r="3212" spans="1:8" hidden="1">
      <c r="A3212">
        <v>18.100000000000001</v>
      </c>
      <c r="B3212">
        <v>2</v>
      </c>
      <c r="C3212" t="s">
        <v>5305</v>
      </c>
      <c r="D3212" t="s">
        <v>5306</v>
      </c>
      <c r="E3212" t="s">
        <v>21</v>
      </c>
      <c r="F3212" t="s">
        <v>5295</v>
      </c>
      <c r="G3212">
        <v>6</v>
      </c>
      <c r="H3212">
        <v>1178420</v>
      </c>
    </row>
    <row r="3213" spans="1:8" hidden="1">
      <c r="A3213">
        <v>17.600000000000001</v>
      </c>
      <c r="B3213">
        <v>1</v>
      </c>
      <c r="C3213" t="s">
        <v>5307</v>
      </c>
      <c r="D3213" t="s">
        <v>5308</v>
      </c>
      <c r="E3213" t="s">
        <v>21</v>
      </c>
      <c r="F3213" t="s">
        <v>5295</v>
      </c>
      <c r="G3213">
        <v>7</v>
      </c>
      <c r="H3213">
        <v>1178420</v>
      </c>
    </row>
    <row r="3214" spans="1:8" hidden="1">
      <c r="A3214">
        <v>17.5</v>
      </c>
      <c r="B3214">
        <v>1</v>
      </c>
      <c r="C3214" t="s">
        <v>5309</v>
      </c>
      <c r="D3214" t="s">
        <v>5310</v>
      </c>
      <c r="E3214" t="s">
        <v>21</v>
      </c>
      <c r="F3214" t="s">
        <v>5295</v>
      </c>
      <c r="G3214">
        <v>8</v>
      </c>
      <c r="H3214">
        <v>1178420</v>
      </c>
    </row>
    <row r="3215" spans="1:8" hidden="1">
      <c r="A3215">
        <v>17.399999999999999</v>
      </c>
      <c r="B3215">
        <v>0</v>
      </c>
      <c r="C3215" t="s">
        <v>5311</v>
      </c>
      <c r="D3215" t="s">
        <v>5312</v>
      </c>
      <c r="E3215" t="s">
        <v>21</v>
      </c>
      <c r="F3215" t="s">
        <v>5295</v>
      </c>
      <c r="G3215">
        <v>9</v>
      </c>
      <c r="H3215">
        <v>1178420</v>
      </c>
    </row>
    <row r="3216" spans="1:8" hidden="1">
      <c r="A3216">
        <v>17.3</v>
      </c>
      <c r="B3216">
        <v>0</v>
      </c>
      <c r="C3216" t="s">
        <v>5311</v>
      </c>
      <c r="D3216" t="s">
        <v>5313</v>
      </c>
      <c r="E3216" t="s">
        <v>21</v>
      </c>
      <c r="F3216" t="s">
        <v>5295</v>
      </c>
      <c r="G3216">
        <v>10</v>
      </c>
      <c r="H3216">
        <v>1178420</v>
      </c>
    </row>
    <row r="3217" spans="1:8" hidden="1">
      <c r="A3217">
        <v>17.2</v>
      </c>
      <c r="B3217" t="s">
        <v>468</v>
      </c>
      <c r="C3217" t="s">
        <v>5314</v>
      </c>
      <c r="D3217" t="s">
        <v>5315</v>
      </c>
      <c r="E3217" t="s">
        <v>21</v>
      </c>
      <c r="F3217" t="s">
        <v>5295</v>
      </c>
      <c r="G3217">
        <v>11</v>
      </c>
      <c r="H3217">
        <v>1178420</v>
      </c>
    </row>
    <row r="3218" spans="1:8" hidden="1">
      <c r="A3218">
        <v>17.100000000000001</v>
      </c>
      <c r="B3218">
        <v>1</v>
      </c>
      <c r="C3218" t="s">
        <v>5309</v>
      </c>
      <c r="D3218" t="s">
        <v>5316</v>
      </c>
      <c r="E3218" t="s">
        <v>5317</v>
      </c>
      <c r="F3218" t="s">
        <v>5295</v>
      </c>
      <c r="G3218">
        <v>12</v>
      </c>
      <c r="H3218">
        <v>1178420</v>
      </c>
    </row>
    <row r="3219" spans="1:8" hidden="1">
      <c r="A3219">
        <v>16.600000000000001</v>
      </c>
      <c r="B3219" t="s">
        <v>8</v>
      </c>
      <c r="C3219" t="s">
        <v>5318</v>
      </c>
      <c r="D3219" t="s">
        <v>5319</v>
      </c>
      <c r="E3219" t="s">
        <v>5320</v>
      </c>
      <c r="F3219" t="s">
        <v>5295</v>
      </c>
      <c r="G3219">
        <v>13</v>
      </c>
      <c r="H3219">
        <v>1178420</v>
      </c>
    </row>
    <row r="3220" spans="1:8" hidden="1">
      <c r="A3220">
        <v>16.5</v>
      </c>
      <c r="B3220">
        <v>1</v>
      </c>
      <c r="C3220" t="s">
        <v>5321</v>
      </c>
      <c r="D3220" t="s">
        <v>5322</v>
      </c>
      <c r="E3220" t="s">
        <v>21</v>
      </c>
      <c r="F3220" t="s">
        <v>5295</v>
      </c>
      <c r="G3220">
        <v>14</v>
      </c>
      <c r="H3220">
        <v>1178420</v>
      </c>
    </row>
    <row r="3221" spans="1:8" hidden="1">
      <c r="A3221">
        <v>16.399999999999999</v>
      </c>
      <c r="B3221">
        <v>1</v>
      </c>
      <c r="C3221" t="s">
        <v>5323</v>
      </c>
      <c r="D3221" t="s">
        <v>5324</v>
      </c>
      <c r="E3221" t="s">
        <v>21</v>
      </c>
      <c r="F3221" t="s">
        <v>5295</v>
      </c>
      <c r="G3221">
        <v>15</v>
      </c>
      <c r="H3221">
        <v>1178420</v>
      </c>
    </row>
    <row r="3222" spans="1:8" hidden="1">
      <c r="A3222">
        <v>16.3</v>
      </c>
      <c r="B3222">
        <v>4</v>
      </c>
      <c r="C3222" t="s">
        <v>5325</v>
      </c>
      <c r="D3222" t="s">
        <v>5326</v>
      </c>
      <c r="E3222" t="s">
        <v>21</v>
      </c>
      <c r="F3222" t="s">
        <v>5295</v>
      </c>
      <c r="G3222">
        <v>16</v>
      </c>
      <c r="H3222">
        <v>1178420</v>
      </c>
    </row>
    <row r="3223" spans="1:8" hidden="1">
      <c r="A3223">
        <v>16.2</v>
      </c>
      <c r="B3223">
        <v>1</v>
      </c>
      <c r="C3223" t="s">
        <v>5321</v>
      </c>
      <c r="D3223" t="s">
        <v>5327</v>
      </c>
      <c r="E3223" t="s">
        <v>21</v>
      </c>
      <c r="F3223" t="s">
        <v>5295</v>
      </c>
      <c r="G3223">
        <v>17</v>
      </c>
      <c r="H3223">
        <v>1178420</v>
      </c>
    </row>
    <row r="3224" spans="1:8" hidden="1">
      <c r="A3224">
        <v>16.100000000000001</v>
      </c>
      <c r="B3224">
        <v>4</v>
      </c>
      <c r="C3224" t="s">
        <v>5328</v>
      </c>
      <c r="D3224" t="s">
        <v>5329</v>
      </c>
      <c r="E3224" t="s">
        <v>5330</v>
      </c>
      <c r="F3224" t="s">
        <v>5295</v>
      </c>
      <c r="G3224">
        <v>18</v>
      </c>
      <c r="H3224">
        <v>1178420</v>
      </c>
    </row>
    <row r="3225" spans="1:8" hidden="1">
      <c r="A3225">
        <v>15.6</v>
      </c>
      <c r="B3225">
        <v>0</v>
      </c>
      <c r="C3225" t="s">
        <v>5331</v>
      </c>
      <c r="D3225" t="s">
        <v>5332</v>
      </c>
      <c r="E3225" t="s">
        <v>21</v>
      </c>
      <c r="F3225" t="s">
        <v>5295</v>
      </c>
      <c r="G3225">
        <v>19</v>
      </c>
      <c r="H3225">
        <v>1178420</v>
      </c>
    </row>
    <row r="3226" spans="1:8" hidden="1">
      <c r="A3226">
        <v>15.5</v>
      </c>
      <c r="B3226">
        <v>2</v>
      </c>
      <c r="C3226" t="s">
        <v>5333</v>
      </c>
      <c r="D3226" t="s">
        <v>5334</v>
      </c>
      <c r="E3226" t="s">
        <v>21</v>
      </c>
      <c r="F3226" t="s">
        <v>5295</v>
      </c>
      <c r="G3226">
        <v>20</v>
      </c>
      <c r="H3226">
        <v>1178420</v>
      </c>
    </row>
    <row r="3227" spans="1:8" hidden="1">
      <c r="A3227">
        <v>15.4</v>
      </c>
      <c r="B3227">
        <v>0</v>
      </c>
      <c r="C3227" t="s">
        <v>5331</v>
      </c>
      <c r="D3227" t="s">
        <v>5335</v>
      </c>
      <c r="E3227" t="s">
        <v>21</v>
      </c>
      <c r="F3227" t="s">
        <v>5295</v>
      </c>
      <c r="G3227">
        <v>21</v>
      </c>
      <c r="H3227">
        <v>1178420</v>
      </c>
    </row>
    <row r="3228" spans="1:8" hidden="1">
      <c r="A3228">
        <v>15.3</v>
      </c>
      <c r="B3228">
        <v>0</v>
      </c>
      <c r="C3228" t="s">
        <v>5331</v>
      </c>
      <c r="D3228" t="s">
        <v>5336</v>
      </c>
      <c r="E3228" t="s">
        <v>21</v>
      </c>
      <c r="F3228" t="s">
        <v>5295</v>
      </c>
      <c r="G3228">
        <v>22</v>
      </c>
      <c r="H3228">
        <v>1178420</v>
      </c>
    </row>
    <row r="3229" spans="1:8" hidden="1">
      <c r="A3229">
        <v>15.2</v>
      </c>
      <c r="B3229">
        <v>1</v>
      </c>
      <c r="C3229" t="s">
        <v>5307</v>
      </c>
      <c r="D3229" t="s">
        <v>5337</v>
      </c>
      <c r="E3229" t="s">
        <v>21</v>
      </c>
      <c r="F3229" t="s">
        <v>5295</v>
      </c>
      <c r="G3229">
        <v>23</v>
      </c>
      <c r="H3229">
        <v>1178420</v>
      </c>
    </row>
    <row r="3230" spans="1:8" hidden="1">
      <c r="A3230">
        <v>15.2</v>
      </c>
      <c r="B3230" t="s">
        <v>108</v>
      </c>
      <c r="C3230" t="s">
        <v>5338</v>
      </c>
      <c r="D3230" t="s">
        <v>5339</v>
      </c>
      <c r="E3230" t="s">
        <v>21</v>
      </c>
      <c r="F3230" t="s">
        <v>5295</v>
      </c>
      <c r="G3230">
        <v>24</v>
      </c>
      <c r="H3230">
        <v>1178420</v>
      </c>
    </row>
    <row r="3231" spans="1:8" hidden="1">
      <c r="A3231">
        <v>15.1</v>
      </c>
      <c r="B3231">
        <v>1</v>
      </c>
      <c r="C3231" t="s">
        <v>5340</v>
      </c>
      <c r="D3231" t="s">
        <v>5341</v>
      </c>
      <c r="E3231" t="s">
        <v>21</v>
      </c>
      <c r="F3231" t="s">
        <v>5295</v>
      </c>
      <c r="G3231">
        <v>25</v>
      </c>
      <c r="H3231">
        <v>1178420</v>
      </c>
    </row>
    <row r="3232" spans="1:8" hidden="1">
      <c r="A3232">
        <v>14.6</v>
      </c>
      <c r="B3232">
        <v>1</v>
      </c>
      <c r="C3232" t="s">
        <v>5323</v>
      </c>
      <c r="D3232" t="s">
        <v>5342</v>
      </c>
      <c r="E3232" t="s">
        <v>21</v>
      </c>
      <c r="F3232" t="s">
        <v>5295</v>
      </c>
      <c r="G3232">
        <v>26</v>
      </c>
      <c r="H3232">
        <v>1178420</v>
      </c>
    </row>
    <row r="3233" spans="1:8" hidden="1">
      <c r="A3233">
        <v>14.5</v>
      </c>
      <c r="B3233">
        <v>4</v>
      </c>
      <c r="C3233" t="s">
        <v>5325</v>
      </c>
      <c r="D3233" t="s">
        <v>5343</v>
      </c>
      <c r="E3233" t="s">
        <v>21</v>
      </c>
      <c r="F3233" t="s">
        <v>5295</v>
      </c>
      <c r="G3233">
        <v>27</v>
      </c>
      <c r="H3233">
        <v>1178420</v>
      </c>
    </row>
    <row r="3234" spans="1:8" hidden="1">
      <c r="A3234">
        <v>14.4</v>
      </c>
      <c r="B3234">
        <v>1</v>
      </c>
      <c r="C3234" t="s">
        <v>5321</v>
      </c>
      <c r="D3234" t="s">
        <v>5344</v>
      </c>
      <c r="E3234" t="s">
        <v>21</v>
      </c>
      <c r="F3234" t="s">
        <v>5295</v>
      </c>
      <c r="G3234">
        <v>28</v>
      </c>
      <c r="H3234">
        <v>1178420</v>
      </c>
    </row>
    <row r="3235" spans="1:8" hidden="1">
      <c r="A3235">
        <v>14.3</v>
      </c>
      <c r="B3235">
        <v>2</v>
      </c>
      <c r="C3235" t="s">
        <v>5345</v>
      </c>
      <c r="D3235" t="s">
        <v>5346</v>
      </c>
      <c r="E3235" t="s">
        <v>21</v>
      </c>
      <c r="F3235" t="s">
        <v>5295</v>
      </c>
      <c r="G3235">
        <v>29</v>
      </c>
      <c r="H3235">
        <v>1178420</v>
      </c>
    </row>
    <row r="3236" spans="1:8" hidden="1">
      <c r="A3236">
        <v>14.2</v>
      </c>
      <c r="B3236">
        <v>2</v>
      </c>
      <c r="C3236" t="s">
        <v>5345</v>
      </c>
      <c r="D3236" t="s">
        <v>5347</v>
      </c>
      <c r="E3236" t="s">
        <v>5348</v>
      </c>
      <c r="F3236" t="s">
        <v>5295</v>
      </c>
      <c r="G3236">
        <v>30</v>
      </c>
      <c r="H3236">
        <v>1178420</v>
      </c>
    </row>
    <row r="3237" spans="1:8" hidden="1">
      <c r="A3237">
        <v>14.1</v>
      </c>
      <c r="B3237">
        <v>2</v>
      </c>
      <c r="C3237" t="s">
        <v>5345</v>
      </c>
      <c r="D3237" t="s">
        <v>5349</v>
      </c>
      <c r="E3237" t="s">
        <v>21</v>
      </c>
      <c r="F3237" t="s">
        <v>5295</v>
      </c>
      <c r="G3237">
        <v>31</v>
      </c>
      <c r="H3237">
        <v>1178420</v>
      </c>
    </row>
    <row r="3238" spans="1:8" hidden="1">
      <c r="A3238">
        <v>13.6</v>
      </c>
      <c r="B3238">
        <v>0</v>
      </c>
      <c r="C3238" t="s">
        <v>5350</v>
      </c>
      <c r="D3238" t="s">
        <v>5351</v>
      </c>
      <c r="E3238" t="s">
        <v>21</v>
      </c>
      <c r="F3238" t="s">
        <v>5295</v>
      </c>
      <c r="G3238">
        <v>32</v>
      </c>
      <c r="H3238">
        <v>1178420</v>
      </c>
    </row>
    <row r="3239" spans="1:8" hidden="1">
      <c r="A3239">
        <v>13.5</v>
      </c>
      <c r="B3239">
        <v>1</v>
      </c>
      <c r="C3239" t="s">
        <v>5352</v>
      </c>
      <c r="D3239" t="s">
        <v>5353</v>
      </c>
      <c r="E3239" t="s">
        <v>21</v>
      </c>
      <c r="F3239" t="s">
        <v>5295</v>
      </c>
      <c r="G3239">
        <v>33</v>
      </c>
      <c r="H3239">
        <v>1178420</v>
      </c>
    </row>
    <row r="3240" spans="1:8" hidden="1">
      <c r="A3240">
        <v>13.4</v>
      </c>
      <c r="B3240">
        <v>2</v>
      </c>
      <c r="C3240" t="s">
        <v>5354</v>
      </c>
      <c r="D3240" t="s">
        <v>5355</v>
      </c>
      <c r="E3240" t="s">
        <v>21</v>
      </c>
      <c r="F3240" t="s">
        <v>5295</v>
      </c>
      <c r="G3240">
        <v>34</v>
      </c>
      <c r="H3240">
        <v>1178420</v>
      </c>
    </row>
    <row r="3241" spans="1:8" hidden="1">
      <c r="A3241">
        <v>13.3</v>
      </c>
      <c r="B3241">
        <v>1</v>
      </c>
      <c r="C3241" t="s">
        <v>5356</v>
      </c>
      <c r="D3241" t="s">
        <v>5357</v>
      </c>
      <c r="E3241" t="s">
        <v>21</v>
      </c>
      <c r="F3241" t="s">
        <v>5295</v>
      </c>
      <c r="G3241">
        <v>35</v>
      </c>
      <c r="H3241">
        <v>1178420</v>
      </c>
    </row>
    <row r="3242" spans="1:8" hidden="1">
      <c r="A3242">
        <v>13.2</v>
      </c>
      <c r="B3242">
        <v>1</v>
      </c>
      <c r="C3242" t="s">
        <v>5352</v>
      </c>
      <c r="D3242" t="s">
        <v>5358</v>
      </c>
      <c r="E3242" t="s">
        <v>21</v>
      </c>
      <c r="F3242" t="s">
        <v>5295</v>
      </c>
      <c r="G3242">
        <v>36</v>
      </c>
      <c r="H3242">
        <v>1178420</v>
      </c>
    </row>
    <row r="3243" spans="1:8" hidden="1">
      <c r="A3243">
        <v>13.1</v>
      </c>
      <c r="B3243">
        <v>1</v>
      </c>
      <c r="C3243" t="s">
        <v>5356</v>
      </c>
      <c r="D3243" t="s">
        <v>5359</v>
      </c>
      <c r="E3243" t="s">
        <v>21</v>
      </c>
      <c r="F3243" t="s">
        <v>5295</v>
      </c>
      <c r="G3243">
        <v>37</v>
      </c>
      <c r="H3243">
        <v>1178420</v>
      </c>
    </row>
    <row r="3244" spans="1:8" hidden="1">
      <c r="A3244">
        <v>12.6</v>
      </c>
      <c r="B3244">
        <v>2</v>
      </c>
      <c r="C3244" t="s">
        <v>5305</v>
      </c>
      <c r="D3244" t="s">
        <v>5360</v>
      </c>
      <c r="E3244" t="s">
        <v>21</v>
      </c>
      <c r="F3244" t="s">
        <v>5295</v>
      </c>
      <c r="G3244">
        <v>38</v>
      </c>
      <c r="H3244">
        <v>1178420</v>
      </c>
    </row>
    <row r="3245" spans="1:8" hidden="1">
      <c r="A3245">
        <v>12.5</v>
      </c>
      <c r="B3245">
        <v>1</v>
      </c>
      <c r="C3245" t="s">
        <v>5361</v>
      </c>
      <c r="D3245" t="s">
        <v>5362</v>
      </c>
      <c r="E3245" t="s">
        <v>21</v>
      </c>
      <c r="F3245" t="s">
        <v>5295</v>
      </c>
      <c r="G3245">
        <v>39</v>
      </c>
      <c r="H3245">
        <v>1178420</v>
      </c>
    </row>
    <row r="3246" spans="1:8" hidden="1">
      <c r="A3246">
        <v>12.4</v>
      </c>
      <c r="B3246">
        <v>1</v>
      </c>
      <c r="C3246" t="s">
        <v>5303</v>
      </c>
      <c r="D3246" t="s">
        <v>5363</v>
      </c>
      <c r="E3246" t="s">
        <v>21</v>
      </c>
      <c r="F3246" t="s">
        <v>5295</v>
      </c>
      <c r="G3246">
        <v>40</v>
      </c>
      <c r="H3246">
        <v>1178420</v>
      </c>
    </row>
    <row r="3247" spans="1:8" hidden="1">
      <c r="A3247">
        <v>12.3</v>
      </c>
      <c r="B3247">
        <v>2</v>
      </c>
      <c r="C3247" t="s">
        <v>5305</v>
      </c>
      <c r="D3247" t="s">
        <v>5364</v>
      </c>
      <c r="E3247" t="s">
        <v>21</v>
      </c>
      <c r="F3247" t="s">
        <v>5295</v>
      </c>
      <c r="G3247">
        <v>41</v>
      </c>
      <c r="H3247">
        <v>1178420</v>
      </c>
    </row>
    <row r="3248" spans="1:8" hidden="1">
      <c r="A3248">
        <v>12.2</v>
      </c>
      <c r="B3248">
        <v>4</v>
      </c>
      <c r="C3248" t="s">
        <v>5365</v>
      </c>
      <c r="D3248" t="s">
        <v>5366</v>
      </c>
      <c r="E3248" t="s">
        <v>5367</v>
      </c>
      <c r="F3248" t="s">
        <v>5295</v>
      </c>
      <c r="G3248">
        <v>42</v>
      </c>
      <c r="H3248">
        <v>1178420</v>
      </c>
    </row>
    <row r="3249" spans="1:8" hidden="1">
      <c r="A3249">
        <v>12.1</v>
      </c>
      <c r="B3249">
        <v>4</v>
      </c>
      <c r="C3249" t="s">
        <v>5365</v>
      </c>
      <c r="D3249" t="s">
        <v>5368</v>
      </c>
      <c r="E3249" t="s">
        <v>21</v>
      </c>
      <c r="F3249" t="s">
        <v>5295</v>
      </c>
      <c r="G3249">
        <v>43</v>
      </c>
      <c r="H3249">
        <v>1178420</v>
      </c>
    </row>
    <row r="3250" spans="1:8" hidden="1">
      <c r="A3250">
        <v>11.6</v>
      </c>
      <c r="B3250">
        <v>4</v>
      </c>
      <c r="C3250" t="s">
        <v>5369</v>
      </c>
      <c r="D3250" t="s">
        <v>5370</v>
      </c>
      <c r="E3250" t="s">
        <v>21</v>
      </c>
      <c r="F3250" t="s">
        <v>5295</v>
      </c>
      <c r="G3250">
        <v>44</v>
      </c>
      <c r="H3250">
        <v>1178420</v>
      </c>
    </row>
    <row r="3251" spans="1:8" hidden="1">
      <c r="A3251">
        <v>11.5</v>
      </c>
      <c r="B3251">
        <v>2</v>
      </c>
      <c r="C3251" t="s">
        <v>5371</v>
      </c>
      <c r="D3251" t="s">
        <v>5372</v>
      </c>
      <c r="E3251" t="s">
        <v>21</v>
      </c>
      <c r="F3251" t="s">
        <v>5295</v>
      </c>
      <c r="G3251">
        <v>45</v>
      </c>
      <c r="H3251">
        <v>1178420</v>
      </c>
    </row>
    <row r="3252" spans="1:8" hidden="1">
      <c r="A3252">
        <v>11.4</v>
      </c>
      <c r="B3252">
        <v>1</v>
      </c>
      <c r="C3252" t="s">
        <v>5373</v>
      </c>
      <c r="D3252" t="s">
        <v>5374</v>
      </c>
      <c r="E3252" t="s">
        <v>21</v>
      </c>
      <c r="F3252" t="s">
        <v>5295</v>
      </c>
      <c r="G3252">
        <v>46</v>
      </c>
      <c r="H3252">
        <v>1178420</v>
      </c>
    </row>
    <row r="3253" spans="1:8" hidden="1">
      <c r="A3253">
        <v>11.3</v>
      </c>
      <c r="B3253" t="s">
        <v>8</v>
      </c>
      <c r="C3253" t="s">
        <v>5375</v>
      </c>
      <c r="D3253" t="s">
        <v>5376</v>
      </c>
      <c r="E3253" t="s">
        <v>5377</v>
      </c>
      <c r="F3253" t="s">
        <v>5295</v>
      </c>
      <c r="G3253">
        <v>47</v>
      </c>
      <c r="H3253">
        <v>1178420</v>
      </c>
    </row>
    <row r="3254" spans="1:8" hidden="1">
      <c r="A3254">
        <v>11.2</v>
      </c>
      <c r="B3254">
        <v>2</v>
      </c>
      <c r="C3254" t="s">
        <v>5378</v>
      </c>
      <c r="D3254" t="s">
        <v>5379</v>
      </c>
      <c r="E3254" t="s">
        <v>21</v>
      </c>
      <c r="F3254" t="s">
        <v>5295</v>
      </c>
      <c r="G3254">
        <v>48</v>
      </c>
      <c r="H3254">
        <v>1178420</v>
      </c>
    </row>
    <row r="3255" spans="1:8" hidden="1">
      <c r="A3255">
        <v>11.1</v>
      </c>
      <c r="B3255">
        <v>2</v>
      </c>
      <c r="C3255" t="s">
        <v>5378</v>
      </c>
      <c r="D3255" t="s">
        <v>5380</v>
      </c>
      <c r="E3255" t="s">
        <v>21</v>
      </c>
      <c r="F3255" t="s">
        <v>5295</v>
      </c>
      <c r="G3255">
        <v>49</v>
      </c>
      <c r="H3255">
        <v>1178420</v>
      </c>
    </row>
    <row r="3256" spans="1:8" hidden="1">
      <c r="A3256">
        <v>10.6</v>
      </c>
      <c r="B3256">
        <v>1</v>
      </c>
      <c r="C3256" t="s">
        <v>5381</v>
      </c>
      <c r="D3256" t="s">
        <v>5382</v>
      </c>
      <c r="E3256" t="s">
        <v>21</v>
      </c>
      <c r="F3256" t="s">
        <v>5295</v>
      </c>
      <c r="G3256">
        <v>50</v>
      </c>
      <c r="H3256">
        <v>1178420</v>
      </c>
    </row>
    <row r="3257" spans="1:8" hidden="1">
      <c r="A3257">
        <v>10.5</v>
      </c>
      <c r="B3257">
        <v>0</v>
      </c>
      <c r="C3257" t="s">
        <v>5383</v>
      </c>
      <c r="D3257" t="s">
        <v>5384</v>
      </c>
      <c r="E3257" t="s">
        <v>21</v>
      </c>
      <c r="F3257" t="s">
        <v>5295</v>
      </c>
      <c r="G3257">
        <v>51</v>
      </c>
      <c r="H3257">
        <v>1178420</v>
      </c>
    </row>
    <row r="3258" spans="1:8" hidden="1">
      <c r="A3258">
        <v>10.4</v>
      </c>
      <c r="B3258">
        <v>1</v>
      </c>
      <c r="C3258" t="s">
        <v>5303</v>
      </c>
      <c r="D3258" t="s">
        <v>5385</v>
      </c>
      <c r="E3258" t="s">
        <v>21</v>
      </c>
      <c r="F3258" t="s">
        <v>5295</v>
      </c>
      <c r="G3258">
        <v>52</v>
      </c>
      <c r="H3258">
        <v>1178420</v>
      </c>
    </row>
    <row r="3259" spans="1:8" hidden="1">
      <c r="A3259">
        <v>10.3</v>
      </c>
      <c r="B3259">
        <v>0</v>
      </c>
      <c r="C3259" t="s">
        <v>5386</v>
      </c>
      <c r="D3259" t="s">
        <v>5387</v>
      </c>
      <c r="E3259" t="s">
        <v>21</v>
      </c>
      <c r="F3259" t="s">
        <v>5295</v>
      </c>
      <c r="G3259">
        <v>53</v>
      </c>
      <c r="H3259">
        <v>1178420</v>
      </c>
    </row>
    <row r="3260" spans="1:8" hidden="1">
      <c r="A3260">
        <v>10.199999999999999</v>
      </c>
      <c r="B3260">
        <v>0</v>
      </c>
      <c r="C3260" t="s">
        <v>5386</v>
      </c>
      <c r="D3260" t="s">
        <v>5388</v>
      </c>
      <c r="E3260" t="s">
        <v>21</v>
      </c>
      <c r="F3260" t="s">
        <v>5295</v>
      </c>
      <c r="G3260">
        <v>54</v>
      </c>
      <c r="H3260">
        <v>1178420</v>
      </c>
    </row>
    <row r="3261" spans="1:8" hidden="1">
      <c r="A3261">
        <v>10.199999999999999</v>
      </c>
      <c r="B3261" t="s">
        <v>108</v>
      </c>
      <c r="C3261" t="s">
        <v>5389</v>
      </c>
      <c r="D3261" t="s">
        <v>5390</v>
      </c>
      <c r="E3261" t="s">
        <v>21</v>
      </c>
      <c r="F3261" t="s">
        <v>5295</v>
      </c>
      <c r="G3261">
        <v>55</v>
      </c>
      <c r="H3261">
        <v>1178420</v>
      </c>
    </row>
    <row r="3262" spans="1:8" hidden="1">
      <c r="A3262">
        <v>10.1</v>
      </c>
      <c r="B3262">
        <v>6</v>
      </c>
      <c r="C3262" t="s">
        <v>5391</v>
      </c>
      <c r="D3262" t="s">
        <v>5392</v>
      </c>
      <c r="E3262" t="s">
        <v>5393</v>
      </c>
      <c r="F3262" t="s">
        <v>5295</v>
      </c>
      <c r="G3262">
        <v>56</v>
      </c>
      <c r="H3262">
        <v>1178420</v>
      </c>
    </row>
    <row r="3263" spans="1:8" hidden="1">
      <c r="A3263">
        <v>10.1</v>
      </c>
      <c r="B3263" t="s">
        <v>108</v>
      </c>
      <c r="C3263" t="s">
        <v>5389</v>
      </c>
      <c r="D3263" t="s">
        <v>5394</v>
      </c>
      <c r="E3263" t="s">
        <v>21</v>
      </c>
      <c r="F3263" t="s">
        <v>5295</v>
      </c>
      <c r="G3263">
        <v>57</v>
      </c>
      <c r="H3263">
        <v>1178420</v>
      </c>
    </row>
    <row r="3264" spans="1:8" hidden="1">
      <c r="A3264">
        <v>9.6</v>
      </c>
      <c r="B3264">
        <v>1</v>
      </c>
      <c r="C3264" t="s">
        <v>21</v>
      </c>
      <c r="D3264" t="s">
        <v>5395</v>
      </c>
      <c r="E3264" t="s">
        <v>21</v>
      </c>
      <c r="F3264" t="s">
        <v>5295</v>
      </c>
      <c r="G3264">
        <v>58</v>
      </c>
      <c r="H3264">
        <v>1178420</v>
      </c>
    </row>
    <row r="3265" spans="1:8" hidden="1">
      <c r="A3265">
        <v>9.5</v>
      </c>
      <c r="B3265">
        <v>0</v>
      </c>
      <c r="C3265" t="s">
        <v>5396</v>
      </c>
      <c r="D3265" t="s">
        <v>5397</v>
      </c>
      <c r="E3265" t="s">
        <v>21</v>
      </c>
      <c r="F3265" t="s">
        <v>5295</v>
      </c>
      <c r="G3265">
        <v>59</v>
      </c>
      <c r="H3265">
        <v>1178420</v>
      </c>
    </row>
    <row r="3266" spans="1:8" hidden="1">
      <c r="A3266">
        <v>9.4</v>
      </c>
      <c r="B3266">
        <v>0</v>
      </c>
      <c r="C3266" t="s">
        <v>5396</v>
      </c>
      <c r="D3266" t="s">
        <v>5398</v>
      </c>
      <c r="E3266" t="s">
        <v>21</v>
      </c>
      <c r="F3266" t="s">
        <v>5295</v>
      </c>
      <c r="G3266">
        <v>60</v>
      </c>
      <c r="H3266">
        <v>1178420</v>
      </c>
    </row>
    <row r="3267" spans="1:8" hidden="1">
      <c r="A3267">
        <v>9.3000000000000007</v>
      </c>
      <c r="B3267">
        <v>0</v>
      </c>
      <c r="C3267" t="s">
        <v>5396</v>
      </c>
      <c r="D3267" t="s">
        <v>5399</v>
      </c>
      <c r="E3267" t="s">
        <v>21</v>
      </c>
      <c r="F3267" t="s">
        <v>5295</v>
      </c>
      <c r="G3267">
        <v>61</v>
      </c>
      <c r="H3267">
        <v>1178420</v>
      </c>
    </row>
    <row r="3268" spans="1:8" hidden="1">
      <c r="A3268">
        <v>9.1999999999999993</v>
      </c>
      <c r="B3268">
        <v>0</v>
      </c>
      <c r="C3268" t="s">
        <v>5396</v>
      </c>
      <c r="D3268" t="s">
        <v>5400</v>
      </c>
      <c r="E3268" t="s">
        <v>21</v>
      </c>
      <c r="F3268" t="s">
        <v>5295</v>
      </c>
      <c r="G3268">
        <v>62</v>
      </c>
      <c r="H3268">
        <v>1178420</v>
      </c>
    </row>
    <row r="3269" spans="1:8" hidden="1">
      <c r="A3269">
        <v>9.1</v>
      </c>
      <c r="B3269" t="s">
        <v>8</v>
      </c>
      <c r="C3269" t="s">
        <v>5401</v>
      </c>
      <c r="D3269" t="s">
        <v>5402</v>
      </c>
      <c r="E3269" t="s">
        <v>21</v>
      </c>
      <c r="F3269" t="s">
        <v>5295</v>
      </c>
      <c r="G3269">
        <v>63</v>
      </c>
      <c r="H3269">
        <v>1178420</v>
      </c>
    </row>
    <row r="3270" spans="1:8" hidden="1">
      <c r="A3270">
        <v>8.6</v>
      </c>
      <c r="B3270">
        <v>2</v>
      </c>
      <c r="C3270" t="s">
        <v>5403</v>
      </c>
      <c r="D3270" t="s">
        <v>5404</v>
      </c>
      <c r="E3270" t="s">
        <v>21</v>
      </c>
      <c r="F3270" t="s">
        <v>5295</v>
      </c>
      <c r="G3270">
        <v>64</v>
      </c>
      <c r="H3270">
        <v>1178420</v>
      </c>
    </row>
    <row r="3271" spans="1:8" hidden="1">
      <c r="A3271">
        <v>8.5</v>
      </c>
      <c r="B3271">
        <v>0</v>
      </c>
      <c r="C3271" t="s">
        <v>5405</v>
      </c>
      <c r="D3271" t="s">
        <v>5406</v>
      </c>
      <c r="E3271" t="s">
        <v>21</v>
      </c>
      <c r="F3271" t="s">
        <v>5295</v>
      </c>
      <c r="G3271">
        <v>65</v>
      </c>
      <c r="H3271">
        <v>1178420</v>
      </c>
    </row>
    <row r="3272" spans="1:8" hidden="1">
      <c r="A3272">
        <v>8.4</v>
      </c>
      <c r="B3272">
        <v>0</v>
      </c>
      <c r="C3272" t="s">
        <v>5405</v>
      </c>
      <c r="D3272" t="s">
        <v>5407</v>
      </c>
      <c r="E3272" t="s">
        <v>21</v>
      </c>
      <c r="F3272" t="s">
        <v>5295</v>
      </c>
      <c r="G3272">
        <v>66</v>
      </c>
      <c r="H3272">
        <v>1178420</v>
      </c>
    </row>
    <row r="3273" spans="1:8" hidden="1">
      <c r="A3273">
        <v>8.3000000000000007</v>
      </c>
      <c r="B3273">
        <v>1</v>
      </c>
      <c r="C3273" t="s">
        <v>5408</v>
      </c>
      <c r="D3273" t="s">
        <v>5409</v>
      </c>
      <c r="E3273" t="s">
        <v>21</v>
      </c>
      <c r="F3273" t="s">
        <v>5295</v>
      </c>
      <c r="G3273">
        <v>67</v>
      </c>
      <c r="H3273">
        <v>1178420</v>
      </c>
    </row>
    <row r="3274" spans="1:8" hidden="1">
      <c r="A3274">
        <v>8.1999999999999993</v>
      </c>
      <c r="B3274">
        <v>0</v>
      </c>
      <c r="C3274" t="s">
        <v>5410</v>
      </c>
      <c r="D3274" t="s">
        <v>5411</v>
      </c>
      <c r="E3274" t="s">
        <v>21</v>
      </c>
      <c r="F3274" t="s">
        <v>5295</v>
      </c>
      <c r="G3274">
        <v>68</v>
      </c>
      <c r="H3274">
        <v>1178420</v>
      </c>
    </row>
    <row r="3275" spans="1:8" hidden="1">
      <c r="A3275">
        <v>8.1</v>
      </c>
      <c r="B3275">
        <v>1</v>
      </c>
      <c r="C3275" t="s">
        <v>5412</v>
      </c>
      <c r="D3275" t="s">
        <v>5413</v>
      </c>
      <c r="E3275" t="s">
        <v>21</v>
      </c>
      <c r="F3275" t="s">
        <v>5295</v>
      </c>
      <c r="G3275">
        <v>69</v>
      </c>
      <c r="H3275">
        <v>1178420</v>
      </c>
    </row>
    <row r="3276" spans="1:8" hidden="1">
      <c r="A3276">
        <v>7.6</v>
      </c>
      <c r="B3276">
        <v>0</v>
      </c>
      <c r="C3276" t="s">
        <v>5414</v>
      </c>
      <c r="D3276" t="s">
        <v>5415</v>
      </c>
      <c r="E3276" t="s">
        <v>21</v>
      </c>
      <c r="F3276" t="s">
        <v>5295</v>
      </c>
      <c r="G3276">
        <v>70</v>
      </c>
      <c r="H3276">
        <v>1178420</v>
      </c>
    </row>
    <row r="3277" spans="1:8" hidden="1">
      <c r="A3277">
        <v>7.5</v>
      </c>
      <c r="B3277">
        <v>1</v>
      </c>
      <c r="C3277" t="s">
        <v>5416</v>
      </c>
      <c r="D3277" t="s">
        <v>5417</v>
      </c>
      <c r="E3277" t="s">
        <v>21</v>
      </c>
      <c r="F3277" t="s">
        <v>5295</v>
      </c>
      <c r="G3277">
        <v>71</v>
      </c>
      <c r="H3277">
        <v>1178420</v>
      </c>
    </row>
    <row r="3278" spans="1:8" hidden="1">
      <c r="A3278">
        <v>7.4</v>
      </c>
      <c r="B3278">
        <v>1</v>
      </c>
      <c r="C3278" t="s">
        <v>5418</v>
      </c>
      <c r="D3278" t="s">
        <v>5419</v>
      </c>
      <c r="E3278" t="s">
        <v>21</v>
      </c>
      <c r="F3278" t="s">
        <v>5295</v>
      </c>
      <c r="G3278">
        <v>72</v>
      </c>
      <c r="H3278">
        <v>1178420</v>
      </c>
    </row>
    <row r="3279" spans="1:8" hidden="1">
      <c r="A3279">
        <v>7.3</v>
      </c>
      <c r="B3279">
        <v>4</v>
      </c>
      <c r="C3279" t="s">
        <v>5420</v>
      </c>
      <c r="D3279" t="s">
        <v>5421</v>
      </c>
      <c r="E3279" t="s">
        <v>21</v>
      </c>
      <c r="F3279" t="s">
        <v>5295</v>
      </c>
      <c r="G3279">
        <v>73</v>
      </c>
      <c r="H3279">
        <v>1178420</v>
      </c>
    </row>
    <row r="3280" spans="1:8" hidden="1">
      <c r="A3280">
        <v>7.2</v>
      </c>
      <c r="B3280">
        <v>1</v>
      </c>
      <c r="C3280" t="s">
        <v>5416</v>
      </c>
      <c r="D3280" t="s">
        <v>5422</v>
      </c>
      <c r="E3280" t="s">
        <v>21</v>
      </c>
      <c r="F3280" t="s">
        <v>5295</v>
      </c>
      <c r="G3280">
        <v>74</v>
      </c>
      <c r="H3280">
        <v>1178420</v>
      </c>
    </row>
    <row r="3281" spans="1:8" hidden="1">
      <c r="A3281">
        <v>7.1</v>
      </c>
      <c r="B3281">
        <v>0</v>
      </c>
      <c r="C3281" t="s">
        <v>5423</v>
      </c>
      <c r="D3281" t="s">
        <v>5424</v>
      </c>
      <c r="E3281" t="s">
        <v>21</v>
      </c>
      <c r="F3281" t="s">
        <v>5295</v>
      </c>
      <c r="G3281">
        <v>75</v>
      </c>
      <c r="H3281">
        <v>1178420</v>
      </c>
    </row>
    <row r="3282" spans="1:8" hidden="1">
      <c r="A3282">
        <v>6.6</v>
      </c>
      <c r="B3282">
        <v>2</v>
      </c>
      <c r="C3282" t="s">
        <v>5425</v>
      </c>
      <c r="D3282" t="s">
        <v>5426</v>
      </c>
      <c r="E3282" t="s">
        <v>21</v>
      </c>
      <c r="F3282" t="s">
        <v>5295</v>
      </c>
      <c r="G3282">
        <v>76</v>
      </c>
      <c r="H3282">
        <v>1178420</v>
      </c>
    </row>
    <row r="3283" spans="1:8" hidden="1">
      <c r="A3283">
        <v>6.5</v>
      </c>
      <c r="B3283">
        <v>4</v>
      </c>
      <c r="C3283" t="s">
        <v>5427</v>
      </c>
      <c r="D3283" t="s">
        <v>5428</v>
      </c>
      <c r="E3283" t="s">
        <v>21</v>
      </c>
      <c r="F3283" t="s">
        <v>5295</v>
      </c>
      <c r="G3283">
        <v>77</v>
      </c>
      <c r="H3283">
        <v>1178420</v>
      </c>
    </row>
    <row r="3284" spans="1:8" hidden="1">
      <c r="A3284">
        <v>6.4</v>
      </c>
      <c r="B3284">
        <v>0</v>
      </c>
      <c r="C3284" t="s">
        <v>5429</v>
      </c>
      <c r="D3284" t="s">
        <v>5430</v>
      </c>
      <c r="E3284" t="s">
        <v>21</v>
      </c>
      <c r="F3284" t="s">
        <v>5295</v>
      </c>
      <c r="G3284">
        <v>78</v>
      </c>
      <c r="H3284">
        <v>1178420</v>
      </c>
    </row>
    <row r="3285" spans="1:8" hidden="1">
      <c r="A3285">
        <v>6.3</v>
      </c>
      <c r="B3285">
        <v>1</v>
      </c>
      <c r="C3285" t="s">
        <v>5431</v>
      </c>
      <c r="D3285" t="s">
        <v>5432</v>
      </c>
      <c r="E3285" t="s">
        <v>21</v>
      </c>
      <c r="F3285" t="s">
        <v>5295</v>
      </c>
      <c r="G3285">
        <v>79</v>
      </c>
      <c r="H3285">
        <v>1178420</v>
      </c>
    </row>
    <row r="3286" spans="1:8" hidden="1">
      <c r="A3286">
        <v>6.2</v>
      </c>
      <c r="B3286">
        <v>0</v>
      </c>
      <c r="C3286" t="s">
        <v>5433</v>
      </c>
      <c r="D3286" t="s">
        <v>5434</v>
      </c>
      <c r="E3286" t="s">
        <v>21</v>
      </c>
      <c r="F3286" t="s">
        <v>5295</v>
      </c>
      <c r="G3286">
        <v>80</v>
      </c>
      <c r="H3286">
        <v>1178420</v>
      </c>
    </row>
    <row r="3287" spans="1:8" hidden="1">
      <c r="A3287">
        <v>6.1</v>
      </c>
      <c r="B3287">
        <v>0</v>
      </c>
      <c r="C3287" t="s">
        <v>5433</v>
      </c>
      <c r="D3287" t="s">
        <v>5435</v>
      </c>
      <c r="E3287" t="s">
        <v>21</v>
      </c>
      <c r="F3287" t="s">
        <v>5295</v>
      </c>
      <c r="G3287">
        <v>81</v>
      </c>
      <c r="H3287">
        <v>1178420</v>
      </c>
    </row>
    <row r="3288" spans="1:8" hidden="1">
      <c r="A3288">
        <v>5.6</v>
      </c>
      <c r="B3288">
        <v>6</v>
      </c>
      <c r="C3288" t="s">
        <v>5436</v>
      </c>
      <c r="D3288" t="s">
        <v>5437</v>
      </c>
      <c r="E3288" t="s">
        <v>21</v>
      </c>
      <c r="F3288" t="s">
        <v>5295</v>
      </c>
      <c r="G3288">
        <v>82</v>
      </c>
      <c r="H3288">
        <v>1178420</v>
      </c>
    </row>
    <row r="3289" spans="1:8" hidden="1">
      <c r="A3289">
        <v>5.5</v>
      </c>
      <c r="B3289">
        <v>4</v>
      </c>
      <c r="C3289" t="s">
        <v>5438</v>
      </c>
      <c r="D3289" t="s">
        <v>5439</v>
      </c>
      <c r="E3289" t="s">
        <v>21</v>
      </c>
      <c r="F3289" t="s">
        <v>5295</v>
      </c>
      <c r="G3289">
        <v>83</v>
      </c>
      <c r="H3289">
        <v>1178420</v>
      </c>
    </row>
    <row r="3290" spans="1:8" hidden="1">
      <c r="A3290">
        <v>5.4</v>
      </c>
      <c r="B3290">
        <v>0</v>
      </c>
      <c r="C3290" t="s">
        <v>5440</v>
      </c>
      <c r="D3290" t="s">
        <v>5441</v>
      </c>
      <c r="E3290" t="s">
        <v>21</v>
      </c>
      <c r="F3290" t="s">
        <v>5295</v>
      </c>
      <c r="G3290">
        <v>84</v>
      </c>
      <c r="H3290">
        <v>1178420</v>
      </c>
    </row>
    <row r="3291" spans="1:8" hidden="1">
      <c r="A3291">
        <v>5.3</v>
      </c>
      <c r="B3291">
        <v>6</v>
      </c>
      <c r="C3291" t="s">
        <v>5436</v>
      </c>
      <c r="D3291" t="s">
        <v>5442</v>
      </c>
      <c r="E3291" t="s">
        <v>21</v>
      </c>
      <c r="F3291" t="s">
        <v>5295</v>
      </c>
      <c r="G3291">
        <v>85</v>
      </c>
      <c r="H3291">
        <v>1178420</v>
      </c>
    </row>
    <row r="3292" spans="1:8" hidden="1">
      <c r="A3292">
        <v>5.2</v>
      </c>
      <c r="B3292">
        <v>0</v>
      </c>
      <c r="C3292" t="s">
        <v>5440</v>
      </c>
      <c r="D3292" t="s">
        <v>5443</v>
      </c>
      <c r="E3292" t="s">
        <v>21</v>
      </c>
      <c r="F3292" t="s">
        <v>5295</v>
      </c>
      <c r="G3292">
        <v>86</v>
      </c>
      <c r="H3292">
        <v>1178420</v>
      </c>
    </row>
    <row r="3293" spans="1:8" hidden="1">
      <c r="A3293">
        <v>5.0999999999999996</v>
      </c>
      <c r="B3293">
        <v>4</v>
      </c>
      <c r="C3293" t="s">
        <v>5438</v>
      </c>
      <c r="D3293" t="s">
        <v>5444</v>
      </c>
      <c r="E3293" t="s">
        <v>21</v>
      </c>
      <c r="F3293" t="s">
        <v>5295</v>
      </c>
      <c r="G3293">
        <v>87</v>
      </c>
      <c r="H3293">
        <v>1178420</v>
      </c>
    </row>
    <row r="3294" spans="1:8" hidden="1">
      <c r="A3294">
        <v>4.5999999999999996</v>
      </c>
      <c r="B3294">
        <v>4</v>
      </c>
      <c r="C3294" t="s">
        <v>5445</v>
      </c>
      <c r="D3294" t="s">
        <v>5446</v>
      </c>
      <c r="E3294" t="s">
        <v>21</v>
      </c>
      <c r="F3294" t="s">
        <v>5295</v>
      </c>
      <c r="G3294">
        <v>88</v>
      </c>
      <c r="H3294">
        <v>1178420</v>
      </c>
    </row>
    <row r="3295" spans="1:8" hidden="1">
      <c r="A3295">
        <v>4.5</v>
      </c>
      <c r="B3295">
        <v>1</v>
      </c>
      <c r="C3295" t="s">
        <v>5408</v>
      </c>
      <c r="D3295" t="s">
        <v>5447</v>
      </c>
      <c r="E3295" t="s">
        <v>21</v>
      </c>
      <c r="F3295" t="s">
        <v>5295</v>
      </c>
      <c r="G3295">
        <v>89</v>
      </c>
      <c r="H3295">
        <v>1178420</v>
      </c>
    </row>
    <row r="3296" spans="1:8" hidden="1">
      <c r="A3296">
        <v>4.4000000000000004</v>
      </c>
      <c r="B3296">
        <v>0</v>
      </c>
      <c r="C3296" t="s">
        <v>5410</v>
      </c>
      <c r="D3296" t="s">
        <v>5448</v>
      </c>
      <c r="E3296" t="s">
        <v>21</v>
      </c>
      <c r="F3296" t="s">
        <v>5295</v>
      </c>
      <c r="G3296">
        <v>90</v>
      </c>
      <c r="H3296">
        <v>1178420</v>
      </c>
    </row>
    <row r="3297" spans="1:8" hidden="1">
      <c r="A3297">
        <v>4.3</v>
      </c>
      <c r="B3297">
        <v>0</v>
      </c>
      <c r="C3297" t="s">
        <v>5410</v>
      </c>
      <c r="D3297" t="s">
        <v>5449</v>
      </c>
      <c r="E3297" t="s">
        <v>21</v>
      </c>
      <c r="F3297" t="s">
        <v>5295</v>
      </c>
      <c r="G3297">
        <v>91</v>
      </c>
      <c r="H3297">
        <v>1178420</v>
      </c>
    </row>
    <row r="3298" spans="1:8" hidden="1">
      <c r="A3298">
        <v>4.2</v>
      </c>
      <c r="B3298">
        <v>1</v>
      </c>
      <c r="C3298" t="s">
        <v>5412</v>
      </c>
      <c r="D3298" t="s">
        <v>5450</v>
      </c>
      <c r="E3298" t="s">
        <v>21</v>
      </c>
      <c r="F3298" t="s">
        <v>5295</v>
      </c>
      <c r="G3298">
        <v>92</v>
      </c>
      <c r="H3298">
        <v>1178420</v>
      </c>
    </row>
    <row r="3299" spans="1:8" hidden="1">
      <c r="A3299">
        <v>4.0999999999999996</v>
      </c>
      <c r="B3299">
        <v>0</v>
      </c>
      <c r="C3299" t="s">
        <v>5405</v>
      </c>
      <c r="D3299" t="s">
        <v>5451</v>
      </c>
      <c r="E3299" t="s">
        <v>21</v>
      </c>
      <c r="F3299" t="s">
        <v>5295</v>
      </c>
      <c r="G3299">
        <v>93</v>
      </c>
      <c r="H3299">
        <v>1178420</v>
      </c>
    </row>
    <row r="3300" spans="1:8" hidden="1">
      <c r="A3300">
        <v>3.6</v>
      </c>
      <c r="B3300">
        <v>0</v>
      </c>
      <c r="C3300" t="s">
        <v>5429</v>
      </c>
      <c r="D3300" t="s">
        <v>5452</v>
      </c>
      <c r="E3300" t="s">
        <v>21</v>
      </c>
      <c r="F3300" t="s">
        <v>5295</v>
      </c>
      <c r="G3300">
        <v>94</v>
      </c>
      <c r="H3300">
        <v>1178420</v>
      </c>
    </row>
    <row r="3301" spans="1:8" hidden="1">
      <c r="A3301">
        <v>3.5</v>
      </c>
      <c r="B3301">
        <v>2</v>
      </c>
      <c r="C3301" t="s">
        <v>5425</v>
      </c>
      <c r="D3301" t="s">
        <v>5453</v>
      </c>
      <c r="E3301" t="s">
        <v>21</v>
      </c>
      <c r="F3301" t="s">
        <v>5295</v>
      </c>
      <c r="G3301">
        <v>95</v>
      </c>
      <c r="H3301">
        <v>1178420</v>
      </c>
    </row>
    <row r="3302" spans="1:8" hidden="1">
      <c r="A3302">
        <v>3.4</v>
      </c>
      <c r="B3302">
        <v>6</v>
      </c>
      <c r="C3302" t="s">
        <v>5454</v>
      </c>
      <c r="D3302" t="s">
        <v>5455</v>
      </c>
      <c r="E3302" t="s">
        <v>21</v>
      </c>
      <c r="F3302" t="s">
        <v>5295</v>
      </c>
      <c r="G3302">
        <v>96</v>
      </c>
      <c r="H3302">
        <v>1178420</v>
      </c>
    </row>
    <row r="3303" spans="1:8" hidden="1">
      <c r="A3303">
        <v>3.3</v>
      </c>
      <c r="B3303">
        <v>1</v>
      </c>
      <c r="C3303" t="s">
        <v>5431</v>
      </c>
      <c r="D3303" t="s">
        <v>5456</v>
      </c>
      <c r="E3303" t="s">
        <v>21</v>
      </c>
      <c r="F3303" t="s">
        <v>5295</v>
      </c>
      <c r="G3303">
        <v>97</v>
      </c>
      <c r="H3303">
        <v>1178420</v>
      </c>
    </row>
    <row r="3304" spans="1:8" hidden="1">
      <c r="A3304">
        <v>3.2</v>
      </c>
      <c r="B3304">
        <v>6</v>
      </c>
      <c r="C3304" t="s">
        <v>5457</v>
      </c>
      <c r="D3304" t="s">
        <v>5458</v>
      </c>
      <c r="E3304" t="s">
        <v>21</v>
      </c>
      <c r="F3304" t="s">
        <v>5295</v>
      </c>
      <c r="G3304">
        <v>98</v>
      </c>
      <c r="H3304">
        <v>1178420</v>
      </c>
    </row>
    <row r="3305" spans="1:8" hidden="1">
      <c r="A3305">
        <v>3.1</v>
      </c>
      <c r="B3305">
        <v>1</v>
      </c>
      <c r="C3305" t="s">
        <v>5459</v>
      </c>
      <c r="D3305" t="s">
        <v>5460</v>
      </c>
      <c r="E3305" t="s">
        <v>21</v>
      </c>
      <c r="F3305" t="s">
        <v>5295</v>
      </c>
      <c r="G3305">
        <v>99</v>
      </c>
      <c r="H3305">
        <v>1178420</v>
      </c>
    </row>
    <row r="3306" spans="1:8" hidden="1">
      <c r="A3306">
        <v>2.6</v>
      </c>
      <c r="B3306">
        <v>2</v>
      </c>
      <c r="C3306" t="s">
        <v>5461</v>
      </c>
      <c r="D3306" t="s">
        <v>5462</v>
      </c>
      <c r="E3306" t="s">
        <v>21</v>
      </c>
      <c r="F3306" t="s">
        <v>5295</v>
      </c>
      <c r="G3306">
        <v>100</v>
      </c>
      <c r="H3306">
        <v>1178420</v>
      </c>
    </row>
    <row r="3307" spans="1:8" hidden="1">
      <c r="A3307">
        <v>2.5</v>
      </c>
      <c r="B3307">
        <v>4</v>
      </c>
      <c r="C3307" t="s">
        <v>5463</v>
      </c>
      <c r="D3307" t="s">
        <v>5464</v>
      </c>
      <c r="E3307" t="s">
        <v>21</v>
      </c>
      <c r="F3307" t="s">
        <v>5295</v>
      </c>
      <c r="G3307">
        <v>101</v>
      </c>
      <c r="H3307">
        <v>1178420</v>
      </c>
    </row>
    <row r="3308" spans="1:8" hidden="1">
      <c r="A3308">
        <v>2.4</v>
      </c>
      <c r="B3308">
        <v>0</v>
      </c>
      <c r="C3308" t="s">
        <v>5465</v>
      </c>
      <c r="D3308" t="s">
        <v>5466</v>
      </c>
      <c r="E3308" t="s">
        <v>21</v>
      </c>
      <c r="F3308" t="s">
        <v>5295</v>
      </c>
      <c r="G3308">
        <v>102</v>
      </c>
      <c r="H3308">
        <v>1178420</v>
      </c>
    </row>
    <row r="3309" spans="1:8" hidden="1">
      <c r="A3309">
        <v>2.2999999999999998</v>
      </c>
      <c r="B3309">
        <v>4</v>
      </c>
      <c r="C3309" t="s">
        <v>5463</v>
      </c>
      <c r="D3309" t="s">
        <v>5467</v>
      </c>
      <c r="E3309" t="s">
        <v>21</v>
      </c>
      <c r="F3309" t="s">
        <v>5295</v>
      </c>
      <c r="G3309">
        <v>103</v>
      </c>
      <c r="H3309">
        <v>1178420</v>
      </c>
    </row>
    <row r="3310" spans="1:8" hidden="1">
      <c r="A3310">
        <v>2.2000000000000002</v>
      </c>
      <c r="B3310">
        <v>0</v>
      </c>
      <c r="C3310" t="s">
        <v>5465</v>
      </c>
      <c r="D3310" t="s">
        <v>5468</v>
      </c>
      <c r="E3310" t="s">
        <v>21</v>
      </c>
      <c r="F3310" t="s">
        <v>5295</v>
      </c>
      <c r="G3310">
        <v>104</v>
      </c>
      <c r="H3310">
        <v>1178420</v>
      </c>
    </row>
    <row r="3311" spans="1:8" hidden="1">
      <c r="A3311">
        <v>2.1</v>
      </c>
      <c r="B3311">
        <v>0</v>
      </c>
      <c r="C3311" t="s">
        <v>5465</v>
      </c>
      <c r="D3311" t="s">
        <v>5469</v>
      </c>
      <c r="E3311" t="s">
        <v>21</v>
      </c>
      <c r="F3311" t="s">
        <v>5295</v>
      </c>
      <c r="G3311">
        <v>105</v>
      </c>
      <c r="H3311">
        <v>1178420</v>
      </c>
    </row>
    <row r="3312" spans="1:8" hidden="1">
      <c r="A3312">
        <v>1.6</v>
      </c>
      <c r="B3312">
        <v>1</v>
      </c>
      <c r="C3312" t="s">
        <v>5416</v>
      </c>
      <c r="D3312" t="s">
        <v>5470</v>
      </c>
      <c r="E3312" t="s">
        <v>21</v>
      </c>
      <c r="F3312" t="s">
        <v>5295</v>
      </c>
      <c r="G3312">
        <v>106</v>
      </c>
      <c r="H3312">
        <v>1178420</v>
      </c>
    </row>
    <row r="3313" spans="1:8" hidden="1">
      <c r="A3313">
        <v>1.5</v>
      </c>
      <c r="B3313">
        <v>1</v>
      </c>
      <c r="C3313" t="s">
        <v>5418</v>
      </c>
      <c r="D3313" t="s">
        <v>5471</v>
      </c>
      <c r="E3313" t="s">
        <v>21</v>
      </c>
      <c r="F3313" t="s">
        <v>5295</v>
      </c>
      <c r="G3313">
        <v>107</v>
      </c>
      <c r="H3313">
        <v>1178420</v>
      </c>
    </row>
    <row r="3314" spans="1:8" hidden="1">
      <c r="A3314">
        <v>1.4</v>
      </c>
      <c r="B3314">
        <v>1</v>
      </c>
      <c r="C3314" t="s">
        <v>5416</v>
      </c>
      <c r="D3314" t="s">
        <v>5472</v>
      </c>
      <c r="E3314" t="s">
        <v>21</v>
      </c>
      <c r="F3314" t="s">
        <v>5295</v>
      </c>
      <c r="G3314">
        <v>108</v>
      </c>
      <c r="H3314">
        <v>1178420</v>
      </c>
    </row>
    <row r="3315" spans="1:8" hidden="1">
      <c r="A3315">
        <v>1.3</v>
      </c>
      <c r="B3315">
        <v>1</v>
      </c>
      <c r="C3315" t="s">
        <v>5418</v>
      </c>
      <c r="D3315" t="s">
        <v>5473</v>
      </c>
      <c r="E3315" t="s">
        <v>21</v>
      </c>
      <c r="F3315" t="s">
        <v>5295</v>
      </c>
      <c r="G3315">
        <v>109</v>
      </c>
      <c r="H3315">
        <v>1178420</v>
      </c>
    </row>
    <row r="3316" spans="1:8" hidden="1">
      <c r="A3316">
        <v>1.2</v>
      </c>
      <c r="B3316">
        <v>0</v>
      </c>
      <c r="C3316" t="s">
        <v>5414</v>
      </c>
      <c r="D3316" t="s">
        <v>5469</v>
      </c>
      <c r="E3316" t="s">
        <v>21</v>
      </c>
      <c r="F3316" t="s">
        <v>5295</v>
      </c>
      <c r="G3316">
        <v>110</v>
      </c>
      <c r="H3316">
        <v>1178420</v>
      </c>
    </row>
    <row r="3317" spans="1:8" hidden="1">
      <c r="A3317">
        <v>1.1000000000000001</v>
      </c>
      <c r="B3317">
        <v>0</v>
      </c>
      <c r="C3317" t="s">
        <v>5414</v>
      </c>
      <c r="D3317" t="s">
        <v>5474</v>
      </c>
      <c r="E3317" t="s">
        <v>21</v>
      </c>
      <c r="F3317" t="s">
        <v>5295</v>
      </c>
      <c r="G3317">
        <v>111</v>
      </c>
      <c r="H3317">
        <v>1178420</v>
      </c>
    </row>
    <row r="3318" spans="1:8" hidden="1">
      <c r="A3318">
        <v>0.6</v>
      </c>
      <c r="B3318">
        <v>0</v>
      </c>
      <c r="C3318" t="s">
        <v>5465</v>
      </c>
      <c r="D3318" t="s">
        <v>5475</v>
      </c>
      <c r="E3318" t="s">
        <v>21</v>
      </c>
      <c r="F3318" t="s">
        <v>5295</v>
      </c>
      <c r="G3318">
        <v>112</v>
      </c>
      <c r="H3318">
        <v>1178420</v>
      </c>
    </row>
    <row r="3319" spans="1:8" hidden="1">
      <c r="A3319">
        <v>0.5</v>
      </c>
      <c r="B3319">
        <v>0</v>
      </c>
      <c r="C3319" t="s">
        <v>5465</v>
      </c>
      <c r="D3319" t="s">
        <v>5476</v>
      </c>
      <c r="E3319" t="s">
        <v>21</v>
      </c>
      <c r="F3319" t="s">
        <v>5295</v>
      </c>
      <c r="G3319">
        <v>113</v>
      </c>
      <c r="H3319">
        <v>1178420</v>
      </c>
    </row>
    <row r="3320" spans="1:8" hidden="1">
      <c r="A3320">
        <v>0.4</v>
      </c>
      <c r="B3320">
        <v>0</v>
      </c>
      <c r="C3320" t="s">
        <v>5465</v>
      </c>
      <c r="D3320" t="s">
        <v>5477</v>
      </c>
      <c r="E3320" t="s">
        <v>21</v>
      </c>
      <c r="F3320" t="s">
        <v>5295</v>
      </c>
      <c r="G3320">
        <v>114</v>
      </c>
      <c r="H3320">
        <v>1178420</v>
      </c>
    </row>
    <row r="3321" spans="1:8" hidden="1">
      <c r="A3321">
        <v>0.3</v>
      </c>
      <c r="B3321">
        <v>4</v>
      </c>
      <c r="C3321" t="s">
        <v>5463</v>
      </c>
      <c r="D3321" t="s">
        <v>5478</v>
      </c>
      <c r="E3321" t="s">
        <v>21</v>
      </c>
      <c r="F3321" t="s">
        <v>5295</v>
      </c>
      <c r="G3321">
        <v>115</v>
      </c>
      <c r="H3321">
        <v>1178420</v>
      </c>
    </row>
    <row r="3322" spans="1:8" hidden="1">
      <c r="A3322">
        <v>0.2</v>
      </c>
      <c r="B3322">
        <v>0</v>
      </c>
      <c r="C3322" t="s">
        <v>5465</v>
      </c>
      <c r="D3322" t="s">
        <v>5479</v>
      </c>
      <c r="E3322" t="s">
        <v>21</v>
      </c>
      <c r="F3322" t="s">
        <v>5295</v>
      </c>
      <c r="G3322">
        <v>116</v>
      </c>
      <c r="H3322">
        <v>1178420</v>
      </c>
    </row>
    <row r="3323" spans="1:8" hidden="1">
      <c r="A3323">
        <v>0.1</v>
      </c>
      <c r="B3323">
        <v>0</v>
      </c>
      <c r="C3323" t="s">
        <v>5465</v>
      </c>
      <c r="D3323" t="s">
        <v>5480</v>
      </c>
      <c r="E3323" t="s">
        <v>21</v>
      </c>
      <c r="F3323" t="s">
        <v>5295</v>
      </c>
      <c r="G3323">
        <v>117</v>
      </c>
      <c r="H3323">
        <v>1178420</v>
      </c>
    </row>
    <row r="3324" spans="1:8" hidden="1">
      <c r="A3324">
        <v>19.600000000000001</v>
      </c>
      <c r="B3324">
        <v>6</v>
      </c>
      <c r="C3324" t="s">
        <v>5481</v>
      </c>
      <c r="D3324" t="s">
        <v>5482</v>
      </c>
      <c r="E3324" t="s">
        <v>5483</v>
      </c>
      <c r="F3324" t="s">
        <v>5484</v>
      </c>
      <c r="G3324">
        <v>0</v>
      </c>
      <c r="H3324">
        <v>1178420</v>
      </c>
    </row>
    <row r="3325" spans="1:8" hidden="1">
      <c r="A3325">
        <v>19.5</v>
      </c>
      <c r="B3325">
        <v>4</v>
      </c>
      <c r="C3325" t="s">
        <v>5485</v>
      </c>
      <c r="D3325" t="s">
        <v>5486</v>
      </c>
      <c r="E3325" t="s">
        <v>21</v>
      </c>
      <c r="F3325" t="s">
        <v>5484</v>
      </c>
      <c r="G3325">
        <v>1</v>
      </c>
      <c r="H3325">
        <v>1178420</v>
      </c>
    </row>
    <row r="3326" spans="1:8" hidden="1">
      <c r="A3326">
        <v>19.399999999999999</v>
      </c>
      <c r="B3326">
        <v>2</v>
      </c>
      <c r="C3326" t="s">
        <v>5487</v>
      </c>
      <c r="D3326" t="s">
        <v>5488</v>
      </c>
      <c r="E3326" t="s">
        <v>21</v>
      </c>
      <c r="F3326" t="s">
        <v>5484</v>
      </c>
      <c r="G3326">
        <v>2</v>
      </c>
      <c r="H3326">
        <v>1178420</v>
      </c>
    </row>
    <row r="3327" spans="1:8" hidden="1">
      <c r="A3327">
        <v>19.399999999999999</v>
      </c>
      <c r="B3327" t="s">
        <v>108</v>
      </c>
      <c r="C3327" t="s">
        <v>5489</v>
      </c>
      <c r="D3327" t="s">
        <v>5490</v>
      </c>
      <c r="E3327" t="s">
        <v>21</v>
      </c>
      <c r="F3327" t="s">
        <v>5484</v>
      </c>
      <c r="G3327">
        <v>3</v>
      </c>
      <c r="H3327">
        <v>1178420</v>
      </c>
    </row>
    <row r="3328" spans="1:8" hidden="1">
      <c r="A3328">
        <v>19.3</v>
      </c>
      <c r="B3328" t="s">
        <v>8</v>
      </c>
      <c r="C3328" t="s">
        <v>5491</v>
      </c>
      <c r="D3328" t="s">
        <v>5492</v>
      </c>
      <c r="E3328" t="s">
        <v>5493</v>
      </c>
      <c r="F3328" t="s">
        <v>5484</v>
      </c>
      <c r="G3328">
        <v>4</v>
      </c>
      <c r="H3328">
        <v>1178420</v>
      </c>
    </row>
    <row r="3329" spans="1:8" hidden="1">
      <c r="A3329">
        <v>19.2</v>
      </c>
      <c r="B3329" t="s">
        <v>26</v>
      </c>
      <c r="C3329" t="s">
        <v>5494</v>
      </c>
      <c r="D3329" t="s">
        <v>5495</v>
      </c>
      <c r="E3329" t="s">
        <v>5496</v>
      </c>
      <c r="F3329" t="s">
        <v>5484</v>
      </c>
      <c r="G3329">
        <v>5</v>
      </c>
      <c r="H3329">
        <v>1178420</v>
      </c>
    </row>
    <row r="3330" spans="1:8" hidden="1">
      <c r="A3330">
        <v>19.100000000000001</v>
      </c>
      <c r="B3330">
        <v>1</v>
      </c>
      <c r="C3330" t="s">
        <v>5497</v>
      </c>
      <c r="D3330" t="s">
        <v>5498</v>
      </c>
      <c r="E3330" t="s">
        <v>21</v>
      </c>
      <c r="F3330" t="s">
        <v>5484</v>
      </c>
      <c r="G3330">
        <v>6</v>
      </c>
      <c r="H3330">
        <v>1178420</v>
      </c>
    </row>
    <row r="3331" spans="1:8" hidden="1">
      <c r="A3331">
        <v>18.600000000000001</v>
      </c>
      <c r="B3331">
        <v>1</v>
      </c>
      <c r="C3331" t="s">
        <v>5499</v>
      </c>
      <c r="D3331" t="s">
        <v>5500</v>
      </c>
      <c r="E3331" t="s">
        <v>21</v>
      </c>
      <c r="F3331" t="s">
        <v>5484</v>
      </c>
      <c r="G3331">
        <v>7</v>
      </c>
      <c r="H3331">
        <v>1178420</v>
      </c>
    </row>
    <row r="3332" spans="1:8" hidden="1">
      <c r="A3332">
        <v>18.5</v>
      </c>
      <c r="B3332">
        <v>1</v>
      </c>
      <c r="C3332" t="s">
        <v>5501</v>
      </c>
      <c r="D3332" t="s">
        <v>5502</v>
      </c>
      <c r="E3332" t="s">
        <v>21</v>
      </c>
      <c r="F3332" t="s">
        <v>5484</v>
      </c>
      <c r="G3332">
        <v>8</v>
      </c>
      <c r="H3332">
        <v>1178420</v>
      </c>
    </row>
    <row r="3333" spans="1:8" hidden="1">
      <c r="A3333">
        <v>18.399999999999999</v>
      </c>
      <c r="B3333">
        <v>0</v>
      </c>
      <c r="C3333" t="s">
        <v>5503</v>
      </c>
      <c r="D3333" t="s">
        <v>5504</v>
      </c>
      <c r="E3333" t="s">
        <v>21</v>
      </c>
      <c r="F3333" t="s">
        <v>5484</v>
      </c>
      <c r="G3333">
        <v>9</v>
      </c>
      <c r="H3333">
        <v>1178420</v>
      </c>
    </row>
    <row r="3334" spans="1:8" hidden="1">
      <c r="A3334">
        <v>18.3</v>
      </c>
      <c r="B3334">
        <v>1</v>
      </c>
      <c r="C3334" t="s">
        <v>5499</v>
      </c>
      <c r="D3334" t="s">
        <v>5505</v>
      </c>
      <c r="E3334" t="s">
        <v>21</v>
      </c>
      <c r="F3334" t="s">
        <v>5484</v>
      </c>
      <c r="G3334">
        <v>10</v>
      </c>
      <c r="H3334">
        <v>1178420</v>
      </c>
    </row>
    <row r="3335" spans="1:8" hidden="1">
      <c r="A3335">
        <v>18.2</v>
      </c>
      <c r="B3335">
        <v>2</v>
      </c>
      <c r="C3335" t="s">
        <v>5506</v>
      </c>
      <c r="D3335" t="s">
        <v>5507</v>
      </c>
      <c r="E3335" t="s">
        <v>21</v>
      </c>
      <c r="F3335" t="s">
        <v>5484</v>
      </c>
      <c r="G3335">
        <v>11</v>
      </c>
      <c r="H3335">
        <v>1178420</v>
      </c>
    </row>
    <row r="3336" spans="1:8" hidden="1">
      <c r="A3336">
        <v>18.100000000000001</v>
      </c>
      <c r="B3336" t="s">
        <v>8</v>
      </c>
      <c r="C3336" t="s">
        <v>5508</v>
      </c>
      <c r="D3336" t="s">
        <v>5509</v>
      </c>
      <c r="E3336" t="s">
        <v>5510</v>
      </c>
      <c r="F3336" t="s">
        <v>5484</v>
      </c>
      <c r="G3336">
        <v>12</v>
      </c>
      <c r="H3336">
        <v>1178420</v>
      </c>
    </row>
    <row r="3337" spans="1:8" hidden="1">
      <c r="A3337">
        <v>17.600000000000001</v>
      </c>
      <c r="B3337">
        <v>0</v>
      </c>
      <c r="C3337" t="s">
        <v>5511</v>
      </c>
      <c r="D3337" t="s">
        <v>5512</v>
      </c>
      <c r="E3337" t="s">
        <v>21</v>
      </c>
      <c r="F3337" t="s">
        <v>5484</v>
      </c>
      <c r="G3337">
        <v>13</v>
      </c>
      <c r="H3337">
        <v>1178420</v>
      </c>
    </row>
    <row r="3338" spans="1:8" hidden="1">
      <c r="A3338">
        <v>17.5</v>
      </c>
      <c r="B3338" t="s">
        <v>8</v>
      </c>
      <c r="C3338" t="s">
        <v>5513</v>
      </c>
      <c r="D3338" t="s">
        <v>5514</v>
      </c>
      <c r="E3338" t="s">
        <v>21</v>
      </c>
      <c r="F3338" t="s">
        <v>5484</v>
      </c>
      <c r="G3338">
        <v>14</v>
      </c>
      <c r="H3338">
        <v>1178420</v>
      </c>
    </row>
    <row r="3339" spans="1:8" hidden="1">
      <c r="A3339">
        <v>17.399999999999999</v>
      </c>
      <c r="B3339">
        <v>2</v>
      </c>
      <c r="C3339" t="s">
        <v>5515</v>
      </c>
      <c r="D3339" t="s">
        <v>5516</v>
      </c>
      <c r="E3339" t="s">
        <v>5517</v>
      </c>
      <c r="F3339" t="s">
        <v>5484</v>
      </c>
      <c r="G3339">
        <v>15</v>
      </c>
      <c r="H3339">
        <v>1178420</v>
      </c>
    </row>
    <row r="3340" spans="1:8" hidden="1">
      <c r="A3340">
        <v>17.3</v>
      </c>
      <c r="B3340">
        <v>1</v>
      </c>
      <c r="C3340" t="s">
        <v>5518</v>
      </c>
      <c r="D3340" t="s">
        <v>5519</v>
      </c>
      <c r="E3340" t="s">
        <v>21</v>
      </c>
      <c r="F3340" t="s">
        <v>5484</v>
      </c>
      <c r="G3340">
        <v>16</v>
      </c>
      <c r="H3340">
        <v>1178420</v>
      </c>
    </row>
    <row r="3341" spans="1:8" hidden="1">
      <c r="A3341">
        <v>17.3</v>
      </c>
      <c r="B3341" t="s">
        <v>108</v>
      </c>
      <c r="C3341" t="s">
        <v>5520</v>
      </c>
      <c r="D3341" t="s">
        <v>5521</v>
      </c>
      <c r="E3341" t="s">
        <v>21</v>
      </c>
      <c r="F3341" t="s">
        <v>5484</v>
      </c>
      <c r="G3341">
        <v>17</v>
      </c>
      <c r="H3341">
        <v>1178420</v>
      </c>
    </row>
    <row r="3342" spans="1:8" hidden="1">
      <c r="A3342">
        <v>17.2</v>
      </c>
      <c r="B3342">
        <v>1</v>
      </c>
      <c r="C3342" t="s">
        <v>5522</v>
      </c>
      <c r="D3342" t="s">
        <v>5523</v>
      </c>
      <c r="E3342" t="s">
        <v>21</v>
      </c>
      <c r="F3342" t="s">
        <v>5484</v>
      </c>
      <c r="G3342">
        <v>18</v>
      </c>
      <c r="H3342">
        <v>1178420</v>
      </c>
    </row>
    <row r="3343" spans="1:8" hidden="1">
      <c r="A3343">
        <v>17.100000000000001</v>
      </c>
      <c r="B3343">
        <v>1</v>
      </c>
      <c r="C3343" t="s">
        <v>5518</v>
      </c>
      <c r="D3343" t="s">
        <v>5524</v>
      </c>
      <c r="E3343" t="s">
        <v>21</v>
      </c>
      <c r="F3343" t="s">
        <v>5484</v>
      </c>
      <c r="G3343">
        <v>19</v>
      </c>
      <c r="H3343">
        <v>1178420</v>
      </c>
    </row>
    <row r="3344" spans="1:8" hidden="1">
      <c r="A3344">
        <v>16.600000000000001</v>
      </c>
      <c r="B3344">
        <v>1</v>
      </c>
      <c r="C3344" t="s">
        <v>5525</v>
      </c>
      <c r="D3344" t="s">
        <v>5526</v>
      </c>
      <c r="E3344" t="s">
        <v>21</v>
      </c>
      <c r="F3344" t="s">
        <v>5484</v>
      </c>
      <c r="G3344">
        <v>20</v>
      </c>
      <c r="H3344">
        <v>1178420</v>
      </c>
    </row>
    <row r="3345" spans="1:8" hidden="1">
      <c r="A3345">
        <v>16.5</v>
      </c>
      <c r="B3345">
        <v>1</v>
      </c>
      <c r="C3345" t="s">
        <v>5527</v>
      </c>
      <c r="D3345" t="s">
        <v>5528</v>
      </c>
      <c r="E3345" t="s">
        <v>21</v>
      </c>
      <c r="F3345" t="s">
        <v>5484</v>
      </c>
      <c r="G3345">
        <v>21</v>
      </c>
      <c r="H3345">
        <v>1178420</v>
      </c>
    </row>
    <row r="3346" spans="1:8" hidden="1">
      <c r="A3346">
        <v>16.399999999999999</v>
      </c>
      <c r="B3346">
        <v>1</v>
      </c>
      <c r="C3346" t="s">
        <v>5525</v>
      </c>
      <c r="D3346" t="s">
        <v>5529</v>
      </c>
      <c r="E3346" t="s">
        <v>21</v>
      </c>
      <c r="F3346" t="s">
        <v>5484</v>
      </c>
      <c r="G3346">
        <v>22</v>
      </c>
      <c r="H3346">
        <v>1178420</v>
      </c>
    </row>
    <row r="3347" spans="1:8" hidden="1">
      <c r="A3347">
        <v>16.3</v>
      </c>
      <c r="B3347">
        <v>1</v>
      </c>
      <c r="C3347" t="s">
        <v>5527</v>
      </c>
      <c r="D3347" t="s">
        <v>5530</v>
      </c>
      <c r="E3347" t="s">
        <v>21</v>
      </c>
      <c r="F3347" t="s">
        <v>5484</v>
      </c>
      <c r="G3347">
        <v>23</v>
      </c>
      <c r="H3347">
        <v>1178420</v>
      </c>
    </row>
    <row r="3348" spans="1:8" hidden="1">
      <c r="A3348">
        <v>16.2</v>
      </c>
      <c r="B3348" t="s">
        <v>8</v>
      </c>
      <c r="C3348" t="s">
        <v>5531</v>
      </c>
      <c r="D3348" t="s">
        <v>5532</v>
      </c>
      <c r="E3348" t="s">
        <v>5533</v>
      </c>
      <c r="F3348" t="s">
        <v>5484</v>
      </c>
      <c r="G3348">
        <v>24</v>
      </c>
      <c r="H3348">
        <v>1178420</v>
      </c>
    </row>
    <row r="3349" spans="1:8" hidden="1">
      <c r="A3349">
        <v>16.100000000000001</v>
      </c>
      <c r="B3349">
        <v>1</v>
      </c>
      <c r="C3349" t="s">
        <v>5525</v>
      </c>
      <c r="D3349" t="s">
        <v>5534</v>
      </c>
      <c r="E3349" t="s">
        <v>5535</v>
      </c>
      <c r="F3349" t="s">
        <v>5484</v>
      </c>
      <c r="G3349">
        <v>25</v>
      </c>
      <c r="H3349">
        <v>1178420</v>
      </c>
    </row>
    <row r="3350" spans="1:8" hidden="1">
      <c r="A3350">
        <v>15.6</v>
      </c>
      <c r="B3350">
        <v>1</v>
      </c>
      <c r="C3350" t="s">
        <v>5536</v>
      </c>
      <c r="D3350" t="s">
        <v>5537</v>
      </c>
      <c r="E3350" t="s">
        <v>21</v>
      </c>
      <c r="F3350" t="s">
        <v>5484</v>
      </c>
      <c r="G3350">
        <v>26</v>
      </c>
      <c r="H3350">
        <v>1178420</v>
      </c>
    </row>
    <row r="3351" spans="1:8" hidden="1">
      <c r="A3351">
        <v>15.5</v>
      </c>
      <c r="B3351" t="s">
        <v>8</v>
      </c>
      <c r="C3351" t="s">
        <v>5538</v>
      </c>
      <c r="D3351" t="s">
        <v>5539</v>
      </c>
      <c r="E3351" t="s">
        <v>5540</v>
      </c>
      <c r="F3351" t="s">
        <v>5484</v>
      </c>
      <c r="G3351">
        <v>27</v>
      </c>
      <c r="H3351">
        <v>1178420</v>
      </c>
    </row>
    <row r="3352" spans="1:8" hidden="1">
      <c r="A3352">
        <v>15.4</v>
      </c>
      <c r="B3352">
        <v>1</v>
      </c>
      <c r="C3352" t="s">
        <v>5536</v>
      </c>
      <c r="D3352" t="s">
        <v>5541</v>
      </c>
      <c r="E3352" t="s">
        <v>21</v>
      </c>
      <c r="F3352" t="s">
        <v>5484</v>
      </c>
      <c r="G3352">
        <v>28</v>
      </c>
      <c r="H3352">
        <v>1178420</v>
      </c>
    </row>
    <row r="3353" spans="1:8" hidden="1">
      <c r="A3353">
        <v>15.3</v>
      </c>
      <c r="B3353">
        <v>2</v>
      </c>
      <c r="C3353" t="s">
        <v>5542</v>
      </c>
      <c r="D3353" t="s">
        <v>5543</v>
      </c>
      <c r="E3353" t="s">
        <v>21</v>
      </c>
      <c r="F3353" t="s">
        <v>5484</v>
      </c>
      <c r="G3353">
        <v>29</v>
      </c>
      <c r="H3353">
        <v>1178420</v>
      </c>
    </row>
    <row r="3354" spans="1:8" hidden="1">
      <c r="A3354">
        <v>15.2</v>
      </c>
      <c r="B3354">
        <v>0</v>
      </c>
      <c r="C3354" t="s">
        <v>5544</v>
      </c>
      <c r="D3354" t="s">
        <v>5545</v>
      </c>
      <c r="E3354" t="s">
        <v>21</v>
      </c>
      <c r="F3354" t="s">
        <v>5484</v>
      </c>
      <c r="G3354">
        <v>30</v>
      </c>
      <c r="H3354">
        <v>1178420</v>
      </c>
    </row>
    <row r="3355" spans="1:8" hidden="1">
      <c r="A3355">
        <v>15.1</v>
      </c>
      <c r="B3355">
        <v>1</v>
      </c>
      <c r="C3355" t="s">
        <v>5546</v>
      </c>
      <c r="D3355" t="s">
        <v>5547</v>
      </c>
      <c r="E3355" t="s">
        <v>5548</v>
      </c>
      <c r="F3355" t="s">
        <v>5484</v>
      </c>
      <c r="G3355">
        <v>31</v>
      </c>
      <c r="H3355">
        <v>1178420</v>
      </c>
    </row>
    <row r="3356" spans="1:8" hidden="1">
      <c r="A3356">
        <v>14.6</v>
      </c>
      <c r="B3356" t="s">
        <v>8</v>
      </c>
      <c r="C3356" t="s">
        <v>5549</v>
      </c>
      <c r="D3356" t="s">
        <v>5550</v>
      </c>
      <c r="E3356" t="s">
        <v>5551</v>
      </c>
      <c r="F3356" t="s">
        <v>5484</v>
      </c>
      <c r="G3356">
        <v>32</v>
      </c>
      <c r="H3356">
        <v>1178420</v>
      </c>
    </row>
    <row r="3357" spans="1:8" hidden="1">
      <c r="A3357">
        <v>14.5</v>
      </c>
      <c r="B3357">
        <v>4</v>
      </c>
      <c r="C3357" t="s">
        <v>5552</v>
      </c>
      <c r="D3357" t="s">
        <v>5553</v>
      </c>
      <c r="E3357" t="s">
        <v>5554</v>
      </c>
      <c r="F3357" t="s">
        <v>5484</v>
      </c>
      <c r="G3357">
        <v>33</v>
      </c>
      <c r="H3357">
        <v>1178420</v>
      </c>
    </row>
    <row r="3358" spans="1:8" hidden="1">
      <c r="A3358">
        <v>14.4</v>
      </c>
      <c r="B3358">
        <v>1</v>
      </c>
      <c r="C3358" t="s">
        <v>5555</v>
      </c>
      <c r="D3358" t="s">
        <v>5556</v>
      </c>
      <c r="E3358" t="s">
        <v>21</v>
      </c>
      <c r="F3358" t="s">
        <v>5484</v>
      </c>
      <c r="G3358">
        <v>34</v>
      </c>
      <c r="H3358">
        <v>1178420</v>
      </c>
    </row>
    <row r="3359" spans="1:8" hidden="1">
      <c r="A3359">
        <v>14.3</v>
      </c>
      <c r="B3359">
        <v>1</v>
      </c>
      <c r="C3359" t="s">
        <v>5557</v>
      </c>
      <c r="D3359" t="s">
        <v>5558</v>
      </c>
      <c r="E3359" t="s">
        <v>21</v>
      </c>
      <c r="F3359" t="s">
        <v>5484</v>
      </c>
      <c r="G3359">
        <v>35</v>
      </c>
      <c r="H3359">
        <v>1178420</v>
      </c>
    </row>
    <row r="3360" spans="1:8" hidden="1">
      <c r="A3360">
        <v>14.2</v>
      </c>
      <c r="B3360">
        <v>1</v>
      </c>
      <c r="C3360" t="s">
        <v>5555</v>
      </c>
      <c r="D3360" t="s">
        <v>5559</v>
      </c>
      <c r="E3360" t="s">
        <v>21</v>
      </c>
      <c r="F3360" t="s">
        <v>5484</v>
      </c>
      <c r="G3360">
        <v>36</v>
      </c>
      <c r="H3360">
        <v>1178420</v>
      </c>
    </row>
    <row r="3361" spans="1:8" hidden="1">
      <c r="A3361">
        <v>14.1</v>
      </c>
      <c r="B3361">
        <v>1</v>
      </c>
      <c r="C3361" t="s">
        <v>5557</v>
      </c>
      <c r="D3361" t="s">
        <v>5560</v>
      </c>
      <c r="E3361" t="s">
        <v>21</v>
      </c>
      <c r="F3361" t="s">
        <v>5484</v>
      </c>
      <c r="G3361">
        <v>37</v>
      </c>
      <c r="H3361">
        <v>1178420</v>
      </c>
    </row>
    <row r="3362" spans="1:8" hidden="1">
      <c r="A3362">
        <v>13.6</v>
      </c>
      <c r="B3362">
        <v>1</v>
      </c>
      <c r="C3362" t="s">
        <v>5561</v>
      </c>
      <c r="D3362" t="s">
        <v>5562</v>
      </c>
      <c r="E3362" t="s">
        <v>21</v>
      </c>
      <c r="F3362" t="s">
        <v>5484</v>
      </c>
      <c r="G3362">
        <v>38</v>
      </c>
      <c r="H3362">
        <v>1178420</v>
      </c>
    </row>
    <row r="3363" spans="1:8" hidden="1">
      <c r="A3363">
        <v>13.5</v>
      </c>
      <c r="B3363">
        <v>1</v>
      </c>
      <c r="C3363" t="s">
        <v>5563</v>
      </c>
      <c r="D3363" t="s">
        <v>5564</v>
      </c>
      <c r="E3363" t="s">
        <v>21</v>
      </c>
      <c r="F3363" t="s">
        <v>5484</v>
      </c>
      <c r="G3363">
        <v>39</v>
      </c>
      <c r="H3363">
        <v>1178420</v>
      </c>
    </row>
    <row r="3364" spans="1:8" hidden="1">
      <c r="A3364">
        <v>13.4</v>
      </c>
      <c r="B3364">
        <v>1</v>
      </c>
      <c r="C3364" t="s">
        <v>5561</v>
      </c>
      <c r="D3364" t="s">
        <v>5565</v>
      </c>
      <c r="E3364" t="s">
        <v>21</v>
      </c>
      <c r="F3364" t="s">
        <v>5484</v>
      </c>
      <c r="G3364">
        <v>40</v>
      </c>
      <c r="H3364">
        <v>1178420</v>
      </c>
    </row>
    <row r="3365" spans="1:8" hidden="1">
      <c r="A3365">
        <v>13.3</v>
      </c>
      <c r="B3365">
        <v>1</v>
      </c>
      <c r="C3365" t="s">
        <v>5563</v>
      </c>
      <c r="D3365" t="s">
        <v>5566</v>
      </c>
      <c r="E3365" t="s">
        <v>21</v>
      </c>
      <c r="F3365" t="s">
        <v>5484</v>
      </c>
      <c r="G3365">
        <v>41</v>
      </c>
      <c r="H3365">
        <v>1178420</v>
      </c>
    </row>
    <row r="3366" spans="1:8" hidden="1">
      <c r="A3366">
        <v>13.2</v>
      </c>
      <c r="B3366">
        <v>1</v>
      </c>
      <c r="C3366" t="s">
        <v>5561</v>
      </c>
      <c r="D3366" t="s">
        <v>5567</v>
      </c>
      <c r="E3366" t="s">
        <v>21</v>
      </c>
      <c r="F3366" t="s">
        <v>5484</v>
      </c>
      <c r="G3366">
        <v>42</v>
      </c>
      <c r="H3366">
        <v>1178420</v>
      </c>
    </row>
    <row r="3367" spans="1:8" hidden="1">
      <c r="A3367">
        <v>13.1</v>
      </c>
      <c r="B3367">
        <v>1</v>
      </c>
      <c r="C3367" t="s">
        <v>5563</v>
      </c>
      <c r="D3367" t="s">
        <v>5568</v>
      </c>
      <c r="E3367" t="s">
        <v>21</v>
      </c>
      <c r="F3367" t="s">
        <v>5484</v>
      </c>
      <c r="G3367">
        <v>43</v>
      </c>
      <c r="H3367">
        <v>1178420</v>
      </c>
    </row>
    <row r="3368" spans="1:8" hidden="1">
      <c r="A3368">
        <v>12.6</v>
      </c>
      <c r="B3368">
        <v>1</v>
      </c>
      <c r="C3368" t="s">
        <v>5569</v>
      </c>
      <c r="D3368" t="s">
        <v>5570</v>
      </c>
      <c r="E3368" t="s">
        <v>21</v>
      </c>
      <c r="F3368" t="s">
        <v>5484</v>
      </c>
      <c r="G3368">
        <v>44</v>
      </c>
      <c r="H3368">
        <v>1178420</v>
      </c>
    </row>
    <row r="3369" spans="1:8" hidden="1">
      <c r="A3369">
        <v>12.5</v>
      </c>
      <c r="B3369">
        <v>0</v>
      </c>
      <c r="C3369" t="s">
        <v>5571</v>
      </c>
      <c r="D3369" t="s">
        <v>5572</v>
      </c>
      <c r="E3369" t="s">
        <v>21</v>
      </c>
      <c r="F3369" t="s">
        <v>5484</v>
      </c>
      <c r="G3369">
        <v>45</v>
      </c>
      <c r="H3369">
        <v>1178420</v>
      </c>
    </row>
    <row r="3370" spans="1:8" hidden="1">
      <c r="A3370">
        <v>12.4</v>
      </c>
      <c r="B3370">
        <v>1</v>
      </c>
      <c r="C3370" t="s">
        <v>5573</v>
      </c>
      <c r="D3370" t="s">
        <v>5574</v>
      </c>
      <c r="E3370" t="s">
        <v>21</v>
      </c>
      <c r="F3370" t="s">
        <v>5484</v>
      </c>
      <c r="G3370">
        <v>46</v>
      </c>
      <c r="H3370">
        <v>1178420</v>
      </c>
    </row>
    <row r="3371" spans="1:8" hidden="1">
      <c r="A3371">
        <v>12.3</v>
      </c>
      <c r="B3371">
        <v>1</v>
      </c>
      <c r="C3371" t="s">
        <v>5569</v>
      </c>
      <c r="D3371" t="s">
        <v>5575</v>
      </c>
      <c r="E3371" t="s">
        <v>21</v>
      </c>
      <c r="F3371" t="s">
        <v>5484</v>
      </c>
      <c r="G3371">
        <v>47</v>
      </c>
      <c r="H3371">
        <v>1178420</v>
      </c>
    </row>
    <row r="3372" spans="1:8" hidden="1">
      <c r="A3372">
        <v>12.2</v>
      </c>
      <c r="B3372">
        <v>1</v>
      </c>
      <c r="C3372" t="s">
        <v>5573</v>
      </c>
      <c r="D3372" t="s">
        <v>5576</v>
      </c>
      <c r="E3372" t="s">
        <v>21</v>
      </c>
      <c r="F3372" t="s">
        <v>5484</v>
      </c>
      <c r="G3372">
        <v>48</v>
      </c>
      <c r="H3372">
        <v>1178420</v>
      </c>
    </row>
    <row r="3373" spans="1:8" hidden="1">
      <c r="A3373">
        <v>12.1</v>
      </c>
      <c r="B3373" t="s">
        <v>8</v>
      </c>
      <c r="C3373" t="s">
        <v>5577</v>
      </c>
      <c r="D3373" t="s">
        <v>5578</v>
      </c>
      <c r="E3373" t="s">
        <v>5579</v>
      </c>
      <c r="F3373" t="s">
        <v>5484</v>
      </c>
      <c r="G3373">
        <v>49</v>
      </c>
      <c r="H3373">
        <v>1178420</v>
      </c>
    </row>
    <row r="3374" spans="1:8" hidden="1">
      <c r="A3374">
        <v>11.6</v>
      </c>
      <c r="B3374">
        <v>1</v>
      </c>
      <c r="C3374" t="s">
        <v>5580</v>
      </c>
      <c r="D3374" t="s">
        <v>5581</v>
      </c>
      <c r="E3374" t="s">
        <v>21</v>
      </c>
      <c r="F3374" t="s">
        <v>5484</v>
      </c>
      <c r="G3374">
        <v>50</v>
      </c>
      <c r="H3374">
        <v>1178420</v>
      </c>
    </row>
    <row r="3375" spans="1:8" hidden="1">
      <c r="A3375">
        <v>11.5</v>
      </c>
      <c r="B3375">
        <v>1</v>
      </c>
      <c r="C3375" t="s">
        <v>5582</v>
      </c>
      <c r="D3375" t="s">
        <v>5583</v>
      </c>
      <c r="E3375" t="s">
        <v>977</v>
      </c>
      <c r="F3375" t="s">
        <v>5484</v>
      </c>
      <c r="G3375">
        <v>51</v>
      </c>
      <c r="H3375">
        <v>1178420</v>
      </c>
    </row>
    <row r="3376" spans="1:8" hidden="1">
      <c r="A3376">
        <v>11.4</v>
      </c>
      <c r="B3376">
        <v>0</v>
      </c>
      <c r="C3376" t="s">
        <v>5584</v>
      </c>
      <c r="D3376" t="s">
        <v>5585</v>
      </c>
      <c r="E3376" t="s">
        <v>21</v>
      </c>
      <c r="F3376" t="s">
        <v>5484</v>
      </c>
      <c r="G3376">
        <v>52</v>
      </c>
      <c r="H3376">
        <v>1178420</v>
      </c>
    </row>
    <row r="3377" spans="1:8" hidden="1">
      <c r="A3377">
        <v>11.3</v>
      </c>
      <c r="B3377">
        <v>2</v>
      </c>
      <c r="C3377" t="s">
        <v>5586</v>
      </c>
      <c r="D3377" t="s">
        <v>5587</v>
      </c>
      <c r="E3377" t="s">
        <v>21</v>
      </c>
      <c r="F3377" t="s">
        <v>5484</v>
      </c>
      <c r="G3377">
        <v>53</v>
      </c>
      <c r="H3377">
        <v>1178420</v>
      </c>
    </row>
    <row r="3378" spans="1:8" hidden="1">
      <c r="A3378">
        <v>11.2</v>
      </c>
      <c r="B3378">
        <v>4</v>
      </c>
      <c r="C3378" t="s">
        <v>5588</v>
      </c>
      <c r="D3378" t="s">
        <v>5589</v>
      </c>
      <c r="E3378" t="s">
        <v>5590</v>
      </c>
      <c r="F3378" t="s">
        <v>5484</v>
      </c>
      <c r="G3378">
        <v>54</v>
      </c>
      <c r="H3378">
        <v>1178420</v>
      </c>
    </row>
    <row r="3379" spans="1:8" hidden="1">
      <c r="A3379">
        <v>11.1</v>
      </c>
      <c r="B3379">
        <v>1</v>
      </c>
      <c r="C3379" t="s">
        <v>5580</v>
      </c>
      <c r="D3379" t="s">
        <v>5591</v>
      </c>
      <c r="E3379" t="s">
        <v>21</v>
      </c>
      <c r="F3379" t="s">
        <v>5484</v>
      </c>
      <c r="G3379">
        <v>55</v>
      </c>
      <c r="H3379">
        <v>1178420</v>
      </c>
    </row>
    <row r="3380" spans="1:8" hidden="1">
      <c r="A3380">
        <v>11.1</v>
      </c>
      <c r="B3380" t="s">
        <v>108</v>
      </c>
      <c r="C3380" t="s">
        <v>5592</v>
      </c>
      <c r="D3380" t="s">
        <v>5593</v>
      </c>
      <c r="E3380" t="s">
        <v>21</v>
      </c>
      <c r="F3380" t="s">
        <v>5484</v>
      </c>
      <c r="G3380">
        <v>56</v>
      </c>
      <c r="H3380">
        <v>1178420</v>
      </c>
    </row>
    <row r="3381" spans="1:8" hidden="1">
      <c r="A3381">
        <v>10.6</v>
      </c>
      <c r="B3381">
        <v>1</v>
      </c>
      <c r="C3381" t="s">
        <v>5594</v>
      </c>
      <c r="D3381" t="s">
        <v>5595</v>
      </c>
      <c r="E3381" t="s">
        <v>21</v>
      </c>
      <c r="F3381" t="s">
        <v>5484</v>
      </c>
      <c r="G3381">
        <v>57</v>
      </c>
      <c r="H3381">
        <v>1178420</v>
      </c>
    </row>
    <row r="3382" spans="1:8" hidden="1">
      <c r="A3382">
        <v>10.5</v>
      </c>
      <c r="B3382">
        <v>0</v>
      </c>
      <c r="C3382" t="s">
        <v>5596</v>
      </c>
      <c r="D3382" t="s">
        <v>5597</v>
      </c>
      <c r="E3382" t="s">
        <v>21</v>
      </c>
      <c r="F3382" t="s">
        <v>5484</v>
      </c>
      <c r="G3382">
        <v>58</v>
      </c>
      <c r="H3382">
        <v>1178420</v>
      </c>
    </row>
    <row r="3383" spans="1:8" hidden="1">
      <c r="A3383">
        <v>10.4</v>
      </c>
      <c r="B3383">
        <v>2</v>
      </c>
      <c r="C3383" t="s">
        <v>5598</v>
      </c>
      <c r="D3383" t="s">
        <v>5599</v>
      </c>
      <c r="E3383" t="s">
        <v>21</v>
      </c>
      <c r="F3383" t="s">
        <v>5484</v>
      </c>
      <c r="G3383">
        <v>59</v>
      </c>
      <c r="H3383">
        <v>1178420</v>
      </c>
    </row>
    <row r="3384" spans="1:8" hidden="1">
      <c r="A3384">
        <v>10.3</v>
      </c>
      <c r="B3384">
        <v>1</v>
      </c>
      <c r="C3384" t="s">
        <v>5600</v>
      </c>
      <c r="D3384" t="s">
        <v>5601</v>
      </c>
      <c r="E3384" t="s">
        <v>21</v>
      </c>
      <c r="F3384" t="s">
        <v>5484</v>
      </c>
      <c r="G3384">
        <v>60</v>
      </c>
      <c r="H3384">
        <v>1178420</v>
      </c>
    </row>
    <row r="3385" spans="1:8" hidden="1">
      <c r="A3385">
        <v>10.199999999999999</v>
      </c>
      <c r="B3385">
        <v>1</v>
      </c>
      <c r="C3385" t="s">
        <v>5594</v>
      </c>
      <c r="D3385" t="s">
        <v>5602</v>
      </c>
      <c r="E3385" t="s">
        <v>21</v>
      </c>
      <c r="F3385" t="s">
        <v>5484</v>
      </c>
      <c r="G3385">
        <v>61</v>
      </c>
      <c r="H3385">
        <v>1178420</v>
      </c>
    </row>
    <row r="3386" spans="1:8" hidden="1">
      <c r="A3386">
        <v>10.1</v>
      </c>
      <c r="B3386">
        <v>2</v>
      </c>
      <c r="C3386" t="s">
        <v>5598</v>
      </c>
      <c r="D3386" t="s">
        <v>5603</v>
      </c>
      <c r="E3386" t="s">
        <v>21</v>
      </c>
      <c r="F3386" t="s">
        <v>5484</v>
      </c>
      <c r="G3386">
        <v>62</v>
      </c>
      <c r="H3386">
        <v>1178420</v>
      </c>
    </row>
    <row r="3387" spans="1:8" hidden="1">
      <c r="A3387">
        <v>9.6</v>
      </c>
      <c r="B3387">
        <v>2</v>
      </c>
      <c r="C3387" t="s">
        <v>5604</v>
      </c>
      <c r="D3387" t="s">
        <v>5605</v>
      </c>
      <c r="E3387" t="s">
        <v>21</v>
      </c>
      <c r="F3387" t="s">
        <v>5484</v>
      </c>
      <c r="G3387">
        <v>63</v>
      </c>
      <c r="H3387">
        <v>1178420</v>
      </c>
    </row>
    <row r="3388" spans="1:8" hidden="1">
      <c r="A3388">
        <v>9.5</v>
      </c>
      <c r="B3388">
        <v>0</v>
      </c>
      <c r="C3388" t="s">
        <v>5606</v>
      </c>
      <c r="D3388" t="s">
        <v>5607</v>
      </c>
      <c r="E3388" t="s">
        <v>21</v>
      </c>
      <c r="F3388" t="s">
        <v>5484</v>
      </c>
      <c r="G3388">
        <v>64</v>
      </c>
      <c r="H3388">
        <v>1178420</v>
      </c>
    </row>
    <row r="3389" spans="1:8" hidden="1">
      <c r="A3389">
        <v>9.4</v>
      </c>
      <c r="B3389">
        <v>1</v>
      </c>
      <c r="C3389" t="s">
        <v>5608</v>
      </c>
      <c r="D3389" t="s">
        <v>5609</v>
      </c>
      <c r="E3389" t="s">
        <v>21</v>
      </c>
      <c r="F3389" t="s">
        <v>5484</v>
      </c>
      <c r="G3389">
        <v>65</v>
      </c>
      <c r="H3389">
        <v>1178420</v>
      </c>
    </row>
    <row r="3390" spans="1:8" hidden="1">
      <c r="A3390">
        <v>9.3000000000000007</v>
      </c>
      <c r="B3390">
        <v>1</v>
      </c>
      <c r="C3390" t="s">
        <v>5557</v>
      </c>
      <c r="D3390" t="s">
        <v>5610</v>
      </c>
      <c r="E3390" t="s">
        <v>21</v>
      </c>
      <c r="F3390" t="s">
        <v>5484</v>
      </c>
      <c r="G3390">
        <v>66</v>
      </c>
      <c r="H3390">
        <v>1178420</v>
      </c>
    </row>
    <row r="3391" spans="1:8" hidden="1">
      <c r="A3391">
        <v>9.1999999999999993</v>
      </c>
      <c r="B3391">
        <v>1</v>
      </c>
      <c r="C3391" t="s">
        <v>5608</v>
      </c>
      <c r="D3391" t="s">
        <v>5611</v>
      </c>
      <c r="E3391" t="s">
        <v>21</v>
      </c>
      <c r="F3391" t="s">
        <v>5484</v>
      </c>
      <c r="G3391">
        <v>67</v>
      </c>
      <c r="H3391">
        <v>1178420</v>
      </c>
    </row>
    <row r="3392" spans="1:8" hidden="1">
      <c r="A3392">
        <v>9.1</v>
      </c>
      <c r="B3392">
        <v>2</v>
      </c>
      <c r="C3392" t="s">
        <v>5612</v>
      </c>
      <c r="D3392" t="s">
        <v>5613</v>
      </c>
      <c r="E3392" t="s">
        <v>21</v>
      </c>
      <c r="F3392" t="s">
        <v>5484</v>
      </c>
      <c r="G3392">
        <v>68</v>
      </c>
      <c r="H3392">
        <v>1178420</v>
      </c>
    </row>
    <row r="3393" spans="1:8" hidden="1">
      <c r="A3393">
        <v>8.6</v>
      </c>
      <c r="B3393">
        <v>0</v>
      </c>
      <c r="C3393" t="s">
        <v>5614</v>
      </c>
      <c r="D3393" t="s">
        <v>4649</v>
      </c>
      <c r="E3393" t="s">
        <v>21</v>
      </c>
      <c r="F3393" t="s">
        <v>5484</v>
      </c>
      <c r="G3393">
        <v>69</v>
      </c>
      <c r="H3393">
        <v>1178420</v>
      </c>
    </row>
    <row r="3394" spans="1:8" hidden="1">
      <c r="A3394">
        <v>8.5</v>
      </c>
      <c r="B3394">
        <v>4</v>
      </c>
      <c r="C3394" t="s">
        <v>5615</v>
      </c>
      <c r="D3394" t="s">
        <v>5616</v>
      </c>
      <c r="E3394" t="s">
        <v>21</v>
      </c>
      <c r="F3394" t="s">
        <v>5484</v>
      </c>
      <c r="G3394">
        <v>70</v>
      </c>
      <c r="H3394">
        <v>1178420</v>
      </c>
    </row>
    <row r="3395" spans="1:8" hidden="1">
      <c r="A3395">
        <v>8.4</v>
      </c>
      <c r="B3395">
        <v>4</v>
      </c>
      <c r="C3395" t="s">
        <v>5615</v>
      </c>
      <c r="D3395" t="s">
        <v>5617</v>
      </c>
      <c r="E3395" t="s">
        <v>21</v>
      </c>
      <c r="F3395" t="s">
        <v>5484</v>
      </c>
      <c r="G3395">
        <v>71</v>
      </c>
      <c r="H3395">
        <v>1178420</v>
      </c>
    </row>
    <row r="3396" spans="1:8" hidden="1">
      <c r="A3396">
        <v>8.3000000000000007</v>
      </c>
      <c r="B3396">
        <v>2</v>
      </c>
      <c r="C3396" t="s">
        <v>5618</v>
      </c>
      <c r="D3396" t="s">
        <v>5619</v>
      </c>
      <c r="E3396" t="s">
        <v>21</v>
      </c>
      <c r="F3396" t="s">
        <v>5484</v>
      </c>
      <c r="G3396">
        <v>72</v>
      </c>
      <c r="H3396">
        <v>1178420</v>
      </c>
    </row>
    <row r="3397" spans="1:8" hidden="1">
      <c r="A3397">
        <v>8.1999999999999993</v>
      </c>
      <c r="B3397">
        <v>1</v>
      </c>
      <c r="C3397" t="s">
        <v>5620</v>
      </c>
      <c r="D3397" t="s">
        <v>5621</v>
      </c>
      <c r="E3397" t="s">
        <v>21</v>
      </c>
      <c r="F3397" t="s">
        <v>5484</v>
      </c>
      <c r="G3397">
        <v>73</v>
      </c>
      <c r="H3397">
        <v>1178420</v>
      </c>
    </row>
    <row r="3398" spans="1:8" hidden="1">
      <c r="A3398">
        <v>8.1</v>
      </c>
      <c r="B3398">
        <v>1</v>
      </c>
      <c r="C3398" t="s">
        <v>5561</v>
      </c>
      <c r="D3398" t="s">
        <v>4848</v>
      </c>
      <c r="E3398" t="s">
        <v>21</v>
      </c>
      <c r="F3398" t="s">
        <v>5484</v>
      </c>
      <c r="G3398">
        <v>74</v>
      </c>
      <c r="H3398">
        <v>1178420</v>
      </c>
    </row>
    <row r="3399" spans="1:8" hidden="1">
      <c r="A3399">
        <v>7.6</v>
      </c>
      <c r="B3399">
        <v>0</v>
      </c>
      <c r="C3399" t="s">
        <v>5622</v>
      </c>
      <c r="D3399" t="s">
        <v>5623</v>
      </c>
      <c r="E3399" t="s">
        <v>21</v>
      </c>
      <c r="F3399" t="s">
        <v>5484</v>
      </c>
      <c r="G3399">
        <v>75</v>
      </c>
      <c r="H3399">
        <v>1178420</v>
      </c>
    </row>
    <row r="3400" spans="1:8" hidden="1">
      <c r="A3400">
        <v>7.5</v>
      </c>
      <c r="B3400">
        <v>1</v>
      </c>
      <c r="C3400" t="s">
        <v>5557</v>
      </c>
      <c r="D3400" t="s">
        <v>5624</v>
      </c>
      <c r="E3400" t="s">
        <v>21</v>
      </c>
      <c r="F3400" t="s">
        <v>5484</v>
      </c>
      <c r="G3400">
        <v>76</v>
      </c>
      <c r="H3400">
        <v>1178420</v>
      </c>
    </row>
    <row r="3401" spans="1:8" hidden="1">
      <c r="A3401">
        <v>7.4</v>
      </c>
      <c r="B3401">
        <v>4</v>
      </c>
      <c r="C3401" t="s">
        <v>5552</v>
      </c>
      <c r="D3401" t="s">
        <v>5625</v>
      </c>
      <c r="E3401" t="s">
        <v>21</v>
      </c>
      <c r="F3401" t="s">
        <v>5484</v>
      </c>
      <c r="G3401">
        <v>77</v>
      </c>
      <c r="H3401">
        <v>1178420</v>
      </c>
    </row>
    <row r="3402" spans="1:8" hidden="1">
      <c r="A3402">
        <v>7.3</v>
      </c>
      <c r="B3402">
        <v>4</v>
      </c>
      <c r="C3402" t="s">
        <v>5552</v>
      </c>
      <c r="D3402" t="s">
        <v>5626</v>
      </c>
      <c r="E3402" t="s">
        <v>21</v>
      </c>
      <c r="F3402" t="s">
        <v>5484</v>
      </c>
      <c r="G3402">
        <v>78</v>
      </c>
      <c r="H3402">
        <v>1178420</v>
      </c>
    </row>
    <row r="3403" spans="1:8" hidden="1">
      <c r="A3403">
        <v>7.2</v>
      </c>
      <c r="B3403">
        <v>0</v>
      </c>
      <c r="C3403" t="s">
        <v>5606</v>
      </c>
      <c r="D3403" t="s">
        <v>5627</v>
      </c>
      <c r="E3403" t="s">
        <v>21</v>
      </c>
      <c r="F3403" t="s">
        <v>5484</v>
      </c>
      <c r="G3403">
        <v>79</v>
      </c>
      <c r="H3403">
        <v>1178420</v>
      </c>
    </row>
    <row r="3404" spans="1:8" hidden="1">
      <c r="A3404">
        <v>7.1</v>
      </c>
      <c r="B3404">
        <v>1</v>
      </c>
      <c r="C3404" t="s">
        <v>5608</v>
      </c>
      <c r="D3404" t="s">
        <v>5628</v>
      </c>
      <c r="E3404" t="s">
        <v>21</v>
      </c>
      <c r="F3404" t="s">
        <v>5484</v>
      </c>
      <c r="G3404">
        <v>80</v>
      </c>
      <c r="H3404">
        <v>1178420</v>
      </c>
    </row>
    <row r="3405" spans="1:8" hidden="1">
      <c r="A3405">
        <v>6.6</v>
      </c>
      <c r="B3405">
        <v>1</v>
      </c>
      <c r="C3405" t="s">
        <v>5620</v>
      </c>
      <c r="D3405" t="s">
        <v>5629</v>
      </c>
      <c r="E3405" t="s">
        <v>21</v>
      </c>
      <c r="F3405" t="s">
        <v>5484</v>
      </c>
      <c r="G3405">
        <v>81</v>
      </c>
      <c r="H3405">
        <v>1178420</v>
      </c>
    </row>
    <row r="3406" spans="1:8" hidden="1">
      <c r="A3406">
        <v>6.5</v>
      </c>
      <c r="B3406">
        <v>1</v>
      </c>
      <c r="C3406" t="s">
        <v>5561</v>
      </c>
      <c r="D3406" t="s">
        <v>5630</v>
      </c>
      <c r="E3406" t="s">
        <v>21</v>
      </c>
      <c r="F3406" t="s">
        <v>5484</v>
      </c>
      <c r="G3406">
        <v>82</v>
      </c>
      <c r="H3406">
        <v>1178420</v>
      </c>
    </row>
    <row r="3407" spans="1:8" hidden="1">
      <c r="A3407">
        <v>6.4</v>
      </c>
      <c r="B3407">
        <v>1</v>
      </c>
      <c r="C3407" t="s">
        <v>5620</v>
      </c>
      <c r="D3407" t="s">
        <v>5631</v>
      </c>
      <c r="E3407" t="s">
        <v>21</v>
      </c>
      <c r="F3407" t="s">
        <v>5484</v>
      </c>
      <c r="G3407">
        <v>83</v>
      </c>
      <c r="H3407">
        <v>1178420</v>
      </c>
    </row>
    <row r="3408" spans="1:8" hidden="1">
      <c r="A3408">
        <v>6.3</v>
      </c>
      <c r="B3408">
        <v>1</v>
      </c>
      <c r="C3408" t="s">
        <v>5561</v>
      </c>
      <c r="D3408" t="s">
        <v>5632</v>
      </c>
      <c r="E3408" t="s">
        <v>21</v>
      </c>
      <c r="F3408" t="s">
        <v>5484</v>
      </c>
      <c r="G3408">
        <v>84</v>
      </c>
      <c r="H3408">
        <v>1178420</v>
      </c>
    </row>
    <row r="3409" spans="1:8" hidden="1">
      <c r="A3409">
        <v>6.2</v>
      </c>
      <c r="B3409">
        <v>1</v>
      </c>
      <c r="C3409" t="s">
        <v>5620</v>
      </c>
      <c r="D3409" t="s">
        <v>5633</v>
      </c>
      <c r="E3409" t="s">
        <v>21</v>
      </c>
      <c r="F3409" t="s">
        <v>5484</v>
      </c>
      <c r="G3409">
        <v>85</v>
      </c>
      <c r="H3409">
        <v>1178420</v>
      </c>
    </row>
    <row r="3410" spans="1:8" hidden="1">
      <c r="A3410">
        <v>6.1</v>
      </c>
      <c r="B3410">
        <v>1</v>
      </c>
      <c r="C3410" t="s">
        <v>5561</v>
      </c>
      <c r="D3410" t="s">
        <v>5634</v>
      </c>
      <c r="E3410" t="s">
        <v>21</v>
      </c>
      <c r="F3410" t="s">
        <v>5484</v>
      </c>
      <c r="G3410">
        <v>86</v>
      </c>
      <c r="H3410">
        <v>1178420</v>
      </c>
    </row>
    <row r="3411" spans="1:8" hidden="1">
      <c r="A3411">
        <v>5.6</v>
      </c>
      <c r="B3411">
        <v>1</v>
      </c>
      <c r="C3411" t="s">
        <v>5573</v>
      </c>
      <c r="D3411" t="s">
        <v>5635</v>
      </c>
      <c r="E3411" t="s">
        <v>21</v>
      </c>
      <c r="F3411" t="s">
        <v>5484</v>
      </c>
      <c r="G3411">
        <v>87</v>
      </c>
      <c r="H3411">
        <v>1178420</v>
      </c>
    </row>
    <row r="3412" spans="1:8" hidden="1">
      <c r="A3412">
        <v>5.5</v>
      </c>
      <c r="B3412">
        <v>4</v>
      </c>
      <c r="C3412" t="s">
        <v>5636</v>
      </c>
      <c r="D3412" t="s">
        <v>5637</v>
      </c>
      <c r="E3412" t="s">
        <v>21</v>
      </c>
      <c r="F3412" t="s">
        <v>5484</v>
      </c>
      <c r="G3412">
        <v>88</v>
      </c>
      <c r="H3412">
        <v>1178420</v>
      </c>
    </row>
    <row r="3413" spans="1:8" hidden="1">
      <c r="A3413">
        <v>5.4</v>
      </c>
      <c r="B3413">
        <v>1</v>
      </c>
      <c r="C3413" t="s">
        <v>5638</v>
      </c>
      <c r="D3413" t="s">
        <v>5639</v>
      </c>
      <c r="E3413" t="s">
        <v>21</v>
      </c>
      <c r="F3413" t="s">
        <v>5484</v>
      </c>
      <c r="G3413">
        <v>89</v>
      </c>
      <c r="H3413">
        <v>1178420</v>
      </c>
    </row>
    <row r="3414" spans="1:8" hidden="1">
      <c r="A3414">
        <v>5.3</v>
      </c>
      <c r="B3414">
        <v>0</v>
      </c>
      <c r="C3414" t="s">
        <v>5640</v>
      </c>
      <c r="D3414" t="s">
        <v>4878</v>
      </c>
      <c r="E3414" t="s">
        <v>21</v>
      </c>
      <c r="F3414" t="s">
        <v>5484</v>
      </c>
      <c r="G3414">
        <v>90</v>
      </c>
      <c r="H3414">
        <v>1178420</v>
      </c>
    </row>
    <row r="3415" spans="1:8" hidden="1">
      <c r="A3415">
        <v>5.2</v>
      </c>
      <c r="B3415">
        <v>1</v>
      </c>
      <c r="C3415" t="s">
        <v>5573</v>
      </c>
      <c r="D3415" t="s">
        <v>5641</v>
      </c>
      <c r="E3415" t="s">
        <v>21</v>
      </c>
      <c r="F3415" t="s">
        <v>5484</v>
      </c>
      <c r="G3415">
        <v>91</v>
      </c>
      <c r="H3415">
        <v>1178420</v>
      </c>
    </row>
    <row r="3416" spans="1:8" hidden="1">
      <c r="A3416">
        <v>5.0999999999999996</v>
      </c>
      <c r="B3416">
        <v>3</v>
      </c>
      <c r="C3416" t="s">
        <v>5642</v>
      </c>
      <c r="D3416" t="s">
        <v>5643</v>
      </c>
      <c r="E3416" t="s">
        <v>21</v>
      </c>
      <c r="F3416" t="s">
        <v>5484</v>
      </c>
      <c r="G3416">
        <v>92</v>
      </c>
      <c r="H3416">
        <v>1178420</v>
      </c>
    </row>
    <row r="3417" spans="1:8" hidden="1">
      <c r="A3417">
        <v>4.5999999999999996</v>
      </c>
      <c r="B3417">
        <v>1</v>
      </c>
      <c r="C3417" t="s">
        <v>5594</v>
      </c>
      <c r="D3417" t="s">
        <v>5644</v>
      </c>
      <c r="E3417" t="s">
        <v>21</v>
      </c>
      <c r="F3417" t="s">
        <v>5484</v>
      </c>
      <c r="G3417">
        <v>93</v>
      </c>
      <c r="H3417">
        <v>1178420</v>
      </c>
    </row>
    <row r="3418" spans="1:8" hidden="1">
      <c r="A3418">
        <v>4.5</v>
      </c>
      <c r="B3418">
        <v>1</v>
      </c>
      <c r="C3418" t="s">
        <v>5600</v>
      </c>
      <c r="D3418" t="s">
        <v>5645</v>
      </c>
      <c r="E3418" t="s">
        <v>21</v>
      </c>
      <c r="F3418" t="s">
        <v>5484</v>
      </c>
      <c r="G3418">
        <v>94</v>
      </c>
      <c r="H3418">
        <v>1178420</v>
      </c>
    </row>
    <row r="3419" spans="1:8" hidden="1">
      <c r="A3419">
        <v>4.4000000000000004</v>
      </c>
      <c r="B3419">
        <v>4</v>
      </c>
      <c r="C3419" t="s">
        <v>5646</v>
      </c>
      <c r="D3419" t="s">
        <v>5647</v>
      </c>
      <c r="E3419" t="s">
        <v>21</v>
      </c>
      <c r="F3419" t="s">
        <v>5484</v>
      </c>
      <c r="G3419">
        <v>95</v>
      </c>
      <c r="H3419">
        <v>1178420</v>
      </c>
    </row>
    <row r="3420" spans="1:8" hidden="1">
      <c r="A3420">
        <v>4.3</v>
      </c>
      <c r="B3420">
        <v>1</v>
      </c>
      <c r="C3420" t="s">
        <v>5594</v>
      </c>
      <c r="D3420" t="s">
        <v>5648</v>
      </c>
      <c r="E3420" t="s">
        <v>21</v>
      </c>
      <c r="F3420" t="s">
        <v>5484</v>
      </c>
      <c r="G3420">
        <v>96</v>
      </c>
      <c r="H3420">
        <v>1178420</v>
      </c>
    </row>
    <row r="3421" spans="1:8" hidden="1">
      <c r="A3421">
        <v>4.2</v>
      </c>
      <c r="B3421">
        <v>1</v>
      </c>
      <c r="C3421" t="s">
        <v>5600</v>
      </c>
      <c r="D3421" t="s">
        <v>5649</v>
      </c>
      <c r="E3421" t="s">
        <v>21</v>
      </c>
      <c r="F3421" t="s">
        <v>5484</v>
      </c>
      <c r="G3421">
        <v>97</v>
      </c>
      <c r="H3421">
        <v>1178420</v>
      </c>
    </row>
    <row r="3422" spans="1:8" hidden="1">
      <c r="A3422">
        <v>4.0999999999999996</v>
      </c>
      <c r="B3422">
        <v>1</v>
      </c>
      <c r="C3422" t="s">
        <v>5594</v>
      </c>
      <c r="D3422" t="s">
        <v>5650</v>
      </c>
      <c r="E3422" t="s">
        <v>21</v>
      </c>
      <c r="F3422" t="s">
        <v>5484</v>
      </c>
      <c r="G3422">
        <v>98</v>
      </c>
      <c r="H3422">
        <v>1178420</v>
      </c>
    </row>
    <row r="3423" spans="1:8" hidden="1">
      <c r="A3423">
        <v>3.6</v>
      </c>
      <c r="B3423">
        <v>4</v>
      </c>
      <c r="C3423" t="s">
        <v>5552</v>
      </c>
      <c r="D3423" t="s">
        <v>5651</v>
      </c>
      <c r="E3423" t="s">
        <v>21</v>
      </c>
      <c r="F3423" t="s">
        <v>5484</v>
      </c>
      <c r="G3423">
        <v>99</v>
      </c>
      <c r="H3423">
        <v>1178420</v>
      </c>
    </row>
    <row r="3424" spans="1:8" hidden="1">
      <c r="A3424">
        <v>3.5</v>
      </c>
      <c r="B3424" t="s">
        <v>8</v>
      </c>
      <c r="C3424" t="s">
        <v>5652</v>
      </c>
      <c r="D3424" t="s">
        <v>5653</v>
      </c>
      <c r="E3424" t="s">
        <v>21</v>
      </c>
      <c r="F3424" t="s">
        <v>5484</v>
      </c>
      <c r="G3424">
        <v>100</v>
      </c>
      <c r="H3424">
        <v>1178420</v>
      </c>
    </row>
    <row r="3425" spans="1:8" hidden="1">
      <c r="A3425">
        <v>3.4</v>
      </c>
      <c r="B3425">
        <v>0</v>
      </c>
      <c r="C3425" t="s">
        <v>5654</v>
      </c>
      <c r="D3425" t="s">
        <v>5655</v>
      </c>
      <c r="E3425" t="s">
        <v>21</v>
      </c>
      <c r="F3425" t="s">
        <v>5484</v>
      </c>
      <c r="G3425">
        <v>101</v>
      </c>
      <c r="H3425">
        <v>1178420</v>
      </c>
    </row>
    <row r="3426" spans="1:8" hidden="1">
      <c r="A3426">
        <v>3.3</v>
      </c>
      <c r="B3426">
        <v>0</v>
      </c>
      <c r="C3426" t="s">
        <v>5654</v>
      </c>
      <c r="D3426" t="s">
        <v>5656</v>
      </c>
      <c r="E3426" t="s">
        <v>21</v>
      </c>
      <c r="F3426" t="s">
        <v>5484</v>
      </c>
      <c r="G3426">
        <v>102</v>
      </c>
      <c r="H3426">
        <v>1178420</v>
      </c>
    </row>
    <row r="3427" spans="1:8" hidden="1">
      <c r="A3427">
        <v>3.2</v>
      </c>
      <c r="B3427">
        <v>1</v>
      </c>
      <c r="C3427" t="s">
        <v>5608</v>
      </c>
      <c r="D3427" t="s">
        <v>5657</v>
      </c>
      <c r="E3427" t="s">
        <v>21</v>
      </c>
      <c r="F3427" t="s">
        <v>5484</v>
      </c>
      <c r="G3427">
        <v>103</v>
      </c>
      <c r="H3427">
        <v>1178420</v>
      </c>
    </row>
    <row r="3428" spans="1:8" hidden="1">
      <c r="A3428">
        <v>3.1</v>
      </c>
      <c r="B3428">
        <v>0</v>
      </c>
      <c r="C3428" t="s">
        <v>5622</v>
      </c>
      <c r="D3428" t="s">
        <v>5658</v>
      </c>
      <c r="E3428" t="s">
        <v>21</v>
      </c>
      <c r="F3428" t="s">
        <v>5484</v>
      </c>
      <c r="G3428">
        <v>104</v>
      </c>
      <c r="H3428">
        <v>1178420</v>
      </c>
    </row>
    <row r="3429" spans="1:8" hidden="1">
      <c r="A3429">
        <v>2.6</v>
      </c>
      <c r="B3429">
        <v>1</v>
      </c>
      <c r="C3429" t="s">
        <v>5659</v>
      </c>
      <c r="D3429" t="s">
        <v>5660</v>
      </c>
      <c r="E3429" t="s">
        <v>21</v>
      </c>
      <c r="F3429" t="s">
        <v>5484</v>
      </c>
      <c r="G3429">
        <v>105</v>
      </c>
      <c r="H3429">
        <v>1178420</v>
      </c>
    </row>
    <row r="3430" spans="1:8" hidden="1">
      <c r="A3430">
        <v>2.5</v>
      </c>
      <c r="B3430">
        <v>1</v>
      </c>
      <c r="C3430" t="s">
        <v>5661</v>
      </c>
      <c r="D3430" t="s">
        <v>5662</v>
      </c>
      <c r="E3430" t="s">
        <v>21</v>
      </c>
      <c r="F3430" t="s">
        <v>5484</v>
      </c>
      <c r="G3430">
        <v>106</v>
      </c>
      <c r="H3430">
        <v>1178420</v>
      </c>
    </row>
    <row r="3431" spans="1:8" hidden="1">
      <c r="A3431">
        <v>2.4</v>
      </c>
      <c r="B3431">
        <v>4</v>
      </c>
      <c r="C3431" t="s">
        <v>5663</v>
      </c>
      <c r="D3431" t="s">
        <v>5664</v>
      </c>
      <c r="E3431" t="s">
        <v>21</v>
      </c>
      <c r="F3431" t="s">
        <v>5484</v>
      </c>
      <c r="G3431">
        <v>107</v>
      </c>
      <c r="H3431">
        <v>1178420</v>
      </c>
    </row>
    <row r="3432" spans="1:8" hidden="1">
      <c r="A3432">
        <v>2.2999999999999998</v>
      </c>
      <c r="B3432">
        <v>2</v>
      </c>
      <c r="C3432" t="s">
        <v>5665</v>
      </c>
      <c r="D3432" t="s">
        <v>5666</v>
      </c>
      <c r="E3432" t="s">
        <v>21</v>
      </c>
      <c r="F3432" t="s">
        <v>5484</v>
      </c>
      <c r="G3432">
        <v>108</v>
      </c>
      <c r="H3432">
        <v>1178420</v>
      </c>
    </row>
    <row r="3433" spans="1:8" hidden="1">
      <c r="A3433">
        <v>2.2000000000000002</v>
      </c>
      <c r="B3433">
        <v>0</v>
      </c>
      <c r="C3433" t="s">
        <v>5667</v>
      </c>
      <c r="D3433" t="s">
        <v>5668</v>
      </c>
      <c r="E3433" t="s">
        <v>21</v>
      </c>
      <c r="F3433" t="s">
        <v>5484</v>
      </c>
      <c r="G3433">
        <v>109</v>
      </c>
      <c r="H3433">
        <v>1178420</v>
      </c>
    </row>
    <row r="3434" spans="1:8" hidden="1">
      <c r="A3434">
        <v>2.1</v>
      </c>
      <c r="B3434">
        <v>0</v>
      </c>
      <c r="C3434" t="s">
        <v>5667</v>
      </c>
      <c r="D3434" t="s">
        <v>5669</v>
      </c>
      <c r="E3434" t="s">
        <v>21</v>
      </c>
      <c r="F3434" t="s">
        <v>5484</v>
      </c>
      <c r="G3434">
        <v>110</v>
      </c>
      <c r="H3434">
        <v>1178420</v>
      </c>
    </row>
    <row r="3435" spans="1:8" hidden="1">
      <c r="A3435">
        <v>1.6</v>
      </c>
      <c r="B3435">
        <v>0</v>
      </c>
      <c r="C3435" t="s">
        <v>5640</v>
      </c>
      <c r="D3435" t="s">
        <v>5670</v>
      </c>
      <c r="E3435" t="s">
        <v>21</v>
      </c>
      <c r="F3435" t="s">
        <v>5484</v>
      </c>
      <c r="G3435">
        <v>111</v>
      </c>
      <c r="H3435">
        <v>1178420</v>
      </c>
    </row>
    <row r="3436" spans="1:8" hidden="1">
      <c r="A3436">
        <v>1.5</v>
      </c>
      <c r="B3436" t="s">
        <v>3696</v>
      </c>
      <c r="C3436" t="s">
        <v>5671</v>
      </c>
      <c r="D3436" t="s">
        <v>5672</v>
      </c>
      <c r="E3436" t="s">
        <v>21</v>
      </c>
      <c r="F3436" t="s">
        <v>5484</v>
      </c>
      <c r="G3436">
        <v>112</v>
      </c>
      <c r="H3436">
        <v>1178420</v>
      </c>
    </row>
    <row r="3437" spans="1:8" hidden="1">
      <c r="A3437">
        <v>1.4</v>
      </c>
      <c r="B3437">
        <v>1</v>
      </c>
      <c r="C3437" t="s">
        <v>5673</v>
      </c>
      <c r="D3437" t="s">
        <v>5674</v>
      </c>
      <c r="E3437" t="s">
        <v>21</v>
      </c>
      <c r="F3437" t="s">
        <v>5484</v>
      </c>
      <c r="G3437">
        <v>113</v>
      </c>
      <c r="H3437">
        <v>1178420</v>
      </c>
    </row>
    <row r="3438" spans="1:8" hidden="1">
      <c r="A3438">
        <v>1.3</v>
      </c>
      <c r="B3438">
        <v>0</v>
      </c>
      <c r="C3438" t="s">
        <v>5675</v>
      </c>
      <c r="D3438" t="s">
        <v>5676</v>
      </c>
      <c r="E3438" t="s">
        <v>21</v>
      </c>
      <c r="F3438" t="s">
        <v>5484</v>
      </c>
      <c r="G3438">
        <v>114</v>
      </c>
      <c r="H3438">
        <v>1178420</v>
      </c>
    </row>
    <row r="3439" spans="1:8" hidden="1">
      <c r="A3439">
        <v>1.2</v>
      </c>
      <c r="B3439">
        <v>4</v>
      </c>
      <c r="C3439" t="s">
        <v>5677</v>
      </c>
      <c r="D3439" t="s">
        <v>5678</v>
      </c>
      <c r="E3439" t="s">
        <v>21</v>
      </c>
      <c r="F3439" t="s">
        <v>5484</v>
      </c>
      <c r="G3439">
        <v>115</v>
      </c>
      <c r="H3439">
        <v>1178420</v>
      </c>
    </row>
    <row r="3440" spans="1:8" hidden="1">
      <c r="A3440">
        <v>1.1000000000000001</v>
      </c>
      <c r="B3440">
        <v>3</v>
      </c>
      <c r="C3440" t="s">
        <v>5642</v>
      </c>
      <c r="D3440" t="s">
        <v>5679</v>
      </c>
      <c r="E3440" t="s">
        <v>21</v>
      </c>
      <c r="F3440" t="s">
        <v>5484</v>
      </c>
      <c r="G3440">
        <v>116</v>
      </c>
      <c r="H3440">
        <v>1178420</v>
      </c>
    </row>
    <row r="3441" spans="1:8" hidden="1">
      <c r="A3441">
        <v>0.6</v>
      </c>
      <c r="B3441">
        <v>3</v>
      </c>
      <c r="C3441" t="s">
        <v>5680</v>
      </c>
      <c r="D3441" t="s">
        <v>5681</v>
      </c>
      <c r="E3441" t="s">
        <v>21</v>
      </c>
      <c r="F3441" t="s">
        <v>5484</v>
      </c>
      <c r="G3441">
        <v>117</v>
      </c>
      <c r="H3441">
        <v>1178420</v>
      </c>
    </row>
    <row r="3442" spans="1:8" hidden="1">
      <c r="A3442">
        <v>0.5</v>
      </c>
      <c r="B3442">
        <v>0</v>
      </c>
      <c r="C3442" t="s">
        <v>5682</v>
      </c>
      <c r="D3442" t="s">
        <v>5683</v>
      </c>
      <c r="E3442" t="s">
        <v>21</v>
      </c>
      <c r="F3442" t="s">
        <v>5484</v>
      </c>
      <c r="G3442">
        <v>118</v>
      </c>
      <c r="H3442">
        <v>1178420</v>
      </c>
    </row>
    <row r="3443" spans="1:8" hidden="1">
      <c r="A3443">
        <v>0.4</v>
      </c>
      <c r="B3443">
        <v>1</v>
      </c>
      <c r="C3443" t="s">
        <v>5661</v>
      </c>
      <c r="D3443" t="s">
        <v>5684</v>
      </c>
      <c r="E3443" t="s">
        <v>21</v>
      </c>
      <c r="F3443" t="s">
        <v>5484</v>
      </c>
      <c r="G3443">
        <v>119</v>
      </c>
      <c r="H3443">
        <v>1178420</v>
      </c>
    </row>
    <row r="3444" spans="1:8" hidden="1">
      <c r="A3444">
        <v>0.3</v>
      </c>
      <c r="B3444">
        <v>0</v>
      </c>
      <c r="C3444" t="s">
        <v>5667</v>
      </c>
      <c r="D3444" t="s">
        <v>5685</v>
      </c>
      <c r="E3444" t="s">
        <v>21</v>
      </c>
      <c r="F3444" t="s">
        <v>5484</v>
      </c>
      <c r="G3444">
        <v>120</v>
      </c>
      <c r="H3444">
        <v>1178420</v>
      </c>
    </row>
    <row r="3445" spans="1:8" hidden="1">
      <c r="A3445">
        <v>0.2</v>
      </c>
      <c r="B3445">
        <v>0</v>
      </c>
      <c r="C3445" t="s">
        <v>5667</v>
      </c>
      <c r="D3445" t="s">
        <v>5686</v>
      </c>
      <c r="E3445" t="s">
        <v>21</v>
      </c>
      <c r="F3445" t="s">
        <v>5484</v>
      </c>
      <c r="G3445">
        <v>121</v>
      </c>
      <c r="H3445">
        <v>1178420</v>
      </c>
    </row>
    <row r="3446" spans="1:8" hidden="1">
      <c r="A3446">
        <v>0.1</v>
      </c>
      <c r="B3446">
        <v>5</v>
      </c>
      <c r="C3446" t="s">
        <v>5687</v>
      </c>
      <c r="D3446" t="s">
        <v>5688</v>
      </c>
      <c r="E3446" t="s">
        <v>21</v>
      </c>
      <c r="F3446" t="s">
        <v>5484</v>
      </c>
      <c r="G3446">
        <v>122</v>
      </c>
      <c r="H3446">
        <v>1178420</v>
      </c>
    </row>
    <row r="3447" spans="1:8" hidden="1">
      <c r="A3447">
        <v>17.399999999999999</v>
      </c>
      <c r="B3447" t="s">
        <v>8</v>
      </c>
      <c r="C3447" t="s">
        <v>5689</v>
      </c>
      <c r="D3447" t="s">
        <v>5690</v>
      </c>
      <c r="E3447" t="s">
        <v>5691</v>
      </c>
      <c r="F3447" t="s">
        <v>5692</v>
      </c>
      <c r="G3447">
        <v>0</v>
      </c>
      <c r="H3447">
        <v>1178419</v>
      </c>
    </row>
    <row r="3448" spans="1:8" hidden="1">
      <c r="A3448">
        <v>17.3</v>
      </c>
      <c r="B3448">
        <v>6</v>
      </c>
      <c r="C3448" t="s">
        <v>5693</v>
      </c>
      <c r="D3448" t="s">
        <v>5694</v>
      </c>
      <c r="E3448" t="s">
        <v>21</v>
      </c>
      <c r="F3448" t="s">
        <v>5692</v>
      </c>
      <c r="G3448">
        <v>1</v>
      </c>
      <c r="H3448">
        <v>1178419</v>
      </c>
    </row>
    <row r="3449" spans="1:8" hidden="1">
      <c r="A3449">
        <v>17.2</v>
      </c>
      <c r="B3449" t="s">
        <v>8</v>
      </c>
      <c r="C3449" t="s">
        <v>5695</v>
      </c>
      <c r="D3449" t="s">
        <v>5696</v>
      </c>
      <c r="E3449" t="s">
        <v>21</v>
      </c>
      <c r="F3449" t="s">
        <v>5692</v>
      </c>
      <c r="G3449">
        <v>2</v>
      </c>
      <c r="H3449">
        <v>1178419</v>
      </c>
    </row>
    <row r="3450" spans="1:8" hidden="1">
      <c r="A3450">
        <v>17.100000000000001</v>
      </c>
      <c r="B3450">
        <v>0</v>
      </c>
      <c r="C3450" t="s">
        <v>5697</v>
      </c>
      <c r="D3450" t="s">
        <v>5698</v>
      </c>
      <c r="E3450" t="s">
        <v>21</v>
      </c>
      <c r="F3450" t="s">
        <v>5692</v>
      </c>
      <c r="G3450">
        <v>3</v>
      </c>
      <c r="H3450">
        <v>1178419</v>
      </c>
    </row>
    <row r="3451" spans="1:8" hidden="1">
      <c r="A3451">
        <v>16.600000000000001</v>
      </c>
      <c r="B3451">
        <v>0</v>
      </c>
      <c r="C3451" t="s">
        <v>5699</v>
      </c>
      <c r="D3451" t="s">
        <v>5700</v>
      </c>
      <c r="E3451" t="s">
        <v>21</v>
      </c>
      <c r="F3451" t="s">
        <v>5692</v>
      </c>
      <c r="G3451">
        <v>4</v>
      </c>
      <c r="H3451">
        <v>1178419</v>
      </c>
    </row>
    <row r="3452" spans="1:8" hidden="1">
      <c r="A3452">
        <v>16.5</v>
      </c>
      <c r="B3452">
        <v>1</v>
      </c>
      <c r="C3452" t="s">
        <v>5701</v>
      </c>
      <c r="D3452" t="s">
        <v>5702</v>
      </c>
      <c r="E3452" t="s">
        <v>21</v>
      </c>
      <c r="F3452" t="s">
        <v>5692</v>
      </c>
      <c r="G3452">
        <v>5</v>
      </c>
      <c r="H3452">
        <v>1178419</v>
      </c>
    </row>
    <row r="3453" spans="1:8" hidden="1">
      <c r="A3453">
        <v>16.399999999999999</v>
      </c>
      <c r="B3453">
        <v>1</v>
      </c>
      <c r="C3453" t="s">
        <v>5703</v>
      </c>
      <c r="D3453" t="s">
        <v>5704</v>
      </c>
      <c r="E3453" t="s">
        <v>21</v>
      </c>
      <c r="F3453" t="s">
        <v>5692</v>
      </c>
      <c r="G3453">
        <v>6</v>
      </c>
      <c r="H3453">
        <v>1178419</v>
      </c>
    </row>
    <row r="3454" spans="1:8" hidden="1">
      <c r="A3454">
        <v>16.3</v>
      </c>
      <c r="B3454" t="s">
        <v>8</v>
      </c>
      <c r="C3454" t="s">
        <v>5705</v>
      </c>
      <c r="D3454" t="s">
        <v>5706</v>
      </c>
      <c r="E3454" t="s">
        <v>21</v>
      </c>
      <c r="F3454" t="s">
        <v>5692</v>
      </c>
      <c r="G3454">
        <v>7</v>
      </c>
      <c r="H3454">
        <v>1178419</v>
      </c>
    </row>
    <row r="3455" spans="1:8" hidden="1">
      <c r="A3455">
        <v>16.3</v>
      </c>
      <c r="B3455" t="s">
        <v>108</v>
      </c>
      <c r="C3455" t="s">
        <v>5707</v>
      </c>
      <c r="D3455" t="s">
        <v>5708</v>
      </c>
      <c r="E3455" t="s">
        <v>21</v>
      </c>
      <c r="F3455" t="s">
        <v>5692</v>
      </c>
      <c r="G3455">
        <v>8</v>
      </c>
      <c r="H3455">
        <v>1178419</v>
      </c>
    </row>
    <row r="3456" spans="1:8" hidden="1">
      <c r="A3456">
        <v>16.2</v>
      </c>
      <c r="B3456">
        <v>0</v>
      </c>
      <c r="C3456" t="s">
        <v>5709</v>
      </c>
      <c r="D3456" t="s">
        <v>5710</v>
      </c>
      <c r="E3456" t="s">
        <v>21</v>
      </c>
      <c r="F3456" t="s">
        <v>5692</v>
      </c>
      <c r="G3456">
        <v>9</v>
      </c>
      <c r="H3456">
        <v>1178419</v>
      </c>
    </row>
    <row r="3457" spans="1:8" hidden="1">
      <c r="A3457">
        <v>16.100000000000001</v>
      </c>
      <c r="B3457">
        <v>1</v>
      </c>
      <c r="C3457" t="s">
        <v>5703</v>
      </c>
      <c r="D3457" t="s">
        <v>5711</v>
      </c>
      <c r="E3457" t="s">
        <v>21</v>
      </c>
      <c r="F3457" t="s">
        <v>5692</v>
      </c>
      <c r="G3457">
        <v>10</v>
      </c>
      <c r="H3457">
        <v>1178419</v>
      </c>
    </row>
    <row r="3458" spans="1:8" hidden="1">
      <c r="A3458">
        <v>15.6</v>
      </c>
      <c r="B3458" t="s">
        <v>8</v>
      </c>
      <c r="C3458" t="s">
        <v>5712</v>
      </c>
      <c r="D3458" t="s">
        <v>5713</v>
      </c>
      <c r="E3458" t="s">
        <v>5714</v>
      </c>
      <c r="F3458" t="s">
        <v>5692</v>
      </c>
      <c r="G3458">
        <v>11</v>
      </c>
      <c r="H3458">
        <v>1178419</v>
      </c>
    </row>
    <row r="3459" spans="1:8" hidden="1">
      <c r="A3459">
        <v>15.5</v>
      </c>
      <c r="B3459">
        <v>2</v>
      </c>
      <c r="C3459" t="s">
        <v>5715</v>
      </c>
      <c r="D3459" t="s">
        <v>5716</v>
      </c>
      <c r="E3459" t="s">
        <v>21</v>
      </c>
      <c r="F3459" t="s">
        <v>5692</v>
      </c>
      <c r="G3459">
        <v>12</v>
      </c>
      <c r="H3459">
        <v>1178419</v>
      </c>
    </row>
    <row r="3460" spans="1:8" hidden="1">
      <c r="A3460">
        <v>15.4</v>
      </c>
      <c r="B3460">
        <v>1</v>
      </c>
      <c r="C3460" t="s">
        <v>5717</v>
      </c>
      <c r="D3460" t="s">
        <v>5718</v>
      </c>
      <c r="E3460" t="s">
        <v>21</v>
      </c>
      <c r="F3460" t="s">
        <v>5692</v>
      </c>
      <c r="G3460">
        <v>13</v>
      </c>
      <c r="H3460">
        <v>1178419</v>
      </c>
    </row>
    <row r="3461" spans="1:8" hidden="1">
      <c r="A3461">
        <v>15.3</v>
      </c>
      <c r="B3461">
        <v>6</v>
      </c>
      <c r="C3461" t="s">
        <v>5693</v>
      </c>
      <c r="D3461" t="s">
        <v>5719</v>
      </c>
      <c r="E3461" t="s">
        <v>5720</v>
      </c>
      <c r="F3461" t="s">
        <v>5692</v>
      </c>
      <c r="G3461">
        <v>14</v>
      </c>
      <c r="H3461">
        <v>1178419</v>
      </c>
    </row>
    <row r="3462" spans="1:8" hidden="1">
      <c r="A3462">
        <v>15.2</v>
      </c>
      <c r="B3462">
        <v>1</v>
      </c>
      <c r="C3462" t="s">
        <v>78</v>
      </c>
      <c r="D3462" t="s">
        <v>5721</v>
      </c>
      <c r="E3462" t="s">
        <v>21</v>
      </c>
      <c r="F3462" t="s">
        <v>5692</v>
      </c>
      <c r="G3462">
        <v>15</v>
      </c>
      <c r="H3462">
        <v>1178419</v>
      </c>
    </row>
    <row r="3463" spans="1:8" hidden="1">
      <c r="A3463">
        <v>15.1</v>
      </c>
      <c r="B3463">
        <v>1</v>
      </c>
      <c r="C3463" t="s">
        <v>5717</v>
      </c>
      <c r="D3463" t="s">
        <v>5722</v>
      </c>
      <c r="E3463" t="s">
        <v>21</v>
      </c>
      <c r="F3463" t="s">
        <v>5692</v>
      </c>
      <c r="G3463">
        <v>16</v>
      </c>
      <c r="H3463">
        <v>1178419</v>
      </c>
    </row>
    <row r="3464" spans="1:8" hidden="1">
      <c r="A3464">
        <v>14.6</v>
      </c>
      <c r="B3464">
        <v>1</v>
      </c>
      <c r="C3464" t="s">
        <v>5723</v>
      </c>
      <c r="D3464" t="s">
        <v>5724</v>
      </c>
      <c r="E3464" t="s">
        <v>21</v>
      </c>
      <c r="F3464" t="s">
        <v>5692</v>
      </c>
      <c r="G3464">
        <v>17</v>
      </c>
      <c r="H3464">
        <v>1178419</v>
      </c>
    </row>
    <row r="3465" spans="1:8" hidden="1">
      <c r="A3465">
        <v>14.5</v>
      </c>
      <c r="B3465">
        <v>0</v>
      </c>
      <c r="C3465" t="s">
        <v>5725</v>
      </c>
      <c r="D3465" t="s">
        <v>5726</v>
      </c>
      <c r="E3465" t="s">
        <v>21</v>
      </c>
      <c r="F3465" t="s">
        <v>5692</v>
      </c>
      <c r="G3465">
        <v>18</v>
      </c>
      <c r="H3465">
        <v>1178419</v>
      </c>
    </row>
    <row r="3466" spans="1:8" hidden="1">
      <c r="A3466">
        <v>14.4</v>
      </c>
      <c r="B3466">
        <v>1</v>
      </c>
      <c r="C3466" t="s">
        <v>95</v>
      </c>
      <c r="D3466" t="s">
        <v>5727</v>
      </c>
      <c r="E3466" t="s">
        <v>21</v>
      </c>
      <c r="F3466" t="s">
        <v>5692</v>
      </c>
      <c r="G3466">
        <v>19</v>
      </c>
      <c r="H3466">
        <v>1178419</v>
      </c>
    </row>
    <row r="3467" spans="1:8" hidden="1">
      <c r="A3467">
        <v>14.3</v>
      </c>
      <c r="B3467">
        <v>4</v>
      </c>
      <c r="C3467" t="s">
        <v>5728</v>
      </c>
      <c r="D3467" t="s">
        <v>5729</v>
      </c>
      <c r="E3467" t="s">
        <v>21</v>
      </c>
      <c r="F3467" t="s">
        <v>5692</v>
      </c>
      <c r="G3467">
        <v>20</v>
      </c>
      <c r="H3467">
        <v>1178419</v>
      </c>
    </row>
    <row r="3468" spans="1:8" hidden="1">
      <c r="A3468">
        <v>14.2</v>
      </c>
      <c r="B3468">
        <v>1</v>
      </c>
      <c r="C3468" t="s">
        <v>5723</v>
      </c>
      <c r="D3468" t="s">
        <v>5730</v>
      </c>
      <c r="E3468" t="s">
        <v>21</v>
      </c>
      <c r="F3468" t="s">
        <v>5692</v>
      </c>
      <c r="G3468">
        <v>21</v>
      </c>
      <c r="H3468">
        <v>1178419</v>
      </c>
    </row>
    <row r="3469" spans="1:8" hidden="1">
      <c r="A3469">
        <v>14.1</v>
      </c>
      <c r="B3469">
        <v>1</v>
      </c>
      <c r="C3469" t="s">
        <v>95</v>
      </c>
      <c r="D3469" t="s">
        <v>5731</v>
      </c>
      <c r="E3469" t="s">
        <v>21</v>
      </c>
      <c r="F3469" t="s">
        <v>5692</v>
      </c>
      <c r="G3469">
        <v>22</v>
      </c>
      <c r="H3469">
        <v>1178419</v>
      </c>
    </row>
    <row r="3470" spans="1:8" hidden="1">
      <c r="A3470">
        <v>13.6</v>
      </c>
      <c r="B3470">
        <v>0</v>
      </c>
      <c r="C3470" t="s">
        <v>5732</v>
      </c>
      <c r="D3470" t="s">
        <v>5733</v>
      </c>
      <c r="E3470" t="s">
        <v>21</v>
      </c>
      <c r="F3470" t="s">
        <v>5692</v>
      </c>
      <c r="G3470">
        <v>23</v>
      </c>
      <c r="H3470">
        <v>1178419</v>
      </c>
    </row>
    <row r="3471" spans="1:8" hidden="1">
      <c r="A3471">
        <v>13.6</v>
      </c>
      <c r="B3471" t="s">
        <v>108</v>
      </c>
      <c r="C3471" t="s">
        <v>5734</v>
      </c>
      <c r="D3471" t="s">
        <v>5735</v>
      </c>
      <c r="E3471" t="s">
        <v>21</v>
      </c>
      <c r="F3471" t="s">
        <v>5692</v>
      </c>
      <c r="G3471">
        <v>24</v>
      </c>
      <c r="H3471">
        <v>1178419</v>
      </c>
    </row>
    <row r="3472" spans="1:8" hidden="1">
      <c r="A3472">
        <v>13.5</v>
      </c>
      <c r="B3472">
        <v>1</v>
      </c>
      <c r="C3472" t="s">
        <v>5736</v>
      </c>
      <c r="D3472" t="s">
        <v>5737</v>
      </c>
      <c r="E3472" t="s">
        <v>21</v>
      </c>
      <c r="F3472" t="s">
        <v>5692</v>
      </c>
      <c r="G3472">
        <v>25</v>
      </c>
      <c r="H3472">
        <v>1178419</v>
      </c>
    </row>
    <row r="3473" spans="1:8" hidden="1">
      <c r="A3473">
        <v>13.4</v>
      </c>
      <c r="B3473">
        <v>0</v>
      </c>
      <c r="C3473" t="s">
        <v>5738</v>
      </c>
      <c r="D3473" t="s">
        <v>5739</v>
      </c>
      <c r="E3473" t="s">
        <v>21</v>
      </c>
      <c r="F3473" t="s">
        <v>5692</v>
      </c>
      <c r="G3473">
        <v>26</v>
      </c>
      <c r="H3473">
        <v>1178419</v>
      </c>
    </row>
    <row r="3474" spans="1:8" hidden="1">
      <c r="A3474">
        <v>13.3</v>
      </c>
      <c r="B3474">
        <v>4</v>
      </c>
      <c r="C3474" t="s">
        <v>5740</v>
      </c>
      <c r="D3474" t="s">
        <v>5741</v>
      </c>
      <c r="E3474" t="s">
        <v>21</v>
      </c>
      <c r="F3474" t="s">
        <v>5692</v>
      </c>
      <c r="G3474">
        <v>27</v>
      </c>
      <c r="H3474">
        <v>1178419</v>
      </c>
    </row>
    <row r="3475" spans="1:8" hidden="1">
      <c r="A3475">
        <v>13.3</v>
      </c>
      <c r="B3475" t="s">
        <v>701</v>
      </c>
      <c r="C3475" t="s">
        <v>5742</v>
      </c>
      <c r="D3475" t="s">
        <v>5743</v>
      </c>
      <c r="E3475" t="s">
        <v>5744</v>
      </c>
      <c r="F3475" t="s">
        <v>5692</v>
      </c>
      <c r="G3475">
        <v>28</v>
      </c>
      <c r="H3475">
        <v>1178419</v>
      </c>
    </row>
    <row r="3476" spans="1:8" hidden="1">
      <c r="A3476">
        <v>13.2</v>
      </c>
      <c r="B3476">
        <v>1</v>
      </c>
      <c r="C3476" t="s">
        <v>5736</v>
      </c>
      <c r="D3476" t="s">
        <v>5745</v>
      </c>
      <c r="E3476" t="s">
        <v>21</v>
      </c>
      <c r="F3476" t="s">
        <v>5692</v>
      </c>
      <c r="G3476">
        <v>29</v>
      </c>
      <c r="H3476">
        <v>1178419</v>
      </c>
    </row>
    <row r="3477" spans="1:8" hidden="1">
      <c r="A3477">
        <v>13.1</v>
      </c>
      <c r="B3477">
        <v>1</v>
      </c>
      <c r="C3477" t="s">
        <v>5746</v>
      </c>
      <c r="D3477" t="s">
        <v>5747</v>
      </c>
      <c r="E3477" t="s">
        <v>21</v>
      </c>
      <c r="F3477" t="s">
        <v>5692</v>
      </c>
      <c r="G3477">
        <v>30</v>
      </c>
      <c r="H3477">
        <v>1178419</v>
      </c>
    </row>
    <row r="3478" spans="1:8" hidden="1">
      <c r="A3478">
        <v>12.6</v>
      </c>
      <c r="B3478">
        <v>1</v>
      </c>
      <c r="C3478" t="s">
        <v>5748</v>
      </c>
      <c r="D3478" t="s">
        <v>5749</v>
      </c>
      <c r="E3478" t="s">
        <v>21</v>
      </c>
      <c r="F3478" t="s">
        <v>5692</v>
      </c>
      <c r="G3478">
        <v>31</v>
      </c>
      <c r="H3478">
        <v>1178419</v>
      </c>
    </row>
    <row r="3479" spans="1:8" hidden="1">
      <c r="A3479">
        <v>12.5</v>
      </c>
      <c r="B3479">
        <v>0</v>
      </c>
      <c r="C3479" t="s">
        <v>5750</v>
      </c>
      <c r="D3479" t="s">
        <v>5751</v>
      </c>
      <c r="E3479" t="s">
        <v>21</v>
      </c>
      <c r="F3479" t="s">
        <v>5692</v>
      </c>
      <c r="G3479">
        <v>32</v>
      </c>
      <c r="H3479">
        <v>1178419</v>
      </c>
    </row>
    <row r="3480" spans="1:8" hidden="1">
      <c r="A3480">
        <v>12.4</v>
      </c>
      <c r="B3480">
        <v>1</v>
      </c>
      <c r="C3480" t="s">
        <v>5752</v>
      </c>
      <c r="D3480" t="s">
        <v>5753</v>
      </c>
      <c r="E3480" t="s">
        <v>21</v>
      </c>
      <c r="F3480" t="s">
        <v>5692</v>
      </c>
      <c r="G3480">
        <v>33</v>
      </c>
      <c r="H3480">
        <v>1178419</v>
      </c>
    </row>
    <row r="3481" spans="1:8" hidden="1">
      <c r="A3481">
        <v>12.3</v>
      </c>
      <c r="B3481">
        <v>1</v>
      </c>
      <c r="C3481" t="s">
        <v>5748</v>
      </c>
      <c r="D3481" t="s">
        <v>5754</v>
      </c>
      <c r="E3481" t="s">
        <v>21</v>
      </c>
      <c r="F3481" t="s">
        <v>5692</v>
      </c>
      <c r="G3481">
        <v>34</v>
      </c>
      <c r="H3481">
        <v>1178419</v>
      </c>
    </row>
    <row r="3482" spans="1:8" hidden="1">
      <c r="A3482">
        <v>12.2</v>
      </c>
      <c r="B3482">
        <v>0</v>
      </c>
      <c r="C3482" t="s">
        <v>5750</v>
      </c>
      <c r="D3482" t="s">
        <v>5755</v>
      </c>
      <c r="E3482" t="s">
        <v>21</v>
      </c>
      <c r="F3482" t="s">
        <v>5692</v>
      </c>
      <c r="G3482">
        <v>35</v>
      </c>
      <c r="H3482">
        <v>1178419</v>
      </c>
    </row>
    <row r="3483" spans="1:8" hidden="1">
      <c r="A3483">
        <v>12.1</v>
      </c>
      <c r="B3483">
        <v>1</v>
      </c>
      <c r="C3483" t="s">
        <v>5752</v>
      </c>
      <c r="D3483" t="s">
        <v>5756</v>
      </c>
      <c r="E3483" t="s">
        <v>21</v>
      </c>
      <c r="F3483" t="s">
        <v>5692</v>
      </c>
      <c r="G3483">
        <v>36</v>
      </c>
      <c r="H3483">
        <v>1178419</v>
      </c>
    </row>
    <row r="3484" spans="1:8" hidden="1">
      <c r="A3484">
        <v>11.6</v>
      </c>
      <c r="B3484">
        <v>0</v>
      </c>
      <c r="C3484" t="s">
        <v>5699</v>
      </c>
      <c r="D3484" t="s">
        <v>5757</v>
      </c>
      <c r="E3484" t="s">
        <v>21</v>
      </c>
      <c r="F3484" t="s">
        <v>5692</v>
      </c>
      <c r="G3484">
        <v>37</v>
      </c>
      <c r="H3484">
        <v>1178419</v>
      </c>
    </row>
    <row r="3485" spans="1:8" hidden="1">
      <c r="A3485">
        <v>11.5</v>
      </c>
      <c r="B3485">
        <v>0</v>
      </c>
      <c r="C3485" t="s">
        <v>5699</v>
      </c>
      <c r="D3485" t="s">
        <v>5758</v>
      </c>
      <c r="E3485" t="s">
        <v>21</v>
      </c>
      <c r="F3485" t="s">
        <v>5692</v>
      </c>
      <c r="G3485">
        <v>38</v>
      </c>
      <c r="H3485">
        <v>1178419</v>
      </c>
    </row>
    <row r="3486" spans="1:8" hidden="1">
      <c r="A3486">
        <v>11.4</v>
      </c>
      <c r="B3486" t="s">
        <v>8</v>
      </c>
      <c r="C3486" t="s">
        <v>5759</v>
      </c>
      <c r="D3486" t="s">
        <v>5760</v>
      </c>
      <c r="E3486" t="s">
        <v>5761</v>
      </c>
      <c r="F3486" t="s">
        <v>5692</v>
      </c>
      <c r="G3486">
        <v>39</v>
      </c>
      <c r="H3486">
        <v>1178419</v>
      </c>
    </row>
    <row r="3487" spans="1:8" hidden="1">
      <c r="A3487">
        <v>11.3</v>
      </c>
      <c r="B3487">
        <v>1</v>
      </c>
      <c r="C3487" t="s">
        <v>54</v>
      </c>
      <c r="D3487" t="s">
        <v>5762</v>
      </c>
      <c r="E3487" t="s">
        <v>21</v>
      </c>
      <c r="F3487" t="s">
        <v>5692</v>
      </c>
      <c r="G3487">
        <v>40</v>
      </c>
      <c r="H3487">
        <v>1178419</v>
      </c>
    </row>
    <row r="3488" spans="1:8" hidden="1">
      <c r="A3488">
        <v>11.2</v>
      </c>
      <c r="B3488">
        <v>0</v>
      </c>
      <c r="C3488" t="s">
        <v>5763</v>
      </c>
      <c r="D3488" t="s">
        <v>5764</v>
      </c>
      <c r="E3488" t="s">
        <v>21</v>
      </c>
      <c r="F3488" t="s">
        <v>5692</v>
      </c>
      <c r="G3488">
        <v>41</v>
      </c>
      <c r="H3488">
        <v>1178419</v>
      </c>
    </row>
    <row r="3489" spans="1:8" hidden="1">
      <c r="A3489">
        <v>11.1</v>
      </c>
      <c r="B3489" t="s">
        <v>468</v>
      </c>
      <c r="C3489" t="s">
        <v>5765</v>
      </c>
      <c r="D3489" t="s">
        <v>5766</v>
      </c>
      <c r="E3489" t="s">
        <v>155</v>
      </c>
      <c r="F3489" t="s">
        <v>5692</v>
      </c>
      <c r="G3489">
        <v>42</v>
      </c>
      <c r="H3489">
        <v>1178419</v>
      </c>
    </row>
    <row r="3490" spans="1:8" hidden="1">
      <c r="A3490">
        <v>10.6</v>
      </c>
      <c r="B3490">
        <v>1</v>
      </c>
      <c r="C3490" t="s">
        <v>1569</v>
      </c>
      <c r="D3490" t="s">
        <v>5767</v>
      </c>
      <c r="E3490" t="s">
        <v>21</v>
      </c>
      <c r="F3490" t="s">
        <v>5692</v>
      </c>
      <c r="G3490">
        <v>43</v>
      </c>
      <c r="H3490">
        <v>1178419</v>
      </c>
    </row>
    <row r="3491" spans="1:8" hidden="1">
      <c r="A3491">
        <v>10.5</v>
      </c>
      <c r="B3491">
        <v>0</v>
      </c>
      <c r="C3491" t="s">
        <v>1565</v>
      </c>
      <c r="D3491" t="s">
        <v>5768</v>
      </c>
      <c r="E3491" t="s">
        <v>21</v>
      </c>
      <c r="F3491" t="s">
        <v>5692</v>
      </c>
      <c r="G3491">
        <v>44</v>
      </c>
      <c r="H3491">
        <v>1178419</v>
      </c>
    </row>
    <row r="3492" spans="1:8" hidden="1">
      <c r="A3492">
        <v>10.4</v>
      </c>
      <c r="B3492">
        <v>1</v>
      </c>
      <c r="C3492" t="s">
        <v>95</v>
      </c>
      <c r="D3492" t="s">
        <v>5769</v>
      </c>
      <c r="E3492" t="s">
        <v>21</v>
      </c>
      <c r="F3492" t="s">
        <v>5692</v>
      </c>
      <c r="G3492">
        <v>45</v>
      </c>
      <c r="H3492">
        <v>1178419</v>
      </c>
    </row>
    <row r="3493" spans="1:8" hidden="1">
      <c r="A3493">
        <v>10.3</v>
      </c>
      <c r="B3493">
        <v>0</v>
      </c>
      <c r="C3493" t="s">
        <v>100</v>
      </c>
      <c r="D3493" t="s">
        <v>5770</v>
      </c>
      <c r="E3493" t="s">
        <v>21</v>
      </c>
      <c r="F3493" t="s">
        <v>5692</v>
      </c>
      <c r="G3493">
        <v>46</v>
      </c>
      <c r="H3493">
        <v>1178419</v>
      </c>
    </row>
    <row r="3494" spans="1:8" hidden="1">
      <c r="A3494">
        <v>10.199999999999999</v>
      </c>
      <c r="B3494">
        <v>1</v>
      </c>
      <c r="C3494" t="s">
        <v>1569</v>
      </c>
      <c r="D3494" t="s">
        <v>5771</v>
      </c>
      <c r="E3494" t="s">
        <v>21</v>
      </c>
      <c r="F3494" t="s">
        <v>5692</v>
      </c>
      <c r="G3494">
        <v>47</v>
      </c>
      <c r="H3494">
        <v>1178419</v>
      </c>
    </row>
    <row r="3495" spans="1:8" hidden="1">
      <c r="A3495">
        <v>10.1</v>
      </c>
      <c r="B3495">
        <v>1</v>
      </c>
      <c r="C3495" t="s">
        <v>95</v>
      </c>
      <c r="D3495" t="s">
        <v>5772</v>
      </c>
      <c r="E3495" t="s">
        <v>21</v>
      </c>
      <c r="F3495" t="s">
        <v>5692</v>
      </c>
      <c r="G3495">
        <v>48</v>
      </c>
      <c r="H3495">
        <v>1178419</v>
      </c>
    </row>
    <row r="3496" spans="1:8" hidden="1">
      <c r="A3496">
        <v>9.6</v>
      </c>
      <c r="B3496" t="s">
        <v>8</v>
      </c>
      <c r="C3496" t="s">
        <v>5773</v>
      </c>
      <c r="D3496" t="s">
        <v>5774</v>
      </c>
      <c r="E3496" t="s">
        <v>5775</v>
      </c>
      <c r="F3496" t="s">
        <v>5692</v>
      </c>
      <c r="G3496">
        <v>49</v>
      </c>
      <c r="H3496">
        <v>1178419</v>
      </c>
    </row>
    <row r="3497" spans="1:8" hidden="1">
      <c r="A3497">
        <v>9.6</v>
      </c>
      <c r="B3497" t="s">
        <v>108</v>
      </c>
      <c r="C3497" t="s">
        <v>5776</v>
      </c>
      <c r="D3497" t="s">
        <v>5777</v>
      </c>
      <c r="E3497" t="s">
        <v>21</v>
      </c>
      <c r="F3497" t="s">
        <v>5692</v>
      </c>
      <c r="G3497">
        <v>50</v>
      </c>
      <c r="H3497">
        <v>1178419</v>
      </c>
    </row>
    <row r="3498" spans="1:8" hidden="1">
      <c r="A3498">
        <v>9.5</v>
      </c>
      <c r="B3498">
        <v>1</v>
      </c>
      <c r="C3498" t="s">
        <v>5778</v>
      </c>
      <c r="D3498" t="s">
        <v>5779</v>
      </c>
      <c r="E3498" t="s">
        <v>21</v>
      </c>
      <c r="F3498" t="s">
        <v>5692</v>
      </c>
      <c r="G3498">
        <v>51</v>
      </c>
      <c r="H3498">
        <v>1178419</v>
      </c>
    </row>
    <row r="3499" spans="1:8" hidden="1">
      <c r="A3499">
        <v>9.4</v>
      </c>
      <c r="B3499">
        <v>1</v>
      </c>
      <c r="C3499" t="s">
        <v>5780</v>
      </c>
      <c r="D3499" t="s">
        <v>5781</v>
      </c>
      <c r="E3499" t="s">
        <v>21</v>
      </c>
      <c r="F3499" t="s">
        <v>5692</v>
      </c>
      <c r="G3499">
        <v>52</v>
      </c>
      <c r="H3499">
        <v>1178419</v>
      </c>
    </row>
    <row r="3500" spans="1:8" hidden="1">
      <c r="A3500">
        <v>9.3000000000000007</v>
      </c>
      <c r="B3500">
        <v>1</v>
      </c>
      <c r="C3500" t="s">
        <v>5778</v>
      </c>
      <c r="D3500" t="s">
        <v>5782</v>
      </c>
      <c r="E3500" t="s">
        <v>21</v>
      </c>
      <c r="F3500" t="s">
        <v>5692</v>
      </c>
      <c r="G3500">
        <v>53</v>
      </c>
      <c r="H3500">
        <v>1178419</v>
      </c>
    </row>
    <row r="3501" spans="1:8" hidden="1">
      <c r="A3501">
        <v>9.1999999999999993</v>
      </c>
      <c r="B3501">
        <v>1</v>
      </c>
      <c r="C3501" t="s">
        <v>5780</v>
      </c>
      <c r="D3501" t="s">
        <v>5783</v>
      </c>
      <c r="E3501" t="s">
        <v>2439</v>
      </c>
      <c r="F3501" t="s">
        <v>5692</v>
      </c>
      <c r="G3501">
        <v>54</v>
      </c>
      <c r="H3501">
        <v>1178419</v>
      </c>
    </row>
    <row r="3502" spans="1:8" hidden="1">
      <c r="A3502">
        <v>9.1999999999999993</v>
      </c>
      <c r="B3502" t="s">
        <v>108</v>
      </c>
      <c r="C3502" t="s">
        <v>5776</v>
      </c>
      <c r="D3502" t="s">
        <v>5784</v>
      </c>
      <c r="E3502" t="s">
        <v>21</v>
      </c>
      <c r="F3502" t="s">
        <v>5692</v>
      </c>
      <c r="G3502">
        <v>55</v>
      </c>
      <c r="H3502">
        <v>1178419</v>
      </c>
    </row>
    <row r="3503" spans="1:8" hidden="1">
      <c r="A3503">
        <v>9.1</v>
      </c>
      <c r="B3503">
        <v>0</v>
      </c>
      <c r="C3503" t="s">
        <v>5785</v>
      </c>
      <c r="D3503" t="s">
        <v>5786</v>
      </c>
      <c r="E3503" t="s">
        <v>5787</v>
      </c>
      <c r="F3503" t="s">
        <v>5692</v>
      </c>
      <c r="G3503">
        <v>56</v>
      </c>
      <c r="H3503">
        <v>1178419</v>
      </c>
    </row>
    <row r="3504" spans="1:8" hidden="1">
      <c r="A3504">
        <v>9.1</v>
      </c>
      <c r="B3504" t="s">
        <v>108</v>
      </c>
      <c r="C3504" t="s">
        <v>5776</v>
      </c>
      <c r="D3504" t="s">
        <v>5788</v>
      </c>
      <c r="E3504" t="s">
        <v>21</v>
      </c>
      <c r="F3504" t="s">
        <v>5692</v>
      </c>
      <c r="G3504">
        <v>57</v>
      </c>
      <c r="H3504">
        <v>1178419</v>
      </c>
    </row>
    <row r="3505" spans="1:8" hidden="1">
      <c r="A3505">
        <v>8.6</v>
      </c>
      <c r="B3505">
        <v>2</v>
      </c>
      <c r="C3505" t="s">
        <v>5789</v>
      </c>
      <c r="D3505" t="s">
        <v>5790</v>
      </c>
      <c r="E3505" t="s">
        <v>5791</v>
      </c>
      <c r="F3505" t="s">
        <v>5692</v>
      </c>
      <c r="G3505">
        <v>58</v>
      </c>
      <c r="H3505">
        <v>1178419</v>
      </c>
    </row>
    <row r="3506" spans="1:8" hidden="1">
      <c r="A3506">
        <v>8.5</v>
      </c>
      <c r="B3506">
        <v>1</v>
      </c>
      <c r="C3506" t="s">
        <v>5792</v>
      </c>
      <c r="D3506" t="s">
        <v>5793</v>
      </c>
      <c r="E3506" t="s">
        <v>5794</v>
      </c>
      <c r="F3506" t="s">
        <v>5692</v>
      </c>
      <c r="G3506">
        <v>59</v>
      </c>
      <c r="H3506">
        <v>1178419</v>
      </c>
    </row>
    <row r="3507" spans="1:8" hidden="1">
      <c r="A3507">
        <v>8.4</v>
      </c>
      <c r="B3507">
        <v>0</v>
      </c>
      <c r="C3507" t="s">
        <v>5795</v>
      </c>
      <c r="D3507" t="s">
        <v>5796</v>
      </c>
      <c r="E3507" t="s">
        <v>4525</v>
      </c>
      <c r="F3507" t="s">
        <v>5692</v>
      </c>
      <c r="G3507">
        <v>60</v>
      </c>
      <c r="H3507">
        <v>1178419</v>
      </c>
    </row>
    <row r="3508" spans="1:8" hidden="1">
      <c r="A3508">
        <v>8.3000000000000007</v>
      </c>
      <c r="B3508">
        <v>1</v>
      </c>
      <c r="C3508" t="s">
        <v>1569</v>
      </c>
      <c r="D3508" t="s">
        <v>5797</v>
      </c>
      <c r="E3508" t="s">
        <v>21</v>
      </c>
      <c r="F3508" t="s">
        <v>5692</v>
      </c>
      <c r="G3508">
        <v>61</v>
      </c>
      <c r="H3508">
        <v>1178419</v>
      </c>
    </row>
    <row r="3509" spans="1:8" hidden="1">
      <c r="A3509">
        <v>8.1999999999999993</v>
      </c>
      <c r="B3509">
        <v>1</v>
      </c>
      <c r="C3509" t="s">
        <v>5792</v>
      </c>
      <c r="D3509" t="s">
        <v>5798</v>
      </c>
      <c r="E3509" t="s">
        <v>21</v>
      </c>
      <c r="F3509" t="s">
        <v>5692</v>
      </c>
      <c r="G3509">
        <v>62</v>
      </c>
      <c r="H3509">
        <v>1178419</v>
      </c>
    </row>
    <row r="3510" spans="1:8" hidden="1">
      <c r="A3510">
        <v>8.1</v>
      </c>
      <c r="B3510">
        <v>1</v>
      </c>
      <c r="C3510" t="s">
        <v>1569</v>
      </c>
      <c r="D3510" t="s">
        <v>505</v>
      </c>
      <c r="E3510" t="s">
        <v>21</v>
      </c>
      <c r="F3510" t="s">
        <v>5692</v>
      </c>
      <c r="G3510">
        <v>63</v>
      </c>
      <c r="H3510">
        <v>1178419</v>
      </c>
    </row>
    <row r="3511" spans="1:8" hidden="1">
      <c r="A3511">
        <v>7.6</v>
      </c>
      <c r="B3511">
        <v>1</v>
      </c>
      <c r="C3511" t="s">
        <v>1546</v>
      </c>
      <c r="D3511" t="s">
        <v>5799</v>
      </c>
      <c r="E3511" t="s">
        <v>21</v>
      </c>
      <c r="F3511" t="s">
        <v>5692</v>
      </c>
      <c r="G3511">
        <v>64</v>
      </c>
      <c r="H3511">
        <v>1178419</v>
      </c>
    </row>
    <row r="3512" spans="1:8" hidden="1">
      <c r="A3512">
        <v>7.5</v>
      </c>
      <c r="B3512">
        <v>0</v>
      </c>
      <c r="C3512" t="s">
        <v>1548</v>
      </c>
      <c r="D3512" t="s">
        <v>5800</v>
      </c>
      <c r="E3512" t="s">
        <v>21</v>
      </c>
      <c r="F3512" t="s">
        <v>5692</v>
      </c>
      <c r="G3512">
        <v>65</v>
      </c>
      <c r="H3512">
        <v>1178419</v>
      </c>
    </row>
    <row r="3513" spans="1:8" hidden="1">
      <c r="A3513">
        <v>7.4</v>
      </c>
      <c r="B3513">
        <v>0</v>
      </c>
      <c r="C3513" t="s">
        <v>1548</v>
      </c>
      <c r="D3513" t="s">
        <v>5801</v>
      </c>
      <c r="E3513" t="s">
        <v>21</v>
      </c>
      <c r="F3513" t="s">
        <v>5692</v>
      </c>
      <c r="G3513">
        <v>66</v>
      </c>
      <c r="H3513">
        <v>1178419</v>
      </c>
    </row>
    <row r="3514" spans="1:8" hidden="1">
      <c r="A3514">
        <v>7.3</v>
      </c>
      <c r="B3514">
        <v>1</v>
      </c>
      <c r="C3514" t="s">
        <v>5802</v>
      </c>
      <c r="D3514" t="s">
        <v>5803</v>
      </c>
      <c r="E3514" t="s">
        <v>21</v>
      </c>
      <c r="F3514" t="s">
        <v>5692</v>
      </c>
      <c r="G3514">
        <v>67</v>
      </c>
      <c r="H3514">
        <v>1178419</v>
      </c>
    </row>
    <row r="3515" spans="1:8" hidden="1">
      <c r="A3515">
        <v>7.2</v>
      </c>
      <c r="B3515" t="s">
        <v>8</v>
      </c>
      <c r="C3515" t="s">
        <v>5804</v>
      </c>
      <c r="D3515" t="s">
        <v>5805</v>
      </c>
      <c r="E3515" t="s">
        <v>5806</v>
      </c>
      <c r="F3515" t="s">
        <v>5692</v>
      </c>
      <c r="G3515">
        <v>68</v>
      </c>
      <c r="H3515">
        <v>1178419</v>
      </c>
    </row>
    <row r="3516" spans="1:8" hidden="1">
      <c r="A3516">
        <v>7.1</v>
      </c>
      <c r="B3516">
        <v>2</v>
      </c>
      <c r="C3516" t="s">
        <v>5807</v>
      </c>
      <c r="D3516" t="s">
        <v>5808</v>
      </c>
      <c r="E3516" t="s">
        <v>21</v>
      </c>
      <c r="F3516" t="s">
        <v>5692</v>
      </c>
      <c r="G3516">
        <v>69</v>
      </c>
      <c r="H3516">
        <v>1178419</v>
      </c>
    </row>
    <row r="3517" spans="1:8" hidden="1">
      <c r="A3517">
        <v>6.6</v>
      </c>
      <c r="B3517">
        <v>1</v>
      </c>
      <c r="C3517" t="s">
        <v>5809</v>
      </c>
      <c r="D3517" t="s">
        <v>5810</v>
      </c>
      <c r="E3517" t="s">
        <v>21</v>
      </c>
      <c r="F3517" t="s">
        <v>5692</v>
      </c>
      <c r="G3517">
        <v>70</v>
      </c>
      <c r="H3517">
        <v>1178419</v>
      </c>
    </row>
    <row r="3518" spans="1:8" hidden="1">
      <c r="A3518">
        <v>6.5</v>
      </c>
      <c r="B3518">
        <v>0</v>
      </c>
      <c r="C3518" t="s">
        <v>5811</v>
      </c>
      <c r="D3518" t="s">
        <v>5812</v>
      </c>
      <c r="E3518" t="s">
        <v>21</v>
      </c>
      <c r="F3518" t="s">
        <v>5692</v>
      </c>
      <c r="G3518">
        <v>71</v>
      </c>
      <c r="H3518">
        <v>1178419</v>
      </c>
    </row>
    <row r="3519" spans="1:8" hidden="1">
      <c r="A3519">
        <v>6.4</v>
      </c>
      <c r="B3519">
        <v>0</v>
      </c>
      <c r="C3519" t="s">
        <v>5811</v>
      </c>
      <c r="D3519" t="s">
        <v>5813</v>
      </c>
      <c r="E3519" t="s">
        <v>21</v>
      </c>
      <c r="F3519" t="s">
        <v>5692</v>
      </c>
      <c r="G3519">
        <v>72</v>
      </c>
      <c r="H3519">
        <v>1178419</v>
      </c>
    </row>
    <row r="3520" spans="1:8" hidden="1">
      <c r="A3520">
        <v>6.3</v>
      </c>
      <c r="B3520">
        <v>1</v>
      </c>
      <c r="C3520" t="s">
        <v>1569</v>
      </c>
      <c r="D3520" t="s">
        <v>5814</v>
      </c>
      <c r="E3520" t="s">
        <v>21</v>
      </c>
      <c r="F3520" t="s">
        <v>5692</v>
      </c>
      <c r="G3520">
        <v>73</v>
      </c>
      <c r="H3520">
        <v>1178419</v>
      </c>
    </row>
    <row r="3521" spans="1:8" hidden="1">
      <c r="A3521">
        <v>6.2</v>
      </c>
      <c r="B3521">
        <v>1</v>
      </c>
      <c r="C3521" t="s">
        <v>5809</v>
      </c>
      <c r="D3521" t="s">
        <v>5815</v>
      </c>
      <c r="E3521" t="s">
        <v>21</v>
      </c>
      <c r="F3521" t="s">
        <v>5692</v>
      </c>
      <c r="G3521">
        <v>74</v>
      </c>
      <c r="H3521">
        <v>1178419</v>
      </c>
    </row>
    <row r="3522" spans="1:8" hidden="1">
      <c r="A3522">
        <v>6.1</v>
      </c>
      <c r="B3522">
        <v>0</v>
      </c>
      <c r="C3522" t="s">
        <v>5811</v>
      </c>
      <c r="D3522" t="s">
        <v>5816</v>
      </c>
      <c r="E3522" t="s">
        <v>21</v>
      </c>
      <c r="F3522" t="s">
        <v>5692</v>
      </c>
      <c r="G3522">
        <v>75</v>
      </c>
      <c r="H3522">
        <v>1178419</v>
      </c>
    </row>
    <row r="3523" spans="1:8" hidden="1">
      <c r="A3523">
        <v>5.6</v>
      </c>
      <c r="B3523">
        <v>4</v>
      </c>
      <c r="C3523" t="s">
        <v>5817</v>
      </c>
      <c r="D3523" t="s">
        <v>5818</v>
      </c>
      <c r="E3523" t="s">
        <v>5819</v>
      </c>
      <c r="F3523" t="s">
        <v>5692</v>
      </c>
      <c r="G3523">
        <v>76</v>
      </c>
      <c r="H3523">
        <v>1178419</v>
      </c>
    </row>
    <row r="3524" spans="1:8" hidden="1">
      <c r="A3524">
        <v>5.5</v>
      </c>
      <c r="B3524">
        <v>0</v>
      </c>
      <c r="C3524" t="s">
        <v>1518</v>
      </c>
      <c r="D3524" t="s">
        <v>5820</v>
      </c>
      <c r="E3524" t="s">
        <v>21</v>
      </c>
      <c r="F3524" t="s">
        <v>5692</v>
      </c>
      <c r="G3524">
        <v>77</v>
      </c>
      <c r="H3524">
        <v>1178419</v>
      </c>
    </row>
    <row r="3525" spans="1:8" hidden="1">
      <c r="A3525">
        <v>5.4</v>
      </c>
      <c r="B3525">
        <v>0</v>
      </c>
      <c r="C3525" t="s">
        <v>1518</v>
      </c>
      <c r="D3525" t="s">
        <v>5821</v>
      </c>
      <c r="E3525" t="s">
        <v>21</v>
      </c>
      <c r="F3525" t="s">
        <v>5692</v>
      </c>
      <c r="G3525">
        <v>78</v>
      </c>
      <c r="H3525">
        <v>1178419</v>
      </c>
    </row>
    <row r="3526" spans="1:8" hidden="1">
      <c r="A3526">
        <v>5.3</v>
      </c>
      <c r="B3526">
        <v>1</v>
      </c>
      <c r="C3526" t="s">
        <v>5822</v>
      </c>
      <c r="D3526" t="s">
        <v>5823</v>
      </c>
      <c r="E3526" t="s">
        <v>21</v>
      </c>
      <c r="F3526" t="s">
        <v>5692</v>
      </c>
      <c r="G3526">
        <v>79</v>
      </c>
      <c r="H3526">
        <v>1178419</v>
      </c>
    </row>
    <row r="3527" spans="1:8" hidden="1">
      <c r="A3527">
        <v>5.2</v>
      </c>
      <c r="B3527">
        <v>0</v>
      </c>
      <c r="C3527" t="s">
        <v>5824</v>
      </c>
      <c r="D3527" t="s">
        <v>5825</v>
      </c>
      <c r="E3527" t="s">
        <v>21</v>
      </c>
      <c r="F3527" t="s">
        <v>5692</v>
      </c>
      <c r="G3527">
        <v>80</v>
      </c>
      <c r="H3527">
        <v>1178419</v>
      </c>
    </row>
    <row r="3528" spans="1:8" hidden="1">
      <c r="A3528">
        <v>5.0999999999999996</v>
      </c>
      <c r="B3528">
        <v>0</v>
      </c>
      <c r="C3528" t="s">
        <v>5824</v>
      </c>
      <c r="D3528" t="s">
        <v>5826</v>
      </c>
      <c r="E3528" t="s">
        <v>21</v>
      </c>
      <c r="F3528" t="s">
        <v>5692</v>
      </c>
      <c r="G3528">
        <v>81</v>
      </c>
      <c r="H3528">
        <v>1178419</v>
      </c>
    </row>
    <row r="3529" spans="1:8" hidden="1">
      <c r="A3529">
        <v>4.5999999999999996</v>
      </c>
      <c r="B3529">
        <v>0</v>
      </c>
      <c r="C3529" t="s">
        <v>1548</v>
      </c>
      <c r="D3529" t="s">
        <v>5827</v>
      </c>
      <c r="E3529" t="s">
        <v>155</v>
      </c>
      <c r="F3529" t="s">
        <v>5692</v>
      </c>
      <c r="G3529">
        <v>82</v>
      </c>
      <c r="H3529">
        <v>1178419</v>
      </c>
    </row>
    <row r="3530" spans="1:8" hidden="1">
      <c r="A3530">
        <v>4.5</v>
      </c>
      <c r="B3530">
        <v>0</v>
      </c>
      <c r="C3530" t="s">
        <v>1548</v>
      </c>
      <c r="D3530" t="s">
        <v>5828</v>
      </c>
      <c r="E3530" t="s">
        <v>1903</v>
      </c>
      <c r="F3530" t="s">
        <v>5692</v>
      </c>
      <c r="G3530">
        <v>83</v>
      </c>
      <c r="H3530">
        <v>1178419</v>
      </c>
    </row>
    <row r="3531" spans="1:8" hidden="1">
      <c r="A3531">
        <v>4.4000000000000004</v>
      </c>
      <c r="B3531">
        <v>1</v>
      </c>
      <c r="C3531" t="s">
        <v>5829</v>
      </c>
      <c r="D3531" t="s">
        <v>5830</v>
      </c>
      <c r="E3531" t="s">
        <v>21</v>
      </c>
      <c r="F3531" t="s">
        <v>5692</v>
      </c>
      <c r="G3531">
        <v>84</v>
      </c>
      <c r="H3531">
        <v>1178419</v>
      </c>
    </row>
    <row r="3532" spans="1:8" hidden="1">
      <c r="A3532">
        <v>4.3</v>
      </c>
      <c r="B3532" t="s">
        <v>8</v>
      </c>
      <c r="C3532" t="s">
        <v>5831</v>
      </c>
      <c r="D3532" t="s">
        <v>5832</v>
      </c>
      <c r="E3532" t="s">
        <v>5833</v>
      </c>
      <c r="F3532" t="s">
        <v>5692</v>
      </c>
      <c r="G3532">
        <v>85</v>
      </c>
      <c r="H3532">
        <v>1178419</v>
      </c>
    </row>
    <row r="3533" spans="1:8" hidden="1">
      <c r="A3533">
        <v>4.2</v>
      </c>
      <c r="B3533">
        <v>0</v>
      </c>
      <c r="C3533" t="s">
        <v>1476</v>
      </c>
      <c r="D3533" t="s">
        <v>5834</v>
      </c>
      <c r="E3533" t="s">
        <v>21</v>
      </c>
      <c r="F3533" t="s">
        <v>5692</v>
      </c>
      <c r="G3533">
        <v>86</v>
      </c>
      <c r="H3533">
        <v>1178419</v>
      </c>
    </row>
    <row r="3534" spans="1:8" hidden="1">
      <c r="A3534">
        <v>4.0999999999999996</v>
      </c>
      <c r="B3534">
        <v>0</v>
      </c>
      <c r="C3534" t="s">
        <v>1476</v>
      </c>
      <c r="D3534" t="s">
        <v>5835</v>
      </c>
      <c r="E3534" t="s">
        <v>21</v>
      </c>
      <c r="F3534" t="s">
        <v>5692</v>
      </c>
      <c r="G3534">
        <v>87</v>
      </c>
      <c r="H3534">
        <v>1178419</v>
      </c>
    </row>
    <row r="3535" spans="1:8" hidden="1">
      <c r="A3535">
        <v>3.6</v>
      </c>
      <c r="B3535">
        <v>2</v>
      </c>
      <c r="C3535" t="s">
        <v>1554</v>
      </c>
      <c r="D3535" t="s">
        <v>5836</v>
      </c>
      <c r="E3535" t="s">
        <v>21</v>
      </c>
      <c r="F3535" t="s">
        <v>5692</v>
      </c>
      <c r="G3535">
        <v>88</v>
      </c>
      <c r="H3535">
        <v>1178419</v>
      </c>
    </row>
    <row r="3536" spans="1:8" hidden="1">
      <c r="A3536">
        <v>3.5</v>
      </c>
      <c r="B3536">
        <v>0</v>
      </c>
      <c r="C3536" t="s">
        <v>1556</v>
      </c>
      <c r="D3536" t="s">
        <v>5837</v>
      </c>
      <c r="E3536" t="s">
        <v>21</v>
      </c>
      <c r="F3536" t="s">
        <v>5692</v>
      </c>
      <c r="G3536">
        <v>89</v>
      </c>
      <c r="H3536">
        <v>1178419</v>
      </c>
    </row>
    <row r="3537" spans="1:8" hidden="1">
      <c r="A3537">
        <v>3.4</v>
      </c>
      <c r="B3537">
        <v>6</v>
      </c>
      <c r="C3537" t="s">
        <v>5838</v>
      </c>
      <c r="D3537" t="s">
        <v>5839</v>
      </c>
      <c r="E3537" t="s">
        <v>5840</v>
      </c>
      <c r="F3537" t="s">
        <v>5692</v>
      </c>
      <c r="G3537">
        <v>90</v>
      </c>
      <c r="H3537">
        <v>1178419</v>
      </c>
    </row>
    <row r="3538" spans="1:8" hidden="1">
      <c r="A3538">
        <v>3.3</v>
      </c>
      <c r="B3538">
        <v>4</v>
      </c>
      <c r="C3538" t="s">
        <v>5841</v>
      </c>
      <c r="D3538" t="s">
        <v>5842</v>
      </c>
      <c r="E3538" t="s">
        <v>21</v>
      </c>
      <c r="F3538" t="s">
        <v>5692</v>
      </c>
      <c r="G3538">
        <v>91</v>
      </c>
      <c r="H3538">
        <v>1178419</v>
      </c>
    </row>
    <row r="3539" spans="1:8" hidden="1">
      <c r="A3539">
        <v>3.2</v>
      </c>
      <c r="B3539">
        <v>0</v>
      </c>
      <c r="C3539" t="s">
        <v>1556</v>
      </c>
      <c r="D3539" t="s">
        <v>5843</v>
      </c>
      <c r="E3539" t="s">
        <v>21</v>
      </c>
      <c r="F3539" t="s">
        <v>5692</v>
      </c>
      <c r="G3539">
        <v>92</v>
      </c>
      <c r="H3539">
        <v>1178419</v>
      </c>
    </row>
    <row r="3540" spans="1:8" hidden="1">
      <c r="A3540">
        <v>3.1</v>
      </c>
      <c r="B3540" t="s">
        <v>8</v>
      </c>
      <c r="C3540" t="s">
        <v>5844</v>
      </c>
      <c r="D3540" t="s">
        <v>5845</v>
      </c>
      <c r="E3540" t="s">
        <v>5846</v>
      </c>
      <c r="F3540" t="s">
        <v>5692</v>
      </c>
      <c r="G3540">
        <v>93</v>
      </c>
      <c r="H3540">
        <v>1178419</v>
      </c>
    </row>
    <row r="3541" spans="1:8" hidden="1">
      <c r="A3541">
        <v>2.6</v>
      </c>
      <c r="B3541">
        <v>2</v>
      </c>
      <c r="C3541" t="s">
        <v>5847</v>
      </c>
      <c r="D3541" t="s">
        <v>5848</v>
      </c>
      <c r="E3541" t="s">
        <v>5849</v>
      </c>
      <c r="F3541" t="s">
        <v>5692</v>
      </c>
      <c r="G3541">
        <v>94</v>
      </c>
      <c r="H3541">
        <v>1178419</v>
      </c>
    </row>
    <row r="3542" spans="1:8" hidden="1">
      <c r="A3542">
        <v>2.5</v>
      </c>
      <c r="B3542">
        <v>0</v>
      </c>
      <c r="C3542" t="s">
        <v>5850</v>
      </c>
      <c r="D3542" t="s">
        <v>5851</v>
      </c>
      <c r="E3542" t="s">
        <v>21</v>
      </c>
      <c r="F3542" t="s">
        <v>5692</v>
      </c>
      <c r="G3542">
        <v>95</v>
      </c>
      <c r="H3542">
        <v>1178419</v>
      </c>
    </row>
    <row r="3543" spans="1:8" hidden="1">
      <c r="A3543">
        <v>2.4</v>
      </c>
      <c r="B3543">
        <v>2</v>
      </c>
      <c r="C3543" t="s">
        <v>5847</v>
      </c>
      <c r="D3543" t="s">
        <v>5852</v>
      </c>
      <c r="E3543" t="s">
        <v>5853</v>
      </c>
      <c r="F3543" t="s">
        <v>5692</v>
      </c>
      <c r="G3543">
        <v>96</v>
      </c>
      <c r="H3543">
        <v>1178419</v>
      </c>
    </row>
    <row r="3544" spans="1:8" hidden="1">
      <c r="A3544">
        <v>2.2999999999999998</v>
      </c>
      <c r="B3544">
        <v>2</v>
      </c>
      <c r="C3544" t="s">
        <v>5847</v>
      </c>
      <c r="D3544" t="s">
        <v>5854</v>
      </c>
      <c r="E3544" t="s">
        <v>21</v>
      </c>
      <c r="F3544" t="s">
        <v>5692</v>
      </c>
      <c r="G3544">
        <v>97</v>
      </c>
      <c r="H3544">
        <v>1178419</v>
      </c>
    </row>
    <row r="3545" spans="1:8" hidden="1">
      <c r="A3545">
        <v>2.2000000000000002</v>
      </c>
      <c r="B3545">
        <v>4</v>
      </c>
      <c r="C3545" t="s">
        <v>5855</v>
      </c>
      <c r="D3545" t="s">
        <v>5856</v>
      </c>
      <c r="E3545" t="s">
        <v>21</v>
      </c>
      <c r="F3545" t="s">
        <v>5692</v>
      </c>
      <c r="G3545">
        <v>98</v>
      </c>
      <c r="H3545">
        <v>1178419</v>
      </c>
    </row>
    <row r="3546" spans="1:8" hidden="1">
      <c r="A3546">
        <v>2.1</v>
      </c>
      <c r="B3546">
        <v>1</v>
      </c>
      <c r="C3546" t="s">
        <v>5857</v>
      </c>
      <c r="D3546" t="s">
        <v>5858</v>
      </c>
      <c r="E3546" t="s">
        <v>77</v>
      </c>
      <c r="F3546" t="s">
        <v>5692</v>
      </c>
      <c r="G3546">
        <v>99</v>
      </c>
      <c r="H3546">
        <v>1178419</v>
      </c>
    </row>
    <row r="3547" spans="1:8" hidden="1">
      <c r="A3547">
        <v>1.6</v>
      </c>
      <c r="B3547">
        <v>0</v>
      </c>
      <c r="C3547" t="s">
        <v>1548</v>
      </c>
      <c r="D3547" t="s">
        <v>5859</v>
      </c>
      <c r="E3547" t="s">
        <v>21</v>
      </c>
      <c r="F3547" t="s">
        <v>5692</v>
      </c>
      <c r="G3547">
        <v>100</v>
      </c>
      <c r="H3547">
        <v>1178419</v>
      </c>
    </row>
    <row r="3548" spans="1:8" hidden="1">
      <c r="A3548">
        <v>1.5</v>
      </c>
      <c r="B3548">
        <v>0</v>
      </c>
      <c r="C3548" t="s">
        <v>1548</v>
      </c>
      <c r="D3548" t="s">
        <v>5860</v>
      </c>
      <c r="E3548" t="s">
        <v>21</v>
      </c>
      <c r="F3548" t="s">
        <v>5692</v>
      </c>
      <c r="G3548">
        <v>101</v>
      </c>
      <c r="H3548">
        <v>1178419</v>
      </c>
    </row>
    <row r="3549" spans="1:8" hidden="1">
      <c r="A3549">
        <v>1.4</v>
      </c>
      <c r="B3549">
        <v>0</v>
      </c>
      <c r="C3549" t="s">
        <v>1548</v>
      </c>
      <c r="D3549" t="s">
        <v>5861</v>
      </c>
      <c r="E3549" t="s">
        <v>5862</v>
      </c>
      <c r="F3549" t="s">
        <v>5692</v>
      </c>
      <c r="G3549">
        <v>102</v>
      </c>
      <c r="H3549">
        <v>1178419</v>
      </c>
    </row>
    <row r="3550" spans="1:8" hidden="1">
      <c r="A3550">
        <v>1.3</v>
      </c>
      <c r="B3550">
        <v>0</v>
      </c>
      <c r="C3550" t="s">
        <v>1548</v>
      </c>
      <c r="D3550" t="s">
        <v>5863</v>
      </c>
      <c r="E3550" t="s">
        <v>21</v>
      </c>
      <c r="F3550" t="s">
        <v>5692</v>
      </c>
      <c r="G3550">
        <v>103</v>
      </c>
      <c r="H3550">
        <v>1178419</v>
      </c>
    </row>
    <row r="3551" spans="1:8" hidden="1">
      <c r="A3551">
        <v>1.2</v>
      </c>
      <c r="B3551">
        <v>1</v>
      </c>
      <c r="C3551" t="s">
        <v>5864</v>
      </c>
      <c r="D3551" t="s">
        <v>5865</v>
      </c>
      <c r="E3551" t="s">
        <v>21</v>
      </c>
      <c r="F3551" t="s">
        <v>5692</v>
      </c>
      <c r="G3551">
        <v>104</v>
      </c>
      <c r="H3551">
        <v>1178419</v>
      </c>
    </row>
    <row r="3552" spans="1:8" hidden="1">
      <c r="A3552">
        <v>1.1000000000000001</v>
      </c>
      <c r="B3552">
        <v>1</v>
      </c>
      <c r="C3552" t="s">
        <v>1546</v>
      </c>
      <c r="D3552" t="s">
        <v>5866</v>
      </c>
      <c r="E3552" t="s">
        <v>21</v>
      </c>
      <c r="F3552" t="s">
        <v>5692</v>
      </c>
      <c r="G3552">
        <v>105</v>
      </c>
      <c r="H3552">
        <v>1178419</v>
      </c>
    </row>
    <row r="3553" spans="1:8" hidden="1">
      <c r="A3553">
        <v>0.6</v>
      </c>
      <c r="B3553">
        <v>0</v>
      </c>
      <c r="C3553" t="s">
        <v>5867</v>
      </c>
      <c r="D3553" t="s">
        <v>5868</v>
      </c>
      <c r="E3553" t="s">
        <v>21</v>
      </c>
      <c r="F3553" t="s">
        <v>5692</v>
      </c>
      <c r="G3553">
        <v>106</v>
      </c>
      <c r="H3553">
        <v>1178419</v>
      </c>
    </row>
    <row r="3554" spans="1:8" hidden="1">
      <c r="A3554">
        <v>0.5</v>
      </c>
      <c r="B3554" t="s">
        <v>8</v>
      </c>
      <c r="C3554" t="s">
        <v>5869</v>
      </c>
      <c r="D3554" t="s">
        <v>5870</v>
      </c>
      <c r="E3554" t="s">
        <v>5871</v>
      </c>
      <c r="F3554" t="s">
        <v>5692</v>
      </c>
      <c r="G3554">
        <v>107</v>
      </c>
      <c r="H3554">
        <v>1178419</v>
      </c>
    </row>
    <row r="3555" spans="1:8" hidden="1">
      <c r="A3555">
        <v>0.4</v>
      </c>
      <c r="B3555">
        <v>0</v>
      </c>
      <c r="C3555" t="s">
        <v>175</v>
      </c>
      <c r="D3555" t="s">
        <v>5872</v>
      </c>
      <c r="E3555" t="s">
        <v>21</v>
      </c>
      <c r="F3555" t="s">
        <v>5692</v>
      </c>
      <c r="G3555">
        <v>108</v>
      </c>
      <c r="H3555">
        <v>1178419</v>
      </c>
    </row>
    <row r="3556" spans="1:8" hidden="1">
      <c r="A3556">
        <v>0.3</v>
      </c>
      <c r="B3556">
        <v>4</v>
      </c>
      <c r="C3556" t="s">
        <v>71</v>
      </c>
      <c r="D3556" t="s">
        <v>5873</v>
      </c>
      <c r="E3556" t="s">
        <v>21</v>
      </c>
      <c r="F3556" t="s">
        <v>5692</v>
      </c>
      <c r="G3556">
        <v>109</v>
      </c>
      <c r="H3556">
        <v>1178419</v>
      </c>
    </row>
    <row r="3557" spans="1:8" hidden="1">
      <c r="A3557">
        <v>0.2</v>
      </c>
      <c r="B3557">
        <v>4</v>
      </c>
      <c r="C3557" t="s">
        <v>71</v>
      </c>
      <c r="D3557" t="s">
        <v>5874</v>
      </c>
      <c r="E3557" t="s">
        <v>1046</v>
      </c>
      <c r="F3557" t="s">
        <v>5692</v>
      </c>
      <c r="G3557">
        <v>110</v>
      </c>
      <c r="H3557">
        <v>1178419</v>
      </c>
    </row>
    <row r="3558" spans="1:8" hidden="1">
      <c r="A3558">
        <v>0.1</v>
      </c>
      <c r="B3558">
        <v>1</v>
      </c>
      <c r="C3558" t="s">
        <v>1526</v>
      </c>
      <c r="D3558" t="s">
        <v>5875</v>
      </c>
      <c r="E3558" t="s">
        <v>21</v>
      </c>
      <c r="F3558" t="s">
        <v>5692</v>
      </c>
      <c r="G3558">
        <v>111</v>
      </c>
      <c r="H3558">
        <v>1178419</v>
      </c>
    </row>
    <row r="3559" spans="1:8" hidden="1">
      <c r="A3559">
        <v>19.600000000000001</v>
      </c>
      <c r="B3559">
        <v>2</v>
      </c>
      <c r="C3559" t="s">
        <v>1300</v>
      </c>
      <c r="D3559" t="s">
        <v>5876</v>
      </c>
      <c r="E3559" t="s">
        <v>5877</v>
      </c>
      <c r="F3559" t="s">
        <v>5878</v>
      </c>
      <c r="G3559">
        <v>0</v>
      </c>
      <c r="H3559">
        <v>1178419</v>
      </c>
    </row>
    <row r="3560" spans="1:8" hidden="1">
      <c r="A3560">
        <v>19.5</v>
      </c>
      <c r="B3560">
        <v>6</v>
      </c>
      <c r="C3560" t="s">
        <v>5879</v>
      </c>
      <c r="D3560" t="s">
        <v>5880</v>
      </c>
      <c r="E3560" t="s">
        <v>51</v>
      </c>
      <c r="F3560" t="s">
        <v>5878</v>
      </c>
      <c r="G3560">
        <v>1</v>
      </c>
      <c r="H3560">
        <v>1178419</v>
      </c>
    </row>
    <row r="3561" spans="1:8" hidden="1">
      <c r="A3561">
        <v>19.399999999999999</v>
      </c>
      <c r="B3561">
        <v>4</v>
      </c>
      <c r="C3561" t="s">
        <v>5881</v>
      </c>
      <c r="D3561" t="s">
        <v>5882</v>
      </c>
      <c r="E3561" t="s">
        <v>5883</v>
      </c>
      <c r="F3561" t="s">
        <v>5878</v>
      </c>
      <c r="G3561">
        <v>2</v>
      </c>
      <c r="H3561">
        <v>1178419</v>
      </c>
    </row>
    <row r="3562" spans="1:8" hidden="1">
      <c r="A3562">
        <v>19.3</v>
      </c>
      <c r="B3562">
        <v>0</v>
      </c>
      <c r="C3562" t="s">
        <v>5884</v>
      </c>
      <c r="D3562" t="s">
        <v>5885</v>
      </c>
      <c r="E3562" t="s">
        <v>21</v>
      </c>
      <c r="F3562" t="s">
        <v>5878</v>
      </c>
      <c r="G3562">
        <v>3</v>
      </c>
      <c r="H3562">
        <v>1178419</v>
      </c>
    </row>
    <row r="3563" spans="1:8" hidden="1">
      <c r="A3563">
        <v>19.2</v>
      </c>
      <c r="B3563">
        <v>1</v>
      </c>
      <c r="C3563" t="s">
        <v>5886</v>
      </c>
      <c r="D3563" t="s">
        <v>5887</v>
      </c>
      <c r="E3563" t="s">
        <v>21</v>
      </c>
      <c r="F3563" t="s">
        <v>5878</v>
      </c>
      <c r="G3563">
        <v>4</v>
      </c>
      <c r="H3563">
        <v>1178419</v>
      </c>
    </row>
    <row r="3564" spans="1:8" hidden="1">
      <c r="A3564">
        <v>19.100000000000001</v>
      </c>
      <c r="B3564">
        <v>4</v>
      </c>
      <c r="C3564" t="s">
        <v>233</v>
      </c>
      <c r="D3564" t="s">
        <v>5888</v>
      </c>
      <c r="E3564" t="s">
        <v>5889</v>
      </c>
      <c r="F3564" t="s">
        <v>5878</v>
      </c>
      <c r="G3564">
        <v>5</v>
      </c>
      <c r="H3564">
        <v>1178419</v>
      </c>
    </row>
    <row r="3565" spans="1:8" hidden="1">
      <c r="A3565">
        <v>18.600000000000001</v>
      </c>
      <c r="B3565">
        <v>0</v>
      </c>
      <c r="C3565" t="s">
        <v>5890</v>
      </c>
      <c r="D3565" t="s">
        <v>5891</v>
      </c>
      <c r="E3565" t="s">
        <v>5892</v>
      </c>
      <c r="F3565" t="s">
        <v>5878</v>
      </c>
      <c r="G3565">
        <v>6</v>
      </c>
      <c r="H3565">
        <v>1178419</v>
      </c>
    </row>
    <row r="3566" spans="1:8" hidden="1">
      <c r="A3566">
        <v>18.5</v>
      </c>
      <c r="B3566">
        <v>1</v>
      </c>
      <c r="C3566" t="s">
        <v>5893</v>
      </c>
      <c r="D3566" t="s">
        <v>5894</v>
      </c>
      <c r="E3566" t="s">
        <v>21</v>
      </c>
      <c r="F3566" t="s">
        <v>5878</v>
      </c>
      <c r="G3566">
        <v>7</v>
      </c>
      <c r="H3566">
        <v>1178419</v>
      </c>
    </row>
    <row r="3567" spans="1:8" hidden="1">
      <c r="A3567">
        <v>18.399999999999999</v>
      </c>
      <c r="B3567">
        <v>2</v>
      </c>
      <c r="C3567" t="s">
        <v>5895</v>
      </c>
      <c r="D3567" t="s">
        <v>5896</v>
      </c>
      <c r="E3567" t="s">
        <v>21</v>
      </c>
      <c r="F3567" t="s">
        <v>5878</v>
      </c>
      <c r="G3567">
        <v>8</v>
      </c>
      <c r="H3567">
        <v>1178419</v>
      </c>
    </row>
    <row r="3568" spans="1:8" hidden="1">
      <c r="A3568">
        <v>18.3</v>
      </c>
      <c r="B3568">
        <v>4</v>
      </c>
      <c r="C3568" t="s">
        <v>5897</v>
      </c>
      <c r="D3568" t="s">
        <v>5898</v>
      </c>
      <c r="E3568" t="s">
        <v>21</v>
      </c>
      <c r="F3568" t="s">
        <v>5878</v>
      </c>
      <c r="G3568">
        <v>9</v>
      </c>
      <c r="H3568">
        <v>1178419</v>
      </c>
    </row>
    <row r="3569" spans="1:8" hidden="1">
      <c r="A3569">
        <v>18.2</v>
      </c>
      <c r="B3569">
        <v>1</v>
      </c>
      <c r="C3569" t="s">
        <v>1289</v>
      </c>
      <c r="D3569" t="s">
        <v>5899</v>
      </c>
      <c r="E3569" t="s">
        <v>186</v>
      </c>
      <c r="F3569" t="s">
        <v>5878</v>
      </c>
      <c r="G3569">
        <v>10</v>
      </c>
      <c r="H3569">
        <v>1178419</v>
      </c>
    </row>
    <row r="3570" spans="1:8" hidden="1">
      <c r="A3570">
        <v>18.100000000000001</v>
      </c>
      <c r="B3570">
        <v>2</v>
      </c>
      <c r="C3570" t="s">
        <v>5900</v>
      </c>
      <c r="D3570" t="s">
        <v>5901</v>
      </c>
      <c r="E3570" t="s">
        <v>21</v>
      </c>
      <c r="F3570" t="s">
        <v>5878</v>
      </c>
      <c r="G3570">
        <v>11</v>
      </c>
      <c r="H3570">
        <v>1178419</v>
      </c>
    </row>
    <row r="3571" spans="1:8" hidden="1">
      <c r="A3571">
        <v>17.600000000000001</v>
      </c>
      <c r="B3571">
        <v>0</v>
      </c>
      <c r="C3571" t="s">
        <v>241</v>
      </c>
      <c r="D3571" t="s">
        <v>5902</v>
      </c>
      <c r="E3571" t="s">
        <v>21</v>
      </c>
      <c r="F3571" t="s">
        <v>5878</v>
      </c>
      <c r="G3571">
        <v>12</v>
      </c>
      <c r="H3571">
        <v>1178419</v>
      </c>
    </row>
    <row r="3572" spans="1:8" hidden="1">
      <c r="A3572">
        <v>17.5</v>
      </c>
      <c r="B3572">
        <v>1</v>
      </c>
      <c r="C3572" t="s">
        <v>1298</v>
      </c>
      <c r="D3572" t="s">
        <v>5903</v>
      </c>
      <c r="E3572" t="s">
        <v>21</v>
      </c>
      <c r="F3572" t="s">
        <v>5878</v>
      </c>
      <c r="G3572">
        <v>13</v>
      </c>
      <c r="H3572">
        <v>1178419</v>
      </c>
    </row>
    <row r="3573" spans="1:8" hidden="1">
      <c r="A3573">
        <v>17.399999999999999</v>
      </c>
      <c r="B3573">
        <v>2</v>
      </c>
      <c r="C3573" t="s">
        <v>1300</v>
      </c>
      <c r="D3573" t="s">
        <v>5904</v>
      </c>
      <c r="E3573" t="s">
        <v>21</v>
      </c>
      <c r="F3573" t="s">
        <v>5878</v>
      </c>
      <c r="G3573">
        <v>14</v>
      </c>
      <c r="H3573">
        <v>1178419</v>
      </c>
    </row>
    <row r="3574" spans="1:8" hidden="1">
      <c r="A3574">
        <v>17.399999999999999</v>
      </c>
      <c r="B3574" t="s">
        <v>108</v>
      </c>
      <c r="C3574" t="s">
        <v>5905</v>
      </c>
      <c r="D3574" t="s">
        <v>5906</v>
      </c>
      <c r="E3574" t="s">
        <v>21</v>
      </c>
      <c r="F3574" t="s">
        <v>5878</v>
      </c>
      <c r="G3574">
        <v>15</v>
      </c>
      <c r="H3574">
        <v>1178419</v>
      </c>
    </row>
    <row r="3575" spans="1:8" hidden="1">
      <c r="A3575">
        <v>17.3</v>
      </c>
      <c r="B3575">
        <v>1</v>
      </c>
      <c r="C3575" t="s">
        <v>5886</v>
      </c>
      <c r="D3575" t="s">
        <v>5907</v>
      </c>
      <c r="E3575" t="s">
        <v>21</v>
      </c>
      <c r="F3575" t="s">
        <v>5878</v>
      </c>
      <c r="G3575">
        <v>16</v>
      </c>
      <c r="H3575">
        <v>1178419</v>
      </c>
    </row>
    <row r="3576" spans="1:8" hidden="1">
      <c r="A3576">
        <v>17.2</v>
      </c>
      <c r="B3576">
        <v>0</v>
      </c>
      <c r="C3576" t="s">
        <v>241</v>
      </c>
      <c r="D3576" t="s">
        <v>5908</v>
      </c>
      <c r="E3576" t="s">
        <v>21</v>
      </c>
      <c r="F3576" t="s">
        <v>5878</v>
      </c>
      <c r="G3576">
        <v>17</v>
      </c>
      <c r="H3576">
        <v>1178419</v>
      </c>
    </row>
    <row r="3577" spans="1:8" hidden="1">
      <c r="A3577">
        <v>17.100000000000001</v>
      </c>
      <c r="B3577">
        <v>1</v>
      </c>
      <c r="C3577" t="s">
        <v>1298</v>
      </c>
      <c r="D3577" t="s">
        <v>5909</v>
      </c>
      <c r="E3577" t="s">
        <v>21</v>
      </c>
      <c r="F3577" t="s">
        <v>5878</v>
      </c>
      <c r="G3577">
        <v>18</v>
      </c>
      <c r="H3577">
        <v>1178419</v>
      </c>
    </row>
    <row r="3578" spans="1:8" hidden="1">
      <c r="A3578">
        <v>16.600000000000001</v>
      </c>
      <c r="B3578">
        <v>0</v>
      </c>
      <c r="C3578" t="s">
        <v>5910</v>
      </c>
      <c r="D3578" t="s">
        <v>5911</v>
      </c>
      <c r="E3578" t="s">
        <v>21</v>
      </c>
      <c r="F3578" t="s">
        <v>5878</v>
      </c>
      <c r="G3578">
        <v>19</v>
      </c>
      <c r="H3578">
        <v>1178419</v>
      </c>
    </row>
    <row r="3579" spans="1:8" hidden="1">
      <c r="A3579">
        <v>16.5</v>
      </c>
      <c r="B3579">
        <v>0</v>
      </c>
      <c r="C3579" t="s">
        <v>5910</v>
      </c>
      <c r="D3579" t="s">
        <v>5912</v>
      </c>
      <c r="E3579" t="s">
        <v>21</v>
      </c>
      <c r="F3579" t="s">
        <v>5878</v>
      </c>
      <c r="G3579">
        <v>20</v>
      </c>
      <c r="H3579">
        <v>1178419</v>
      </c>
    </row>
    <row r="3580" spans="1:8" hidden="1">
      <c r="A3580">
        <v>16.399999999999999</v>
      </c>
      <c r="B3580">
        <v>0</v>
      </c>
      <c r="C3580" t="s">
        <v>5910</v>
      </c>
      <c r="D3580" t="s">
        <v>5913</v>
      </c>
      <c r="E3580" t="s">
        <v>21</v>
      </c>
      <c r="F3580" t="s">
        <v>5878</v>
      </c>
      <c r="G3580">
        <v>21</v>
      </c>
      <c r="H3580">
        <v>1178419</v>
      </c>
    </row>
    <row r="3581" spans="1:8" hidden="1">
      <c r="A3581">
        <v>16.3</v>
      </c>
      <c r="B3581">
        <v>0</v>
      </c>
      <c r="C3581" t="s">
        <v>5910</v>
      </c>
      <c r="D3581" t="s">
        <v>5914</v>
      </c>
      <c r="E3581" t="s">
        <v>21</v>
      </c>
      <c r="F3581" t="s">
        <v>5878</v>
      </c>
      <c r="G3581">
        <v>22</v>
      </c>
      <c r="H3581">
        <v>1178419</v>
      </c>
    </row>
    <row r="3582" spans="1:8" hidden="1">
      <c r="A3582">
        <v>16.2</v>
      </c>
      <c r="B3582" t="s">
        <v>8</v>
      </c>
      <c r="C3582" t="s">
        <v>5915</v>
      </c>
      <c r="D3582" t="s">
        <v>5916</v>
      </c>
      <c r="E3582" t="s">
        <v>4027</v>
      </c>
      <c r="F3582" t="s">
        <v>5878</v>
      </c>
      <c r="G3582">
        <v>23</v>
      </c>
      <c r="H3582">
        <v>1178419</v>
      </c>
    </row>
    <row r="3583" spans="1:8" hidden="1">
      <c r="A3583">
        <v>16.100000000000001</v>
      </c>
      <c r="B3583">
        <v>1</v>
      </c>
      <c r="C3583" t="s">
        <v>5917</v>
      </c>
      <c r="D3583" t="s">
        <v>5918</v>
      </c>
      <c r="E3583" t="s">
        <v>21</v>
      </c>
      <c r="F3583" t="s">
        <v>5878</v>
      </c>
      <c r="G3583">
        <v>24</v>
      </c>
      <c r="H3583">
        <v>1178419</v>
      </c>
    </row>
    <row r="3584" spans="1:8" hidden="1">
      <c r="A3584">
        <v>15.6</v>
      </c>
      <c r="B3584">
        <v>6</v>
      </c>
      <c r="C3584" t="s">
        <v>5919</v>
      </c>
      <c r="D3584" t="s">
        <v>5920</v>
      </c>
      <c r="E3584" t="s">
        <v>5921</v>
      </c>
      <c r="F3584" t="s">
        <v>5878</v>
      </c>
      <c r="G3584">
        <v>25</v>
      </c>
      <c r="H3584">
        <v>1178419</v>
      </c>
    </row>
    <row r="3585" spans="1:8" hidden="1">
      <c r="A3585">
        <v>15.5</v>
      </c>
      <c r="B3585">
        <v>1</v>
      </c>
      <c r="C3585" t="s">
        <v>283</v>
      </c>
      <c r="D3585" t="s">
        <v>5922</v>
      </c>
      <c r="E3585" t="s">
        <v>21</v>
      </c>
      <c r="F3585" t="s">
        <v>5878</v>
      </c>
      <c r="G3585">
        <v>26</v>
      </c>
      <c r="H3585">
        <v>1178419</v>
      </c>
    </row>
    <row r="3586" spans="1:8" hidden="1">
      <c r="A3586">
        <v>15.4</v>
      </c>
      <c r="B3586">
        <v>0</v>
      </c>
      <c r="C3586" t="s">
        <v>1309</v>
      </c>
      <c r="D3586" t="s">
        <v>5923</v>
      </c>
      <c r="E3586" t="s">
        <v>21</v>
      </c>
      <c r="F3586" t="s">
        <v>5878</v>
      </c>
      <c r="G3586">
        <v>27</v>
      </c>
      <c r="H3586">
        <v>1178419</v>
      </c>
    </row>
    <row r="3587" spans="1:8" hidden="1">
      <c r="A3587">
        <v>15.3</v>
      </c>
      <c r="B3587">
        <v>1</v>
      </c>
      <c r="C3587" t="s">
        <v>5924</v>
      </c>
      <c r="D3587" t="s">
        <v>5925</v>
      </c>
      <c r="E3587" t="s">
        <v>5926</v>
      </c>
      <c r="F3587" t="s">
        <v>5878</v>
      </c>
      <c r="G3587">
        <v>28</v>
      </c>
      <c r="H3587">
        <v>1178419</v>
      </c>
    </row>
    <row r="3588" spans="1:8" hidden="1">
      <c r="A3588">
        <v>15.2</v>
      </c>
      <c r="B3588">
        <v>4</v>
      </c>
      <c r="C3588" t="s">
        <v>5927</v>
      </c>
      <c r="D3588" t="s">
        <v>5928</v>
      </c>
      <c r="E3588" t="s">
        <v>21</v>
      </c>
      <c r="F3588" t="s">
        <v>5878</v>
      </c>
      <c r="G3588">
        <v>29</v>
      </c>
      <c r="H3588">
        <v>1178419</v>
      </c>
    </row>
    <row r="3589" spans="1:8" hidden="1">
      <c r="A3589">
        <v>15.1</v>
      </c>
      <c r="B3589">
        <v>4</v>
      </c>
      <c r="C3589" t="s">
        <v>5927</v>
      </c>
      <c r="D3589" t="s">
        <v>5929</v>
      </c>
      <c r="E3589" t="s">
        <v>21</v>
      </c>
      <c r="F3589" t="s">
        <v>5878</v>
      </c>
      <c r="G3589">
        <v>30</v>
      </c>
      <c r="H3589">
        <v>1178419</v>
      </c>
    </row>
    <row r="3590" spans="1:8" hidden="1">
      <c r="A3590">
        <v>14.6</v>
      </c>
      <c r="B3590">
        <v>1</v>
      </c>
      <c r="C3590" t="s">
        <v>5930</v>
      </c>
      <c r="D3590" t="s">
        <v>5931</v>
      </c>
      <c r="E3590" t="s">
        <v>21</v>
      </c>
      <c r="F3590" t="s">
        <v>5878</v>
      </c>
      <c r="G3590">
        <v>31</v>
      </c>
      <c r="H3590">
        <v>1178419</v>
      </c>
    </row>
    <row r="3591" spans="1:8" hidden="1">
      <c r="A3591">
        <v>14.5</v>
      </c>
      <c r="B3591">
        <v>0</v>
      </c>
      <c r="C3591" t="s">
        <v>5932</v>
      </c>
      <c r="D3591" t="s">
        <v>5933</v>
      </c>
      <c r="E3591" t="s">
        <v>21</v>
      </c>
      <c r="F3591" t="s">
        <v>5878</v>
      </c>
      <c r="G3591">
        <v>32</v>
      </c>
      <c r="H3591">
        <v>1178419</v>
      </c>
    </row>
    <row r="3592" spans="1:8" hidden="1">
      <c r="A3592">
        <v>14.4</v>
      </c>
      <c r="B3592">
        <v>1</v>
      </c>
      <c r="C3592" t="s">
        <v>5917</v>
      </c>
      <c r="D3592" t="s">
        <v>5934</v>
      </c>
      <c r="E3592" t="s">
        <v>21</v>
      </c>
      <c r="F3592" t="s">
        <v>5878</v>
      </c>
      <c r="G3592">
        <v>33</v>
      </c>
      <c r="H3592">
        <v>1178419</v>
      </c>
    </row>
    <row r="3593" spans="1:8" hidden="1">
      <c r="A3593">
        <v>14.3</v>
      </c>
      <c r="B3593">
        <v>0</v>
      </c>
      <c r="C3593" t="s">
        <v>5935</v>
      </c>
      <c r="D3593" t="s">
        <v>5936</v>
      </c>
      <c r="E3593" t="s">
        <v>5937</v>
      </c>
      <c r="F3593" t="s">
        <v>5878</v>
      </c>
      <c r="G3593">
        <v>34</v>
      </c>
      <c r="H3593">
        <v>1178419</v>
      </c>
    </row>
    <row r="3594" spans="1:8" hidden="1">
      <c r="A3594">
        <v>14.2</v>
      </c>
      <c r="B3594">
        <v>0</v>
      </c>
      <c r="C3594" t="s">
        <v>5935</v>
      </c>
      <c r="D3594" t="s">
        <v>5938</v>
      </c>
      <c r="E3594" t="s">
        <v>5939</v>
      </c>
      <c r="F3594" t="s">
        <v>5878</v>
      </c>
      <c r="G3594">
        <v>35</v>
      </c>
      <c r="H3594">
        <v>1178419</v>
      </c>
    </row>
    <row r="3595" spans="1:8" hidden="1">
      <c r="A3595">
        <v>14.1</v>
      </c>
      <c r="B3595">
        <v>0</v>
      </c>
      <c r="C3595" t="s">
        <v>5935</v>
      </c>
      <c r="D3595" t="s">
        <v>5940</v>
      </c>
      <c r="E3595" t="s">
        <v>21</v>
      </c>
      <c r="F3595" t="s">
        <v>5878</v>
      </c>
      <c r="G3595">
        <v>36</v>
      </c>
      <c r="H3595">
        <v>1178419</v>
      </c>
    </row>
    <row r="3596" spans="1:8" hidden="1">
      <c r="A3596">
        <v>13.6</v>
      </c>
      <c r="B3596">
        <v>0</v>
      </c>
      <c r="C3596" t="s">
        <v>5941</v>
      </c>
      <c r="D3596" t="s">
        <v>5942</v>
      </c>
      <c r="E3596" t="s">
        <v>5943</v>
      </c>
      <c r="F3596" t="s">
        <v>5878</v>
      </c>
      <c r="G3596">
        <v>37</v>
      </c>
      <c r="H3596">
        <v>1178419</v>
      </c>
    </row>
    <row r="3597" spans="1:8" hidden="1">
      <c r="A3597">
        <v>13.5</v>
      </c>
      <c r="B3597">
        <v>0</v>
      </c>
      <c r="C3597" t="s">
        <v>5941</v>
      </c>
      <c r="D3597" t="s">
        <v>5944</v>
      </c>
      <c r="E3597" t="s">
        <v>21</v>
      </c>
      <c r="F3597" t="s">
        <v>5878</v>
      </c>
      <c r="G3597">
        <v>38</v>
      </c>
      <c r="H3597">
        <v>1178419</v>
      </c>
    </row>
    <row r="3598" spans="1:8" hidden="1">
      <c r="A3598">
        <v>13.4</v>
      </c>
      <c r="B3598">
        <v>0</v>
      </c>
      <c r="C3598" t="s">
        <v>5941</v>
      </c>
      <c r="D3598" t="s">
        <v>5945</v>
      </c>
      <c r="E3598" t="s">
        <v>5946</v>
      </c>
      <c r="F3598" t="s">
        <v>5878</v>
      </c>
      <c r="G3598">
        <v>39</v>
      </c>
      <c r="H3598">
        <v>1178419</v>
      </c>
    </row>
    <row r="3599" spans="1:8" hidden="1">
      <c r="A3599">
        <v>13.3</v>
      </c>
      <c r="B3599">
        <v>1</v>
      </c>
      <c r="C3599" t="s">
        <v>283</v>
      </c>
      <c r="D3599" t="s">
        <v>5947</v>
      </c>
      <c r="E3599" t="s">
        <v>21</v>
      </c>
      <c r="F3599" t="s">
        <v>5878</v>
      </c>
      <c r="G3599">
        <v>40</v>
      </c>
      <c r="H3599">
        <v>1178419</v>
      </c>
    </row>
    <row r="3600" spans="1:8" hidden="1">
      <c r="A3600">
        <v>13.2</v>
      </c>
      <c r="B3600">
        <v>1</v>
      </c>
      <c r="C3600" t="s">
        <v>5924</v>
      </c>
      <c r="D3600" t="s">
        <v>5948</v>
      </c>
      <c r="E3600" t="s">
        <v>21</v>
      </c>
      <c r="F3600" t="s">
        <v>5878</v>
      </c>
      <c r="G3600">
        <v>41</v>
      </c>
      <c r="H3600">
        <v>1178419</v>
      </c>
    </row>
    <row r="3601" spans="1:8" hidden="1">
      <c r="A3601">
        <v>13.1</v>
      </c>
      <c r="B3601" t="s">
        <v>8</v>
      </c>
      <c r="C3601" t="s">
        <v>1327</v>
      </c>
      <c r="D3601" t="s">
        <v>5949</v>
      </c>
      <c r="E3601" t="s">
        <v>21</v>
      </c>
      <c r="F3601" t="s">
        <v>5878</v>
      </c>
      <c r="G3601">
        <v>42</v>
      </c>
      <c r="H3601">
        <v>1178419</v>
      </c>
    </row>
    <row r="3602" spans="1:8" hidden="1">
      <c r="A3602">
        <v>12.6</v>
      </c>
      <c r="B3602">
        <v>1</v>
      </c>
      <c r="C3602" t="s">
        <v>5950</v>
      </c>
      <c r="D3602" t="s">
        <v>5951</v>
      </c>
      <c r="E3602" t="s">
        <v>21</v>
      </c>
      <c r="F3602" t="s">
        <v>5878</v>
      </c>
      <c r="G3602">
        <v>43</v>
      </c>
      <c r="H3602">
        <v>1178419</v>
      </c>
    </row>
    <row r="3603" spans="1:8" hidden="1">
      <c r="A3603">
        <v>12.5</v>
      </c>
      <c r="B3603">
        <v>0</v>
      </c>
      <c r="C3603" t="s">
        <v>5952</v>
      </c>
      <c r="D3603" t="s">
        <v>5953</v>
      </c>
      <c r="E3603" t="s">
        <v>21</v>
      </c>
      <c r="F3603" t="s">
        <v>5878</v>
      </c>
      <c r="G3603">
        <v>44</v>
      </c>
      <c r="H3603">
        <v>1178419</v>
      </c>
    </row>
    <row r="3604" spans="1:8" hidden="1">
      <c r="A3604">
        <v>12.4</v>
      </c>
      <c r="B3604">
        <v>1</v>
      </c>
      <c r="C3604" t="s">
        <v>5930</v>
      </c>
      <c r="D3604" t="s">
        <v>5954</v>
      </c>
      <c r="E3604" t="s">
        <v>5955</v>
      </c>
      <c r="F3604" t="s">
        <v>5878</v>
      </c>
      <c r="G3604">
        <v>45</v>
      </c>
      <c r="H3604">
        <v>1178419</v>
      </c>
    </row>
    <row r="3605" spans="1:8" hidden="1">
      <c r="A3605">
        <v>12.3</v>
      </c>
      <c r="B3605">
        <v>0</v>
      </c>
      <c r="C3605" t="s">
        <v>5932</v>
      </c>
      <c r="D3605" t="s">
        <v>5956</v>
      </c>
      <c r="E3605" t="s">
        <v>21</v>
      </c>
      <c r="F3605" t="s">
        <v>5878</v>
      </c>
      <c r="G3605">
        <v>46</v>
      </c>
      <c r="H3605">
        <v>1178419</v>
      </c>
    </row>
    <row r="3606" spans="1:8" hidden="1">
      <c r="A3606">
        <v>12.2</v>
      </c>
      <c r="B3606">
        <v>0</v>
      </c>
      <c r="C3606" t="s">
        <v>5932</v>
      </c>
      <c r="D3606" t="s">
        <v>5957</v>
      </c>
      <c r="E3606" t="s">
        <v>21</v>
      </c>
      <c r="F3606" t="s">
        <v>5878</v>
      </c>
      <c r="G3606">
        <v>47</v>
      </c>
      <c r="H3606">
        <v>1178419</v>
      </c>
    </row>
    <row r="3607" spans="1:8" hidden="1">
      <c r="A3607">
        <v>12.1</v>
      </c>
      <c r="B3607" t="s">
        <v>8</v>
      </c>
      <c r="C3607" t="s">
        <v>5958</v>
      </c>
      <c r="D3607" t="s">
        <v>5959</v>
      </c>
      <c r="E3607" t="s">
        <v>5960</v>
      </c>
      <c r="F3607" t="s">
        <v>5878</v>
      </c>
      <c r="G3607">
        <v>48</v>
      </c>
      <c r="H3607">
        <v>1178419</v>
      </c>
    </row>
    <row r="3608" spans="1:8" hidden="1">
      <c r="A3608">
        <v>11.6</v>
      </c>
      <c r="B3608">
        <v>0</v>
      </c>
      <c r="C3608" t="s">
        <v>5961</v>
      </c>
      <c r="D3608" t="s">
        <v>5962</v>
      </c>
      <c r="E3608" t="s">
        <v>285</v>
      </c>
      <c r="F3608" t="s">
        <v>5878</v>
      </c>
      <c r="G3608">
        <v>49</v>
      </c>
      <c r="H3608">
        <v>1178419</v>
      </c>
    </row>
    <row r="3609" spans="1:8" hidden="1">
      <c r="A3609">
        <v>11.5</v>
      </c>
      <c r="B3609">
        <v>4</v>
      </c>
      <c r="C3609" t="s">
        <v>5963</v>
      </c>
      <c r="D3609" t="s">
        <v>5964</v>
      </c>
      <c r="E3609" t="s">
        <v>5965</v>
      </c>
      <c r="F3609" t="s">
        <v>5878</v>
      </c>
      <c r="G3609">
        <v>50</v>
      </c>
      <c r="H3609">
        <v>1178419</v>
      </c>
    </row>
    <row r="3610" spans="1:8" hidden="1">
      <c r="A3610">
        <v>11.4</v>
      </c>
      <c r="B3610">
        <v>0</v>
      </c>
      <c r="C3610" t="s">
        <v>21</v>
      </c>
      <c r="D3610" t="s">
        <v>5966</v>
      </c>
      <c r="E3610" t="s">
        <v>21</v>
      </c>
      <c r="F3610" t="s">
        <v>5878</v>
      </c>
      <c r="G3610">
        <v>51</v>
      </c>
      <c r="H3610">
        <v>1178419</v>
      </c>
    </row>
    <row r="3611" spans="1:8" hidden="1">
      <c r="A3611">
        <v>11.3</v>
      </c>
      <c r="B3611">
        <v>1</v>
      </c>
      <c r="C3611" t="s">
        <v>5967</v>
      </c>
      <c r="D3611" t="s">
        <v>5968</v>
      </c>
      <c r="E3611" t="s">
        <v>21</v>
      </c>
      <c r="F3611" t="s">
        <v>5878</v>
      </c>
      <c r="G3611">
        <v>52</v>
      </c>
      <c r="H3611">
        <v>1178419</v>
      </c>
    </row>
    <row r="3612" spans="1:8" hidden="1">
      <c r="A3612">
        <v>11.2</v>
      </c>
      <c r="B3612">
        <v>1</v>
      </c>
      <c r="C3612" t="s">
        <v>5969</v>
      </c>
      <c r="D3612" t="s">
        <v>5970</v>
      </c>
      <c r="E3612" t="s">
        <v>21</v>
      </c>
      <c r="F3612" t="s">
        <v>5878</v>
      </c>
      <c r="G3612">
        <v>53</v>
      </c>
      <c r="H3612">
        <v>1178419</v>
      </c>
    </row>
    <row r="3613" spans="1:8" hidden="1">
      <c r="A3613">
        <v>11.1</v>
      </c>
      <c r="B3613">
        <v>1</v>
      </c>
      <c r="C3613" t="s">
        <v>5967</v>
      </c>
      <c r="D3613" t="s">
        <v>5971</v>
      </c>
      <c r="E3613" t="s">
        <v>5972</v>
      </c>
      <c r="F3613" t="s">
        <v>5878</v>
      </c>
      <c r="G3613">
        <v>54</v>
      </c>
      <c r="H3613">
        <v>1178419</v>
      </c>
    </row>
    <row r="3614" spans="1:8" hidden="1">
      <c r="A3614">
        <v>10.6</v>
      </c>
      <c r="B3614">
        <v>1</v>
      </c>
      <c r="C3614" t="s">
        <v>5973</v>
      </c>
      <c r="D3614" t="s">
        <v>5974</v>
      </c>
      <c r="E3614" t="s">
        <v>21</v>
      </c>
      <c r="F3614" t="s">
        <v>5878</v>
      </c>
      <c r="G3614">
        <v>55</v>
      </c>
      <c r="H3614">
        <v>1178419</v>
      </c>
    </row>
    <row r="3615" spans="1:8" hidden="1">
      <c r="A3615">
        <v>10.5</v>
      </c>
      <c r="B3615">
        <v>1</v>
      </c>
      <c r="C3615" t="s">
        <v>5930</v>
      </c>
      <c r="D3615" t="s">
        <v>5975</v>
      </c>
      <c r="E3615" t="s">
        <v>21</v>
      </c>
      <c r="F3615" t="s">
        <v>5878</v>
      </c>
      <c r="G3615">
        <v>56</v>
      </c>
      <c r="H3615">
        <v>1178419</v>
      </c>
    </row>
    <row r="3616" spans="1:8" hidden="1">
      <c r="A3616">
        <v>10.4</v>
      </c>
      <c r="B3616">
        <v>4</v>
      </c>
      <c r="C3616" t="s">
        <v>5976</v>
      </c>
      <c r="D3616" t="s">
        <v>5977</v>
      </c>
      <c r="E3616" t="s">
        <v>21</v>
      </c>
      <c r="F3616" t="s">
        <v>5878</v>
      </c>
      <c r="G3616">
        <v>57</v>
      </c>
      <c r="H3616">
        <v>1178419</v>
      </c>
    </row>
    <row r="3617" spans="1:8" hidden="1">
      <c r="A3617">
        <v>10.3</v>
      </c>
      <c r="B3617">
        <v>0</v>
      </c>
      <c r="C3617" t="s">
        <v>5932</v>
      </c>
      <c r="D3617" t="s">
        <v>5978</v>
      </c>
      <c r="E3617" t="s">
        <v>21</v>
      </c>
      <c r="F3617" t="s">
        <v>5878</v>
      </c>
      <c r="G3617">
        <v>58</v>
      </c>
      <c r="H3617">
        <v>1178419</v>
      </c>
    </row>
    <row r="3618" spans="1:8" hidden="1">
      <c r="A3618">
        <v>10.199999999999999</v>
      </c>
      <c r="B3618">
        <v>2</v>
      </c>
      <c r="C3618" t="s">
        <v>5979</v>
      </c>
      <c r="D3618" t="s">
        <v>5980</v>
      </c>
      <c r="E3618" t="s">
        <v>21</v>
      </c>
      <c r="F3618" t="s">
        <v>5878</v>
      </c>
      <c r="G3618">
        <v>59</v>
      </c>
      <c r="H3618">
        <v>1178419</v>
      </c>
    </row>
    <row r="3619" spans="1:8" hidden="1">
      <c r="A3619">
        <v>10.1</v>
      </c>
      <c r="B3619">
        <v>0</v>
      </c>
      <c r="C3619" t="s">
        <v>5932</v>
      </c>
      <c r="D3619" t="s">
        <v>5981</v>
      </c>
      <c r="E3619" t="s">
        <v>21</v>
      </c>
      <c r="F3619" t="s">
        <v>5878</v>
      </c>
      <c r="G3619">
        <v>60</v>
      </c>
      <c r="H3619">
        <v>1178419</v>
      </c>
    </row>
    <row r="3620" spans="1:8" hidden="1">
      <c r="A3620">
        <v>9.6</v>
      </c>
      <c r="B3620">
        <v>1</v>
      </c>
      <c r="C3620" t="s">
        <v>5969</v>
      </c>
      <c r="D3620" t="s">
        <v>5982</v>
      </c>
      <c r="E3620" t="s">
        <v>21</v>
      </c>
      <c r="F3620" t="s">
        <v>5878</v>
      </c>
      <c r="G3620">
        <v>61</v>
      </c>
      <c r="H3620">
        <v>1178419</v>
      </c>
    </row>
    <row r="3621" spans="1:8" hidden="1">
      <c r="A3621">
        <v>9.5</v>
      </c>
      <c r="B3621">
        <v>1</v>
      </c>
      <c r="C3621" t="s">
        <v>5967</v>
      </c>
      <c r="D3621" t="s">
        <v>5983</v>
      </c>
      <c r="E3621" t="s">
        <v>21</v>
      </c>
      <c r="F3621" t="s">
        <v>5878</v>
      </c>
      <c r="G3621">
        <v>62</v>
      </c>
      <c r="H3621">
        <v>1178419</v>
      </c>
    </row>
    <row r="3622" spans="1:8" hidden="1">
      <c r="A3622">
        <v>9.4</v>
      </c>
      <c r="B3622">
        <v>1</v>
      </c>
      <c r="C3622" t="s">
        <v>5969</v>
      </c>
      <c r="D3622" t="s">
        <v>5984</v>
      </c>
      <c r="E3622" t="s">
        <v>21</v>
      </c>
      <c r="F3622" t="s">
        <v>5878</v>
      </c>
      <c r="G3622">
        <v>63</v>
      </c>
      <c r="H3622">
        <v>1178419</v>
      </c>
    </row>
    <row r="3623" spans="1:8" hidden="1">
      <c r="A3623">
        <v>9.3000000000000007</v>
      </c>
      <c r="B3623">
        <v>1</v>
      </c>
      <c r="C3623" t="s">
        <v>5967</v>
      </c>
      <c r="D3623" t="s">
        <v>5985</v>
      </c>
      <c r="E3623" t="s">
        <v>21</v>
      </c>
      <c r="F3623" t="s">
        <v>5878</v>
      </c>
      <c r="G3623">
        <v>64</v>
      </c>
      <c r="H3623">
        <v>1178419</v>
      </c>
    </row>
    <row r="3624" spans="1:8" hidden="1">
      <c r="A3624">
        <v>9.3000000000000007</v>
      </c>
      <c r="B3624" t="s">
        <v>108</v>
      </c>
      <c r="C3624" t="s">
        <v>5986</v>
      </c>
      <c r="D3624" t="s">
        <v>5987</v>
      </c>
      <c r="E3624" t="s">
        <v>21</v>
      </c>
      <c r="F3624" t="s">
        <v>5878</v>
      </c>
      <c r="G3624">
        <v>65</v>
      </c>
      <c r="H3624">
        <v>1178419</v>
      </c>
    </row>
    <row r="3625" spans="1:8" hidden="1">
      <c r="A3625">
        <v>9.1999999999999993</v>
      </c>
      <c r="B3625">
        <v>0</v>
      </c>
      <c r="C3625" t="s">
        <v>5988</v>
      </c>
      <c r="D3625" t="s">
        <v>5989</v>
      </c>
      <c r="E3625" t="s">
        <v>21</v>
      </c>
      <c r="F3625" t="s">
        <v>5878</v>
      </c>
      <c r="G3625">
        <v>66</v>
      </c>
      <c r="H3625">
        <v>1178419</v>
      </c>
    </row>
    <row r="3626" spans="1:8" hidden="1">
      <c r="A3626">
        <v>9.1</v>
      </c>
      <c r="B3626">
        <v>0</v>
      </c>
      <c r="C3626" t="s">
        <v>5988</v>
      </c>
      <c r="D3626" t="s">
        <v>5990</v>
      </c>
      <c r="E3626" t="s">
        <v>21</v>
      </c>
      <c r="F3626" t="s">
        <v>5878</v>
      </c>
      <c r="G3626">
        <v>67</v>
      </c>
      <c r="H3626">
        <v>1178419</v>
      </c>
    </row>
    <row r="3627" spans="1:8" hidden="1">
      <c r="A3627">
        <v>8.6</v>
      </c>
      <c r="B3627">
        <v>1</v>
      </c>
      <c r="C3627" t="s">
        <v>5991</v>
      </c>
      <c r="D3627" t="s">
        <v>5992</v>
      </c>
      <c r="E3627" t="s">
        <v>21</v>
      </c>
      <c r="F3627" t="s">
        <v>5878</v>
      </c>
      <c r="G3627">
        <v>68</v>
      </c>
      <c r="H3627">
        <v>1178419</v>
      </c>
    </row>
    <row r="3628" spans="1:8" hidden="1">
      <c r="A3628">
        <v>8.5</v>
      </c>
      <c r="B3628">
        <v>4</v>
      </c>
      <c r="C3628" t="s">
        <v>5993</v>
      </c>
      <c r="D3628" t="s">
        <v>5994</v>
      </c>
      <c r="E3628" t="s">
        <v>5995</v>
      </c>
      <c r="F3628" t="s">
        <v>5878</v>
      </c>
      <c r="G3628">
        <v>69</v>
      </c>
      <c r="H3628">
        <v>1178419</v>
      </c>
    </row>
    <row r="3629" spans="1:8" hidden="1">
      <c r="A3629">
        <v>8.4</v>
      </c>
      <c r="B3629">
        <v>6</v>
      </c>
      <c r="C3629" t="s">
        <v>5996</v>
      </c>
      <c r="D3629" t="s">
        <v>5997</v>
      </c>
      <c r="E3629" t="s">
        <v>1936</v>
      </c>
      <c r="F3629" t="s">
        <v>5878</v>
      </c>
      <c r="G3629">
        <v>70</v>
      </c>
      <c r="H3629">
        <v>1178419</v>
      </c>
    </row>
    <row r="3630" spans="1:8" hidden="1">
      <c r="A3630">
        <v>8.3000000000000007</v>
      </c>
      <c r="B3630">
        <v>1</v>
      </c>
      <c r="C3630" t="s">
        <v>5924</v>
      </c>
      <c r="D3630" t="s">
        <v>5998</v>
      </c>
      <c r="E3630" t="s">
        <v>21</v>
      </c>
      <c r="F3630" t="s">
        <v>5878</v>
      </c>
      <c r="G3630">
        <v>71</v>
      </c>
      <c r="H3630">
        <v>1178419</v>
      </c>
    </row>
    <row r="3631" spans="1:8" hidden="1">
      <c r="A3631">
        <v>8.1999999999999993</v>
      </c>
      <c r="B3631">
        <v>1</v>
      </c>
      <c r="C3631" t="s">
        <v>5991</v>
      </c>
      <c r="D3631" t="s">
        <v>5999</v>
      </c>
      <c r="E3631" t="s">
        <v>21</v>
      </c>
      <c r="F3631" t="s">
        <v>5878</v>
      </c>
      <c r="G3631">
        <v>72</v>
      </c>
      <c r="H3631">
        <v>1178419</v>
      </c>
    </row>
    <row r="3632" spans="1:8" hidden="1">
      <c r="A3632">
        <v>8.1</v>
      </c>
      <c r="B3632">
        <v>1</v>
      </c>
      <c r="C3632" t="s">
        <v>5924</v>
      </c>
      <c r="D3632" t="s">
        <v>6000</v>
      </c>
      <c r="E3632" t="s">
        <v>21</v>
      </c>
      <c r="F3632" t="s">
        <v>5878</v>
      </c>
      <c r="G3632">
        <v>73</v>
      </c>
      <c r="H3632">
        <v>1178419</v>
      </c>
    </row>
    <row r="3633" spans="1:8" hidden="1">
      <c r="A3633">
        <v>7.6</v>
      </c>
      <c r="B3633">
        <v>0</v>
      </c>
      <c r="C3633" t="s">
        <v>6001</v>
      </c>
      <c r="D3633" t="s">
        <v>6002</v>
      </c>
      <c r="E3633" t="s">
        <v>21</v>
      </c>
      <c r="F3633" t="s">
        <v>5878</v>
      </c>
      <c r="G3633">
        <v>74</v>
      </c>
      <c r="H3633">
        <v>1178419</v>
      </c>
    </row>
    <row r="3634" spans="1:8" hidden="1">
      <c r="A3634">
        <v>7.5</v>
      </c>
      <c r="B3634">
        <v>1</v>
      </c>
      <c r="C3634" t="s">
        <v>416</v>
      </c>
      <c r="D3634" t="s">
        <v>6003</v>
      </c>
      <c r="E3634" t="s">
        <v>21</v>
      </c>
      <c r="F3634" t="s">
        <v>5878</v>
      </c>
      <c r="G3634">
        <v>75</v>
      </c>
      <c r="H3634">
        <v>1178419</v>
      </c>
    </row>
    <row r="3635" spans="1:8" hidden="1">
      <c r="A3635">
        <v>7.4</v>
      </c>
      <c r="B3635">
        <v>6</v>
      </c>
      <c r="C3635" t="s">
        <v>6004</v>
      </c>
      <c r="D3635" t="s">
        <v>6005</v>
      </c>
      <c r="E3635" t="s">
        <v>6006</v>
      </c>
      <c r="F3635" t="s">
        <v>5878</v>
      </c>
      <c r="G3635">
        <v>76</v>
      </c>
      <c r="H3635">
        <v>1178419</v>
      </c>
    </row>
    <row r="3636" spans="1:8" hidden="1">
      <c r="A3636">
        <v>7.3</v>
      </c>
      <c r="B3636">
        <v>0</v>
      </c>
      <c r="C3636" t="s">
        <v>411</v>
      </c>
      <c r="D3636" t="s">
        <v>6007</v>
      </c>
      <c r="E3636" t="s">
        <v>21</v>
      </c>
      <c r="F3636" t="s">
        <v>5878</v>
      </c>
      <c r="G3636">
        <v>77</v>
      </c>
      <c r="H3636">
        <v>1178419</v>
      </c>
    </row>
    <row r="3637" spans="1:8" hidden="1">
      <c r="A3637">
        <v>7.2</v>
      </c>
      <c r="B3637">
        <v>6</v>
      </c>
      <c r="C3637" t="s">
        <v>6004</v>
      </c>
      <c r="D3637" t="s">
        <v>6008</v>
      </c>
      <c r="E3637" t="s">
        <v>6009</v>
      </c>
      <c r="F3637" t="s">
        <v>5878</v>
      </c>
      <c r="G3637">
        <v>78</v>
      </c>
      <c r="H3637">
        <v>1178419</v>
      </c>
    </row>
    <row r="3638" spans="1:8" hidden="1">
      <c r="A3638">
        <v>7.1</v>
      </c>
      <c r="B3638">
        <v>1</v>
      </c>
      <c r="C3638" t="s">
        <v>6010</v>
      </c>
      <c r="D3638" t="s">
        <v>3257</v>
      </c>
      <c r="E3638" t="s">
        <v>21</v>
      </c>
      <c r="F3638" t="s">
        <v>5878</v>
      </c>
      <c r="G3638">
        <v>79</v>
      </c>
      <c r="H3638">
        <v>1178419</v>
      </c>
    </row>
    <row r="3639" spans="1:8" hidden="1">
      <c r="A3639">
        <v>6.6</v>
      </c>
      <c r="B3639">
        <v>1</v>
      </c>
      <c r="C3639" t="s">
        <v>5991</v>
      </c>
      <c r="D3639" t="s">
        <v>6011</v>
      </c>
      <c r="E3639" t="s">
        <v>21</v>
      </c>
      <c r="F3639" t="s">
        <v>5878</v>
      </c>
      <c r="G3639">
        <v>80</v>
      </c>
      <c r="H3639">
        <v>1178419</v>
      </c>
    </row>
    <row r="3640" spans="1:8" hidden="1">
      <c r="A3640">
        <v>6.5</v>
      </c>
      <c r="B3640">
        <v>1</v>
      </c>
      <c r="C3640" t="s">
        <v>5924</v>
      </c>
      <c r="D3640" t="s">
        <v>6012</v>
      </c>
      <c r="E3640" t="s">
        <v>21</v>
      </c>
      <c r="F3640" t="s">
        <v>5878</v>
      </c>
      <c r="G3640">
        <v>81</v>
      </c>
      <c r="H3640">
        <v>1178419</v>
      </c>
    </row>
    <row r="3641" spans="1:8" hidden="1">
      <c r="A3641">
        <v>6.4</v>
      </c>
      <c r="B3641" t="s">
        <v>468</v>
      </c>
      <c r="C3641" t="s">
        <v>6013</v>
      </c>
      <c r="D3641" t="s">
        <v>6014</v>
      </c>
      <c r="E3641" t="s">
        <v>21</v>
      </c>
      <c r="F3641" t="s">
        <v>5878</v>
      </c>
      <c r="G3641">
        <v>82</v>
      </c>
      <c r="H3641">
        <v>1178419</v>
      </c>
    </row>
    <row r="3642" spans="1:8" hidden="1">
      <c r="A3642">
        <v>6.3</v>
      </c>
      <c r="B3642">
        <v>1</v>
      </c>
      <c r="C3642" t="s">
        <v>5924</v>
      </c>
      <c r="D3642" t="s">
        <v>505</v>
      </c>
      <c r="E3642" t="s">
        <v>21</v>
      </c>
      <c r="F3642" t="s">
        <v>5878</v>
      </c>
      <c r="G3642">
        <v>83</v>
      </c>
      <c r="H3642">
        <v>1178419</v>
      </c>
    </row>
    <row r="3643" spans="1:8" hidden="1">
      <c r="A3643">
        <v>6.2</v>
      </c>
      <c r="B3643">
        <v>1</v>
      </c>
      <c r="C3643" t="s">
        <v>21</v>
      </c>
      <c r="D3643" t="s">
        <v>6015</v>
      </c>
      <c r="E3643" t="s">
        <v>21</v>
      </c>
      <c r="F3643" t="s">
        <v>5878</v>
      </c>
      <c r="G3643">
        <v>84</v>
      </c>
      <c r="H3643">
        <v>1178419</v>
      </c>
    </row>
    <row r="3644" spans="1:8" hidden="1">
      <c r="A3644">
        <v>6.1</v>
      </c>
      <c r="B3644">
        <v>1</v>
      </c>
      <c r="C3644" t="s">
        <v>5924</v>
      </c>
      <c r="D3644" t="s">
        <v>6016</v>
      </c>
      <c r="E3644" t="s">
        <v>21</v>
      </c>
      <c r="F3644" t="s">
        <v>5878</v>
      </c>
      <c r="G3644">
        <v>85</v>
      </c>
      <c r="H3644">
        <v>1178419</v>
      </c>
    </row>
    <row r="3645" spans="1:8" hidden="1">
      <c r="A3645">
        <v>5.6</v>
      </c>
      <c r="B3645">
        <v>0</v>
      </c>
      <c r="C3645" t="s">
        <v>6001</v>
      </c>
      <c r="D3645" t="s">
        <v>6017</v>
      </c>
      <c r="E3645" t="s">
        <v>6018</v>
      </c>
      <c r="F3645" t="s">
        <v>5878</v>
      </c>
      <c r="G3645">
        <v>86</v>
      </c>
      <c r="H3645">
        <v>1178419</v>
      </c>
    </row>
    <row r="3646" spans="1:8" hidden="1">
      <c r="A3646">
        <v>5.5</v>
      </c>
      <c r="B3646">
        <v>0</v>
      </c>
      <c r="C3646" t="s">
        <v>6001</v>
      </c>
      <c r="D3646" t="s">
        <v>6019</v>
      </c>
      <c r="E3646" t="s">
        <v>21</v>
      </c>
      <c r="F3646" t="s">
        <v>5878</v>
      </c>
      <c r="G3646">
        <v>87</v>
      </c>
      <c r="H3646">
        <v>1178419</v>
      </c>
    </row>
    <row r="3647" spans="1:8" hidden="1">
      <c r="A3647">
        <v>5.4</v>
      </c>
      <c r="B3647">
        <v>0</v>
      </c>
      <c r="C3647" t="s">
        <v>6001</v>
      </c>
      <c r="D3647" t="s">
        <v>6020</v>
      </c>
      <c r="E3647" t="s">
        <v>21</v>
      </c>
      <c r="F3647" t="s">
        <v>5878</v>
      </c>
      <c r="G3647">
        <v>88</v>
      </c>
      <c r="H3647">
        <v>1178419</v>
      </c>
    </row>
    <row r="3648" spans="1:8" hidden="1">
      <c r="A3648">
        <v>5.3</v>
      </c>
      <c r="B3648">
        <v>1</v>
      </c>
      <c r="C3648" t="s">
        <v>416</v>
      </c>
      <c r="D3648" t="s">
        <v>6021</v>
      </c>
      <c r="E3648" t="s">
        <v>21</v>
      </c>
      <c r="F3648" t="s">
        <v>5878</v>
      </c>
      <c r="G3648">
        <v>89</v>
      </c>
      <c r="H3648">
        <v>1178419</v>
      </c>
    </row>
    <row r="3649" spans="1:8" hidden="1">
      <c r="A3649">
        <v>5.2</v>
      </c>
      <c r="B3649">
        <v>0</v>
      </c>
      <c r="C3649" t="s">
        <v>411</v>
      </c>
      <c r="D3649" t="s">
        <v>6022</v>
      </c>
      <c r="E3649" t="s">
        <v>6023</v>
      </c>
      <c r="F3649" t="s">
        <v>5878</v>
      </c>
      <c r="G3649">
        <v>90</v>
      </c>
      <c r="H3649">
        <v>1178419</v>
      </c>
    </row>
    <row r="3650" spans="1:8" hidden="1">
      <c r="A3650">
        <v>5.0999999999999996</v>
      </c>
      <c r="B3650">
        <v>3</v>
      </c>
      <c r="C3650" t="s">
        <v>6024</v>
      </c>
      <c r="D3650" t="s">
        <v>6025</v>
      </c>
      <c r="E3650" t="s">
        <v>21</v>
      </c>
      <c r="F3650" t="s">
        <v>5878</v>
      </c>
      <c r="G3650">
        <v>91</v>
      </c>
      <c r="H3650">
        <v>1178419</v>
      </c>
    </row>
    <row r="3651" spans="1:8" hidden="1">
      <c r="A3651">
        <v>4.5999999999999996</v>
      </c>
      <c r="B3651">
        <v>4</v>
      </c>
      <c r="C3651" t="s">
        <v>1435</v>
      </c>
      <c r="D3651" t="s">
        <v>6026</v>
      </c>
      <c r="E3651" t="s">
        <v>6027</v>
      </c>
      <c r="F3651" t="s">
        <v>5878</v>
      </c>
      <c r="G3651">
        <v>92</v>
      </c>
      <c r="H3651">
        <v>1178419</v>
      </c>
    </row>
    <row r="3652" spans="1:8" hidden="1">
      <c r="A3652">
        <v>4.5</v>
      </c>
      <c r="B3652">
        <v>2</v>
      </c>
      <c r="C3652" t="s">
        <v>6028</v>
      </c>
      <c r="D3652" t="s">
        <v>6029</v>
      </c>
      <c r="E3652" t="s">
        <v>21</v>
      </c>
      <c r="F3652" t="s">
        <v>5878</v>
      </c>
      <c r="G3652">
        <v>93</v>
      </c>
      <c r="H3652">
        <v>1178419</v>
      </c>
    </row>
    <row r="3653" spans="1:8" hidden="1">
      <c r="A3653">
        <v>4.4000000000000004</v>
      </c>
      <c r="B3653">
        <v>1</v>
      </c>
      <c r="C3653" t="s">
        <v>6030</v>
      </c>
      <c r="D3653" t="s">
        <v>6031</v>
      </c>
      <c r="E3653" t="s">
        <v>21</v>
      </c>
      <c r="F3653" t="s">
        <v>5878</v>
      </c>
      <c r="G3653">
        <v>94</v>
      </c>
      <c r="H3653">
        <v>1178419</v>
      </c>
    </row>
    <row r="3654" spans="1:8" hidden="1">
      <c r="A3654">
        <v>4.3</v>
      </c>
      <c r="B3654">
        <v>4</v>
      </c>
      <c r="C3654" t="s">
        <v>6032</v>
      </c>
      <c r="D3654" t="s">
        <v>6033</v>
      </c>
      <c r="E3654" t="s">
        <v>389</v>
      </c>
      <c r="F3654" t="s">
        <v>5878</v>
      </c>
      <c r="G3654">
        <v>95</v>
      </c>
      <c r="H3654">
        <v>1178419</v>
      </c>
    </row>
    <row r="3655" spans="1:8" hidden="1">
      <c r="A3655">
        <v>4.2</v>
      </c>
      <c r="B3655">
        <v>4</v>
      </c>
      <c r="C3655" t="s">
        <v>6032</v>
      </c>
      <c r="D3655" t="s">
        <v>6034</v>
      </c>
      <c r="E3655" t="s">
        <v>6035</v>
      </c>
      <c r="F3655" t="s">
        <v>5878</v>
      </c>
      <c r="G3655">
        <v>96</v>
      </c>
      <c r="H3655">
        <v>1178419</v>
      </c>
    </row>
    <row r="3656" spans="1:8" hidden="1">
      <c r="A3656">
        <v>4.0999999999999996</v>
      </c>
      <c r="B3656">
        <v>1</v>
      </c>
      <c r="C3656" t="s">
        <v>445</v>
      </c>
      <c r="D3656" t="s">
        <v>6036</v>
      </c>
      <c r="E3656" t="s">
        <v>21</v>
      </c>
      <c r="F3656" t="s">
        <v>5878</v>
      </c>
      <c r="G3656">
        <v>97</v>
      </c>
      <c r="H3656">
        <v>1178419</v>
      </c>
    </row>
    <row r="3657" spans="1:8" hidden="1">
      <c r="A3657">
        <v>3.6</v>
      </c>
      <c r="B3657">
        <v>0</v>
      </c>
      <c r="C3657" t="s">
        <v>6001</v>
      </c>
      <c r="D3657" t="s">
        <v>6037</v>
      </c>
      <c r="E3657" t="s">
        <v>21</v>
      </c>
      <c r="F3657" t="s">
        <v>5878</v>
      </c>
      <c r="G3657">
        <v>98</v>
      </c>
      <c r="H3657">
        <v>1178419</v>
      </c>
    </row>
    <row r="3658" spans="1:8" hidden="1">
      <c r="A3658">
        <v>3.5</v>
      </c>
      <c r="B3658">
        <v>0</v>
      </c>
      <c r="C3658" t="s">
        <v>6001</v>
      </c>
      <c r="D3658" t="s">
        <v>6038</v>
      </c>
      <c r="E3658" t="s">
        <v>21</v>
      </c>
      <c r="F3658" t="s">
        <v>5878</v>
      </c>
      <c r="G3658">
        <v>99</v>
      </c>
      <c r="H3658">
        <v>1178419</v>
      </c>
    </row>
    <row r="3659" spans="1:8" hidden="1">
      <c r="A3659">
        <v>3.4</v>
      </c>
      <c r="B3659">
        <v>0</v>
      </c>
      <c r="C3659" t="s">
        <v>6001</v>
      </c>
      <c r="D3659" t="s">
        <v>6039</v>
      </c>
      <c r="E3659" t="s">
        <v>6040</v>
      </c>
      <c r="F3659" t="s">
        <v>5878</v>
      </c>
      <c r="G3659">
        <v>100</v>
      </c>
      <c r="H3659">
        <v>1178419</v>
      </c>
    </row>
    <row r="3660" spans="1:8" hidden="1">
      <c r="A3660">
        <v>3.3</v>
      </c>
      <c r="B3660">
        <v>0</v>
      </c>
      <c r="C3660" t="s">
        <v>6001</v>
      </c>
      <c r="D3660" t="s">
        <v>6041</v>
      </c>
      <c r="E3660" t="s">
        <v>21</v>
      </c>
      <c r="F3660" t="s">
        <v>5878</v>
      </c>
      <c r="G3660">
        <v>101</v>
      </c>
      <c r="H3660">
        <v>1178419</v>
      </c>
    </row>
    <row r="3661" spans="1:8" hidden="1">
      <c r="A3661">
        <v>3.2</v>
      </c>
      <c r="B3661">
        <v>1</v>
      </c>
      <c r="C3661" t="s">
        <v>416</v>
      </c>
      <c r="D3661" t="s">
        <v>6042</v>
      </c>
      <c r="E3661" t="s">
        <v>21</v>
      </c>
      <c r="F3661" t="s">
        <v>5878</v>
      </c>
      <c r="G3661">
        <v>102</v>
      </c>
      <c r="H3661">
        <v>1178419</v>
      </c>
    </row>
    <row r="3662" spans="1:8" hidden="1">
      <c r="A3662">
        <v>3.1</v>
      </c>
      <c r="B3662">
        <v>0</v>
      </c>
      <c r="C3662" t="s">
        <v>411</v>
      </c>
      <c r="D3662" t="s">
        <v>6043</v>
      </c>
      <c r="E3662" t="s">
        <v>21</v>
      </c>
      <c r="F3662" t="s">
        <v>5878</v>
      </c>
      <c r="G3662">
        <v>103</v>
      </c>
      <c r="H3662">
        <v>1178419</v>
      </c>
    </row>
    <row r="3663" spans="1:8" hidden="1">
      <c r="A3663">
        <v>2.6</v>
      </c>
      <c r="B3663">
        <v>0</v>
      </c>
      <c r="C3663" t="s">
        <v>6044</v>
      </c>
      <c r="D3663" t="s">
        <v>6045</v>
      </c>
      <c r="E3663" t="s">
        <v>21</v>
      </c>
      <c r="F3663" t="s">
        <v>5878</v>
      </c>
      <c r="G3663">
        <v>104</v>
      </c>
      <c r="H3663">
        <v>1178419</v>
      </c>
    </row>
    <row r="3664" spans="1:8" hidden="1">
      <c r="A3664">
        <v>2.5</v>
      </c>
      <c r="B3664">
        <v>0</v>
      </c>
      <c r="C3664" t="s">
        <v>6044</v>
      </c>
      <c r="D3664" t="s">
        <v>6046</v>
      </c>
      <c r="E3664" t="s">
        <v>3224</v>
      </c>
      <c r="F3664" t="s">
        <v>5878</v>
      </c>
      <c r="G3664">
        <v>105</v>
      </c>
      <c r="H3664">
        <v>1178419</v>
      </c>
    </row>
    <row r="3665" spans="1:8" hidden="1">
      <c r="A3665">
        <v>2.4</v>
      </c>
      <c r="B3665" t="s">
        <v>8</v>
      </c>
      <c r="C3665" t="s">
        <v>6047</v>
      </c>
      <c r="D3665" t="s">
        <v>6048</v>
      </c>
      <c r="E3665" t="s">
        <v>6049</v>
      </c>
      <c r="F3665" t="s">
        <v>5878</v>
      </c>
      <c r="G3665">
        <v>106</v>
      </c>
      <c r="H3665">
        <v>1178419</v>
      </c>
    </row>
    <row r="3666" spans="1:8" hidden="1">
      <c r="A3666">
        <v>2.4</v>
      </c>
      <c r="B3666" t="s">
        <v>108</v>
      </c>
      <c r="C3666" t="s">
        <v>428</v>
      </c>
      <c r="D3666" t="s">
        <v>6050</v>
      </c>
      <c r="E3666" t="s">
        <v>6051</v>
      </c>
      <c r="F3666" t="s">
        <v>5878</v>
      </c>
      <c r="G3666">
        <v>107</v>
      </c>
      <c r="H3666">
        <v>1178419</v>
      </c>
    </row>
    <row r="3667" spans="1:8" hidden="1">
      <c r="A3667">
        <v>2.2999999999999998</v>
      </c>
      <c r="B3667">
        <v>0</v>
      </c>
      <c r="C3667" t="s">
        <v>424</v>
      </c>
      <c r="D3667" t="s">
        <v>6052</v>
      </c>
      <c r="E3667" t="s">
        <v>6053</v>
      </c>
      <c r="F3667" t="s">
        <v>5878</v>
      </c>
      <c r="G3667">
        <v>108</v>
      </c>
      <c r="H3667">
        <v>1178419</v>
      </c>
    </row>
    <row r="3668" spans="1:8" hidden="1">
      <c r="A3668">
        <v>2.2000000000000002</v>
      </c>
      <c r="B3668">
        <v>4</v>
      </c>
      <c r="C3668" t="s">
        <v>1413</v>
      </c>
      <c r="D3668" t="s">
        <v>6054</v>
      </c>
      <c r="E3668" t="s">
        <v>6055</v>
      </c>
      <c r="F3668" t="s">
        <v>5878</v>
      </c>
      <c r="G3668">
        <v>109</v>
      </c>
      <c r="H3668">
        <v>1178419</v>
      </c>
    </row>
    <row r="3669" spans="1:8" hidden="1">
      <c r="A3669">
        <v>2.1</v>
      </c>
      <c r="B3669">
        <v>6</v>
      </c>
      <c r="C3669" t="s">
        <v>422</v>
      </c>
      <c r="D3669" t="s">
        <v>6056</v>
      </c>
      <c r="E3669" t="s">
        <v>6057</v>
      </c>
      <c r="F3669" t="s">
        <v>5878</v>
      </c>
      <c r="G3669">
        <v>110</v>
      </c>
      <c r="H3669">
        <v>1178419</v>
      </c>
    </row>
    <row r="3670" spans="1:8" hidden="1">
      <c r="A3670">
        <v>1.6</v>
      </c>
      <c r="B3670">
        <v>0</v>
      </c>
      <c r="C3670" t="s">
        <v>411</v>
      </c>
      <c r="D3670" t="s">
        <v>6058</v>
      </c>
      <c r="E3670" t="s">
        <v>21</v>
      </c>
      <c r="F3670" t="s">
        <v>5878</v>
      </c>
      <c r="G3670">
        <v>111</v>
      </c>
      <c r="H3670">
        <v>1178419</v>
      </c>
    </row>
    <row r="3671" spans="1:8" hidden="1">
      <c r="A3671">
        <v>1.5</v>
      </c>
      <c r="B3671">
        <v>1</v>
      </c>
      <c r="C3671" t="s">
        <v>414</v>
      </c>
      <c r="D3671" t="s">
        <v>6059</v>
      </c>
      <c r="E3671" t="s">
        <v>21</v>
      </c>
      <c r="F3671" t="s">
        <v>5878</v>
      </c>
      <c r="G3671">
        <v>112</v>
      </c>
      <c r="H3671">
        <v>1178419</v>
      </c>
    </row>
    <row r="3672" spans="1:8" hidden="1">
      <c r="A3672">
        <v>1.4</v>
      </c>
      <c r="B3672">
        <v>1</v>
      </c>
      <c r="C3672" t="s">
        <v>416</v>
      </c>
      <c r="D3672" t="s">
        <v>4586</v>
      </c>
      <c r="E3672" t="s">
        <v>21</v>
      </c>
      <c r="F3672" t="s">
        <v>5878</v>
      </c>
      <c r="G3672">
        <v>113</v>
      </c>
      <c r="H3672">
        <v>1178419</v>
      </c>
    </row>
    <row r="3673" spans="1:8" hidden="1">
      <c r="A3673">
        <v>1.3</v>
      </c>
      <c r="B3673">
        <v>1</v>
      </c>
      <c r="C3673" t="s">
        <v>414</v>
      </c>
      <c r="D3673" t="s">
        <v>6060</v>
      </c>
      <c r="E3673" t="s">
        <v>21</v>
      </c>
      <c r="F3673" t="s">
        <v>5878</v>
      </c>
      <c r="G3673">
        <v>114</v>
      </c>
      <c r="H3673">
        <v>1178419</v>
      </c>
    </row>
    <row r="3674" spans="1:8" hidden="1">
      <c r="A3674">
        <v>1.2</v>
      </c>
      <c r="B3674">
        <v>0</v>
      </c>
      <c r="C3674" t="s">
        <v>1418</v>
      </c>
      <c r="D3674" t="s">
        <v>6061</v>
      </c>
      <c r="E3674" t="s">
        <v>21</v>
      </c>
      <c r="F3674" t="s">
        <v>5878</v>
      </c>
      <c r="G3674">
        <v>115</v>
      </c>
      <c r="H3674">
        <v>1178419</v>
      </c>
    </row>
    <row r="3675" spans="1:8" hidden="1">
      <c r="A3675">
        <v>1.1000000000000001</v>
      </c>
      <c r="B3675">
        <v>1</v>
      </c>
      <c r="C3675" t="s">
        <v>416</v>
      </c>
      <c r="D3675" t="s">
        <v>6062</v>
      </c>
      <c r="E3675" t="s">
        <v>21</v>
      </c>
      <c r="F3675" t="s">
        <v>5878</v>
      </c>
      <c r="G3675">
        <v>116</v>
      </c>
      <c r="H3675">
        <v>1178419</v>
      </c>
    </row>
    <row r="3676" spans="1:8" hidden="1">
      <c r="A3676">
        <v>0.6</v>
      </c>
      <c r="B3676">
        <v>1</v>
      </c>
      <c r="C3676" t="s">
        <v>445</v>
      </c>
      <c r="D3676" t="s">
        <v>6063</v>
      </c>
      <c r="E3676" t="s">
        <v>21</v>
      </c>
      <c r="F3676" t="s">
        <v>5878</v>
      </c>
      <c r="G3676">
        <v>117</v>
      </c>
      <c r="H3676">
        <v>1178419</v>
      </c>
    </row>
    <row r="3677" spans="1:8" hidden="1">
      <c r="A3677">
        <v>0.5</v>
      </c>
      <c r="B3677">
        <v>0</v>
      </c>
      <c r="C3677" t="s">
        <v>395</v>
      </c>
      <c r="D3677" t="s">
        <v>6064</v>
      </c>
      <c r="E3677" t="s">
        <v>4525</v>
      </c>
      <c r="F3677" t="s">
        <v>5878</v>
      </c>
      <c r="G3677">
        <v>118</v>
      </c>
      <c r="H3677">
        <v>1178419</v>
      </c>
    </row>
    <row r="3678" spans="1:8" hidden="1">
      <c r="A3678">
        <v>0.4</v>
      </c>
      <c r="B3678">
        <v>3</v>
      </c>
      <c r="C3678" t="s">
        <v>6065</v>
      </c>
      <c r="D3678" t="s">
        <v>6066</v>
      </c>
      <c r="E3678" t="s">
        <v>21</v>
      </c>
      <c r="F3678" t="s">
        <v>5878</v>
      </c>
      <c r="G3678">
        <v>119</v>
      </c>
      <c r="H3678">
        <v>1178419</v>
      </c>
    </row>
    <row r="3679" spans="1:8" hidden="1">
      <c r="A3679">
        <v>0.3</v>
      </c>
      <c r="B3679">
        <v>0</v>
      </c>
      <c r="C3679" t="s">
        <v>424</v>
      </c>
      <c r="D3679" t="s">
        <v>6067</v>
      </c>
      <c r="E3679" t="s">
        <v>21</v>
      </c>
      <c r="F3679" t="s">
        <v>5878</v>
      </c>
      <c r="G3679">
        <v>120</v>
      </c>
      <c r="H3679">
        <v>1178419</v>
      </c>
    </row>
    <row r="3680" spans="1:8" hidden="1">
      <c r="A3680">
        <v>0.2</v>
      </c>
      <c r="B3680">
        <v>1</v>
      </c>
      <c r="C3680" t="s">
        <v>445</v>
      </c>
      <c r="D3680" t="s">
        <v>6068</v>
      </c>
      <c r="E3680" t="s">
        <v>21</v>
      </c>
      <c r="F3680" t="s">
        <v>5878</v>
      </c>
      <c r="G3680">
        <v>121</v>
      </c>
      <c r="H3680">
        <v>1178419</v>
      </c>
    </row>
    <row r="3681" spans="1:8" hidden="1">
      <c r="A3681">
        <v>0.1</v>
      </c>
      <c r="B3681">
        <v>4</v>
      </c>
      <c r="C3681" t="s">
        <v>1435</v>
      </c>
      <c r="D3681" t="s">
        <v>6069</v>
      </c>
      <c r="E3681" t="s">
        <v>6070</v>
      </c>
      <c r="F3681" t="s">
        <v>5878</v>
      </c>
      <c r="G3681">
        <v>122</v>
      </c>
      <c r="H3681">
        <v>1178419</v>
      </c>
    </row>
    <row r="3682" spans="1:8" hidden="1">
      <c r="A3682">
        <v>19.2</v>
      </c>
      <c r="B3682">
        <v>6</v>
      </c>
      <c r="C3682" t="s">
        <v>6071</v>
      </c>
      <c r="D3682" t="s">
        <v>6072</v>
      </c>
      <c r="E3682" t="s">
        <v>6073</v>
      </c>
      <c r="F3682" t="s">
        <v>6074</v>
      </c>
      <c r="G3682">
        <v>0</v>
      </c>
      <c r="H3682">
        <v>1178418</v>
      </c>
    </row>
    <row r="3683" spans="1:8" hidden="1">
      <c r="A3683">
        <v>19.100000000000001</v>
      </c>
      <c r="B3683">
        <v>4</v>
      </c>
      <c r="C3683" t="s">
        <v>6075</v>
      </c>
      <c r="D3683" t="s">
        <v>6076</v>
      </c>
      <c r="E3683" t="s">
        <v>21</v>
      </c>
      <c r="F3683" t="s">
        <v>6074</v>
      </c>
      <c r="G3683">
        <v>1</v>
      </c>
      <c r="H3683">
        <v>1178418</v>
      </c>
    </row>
    <row r="3684" spans="1:8" hidden="1">
      <c r="A3684">
        <v>18.600000000000001</v>
      </c>
      <c r="B3684">
        <v>0</v>
      </c>
      <c r="C3684" t="s">
        <v>6077</v>
      </c>
      <c r="D3684" t="s">
        <v>6078</v>
      </c>
      <c r="E3684" t="s">
        <v>21</v>
      </c>
      <c r="F3684" t="s">
        <v>6074</v>
      </c>
      <c r="G3684">
        <v>2</v>
      </c>
      <c r="H3684">
        <v>1178418</v>
      </c>
    </row>
    <row r="3685" spans="1:8" hidden="1">
      <c r="A3685">
        <v>18.5</v>
      </c>
      <c r="B3685" t="s">
        <v>8</v>
      </c>
      <c r="C3685" t="s">
        <v>6079</v>
      </c>
      <c r="D3685" t="s">
        <v>6080</v>
      </c>
      <c r="E3685" t="s">
        <v>21</v>
      </c>
      <c r="F3685" t="s">
        <v>6074</v>
      </c>
      <c r="G3685">
        <v>3</v>
      </c>
      <c r="H3685">
        <v>1178418</v>
      </c>
    </row>
    <row r="3686" spans="1:8" hidden="1">
      <c r="A3686">
        <v>18.399999999999999</v>
      </c>
      <c r="B3686">
        <v>6</v>
      </c>
      <c r="C3686" t="s">
        <v>6081</v>
      </c>
      <c r="D3686" t="s">
        <v>6082</v>
      </c>
      <c r="E3686" t="s">
        <v>6083</v>
      </c>
      <c r="F3686" t="s">
        <v>6074</v>
      </c>
      <c r="G3686">
        <v>4</v>
      </c>
      <c r="H3686">
        <v>1178418</v>
      </c>
    </row>
    <row r="3687" spans="1:8" hidden="1">
      <c r="A3687">
        <v>18.3</v>
      </c>
      <c r="B3687">
        <v>1</v>
      </c>
      <c r="C3687" t="s">
        <v>6084</v>
      </c>
      <c r="D3687" t="s">
        <v>6085</v>
      </c>
      <c r="E3687" t="s">
        <v>21</v>
      </c>
      <c r="F3687" t="s">
        <v>6074</v>
      </c>
      <c r="G3687">
        <v>5</v>
      </c>
      <c r="H3687">
        <v>1178418</v>
      </c>
    </row>
    <row r="3688" spans="1:8" hidden="1">
      <c r="A3688">
        <v>18.2</v>
      </c>
      <c r="B3688">
        <v>1</v>
      </c>
      <c r="C3688" t="s">
        <v>6086</v>
      </c>
      <c r="D3688" t="s">
        <v>6087</v>
      </c>
      <c r="E3688" t="s">
        <v>21</v>
      </c>
      <c r="F3688" t="s">
        <v>6074</v>
      </c>
      <c r="G3688">
        <v>6</v>
      </c>
      <c r="H3688">
        <v>1178418</v>
      </c>
    </row>
    <row r="3689" spans="1:8" hidden="1">
      <c r="A3689">
        <v>18.100000000000001</v>
      </c>
      <c r="B3689">
        <v>1</v>
      </c>
      <c r="C3689" t="s">
        <v>6084</v>
      </c>
      <c r="D3689" t="s">
        <v>6088</v>
      </c>
      <c r="E3689" t="s">
        <v>21</v>
      </c>
      <c r="F3689" t="s">
        <v>6074</v>
      </c>
      <c r="G3689">
        <v>7</v>
      </c>
      <c r="H3689">
        <v>1178418</v>
      </c>
    </row>
    <row r="3690" spans="1:8" hidden="1">
      <c r="A3690">
        <v>17.600000000000001</v>
      </c>
      <c r="B3690">
        <v>6</v>
      </c>
      <c r="C3690" t="s">
        <v>6089</v>
      </c>
      <c r="D3690" t="s">
        <v>6090</v>
      </c>
      <c r="E3690" t="s">
        <v>6091</v>
      </c>
      <c r="F3690" t="s">
        <v>6074</v>
      </c>
      <c r="G3690">
        <v>8</v>
      </c>
      <c r="H3690">
        <v>1178418</v>
      </c>
    </row>
    <row r="3691" spans="1:8" hidden="1">
      <c r="A3691">
        <v>17.5</v>
      </c>
      <c r="B3691">
        <v>0</v>
      </c>
      <c r="C3691" t="s">
        <v>6092</v>
      </c>
      <c r="D3691" t="s">
        <v>6093</v>
      </c>
      <c r="E3691" t="s">
        <v>21</v>
      </c>
      <c r="F3691" t="s">
        <v>6074</v>
      </c>
      <c r="G3691">
        <v>9</v>
      </c>
      <c r="H3691">
        <v>1178418</v>
      </c>
    </row>
    <row r="3692" spans="1:8" hidden="1">
      <c r="A3692">
        <v>17.399999999999999</v>
      </c>
      <c r="B3692">
        <v>4</v>
      </c>
      <c r="C3692" t="s">
        <v>6094</v>
      </c>
      <c r="D3692" t="s">
        <v>6095</v>
      </c>
      <c r="E3692" t="s">
        <v>6096</v>
      </c>
      <c r="F3692" t="s">
        <v>6074</v>
      </c>
      <c r="G3692">
        <v>10</v>
      </c>
      <c r="H3692">
        <v>1178418</v>
      </c>
    </row>
    <row r="3693" spans="1:8" hidden="1">
      <c r="A3693">
        <v>17.3</v>
      </c>
      <c r="B3693">
        <v>1</v>
      </c>
      <c r="C3693" t="s">
        <v>6097</v>
      </c>
      <c r="D3693" t="s">
        <v>6098</v>
      </c>
      <c r="E3693" t="s">
        <v>21</v>
      </c>
      <c r="F3693" t="s">
        <v>6074</v>
      </c>
      <c r="G3693">
        <v>11</v>
      </c>
      <c r="H3693">
        <v>1178418</v>
      </c>
    </row>
    <row r="3694" spans="1:8" hidden="1">
      <c r="A3694">
        <v>17.2</v>
      </c>
      <c r="B3694">
        <v>1</v>
      </c>
      <c r="C3694" t="s">
        <v>6099</v>
      </c>
      <c r="D3694" t="s">
        <v>6100</v>
      </c>
      <c r="E3694" t="s">
        <v>21</v>
      </c>
      <c r="F3694" t="s">
        <v>6074</v>
      </c>
      <c r="G3694">
        <v>12</v>
      </c>
      <c r="H3694">
        <v>1178418</v>
      </c>
    </row>
    <row r="3695" spans="1:8" hidden="1">
      <c r="A3695">
        <v>17.100000000000001</v>
      </c>
      <c r="B3695">
        <v>1</v>
      </c>
      <c r="C3695" t="s">
        <v>6097</v>
      </c>
      <c r="D3695" t="s">
        <v>6101</v>
      </c>
      <c r="E3695" t="s">
        <v>21</v>
      </c>
      <c r="F3695" t="s">
        <v>6074</v>
      </c>
      <c r="G3695">
        <v>13</v>
      </c>
      <c r="H3695">
        <v>1178418</v>
      </c>
    </row>
    <row r="3696" spans="1:8" hidden="1">
      <c r="A3696">
        <v>16.600000000000001</v>
      </c>
      <c r="B3696">
        <v>1</v>
      </c>
      <c r="C3696" t="s">
        <v>6102</v>
      </c>
      <c r="D3696" t="s">
        <v>6103</v>
      </c>
      <c r="E3696" t="s">
        <v>21</v>
      </c>
      <c r="F3696" t="s">
        <v>6074</v>
      </c>
      <c r="G3696">
        <v>14</v>
      </c>
      <c r="H3696">
        <v>1178418</v>
      </c>
    </row>
    <row r="3697" spans="1:8" hidden="1">
      <c r="A3697">
        <v>16.5</v>
      </c>
      <c r="B3697">
        <v>1</v>
      </c>
      <c r="C3697" t="s">
        <v>6104</v>
      </c>
      <c r="D3697" t="s">
        <v>6105</v>
      </c>
      <c r="E3697" t="s">
        <v>21</v>
      </c>
      <c r="F3697" t="s">
        <v>6074</v>
      </c>
      <c r="G3697">
        <v>15</v>
      </c>
      <c r="H3697">
        <v>1178418</v>
      </c>
    </row>
    <row r="3698" spans="1:8" hidden="1">
      <c r="A3698">
        <v>16.399999999999999</v>
      </c>
      <c r="B3698">
        <v>4</v>
      </c>
      <c r="C3698" t="s">
        <v>6106</v>
      </c>
      <c r="D3698" t="s">
        <v>6107</v>
      </c>
      <c r="E3698" t="s">
        <v>21</v>
      </c>
      <c r="F3698" t="s">
        <v>6074</v>
      </c>
      <c r="G3698">
        <v>16</v>
      </c>
      <c r="H3698">
        <v>1178418</v>
      </c>
    </row>
    <row r="3699" spans="1:8" hidden="1">
      <c r="A3699">
        <v>16.3</v>
      </c>
      <c r="B3699">
        <v>2</v>
      </c>
      <c r="C3699" t="s">
        <v>6108</v>
      </c>
      <c r="D3699" t="s">
        <v>6109</v>
      </c>
      <c r="E3699" t="s">
        <v>21</v>
      </c>
      <c r="F3699" t="s">
        <v>6074</v>
      </c>
      <c r="G3699">
        <v>17</v>
      </c>
      <c r="H3699">
        <v>1178418</v>
      </c>
    </row>
    <row r="3700" spans="1:8" hidden="1">
      <c r="A3700">
        <v>16.2</v>
      </c>
      <c r="B3700">
        <v>1</v>
      </c>
      <c r="C3700" t="s">
        <v>6102</v>
      </c>
      <c r="D3700" t="s">
        <v>6110</v>
      </c>
      <c r="E3700" t="s">
        <v>21</v>
      </c>
      <c r="F3700" t="s">
        <v>6074</v>
      </c>
      <c r="G3700">
        <v>18</v>
      </c>
      <c r="H3700">
        <v>1178418</v>
      </c>
    </row>
    <row r="3701" spans="1:8" hidden="1">
      <c r="A3701">
        <v>16.100000000000001</v>
      </c>
      <c r="B3701">
        <v>6</v>
      </c>
      <c r="C3701" t="s">
        <v>6111</v>
      </c>
      <c r="D3701" t="s">
        <v>6112</v>
      </c>
      <c r="E3701" t="s">
        <v>6113</v>
      </c>
      <c r="F3701" t="s">
        <v>6074</v>
      </c>
      <c r="G3701">
        <v>19</v>
      </c>
      <c r="H3701">
        <v>1178418</v>
      </c>
    </row>
    <row r="3702" spans="1:8" hidden="1">
      <c r="A3702">
        <v>15.6</v>
      </c>
      <c r="B3702">
        <v>1</v>
      </c>
      <c r="C3702" t="s">
        <v>6097</v>
      </c>
      <c r="D3702" t="s">
        <v>6114</v>
      </c>
      <c r="E3702" t="s">
        <v>21</v>
      </c>
      <c r="F3702" t="s">
        <v>6074</v>
      </c>
      <c r="G3702">
        <v>20</v>
      </c>
      <c r="H3702">
        <v>1178418</v>
      </c>
    </row>
    <row r="3703" spans="1:8" hidden="1">
      <c r="A3703">
        <v>15.5</v>
      </c>
      <c r="B3703">
        <v>4</v>
      </c>
      <c r="C3703" t="s">
        <v>6075</v>
      </c>
      <c r="D3703" t="s">
        <v>6115</v>
      </c>
      <c r="E3703" t="s">
        <v>21</v>
      </c>
      <c r="F3703" t="s">
        <v>6074</v>
      </c>
      <c r="G3703">
        <v>21</v>
      </c>
      <c r="H3703">
        <v>1178418</v>
      </c>
    </row>
    <row r="3704" spans="1:8" hidden="1">
      <c r="A3704">
        <v>15.5</v>
      </c>
      <c r="B3704" t="s">
        <v>108</v>
      </c>
      <c r="C3704" t="s">
        <v>6116</v>
      </c>
      <c r="D3704" t="s">
        <v>6117</v>
      </c>
      <c r="E3704" t="s">
        <v>21</v>
      </c>
      <c r="F3704" t="s">
        <v>6074</v>
      </c>
      <c r="G3704">
        <v>22</v>
      </c>
      <c r="H3704">
        <v>1178418</v>
      </c>
    </row>
    <row r="3705" spans="1:8" hidden="1">
      <c r="A3705">
        <v>15.4</v>
      </c>
      <c r="B3705">
        <v>0</v>
      </c>
      <c r="C3705" t="s">
        <v>6118</v>
      </c>
      <c r="D3705" t="s">
        <v>6119</v>
      </c>
      <c r="E3705" t="s">
        <v>21</v>
      </c>
      <c r="F3705" t="s">
        <v>6074</v>
      </c>
      <c r="G3705">
        <v>23</v>
      </c>
      <c r="H3705">
        <v>1178418</v>
      </c>
    </row>
    <row r="3706" spans="1:8" hidden="1">
      <c r="A3706">
        <v>15.3</v>
      </c>
      <c r="B3706">
        <v>1</v>
      </c>
      <c r="C3706" t="s">
        <v>6099</v>
      </c>
      <c r="D3706" t="s">
        <v>6120</v>
      </c>
      <c r="E3706" t="s">
        <v>21</v>
      </c>
      <c r="F3706" t="s">
        <v>6074</v>
      </c>
      <c r="G3706">
        <v>24</v>
      </c>
      <c r="H3706">
        <v>1178418</v>
      </c>
    </row>
    <row r="3707" spans="1:8" hidden="1">
      <c r="A3707">
        <v>15.2</v>
      </c>
      <c r="B3707" t="s">
        <v>8</v>
      </c>
      <c r="C3707" t="s">
        <v>6121</v>
      </c>
      <c r="D3707" t="s">
        <v>6122</v>
      </c>
      <c r="E3707" t="s">
        <v>21</v>
      </c>
      <c r="F3707" t="s">
        <v>6074</v>
      </c>
      <c r="G3707">
        <v>25</v>
      </c>
      <c r="H3707">
        <v>1178418</v>
      </c>
    </row>
    <row r="3708" spans="1:8" hidden="1">
      <c r="A3708">
        <v>15.1</v>
      </c>
      <c r="B3708">
        <v>1</v>
      </c>
      <c r="C3708" t="s">
        <v>6099</v>
      </c>
      <c r="D3708" t="s">
        <v>6123</v>
      </c>
      <c r="E3708" t="s">
        <v>21</v>
      </c>
      <c r="F3708" t="s">
        <v>6074</v>
      </c>
      <c r="G3708">
        <v>26</v>
      </c>
      <c r="H3708">
        <v>1178418</v>
      </c>
    </row>
    <row r="3709" spans="1:8" hidden="1">
      <c r="A3709">
        <v>14.6</v>
      </c>
      <c r="B3709">
        <v>4</v>
      </c>
      <c r="C3709" t="s">
        <v>6124</v>
      </c>
      <c r="D3709" t="s">
        <v>6125</v>
      </c>
      <c r="E3709" t="s">
        <v>6126</v>
      </c>
      <c r="F3709" t="s">
        <v>6074</v>
      </c>
      <c r="G3709">
        <v>27</v>
      </c>
      <c r="H3709">
        <v>1178418</v>
      </c>
    </row>
    <row r="3710" spans="1:8" hidden="1">
      <c r="A3710">
        <v>14.5</v>
      </c>
      <c r="B3710">
        <v>4</v>
      </c>
      <c r="C3710" t="s">
        <v>6124</v>
      </c>
      <c r="D3710" t="s">
        <v>6127</v>
      </c>
      <c r="E3710" t="s">
        <v>21</v>
      </c>
      <c r="F3710" t="s">
        <v>6074</v>
      </c>
      <c r="G3710">
        <v>28</v>
      </c>
      <c r="H3710">
        <v>1178418</v>
      </c>
    </row>
    <row r="3711" spans="1:8" hidden="1">
      <c r="A3711">
        <v>14.4</v>
      </c>
      <c r="B3711">
        <v>4</v>
      </c>
      <c r="C3711" t="s">
        <v>6124</v>
      </c>
      <c r="D3711" t="s">
        <v>6128</v>
      </c>
      <c r="E3711" t="s">
        <v>21</v>
      </c>
      <c r="F3711" t="s">
        <v>6074</v>
      </c>
      <c r="G3711">
        <v>29</v>
      </c>
      <c r="H3711">
        <v>1178418</v>
      </c>
    </row>
    <row r="3712" spans="1:8" hidden="1">
      <c r="A3712">
        <v>14.3</v>
      </c>
      <c r="B3712">
        <v>0</v>
      </c>
      <c r="C3712" t="s">
        <v>6129</v>
      </c>
      <c r="D3712" t="s">
        <v>6130</v>
      </c>
      <c r="E3712" t="s">
        <v>21</v>
      </c>
      <c r="F3712" t="s">
        <v>6074</v>
      </c>
      <c r="G3712">
        <v>30</v>
      </c>
      <c r="H3712">
        <v>1178418</v>
      </c>
    </row>
    <row r="3713" spans="1:8" hidden="1">
      <c r="A3713">
        <v>14.2</v>
      </c>
      <c r="B3713">
        <v>1</v>
      </c>
      <c r="C3713" t="s">
        <v>6131</v>
      </c>
      <c r="D3713" t="s">
        <v>6132</v>
      </c>
      <c r="E3713" t="s">
        <v>21</v>
      </c>
      <c r="F3713" t="s">
        <v>6074</v>
      </c>
      <c r="G3713">
        <v>31</v>
      </c>
      <c r="H3713">
        <v>1178418</v>
      </c>
    </row>
    <row r="3714" spans="1:8" hidden="1">
      <c r="A3714">
        <v>14.1</v>
      </c>
      <c r="B3714">
        <v>0</v>
      </c>
      <c r="C3714" t="s">
        <v>6133</v>
      </c>
      <c r="D3714" t="s">
        <v>6134</v>
      </c>
      <c r="E3714" t="s">
        <v>21</v>
      </c>
      <c r="F3714" t="s">
        <v>6074</v>
      </c>
      <c r="G3714">
        <v>32</v>
      </c>
      <c r="H3714">
        <v>1178418</v>
      </c>
    </row>
    <row r="3715" spans="1:8" hidden="1">
      <c r="A3715">
        <v>13.6</v>
      </c>
      <c r="B3715">
        <v>4</v>
      </c>
      <c r="C3715" t="s">
        <v>6135</v>
      </c>
      <c r="D3715" t="s">
        <v>6136</v>
      </c>
      <c r="E3715" t="s">
        <v>6137</v>
      </c>
      <c r="F3715" t="s">
        <v>6074</v>
      </c>
      <c r="G3715">
        <v>33</v>
      </c>
      <c r="H3715">
        <v>1178418</v>
      </c>
    </row>
    <row r="3716" spans="1:8" hidden="1">
      <c r="A3716">
        <v>13.5</v>
      </c>
      <c r="B3716">
        <v>1</v>
      </c>
      <c r="C3716" t="s">
        <v>6086</v>
      </c>
      <c r="D3716" t="s">
        <v>6138</v>
      </c>
      <c r="E3716" t="s">
        <v>21</v>
      </c>
      <c r="F3716" t="s">
        <v>6074</v>
      </c>
      <c r="G3716">
        <v>34</v>
      </c>
      <c r="H3716">
        <v>1178418</v>
      </c>
    </row>
    <row r="3717" spans="1:8" hidden="1">
      <c r="A3717">
        <v>13.4</v>
      </c>
      <c r="B3717">
        <v>0</v>
      </c>
      <c r="C3717" t="s">
        <v>6139</v>
      </c>
      <c r="D3717" t="s">
        <v>6140</v>
      </c>
      <c r="E3717" t="s">
        <v>6141</v>
      </c>
      <c r="F3717" t="s">
        <v>6074</v>
      </c>
      <c r="G3717">
        <v>35</v>
      </c>
      <c r="H3717">
        <v>1178418</v>
      </c>
    </row>
    <row r="3718" spans="1:8" hidden="1">
      <c r="A3718">
        <v>13.3</v>
      </c>
      <c r="B3718">
        <v>4</v>
      </c>
      <c r="C3718" t="s">
        <v>6142</v>
      </c>
      <c r="D3718" t="s">
        <v>6143</v>
      </c>
      <c r="E3718" t="s">
        <v>21</v>
      </c>
      <c r="F3718" t="s">
        <v>6074</v>
      </c>
      <c r="G3718">
        <v>36</v>
      </c>
      <c r="H3718">
        <v>1178418</v>
      </c>
    </row>
    <row r="3719" spans="1:8" hidden="1">
      <c r="A3719">
        <v>13.2</v>
      </c>
      <c r="B3719">
        <v>1</v>
      </c>
      <c r="C3719" t="s">
        <v>6144</v>
      </c>
      <c r="D3719" t="s">
        <v>6145</v>
      </c>
      <c r="E3719" t="s">
        <v>21</v>
      </c>
      <c r="F3719" t="s">
        <v>6074</v>
      </c>
      <c r="G3719">
        <v>37</v>
      </c>
      <c r="H3719">
        <v>1178418</v>
      </c>
    </row>
    <row r="3720" spans="1:8" hidden="1">
      <c r="A3720">
        <v>13.1</v>
      </c>
      <c r="B3720">
        <v>0</v>
      </c>
      <c r="C3720" t="s">
        <v>6146</v>
      </c>
      <c r="D3720" t="s">
        <v>6147</v>
      </c>
      <c r="E3720" t="s">
        <v>21</v>
      </c>
      <c r="F3720" t="s">
        <v>6074</v>
      </c>
      <c r="G3720">
        <v>38</v>
      </c>
      <c r="H3720">
        <v>1178418</v>
      </c>
    </row>
    <row r="3721" spans="1:8" hidden="1">
      <c r="A3721">
        <v>12.6</v>
      </c>
      <c r="B3721">
        <v>0</v>
      </c>
      <c r="C3721" t="s">
        <v>6148</v>
      </c>
      <c r="D3721" t="s">
        <v>6149</v>
      </c>
      <c r="E3721" t="s">
        <v>6150</v>
      </c>
      <c r="F3721" t="s">
        <v>6074</v>
      </c>
      <c r="G3721">
        <v>39</v>
      </c>
      <c r="H3721">
        <v>1178418</v>
      </c>
    </row>
    <row r="3722" spans="1:8" hidden="1">
      <c r="A3722">
        <v>12.5</v>
      </c>
      <c r="B3722">
        <v>0</v>
      </c>
      <c r="C3722" t="s">
        <v>6148</v>
      </c>
      <c r="D3722" t="s">
        <v>6151</v>
      </c>
      <c r="E3722" t="s">
        <v>21</v>
      </c>
      <c r="F3722" t="s">
        <v>6074</v>
      </c>
      <c r="G3722">
        <v>40</v>
      </c>
      <c r="H3722">
        <v>1178418</v>
      </c>
    </row>
    <row r="3723" spans="1:8" hidden="1">
      <c r="A3723">
        <v>12.4</v>
      </c>
      <c r="B3723">
        <v>1</v>
      </c>
      <c r="C3723" t="s">
        <v>6152</v>
      </c>
      <c r="D3723" t="s">
        <v>6153</v>
      </c>
      <c r="E3723" t="s">
        <v>21</v>
      </c>
      <c r="F3723" t="s">
        <v>6074</v>
      </c>
      <c r="G3723">
        <v>41</v>
      </c>
      <c r="H3723">
        <v>1178418</v>
      </c>
    </row>
    <row r="3724" spans="1:8" hidden="1">
      <c r="A3724">
        <v>12.3</v>
      </c>
      <c r="B3724" t="s">
        <v>8</v>
      </c>
      <c r="C3724" t="s">
        <v>6154</v>
      </c>
      <c r="D3724" t="s">
        <v>6155</v>
      </c>
      <c r="E3724" t="s">
        <v>6156</v>
      </c>
      <c r="F3724" t="s">
        <v>6074</v>
      </c>
      <c r="G3724">
        <v>42</v>
      </c>
      <c r="H3724">
        <v>1178418</v>
      </c>
    </row>
    <row r="3725" spans="1:8" hidden="1">
      <c r="A3725">
        <v>12.2</v>
      </c>
      <c r="B3725">
        <v>0</v>
      </c>
      <c r="C3725" t="s">
        <v>6157</v>
      </c>
      <c r="D3725" t="s">
        <v>6158</v>
      </c>
      <c r="E3725" t="s">
        <v>21</v>
      </c>
      <c r="F3725" t="s">
        <v>6074</v>
      </c>
      <c r="G3725">
        <v>43</v>
      </c>
      <c r="H3725">
        <v>1178418</v>
      </c>
    </row>
    <row r="3726" spans="1:8" hidden="1">
      <c r="A3726">
        <v>12.1</v>
      </c>
      <c r="B3726">
        <v>2</v>
      </c>
      <c r="C3726" t="s">
        <v>6159</v>
      </c>
      <c r="D3726" t="s">
        <v>6160</v>
      </c>
      <c r="E3726" t="s">
        <v>21</v>
      </c>
      <c r="F3726" t="s">
        <v>6074</v>
      </c>
      <c r="G3726">
        <v>44</v>
      </c>
      <c r="H3726">
        <v>1178418</v>
      </c>
    </row>
    <row r="3727" spans="1:8" hidden="1">
      <c r="A3727">
        <v>11.6</v>
      </c>
      <c r="B3727">
        <v>4</v>
      </c>
      <c r="C3727" t="s">
        <v>6161</v>
      </c>
      <c r="D3727" t="s">
        <v>6162</v>
      </c>
      <c r="E3727" t="s">
        <v>21</v>
      </c>
      <c r="F3727" t="s">
        <v>6074</v>
      </c>
      <c r="G3727">
        <v>45</v>
      </c>
      <c r="H3727">
        <v>1178418</v>
      </c>
    </row>
    <row r="3728" spans="1:8" hidden="1">
      <c r="A3728">
        <v>11.5</v>
      </c>
      <c r="B3728">
        <v>1</v>
      </c>
      <c r="C3728" t="s">
        <v>6163</v>
      </c>
      <c r="D3728" t="s">
        <v>6164</v>
      </c>
      <c r="E3728" t="s">
        <v>21</v>
      </c>
      <c r="F3728" t="s">
        <v>6074</v>
      </c>
      <c r="G3728">
        <v>46</v>
      </c>
      <c r="H3728">
        <v>1178418</v>
      </c>
    </row>
    <row r="3729" spans="1:8" hidden="1">
      <c r="A3729">
        <v>11.5</v>
      </c>
      <c r="B3729" t="s">
        <v>108</v>
      </c>
      <c r="C3729" t="s">
        <v>6165</v>
      </c>
      <c r="D3729" t="s">
        <v>6166</v>
      </c>
      <c r="E3729" t="s">
        <v>21</v>
      </c>
      <c r="F3729" t="s">
        <v>6074</v>
      </c>
      <c r="G3729">
        <v>47</v>
      </c>
      <c r="H3729">
        <v>1178418</v>
      </c>
    </row>
    <row r="3730" spans="1:8" hidden="1">
      <c r="A3730">
        <v>11.4</v>
      </c>
      <c r="B3730">
        <v>2</v>
      </c>
      <c r="C3730" t="s">
        <v>6167</v>
      </c>
      <c r="D3730" t="s">
        <v>6168</v>
      </c>
      <c r="E3730" t="s">
        <v>21</v>
      </c>
      <c r="F3730" t="s">
        <v>6074</v>
      </c>
      <c r="G3730">
        <v>48</v>
      </c>
      <c r="H3730">
        <v>1178418</v>
      </c>
    </row>
    <row r="3731" spans="1:8" hidden="1">
      <c r="A3731">
        <v>11.3</v>
      </c>
      <c r="B3731">
        <v>0</v>
      </c>
      <c r="C3731" t="s">
        <v>6169</v>
      </c>
      <c r="D3731" t="s">
        <v>6170</v>
      </c>
      <c r="E3731" t="s">
        <v>21</v>
      </c>
      <c r="F3731" t="s">
        <v>6074</v>
      </c>
      <c r="G3731">
        <v>49</v>
      </c>
      <c r="H3731">
        <v>1178418</v>
      </c>
    </row>
    <row r="3732" spans="1:8" hidden="1">
      <c r="A3732">
        <v>11.2</v>
      </c>
      <c r="B3732">
        <v>0</v>
      </c>
      <c r="C3732" t="s">
        <v>6169</v>
      </c>
      <c r="D3732" t="s">
        <v>6171</v>
      </c>
      <c r="E3732" t="s">
        <v>21</v>
      </c>
      <c r="F3732" t="s">
        <v>6074</v>
      </c>
      <c r="G3732">
        <v>50</v>
      </c>
      <c r="H3732">
        <v>1178418</v>
      </c>
    </row>
    <row r="3733" spans="1:8" hidden="1">
      <c r="A3733">
        <v>11.1</v>
      </c>
      <c r="B3733">
        <v>1</v>
      </c>
      <c r="C3733" t="s">
        <v>6172</v>
      </c>
      <c r="D3733" t="s">
        <v>6173</v>
      </c>
      <c r="E3733" t="s">
        <v>21</v>
      </c>
      <c r="F3733" t="s">
        <v>6074</v>
      </c>
      <c r="G3733">
        <v>51</v>
      </c>
      <c r="H3733">
        <v>1178418</v>
      </c>
    </row>
    <row r="3734" spans="1:8" hidden="1">
      <c r="A3734">
        <v>11.1</v>
      </c>
      <c r="B3734" t="s">
        <v>108</v>
      </c>
      <c r="C3734" t="s">
        <v>6174</v>
      </c>
      <c r="D3734" t="s">
        <v>6175</v>
      </c>
      <c r="E3734" t="s">
        <v>21</v>
      </c>
      <c r="F3734" t="s">
        <v>6074</v>
      </c>
      <c r="G3734">
        <v>52</v>
      </c>
      <c r="H3734">
        <v>1178418</v>
      </c>
    </row>
    <row r="3735" spans="1:8" hidden="1">
      <c r="A3735">
        <v>11.1</v>
      </c>
      <c r="B3735" t="s">
        <v>108</v>
      </c>
      <c r="C3735" t="s">
        <v>6174</v>
      </c>
      <c r="D3735" t="s">
        <v>6176</v>
      </c>
      <c r="E3735" t="s">
        <v>21</v>
      </c>
      <c r="F3735" t="s">
        <v>6074</v>
      </c>
      <c r="G3735">
        <v>53</v>
      </c>
      <c r="H3735">
        <v>1178418</v>
      </c>
    </row>
    <row r="3736" spans="1:8" hidden="1">
      <c r="A3736">
        <v>10.6</v>
      </c>
      <c r="B3736">
        <v>0</v>
      </c>
      <c r="C3736" t="s">
        <v>6157</v>
      </c>
      <c r="D3736" t="s">
        <v>6177</v>
      </c>
      <c r="E3736" t="s">
        <v>21</v>
      </c>
      <c r="F3736" t="s">
        <v>6074</v>
      </c>
      <c r="G3736">
        <v>54</v>
      </c>
      <c r="H3736">
        <v>1178418</v>
      </c>
    </row>
    <row r="3737" spans="1:8" hidden="1">
      <c r="A3737">
        <v>10.5</v>
      </c>
      <c r="B3737">
        <v>6</v>
      </c>
      <c r="C3737" t="s">
        <v>6178</v>
      </c>
      <c r="D3737" t="s">
        <v>6179</v>
      </c>
      <c r="E3737" t="s">
        <v>6180</v>
      </c>
      <c r="F3737" t="s">
        <v>6074</v>
      </c>
      <c r="G3737">
        <v>55</v>
      </c>
      <c r="H3737">
        <v>1178418</v>
      </c>
    </row>
    <row r="3738" spans="1:8" hidden="1">
      <c r="A3738">
        <v>10.4</v>
      </c>
      <c r="B3738">
        <v>0</v>
      </c>
      <c r="C3738" t="s">
        <v>6157</v>
      </c>
      <c r="D3738" t="s">
        <v>6181</v>
      </c>
      <c r="E3738" t="s">
        <v>21</v>
      </c>
      <c r="F3738" t="s">
        <v>6074</v>
      </c>
      <c r="G3738">
        <v>56</v>
      </c>
      <c r="H3738">
        <v>1178418</v>
      </c>
    </row>
    <row r="3739" spans="1:8" hidden="1">
      <c r="A3739">
        <v>10.3</v>
      </c>
      <c r="B3739">
        <v>0</v>
      </c>
      <c r="C3739" t="s">
        <v>6157</v>
      </c>
      <c r="D3739" t="s">
        <v>6182</v>
      </c>
      <c r="E3739" t="s">
        <v>21</v>
      </c>
      <c r="F3739" t="s">
        <v>6074</v>
      </c>
      <c r="G3739">
        <v>57</v>
      </c>
      <c r="H3739">
        <v>1178418</v>
      </c>
    </row>
    <row r="3740" spans="1:8" hidden="1">
      <c r="A3740">
        <v>10.199999999999999</v>
      </c>
      <c r="B3740">
        <v>1</v>
      </c>
      <c r="C3740" t="s">
        <v>6183</v>
      </c>
      <c r="D3740" t="s">
        <v>6184</v>
      </c>
      <c r="E3740" t="s">
        <v>21</v>
      </c>
      <c r="F3740" t="s">
        <v>6074</v>
      </c>
      <c r="G3740">
        <v>58</v>
      </c>
      <c r="H3740">
        <v>1178418</v>
      </c>
    </row>
    <row r="3741" spans="1:8" hidden="1">
      <c r="A3741">
        <v>10.1</v>
      </c>
      <c r="B3741" t="s">
        <v>8</v>
      </c>
      <c r="C3741" t="s">
        <v>6185</v>
      </c>
      <c r="D3741" t="s">
        <v>6186</v>
      </c>
      <c r="E3741" t="s">
        <v>6187</v>
      </c>
      <c r="F3741" t="s">
        <v>6074</v>
      </c>
      <c r="G3741">
        <v>59</v>
      </c>
      <c r="H3741">
        <v>1178418</v>
      </c>
    </row>
    <row r="3742" spans="1:8" hidden="1">
      <c r="A3742">
        <v>9.6</v>
      </c>
      <c r="B3742">
        <v>4</v>
      </c>
      <c r="C3742" t="s">
        <v>6188</v>
      </c>
      <c r="D3742" t="s">
        <v>6189</v>
      </c>
      <c r="E3742" t="s">
        <v>21</v>
      </c>
      <c r="F3742" t="s">
        <v>6074</v>
      </c>
      <c r="G3742">
        <v>60</v>
      </c>
      <c r="H3742">
        <v>1178418</v>
      </c>
    </row>
    <row r="3743" spans="1:8" hidden="1">
      <c r="A3743">
        <v>9.5</v>
      </c>
      <c r="B3743">
        <v>0</v>
      </c>
      <c r="C3743" t="s">
        <v>6190</v>
      </c>
      <c r="D3743" t="s">
        <v>6191</v>
      </c>
      <c r="E3743" t="s">
        <v>21</v>
      </c>
      <c r="F3743" t="s">
        <v>6074</v>
      </c>
      <c r="G3743">
        <v>61</v>
      </c>
      <c r="H3743">
        <v>1178418</v>
      </c>
    </row>
    <row r="3744" spans="1:8" hidden="1">
      <c r="A3744">
        <v>9.4</v>
      </c>
      <c r="B3744">
        <v>1</v>
      </c>
      <c r="C3744" t="s">
        <v>6192</v>
      </c>
      <c r="D3744" t="s">
        <v>6193</v>
      </c>
      <c r="E3744" t="s">
        <v>21</v>
      </c>
      <c r="F3744" t="s">
        <v>6074</v>
      </c>
      <c r="G3744">
        <v>62</v>
      </c>
      <c r="H3744">
        <v>1178418</v>
      </c>
    </row>
    <row r="3745" spans="1:8" hidden="1">
      <c r="A3745">
        <v>9.3000000000000007</v>
      </c>
      <c r="B3745">
        <v>4</v>
      </c>
      <c r="C3745" t="s">
        <v>6194</v>
      </c>
      <c r="D3745" t="s">
        <v>6195</v>
      </c>
      <c r="E3745" t="s">
        <v>21</v>
      </c>
      <c r="F3745" t="s">
        <v>6074</v>
      </c>
      <c r="G3745">
        <v>63</v>
      </c>
      <c r="H3745">
        <v>1178418</v>
      </c>
    </row>
    <row r="3746" spans="1:8" hidden="1">
      <c r="A3746">
        <v>9.1999999999999993</v>
      </c>
      <c r="B3746">
        <v>0</v>
      </c>
      <c r="C3746" t="s">
        <v>6196</v>
      </c>
      <c r="D3746" t="s">
        <v>6197</v>
      </c>
      <c r="E3746" t="s">
        <v>21</v>
      </c>
      <c r="F3746" t="s">
        <v>6074</v>
      </c>
      <c r="G3746">
        <v>64</v>
      </c>
      <c r="H3746">
        <v>1178418</v>
      </c>
    </row>
    <row r="3747" spans="1:8" hidden="1">
      <c r="A3747">
        <v>9.1</v>
      </c>
      <c r="B3747">
        <v>1</v>
      </c>
      <c r="C3747" t="s">
        <v>6198</v>
      </c>
      <c r="D3747" t="s">
        <v>4663</v>
      </c>
      <c r="E3747" t="s">
        <v>21</v>
      </c>
      <c r="F3747" t="s">
        <v>6074</v>
      </c>
      <c r="G3747">
        <v>65</v>
      </c>
      <c r="H3747">
        <v>1178418</v>
      </c>
    </row>
    <row r="3748" spans="1:8" hidden="1">
      <c r="A3748">
        <v>9.1</v>
      </c>
      <c r="B3748" t="s">
        <v>108</v>
      </c>
      <c r="C3748" t="s">
        <v>6199</v>
      </c>
      <c r="D3748" t="s">
        <v>6200</v>
      </c>
      <c r="E3748" t="s">
        <v>21</v>
      </c>
      <c r="F3748" t="s">
        <v>6074</v>
      </c>
      <c r="G3748">
        <v>66</v>
      </c>
      <c r="H3748">
        <v>1178418</v>
      </c>
    </row>
    <row r="3749" spans="1:8" hidden="1">
      <c r="A3749">
        <v>8.6</v>
      </c>
      <c r="B3749">
        <v>0</v>
      </c>
      <c r="C3749" t="s">
        <v>6201</v>
      </c>
      <c r="D3749" t="s">
        <v>6202</v>
      </c>
      <c r="E3749" t="s">
        <v>21</v>
      </c>
      <c r="F3749" t="s">
        <v>6074</v>
      </c>
      <c r="G3749">
        <v>67</v>
      </c>
      <c r="H3749">
        <v>1178418</v>
      </c>
    </row>
    <row r="3750" spans="1:8" hidden="1">
      <c r="A3750">
        <v>8.5</v>
      </c>
      <c r="B3750">
        <v>0</v>
      </c>
      <c r="C3750" t="s">
        <v>6201</v>
      </c>
      <c r="D3750" t="s">
        <v>6203</v>
      </c>
      <c r="E3750" t="s">
        <v>21</v>
      </c>
      <c r="F3750" t="s">
        <v>6074</v>
      </c>
      <c r="G3750">
        <v>68</v>
      </c>
      <c r="H3750">
        <v>1178418</v>
      </c>
    </row>
    <row r="3751" spans="1:8" hidden="1">
      <c r="A3751">
        <v>8.4</v>
      </c>
      <c r="B3751">
        <v>1</v>
      </c>
      <c r="C3751" t="s">
        <v>6204</v>
      </c>
      <c r="D3751" t="s">
        <v>6205</v>
      </c>
      <c r="E3751" t="s">
        <v>21</v>
      </c>
      <c r="F3751" t="s">
        <v>6074</v>
      </c>
      <c r="G3751">
        <v>69</v>
      </c>
      <c r="H3751">
        <v>1178418</v>
      </c>
    </row>
    <row r="3752" spans="1:8" hidden="1">
      <c r="A3752">
        <v>8.3000000000000007</v>
      </c>
      <c r="B3752">
        <v>0</v>
      </c>
      <c r="C3752" t="s">
        <v>6148</v>
      </c>
      <c r="D3752" t="s">
        <v>6206</v>
      </c>
      <c r="E3752" t="s">
        <v>21</v>
      </c>
      <c r="F3752" t="s">
        <v>6074</v>
      </c>
      <c r="G3752">
        <v>70</v>
      </c>
      <c r="H3752">
        <v>1178418</v>
      </c>
    </row>
    <row r="3753" spans="1:8" hidden="1">
      <c r="A3753">
        <v>8.1999999999999993</v>
      </c>
      <c r="B3753">
        <v>1</v>
      </c>
      <c r="C3753" t="s">
        <v>6207</v>
      </c>
      <c r="D3753" t="s">
        <v>6208</v>
      </c>
      <c r="E3753" t="s">
        <v>21</v>
      </c>
      <c r="F3753" t="s">
        <v>6074</v>
      </c>
      <c r="G3753">
        <v>71</v>
      </c>
      <c r="H3753">
        <v>1178418</v>
      </c>
    </row>
    <row r="3754" spans="1:8" hidden="1">
      <c r="A3754">
        <v>8.1</v>
      </c>
      <c r="B3754">
        <v>0</v>
      </c>
      <c r="C3754" t="s">
        <v>6201</v>
      </c>
      <c r="D3754" t="s">
        <v>6209</v>
      </c>
      <c r="E3754" t="s">
        <v>21</v>
      </c>
      <c r="F3754" t="s">
        <v>6074</v>
      </c>
      <c r="G3754">
        <v>72</v>
      </c>
      <c r="H3754">
        <v>1178418</v>
      </c>
    </row>
    <row r="3755" spans="1:8" hidden="1">
      <c r="A3755">
        <v>7.6</v>
      </c>
      <c r="B3755">
        <v>2</v>
      </c>
      <c r="C3755" t="s">
        <v>6108</v>
      </c>
      <c r="D3755" t="s">
        <v>6210</v>
      </c>
      <c r="E3755" t="s">
        <v>21</v>
      </c>
      <c r="F3755" t="s">
        <v>6074</v>
      </c>
      <c r="G3755">
        <v>73</v>
      </c>
      <c r="H3755">
        <v>1178418</v>
      </c>
    </row>
    <row r="3756" spans="1:8" hidden="1">
      <c r="A3756">
        <v>7.5</v>
      </c>
      <c r="B3756">
        <v>0</v>
      </c>
      <c r="C3756" t="s">
        <v>6211</v>
      </c>
      <c r="D3756" t="s">
        <v>6212</v>
      </c>
      <c r="E3756" t="s">
        <v>21</v>
      </c>
      <c r="F3756" t="s">
        <v>6074</v>
      </c>
      <c r="G3756">
        <v>74</v>
      </c>
      <c r="H3756">
        <v>1178418</v>
      </c>
    </row>
    <row r="3757" spans="1:8" hidden="1">
      <c r="A3757">
        <v>7.4</v>
      </c>
      <c r="B3757">
        <v>0</v>
      </c>
      <c r="C3757" t="s">
        <v>6211</v>
      </c>
      <c r="D3757" t="s">
        <v>4685</v>
      </c>
      <c r="E3757" t="s">
        <v>21</v>
      </c>
      <c r="F3757" t="s">
        <v>6074</v>
      </c>
      <c r="G3757">
        <v>75</v>
      </c>
      <c r="H3757">
        <v>1178418</v>
      </c>
    </row>
    <row r="3758" spans="1:8" hidden="1">
      <c r="A3758">
        <v>7.3</v>
      </c>
      <c r="B3758">
        <v>0</v>
      </c>
      <c r="C3758" t="s">
        <v>6211</v>
      </c>
      <c r="D3758" t="s">
        <v>6213</v>
      </c>
      <c r="E3758" t="s">
        <v>21</v>
      </c>
      <c r="F3758" t="s">
        <v>6074</v>
      </c>
      <c r="G3758">
        <v>76</v>
      </c>
      <c r="H3758">
        <v>1178418</v>
      </c>
    </row>
    <row r="3759" spans="1:8" hidden="1">
      <c r="A3759">
        <v>7.2</v>
      </c>
      <c r="B3759" t="s">
        <v>8</v>
      </c>
      <c r="C3759" t="s">
        <v>6214</v>
      </c>
      <c r="D3759" t="s">
        <v>6215</v>
      </c>
      <c r="E3759" t="s">
        <v>21</v>
      </c>
      <c r="F3759" t="s">
        <v>6074</v>
      </c>
      <c r="G3759">
        <v>77</v>
      </c>
      <c r="H3759">
        <v>1178418</v>
      </c>
    </row>
    <row r="3760" spans="1:8" hidden="1">
      <c r="A3760">
        <v>7.1</v>
      </c>
      <c r="B3760">
        <v>0</v>
      </c>
      <c r="C3760" t="s">
        <v>6216</v>
      </c>
      <c r="D3760" t="s">
        <v>6217</v>
      </c>
      <c r="E3760" t="s">
        <v>21</v>
      </c>
      <c r="F3760" t="s">
        <v>6074</v>
      </c>
      <c r="G3760">
        <v>78</v>
      </c>
      <c r="H3760">
        <v>1178418</v>
      </c>
    </row>
    <row r="3761" spans="1:8" hidden="1">
      <c r="A3761">
        <v>6.6</v>
      </c>
      <c r="B3761">
        <v>4</v>
      </c>
      <c r="C3761" t="s">
        <v>6218</v>
      </c>
      <c r="D3761" t="s">
        <v>6219</v>
      </c>
      <c r="E3761" t="s">
        <v>21</v>
      </c>
      <c r="F3761" t="s">
        <v>6074</v>
      </c>
      <c r="G3761">
        <v>79</v>
      </c>
      <c r="H3761">
        <v>1178418</v>
      </c>
    </row>
    <row r="3762" spans="1:8" hidden="1">
      <c r="A3762">
        <v>6.5</v>
      </c>
      <c r="B3762">
        <v>1</v>
      </c>
      <c r="C3762" t="s">
        <v>6220</v>
      </c>
      <c r="D3762" t="s">
        <v>6221</v>
      </c>
      <c r="E3762" t="s">
        <v>21</v>
      </c>
      <c r="F3762" t="s">
        <v>6074</v>
      </c>
      <c r="G3762">
        <v>80</v>
      </c>
      <c r="H3762">
        <v>1178418</v>
      </c>
    </row>
    <row r="3763" spans="1:8" hidden="1">
      <c r="A3763">
        <v>6.4</v>
      </c>
      <c r="B3763">
        <v>1</v>
      </c>
      <c r="C3763" t="s">
        <v>6207</v>
      </c>
      <c r="D3763" t="s">
        <v>6222</v>
      </c>
      <c r="E3763" t="s">
        <v>21</v>
      </c>
      <c r="F3763" t="s">
        <v>6074</v>
      </c>
      <c r="G3763">
        <v>81</v>
      </c>
      <c r="H3763">
        <v>1178418</v>
      </c>
    </row>
    <row r="3764" spans="1:8" hidden="1">
      <c r="A3764">
        <v>6.3</v>
      </c>
      <c r="B3764" t="s">
        <v>8</v>
      </c>
      <c r="C3764" t="s">
        <v>6223</v>
      </c>
      <c r="D3764" t="s">
        <v>6224</v>
      </c>
      <c r="E3764" t="s">
        <v>21</v>
      </c>
      <c r="F3764" t="s">
        <v>6074</v>
      </c>
      <c r="G3764">
        <v>82</v>
      </c>
      <c r="H3764">
        <v>1178418</v>
      </c>
    </row>
    <row r="3765" spans="1:8" hidden="1">
      <c r="A3765">
        <v>6.2</v>
      </c>
      <c r="B3765">
        <v>2</v>
      </c>
      <c r="C3765" t="s">
        <v>6225</v>
      </c>
      <c r="D3765" t="s">
        <v>6226</v>
      </c>
      <c r="E3765" t="s">
        <v>21</v>
      </c>
      <c r="F3765" t="s">
        <v>6074</v>
      </c>
      <c r="G3765">
        <v>83</v>
      </c>
      <c r="H3765">
        <v>1178418</v>
      </c>
    </row>
    <row r="3766" spans="1:8" hidden="1">
      <c r="A3766">
        <v>6.1</v>
      </c>
      <c r="B3766">
        <v>0</v>
      </c>
      <c r="C3766" t="s">
        <v>6227</v>
      </c>
      <c r="D3766" t="s">
        <v>6228</v>
      </c>
      <c r="E3766" t="s">
        <v>21</v>
      </c>
      <c r="F3766" t="s">
        <v>6074</v>
      </c>
      <c r="G3766">
        <v>84</v>
      </c>
      <c r="H3766">
        <v>1178418</v>
      </c>
    </row>
    <row r="3767" spans="1:8" hidden="1">
      <c r="A3767">
        <v>5.6</v>
      </c>
      <c r="B3767">
        <v>0</v>
      </c>
      <c r="C3767" t="s">
        <v>6216</v>
      </c>
      <c r="D3767" t="s">
        <v>6229</v>
      </c>
      <c r="E3767" t="s">
        <v>21</v>
      </c>
      <c r="F3767" t="s">
        <v>6074</v>
      </c>
      <c r="G3767">
        <v>85</v>
      </c>
      <c r="H3767">
        <v>1178418</v>
      </c>
    </row>
    <row r="3768" spans="1:8" hidden="1">
      <c r="A3768">
        <v>5.5</v>
      </c>
      <c r="B3768">
        <v>0</v>
      </c>
      <c r="C3768" t="s">
        <v>6216</v>
      </c>
      <c r="D3768" t="s">
        <v>6230</v>
      </c>
      <c r="E3768" t="s">
        <v>21</v>
      </c>
      <c r="F3768" t="s">
        <v>6074</v>
      </c>
      <c r="G3768">
        <v>86</v>
      </c>
      <c r="H3768">
        <v>1178418</v>
      </c>
    </row>
    <row r="3769" spans="1:8" hidden="1">
      <c r="A3769">
        <v>5.4</v>
      </c>
      <c r="B3769">
        <v>1</v>
      </c>
      <c r="C3769" t="s">
        <v>6231</v>
      </c>
      <c r="D3769" t="s">
        <v>6232</v>
      </c>
      <c r="E3769" t="s">
        <v>21</v>
      </c>
      <c r="F3769" t="s">
        <v>6074</v>
      </c>
      <c r="G3769">
        <v>87</v>
      </c>
      <c r="H3769">
        <v>1178418</v>
      </c>
    </row>
    <row r="3770" spans="1:8" hidden="1">
      <c r="A3770">
        <v>5.3</v>
      </c>
      <c r="B3770">
        <v>1</v>
      </c>
      <c r="C3770" t="s">
        <v>6233</v>
      </c>
      <c r="D3770" t="s">
        <v>6234</v>
      </c>
      <c r="E3770" t="s">
        <v>21</v>
      </c>
      <c r="F3770" t="s">
        <v>6074</v>
      </c>
      <c r="G3770">
        <v>88</v>
      </c>
      <c r="H3770">
        <v>1178418</v>
      </c>
    </row>
    <row r="3771" spans="1:8" hidden="1">
      <c r="A3771">
        <v>5.2</v>
      </c>
      <c r="B3771" t="s">
        <v>8</v>
      </c>
      <c r="C3771" t="s">
        <v>6235</v>
      </c>
      <c r="D3771" t="s">
        <v>6236</v>
      </c>
      <c r="E3771" t="s">
        <v>21</v>
      </c>
      <c r="F3771" t="s">
        <v>6074</v>
      </c>
      <c r="G3771">
        <v>89</v>
      </c>
      <c r="H3771">
        <v>1178418</v>
      </c>
    </row>
    <row r="3772" spans="1:8" hidden="1">
      <c r="A3772">
        <v>5.0999999999999996</v>
      </c>
      <c r="B3772">
        <v>0</v>
      </c>
      <c r="C3772" t="s">
        <v>6237</v>
      </c>
      <c r="D3772" t="s">
        <v>6238</v>
      </c>
      <c r="E3772" t="s">
        <v>21</v>
      </c>
      <c r="F3772" t="s">
        <v>6074</v>
      </c>
      <c r="G3772">
        <v>90</v>
      </c>
      <c r="H3772">
        <v>1178418</v>
      </c>
    </row>
    <row r="3773" spans="1:8" hidden="1">
      <c r="A3773">
        <v>4.5999999999999996</v>
      </c>
      <c r="B3773">
        <v>1</v>
      </c>
      <c r="C3773" t="s">
        <v>6239</v>
      </c>
      <c r="D3773" t="s">
        <v>6240</v>
      </c>
      <c r="E3773" t="s">
        <v>21</v>
      </c>
      <c r="F3773" t="s">
        <v>6074</v>
      </c>
      <c r="G3773">
        <v>91</v>
      </c>
      <c r="H3773">
        <v>1178418</v>
      </c>
    </row>
    <row r="3774" spans="1:8" hidden="1">
      <c r="A3774">
        <v>4.5</v>
      </c>
      <c r="B3774">
        <v>2</v>
      </c>
      <c r="C3774" t="s">
        <v>6241</v>
      </c>
      <c r="D3774" t="s">
        <v>6242</v>
      </c>
      <c r="E3774" t="s">
        <v>21</v>
      </c>
      <c r="F3774" t="s">
        <v>6074</v>
      </c>
      <c r="G3774">
        <v>92</v>
      </c>
      <c r="H3774">
        <v>1178418</v>
      </c>
    </row>
    <row r="3775" spans="1:8" hidden="1">
      <c r="A3775">
        <v>4.4000000000000004</v>
      </c>
      <c r="B3775">
        <v>4</v>
      </c>
      <c r="C3775" t="s">
        <v>6243</v>
      </c>
      <c r="D3775" t="s">
        <v>6244</v>
      </c>
      <c r="E3775" t="s">
        <v>21</v>
      </c>
      <c r="F3775" t="s">
        <v>6074</v>
      </c>
      <c r="G3775">
        <v>93</v>
      </c>
      <c r="H3775">
        <v>1178418</v>
      </c>
    </row>
    <row r="3776" spans="1:8" hidden="1">
      <c r="A3776">
        <v>4.3</v>
      </c>
      <c r="B3776">
        <v>4</v>
      </c>
      <c r="C3776" t="s">
        <v>6243</v>
      </c>
      <c r="D3776" t="s">
        <v>6245</v>
      </c>
      <c r="E3776" t="s">
        <v>21</v>
      </c>
      <c r="F3776" t="s">
        <v>6074</v>
      </c>
      <c r="G3776">
        <v>94</v>
      </c>
      <c r="H3776">
        <v>1178418</v>
      </c>
    </row>
    <row r="3777" spans="1:8" hidden="1">
      <c r="A3777">
        <v>4.2</v>
      </c>
      <c r="B3777">
        <v>6</v>
      </c>
      <c r="C3777" t="s">
        <v>6246</v>
      </c>
      <c r="D3777" t="s">
        <v>6247</v>
      </c>
      <c r="E3777" t="s">
        <v>21</v>
      </c>
      <c r="F3777" t="s">
        <v>6074</v>
      </c>
      <c r="G3777">
        <v>95</v>
      </c>
      <c r="H3777">
        <v>1178418</v>
      </c>
    </row>
    <row r="3778" spans="1:8" hidden="1">
      <c r="A3778">
        <v>4.0999999999999996</v>
      </c>
      <c r="B3778">
        <v>0</v>
      </c>
      <c r="C3778" t="s">
        <v>6248</v>
      </c>
      <c r="D3778" t="s">
        <v>6249</v>
      </c>
      <c r="E3778" t="s">
        <v>21</v>
      </c>
      <c r="F3778" t="s">
        <v>6074</v>
      </c>
      <c r="G3778">
        <v>96</v>
      </c>
      <c r="H3778">
        <v>1178418</v>
      </c>
    </row>
    <row r="3779" spans="1:8" hidden="1">
      <c r="A3779">
        <v>3.6</v>
      </c>
      <c r="B3779">
        <v>2</v>
      </c>
      <c r="C3779" t="s">
        <v>6250</v>
      </c>
      <c r="D3779" t="s">
        <v>6251</v>
      </c>
      <c r="E3779" t="s">
        <v>21</v>
      </c>
      <c r="F3779" t="s">
        <v>6074</v>
      </c>
      <c r="G3779">
        <v>97</v>
      </c>
      <c r="H3779">
        <v>1178418</v>
      </c>
    </row>
    <row r="3780" spans="1:8" hidden="1">
      <c r="A3780">
        <v>3.5</v>
      </c>
      <c r="B3780">
        <v>0</v>
      </c>
      <c r="C3780" t="s">
        <v>6252</v>
      </c>
      <c r="D3780" t="s">
        <v>6253</v>
      </c>
      <c r="E3780" t="s">
        <v>21</v>
      </c>
      <c r="F3780" t="s">
        <v>6074</v>
      </c>
      <c r="G3780">
        <v>98</v>
      </c>
      <c r="H3780">
        <v>1178418</v>
      </c>
    </row>
    <row r="3781" spans="1:8" hidden="1">
      <c r="A3781">
        <v>3.4</v>
      </c>
      <c r="B3781">
        <v>1</v>
      </c>
      <c r="C3781" t="s">
        <v>6254</v>
      </c>
      <c r="D3781" t="s">
        <v>6255</v>
      </c>
      <c r="E3781" t="s">
        <v>21</v>
      </c>
      <c r="F3781" t="s">
        <v>6074</v>
      </c>
      <c r="G3781">
        <v>99</v>
      </c>
      <c r="H3781">
        <v>1178418</v>
      </c>
    </row>
    <row r="3782" spans="1:8" hidden="1">
      <c r="A3782">
        <v>3.3</v>
      </c>
      <c r="B3782">
        <v>1</v>
      </c>
      <c r="C3782" t="s">
        <v>6231</v>
      </c>
      <c r="D3782" t="s">
        <v>6256</v>
      </c>
      <c r="E3782" t="s">
        <v>21</v>
      </c>
      <c r="F3782" t="s">
        <v>6074</v>
      </c>
      <c r="G3782">
        <v>100</v>
      </c>
      <c r="H3782">
        <v>1178418</v>
      </c>
    </row>
    <row r="3783" spans="1:8" hidden="1">
      <c r="A3783">
        <v>3.2</v>
      </c>
      <c r="B3783">
        <v>1</v>
      </c>
      <c r="C3783" t="s">
        <v>6254</v>
      </c>
      <c r="D3783" t="s">
        <v>6257</v>
      </c>
      <c r="E3783" t="s">
        <v>21</v>
      </c>
      <c r="F3783" t="s">
        <v>6074</v>
      </c>
      <c r="G3783">
        <v>101</v>
      </c>
      <c r="H3783">
        <v>1178418</v>
      </c>
    </row>
    <row r="3784" spans="1:8" hidden="1">
      <c r="A3784">
        <v>3.1</v>
      </c>
      <c r="B3784">
        <v>1</v>
      </c>
      <c r="C3784" t="s">
        <v>6231</v>
      </c>
      <c r="D3784" t="s">
        <v>6258</v>
      </c>
      <c r="E3784" t="s">
        <v>21</v>
      </c>
      <c r="F3784" t="s">
        <v>6074</v>
      </c>
      <c r="G3784">
        <v>102</v>
      </c>
      <c r="H3784">
        <v>1178418</v>
      </c>
    </row>
    <row r="3785" spans="1:8" hidden="1">
      <c r="A3785">
        <v>2.6</v>
      </c>
      <c r="B3785">
        <v>1</v>
      </c>
      <c r="C3785" t="s">
        <v>6259</v>
      </c>
      <c r="D3785" t="s">
        <v>6260</v>
      </c>
      <c r="E3785" t="s">
        <v>21</v>
      </c>
      <c r="F3785" t="s">
        <v>6074</v>
      </c>
      <c r="G3785">
        <v>103</v>
      </c>
      <c r="H3785">
        <v>1178418</v>
      </c>
    </row>
    <row r="3786" spans="1:8" hidden="1">
      <c r="A3786">
        <v>2.5</v>
      </c>
      <c r="B3786">
        <v>6</v>
      </c>
      <c r="C3786" t="s">
        <v>6261</v>
      </c>
      <c r="D3786" t="s">
        <v>6262</v>
      </c>
      <c r="E3786" t="s">
        <v>21</v>
      </c>
      <c r="F3786" t="s">
        <v>6074</v>
      </c>
      <c r="G3786">
        <v>104</v>
      </c>
      <c r="H3786">
        <v>1178418</v>
      </c>
    </row>
    <row r="3787" spans="1:8" hidden="1">
      <c r="A3787">
        <v>2.4</v>
      </c>
      <c r="B3787">
        <v>1</v>
      </c>
      <c r="C3787" t="s">
        <v>6263</v>
      </c>
      <c r="D3787" t="s">
        <v>6264</v>
      </c>
      <c r="E3787" t="s">
        <v>21</v>
      </c>
      <c r="F3787" t="s">
        <v>6074</v>
      </c>
      <c r="G3787">
        <v>105</v>
      </c>
      <c r="H3787">
        <v>1178418</v>
      </c>
    </row>
    <row r="3788" spans="1:8" hidden="1">
      <c r="A3788">
        <v>2.2999999999999998</v>
      </c>
      <c r="B3788">
        <v>0</v>
      </c>
      <c r="C3788" t="s">
        <v>6265</v>
      </c>
      <c r="D3788" t="s">
        <v>6266</v>
      </c>
      <c r="E3788" t="s">
        <v>21</v>
      </c>
      <c r="F3788" t="s">
        <v>6074</v>
      </c>
      <c r="G3788">
        <v>106</v>
      </c>
      <c r="H3788">
        <v>1178418</v>
      </c>
    </row>
    <row r="3789" spans="1:8" hidden="1">
      <c r="A3789">
        <v>2.2000000000000002</v>
      </c>
      <c r="B3789">
        <v>4</v>
      </c>
      <c r="C3789" t="s">
        <v>6267</v>
      </c>
      <c r="D3789" t="s">
        <v>6268</v>
      </c>
      <c r="E3789" t="s">
        <v>21</v>
      </c>
      <c r="F3789" t="s">
        <v>6074</v>
      </c>
      <c r="G3789">
        <v>107</v>
      </c>
      <c r="H3789">
        <v>1178418</v>
      </c>
    </row>
    <row r="3790" spans="1:8" hidden="1">
      <c r="A3790">
        <v>2.1</v>
      </c>
      <c r="B3790">
        <v>1</v>
      </c>
      <c r="C3790" t="s">
        <v>6259</v>
      </c>
      <c r="D3790" t="s">
        <v>6269</v>
      </c>
      <c r="E3790" t="s">
        <v>21</v>
      </c>
      <c r="F3790" t="s">
        <v>6074</v>
      </c>
      <c r="G3790">
        <v>108</v>
      </c>
      <c r="H3790">
        <v>1178418</v>
      </c>
    </row>
    <row r="3791" spans="1:8" hidden="1">
      <c r="A3791">
        <v>1.6</v>
      </c>
      <c r="B3791">
        <v>1</v>
      </c>
      <c r="C3791" t="s">
        <v>6270</v>
      </c>
      <c r="D3791" t="s">
        <v>6271</v>
      </c>
      <c r="E3791" t="s">
        <v>21</v>
      </c>
      <c r="F3791" t="s">
        <v>6074</v>
      </c>
      <c r="G3791">
        <v>109</v>
      </c>
      <c r="H3791">
        <v>1178418</v>
      </c>
    </row>
    <row r="3792" spans="1:8" hidden="1">
      <c r="A3792">
        <v>1.5</v>
      </c>
      <c r="B3792">
        <v>0</v>
      </c>
      <c r="C3792" t="s">
        <v>6272</v>
      </c>
      <c r="D3792" t="s">
        <v>6273</v>
      </c>
      <c r="E3792" t="s">
        <v>21</v>
      </c>
      <c r="F3792" t="s">
        <v>6074</v>
      </c>
      <c r="G3792">
        <v>110</v>
      </c>
      <c r="H3792">
        <v>1178418</v>
      </c>
    </row>
    <row r="3793" spans="1:8" hidden="1">
      <c r="A3793">
        <v>1.4</v>
      </c>
      <c r="B3793">
        <v>6</v>
      </c>
      <c r="C3793" t="s">
        <v>6274</v>
      </c>
      <c r="D3793" t="s">
        <v>6275</v>
      </c>
      <c r="E3793" t="s">
        <v>21</v>
      </c>
      <c r="F3793" t="s">
        <v>6074</v>
      </c>
      <c r="G3793">
        <v>111</v>
      </c>
      <c r="H3793">
        <v>1178418</v>
      </c>
    </row>
    <row r="3794" spans="1:8" hidden="1">
      <c r="A3794">
        <v>1.3</v>
      </c>
      <c r="B3794">
        <v>1</v>
      </c>
      <c r="C3794" t="s">
        <v>6276</v>
      </c>
      <c r="D3794" t="s">
        <v>6277</v>
      </c>
      <c r="E3794" t="s">
        <v>21</v>
      </c>
      <c r="F3794" t="s">
        <v>6074</v>
      </c>
      <c r="G3794">
        <v>112</v>
      </c>
      <c r="H3794">
        <v>1178418</v>
      </c>
    </row>
    <row r="3795" spans="1:8" hidden="1">
      <c r="A3795">
        <v>1.2</v>
      </c>
      <c r="B3795">
        <v>4</v>
      </c>
      <c r="C3795" t="s">
        <v>6278</v>
      </c>
      <c r="D3795" t="s">
        <v>6279</v>
      </c>
      <c r="E3795" t="s">
        <v>21</v>
      </c>
      <c r="F3795" t="s">
        <v>6074</v>
      </c>
      <c r="G3795">
        <v>113</v>
      </c>
      <c r="H3795">
        <v>1178418</v>
      </c>
    </row>
    <row r="3796" spans="1:8" hidden="1">
      <c r="A3796">
        <v>1.1000000000000001</v>
      </c>
      <c r="B3796">
        <v>0</v>
      </c>
      <c r="C3796" t="s">
        <v>6280</v>
      </c>
      <c r="D3796" t="s">
        <v>6281</v>
      </c>
      <c r="E3796" t="s">
        <v>21</v>
      </c>
      <c r="F3796" t="s">
        <v>6074</v>
      </c>
      <c r="G3796">
        <v>114</v>
      </c>
      <c r="H3796">
        <v>1178418</v>
      </c>
    </row>
    <row r="3797" spans="1:8" hidden="1">
      <c r="A3797">
        <v>0.6</v>
      </c>
      <c r="B3797">
        <v>0</v>
      </c>
      <c r="C3797" t="s">
        <v>6282</v>
      </c>
      <c r="D3797" t="s">
        <v>6283</v>
      </c>
      <c r="E3797" t="s">
        <v>21</v>
      </c>
      <c r="F3797" t="s">
        <v>6074</v>
      </c>
      <c r="G3797">
        <v>115</v>
      </c>
      <c r="H3797">
        <v>1178418</v>
      </c>
    </row>
    <row r="3798" spans="1:8" hidden="1">
      <c r="A3798">
        <v>0.5</v>
      </c>
      <c r="B3798">
        <v>1</v>
      </c>
      <c r="C3798" t="s">
        <v>6284</v>
      </c>
      <c r="D3798" t="s">
        <v>6285</v>
      </c>
      <c r="E3798" t="s">
        <v>21</v>
      </c>
      <c r="F3798" t="s">
        <v>6074</v>
      </c>
      <c r="G3798">
        <v>116</v>
      </c>
      <c r="H3798">
        <v>1178418</v>
      </c>
    </row>
    <row r="3799" spans="1:8" hidden="1">
      <c r="A3799">
        <v>0.4</v>
      </c>
      <c r="B3799">
        <v>4</v>
      </c>
      <c r="C3799" t="s">
        <v>6286</v>
      </c>
      <c r="D3799" t="s">
        <v>6287</v>
      </c>
      <c r="E3799" t="s">
        <v>21</v>
      </c>
      <c r="F3799" t="s">
        <v>6074</v>
      </c>
      <c r="G3799">
        <v>117</v>
      </c>
      <c r="H3799">
        <v>1178418</v>
      </c>
    </row>
    <row r="3800" spans="1:8" hidden="1">
      <c r="A3800">
        <v>0.3</v>
      </c>
      <c r="B3800">
        <v>0</v>
      </c>
      <c r="C3800" t="s">
        <v>6288</v>
      </c>
      <c r="D3800" t="s">
        <v>6289</v>
      </c>
      <c r="E3800" t="s">
        <v>21</v>
      </c>
      <c r="F3800" t="s">
        <v>6074</v>
      </c>
      <c r="G3800">
        <v>118</v>
      </c>
      <c r="H3800">
        <v>1178418</v>
      </c>
    </row>
    <row r="3801" spans="1:8" hidden="1">
      <c r="A3801">
        <v>0.2</v>
      </c>
      <c r="B3801">
        <v>0</v>
      </c>
      <c r="C3801" t="s">
        <v>6288</v>
      </c>
      <c r="D3801" t="s">
        <v>6290</v>
      </c>
      <c r="E3801" t="s">
        <v>21</v>
      </c>
      <c r="F3801" t="s">
        <v>6074</v>
      </c>
      <c r="G3801">
        <v>119</v>
      </c>
      <c r="H3801">
        <v>1178418</v>
      </c>
    </row>
    <row r="3802" spans="1:8" hidden="1">
      <c r="A3802">
        <v>0.1</v>
      </c>
      <c r="B3802">
        <v>0</v>
      </c>
      <c r="C3802" t="s">
        <v>6288</v>
      </c>
      <c r="D3802" t="s">
        <v>6291</v>
      </c>
      <c r="E3802" t="s">
        <v>21</v>
      </c>
      <c r="F3802" t="s">
        <v>6074</v>
      </c>
      <c r="G3802">
        <v>120</v>
      </c>
      <c r="H3802">
        <v>1178418</v>
      </c>
    </row>
    <row r="3803" spans="1:8" hidden="1">
      <c r="A3803">
        <v>19.600000000000001</v>
      </c>
      <c r="B3803">
        <v>1</v>
      </c>
      <c r="C3803" t="s">
        <v>6292</v>
      </c>
      <c r="D3803" t="s">
        <v>6293</v>
      </c>
      <c r="E3803" t="s">
        <v>21</v>
      </c>
      <c r="F3803" t="s">
        <v>6294</v>
      </c>
      <c r="G3803">
        <v>0</v>
      </c>
      <c r="H3803">
        <v>1178418</v>
      </c>
    </row>
    <row r="3804" spans="1:8" hidden="1">
      <c r="A3804">
        <v>19.5</v>
      </c>
      <c r="B3804">
        <v>6</v>
      </c>
      <c r="C3804" t="s">
        <v>6295</v>
      </c>
      <c r="D3804" t="s">
        <v>6296</v>
      </c>
      <c r="E3804" t="s">
        <v>6297</v>
      </c>
      <c r="F3804" t="s">
        <v>6294</v>
      </c>
      <c r="G3804">
        <v>1</v>
      </c>
      <c r="H3804">
        <v>1178418</v>
      </c>
    </row>
    <row r="3805" spans="1:8" hidden="1">
      <c r="A3805">
        <v>19.399999999999999</v>
      </c>
      <c r="B3805">
        <v>0</v>
      </c>
      <c r="C3805" t="s">
        <v>6298</v>
      </c>
      <c r="D3805" t="s">
        <v>6299</v>
      </c>
      <c r="E3805" t="s">
        <v>21</v>
      </c>
      <c r="F3805" t="s">
        <v>6294</v>
      </c>
      <c r="G3805">
        <v>2</v>
      </c>
      <c r="H3805">
        <v>1178418</v>
      </c>
    </row>
    <row r="3806" spans="1:8" hidden="1">
      <c r="A3806">
        <v>19.3</v>
      </c>
      <c r="B3806">
        <v>6</v>
      </c>
      <c r="C3806" t="s">
        <v>6295</v>
      </c>
      <c r="D3806" t="s">
        <v>6300</v>
      </c>
      <c r="E3806" t="s">
        <v>1042</v>
      </c>
      <c r="F3806" t="s">
        <v>6294</v>
      </c>
      <c r="G3806">
        <v>3</v>
      </c>
      <c r="H3806">
        <v>1178418</v>
      </c>
    </row>
    <row r="3807" spans="1:8" hidden="1">
      <c r="A3807">
        <v>19.2</v>
      </c>
      <c r="B3807">
        <v>4</v>
      </c>
      <c r="C3807" t="s">
        <v>6301</v>
      </c>
      <c r="D3807" t="s">
        <v>6302</v>
      </c>
      <c r="E3807" t="s">
        <v>968</v>
      </c>
      <c r="F3807" t="s">
        <v>6294</v>
      </c>
      <c r="G3807">
        <v>4</v>
      </c>
      <c r="H3807">
        <v>1178418</v>
      </c>
    </row>
    <row r="3808" spans="1:8" hidden="1">
      <c r="A3808">
        <v>19.100000000000001</v>
      </c>
      <c r="B3808">
        <v>1</v>
      </c>
      <c r="C3808" t="s">
        <v>6303</v>
      </c>
      <c r="D3808" t="s">
        <v>6304</v>
      </c>
      <c r="E3808" t="s">
        <v>21</v>
      </c>
      <c r="F3808" t="s">
        <v>6294</v>
      </c>
      <c r="G3808">
        <v>5</v>
      </c>
      <c r="H3808">
        <v>1178418</v>
      </c>
    </row>
    <row r="3809" spans="1:8" hidden="1">
      <c r="A3809">
        <v>18.600000000000001</v>
      </c>
      <c r="B3809">
        <v>6</v>
      </c>
      <c r="C3809" t="s">
        <v>6305</v>
      </c>
      <c r="D3809" t="s">
        <v>6306</v>
      </c>
      <c r="E3809" t="s">
        <v>21</v>
      </c>
      <c r="F3809" t="s">
        <v>6294</v>
      </c>
      <c r="G3809">
        <v>6</v>
      </c>
      <c r="H3809">
        <v>1178418</v>
      </c>
    </row>
    <row r="3810" spans="1:8" hidden="1">
      <c r="A3810">
        <v>18.5</v>
      </c>
      <c r="B3810">
        <v>6</v>
      </c>
      <c r="C3810" t="s">
        <v>6305</v>
      </c>
      <c r="D3810" t="s">
        <v>6307</v>
      </c>
      <c r="E3810" t="s">
        <v>6308</v>
      </c>
      <c r="F3810" t="s">
        <v>6294</v>
      </c>
      <c r="G3810">
        <v>7</v>
      </c>
      <c r="H3810">
        <v>1178418</v>
      </c>
    </row>
    <row r="3811" spans="1:8" hidden="1">
      <c r="A3811">
        <v>18.399999999999999</v>
      </c>
      <c r="B3811">
        <v>1</v>
      </c>
      <c r="C3811" t="s">
        <v>6309</v>
      </c>
      <c r="D3811" t="s">
        <v>6310</v>
      </c>
      <c r="E3811" t="s">
        <v>21</v>
      </c>
      <c r="F3811" t="s">
        <v>6294</v>
      </c>
      <c r="G3811">
        <v>8</v>
      </c>
      <c r="H3811">
        <v>1178418</v>
      </c>
    </row>
    <row r="3812" spans="1:8" hidden="1">
      <c r="A3812">
        <v>18.3</v>
      </c>
      <c r="B3812">
        <v>1</v>
      </c>
      <c r="C3812" t="s">
        <v>6311</v>
      </c>
      <c r="D3812" t="s">
        <v>6312</v>
      </c>
      <c r="E3812" t="s">
        <v>21</v>
      </c>
      <c r="F3812" t="s">
        <v>6294</v>
      </c>
      <c r="G3812">
        <v>9</v>
      </c>
      <c r="H3812">
        <v>1178418</v>
      </c>
    </row>
    <row r="3813" spans="1:8" hidden="1">
      <c r="A3813">
        <v>18.2</v>
      </c>
      <c r="B3813">
        <v>1</v>
      </c>
      <c r="C3813" t="s">
        <v>6309</v>
      </c>
      <c r="D3813" t="s">
        <v>6313</v>
      </c>
      <c r="E3813" t="s">
        <v>21</v>
      </c>
      <c r="F3813" t="s">
        <v>6294</v>
      </c>
      <c r="G3813">
        <v>10</v>
      </c>
      <c r="H3813">
        <v>1178418</v>
      </c>
    </row>
    <row r="3814" spans="1:8" hidden="1">
      <c r="A3814">
        <v>18.100000000000001</v>
      </c>
      <c r="B3814">
        <v>1</v>
      </c>
      <c r="C3814" t="s">
        <v>6311</v>
      </c>
      <c r="D3814" t="s">
        <v>6314</v>
      </c>
      <c r="E3814" t="s">
        <v>21</v>
      </c>
      <c r="F3814" t="s">
        <v>6294</v>
      </c>
      <c r="G3814">
        <v>11</v>
      </c>
      <c r="H3814">
        <v>1178418</v>
      </c>
    </row>
    <row r="3815" spans="1:8" hidden="1">
      <c r="A3815">
        <v>17.600000000000001</v>
      </c>
      <c r="B3815">
        <v>1</v>
      </c>
      <c r="C3815" t="s">
        <v>6292</v>
      </c>
      <c r="D3815" t="s">
        <v>6315</v>
      </c>
      <c r="E3815" t="s">
        <v>21</v>
      </c>
      <c r="F3815" t="s">
        <v>6294</v>
      </c>
      <c r="G3815">
        <v>12</v>
      </c>
      <c r="H3815">
        <v>1178418</v>
      </c>
    </row>
    <row r="3816" spans="1:8" hidden="1">
      <c r="A3816">
        <v>17.5</v>
      </c>
      <c r="B3816">
        <v>4</v>
      </c>
      <c r="C3816" t="s">
        <v>6301</v>
      </c>
      <c r="D3816" t="s">
        <v>6316</v>
      </c>
      <c r="E3816" t="s">
        <v>6317</v>
      </c>
      <c r="F3816" t="s">
        <v>6294</v>
      </c>
      <c r="G3816">
        <v>13</v>
      </c>
      <c r="H3816">
        <v>1178418</v>
      </c>
    </row>
    <row r="3817" spans="1:8" hidden="1">
      <c r="A3817">
        <v>17.5</v>
      </c>
      <c r="B3817" t="s">
        <v>108</v>
      </c>
      <c r="C3817" t="s">
        <v>6318</v>
      </c>
      <c r="D3817" t="s">
        <v>6319</v>
      </c>
      <c r="E3817" t="s">
        <v>21</v>
      </c>
      <c r="F3817" t="s">
        <v>6294</v>
      </c>
      <c r="G3817">
        <v>14</v>
      </c>
      <c r="H3817">
        <v>1178418</v>
      </c>
    </row>
    <row r="3818" spans="1:8" hidden="1">
      <c r="A3818">
        <v>17.399999999999999</v>
      </c>
      <c r="B3818">
        <v>0</v>
      </c>
      <c r="C3818" t="s">
        <v>6298</v>
      </c>
      <c r="D3818" t="s">
        <v>6320</v>
      </c>
      <c r="E3818" t="s">
        <v>21</v>
      </c>
      <c r="F3818" t="s">
        <v>6294</v>
      </c>
      <c r="G3818">
        <v>15</v>
      </c>
      <c r="H3818">
        <v>1178418</v>
      </c>
    </row>
    <row r="3819" spans="1:8" hidden="1">
      <c r="A3819">
        <v>17.3</v>
      </c>
      <c r="B3819">
        <v>4</v>
      </c>
      <c r="C3819" t="s">
        <v>6301</v>
      </c>
      <c r="D3819" t="s">
        <v>6321</v>
      </c>
      <c r="E3819" t="s">
        <v>21</v>
      </c>
      <c r="F3819" t="s">
        <v>6294</v>
      </c>
      <c r="G3819">
        <v>16</v>
      </c>
      <c r="H3819">
        <v>1178418</v>
      </c>
    </row>
    <row r="3820" spans="1:8" hidden="1">
      <c r="A3820">
        <v>17.2</v>
      </c>
      <c r="B3820" t="s">
        <v>8</v>
      </c>
      <c r="C3820" t="s">
        <v>6322</v>
      </c>
      <c r="D3820" t="s">
        <v>6323</v>
      </c>
      <c r="E3820" t="s">
        <v>6324</v>
      </c>
      <c r="F3820" t="s">
        <v>6294</v>
      </c>
      <c r="G3820">
        <v>17</v>
      </c>
      <c r="H3820">
        <v>1178418</v>
      </c>
    </row>
    <row r="3821" spans="1:8" hidden="1">
      <c r="A3821">
        <v>17.100000000000001</v>
      </c>
      <c r="B3821">
        <v>4</v>
      </c>
      <c r="C3821" t="s">
        <v>6325</v>
      </c>
      <c r="D3821" t="s">
        <v>6326</v>
      </c>
      <c r="E3821" t="s">
        <v>21</v>
      </c>
      <c r="F3821" t="s">
        <v>6294</v>
      </c>
      <c r="G3821">
        <v>18</v>
      </c>
      <c r="H3821">
        <v>1178418</v>
      </c>
    </row>
    <row r="3822" spans="1:8" hidden="1">
      <c r="A3822">
        <v>16.600000000000001</v>
      </c>
      <c r="B3822">
        <v>6</v>
      </c>
      <c r="C3822" t="s">
        <v>6327</v>
      </c>
      <c r="D3822" t="s">
        <v>6328</v>
      </c>
      <c r="E3822" t="s">
        <v>21</v>
      </c>
      <c r="F3822" t="s">
        <v>6294</v>
      </c>
      <c r="G3822">
        <v>19</v>
      </c>
      <c r="H3822">
        <v>1178418</v>
      </c>
    </row>
    <row r="3823" spans="1:8" hidden="1">
      <c r="A3823">
        <v>16.600000000000001</v>
      </c>
      <c r="B3823" t="s">
        <v>701</v>
      </c>
      <c r="C3823" t="s">
        <v>6329</v>
      </c>
      <c r="D3823" t="s">
        <v>6330</v>
      </c>
      <c r="E3823" t="s">
        <v>6331</v>
      </c>
      <c r="F3823" t="s">
        <v>6294</v>
      </c>
      <c r="G3823">
        <v>20</v>
      </c>
      <c r="H3823">
        <v>1178418</v>
      </c>
    </row>
    <row r="3824" spans="1:8" hidden="1">
      <c r="A3824">
        <v>16.5</v>
      </c>
      <c r="B3824" t="s">
        <v>8</v>
      </c>
      <c r="C3824" t="s">
        <v>6332</v>
      </c>
      <c r="D3824" t="s">
        <v>6333</v>
      </c>
      <c r="E3824" t="s">
        <v>6334</v>
      </c>
      <c r="F3824" t="s">
        <v>6294</v>
      </c>
      <c r="G3824">
        <v>21</v>
      </c>
      <c r="H3824">
        <v>1178418</v>
      </c>
    </row>
    <row r="3825" spans="1:8" hidden="1">
      <c r="A3825">
        <v>16.399999999999999</v>
      </c>
      <c r="B3825">
        <v>1</v>
      </c>
      <c r="C3825" t="s">
        <v>6335</v>
      </c>
      <c r="D3825" t="s">
        <v>6336</v>
      </c>
      <c r="E3825" t="s">
        <v>21</v>
      </c>
      <c r="F3825" t="s">
        <v>6294</v>
      </c>
      <c r="G3825">
        <v>22</v>
      </c>
      <c r="H3825">
        <v>1178418</v>
      </c>
    </row>
    <row r="3826" spans="1:8" hidden="1">
      <c r="A3826">
        <v>16.3</v>
      </c>
      <c r="B3826">
        <v>1</v>
      </c>
      <c r="C3826" t="s">
        <v>6337</v>
      </c>
      <c r="D3826" t="s">
        <v>6338</v>
      </c>
      <c r="E3826" t="s">
        <v>6339</v>
      </c>
      <c r="F3826" t="s">
        <v>6294</v>
      </c>
      <c r="G3826">
        <v>23</v>
      </c>
      <c r="H3826">
        <v>1178418</v>
      </c>
    </row>
    <row r="3827" spans="1:8" hidden="1">
      <c r="A3827">
        <v>16.2</v>
      </c>
      <c r="B3827">
        <v>1</v>
      </c>
      <c r="C3827" t="s">
        <v>6335</v>
      </c>
      <c r="D3827" t="s">
        <v>6340</v>
      </c>
      <c r="E3827" t="s">
        <v>977</v>
      </c>
      <c r="F3827" t="s">
        <v>6294</v>
      </c>
      <c r="G3827">
        <v>24</v>
      </c>
      <c r="H3827">
        <v>1178418</v>
      </c>
    </row>
    <row r="3828" spans="1:8" hidden="1">
      <c r="A3828">
        <v>16.100000000000001</v>
      </c>
      <c r="B3828">
        <v>1</v>
      </c>
      <c r="C3828" t="s">
        <v>6337</v>
      </c>
      <c r="D3828" t="s">
        <v>6341</v>
      </c>
      <c r="E3828" t="s">
        <v>21</v>
      </c>
      <c r="F3828" t="s">
        <v>6294</v>
      </c>
      <c r="G3828">
        <v>25</v>
      </c>
      <c r="H3828">
        <v>1178418</v>
      </c>
    </row>
    <row r="3829" spans="1:8" hidden="1">
      <c r="A3829">
        <v>15.6</v>
      </c>
      <c r="B3829">
        <v>1</v>
      </c>
      <c r="C3829" t="s">
        <v>6342</v>
      </c>
      <c r="D3829" t="s">
        <v>6343</v>
      </c>
      <c r="E3829" t="s">
        <v>21</v>
      </c>
      <c r="F3829" t="s">
        <v>6294</v>
      </c>
      <c r="G3829">
        <v>26</v>
      </c>
      <c r="H3829">
        <v>1178418</v>
      </c>
    </row>
    <row r="3830" spans="1:8" hidden="1">
      <c r="A3830">
        <v>15.5</v>
      </c>
      <c r="B3830">
        <v>1</v>
      </c>
      <c r="C3830" t="s">
        <v>6292</v>
      </c>
      <c r="D3830" t="s">
        <v>6344</v>
      </c>
      <c r="E3830" t="s">
        <v>21</v>
      </c>
      <c r="F3830" t="s">
        <v>6294</v>
      </c>
      <c r="G3830">
        <v>27</v>
      </c>
      <c r="H3830">
        <v>1178418</v>
      </c>
    </row>
    <row r="3831" spans="1:8" hidden="1">
      <c r="A3831">
        <v>15.4</v>
      </c>
      <c r="B3831">
        <v>6</v>
      </c>
      <c r="C3831" t="s">
        <v>6295</v>
      </c>
      <c r="D3831" t="s">
        <v>6345</v>
      </c>
      <c r="E3831" t="s">
        <v>968</v>
      </c>
      <c r="F3831" t="s">
        <v>6294</v>
      </c>
      <c r="G3831">
        <v>28</v>
      </c>
      <c r="H3831">
        <v>1178418</v>
      </c>
    </row>
    <row r="3832" spans="1:8" hidden="1">
      <c r="A3832">
        <v>15.3</v>
      </c>
      <c r="B3832">
        <v>1</v>
      </c>
      <c r="C3832" t="s">
        <v>6342</v>
      </c>
      <c r="D3832" t="s">
        <v>6346</v>
      </c>
      <c r="E3832" t="s">
        <v>21</v>
      </c>
      <c r="F3832" t="s">
        <v>6294</v>
      </c>
      <c r="G3832">
        <v>29</v>
      </c>
      <c r="H3832">
        <v>1178418</v>
      </c>
    </row>
    <row r="3833" spans="1:8" hidden="1">
      <c r="A3833">
        <v>15.2</v>
      </c>
      <c r="B3833">
        <v>0</v>
      </c>
      <c r="C3833" t="s">
        <v>6347</v>
      </c>
      <c r="D3833" t="s">
        <v>6348</v>
      </c>
      <c r="E3833" t="s">
        <v>21</v>
      </c>
      <c r="F3833" t="s">
        <v>6294</v>
      </c>
      <c r="G3833">
        <v>30</v>
      </c>
      <c r="H3833">
        <v>1178418</v>
      </c>
    </row>
    <row r="3834" spans="1:8" hidden="1">
      <c r="A3834">
        <v>15.1</v>
      </c>
      <c r="B3834">
        <v>6</v>
      </c>
      <c r="C3834" t="s">
        <v>6349</v>
      </c>
      <c r="D3834" t="s">
        <v>6350</v>
      </c>
      <c r="E3834" t="s">
        <v>6351</v>
      </c>
      <c r="F3834" t="s">
        <v>6294</v>
      </c>
      <c r="G3834">
        <v>31</v>
      </c>
      <c r="H3834">
        <v>1178418</v>
      </c>
    </row>
    <row r="3835" spans="1:8" hidden="1">
      <c r="A3835">
        <v>14.6</v>
      </c>
      <c r="B3835">
        <v>1</v>
      </c>
      <c r="C3835" t="s">
        <v>6352</v>
      </c>
      <c r="D3835" t="s">
        <v>6353</v>
      </c>
      <c r="E3835" t="s">
        <v>6354</v>
      </c>
      <c r="F3835" t="s">
        <v>6294</v>
      </c>
      <c r="G3835">
        <v>32</v>
      </c>
      <c r="H3835">
        <v>1178418</v>
      </c>
    </row>
    <row r="3836" spans="1:8" hidden="1">
      <c r="A3836">
        <v>14.5</v>
      </c>
      <c r="B3836">
        <v>0</v>
      </c>
      <c r="C3836" t="s">
        <v>6355</v>
      </c>
      <c r="D3836" t="s">
        <v>6356</v>
      </c>
      <c r="E3836" t="s">
        <v>21</v>
      </c>
      <c r="F3836" t="s">
        <v>6294</v>
      </c>
      <c r="G3836">
        <v>33</v>
      </c>
      <c r="H3836">
        <v>1178418</v>
      </c>
    </row>
    <row r="3837" spans="1:8" hidden="1">
      <c r="A3837">
        <v>14.4</v>
      </c>
      <c r="B3837">
        <v>1</v>
      </c>
      <c r="C3837" t="s">
        <v>6311</v>
      </c>
      <c r="D3837" t="s">
        <v>6357</v>
      </c>
      <c r="E3837" t="s">
        <v>21</v>
      </c>
      <c r="F3837" t="s">
        <v>6294</v>
      </c>
      <c r="G3837">
        <v>34</v>
      </c>
      <c r="H3837">
        <v>1178418</v>
      </c>
    </row>
    <row r="3838" spans="1:8" hidden="1">
      <c r="A3838">
        <v>14.4</v>
      </c>
      <c r="B3838" t="s">
        <v>108</v>
      </c>
      <c r="C3838" t="s">
        <v>6358</v>
      </c>
      <c r="D3838" t="s">
        <v>6359</v>
      </c>
      <c r="E3838" t="s">
        <v>21</v>
      </c>
      <c r="F3838" t="s">
        <v>6294</v>
      </c>
      <c r="G3838">
        <v>35</v>
      </c>
      <c r="H3838">
        <v>1178418</v>
      </c>
    </row>
    <row r="3839" spans="1:8" hidden="1">
      <c r="A3839">
        <v>14.3</v>
      </c>
      <c r="B3839">
        <v>0</v>
      </c>
      <c r="C3839" t="s">
        <v>6360</v>
      </c>
      <c r="D3839" t="s">
        <v>6361</v>
      </c>
      <c r="E3839" t="s">
        <v>21</v>
      </c>
      <c r="F3839" t="s">
        <v>6294</v>
      </c>
      <c r="G3839">
        <v>36</v>
      </c>
      <c r="H3839">
        <v>1178418</v>
      </c>
    </row>
    <row r="3840" spans="1:8" hidden="1">
      <c r="A3840">
        <v>14.2</v>
      </c>
      <c r="B3840">
        <v>1</v>
      </c>
      <c r="C3840" t="s">
        <v>6352</v>
      </c>
      <c r="D3840" t="s">
        <v>6362</v>
      </c>
      <c r="E3840" t="s">
        <v>21</v>
      </c>
      <c r="F3840" t="s">
        <v>6294</v>
      </c>
      <c r="G3840">
        <v>37</v>
      </c>
      <c r="H3840">
        <v>1178418</v>
      </c>
    </row>
    <row r="3841" spans="1:8" hidden="1">
      <c r="A3841">
        <v>14.1</v>
      </c>
      <c r="B3841">
        <v>0</v>
      </c>
      <c r="C3841" t="s">
        <v>6355</v>
      </c>
      <c r="D3841" t="s">
        <v>6363</v>
      </c>
      <c r="E3841" t="s">
        <v>21</v>
      </c>
      <c r="F3841" t="s">
        <v>6294</v>
      </c>
      <c r="G3841">
        <v>38</v>
      </c>
      <c r="H3841">
        <v>1178418</v>
      </c>
    </row>
    <row r="3842" spans="1:8" hidden="1">
      <c r="A3842">
        <v>13.6</v>
      </c>
      <c r="B3842">
        <v>4</v>
      </c>
      <c r="C3842" t="s">
        <v>6364</v>
      </c>
      <c r="D3842" t="s">
        <v>6365</v>
      </c>
      <c r="E3842" t="s">
        <v>21</v>
      </c>
      <c r="F3842" t="s">
        <v>6294</v>
      </c>
      <c r="G3842">
        <v>39</v>
      </c>
      <c r="H3842">
        <v>1178418</v>
      </c>
    </row>
    <row r="3843" spans="1:8" hidden="1">
      <c r="A3843">
        <v>13.5</v>
      </c>
      <c r="B3843">
        <v>0</v>
      </c>
      <c r="C3843" t="s">
        <v>6366</v>
      </c>
      <c r="D3843" t="s">
        <v>6367</v>
      </c>
      <c r="E3843" t="s">
        <v>21</v>
      </c>
      <c r="F3843" t="s">
        <v>6294</v>
      </c>
      <c r="G3843">
        <v>40</v>
      </c>
      <c r="H3843">
        <v>1178418</v>
      </c>
    </row>
    <row r="3844" spans="1:8" hidden="1">
      <c r="A3844">
        <v>13.4</v>
      </c>
      <c r="B3844">
        <v>0</v>
      </c>
      <c r="C3844" t="s">
        <v>6366</v>
      </c>
      <c r="D3844" t="s">
        <v>6368</v>
      </c>
      <c r="E3844" t="s">
        <v>21</v>
      </c>
      <c r="F3844" t="s">
        <v>6294</v>
      </c>
      <c r="G3844">
        <v>41</v>
      </c>
      <c r="H3844">
        <v>1178418</v>
      </c>
    </row>
    <row r="3845" spans="1:8" hidden="1">
      <c r="A3845">
        <v>13.3</v>
      </c>
      <c r="B3845">
        <v>0</v>
      </c>
      <c r="C3845" t="s">
        <v>6366</v>
      </c>
      <c r="D3845" t="s">
        <v>6369</v>
      </c>
      <c r="E3845" t="s">
        <v>21</v>
      </c>
      <c r="F3845" t="s">
        <v>6294</v>
      </c>
      <c r="G3845">
        <v>42</v>
      </c>
      <c r="H3845">
        <v>1178418</v>
      </c>
    </row>
    <row r="3846" spans="1:8" hidden="1">
      <c r="A3846">
        <v>13.2</v>
      </c>
      <c r="B3846">
        <v>6</v>
      </c>
      <c r="C3846" t="s">
        <v>6370</v>
      </c>
      <c r="D3846" t="s">
        <v>6371</v>
      </c>
      <c r="E3846" t="s">
        <v>6372</v>
      </c>
      <c r="F3846" t="s">
        <v>6294</v>
      </c>
      <c r="G3846">
        <v>43</v>
      </c>
      <c r="H3846">
        <v>1178418</v>
      </c>
    </row>
    <row r="3847" spans="1:8" hidden="1">
      <c r="A3847">
        <v>13.1</v>
      </c>
      <c r="B3847">
        <v>0</v>
      </c>
      <c r="C3847" t="s">
        <v>6366</v>
      </c>
      <c r="D3847" t="s">
        <v>6373</v>
      </c>
      <c r="E3847" t="s">
        <v>21</v>
      </c>
      <c r="F3847" t="s">
        <v>6294</v>
      </c>
      <c r="G3847">
        <v>44</v>
      </c>
      <c r="H3847">
        <v>1178418</v>
      </c>
    </row>
    <row r="3848" spans="1:8" hidden="1">
      <c r="A3848">
        <v>12.6</v>
      </c>
      <c r="B3848">
        <v>1</v>
      </c>
      <c r="C3848" t="s">
        <v>6335</v>
      </c>
      <c r="D3848" t="s">
        <v>6374</v>
      </c>
      <c r="E3848" t="s">
        <v>21</v>
      </c>
      <c r="F3848" t="s">
        <v>6294</v>
      </c>
      <c r="G3848">
        <v>45</v>
      </c>
      <c r="H3848">
        <v>1178418</v>
      </c>
    </row>
    <row r="3849" spans="1:8" hidden="1">
      <c r="A3849">
        <v>12.5</v>
      </c>
      <c r="B3849">
        <v>1</v>
      </c>
      <c r="C3849" t="s">
        <v>6337</v>
      </c>
      <c r="D3849" t="s">
        <v>6375</v>
      </c>
      <c r="E3849" t="s">
        <v>21</v>
      </c>
      <c r="F3849" t="s">
        <v>6294</v>
      </c>
      <c r="G3849">
        <v>46</v>
      </c>
      <c r="H3849">
        <v>1178418</v>
      </c>
    </row>
    <row r="3850" spans="1:8" hidden="1">
      <c r="A3850">
        <v>12.4</v>
      </c>
      <c r="B3850">
        <v>0</v>
      </c>
      <c r="C3850" t="s">
        <v>6376</v>
      </c>
      <c r="D3850" t="s">
        <v>6377</v>
      </c>
      <c r="E3850" t="s">
        <v>21</v>
      </c>
      <c r="F3850" t="s">
        <v>6294</v>
      </c>
      <c r="G3850">
        <v>47</v>
      </c>
      <c r="H3850">
        <v>1178418</v>
      </c>
    </row>
    <row r="3851" spans="1:8" hidden="1">
      <c r="A3851">
        <v>12.3</v>
      </c>
      <c r="B3851" t="s">
        <v>468</v>
      </c>
      <c r="C3851" t="s">
        <v>6378</v>
      </c>
      <c r="D3851" t="s">
        <v>6379</v>
      </c>
      <c r="E3851" t="s">
        <v>21</v>
      </c>
      <c r="F3851" t="s">
        <v>6294</v>
      </c>
      <c r="G3851">
        <v>48</v>
      </c>
      <c r="H3851">
        <v>1178418</v>
      </c>
    </row>
    <row r="3852" spans="1:8" hidden="1">
      <c r="A3852">
        <v>12.2</v>
      </c>
      <c r="B3852">
        <v>1</v>
      </c>
      <c r="C3852" t="s">
        <v>6337</v>
      </c>
      <c r="D3852" t="s">
        <v>6380</v>
      </c>
      <c r="E3852" t="s">
        <v>21</v>
      </c>
      <c r="F3852" t="s">
        <v>6294</v>
      </c>
      <c r="G3852">
        <v>49</v>
      </c>
      <c r="H3852">
        <v>1178418</v>
      </c>
    </row>
    <row r="3853" spans="1:8" hidden="1">
      <c r="A3853">
        <v>12.1</v>
      </c>
      <c r="B3853">
        <v>1</v>
      </c>
      <c r="C3853" t="s">
        <v>6335</v>
      </c>
      <c r="D3853" t="s">
        <v>6381</v>
      </c>
      <c r="E3853" t="s">
        <v>21</v>
      </c>
      <c r="F3853" t="s">
        <v>6294</v>
      </c>
      <c r="G3853">
        <v>50</v>
      </c>
      <c r="H3853">
        <v>1178418</v>
      </c>
    </row>
    <row r="3854" spans="1:8" hidden="1">
      <c r="A3854">
        <v>11.6</v>
      </c>
      <c r="B3854">
        <v>1</v>
      </c>
      <c r="C3854" t="s">
        <v>6311</v>
      </c>
      <c r="D3854" t="s">
        <v>6382</v>
      </c>
      <c r="E3854" t="s">
        <v>6383</v>
      </c>
      <c r="F3854" t="s">
        <v>6294</v>
      </c>
      <c r="G3854">
        <v>51</v>
      </c>
      <c r="H3854">
        <v>1178418</v>
      </c>
    </row>
    <row r="3855" spans="1:8" hidden="1">
      <c r="A3855">
        <v>11.5</v>
      </c>
      <c r="B3855">
        <v>0</v>
      </c>
      <c r="C3855" t="s">
        <v>6360</v>
      </c>
      <c r="D3855" t="s">
        <v>6384</v>
      </c>
      <c r="E3855" t="s">
        <v>21</v>
      </c>
      <c r="F3855" t="s">
        <v>6294</v>
      </c>
      <c r="G3855">
        <v>52</v>
      </c>
      <c r="H3855">
        <v>1178418</v>
      </c>
    </row>
    <row r="3856" spans="1:8" hidden="1">
      <c r="A3856">
        <v>11.4</v>
      </c>
      <c r="B3856">
        <v>0</v>
      </c>
      <c r="C3856" t="s">
        <v>6360</v>
      </c>
      <c r="D3856" t="s">
        <v>6385</v>
      </c>
      <c r="E3856" t="s">
        <v>21</v>
      </c>
      <c r="F3856" t="s">
        <v>6294</v>
      </c>
      <c r="G3856">
        <v>53</v>
      </c>
      <c r="H3856">
        <v>1178418</v>
      </c>
    </row>
    <row r="3857" spans="1:8" hidden="1">
      <c r="A3857">
        <v>11.3</v>
      </c>
      <c r="B3857" t="s">
        <v>8</v>
      </c>
      <c r="C3857" t="s">
        <v>6386</v>
      </c>
      <c r="D3857" t="s">
        <v>6387</v>
      </c>
      <c r="E3857" t="s">
        <v>6388</v>
      </c>
      <c r="F3857" t="s">
        <v>6294</v>
      </c>
      <c r="G3857">
        <v>54</v>
      </c>
      <c r="H3857">
        <v>1178418</v>
      </c>
    </row>
    <row r="3858" spans="1:8" hidden="1">
      <c r="A3858">
        <v>11.2</v>
      </c>
      <c r="B3858">
        <v>0</v>
      </c>
      <c r="C3858" t="s">
        <v>6360</v>
      </c>
      <c r="D3858" t="s">
        <v>6389</v>
      </c>
      <c r="E3858" t="s">
        <v>21</v>
      </c>
      <c r="F3858" t="s">
        <v>6294</v>
      </c>
      <c r="G3858">
        <v>55</v>
      </c>
      <c r="H3858">
        <v>1178418</v>
      </c>
    </row>
    <row r="3859" spans="1:8" hidden="1">
      <c r="A3859">
        <v>11.1</v>
      </c>
      <c r="B3859">
        <v>6</v>
      </c>
      <c r="C3859" t="s">
        <v>6305</v>
      </c>
      <c r="D3859" t="s">
        <v>6390</v>
      </c>
      <c r="E3859" t="s">
        <v>6391</v>
      </c>
      <c r="F3859" t="s">
        <v>6294</v>
      </c>
      <c r="G3859">
        <v>56</v>
      </c>
      <c r="H3859">
        <v>1178418</v>
      </c>
    </row>
    <row r="3860" spans="1:8" hidden="1">
      <c r="A3860">
        <v>10.6</v>
      </c>
      <c r="B3860">
        <v>6</v>
      </c>
      <c r="C3860" t="s">
        <v>6392</v>
      </c>
      <c r="D3860" t="s">
        <v>6393</v>
      </c>
      <c r="E3860" t="s">
        <v>6394</v>
      </c>
      <c r="F3860" t="s">
        <v>6294</v>
      </c>
      <c r="G3860">
        <v>57</v>
      </c>
      <c r="H3860">
        <v>1178418</v>
      </c>
    </row>
    <row r="3861" spans="1:8" hidden="1">
      <c r="A3861">
        <v>10.5</v>
      </c>
      <c r="B3861">
        <v>1</v>
      </c>
      <c r="C3861" t="s">
        <v>6395</v>
      </c>
      <c r="D3861" t="s">
        <v>6396</v>
      </c>
      <c r="E3861" t="s">
        <v>21</v>
      </c>
      <c r="F3861" t="s">
        <v>6294</v>
      </c>
      <c r="G3861">
        <v>58</v>
      </c>
      <c r="H3861">
        <v>1178418</v>
      </c>
    </row>
    <row r="3862" spans="1:8" hidden="1">
      <c r="A3862">
        <v>10.4</v>
      </c>
      <c r="B3862">
        <v>4</v>
      </c>
      <c r="C3862" t="s">
        <v>6397</v>
      </c>
      <c r="D3862" t="s">
        <v>6398</v>
      </c>
      <c r="E3862" t="s">
        <v>21</v>
      </c>
      <c r="F3862" t="s">
        <v>6294</v>
      </c>
      <c r="G3862">
        <v>59</v>
      </c>
      <c r="H3862">
        <v>1178418</v>
      </c>
    </row>
    <row r="3863" spans="1:8" hidden="1">
      <c r="A3863">
        <v>10.3</v>
      </c>
      <c r="B3863">
        <v>4</v>
      </c>
      <c r="C3863" t="s">
        <v>6397</v>
      </c>
      <c r="D3863" t="s">
        <v>6399</v>
      </c>
      <c r="E3863" t="s">
        <v>6400</v>
      </c>
      <c r="F3863" t="s">
        <v>6294</v>
      </c>
      <c r="G3863">
        <v>60</v>
      </c>
      <c r="H3863">
        <v>1178418</v>
      </c>
    </row>
    <row r="3864" spans="1:8" hidden="1">
      <c r="A3864">
        <v>10.199999999999999</v>
      </c>
      <c r="B3864">
        <v>4</v>
      </c>
      <c r="C3864" t="s">
        <v>6397</v>
      </c>
      <c r="D3864" t="s">
        <v>6401</v>
      </c>
      <c r="E3864" t="s">
        <v>6402</v>
      </c>
      <c r="F3864" t="s">
        <v>6294</v>
      </c>
      <c r="G3864">
        <v>61</v>
      </c>
      <c r="H3864">
        <v>1178418</v>
      </c>
    </row>
    <row r="3865" spans="1:8" hidden="1">
      <c r="A3865">
        <v>10.1</v>
      </c>
      <c r="B3865">
        <v>6</v>
      </c>
      <c r="C3865" t="s">
        <v>6403</v>
      </c>
      <c r="D3865" t="s">
        <v>6404</v>
      </c>
      <c r="E3865" t="s">
        <v>6405</v>
      </c>
      <c r="F3865" t="s">
        <v>6294</v>
      </c>
      <c r="G3865">
        <v>62</v>
      </c>
      <c r="H3865">
        <v>1178418</v>
      </c>
    </row>
    <row r="3866" spans="1:8" hidden="1">
      <c r="A3866">
        <v>9.6</v>
      </c>
      <c r="B3866">
        <v>0</v>
      </c>
      <c r="C3866" t="s">
        <v>21</v>
      </c>
      <c r="D3866" t="s">
        <v>6406</v>
      </c>
      <c r="E3866" t="s">
        <v>21</v>
      </c>
      <c r="F3866" t="s">
        <v>6294</v>
      </c>
      <c r="G3866">
        <v>63</v>
      </c>
      <c r="H3866">
        <v>1178418</v>
      </c>
    </row>
    <row r="3867" spans="1:8" hidden="1">
      <c r="A3867">
        <v>9.5</v>
      </c>
      <c r="B3867">
        <v>0</v>
      </c>
      <c r="C3867" t="s">
        <v>6407</v>
      </c>
      <c r="D3867" t="s">
        <v>6408</v>
      </c>
      <c r="E3867" t="s">
        <v>21</v>
      </c>
      <c r="F3867" t="s">
        <v>6294</v>
      </c>
      <c r="G3867">
        <v>64</v>
      </c>
      <c r="H3867">
        <v>1178418</v>
      </c>
    </row>
    <row r="3868" spans="1:8" hidden="1">
      <c r="A3868">
        <v>9.4</v>
      </c>
      <c r="B3868">
        <v>1</v>
      </c>
      <c r="C3868" t="s">
        <v>6292</v>
      </c>
      <c r="D3868" t="s">
        <v>6409</v>
      </c>
      <c r="E3868" t="s">
        <v>21</v>
      </c>
      <c r="F3868" t="s">
        <v>6294</v>
      </c>
      <c r="G3868">
        <v>65</v>
      </c>
      <c r="H3868">
        <v>1178418</v>
      </c>
    </row>
    <row r="3869" spans="1:8" hidden="1">
      <c r="A3869">
        <v>9.3000000000000007</v>
      </c>
      <c r="B3869">
        <v>0</v>
      </c>
      <c r="C3869" t="s">
        <v>6298</v>
      </c>
      <c r="D3869" t="s">
        <v>6410</v>
      </c>
      <c r="E3869" t="s">
        <v>21</v>
      </c>
      <c r="F3869" t="s">
        <v>6294</v>
      </c>
      <c r="G3869">
        <v>66</v>
      </c>
      <c r="H3869">
        <v>1178418</v>
      </c>
    </row>
    <row r="3870" spans="1:8" hidden="1">
      <c r="A3870">
        <v>9.1999999999999993</v>
      </c>
      <c r="B3870">
        <v>1</v>
      </c>
      <c r="C3870" t="s">
        <v>6411</v>
      </c>
      <c r="D3870" t="s">
        <v>6412</v>
      </c>
      <c r="E3870" t="s">
        <v>21</v>
      </c>
      <c r="F3870" t="s">
        <v>6294</v>
      </c>
      <c r="G3870">
        <v>67</v>
      </c>
      <c r="H3870">
        <v>1178418</v>
      </c>
    </row>
    <row r="3871" spans="1:8" hidden="1">
      <c r="A3871">
        <v>9.1</v>
      </c>
      <c r="B3871">
        <v>1</v>
      </c>
      <c r="C3871" t="s">
        <v>6292</v>
      </c>
      <c r="D3871" t="s">
        <v>6413</v>
      </c>
      <c r="E3871" t="s">
        <v>21</v>
      </c>
      <c r="F3871" t="s">
        <v>6294</v>
      </c>
      <c r="G3871">
        <v>68</v>
      </c>
      <c r="H3871">
        <v>1178418</v>
      </c>
    </row>
    <row r="3872" spans="1:8">
      <c r="A3872">
        <v>8.6</v>
      </c>
      <c r="B3872">
        <v>4</v>
      </c>
      <c r="C3872" t="s">
        <v>6414</v>
      </c>
      <c r="D3872" t="s">
        <v>6415</v>
      </c>
      <c r="E3872" t="s">
        <v>21</v>
      </c>
      <c r="F3872" t="s">
        <v>6294</v>
      </c>
      <c r="G3872">
        <v>69</v>
      </c>
      <c r="H3872">
        <v>1178418</v>
      </c>
    </row>
    <row r="3873" spans="1:8" hidden="1">
      <c r="A3873">
        <v>8.5</v>
      </c>
      <c r="B3873">
        <v>0</v>
      </c>
      <c r="C3873" t="s">
        <v>6416</v>
      </c>
      <c r="D3873" t="s">
        <v>6417</v>
      </c>
      <c r="E3873" t="s">
        <v>21</v>
      </c>
      <c r="F3873" t="s">
        <v>6294</v>
      </c>
      <c r="G3873">
        <v>70</v>
      </c>
      <c r="H3873">
        <v>1178418</v>
      </c>
    </row>
    <row r="3874" spans="1:8" hidden="1">
      <c r="A3874">
        <v>8.4</v>
      </c>
      <c r="B3874">
        <v>0</v>
      </c>
      <c r="C3874" t="s">
        <v>6416</v>
      </c>
      <c r="D3874" t="s">
        <v>6418</v>
      </c>
      <c r="E3874" t="s">
        <v>21</v>
      </c>
      <c r="F3874" t="s">
        <v>6294</v>
      </c>
      <c r="G3874">
        <v>71</v>
      </c>
      <c r="H3874">
        <v>1178418</v>
      </c>
    </row>
    <row r="3875" spans="1:8" hidden="1">
      <c r="A3875">
        <v>8.3000000000000007</v>
      </c>
      <c r="B3875">
        <v>0</v>
      </c>
      <c r="C3875" t="s">
        <v>6416</v>
      </c>
      <c r="D3875" t="s">
        <v>6419</v>
      </c>
      <c r="E3875" t="s">
        <v>21</v>
      </c>
      <c r="F3875" t="s">
        <v>6294</v>
      </c>
      <c r="G3875">
        <v>72</v>
      </c>
      <c r="H3875">
        <v>1178418</v>
      </c>
    </row>
    <row r="3876" spans="1:8">
      <c r="A3876">
        <v>8.1999999999999993</v>
      </c>
      <c r="B3876" t="s">
        <v>8</v>
      </c>
      <c r="C3876" t="s">
        <v>6420</v>
      </c>
      <c r="D3876" t="s">
        <v>6421</v>
      </c>
      <c r="E3876" t="s">
        <v>21</v>
      </c>
      <c r="F3876" t="s">
        <v>6294</v>
      </c>
      <c r="G3876">
        <v>73</v>
      </c>
      <c r="H3876">
        <v>1178418</v>
      </c>
    </row>
    <row r="3877" spans="1:8" hidden="1">
      <c r="A3877">
        <v>8.1</v>
      </c>
      <c r="B3877">
        <v>0</v>
      </c>
      <c r="C3877" t="s">
        <v>6422</v>
      </c>
      <c r="D3877" t="s">
        <v>6423</v>
      </c>
      <c r="E3877" t="s">
        <v>21</v>
      </c>
      <c r="F3877" t="s">
        <v>6294</v>
      </c>
      <c r="G3877">
        <v>74</v>
      </c>
      <c r="H3877">
        <v>1178418</v>
      </c>
    </row>
    <row r="3878" spans="1:8" hidden="1">
      <c r="A3878">
        <v>7.6</v>
      </c>
      <c r="B3878">
        <v>1</v>
      </c>
      <c r="C3878" t="s">
        <v>6424</v>
      </c>
      <c r="D3878" t="s">
        <v>6425</v>
      </c>
      <c r="E3878" t="s">
        <v>21</v>
      </c>
      <c r="F3878" t="s">
        <v>6294</v>
      </c>
      <c r="G3878">
        <v>75</v>
      </c>
      <c r="H3878">
        <v>1178418</v>
      </c>
    </row>
    <row r="3879" spans="1:8" hidden="1">
      <c r="A3879">
        <v>7.5</v>
      </c>
      <c r="B3879">
        <v>0</v>
      </c>
      <c r="C3879" t="s">
        <v>6426</v>
      </c>
      <c r="D3879" t="s">
        <v>6427</v>
      </c>
      <c r="E3879" t="s">
        <v>21</v>
      </c>
      <c r="F3879" t="s">
        <v>6294</v>
      </c>
      <c r="G3879">
        <v>76</v>
      </c>
      <c r="H3879">
        <v>1178418</v>
      </c>
    </row>
    <row r="3880" spans="1:8" hidden="1">
      <c r="A3880">
        <v>7.4</v>
      </c>
      <c r="B3880">
        <v>1</v>
      </c>
      <c r="C3880" t="s">
        <v>6428</v>
      </c>
      <c r="D3880" t="s">
        <v>6429</v>
      </c>
      <c r="E3880" t="s">
        <v>21</v>
      </c>
      <c r="F3880" t="s">
        <v>6294</v>
      </c>
      <c r="G3880">
        <v>77</v>
      </c>
      <c r="H3880">
        <v>1178418</v>
      </c>
    </row>
    <row r="3881" spans="1:8" hidden="1">
      <c r="A3881">
        <v>7.3</v>
      </c>
      <c r="B3881">
        <v>0</v>
      </c>
      <c r="C3881" t="s">
        <v>6430</v>
      </c>
      <c r="D3881" t="s">
        <v>6431</v>
      </c>
      <c r="E3881" t="s">
        <v>21</v>
      </c>
      <c r="F3881" t="s">
        <v>6294</v>
      </c>
      <c r="G3881">
        <v>78</v>
      </c>
      <c r="H3881">
        <v>1178418</v>
      </c>
    </row>
    <row r="3882" spans="1:8" hidden="1">
      <c r="A3882">
        <v>7.2</v>
      </c>
      <c r="B3882">
        <v>1</v>
      </c>
      <c r="C3882" t="s">
        <v>6424</v>
      </c>
      <c r="D3882" t="s">
        <v>6432</v>
      </c>
      <c r="E3882" t="s">
        <v>21</v>
      </c>
      <c r="F3882" t="s">
        <v>6294</v>
      </c>
      <c r="G3882">
        <v>79</v>
      </c>
      <c r="H3882">
        <v>1178418</v>
      </c>
    </row>
    <row r="3883" spans="1:8" hidden="1">
      <c r="A3883">
        <v>7.1</v>
      </c>
      <c r="B3883">
        <v>4</v>
      </c>
      <c r="C3883" t="s">
        <v>6433</v>
      </c>
      <c r="D3883" t="s">
        <v>6434</v>
      </c>
      <c r="E3883" t="s">
        <v>21</v>
      </c>
      <c r="F3883" t="s">
        <v>6294</v>
      </c>
      <c r="G3883">
        <v>80</v>
      </c>
      <c r="H3883">
        <v>1178418</v>
      </c>
    </row>
    <row r="3884" spans="1:8" hidden="1">
      <c r="A3884">
        <v>6.6</v>
      </c>
      <c r="B3884">
        <v>1</v>
      </c>
      <c r="C3884" t="s">
        <v>6435</v>
      </c>
      <c r="D3884" t="s">
        <v>6436</v>
      </c>
      <c r="E3884" t="s">
        <v>21</v>
      </c>
      <c r="F3884" t="s">
        <v>6294</v>
      </c>
      <c r="G3884">
        <v>81</v>
      </c>
      <c r="H3884">
        <v>1178418</v>
      </c>
    </row>
    <row r="3885" spans="1:8" hidden="1">
      <c r="A3885">
        <v>6.5</v>
      </c>
      <c r="B3885">
        <v>0</v>
      </c>
      <c r="C3885" t="s">
        <v>6422</v>
      </c>
      <c r="D3885" t="s">
        <v>6437</v>
      </c>
      <c r="E3885" t="s">
        <v>21</v>
      </c>
      <c r="F3885" t="s">
        <v>6294</v>
      </c>
      <c r="G3885">
        <v>82</v>
      </c>
      <c r="H3885">
        <v>1178418</v>
      </c>
    </row>
    <row r="3886" spans="1:8" hidden="1">
      <c r="A3886">
        <v>6.4</v>
      </c>
      <c r="B3886" t="s">
        <v>468</v>
      </c>
      <c r="C3886" t="s">
        <v>6438</v>
      </c>
      <c r="D3886" t="s">
        <v>6439</v>
      </c>
      <c r="E3886" t="s">
        <v>21</v>
      </c>
      <c r="F3886" t="s">
        <v>6294</v>
      </c>
      <c r="G3886">
        <v>83</v>
      </c>
      <c r="H3886">
        <v>1178418</v>
      </c>
    </row>
    <row r="3887" spans="1:8" hidden="1">
      <c r="A3887">
        <v>6.3</v>
      </c>
      <c r="B3887">
        <v>1</v>
      </c>
      <c r="C3887" t="s">
        <v>6435</v>
      </c>
      <c r="D3887" t="s">
        <v>6440</v>
      </c>
      <c r="E3887" t="s">
        <v>21</v>
      </c>
      <c r="F3887" t="s">
        <v>6294</v>
      </c>
      <c r="G3887">
        <v>84</v>
      </c>
      <c r="H3887">
        <v>1178418</v>
      </c>
    </row>
    <row r="3888" spans="1:8" hidden="1">
      <c r="A3888">
        <v>6.2</v>
      </c>
      <c r="B3888">
        <v>0</v>
      </c>
      <c r="C3888" t="s">
        <v>6422</v>
      </c>
      <c r="D3888" t="s">
        <v>6441</v>
      </c>
      <c r="E3888" t="s">
        <v>21</v>
      </c>
      <c r="F3888" t="s">
        <v>6294</v>
      </c>
      <c r="G3888">
        <v>85</v>
      </c>
      <c r="H3888">
        <v>1178418</v>
      </c>
    </row>
    <row r="3889" spans="1:8" hidden="1">
      <c r="A3889">
        <v>6.1</v>
      </c>
      <c r="B3889">
        <v>0</v>
      </c>
      <c r="C3889" t="s">
        <v>6422</v>
      </c>
      <c r="D3889" t="s">
        <v>6442</v>
      </c>
      <c r="E3889" t="s">
        <v>21</v>
      </c>
      <c r="F3889" t="s">
        <v>6294</v>
      </c>
      <c r="G3889">
        <v>86</v>
      </c>
      <c r="H3889">
        <v>1178418</v>
      </c>
    </row>
    <row r="3890" spans="1:8" hidden="1">
      <c r="A3890">
        <v>5.6</v>
      </c>
      <c r="B3890">
        <v>0</v>
      </c>
      <c r="C3890" t="s">
        <v>6360</v>
      </c>
      <c r="D3890" t="s">
        <v>6443</v>
      </c>
      <c r="E3890" t="s">
        <v>21</v>
      </c>
      <c r="F3890" t="s">
        <v>6294</v>
      </c>
      <c r="G3890">
        <v>87</v>
      </c>
      <c r="H3890">
        <v>1178418</v>
      </c>
    </row>
    <row r="3891" spans="1:8" hidden="1">
      <c r="A3891">
        <v>5.5</v>
      </c>
      <c r="B3891">
        <v>0</v>
      </c>
      <c r="C3891" t="s">
        <v>6360</v>
      </c>
      <c r="D3891" t="s">
        <v>6444</v>
      </c>
      <c r="E3891" t="s">
        <v>21</v>
      </c>
      <c r="F3891" t="s">
        <v>6294</v>
      </c>
      <c r="G3891">
        <v>88</v>
      </c>
      <c r="H3891">
        <v>1178418</v>
      </c>
    </row>
    <row r="3892" spans="1:8" hidden="1">
      <c r="A3892">
        <v>5.4</v>
      </c>
      <c r="B3892">
        <v>0</v>
      </c>
      <c r="C3892" t="s">
        <v>6360</v>
      </c>
      <c r="D3892" t="s">
        <v>4886</v>
      </c>
      <c r="E3892" t="s">
        <v>21</v>
      </c>
      <c r="F3892" t="s">
        <v>6294</v>
      </c>
      <c r="G3892">
        <v>89</v>
      </c>
      <c r="H3892">
        <v>1178418</v>
      </c>
    </row>
    <row r="3893" spans="1:8" hidden="1">
      <c r="A3893">
        <v>5.3</v>
      </c>
      <c r="B3893">
        <v>0</v>
      </c>
      <c r="C3893" t="s">
        <v>6360</v>
      </c>
      <c r="D3893" t="s">
        <v>6445</v>
      </c>
      <c r="E3893" t="s">
        <v>21</v>
      </c>
      <c r="F3893" t="s">
        <v>6294</v>
      </c>
      <c r="G3893">
        <v>90</v>
      </c>
      <c r="H3893">
        <v>1178418</v>
      </c>
    </row>
    <row r="3894" spans="1:8" hidden="1">
      <c r="A3894">
        <v>5.2</v>
      </c>
      <c r="B3894">
        <v>1</v>
      </c>
      <c r="C3894" t="s">
        <v>6446</v>
      </c>
      <c r="D3894" t="s">
        <v>6447</v>
      </c>
      <c r="E3894" t="s">
        <v>21</v>
      </c>
      <c r="F3894" t="s">
        <v>6294</v>
      </c>
      <c r="G3894">
        <v>91</v>
      </c>
      <c r="H3894">
        <v>1178418</v>
      </c>
    </row>
    <row r="3895" spans="1:8" hidden="1">
      <c r="A3895">
        <v>5.0999999999999996</v>
      </c>
      <c r="B3895">
        <v>0</v>
      </c>
      <c r="C3895" t="s">
        <v>6448</v>
      </c>
      <c r="D3895" t="s">
        <v>6449</v>
      </c>
      <c r="E3895" t="s">
        <v>21</v>
      </c>
      <c r="F3895" t="s">
        <v>6294</v>
      </c>
      <c r="G3895">
        <v>92</v>
      </c>
      <c r="H3895">
        <v>1178418</v>
      </c>
    </row>
    <row r="3896" spans="1:8" hidden="1">
      <c r="A3896">
        <v>4.5999999999999996</v>
      </c>
      <c r="B3896" t="s">
        <v>8</v>
      </c>
      <c r="C3896" t="s">
        <v>6450</v>
      </c>
      <c r="D3896" t="s">
        <v>6451</v>
      </c>
      <c r="E3896" t="s">
        <v>21</v>
      </c>
      <c r="F3896" t="s">
        <v>6294</v>
      </c>
      <c r="G3896">
        <v>93</v>
      </c>
      <c r="H3896">
        <v>1178418</v>
      </c>
    </row>
    <row r="3897" spans="1:8" hidden="1">
      <c r="A3897">
        <v>4.5</v>
      </c>
      <c r="B3897">
        <v>0</v>
      </c>
      <c r="C3897" t="s">
        <v>6452</v>
      </c>
      <c r="D3897" t="s">
        <v>6453</v>
      </c>
      <c r="E3897" t="s">
        <v>21</v>
      </c>
      <c r="F3897" t="s">
        <v>6294</v>
      </c>
      <c r="G3897">
        <v>94</v>
      </c>
      <c r="H3897">
        <v>1178418</v>
      </c>
    </row>
    <row r="3898" spans="1:8" hidden="1">
      <c r="A3898">
        <v>4.4000000000000004</v>
      </c>
      <c r="B3898">
        <v>4</v>
      </c>
      <c r="C3898" t="s">
        <v>6454</v>
      </c>
      <c r="D3898" t="s">
        <v>6455</v>
      </c>
      <c r="E3898" t="s">
        <v>21</v>
      </c>
      <c r="F3898" t="s">
        <v>6294</v>
      </c>
      <c r="G3898">
        <v>95</v>
      </c>
      <c r="H3898">
        <v>1178418</v>
      </c>
    </row>
    <row r="3899" spans="1:8" hidden="1">
      <c r="A3899">
        <v>4.3</v>
      </c>
      <c r="B3899">
        <v>0</v>
      </c>
      <c r="C3899" t="s">
        <v>6452</v>
      </c>
      <c r="D3899" t="s">
        <v>6456</v>
      </c>
      <c r="E3899" t="s">
        <v>21</v>
      </c>
      <c r="F3899" t="s">
        <v>6294</v>
      </c>
      <c r="G3899">
        <v>96</v>
      </c>
      <c r="H3899">
        <v>1178418</v>
      </c>
    </row>
    <row r="3900" spans="1:8" hidden="1">
      <c r="A3900">
        <v>4.2</v>
      </c>
      <c r="B3900">
        <v>2</v>
      </c>
      <c r="C3900" t="s">
        <v>6457</v>
      </c>
      <c r="D3900" t="s">
        <v>6458</v>
      </c>
      <c r="E3900" t="s">
        <v>21</v>
      </c>
      <c r="F3900" t="s">
        <v>6294</v>
      </c>
      <c r="G3900">
        <v>97</v>
      </c>
      <c r="H3900">
        <v>1178418</v>
      </c>
    </row>
    <row r="3901" spans="1:8" hidden="1">
      <c r="A3901">
        <v>4.0999999999999996</v>
      </c>
      <c r="B3901">
        <v>1</v>
      </c>
      <c r="C3901" t="s">
        <v>6459</v>
      </c>
      <c r="D3901" t="s">
        <v>6460</v>
      </c>
      <c r="E3901" t="s">
        <v>21</v>
      </c>
      <c r="F3901" t="s">
        <v>6294</v>
      </c>
      <c r="G3901">
        <v>98</v>
      </c>
      <c r="H3901">
        <v>1178418</v>
      </c>
    </row>
    <row r="3902" spans="1:8" hidden="1">
      <c r="A3902">
        <v>3.6</v>
      </c>
      <c r="B3902" t="s">
        <v>468</v>
      </c>
      <c r="C3902" t="s">
        <v>6461</v>
      </c>
      <c r="D3902" t="s">
        <v>6462</v>
      </c>
      <c r="E3902" t="s">
        <v>21</v>
      </c>
      <c r="F3902" t="s">
        <v>6294</v>
      </c>
      <c r="G3902">
        <v>99</v>
      </c>
      <c r="H3902">
        <v>1178418</v>
      </c>
    </row>
    <row r="3903" spans="1:8" hidden="1">
      <c r="A3903">
        <v>3.5</v>
      </c>
      <c r="B3903">
        <v>4</v>
      </c>
      <c r="C3903" t="s">
        <v>6463</v>
      </c>
      <c r="D3903" t="s">
        <v>6464</v>
      </c>
      <c r="E3903" t="s">
        <v>21</v>
      </c>
      <c r="F3903" t="s">
        <v>6294</v>
      </c>
      <c r="G3903">
        <v>100</v>
      </c>
      <c r="H3903">
        <v>1178418</v>
      </c>
    </row>
    <row r="3904" spans="1:8" hidden="1">
      <c r="A3904">
        <v>3.4</v>
      </c>
      <c r="B3904">
        <v>0</v>
      </c>
      <c r="C3904" t="s">
        <v>6465</v>
      </c>
      <c r="D3904" t="s">
        <v>6466</v>
      </c>
      <c r="E3904" t="s">
        <v>21</v>
      </c>
      <c r="F3904" t="s">
        <v>6294</v>
      </c>
      <c r="G3904">
        <v>101</v>
      </c>
      <c r="H3904">
        <v>1178418</v>
      </c>
    </row>
    <row r="3905" spans="1:8" hidden="1">
      <c r="A3905">
        <v>3.3</v>
      </c>
      <c r="B3905">
        <v>1</v>
      </c>
      <c r="C3905" t="s">
        <v>6467</v>
      </c>
      <c r="D3905" t="s">
        <v>6468</v>
      </c>
      <c r="E3905" t="s">
        <v>21</v>
      </c>
      <c r="F3905" t="s">
        <v>6294</v>
      </c>
      <c r="G3905">
        <v>102</v>
      </c>
      <c r="H3905">
        <v>1178418</v>
      </c>
    </row>
    <row r="3906" spans="1:8" hidden="1">
      <c r="A3906">
        <v>3.2</v>
      </c>
      <c r="B3906">
        <v>0</v>
      </c>
      <c r="C3906" t="s">
        <v>6469</v>
      </c>
      <c r="D3906" t="s">
        <v>6470</v>
      </c>
      <c r="E3906" t="s">
        <v>21</v>
      </c>
      <c r="F3906" t="s">
        <v>6294</v>
      </c>
      <c r="G3906">
        <v>103</v>
      </c>
      <c r="H3906">
        <v>1178418</v>
      </c>
    </row>
    <row r="3907" spans="1:8" hidden="1">
      <c r="A3907">
        <v>3.1</v>
      </c>
      <c r="B3907">
        <v>4</v>
      </c>
      <c r="C3907" t="s">
        <v>6471</v>
      </c>
      <c r="D3907" t="s">
        <v>6472</v>
      </c>
      <c r="E3907" t="s">
        <v>21</v>
      </c>
      <c r="F3907" t="s">
        <v>6294</v>
      </c>
      <c r="G3907">
        <v>104</v>
      </c>
      <c r="H3907">
        <v>1178418</v>
      </c>
    </row>
    <row r="3908" spans="1:8" hidden="1">
      <c r="A3908">
        <v>2.6</v>
      </c>
      <c r="B3908">
        <v>0</v>
      </c>
      <c r="C3908" t="s">
        <v>6473</v>
      </c>
      <c r="D3908" t="s">
        <v>6474</v>
      </c>
      <c r="E3908" t="s">
        <v>21</v>
      </c>
      <c r="F3908" t="s">
        <v>6294</v>
      </c>
      <c r="G3908">
        <v>105</v>
      </c>
      <c r="H3908">
        <v>1178418</v>
      </c>
    </row>
    <row r="3909" spans="1:8" hidden="1">
      <c r="A3909">
        <v>2.5</v>
      </c>
      <c r="B3909">
        <v>2</v>
      </c>
      <c r="C3909" t="s">
        <v>6475</v>
      </c>
      <c r="D3909" t="s">
        <v>6476</v>
      </c>
      <c r="E3909" t="s">
        <v>21</v>
      </c>
      <c r="F3909" t="s">
        <v>6294</v>
      </c>
      <c r="G3909">
        <v>106</v>
      </c>
      <c r="H3909">
        <v>1178418</v>
      </c>
    </row>
    <row r="3910" spans="1:8" hidden="1">
      <c r="A3910">
        <v>2.4</v>
      </c>
      <c r="B3910">
        <v>1</v>
      </c>
      <c r="C3910" t="s">
        <v>6477</v>
      </c>
      <c r="D3910" t="s">
        <v>6478</v>
      </c>
      <c r="E3910" t="s">
        <v>21</v>
      </c>
      <c r="F3910" t="s">
        <v>6294</v>
      </c>
      <c r="G3910">
        <v>107</v>
      </c>
      <c r="H3910">
        <v>1178418</v>
      </c>
    </row>
    <row r="3911" spans="1:8" hidden="1">
      <c r="A3911">
        <v>2.2999999999999998</v>
      </c>
      <c r="B3911">
        <v>0</v>
      </c>
      <c r="C3911" t="s">
        <v>6452</v>
      </c>
      <c r="D3911" t="s">
        <v>6479</v>
      </c>
      <c r="E3911" t="s">
        <v>21</v>
      </c>
      <c r="F3911" t="s">
        <v>6294</v>
      </c>
      <c r="G3911">
        <v>108</v>
      </c>
      <c r="H3911">
        <v>1178418</v>
      </c>
    </row>
    <row r="3912" spans="1:8" hidden="1">
      <c r="A3912">
        <v>2.2000000000000002</v>
      </c>
      <c r="B3912">
        <v>0</v>
      </c>
      <c r="C3912" t="s">
        <v>6452</v>
      </c>
      <c r="D3912" t="s">
        <v>6480</v>
      </c>
      <c r="E3912" t="s">
        <v>21</v>
      </c>
      <c r="F3912" t="s">
        <v>6294</v>
      </c>
      <c r="G3912">
        <v>109</v>
      </c>
      <c r="H3912">
        <v>1178418</v>
      </c>
    </row>
    <row r="3913" spans="1:8" hidden="1">
      <c r="A3913">
        <v>2.1</v>
      </c>
      <c r="B3913">
        <v>0</v>
      </c>
      <c r="C3913" t="s">
        <v>6452</v>
      </c>
      <c r="D3913" t="s">
        <v>6481</v>
      </c>
      <c r="E3913" t="s">
        <v>21</v>
      </c>
      <c r="F3913" t="s">
        <v>6294</v>
      </c>
      <c r="G3913">
        <v>110</v>
      </c>
      <c r="H3913">
        <v>1178418</v>
      </c>
    </row>
    <row r="3914" spans="1:8" hidden="1">
      <c r="A3914">
        <v>1.6</v>
      </c>
      <c r="B3914">
        <v>1</v>
      </c>
      <c r="C3914" t="s">
        <v>6467</v>
      </c>
      <c r="D3914" t="s">
        <v>6482</v>
      </c>
      <c r="E3914" t="s">
        <v>21</v>
      </c>
      <c r="F3914" t="s">
        <v>6294</v>
      </c>
      <c r="G3914">
        <v>111</v>
      </c>
      <c r="H3914">
        <v>1178418</v>
      </c>
    </row>
    <row r="3915" spans="1:8" hidden="1">
      <c r="A3915">
        <v>1.5</v>
      </c>
      <c r="B3915">
        <v>1</v>
      </c>
      <c r="C3915" t="s">
        <v>6483</v>
      </c>
      <c r="D3915" t="s">
        <v>6484</v>
      </c>
      <c r="E3915" t="s">
        <v>21</v>
      </c>
      <c r="F3915" t="s">
        <v>6294</v>
      </c>
      <c r="G3915">
        <v>112</v>
      </c>
      <c r="H3915">
        <v>1178418</v>
      </c>
    </row>
    <row r="3916" spans="1:8" hidden="1">
      <c r="A3916">
        <v>1.4</v>
      </c>
      <c r="B3916">
        <v>0</v>
      </c>
      <c r="C3916" t="s">
        <v>6465</v>
      </c>
      <c r="D3916" t="s">
        <v>6485</v>
      </c>
      <c r="E3916" t="s">
        <v>21</v>
      </c>
      <c r="F3916" t="s">
        <v>6294</v>
      </c>
      <c r="G3916">
        <v>113</v>
      </c>
      <c r="H3916">
        <v>1178418</v>
      </c>
    </row>
    <row r="3917" spans="1:8" hidden="1">
      <c r="A3917">
        <v>1.3</v>
      </c>
      <c r="B3917">
        <v>4</v>
      </c>
      <c r="C3917" t="s">
        <v>6463</v>
      </c>
      <c r="D3917" t="s">
        <v>6486</v>
      </c>
      <c r="E3917" t="s">
        <v>21</v>
      </c>
      <c r="F3917" t="s">
        <v>6294</v>
      </c>
      <c r="G3917">
        <v>114</v>
      </c>
      <c r="H3917">
        <v>1178418</v>
      </c>
    </row>
    <row r="3918" spans="1:8" hidden="1">
      <c r="A3918">
        <v>1.2</v>
      </c>
      <c r="B3918">
        <v>0</v>
      </c>
      <c r="C3918" t="s">
        <v>6465</v>
      </c>
      <c r="D3918" t="s">
        <v>6487</v>
      </c>
      <c r="E3918" t="s">
        <v>21</v>
      </c>
      <c r="F3918" t="s">
        <v>6294</v>
      </c>
      <c r="G3918">
        <v>115</v>
      </c>
      <c r="H3918">
        <v>1178418</v>
      </c>
    </row>
    <row r="3919" spans="1:8" hidden="1">
      <c r="A3919">
        <v>1.1000000000000001</v>
      </c>
      <c r="B3919">
        <v>1</v>
      </c>
      <c r="C3919" t="s">
        <v>6467</v>
      </c>
      <c r="D3919" t="s">
        <v>6488</v>
      </c>
      <c r="E3919" t="s">
        <v>21</v>
      </c>
      <c r="F3919" t="s">
        <v>6294</v>
      </c>
      <c r="G3919">
        <v>116</v>
      </c>
      <c r="H3919">
        <v>1178418</v>
      </c>
    </row>
    <row r="3920" spans="1:8" hidden="1">
      <c r="A3920">
        <v>0.6</v>
      </c>
      <c r="B3920">
        <v>0</v>
      </c>
      <c r="C3920" t="s">
        <v>6473</v>
      </c>
      <c r="D3920" t="s">
        <v>6489</v>
      </c>
      <c r="E3920" t="s">
        <v>21</v>
      </c>
      <c r="F3920" t="s">
        <v>6294</v>
      </c>
      <c r="G3920">
        <v>117</v>
      </c>
      <c r="H3920">
        <v>1178418</v>
      </c>
    </row>
    <row r="3921" spans="1:8" hidden="1">
      <c r="A3921">
        <v>0.5</v>
      </c>
      <c r="B3921" t="s">
        <v>448</v>
      </c>
      <c r="C3921" t="s">
        <v>6490</v>
      </c>
      <c r="D3921" t="s">
        <v>6491</v>
      </c>
      <c r="E3921" t="s">
        <v>21</v>
      </c>
      <c r="F3921" t="s">
        <v>6294</v>
      </c>
      <c r="G3921">
        <v>118</v>
      </c>
      <c r="H3921">
        <v>1178418</v>
      </c>
    </row>
    <row r="3922" spans="1:8" hidden="1">
      <c r="A3922">
        <v>0.4</v>
      </c>
      <c r="B3922">
        <v>0</v>
      </c>
      <c r="C3922" t="s">
        <v>6473</v>
      </c>
      <c r="D3922" t="s">
        <v>6492</v>
      </c>
      <c r="E3922" t="s">
        <v>21</v>
      </c>
      <c r="F3922" t="s">
        <v>6294</v>
      </c>
      <c r="G3922">
        <v>119</v>
      </c>
      <c r="H3922">
        <v>1178418</v>
      </c>
    </row>
    <row r="3923" spans="1:8" hidden="1">
      <c r="A3923">
        <v>0.3</v>
      </c>
      <c r="B3923" t="s">
        <v>8</v>
      </c>
      <c r="C3923" t="s">
        <v>6493</v>
      </c>
      <c r="D3923" t="s">
        <v>6494</v>
      </c>
      <c r="E3923" t="s">
        <v>21</v>
      </c>
      <c r="F3923" t="s">
        <v>6294</v>
      </c>
      <c r="G3923">
        <v>120</v>
      </c>
      <c r="H3923">
        <v>1178418</v>
      </c>
    </row>
    <row r="3924" spans="1:8" hidden="1">
      <c r="A3924">
        <v>0.2</v>
      </c>
      <c r="B3924">
        <v>0</v>
      </c>
      <c r="C3924" t="s">
        <v>6495</v>
      </c>
      <c r="D3924" t="s">
        <v>6496</v>
      </c>
      <c r="E3924" t="s">
        <v>21</v>
      </c>
      <c r="F3924" t="s">
        <v>6294</v>
      </c>
      <c r="G3924">
        <v>121</v>
      </c>
      <c r="H3924">
        <v>1178418</v>
      </c>
    </row>
    <row r="3925" spans="1:8" hidden="1">
      <c r="A3925">
        <v>0.1</v>
      </c>
      <c r="B3925">
        <v>0</v>
      </c>
      <c r="C3925" t="s">
        <v>6495</v>
      </c>
      <c r="D3925" t="s">
        <v>6497</v>
      </c>
      <c r="E3925" t="s">
        <v>21</v>
      </c>
      <c r="F3925" t="s">
        <v>6294</v>
      </c>
      <c r="G3925">
        <v>122</v>
      </c>
      <c r="H3925">
        <v>1178418</v>
      </c>
    </row>
    <row r="3926" spans="1:8" hidden="1">
      <c r="A3926">
        <v>19.600000000000001</v>
      </c>
      <c r="B3926">
        <v>2</v>
      </c>
      <c r="C3926" t="s">
        <v>6498</v>
      </c>
      <c r="D3926" t="s">
        <v>6499</v>
      </c>
      <c r="E3926" t="s">
        <v>21</v>
      </c>
      <c r="F3926" t="s">
        <v>6500</v>
      </c>
      <c r="G3926">
        <v>0</v>
      </c>
      <c r="H3926">
        <v>1178417</v>
      </c>
    </row>
    <row r="3927" spans="1:8" hidden="1">
      <c r="A3927">
        <v>19.5</v>
      </c>
      <c r="B3927">
        <v>1</v>
      </c>
      <c r="C3927" t="s">
        <v>6501</v>
      </c>
      <c r="D3927" t="s">
        <v>6502</v>
      </c>
      <c r="E3927" t="s">
        <v>6503</v>
      </c>
      <c r="F3927" t="s">
        <v>6500</v>
      </c>
      <c r="G3927">
        <v>1</v>
      </c>
      <c r="H3927">
        <v>1178417</v>
      </c>
    </row>
    <row r="3928" spans="1:8" hidden="1">
      <c r="A3928">
        <v>19.399999999999999</v>
      </c>
      <c r="B3928">
        <v>0</v>
      </c>
      <c r="C3928" t="s">
        <v>6504</v>
      </c>
      <c r="D3928" t="s">
        <v>6505</v>
      </c>
      <c r="E3928" t="s">
        <v>21</v>
      </c>
      <c r="F3928" t="s">
        <v>6500</v>
      </c>
      <c r="G3928">
        <v>2</v>
      </c>
      <c r="H3928">
        <v>1178417</v>
      </c>
    </row>
    <row r="3929" spans="1:8" hidden="1">
      <c r="A3929">
        <v>19.3</v>
      </c>
      <c r="B3929" t="s">
        <v>8</v>
      </c>
      <c r="C3929" t="s">
        <v>6506</v>
      </c>
      <c r="D3929" t="s">
        <v>6507</v>
      </c>
      <c r="E3929" t="s">
        <v>6508</v>
      </c>
      <c r="F3929" t="s">
        <v>6500</v>
      </c>
      <c r="G3929">
        <v>3</v>
      </c>
      <c r="H3929">
        <v>1178417</v>
      </c>
    </row>
    <row r="3930" spans="1:8" hidden="1">
      <c r="A3930">
        <v>19.2</v>
      </c>
      <c r="B3930" t="s">
        <v>8</v>
      </c>
      <c r="C3930" t="s">
        <v>6509</v>
      </c>
      <c r="D3930" t="s">
        <v>6510</v>
      </c>
      <c r="E3930" t="s">
        <v>21</v>
      </c>
      <c r="F3930" t="s">
        <v>6500</v>
      </c>
      <c r="G3930">
        <v>4</v>
      </c>
      <c r="H3930">
        <v>1178417</v>
      </c>
    </row>
    <row r="3931" spans="1:8" hidden="1">
      <c r="A3931">
        <v>19.100000000000001</v>
      </c>
      <c r="B3931">
        <v>6</v>
      </c>
      <c r="C3931" t="s">
        <v>6511</v>
      </c>
      <c r="D3931" t="s">
        <v>6512</v>
      </c>
      <c r="E3931" t="s">
        <v>6513</v>
      </c>
      <c r="F3931" t="s">
        <v>6500</v>
      </c>
      <c r="G3931">
        <v>5</v>
      </c>
      <c r="H3931">
        <v>1178417</v>
      </c>
    </row>
    <row r="3932" spans="1:8" hidden="1">
      <c r="A3932">
        <v>18.600000000000001</v>
      </c>
      <c r="B3932" t="s">
        <v>8</v>
      </c>
      <c r="C3932" t="s">
        <v>6514</v>
      </c>
      <c r="D3932" t="s">
        <v>6515</v>
      </c>
      <c r="E3932" t="s">
        <v>6516</v>
      </c>
      <c r="F3932" t="s">
        <v>6500</v>
      </c>
      <c r="G3932">
        <v>6</v>
      </c>
      <c r="H3932">
        <v>1178417</v>
      </c>
    </row>
    <row r="3933" spans="1:8" hidden="1">
      <c r="A3933">
        <v>18.5</v>
      </c>
      <c r="B3933">
        <v>1</v>
      </c>
      <c r="C3933" t="s">
        <v>21</v>
      </c>
      <c r="D3933" t="s">
        <v>6517</v>
      </c>
      <c r="E3933" t="s">
        <v>21</v>
      </c>
      <c r="F3933" t="s">
        <v>6500</v>
      </c>
      <c r="G3933">
        <v>7</v>
      </c>
      <c r="H3933">
        <v>1178417</v>
      </c>
    </row>
    <row r="3934" spans="1:8" hidden="1">
      <c r="A3934">
        <v>18.399999999999999</v>
      </c>
      <c r="B3934">
        <v>1</v>
      </c>
      <c r="C3934" t="s">
        <v>6518</v>
      </c>
      <c r="D3934" t="s">
        <v>6519</v>
      </c>
      <c r="E3934" t="s">
        <v>21</v>
      </c>
      <c r="F3934" t="s">
        <v>6500</v>
      </c>
      <c r="G3934">
        <v>8</v>
      </c>
      <c r="H3934">
        <v>1178417</v>
      </c>
    </row>
    <row r="3935" spans="1:8" hidden="1">
      <c r="A3935">
        <v>18.3</v>
      </c>
      <c r="B3935">
        <v>1</v>
      </c>
      <c r="C3935" t="s">
        <v>6520</v>
      </c>
      <c r="D3935" t="s">
        <v>6521</v>
      </c>
      <c r="E3935" t="s">
        <v>21</v>
      </c>
      <c r="F3935" t="s">
        <v>6500</v>
      </c>
      <c r="G3935">
        <v>9</v>
      </c>
      <c r="H3935">
        <v>1178417</v>
      </c>
    </row>
    <row r="3936" spans="1:8" hidden="1">
      <c r="A3936">
        <v>18.2</v>
      </c>
      <c r="B3936">
        <v>0</v>
      </c>
      <c r="C3936" t="s">
        <v>6522</v>
      </c>
      <c r="D3936" t="s">
        <v>6523</v>
      </c>
      <c r="E3936" t="s">
        <v>21</v>
      </c>
      <c r="F3936" t="s">
        <v>6500</v>
      </c>
      <c r="G3936">
        <v>10</v>
      </c>
      <c r="H3936">
        <v>1178417</v>
      </c>
    </row>
    <row r="3937" spans="1:8" hidden="1">
      <c r="A3937">
        <v>18.100000000000001</v>
      </c>
      <c r="B3937" t="s">
        <v>8</v>
      </c>
      <c r="C3937" t="s">
        <v>6524</v>
      </c>
      <c r="D3937" t="s">
        <v>6525</v>
      </c>
      <c r="E3937" t="s">
        <v>6526</v>
      </c>
      <c r="F3937" t="s">
        <v>6500</v>
      </c>
      <c r="G3937">
        <v>11</v>
      </c>
      <c r="H3937">
        <v>1178417</v>
      </c>
    </row>
    <row r="3938" spans="1:8" hidden="1">
      <c r="A3938">
        <v>17.600000000000001</v>
      </c>
      <c r="B3938">
        <v>0</v>
      </c>
      <c r="C3938" t="s">
        <v>6527</v>
      </c>
      <c r="D3938" t="s">
        <v>6528</v>
      </c>
      <c r="E3938" t="s">
        <v>21</v>
      </c>
      <c r="F3938" t="s">
        <v>6500</v>
      </c>
      <c r="G3938">
        <v>12</v>
      </c>
      <c r="H3938">
        <v>1178417</v>
      </c>
    </row>
    <row r="3939" spans="1:8" hidden="1">
      <c r="A3939">
        <v>17.5</v>
      </c>
      <c r="B3939">
        <v>1</v>
      </c>
      <c r="C3939" t="s">
        <v>6529</v>
      </c>
      <c r="D3939" t="s">
        <v>6530</v>
      </c>
      <c r="E3939" t="s">
        <v>21</v>
      </c>
      <c r="F3939" t="s">
        <v>6500</v>
      </c>
      <c r="G3939">
        <v>13</v>
      </c>
      <c r="H3939">
        <v>1178417</v>
      </c>
    </row>
    <row r="3940" spans="1:8" hidden="1">
      <c r="A3940">
        <v>17.5</v>
      </c>
      <c r="B3940" t="s">
        <v>108</v>
      </c>
      <c r="C3940" t="s">
        <v>21</v>
      </c>
      <c r="D3940" t="s">
        <v>6531</v>
      </c>
      <c r="E3940" t="s">
        <v>21</v>
      </c>
      <c r="F3940" t="s">
        <v>6500</v>
      </c>
      <c r="G3940">
        <v>14</v>
      </c>
      <c r="H3940">
        <v>1178417</v>
      </c>
    </row>
    <row r="3941" spans="1:8" hidden="1">
      <c r="A3941">
        <v>17.399999999999999</v>
      </c>
      <c r="B3941">
        <v>1</v>
      </c>
      <c r="C3941" t="s">
        <v>6532</v>
      </c>
      <c r="D3941" t="s">
        <v>6533</v>
      </c>
      <c r="E3941" t="s">
        <v>6534</v>
      </c>
      <c r="F3941" t="s">
        <v>6500</v>
      </c>
      <c r="G3941">
        <v>15</v>
      </c>
      <c r="H3941">
        <v>1178417</v>
      </c>
    </row>
    <row r="3942" spans="1:8" hidden="1">
      <c r="A3942">
        <v>17.3</v>
      </c>
      <c r="B3942">
        <v>1</v>
      </c>
      <c r="C3942" t="s">
        <v>6529</v>
      </c>
      <c r="D3942" t="s">
        <v>6535</v>
      </c>
      <c r="E3942" t="s">
        <v>21</v>
      </c>
      <c r="F3942" t="s">
        <v>6500</v>
      </c>
      <c r="G3942">
        <v>16</v>
      </c>
      <c r="H3942">
        <v>1178417</v>
      </c>
    </row>
    <row r="3943" spans="1:8" hidden="1">
      <c r="A3943">
        <v>17.2</v>
      </c>
      <c r="B3943">
        <v>1</v>
      </c>
      <c r="C3943" t="s">
        <v>6532</v>
      </c>
      <c r="D3943" t="s">
        <v>6536</v>
      </c>
      <c r="E3943" t="s">
        <v>21</v>
      </c>
      <c r="F3943" t="s">
        <v>6500</v>
      </c>
      <c r="G3943">
        <v>17</v>
      </c>
      <c r="H3943">
        <v>1178417</v>
      </c>
    </row>
    <row r="3944" spans="1:8" hidden="1">
      <c r="A3944">
        <v>17.100000000000001</v>
      </c>
      <c r="B3944">
        <v>1</v>
      </c>
      <c r="C3944" t="s">
        <v>6529</v>
      </c>
      <c r="D3944" t="s">
        <v>6537</v>
      </c>
      <c r="E3944" t="s">
        <v>21</v>
      </c>
      <c r="F3944" t="s">
        <v>6500</v>
      </c>
      <c r="G3944">
        <v>18</v>
      </c>
      <c r="H3944">
        <v>1178417</v>
      </c>
    </row>
    <row r="3945" spans="1:8" hidden="1">
      <c r="A3945">
        <v>16.600000000000001</v>
      </c>
      <c r="B3945">
        <v>1</v>
      </c>
      <c r="C3945" t="s">
        <v>6538</v>
      </c>
      <c r="D3945" t="s">
        <v>6539</v>
      </c>
      <c r="E3945" t="s">
        <v>21</v>
      </c>
      <c r="F3945" t="s">
        <v>6500</v>
      </c>
      <c r="G3945">
        <v>19</v>
      </c>
      <c r="H3945">
        <v>1178417</v>
      </c>
    </row>
    <row r="3946" spans="1:8" hidden="1">
      <c r="A3946">
        <v>16.5</v>
      </c>
      <c r="B3946">
        <v>0</v>
      </c>
      <c r="C3946" t="s">
        <v>6540</v>
      </c>
      <c r="D3946" t="s">
        <v>6541</v>
      </c>
      <c r="E3946" t="s">
        <v>21</v>
      </c>
      <c r="F3946" t="s">
        <v>6500</v>
      </c>
      <c r="G3946">
        <v>20</v>
      </c>
      <c r="H3946">
        <v>1178417</v>
      </c>
    </row>
    <row r="3947" spans="1:8" hidden="1">
      <c r="A3947">
        <v>16.399999999999999</v>
      </c>
      <c r="B3947">
        <v>1</v>
      </c>
      <c r="C3947" t="s">
        <v>6542</v>
      </c>
      <c r="D3947" t="s">
        <v>6543</v>
      </c>
      <c r="E3947" t="s">
        <v>6544</v>
      </c>
      <c r="F3947" t="s">
        <v>6500</v>
      </c>
      <c r="G3947">
        <v>21</v>
      </c>
      <c r="H3947">
        <v>1178417</v>
      </c>
    </row>
    <row r="3948" spans="1:8" hidden="1">
      <c r="A3948">
        <v>16.3</v>
      </c>
      <c r="B3948">
        <v>1</v>
      </c>
      <c r="C3948" t="s">
        <v>6538</v>
      </c>
      <c r="D3948" t="s">
        <v>6545</v>
      </c>
      <c r="E3948" t="s">
        <v>21</v>
      </c>
      <c r="F3948" t="s">
        <v>6500</v>
      </c>
      <c r="G3948">
        <v>22</v>
      </c>
      <c r="H3948">
        <v>1178417</v>
      </c>
    </row>
    <row r="3949" spans="1:8" hidden="1">
      <c r="A3949">
        <v>16.2</v>
      </c>
      <c r="B3949">
        <v>4</v>
      </c>
      <c r="C3949" t="s">
        <v>6546</v>
      </c>
      <c r="D3949" t="s">
        <v>6547</v>
      </c>
      <c r="E3949" t="s">
        <v>6548</v>
      </c>
      <c r="F3949" t="s">
        <v>6500</v>
      </c>
      <c r="G3949">
        <v>23</v>
      </c>
      <c r="H3949">
        <v>1178417</v>
      </c>
    </row>
    <row r="3950" spans="1:8" hidden="1">
      <c r="A3950">
        <v>16.100000000000001</v>
      </c>
      <c r="B3950">
        <v>4</v>
      </c>
      <c r="C3950" t="s">
        <v>6546</v>
      </c>
      <c r="D3950" t="s">
        <v>6549</v>
      </c>
      <c r="E3950" t="s">
        <v>6550</v>
      </c>
      <c r="F3950" t="s">
        <v>6500</v>
      </c>
      <c r="G3950">
        <v>24</v>
      </c>
      <c r="H3950">
        <v>1178417</v>
      </c>
    </row>
    <row r="3951" spans="1:8" hidden="1">
      <c r="A3951">
        <v>15.6</v>
      </c>
      <c r="B3951">
        <v>0</v>
      </c>
      <c r="C3951" t="s">
        <v>6551</v>
      </c>
      <c r="D3951" t="s">
        <v>6552</v>
      </c>
      <c r="E3951" t="s">
        <v>21</v>
      </c>
      <c r="F3951" t="s">
        <v>6500</v>
      </c>
      <c r="G3951">
        <v>25</v>
      </c>
      <c r="H3951">
        <v>1178417</v>
      </c>
    </row>
    <row r="3952" spans="1:8" hidden="1">
      <c r="A3952">
        <v>15.5</v>
      </c>
      <c r="B3952">
        <v>6</v>
      </c>
      <c r="C3952" t="s">
        <v>6553</v>
      </c>
      <c r="D3952" t="s">
        <v>6554</v>
      </c>
      <c r="E3952" t="s">
        <v>6555</v>
      </c>
      <c r="F3952" t="s">
        <v>6500</v>
      </c>
      <c r="G3952">
        <v>26</v>
      </c>
      <c r="H3952">
        <v>1178417</v>
      </c>
    </row>
    <row r="3953" spans="1:8" hidden="1">
      <c r="A3953">
        <v>15.4</v>
      </c>
      <c r="B3953">
        <v>0</v>
      </c>
      <c r="C3953" t="s">
        <v>6551</v>
      </c>
      <c r="D3953" t="s">
        <v>6556</v>
      </c>
      <c r="E3953" t="s">
        <v>21</v>
      </c>
      <c r="F3953" t="s">
        <v>6500</v>
      </c>
      <c r="G3953">
        <v>27</v>
      </c>
      <c r="H3953">
        <v>1178417</v>
      </c>
    </row>
    <row r="3954" spans="1:8" hidden="1">
      <c r="A3954">
        <v>15.3</v>
      </c>
      <c r="B3954">
        <v>6</v>
      </c>
      <c r="C3954" t="s">
        <v>6553</v>
      </c>
      <c r="D3954" t="s">
        <v>6557</v>
      </c>
      <c r="E3954" t="s">
        <v>6558</v>
      </c>
      <c r="F3954" t="s">
        <v>6500</v>
      </c>
      <c r="G3954">
        <v>28</v>
      </c>
      <c r="H3954">
        <v>1178417</v>
      </c>
    </row>
    <row r="3955" spans="1:8" hidden="1">
      <c r="A3955">
        <v>15.2</v>
      </c>
      <c r="B3955">
        <v>1</v>
      </c>
      <c r="C3955" t="s">
        <v>6559</v>
      </c>
      <c r="D3955" t="s">
        <v>6560</v>
      </c>
      <c r="E3955" t="s">
        <v>21</v>
      </c>
      <c r="F3955" t="s">
        <v>6500</v>
      </c>
      <c r="G3955">
        <v>29</v>
      </c>
      <c r="H3955">
        <v>1178417</v>
      </c>
    </row>
    <row r="3956" spans="1:8" hidden="1">
      <c r="A3956">
        <v>15.1</v>
      </c>
      <c r="B3956">
        <v>0</v>
      </c>
      <c r="C3956" t="s">
        <v>6561</v>
      </c>
      <c r="D3956" t="s">
        <v>6562</v>
      </c>
      <c r="E3956" t="s">
        <v>21</v>
      </c>
      <c r="F3956" t="s">
        <v>6500</v>
      </c>
      <c r="G3956">
        <v>30</v>
      </c>
      <c r="H3956">
        <v>1178417</v>
      </c>
    </row>
    <row r="3957" spans="1:8" hidden="1">
      <c r="A3957">
        <v>14.6</v>
      </c>
      <c r="B3957">
        <v>1</v>
      </c>
      <c r="C3957" t="s">
        <v>6563</v>
      </c>
      <c r="D3957" t="s">
        <v>6564</v>
      </c>
      <c r="E3957" t="s">
        <v>21</v>
      </c>
      <c r="F3957" t="s">
        <v>6500</v>
      </c>
      <c r="G3957">
        <v>31</v>
      </c>
      <c r="H3957">
        <v>1178417</v>
      </c>
    </row>
    <row r="3958" spans="1:8" hidden="1">
      <c r="A3958">
        <v>14.5</v>
      </c>
      <c r="B3958">
        <v>0</v>
      </c>
      <c r="C3958" t="s">
        <v>6565</v>
      </c>
      <c r="D3958" t="s">
        <v>6566</v>
      </c>
      <c r="E3958" t="s">
        <v>21</v>
      </c>
      <c r="F3958" t="s">
        <v>6500</v>
      </c>
      <c r="G3958">
        <v>32</v>
      </c>
      <c r="H3958">
        <v>1178417</v>
      </c>
    </row>
    <row r="3959" spans="1:8" hidden="1">
      <c r="A3959">
        <v>14.4</v>
      </c>
      <c r="B3959">
        <v>2</v>
      </c>
      <c r="C3959" t="s">
        <v>6567</v>
      </c>
      <c r="D3959" t="s">
        <v>6568</v>
      </c>
      <c r="E3959" t="s">
        <v>6569</v>
      </c>
      <c r="F3959" t="s">
        <v>6500</v>
      </c>
      <c r="G3959">
        <v>33</v>
      </c>
      <c r="H3959">
        <v>1178417</v>
      </c>
    </row>
    <row r="3960" spans="1:8" hidden="1">
      <c r="A3960">
        <v>14.3</v>
      </c>
      <c r="B3960">
        <v>1</v>
      </c>
      <c r="C3960" t="s">
        <v>6518</v>
      </c>
      <c r="D3960" t="s">
        <v>6570</v>
      </c>
      <c r="E3960" t="s">
        <v>21</v>
      </c>
      <c r="F3960" t="s">
        <v>6500</v>
      </c>
      <c r="G3960">
        <v>34</v>
      </c>
      <c r="H3960">
        <v>1178417</v>
      </c>
    </row>
    <row r="3961" spans="1:8" hidden="1">
      <c r="A3961">
        <v>14.2</v>
      </c>
      <c r="B3961">
        <v>4</v>
      </c>
      <c r="C3961" t="s">
        <v>6571</v>
      </c>
      <c r="D3961" t="s">
        <v>6572</v>
      </c>
      <c r="E3961" t="s">
        <v>6573</v>
      </c>
      <c r="F3961" t="s">
        <v>6500</v>
      </c>
      <c r="G3961">
        <v>35</v>
      </c>
      <c r="H3961">
        <v>1178417</v>
      </c>
    </row>
    <row r="3962" spans="1:8" hidden="1">
      <c r="A3962">
        <v>14.1</v>
      </c>
      <c r="B3962">
        <v>0</v>
      </c>
      <c r="C3962" t="s">
        <v>6574</v>
      </c>
      <c r="D3962" t="s">
        <v>6575</v>
      </c>
      <c r="E3962" t="s">
        <v>21</v>
      </c>
      <c r="F3962" t="s">
        <v>6500</v>
      </c>
      <c r="G3962">
        <v>36</v>
      </c>
      <c r="H3962">
        <v>1178417</v>
      </c>
    </row>
    <row r="3963" spans="1:8" hidden="1">
      <c r="A3963">
        <v>13.6</v>
      </c>
      <c r="B3963">
        <v>1</v>
      </c>
      <c r="C3963" t="s">
        <v>6576</v>
      </c>
      <c r="D3963" t="s">
        <v>6577</v>
      </c>
      <c r="E3963" t="s">
        <v>21</v>
      </c>
      <c r="F3963" t="s">
        <v>6500</v>
      </c>
      <c r="G3963">
        <v>37</v>
      </c>
      <c r="H3963">
        <v>1178417</v>
      </c>
    </row>
    <row r="3964" spans="1:8" hidden="1">
      <c r="A3964">
        <v>13.5</v>
      </c>
      <c r="B3964">
        <v>0</v>
      </c>
      <c r="C3964" t="s">
        <v>6578</v>
      </c>
      <c r="D3964" t="s">
        <v>6579</v>
      </c>
      <c r="E3964" t="s">
        <v>6580</v>
      </c>
      <c r="F3964" t="s">
        <v>6500</v>
      </c>
      <c r="G3964">
        <v>38</v>
      </c>
      <c r="H3964">
        <v>1178417</v>
      </c>
    </row>
    <row r="3965" spans="1:8" hidden="1">
      <c r="A3965">
        <v>13.4</v>
      </c>
      <c r="B3965">
        <v>6</v>
      </c>
      <c r="C3965" t="s">
        <v>6581</v>
      </c>
      <c r="D3965" t="s">
        <v>6582</v>
      </c>
      <c r="E3965" t="s">
        <v>6583</v>
      </c>
      <c r="F3965" t="s">
        <v>6500</v>
      </c>
      <c r="G3965">
        <v>39</v>
      </c>
      <c r="H3965">
        <v>1178417</v>
      </c>
    </row>
    <row r="3966" spans="1:8" hidden="1">
      <c r="A3966">
        <v>13.3</v>
      </c>
      <c r="B3966">
        <v>0</v>
      </c>
      <c r="C3966" t="s">
        <v>6578</v>
      </c>
      <c r="D3966" t="s">
        <v>6584</v>
      </c>
      <c r="E3966" t="s">
        <v>21</v>
      </c>
      <c r="F3966" t="s">
        <v>6500</v>
      </c>
      <c r="G3966">
        <v>40</v>
      </c>
      <c r="H3966">
        <v>1178417</v>
      </c>
    </row>
    <row r="3967" spans="1:8" hidden="1">
      <c r="A3967">
        <v>13.2</v>
      </c>
      <c r="B3967">
        <v>6</v>
      </c>
      <c r="C3967" t="s">
        <v>6581</v>
      </c>
      <c r="D3967" t="s">
        <v>6585</v>
      </c>
      <c r="E3967" t="s">
        <v>825</v>
      </c>
      <c r="F3967" t="s">
        <v>6500</v>
      </c>
      <c r="G3967">
        <v>41</v>
      </c>
      <c r="H3967">
        <v>1178417</v>
      </c>
    </row>
    <row r="3968" spans="1:8" hidden="1">
      <c r="A3968">
        <v>13.1</v>
      </c>
      <c r="B3968">
        <v>6</v>
      </c>
      <c r="C3968" t="s">
        <v>6581</v>
      </c>
      <c r="D3968" t="s">
        <v>6586</v>
      </c>
      <c r="E3968" t="s">
        <v>6587</v>
      </c>
      <c r="F3968" t="s">
        <v>6500</v>
      </c>
      <c r="G3968">
        <v>42</v>
      </c>
      <c r="H3968">
        <v>1178417</v>
      </c>
    </row>
    <row r="3969" spans="1:8" hidden="1">
      <c r="A3969">
        <v>12.6</v>
      </c>
      <c r="B3969">
        <v>1</v>
      </c>
      <c r="C3969" t="s">
        <v>6588</v>
      </c>
      <c r="D3969" t="s">
        <v>6589</v>
      </c>
      <c r="E3969" t="s">
        <v>21</v>
      </c>
      <c r="F3969" t="s">
        <v>6500</v>
      </c>
      <c r="G3969">
        <v>43</v>
      </c>
      <c r="H3969">
        <v>1178417</v>
      </c>
    </row>
    <row r="3970" spans="1:8" hidden="1">
      <c r="A3970">
        <v>12.5</v>
      </c>
      <c r="B3970">
        <v>1</v>
      </c>
      <c r="C3970" t="s">
        <v>6559</v>
      </c>
      <c r="D3970" t="s">
        <v>6590</v>
      </c>
      <c r="E3970" t="s">
        <v>21</v>
      </c>
      <c r="F3970" t="s">
        <v>6500</v>
      </c>
      <c r="G3970">
        <v>44</v>
      </c>
      <c r="H3970">
        <v>1178417</v>
      </c>
    </row>
    <row r="3971" spans="1:8" hidden="1">
      <c r="A3971">
        <v>12.4</v>
      </c>
      <c r="B3971">
        <v>1</v>
      </c>
      <c r="C3971" t="s">
        <v>6588</v>
      </c>
      <c r="D3971" t="s">
        <v>6591</v>
      </c>
      <c r="E3971" t="s">
        <v>21</v>
      </c>
      <c r="F3971" t="s">
        <v>6500</v>
      </c>
      <c r="G3971">
        <v>45</v>
      </c>
      <c r="H3971">
        <v>1178417</v>
      </c>
    </row>
    <row r="3972" spans="1:8" hidden="1">
      <c r="A3972">
        <v>12.3</v>
      </c>
      <c r="B3972">
        <v>1</v>
      </c>
      <c r="C3972" t="s">
        <v>6559</v>
      </c>
      <c r="D3972" t="s">
        <v>6592</v>
      </c>
      <c r="E3972" t="s">
        <v>21</v>
      </c>
      <c r="F3972" t="s">
        <v>6500</v>
      </c>
      <c r="G3972">
        <v>46</v>
      </c>
      <c r="H3972">
        <v>1178417</v>
      </c>
    </row>
    <row r="3973" spans="1:8" hidden="1">
      <c r="A3973">
        <v>12.2</v>
      </c>
      <c r="B3973">
        <v>1</v>
      </c>
      <c r="C3973" t="s">
        <v>6588</v>
      </c>
      <c r="D3973" t="s">
        <v>6593</v>
      </c>
      <c r="E3973" t="s">
        <v>21</v>
      </c>
      <c r="F3973" t="s">
        <v>6500</v>
      </c>
      <c r="G3973">
        <v>47</v>
      </c>
      <c r="H3973">
        <v>1178417</v>
      </c>
    </row>
    <row r="3974" spans="1:8" hidden="1">
      <c r="A3974">
        <v>12.1</v>
      </c>
      <c r="B3974">
        <v>1</v>
      </c>
      <c r="C3974" t="s">
        <v>6559</v>
      </c>
      <c r="D3974" t="s">
        <v>6594</v>
      </c>
      <c r="E3974" t="s">
        <v>21</v>
      </c>
      <c r="F3974" t="s">
        <v>6500</v>
      </c>
      <c r="G3974">
        <v>48</v>
      </c>
      <c r="H3974">
        <v>1178417</v>
      </c>
    </row>
    <row r="3975" spans="1:8" hidden="1">
      <c r="A3975">
        <v>11.6</v>
      </c>
      <c r="B3975">
        <v>0</v>
      </c>
      <c r="C3975" t="s">
        <v>6578</v>
      </c>
      <c r="D3975" t="s">
        <v>6595</v>
      </c>
      <c r="E3975" t="s">
        <v>6596</v>
      </c>
      <c r="F3975" t="s">
        <v>6500</v>
      </c>
      <c r="G3975">
        <v>49</v>
      </c>
      <c r="H3975">
        <v>1178417</v>
      </c>
    </row>
    <row r="3976" spans="1:8" hidden="1">
      <c r="A3976">
        <v>11.5</v>
      </c>
      <c r="B3976">
        <v>1</v>
      </c>
      <c r="C3976" t="s">
        <v>6597</v>
      </c>
      <c r="D3976" t="s">
        <v>6598</v>
      </c>
      <c r="E3976" t="s">
        <v>21</v>
      </c>
      <c r="F3976" t="s">
        <v>6500</v>
      </c>
      <c r="G3976">
        <v>50</v>
      </c>
      <c r="H3976">
        <v>1178417</v>
      </c>
    </row>
    <row r="3977" spans="1:8" hidden="1">
      <c r="A3977">
        <v>11.4</v>
      </c>
      <c r="B3977">
        <v>0</v>
      </c>
      <c r="C3977" t="s">
        <v>6599</v>
      </c>
      <c r="D3977" t="s">
        <v>6600</v>
      </c>
      <c r="E3977" t="s">
        <v>21</v>
      </c>
      <c r="F3977" t="s">
        <v>6500</v>
      </c>
      <c r="G3977">
        <v>51</v>
      </c>
      <c r="H3977">
        <v>1178417</v>
      </c>
    </row>
    <row r="3978" spans="1:8" hidden="1">
      <c r="A3978">
        <v>11.3</v>
      </c>
      <c r="B3978">
        <v>1</v>
      </c>
      <c r="C3978" t="s">
        <v>6576</v>
      </c>
      <c r="D3978" t="s">
        <v>6601</v>
      </c>
      <c r="E3978" t="s">
        <v>21</v>
      </c>
      <c r="F3978" t="s">
        <v>6500</v>
      </c>
      <c r="G3978">
        <v>52</v>
      </c>
      <c r="H3978">
        <v>1178417</v>
      </c>
    </row>
    <row r="3979" spans="1:8" hidden="1">
      <c r="A3979">
        <v>11.2</v>
      </c>
      <c r="B3979">
        <v>0</v>
      </c>
      <c r="C3979" t="s">
        <v>6578</v>
      </c>
      <c r="D3979" t="s">
        <v>6602</v>
      </c>
      <c r="E3979" t="s">
        <v>21</v>
      </c>
      <c r="F3979" t="s">
        <v>6500</v>
      </c>
      <c r="G3979">
        <v>53</v>
      </c>
      <c r="H3979">
        <v>1178417</v>
      </c>
    </row>
    <row r="3980" spans="1:8" hidden="1">
      <c r="A3980">
        <v>11.1</v>
      </c>
      <c r="B3980">
        <v>0</v>
      </c>
      <c r="C3980" t="s">
        <v>6578</v>
      </c>
      <c r="D3980" t="s">
        <v>6603</v>
      </c>
      <c r="E3980" t="s">
        <v>21</v>
      </c>
      <c r="F3980" t="s">
        <v>6500</v>
      </c>
      <c r="G3980">
        <v>54</v>
      </c>
      <c r="H3980">
        <v>1178417</v>
      </c>
    </row>
    <row r="3981" spans="1:8" hidden="1">
      <c r="A3981">
        <v>10.6</v>
      </c>
      <c r="B3981">
        <v>1</v>
      </c>
      <c r="C3981" t="s">
        <v>6588</v>
      </c>
      <c r="D3981" t="s">
        <v>6604</v>
      </c>
      <c r="E3981" t="s">
        <v>21</v>
      </c>
      <c r="F3981" t="s">
        <v>6500</v>
      </c>
      <c r="G3981">
        <v>55</v>
      </c>
      <c r="H3981">
        <v>1178417</v>
      </c>
    </row>
    <row r="3982" spans="1:8" hidden="1">
      <c r="A3982">
        <v>10.5</v>
      </c>
      <c r="B3982">
        <v>1</v>
      </c>
      <c r="C3982" t="s">
        <v>6559</v>
      </c>
      <c r="D3982" t="s">
        <v>6605</v>
      </c>
      <c r="E3982" t="s">
        <v>21</v>
      </c>
      <c r="F3982" t="s">
        <v>6500</v>
      </c>
      <c r="G3982">
        <v>56</v>
      </c>
      <c r="H3982">
        <v>1178417</v>
      </c>
    </row>
    <row r="3983" spans="1:8" hidden="1">
      <c r="A3983">
        <v>10.4</v>
      </c>
      <c r="B3983">
        <v>0</v>
      </c>
      <c r="C3983" t="s">
        <v>6561</v>
      </c>
      <c r="D3983" t="s">
        <v>6606</v>
      </c>
      <c r="E3983" t="s">
        <v>21</v>
      </c>
      <c r="F3983" t="s">
        <v>6500</v>
      </c>
      <c r="G3983">
        <v>57</v>
      </c>
      <c r="H3983">
        <v>1178417</v>
      </c>
    </row>
    <row r="3984" spans="1:8" hidden="1">
      <c r="A3984">
        <v>10.3</v>
      </c>
      <c r="B3984">
        <v>0</v>
      </c>
      <c r="C3984" t="s">
        <v>6561</v>
      </c>
      <c r="D3984" t="s">
        <v>6607</v>
      </c>
      <c r="E3984" t="s">
        <v>6608</v>
      </c>
      <c r="F3984" t="s">
        <v>6500</v>
      </c>
      <c r="G3984">
        <v>58</v>
      </c>
      <c r="H3984">
        <v>1178417</v>
      </c>
    </row>
    <row r="3985" spans="1:8" hidden="1">
      <c r="A3985">
        <v>10.199999999999999</v>
      </c>
      <c r="B3985">
        <v>1</v>
      </c>
      <c r="C3985" t="s">
        <v>6588</v>
      </c>
      <c r="D3985" t="s">
        <v>6609</v>
      </c>
      <c r="E3985" t="s">
        <v>21</v>
      </c>
      <c r="F3985" t="s">
        <v>6500</v>
      </c>
      <c r="G3985">
        <v>59</v>
      </c>
      <c r="H3985">
        <v>1178417</v>
      </c>
    </row>
    <row r="3986" spans="1:8" hidden="1">
      <c r="A3986">
        <v>10.1</v>
      </c>
      <c r="B3986" t="s">
        <v>8</v>
      </c>
      <c r="C3986" t="s">
        <v>6610</v>
      </c>
      <c r="D3986" t="s">
        <v>6611</v>
      </c>
      <c r="E3986" t="s">
        <v>6612</v>
      </c>
      <c r="F3986" t="s">
        <v>6500</v>
      </c>
      <c r="G3986">
        <v>60</v>
      </c>
      <c r="H3986">
        <v>1178417</v>
      </c>
    </row>
    <row r="3987" spans="1:8" hidden="1">
      <c r="A3987">
        <v>9.6</v>
      </c>
      <c r="B3987">
        <v>1</v>
      </c>
      <c r="C3987" t="s">
        <v>6613</v>
      </c>
      <c r="D3987" t="s">
        <v>6614</v>
      </c>
      <c r="E3987" t="s">
        <v>21</v>
      </c>
      <c r="F3987" t="s">
        <v>6500</v>
      </c>
      <c r="G3987">
        <v>61</v>
      </c>
      <c r="H3987">
        <v>1178417</v>
      </c>
    </row>
    <row r="3988" spans="1:8" hidden="1">
      <c r="A3988">
        <v>9.5</v>
      </c>
      <c r="B3988">
        <v>1</v>
      </c>
      <c r="C3988" t="s">
        <v>6615</v>
      </c>
      <c r="D3988" t="s">
        <v>6616</v>
      </c>
      <c r="E3988" t="s">
        <v>21</v>
      </c>
      <c r="F3988" t="s">
        <v>6500</v>
      </c>
      <c r="G3988">
        <v>62</v>
      </c>
      <c r="H3988">
        <v>1178417</v>
      </c>
    </row>
    <row r="3989" spans="1:8" hidden="1">
      <c r="A3989">
        <v>9.4</v>
      </c>
      <c r="B3989">
        <v>1</v>
      </c>
      <c r="C3989" t="s">
        <v>6613</v>
      </c>
      <c r="D3989" t="s">
        <v>6617</v>
      </c>
      <c r="E3989" t="s">
        <v>1823</v>
      </c>
      <c r="F3989" t="s">
        <v>6500</v>
      </c>
      <c r="G3989">
        <v>63</v>
      </c>
      <c r="H3989">
        <v>1178417</v>
      </c>
    </row>
    <row r="3990" spans="1:8" hidden="1">
      <c r="A3990">
        <v>9.3000000000000007</v>
      </c>
      <c r="B3990">
        <v>1</v>
      </c>
      <c r="C3990" t="s">
        <v>6615</v>
      </c>
      <c r="D3990" t="s">
        <v>6618</v>
      </c>
      <c r="E3990" t="s">
        <v>21</v>
      </c>
      <c r="F3990" t="s">
        <v>6500</v>
      </c>
      <c r="G3990">
        <v>64</v>
      </c>
      <c r="H3990">
        <v>1178417</v>
      </c>
    </row>
    <row r="3991" spans="1:8" hidden="1">
      <c r="A3991">
        <v>9.1999999999999993</v>
      </c>
      <c r="B3991">
        <v>0</v>
      </c>
      <c r="C3991" t="s">
        <v>6619</v>
      </c>
      <c r="D3991" t="s">
        <v>6620</v>
      </c>
      <c r="E3991" t="s">
        <v>21</v>
      </c>
      <c r="F3991" t="s">
        <v>6500</v>
      </c>
      <c r="G3991">
        <v>65</v>
      </c>
      <c r="H3991">
        <v>1178417</v>
      </c>
    </row>
    <row r="3992" spans="1:8" hidden="1">
      <c r="A3992">
        <v>9.1</v>
      </c>
      <c r="B3992" t="s">
        <v>8</v>
      </c>
      <c r="C3992" t="s">
        <v>6621</v>
      </c>
      <c r="D3992" t="s">
        <v>6622</v>
      </c>
      <c r="E3992" t="s">
        <v>6623</v>
      </c>
      <c r="F3992" t="s">
        <v>6500</v>
      </c>
      <c r="G3992">
        <v>66</v>
      </c>
      <c r="H3992">
        <v>1178417</v>
      </c>
    </row>
    <row r="3993" spans="1:8" hidden="1">
      <c r="A3993">
        <v>8.6</v>
      </c>
      <c r="B3993">
        <v>1</v>
      </c>
      <c r="C3993" t="s">
        <v>6624</v>
      </c>
      <c r="D3993" t="s">
        <v>6625</v>
      </c>
      <c r="E3993" t="s">
        <v>21</v>
      </c>
      <c r="F3993" t="s">
        <v>6500</v>
      </c>
      <c r="G3993">
        <v>67</v>
      </c>
      <c r="H3993">
        <v>1178417</v>
      </c>
    </row>
    <row r="3994" spans="1:8" hidden="1">
      <c r="A3994">
        <v>8.5</v>
      </c>
      <c r="B3994">
        <v>4</v>
      </c>
      <c r="C3994" t="s">
        <v>6626</v>
      </c>
      <c r="D3994" t="s">
        <v>6627</v>
      </c>
      <c r="E3994" t="s">
        <v>6628</v>
      </c>
      <c r="F3994" t="s">
        <v>6500</v>
      </c>
      <c r="G3994">
        <v>68</v>
      </c>
      <c r="H3994">
        <v>1178417</v>
      </c>
    </row>
    <row r="3995" spans="1:8" hidden="1">
      <c r="A3995">
        <v>8.4</v>
      </c>
      <c r="B3995">
        <v>2</v>
      </c>
      <c r="C3995" t="s">
        <v>6629</v>
      </c>
      <c r="D3995" t="s">
        <v>6630</v>
      </c>
      <c r="E3995" t="s">
        <v>21</v>
      </c>
      <c r="F3995" t="s">
        <v>6500</v>
      </c>
      <c r="G3995">
        <v>69</v>
      </c>
      <c r="H3995">
        <v>1178417</v>
      </c>
    </row>
    <row r="3996" spans="1:8" hidden="1">
      <c r="A3996">
        <v>8.3000000000000007</v>
      </c>
      <c r="B3996">
        <v>6</v>
      </c>
      <c r="C3996" t="s">
        <v>6631</v>
      </c>
      <c r="D3996" t="s">
        <v>6632</v>
      </c>
      <c r="E3996" t="s">
        <v>6633</v>
      </c>
      <c r="F3996" t="s">
        <v>6500</v>
      </c>
      <c r="G3996">
        <v>70</v>
      </c>
      <c r="H3996">
        <v>1178417</v>
      </c>
    </row>
    <row r="3997" spans="1:8" hidden="1">
      <c r="A3997">
        <v>8.1999999999999993</v>
      </c>
      <c r="B3997">
        <v>1</v>
      </c>
      <c r="C3997" t="s">
        <v>6634</v>
      </c>
      <c r="D3997" t="s">
        <v>6635</v>
      </c>
      <c r="E3997" t="s">
        <v>21</v>
      </c>
      <c r="F3997" t="s">
        <v>6500</v>
      </c>
      <c r="G3997">
        <v>71</v>
      </c>
      <c r="H3997">
        <v>1178417</v>
      </c>
    </row>
    <row r="3998" spans="1:8" hidden="1">
      <c r="A3998">
        <v>8.1</v>
      </c>
      <c r="B3998">
        <v>1</v>
      </c>
      <c r="C3998" t="s">
        <v>6624</v>
      </c>
      <c r="D3998" t="s">
        <v>6636</v>
      </c>
      <c r="E3998" t="s">
        <v>21</v>
      </c>
      <c r="F3998" t="s">
        <v>6500</v>
      </c>
      <c r="G3998">
        <v>72</v>
      </c>
      <c r="H3998">
        <v>1178417</v>
      </c>
    </row>
    <row r="3999" spans="1:8" hidden="1">
      <c r="A3999">
        <v>7.6</v>
      </c>
      <c r="B3999">
        <v>2</v>
      </c>
      <c r="C3999" t="s">
        <v>6637</v>
      </c>
      <c r="D3999" t="s">
        <v>6638</v>
      </c>
      <c r="E3999" t="s">
        <v>21</v>
      </c>
      <c r="F3999" t="s">
        <v>6500</v>
      </c>
      <c r="G3999">
        <v>73</v>
      </c>
      <c r="H3999">
        <v>1178417</v>
      </c>
    </row>
    <row r="4000" spans="1:8" hidden="1">
      <c r="A4000">
        <v>7.5</v>
      </c>
      <c r="B4000">
        <v>1</v>
      </c>
      <c r="C4000" t="s">
        <v>6639</v>
      </c>
      <c r="D4000" t="s">
        <v>6640</v>
      </c>
      <c r="E4000" t="s">
        <v>21</v>
      </c>
      <c r="F4000" t="s">
        <v>6500</v>
      </c>
      <c r="G4000">
        <v>74</v>
      </c>
      <c r="H4000">
        <v>1178417</v>
      </c>
    </row>
    <row r="4001" spans="1:8" hidden="1">
      <c r="A4001">
        <v>7.4</v>
      </c>
      <c r="B4001">
        <v>4</v>
      </c>
      <c r="C4001" t="s">
        <v>6641</v>
      </c>
      <c r="D4001" t="s">
        <v>6642</v>
      </c>
      <c r="E4001" t="s">
        <v>21</v>
      </c>
      <c r="F4001" t="s">
        <v>6500</v>
      </c>
      <c r="G4001">
        <v>75</v>
      </c>
      <c r="H4001">
        <v>1178417</v>
      </c>
    </row>
    <row r="4002" spans="1:8" hidden="1">
      <c r="A4002">
        <v>7.3</v>
      </c>
      <c r="B4002">
        <v>0</v>
      </c>
      <c r="C4002" t="s">
        <v>6643</v>
      </c>
      <c r="D4002" t="s">
        <v>6644</v>
      </c>
      <c r="E4002" t="s">
        <v>21</v>
      </c>
      <c r="F4002" t="s">
        <v>6500</v>
      </c>
      <c r="G4002">
        <v>76</v>
      </c>
      <c r="H4002">
        <v>1178417</v>
      </c>
    </row>
    <row r="4003" spans="1:8" hidden="1">
      <c r="A4003">
        <v>7.2</v>
      </c>
      <c r="B4003">
        <v>1</v>
      </c>
      <c r="C4003" t="s">
        <v>6613</v>
      </c>
      <c r="D4003" t="s">
        <v>6645</v>
      </c>
      <c r="E4003" t="s">
        <v>21</v>
      </c>
      <c r="F4003" t="s">
        <v>6500</v>
      </c>
      <c r="G4003">
        <v>77</v>
      </c>
      <c r="H4003">
        <v>1178417</v>
      </c>
    </row>
    <row r="4004" spans="1:8" hidden="1">
      <c r="A4004">
        <v>7.1</v>
      </c>
      <c r="B4004">
        <v>1</v>
      </c>
      <c r="C4004" t="s">
        <v>6639</v>
      </c>
      <c r="D4004" t="s">
        <v>6646</v>
      </c>
      <c r="E4004" t="s">
        <v>21</v>
      </c>
      <c r="F4004" t="s">
        <v>6500</v>
      </c>
      <c r="G4004">
        <v>78</v>
      </c>
      <c r="H4004">
        <v>1178417</v>
      </c>
    </row>
    <row r="4005" spans="1:8" hidden="1">
      <c r="A4005">
        <v>6.6</v>
      </c>
      <c r="B4005">
        <v>0</v>
      </c>
      <c r="C4005" t="s">
        <v>6647</v>
      </c>
      <c r="D4005" t="s">
        <v>6648</v>
      </c>
      <c r="E4005" t="s">
        <v>21</v>
      </c>
      <c r="F4005" t="s">
        <v>6500</v>
      </c>
      <c r="G4005">
        <v>79</v>
      </c>
      <c r="H4005">
        <v>1178417</v>
      </c>
    </row>
    <row r="4006" spans="1:8" hidden="1">
      <c r="A4006">
        <v>6.5</v>
      </c>
      <c r="B4006">
        <v>0</v>
      </c>
      <c r="C4006" t="s">
        <v>6647</v>
      </c>
      <c r="D4006" t="s">
        <v>6649</v>
      </c>
      <c r="E4006" t="s">
        <v>21</v>
      </c>
      <c r="F4006" t="s">
        <v>6500</v>
      </c>
      <c r="G4006">
        <v>80</v>
      </c>
      <c r="H4006">
        <v>1178417</v>
      </c>
    </row>
    <row r="4007" spans="1:8" hidden="1">
      <c r="A4007">
        <v>6.4</v>
      </c>
      <c r="B4007">
        <v>4</v>
      </c>
      <c r="C4007" t="s">
        <v>6650</v>
      </c>
      <c r="D4007" t="s">
        <v>6651</v>
      </c>
      <c r="E4007" t="s">
        <v>6652</v>
      </c>
      <c r="F4007" t="s">
        <v>6500</v>
      </c>
      <c r="G4007">
        <v>81</v>
      </c>
      <c r="H4007">
        <v>1178417</v>
      </c>
    </row>
    <row r="4008" spans="1:8" hidden="1">
      <c r="A4008">
        <v>6.3</v>
      </c>
      <c r="B4008">
        <v>1</v>
      </c>
      <c r="C4008" t="s">
        <v>6653</v>
      </c>
      <c r="D4008" t="s">
        <v>6654</v>
      </c>
      <c r="E4008" t="s">
        <v>21</v>
      </c>
      <c r="F4008" t="s">
        <v>6500</v>
      </c>
      <c r="G4008">
        <v>82</v>
      </c>
      <c r="H4008">
        <v>1178417</v>
      </c>
    </row>
    <row r="4009" spans="1:8" hidden="1">
      <c r="A4009">
        <v>6.2</v>
      </c>
      <c r="B4009">
        <v>4</v>
      </c>
      <c r="C4009" t="s">
        <v>6655</v>
      </c>
      <c r="D4009" t="s">
        <v>6656</v>
      </c>
      <c r="E4009" t="s">
        <v>6657</v>
      </c>
      <c r="F4009" t="s">
        <v>6500</v>
      </c>
      <c r="G4009">
        <v>83</v>
      </c>
      <c r="H4009">
        <v>1178417</v>
      </c>
    </row>
    <row r="4010" spans="1:8" hidden="1">
      <c r="A4010">
        <v>6.1</v>
      </c>
      <c r="B4010">
        <v>0</v>
      </c>
      <c r="C4010" t="s">
        <v>6658</v>
      </c>
      <c r="D4010" t="s">
        <v>6659</v>
      </c>
      <c r="E4010" t="s">
        <v>6660</v>
      </c>
      <c r="F4010" t="s">
        <v>6500</v>
      </c>
      <c r="G4010">
        <v>84</v>
      </c>
      <c r="H4010">
        <v>1178417</v>
      </c>
    </row>
    <row r="4011" spans="1:8" hidden="1">
      <c r="A4011">
        <v>5.6</v>
      </c>
      <c r="B4011">
        <v>1</v>
      </c>
      <c r="C4011" t="s">
        <v>6624</v>
      </c>
      <c r="D4011" t="s">
        <v>6661</v>
      </c>
      <c r="E4011" t="s">
        <v>21</v>
      </c>
      <c r="F4011" t="s">
        <v>6500</v>
      </c>
      <c r="G4011">
        <v>85</v>
      </c>
      <c r="H4011">
        <v>1178417</v>
      </c>
    </row>
    <row r="4012" spans="1:8" hidden="1">
      <c r="A4012">
        <v>5.5</v>
      </c>
      <c r="B4012">
        <v>1</v>
      </c>
      <c r="C4012" t="s">
        <v>6634</v>
      </c>
      <c r="D4012" t="s">
        <v>6662</v>
      </c>
      <c r="E4012" t="s">
        <v>21</v>
      </c>
      <c r="F4012" t="s">
        <v>6500</v>
      </c>
      <c r="G4012">
        <v>86</v>
      </c>
      <c r="H4012">
        <v>1178417</v>
      </c>
    </row>
    <row r="4013" spans="1:8" hidden="1">
      <c r="A4013">
        <v>5.4</v>
      </c>
      <c r="B4013">
        <v>0</v>
      </c>
      <c r="C4013" t="s">
        <v>6663</v>
      </c>
      <c r="D4013" t="s">
        <v>6664</v>
      </c>
      <c r="E4013" t="s">
        <v>6665</v>
      </c>
      <c r="F4013" t="s">
        <v>6500</v>
      </c>
      <c r="G4013">
        <v>87</v>
      </c>
      <c r="H4013">
        <v>1178417</v>
      </c>
    </row>
    <row r="4014" spans="1:8" hidden="1">
      <c r="A4014">
        <v>5.3</v>
      </c>
      <c r="B4014">
        <v>4</v>
      </c>
      <c r="C4014" t="s">
        <v>6666</v>
      </c>
      <c r="D4014" t="s">
        <v>6667</v>
      </c>
      <c r="E4014" t="s">
        <v>21</v>
      </c>
      <c r="F4014" t="s">
        <v>6500</v>
      </c>
      <c r="G4014">
        <v>88</v>
      </c>
      <c r="H4014">
        <v>1178417</v>
      </c>
    </row>
    <row r="4015" spans="1:8" hidden="1">
      <c r="A4015">
        <v>5.2</v>
      </c>
      <c r="B4015">
        <v>6</v>
      </c>
      <c r="C4015" t="s">
        <v>6668</v>
      </c>
      <c r="D4015" t="s">
        <v>6669</v>
      </c>
      <c r="E4015" t="s">
        <v>6670</v>
      </c>
      <c r="F4015" t="s">
        <v>6500</v>
      </c>
      <c r="G4015">
        <v>89</v>
      </c>
      <c r="H4015">
        <v>1178417</v>
      </c>
    </row>
    <row r="4016" spans="1:8" hidden="1">
      <c r="A4016">
        <v>5.0999999999999996</v>
      </c>
      <c r="B4016">
        <v>0</v>
      </c>
      <c r="C4016" t="s">
        <v>6663</v>
      </c>
      <c r="D4016" t="s">
        <v>6671</v>
      </c>
      <c r="E4016" t="s">
        <v>21</v>
      </c>
      <c r="F4016" t="s">
        <v>6500</v>
      </c>
      <c r="G4016">
        <v>90</v>
      </c>
      <c r="H4016">
        <v>1178417</v>
      </c>
    </row>
    <row r="4017" spans="1:8" hidden="1">
      <c r="A4017">
        <v>4.5999999999999996</v>
      </c>
      <c r="B4017">
        <v>0</v>
      </c>
      <c r="C4017" t="s">
        <v>6672</v>
      </c>
      <c r="D4017" t="s">
        <v>6673</v>
      </c>
      <c r="E4017" t="s">
        <v>21</v>
      </c>
      <c r="F4017" t="s">
        <v>6500</v>
      </c>
      <c r="G4017">
        <v>91</v>
      </c>
      <c r="H4017">
        <v>1178417</v>
      </c>
    </row>
    <row r="4018" spans="1:8" hidden="1">
      <c r="A4018">
        <v>4.5</v>
      </c>
      <c r="B4018">
        <v>0</v>
      </c>
      <c r="C4018" t="s">
        <v>6672</v>
      </c>
      <c r="D4018" t="s">
        <v>6674</v>
      </c>
      <c r="E4018" t="s">
        <v>6675</v>
      </c>
      <c r="F4018" t="s">
        <v>6500</v>
      </c>
      <c r="G4018">
        <v>92</v>
      </c>
      <c r="H4018">
        <v>1178417</v>
      </c>
    </row>
    <row r="4019" spans="1:8" hidden="1">
      <c r="A4019">
        <v>4.4000000000000004</v>
      </c>
      <c r="B4019">
        <v>0</v>
      </c>
      <c r="C4019" t="s">
        <v>6672</v>
      </c>
      <c r="D4019" t="s">
        <v>6676</v>
      </c>
      <c r="E4019" t="s">
        <v>21</v>
      </c>
      <c r="F4019" t="s">
        <v>6500</v>
      </c>
      <c r="G4019">
        <v>93</v>
      </c>
      <c r="H4019">
        <v>1178417</v>
      </c>
    </row>
    <row r="4020" spans="1:8" hidden="1">
      <c r="A4020">
        <v>4.3</v>
      </c>
      <c r="B4020">
        <v>4</v>
      </c>
      <c r="C4020" t="s">
        <v>21</v>
      </c>
      <c r="D4020" t="s">
        <v>6677</v>
      </c>
      <c r="E4020" t="s">
        <v>21</v>
      </c>
      <c r="F4020" t="s">
        <v>6500</v>
      </c>
      <c r="G4020">
        <v>94</v>
      </c>
      <c r="H4020">
        <v>1178417</v>
      </c>
    </row>
    <row r="4021" spans="1:8" hidden="1">
      <c r="A4021">
        <v>4.2</v>
      </c>
      <c r="B4021">
        <v>4</v>
      </c>
      <c r="C4021" t="s">
        <v>6678</v>
      </c>
      <c r="D4021" t="s">
        <v>6679</v>
      </c>
      <c r="E4021" t="s">
        <v>6680</v>
      </c>
      <c r="F4021" t="s">
        <v>6500</v>
      </c>
      <c r="G4021">
        <v>95</v>
      </c>
      <c r="H4021">
        <v>1178417</v>
      </c>
    </row>
    <row r="4022" spans="1:8" hidden="1">
      <c r="A4022">
        <v>4.0999999999999996</v>
      </c>
      <c r="B4022">
        <v>0</v>
      </c>
      <c r="C4022" t="s">
        <v>6672</v>
      </c>
      <c r="D4022" t="s">
        <v>6681</v>
      </c>
      <c r="E4022" t="s">
        <v>21</v>
      </c>
      <c r="F4022" t="s">
        <v>6500</v>
      </c>
      <c r="G4022">
        <v>96</v>
      </c>
      <c r="H4022">
        <v>1178417</v>
      </c>
    </row>
    <row r="4023" spans="1:8" hidden="1">
      <c r="A4023">
        <v>3.6</v>
      </c>
      <c r="B4023">
        <v>0</v>
      </c>
      <c r="C4023" t="s">
        <v>6682</v>
      </c>
      <c r="D4023" t="s">
        <v>6683</v>
      </c>
      <c r="E4023" t="s">
        <v>21</v>
      </c>
      <c r="F4023" t="s">
        <v>6500</v>
      </c>
      <c r="G4023">
        <v>97</v>
      </c>
      <c r="H4023">
        <v>1178417</v>
      </c>
    </row>
    <row r="4024" spans="1:8" hidden="1">
      <c r="A4024">
        <v>3.5</v>
      </c>
      <c r="B4024">
        <v>4</v>
      </c>
      <c r="C4024" t="s">
        <v>6684</v>
      </c>
      <c r="D4024" t="s">
        <v>6685</v>
      </c>
      <c r="E4024" t="s">
        <v>6686</v>
      </c>
      <c r="F4024" t="s">
        <v>6500</v>
      </c>
      <c r="G4024">
        <v>98</v>
      </c>
      <c r="H4024">
        <v>1178417</v>
      </c>
    </row>
    <row r="4025" spans="1:8" hidden="1">
      <c r="A4025">
        <v>3.4</v>
      </c>
      <c r="B4025">
        <v>0</v>
      </c>
      <c r="C4025" t="s">
        <v>6682</v>
      </c>
      <c r="D4025" t="s">
        <v>6687</v>
      </c>
      <c r="E4025" t="s">
        <v>21</v>
      </c>
      <c r="F4025" t="s">
        <v>6500</v>
      </c>
      <c r="G4025">
        <v>99</v>
      </c>
      <c r="H4025">
        <v>1178417</v>
      </c>
    </row>
    <row r="4026" spans="1:8" hidden="1">
      <c r="A4026">
        <v>3.4</v>
      </c>
      <c r="B4026" t="s">
        <v>108</v>
      </c>
      <c r="C4026" t="s">
        <v>6688</v>
      </c>
      <c r="D4026" t="s">
        <v>6689</v>
      </c>
      <c r="E4026" t="s">
        <v>21</v>
      </c>
      <c r="F4026" t="s">
        <v>6500</v>
      </c>
      <c r="G4026">
        <v>100</v>
      </c>
      <c r="H4026">
        <v>1178417</v>
      </c>
    </row>
    <row r="4027" spans="1:8" hidden="1">
      <c r="A4027">
        <v>3.3</v>
      </c>
      <c r="B4027">
        <v>1</v>
      </c>
      <c r="C4027" t="s">
        <v>6690</v>
      </c>
      <c r="D4027" t="s">
        <v>6691</v>
      </c>
      <c r="E4027" t="s">
        <v>21</v>
      </c>
      <c r="F4027" t="s">
        <v>6500</v>
      </c>
      <c r="G4027">
        <v>101</v>
      </c>
      <c r="H4027">
        <v>1178417</v>
      </c>
    </row>
    <row r="4028" spans="1:8" hidden="1">
      <c r="A4028">
        <v>3.2</v>
      </c>
      <c r="B4028" t="s">
        <v>8</v>
      </c>
      <c r="C4028" t="s">
        <v>6692</v>
      </c>
      <c r="D4028" t="s">
        <v>6693</v>
      </c>
      <c r="E4028" t="s">
        <v>6694</v>
      </c>
      <c r="F4028" t="s">
        <v>6500</v>
      </c>
      <c r="G4028">
        <v>102</v>
      </c>
      <c r="H4028">
        <v>1178417</v>
      </c>
    </row>
    <row r="4029" spans="1:8" hidden="1">
      <c r="A4029">
        <v>3.1</v>
      </c>
      <c r="B4029">
        <v>6</v>
      </c>
      <c r="C4029" t="s">
        <v>6695</v>
      </c>
      <c r="D4029" t="s">
        <v>6696</v>
      </c>
      <c r="E4029" t="s">
        <v>21</v>
      </c>
      <c r="F4029" t="s">
        <v>6500</v>
      </c>
      <c r="G4029">
        <v>103</v>
      </c>
      <c r="H4029">
        <v>1178417</v>
      </c>
    </row>
    <row r="4030" spans="1:8" hidden="1">
      <c r="A4030">
        <v>2.6</v>
      </c>
      <c r="B4030">
        <v>0</v>
      </c>
      <c r="C4030" t="s">
        <v>6647</v>
      </c>
      <c r="D4030" t="s">
        <v>6697</v>
      </c>
      <c r="E4030" t="s">
        <v>21</v>
      </c>
      <c r="F4030" t="s">
        <v>6500</v>
      </c>
      <c r="G4030">
        <v>104</v>
      </c>
      <c r="H4030">
        <v>1178417</v>
      </c>
    </row>
    <row r="4031" spans="1:8" hidden="1">
      <c r="A4031">
        <v>2.5</v>
      </c>
      <c r="B4031">
        <v>4</v>
      </c>
      <c r="C4031" t="s">
        <v>6650</v>
      </c>
      <c r="D4031" t="s">
        <v>6698</v>
      </c>
      <c r="E4031" t="s">
        <v>6699</v>
      </c>
      <c r="F4031" t="s">
        <v>6500</v>
      </c>
      <c r="G4031">
        <v>105</v>
      </c>
      <c r="H4031">
        <v>1178417</v>
      </c>
    </row>
    <row r="4032" spans="1:8" hidden="1">
      <c r="A4032">
        <v>2.4</v>
      </c>
      <c r="B4032">
        <v>4</v>
      </c>
      <c r="C4032" t="s">
        <v>6650</v>
      </c>
      <c r="D4032" t="s">
        <v>6700</v>
      </c>
      <c r="E4032" t="s">
        <v>21</v>
      </c>
      <c r="F4032" t="s">
        <v>6500</v>
      </c>
      <c r="G4032">
        <v>106</v>
      </c>
      <c r="H4032">
        <v>1178417</v>
      </c>
    </row>
    <row r="4033" spans="1:8" hidden="1">
      <c r="A4033">
        <v>2.2999999999999998</v>
      </c>
      <c r="B4033">
        <v>1</v>
      </c>
      <c r="C4033" t="s">
        <v>6701</v>
      </c>
      <c r="D4033" t="s">
        <v>6702</v>
      </c>
      <c r="E4033" t="s">
        <v>21</v>
      </c>
      <c r="F4033" t="s">
        <v>6500</v>
      </c>
      <c r="G4033">
        <v>107</v>
      </c>
      <c r="H4033">
        <v>1178417</v>
      </c>
    </row>
    <row r="4034" spans="1:8" hidden="1">
      <c r="A4034">
        <v>2.2000000000000002</v>
      </c>
      <c r="B4034">
        <v>0</v>
      </c>
      <c r="C4034" t="s">
        <v>6703</v>
      </c>
      <c r="D4034" t="s">
        <v>6704</v>
      </c>
      <c r="E4034" t="s">
        <v>6705</v>
      </c>
      <c r="F4034" t="s">
        <v>6500</v>
      </c>
      <c r="G4034">
        <v>108</v>
      </c>
      <c r="H4034">
        <v>1178417</v>
      </c>
    </row>
    <row r="4035" spans="1:8" hidden="1">
      <c r="A4035">
        <v>2.1</v>
      </c>
      <c r="B4035">
        <v>4</v>
      </c>
      <c r="C4035" t="s">
        <v>6706</v>
      </c>
      <c r="D4035" t="s">
        <v>6707</v>
      </c>
      <c r="E4035" t="s">
        <v>6708</v>
      </c>
      <c r="F4035" t="s">
        <v>6500</v>
      </c>
      <c r="G4035">
        <v>109</v>
      </c>
      <c r="H4035">
        <v>1178417</v>
      </c>
    </row>
    <row r="4036" spans="1:8" hidden="1">
      <c r="A4036">
        <v>1.6</v>
      </c>
      <c r="B4036">
        <v>0</v>
      </c>
      <c r="C4036" t="s">
        <v>6682</v>
      </c>
      <c r="D4036" t="s">
        <v>6709</v>
      </c>
      <c r="E4036" t="s">
        <v>21</v>
      </c>
      <c r="F4036" t="s">
        <v>6500</v>
      </c>
      <c r="G4036">
        <v>110</v>
      </c>
      <c r="H4036">
        <v>1178417</v>
      </c>
    </row>
    <row r="4037" spans="1:8" hidden="1">
      <c r="A4037">
        <v>1.5</v>
      </c>
      <c r="B4037">
        <v>0</v>
      </c>
      <c r="C4037" t="s">
        <v>6682</v>
      </c>
      <c r="D4037" t="s">
        <v>6710</v>
      </c>
      <c r="E4037" t="s">
        <v>21</v>
      </c>
      <c r="F4037" t="s">
        <v>6500</v>
      </c>
      <c r="G4037">
        <v>111</v>
      </c>
      <c r="H4037">
        <v>1178417</v>
      </c>
    </row>
    <row r="4038" spans="1:8" hidden="1">
      <c r="A4038">
        <v>1.4</v>
      </c>
      <c r="B4038">
        <v>0</v>
      </c>
      <c r="C4038" t="s">
        <v>6682</v>
      </c>
      <c r="D4038" t="s">
        <v>6711</v>
      </c>
      <c r="E4038" t="s">
        <v>21</v>
      </c>
      <c r="F4038" t="s">
        <v>6500</v>
      </c>
      <c r="G4038">
        <v>112</v>
      </c>
      <c r="H4038">
        <v>1178417</v>
      </c>
    </row>
    <row r="4039" spans="1:8" hidden="1">
      <c r="A4039">
        <v>1.3</v>
      </c>
      <c r="B4039">
        <v>0</v>
      </c>
      <c r="C4039" t="s">
        <v>6682</v>
      </c>
      <c r="D4039" t="s">
        <v>6712</v>
      </c>
      <c r="E4039" t="s">
        <v>21</v>
      </c>
      <c r="F4039" t="s">
        <v>6500</v>
      </c>
      <c r="G4039">
        <v>113</v>
      </c>
      <c r="H4039">
        <v>1178417</v>
      </c>
    </row>
    <row r="4040" spans="1:8" hidden="1">
      <c r="A4040">
        <v>1.2</v>
      </c>
      <c r="B4040">
        <v>4</v>
      </c>
      <c r="C4040" t="s">
        <v>6684</v>
      </c>
      <c r="D4040" t="s">
        <v>6713</v>
      </c>
      <c r="E4040" t="s">
        <v>21</v>
      </c>
      <c r="F4040" t="s">
        <v>6500</v>
      </c>
      <c r="G4040">
        <v>114</v>
      </c>
      <c r="H4040">
        <v>1178417</v>
      </c>
    </row>
    <row r="4041" spans="1:8" hidden="1">
      <c r="A4041">
        <v>1.1000000000000001</v>
      </c>
      <c r="B4041">
        <v>4</v>
      </c>
      <c r="C4041" t="s">
        <v>6684</v>
      </c>
      <c r="D4041" t="s">
        <v>6714</v>
      </c>
      <c r="E4041" t="s">
        <v>21</v>
      </c>
      <c r="F4041" t="s">
        <v>6500</v>
      </c>
      <c r="G4041">
        <v>115</v>
      </c>
      <c r="H4041">
        <v>1178417</v>
      </c>
    </row>
    <row r="4042" spans="1:8" hidden="1">
      <c r="A4042">
        <v>1.1000000000000001</v>
      </c>
      <c r="B4042" t="s">
        <v>108</v>
      </c>
      <c r="C4042" t="s">
        <v>6688</v>
      </c>
      <c r="D4042" t="s">
        <v>6715</v>
      </c>
      <c r="E4042" t="s">
        <v>21</v>
      </c>
      <c r="F4042" t="s">
        <v>6500</v>
      </c>
      <c r="G4042">
        <v>116</v>
      </c>
      <c r="H4042">
        <v>1178417</v>
      </c>
    </row>
    <row r="4043" spans="1:8" hidden="1">
      <c r="A4043">
        <v>0.6</v>
      </c>
      <c r="B4043">
        <v>4</v>
      </c>
      <c r="C4043" t="s">
        <v>6716</v>
      </c>
      <c r="D4043" t="s">
        <v>6717</v>
      </c>
      <c r="E4043" t="s">
        <v>21</v>
      </c>
      <c r="F4043" t="s">
        <v>6500</v>
      </c>
      <c r="G4043">
        <v>117</v>
      </c>
      <c r="H4043">
        <v>1178417</v>
      </c>
    </row>
    <row r="4044" spans="1:8" hidden="1">
      <c r="A4044">
        <v>0.5</v>
      </c>
      <c r="B4044">
        <v>4</v>
      </c>
      <c r="C4044" t="s">
        <v>6716</v>
      </c>
      <c r="D4044" t="s">
        <v>6718</v>
      </c>
      <c r="E4044" t="s">
        <v>21</v>
      </c>
      <c r="F4044" t="s">
        <v>6500</v>
      </c>
      <c r="G4044">
        <v>118</v>
      </c>
      <c r="H4044">
        <v>1178417</v>
      </c>
    </row>
    <row r="4045" spans="1:8" hidden="1">
      <c r="A4045">
        <v>0.4</v>
      </c>
      <c r="B4045">
        <v>0</v>
      </c>
      <c r="C4045" t="s">
        <v>6719</v>
      </c>
      <c r="D4045" t="s">
        <v>6720</v>
      </c>
      <c r="E4045" t="s">
        <v>21</v>
      </c>
      <c r="F4045" t="s">
        <v>6500</v>
      </c>
      <c r="G4045">
        <v>119</v>
      </c>
      <c r="H4045">
        <v>1178417</v>
      </c>
    </row>
    <row r="4046" spans="1:8" hidden="1">
      <c r="A4046">
        <v>0.3</v>
      </c>
      <c r="B4046">
        <v>4</v>
      </c>
      <c r="C4046" t="s">
        <v>6716</v>
      </c>
      <c r="D4046" t="s">
        <v>6721</v>
      </c>
      <c r="E4046" t="s">
        <v>21</v>
      </c>
      <c r="F4046" t="s">
        <v>6500</v>
      </c>
      <c r="G4046">
        <v>120</v>
      </c>
      <c r="H4046">
        <v>1178417</v>
      </c>
    </row>
    <row r="4047" spans="1:8" hidden="1">
      <c r="A4047">
        <v>0.3</v>
      </c>
      <c r="B4047" t="s">
        <v>108</v>
      </c>
      <c r="C4047" t="s">
        <v>6722</v>
      </c>
      <c r="D4047" t="s">
        <v>6723</v>
      </c>
      <c r="E4047" t="s">
        <v>21</v>
      </c>
      <c r="F4047" t="s">
        <v>6500</v>
      </c>
      <c r="G4047">
        <v>121</v>
      </c>
      <c r="H4047">
        <v>1178417</v>
      </c>
    </row>
    <row r="4048" spans="1:8" hidden="1">
      <c r="A4048">
        <v>0.2</v>
      </c>
      <c r="B4048">
        <v>0</v>
      </c>
      <c r="C4048" t="s">
        <v>6719</v>
      </c>
      <c r="D4048" t="s">
        <v>6724</v>
      </c>
      <c r="E4048" t="s">
        <v>21</v>
      </c>
      <c r="F4048" t="s">
        <v>6500</v>
      </c>
      <c r="G4048">
        <v>122</v>
      </c>
      <c r="H4048">
        <v>1178417</v>
      </c>
    </row>
    <row r="4049" spans="1:8" hidden="1">
      <c r="A4049">
        <v>0.1</v>
      </c>
      <c r="B4049">
        <v>1</v>
      </c>
      <c r="C4049" t="s">
        <v>6725</v>
      </c>
      <c r="D4049" t="s">
        <v>6726</v>
      </c>
      <c r="E4049" t="s">
        <v>21</v>
      </c>
      <c r="F4049" t="s">
        <v>6500</v>
      </c>
      <c r="G4049">
        <v>123</v>
      </c>
      <c r="H4049">
        <v>1178417</v>
      </c>
    </row>
    <row r="4050" spans="1:8" hidden="1">
      <c r="A4050">
        <v>19.600000000000001</v>
      </c>
      <c r="B4050">
        <v>6</v>
      </c>
      <c r="C4050" t="s">
        <v>6727</v>
      </c>
      <c r="D4050" t="s">
        <v>6728</v>
      </c>
      <c r="E4050" t="s">
        <v>6729</v>
      </c>
      <c r="F4050" t="s">
        <v>6730</v>
      </c>
      <c r="G4050">
        <v>0</v>
      </c>
      <c r="H4050">
        <v>1178417</v>
      </c>
    </row>
    <row r="4051" spans="1:8" hidden="1">
      <c r="A4051">
        <v>19.5</v>
      </c>
      <c r="B4051">
        <v>4</v>
      </c>
      <c r="C4051" t="s">
        <v>6731</v>
      </c>
      <c r="D4051" t="s">
        <v>6732</v>
      </c>
      <c r="E4051" t="s">
        <v>6733</v>
      </c>
      <c r="F4051" t="s">
        <v>6730</v>
      </c>
      <c r="G4051">
        <v>1</v>
      </c>
      <c r="H4051">
        <v>1178417</v>
      </c>
    </row>
    <row r="4052" spans="1:8" hidden="1">
      <c r="A4052">
        <v>19.399999999999999</v>
      </c>
      <c r="B4052">
        <v>6</v>
      </c>
      <c r="C4052" t="s">
        <v>6727</v>
      </c>
      <c r="D4052" t="s">
        <v>6734</v>
      </c>
      <c r="E4052" t="s">
        <v>6735</v>
      </c>
      <c r="F4052" t="s">
        <v>6730</v>
      </c>
      <c r="G4052">
        <v>2</v>
      </c>
      <c r="H4052">
        <v>1178417</v>
      </c>
    </row>
    <row r="4053" spans="1:8" hidden="1">
      <c r="A4053">
        <v>19.3</v>
      </c>
      <c r="B4053">
        <v>4</v>
      </c>
      <c r="C4053" t="s">
        <v>6731</v>
      </c>
      <c r="D4053" t="s">
        <v>6736</v>
      </c>
      <c r="E4053" t="s">
        <v>6737</v>
      </c>
      <c r="F4053" t="s">
        <v>6730</v>
      </c>
      <c r="G4053">
        <v>3</v>
      </c>
      <c r="H4053">
        <v>1178417</v>
      </c>
    </row>
    <row r="4054" spans="1:8" hidden="1">
      <c r="A4054">
        <v>19.2</v>
      </c>
      <c r="B4054">
        <v>1</v>
      </c>
      <c r="C4054" t="s">
        <v>6738</v>
      </c>
      <c r="D4054" t="s">
        <v>6739</v>
      </c>
      <c r="E4054" t="s">
        <v>21</v>
      </c>
      <c r="F4054" t="s">
        <v>6730</v>
      </c>
      <c r="G4054">
        <v>4</v>
      </c>
      <c r="H4054">
        <v>1178417</v>
      </c>
    </row>
    <row r="4055" spans="1:8" hidden="1">
      <c r="A4055">
        <v>19.100000000000001</v>
      </c>
      <c r="B4055">
        <v>6</v>
      </c>
      <c r="C4055" t="s">
        <v>6740</v>
      </c>
      <c r="D4055" t="s">
        <v>6741</v>
      </c>
      <c r="E4055" t="s">
        <v>5937</v>
      </c>
      <c r="F4055" t="s">
        <v>6730</v>
      </c>
      <c r="G4055">
        <v>5</v>
      </c>
      <c r="H4055">
        <v>1178417</v>
      </c>
    </row>
    <row r="4056" spans="1:8" hidden="1">
      <c r="A4056">
        <v>18.600000000000001</v>
      </c>
      <c r="B4056" t="s">
        <v>468</v>
      </c>
      <c r="C4056" t="s">
        <v>6742</v>
      </c>
      <c r="D4056" t="s">
        <v>6743</v>
      </c>
      <c r="E4056" t="s">
        <v>21</v>
      </c>
      <c r="F4056" t="s">
        <v>6730</v>
      </c>
      <c r="G4056">
        <v>6</v>
      </c>
      <c r="H4056">
        <v>1178417</v>
      </c>
    </row>
    <row r="4057" spans="1:8" hidden="1">
      <c r="A4057">
        <v>18.5</v>
      </c>
      <c r="B4057">
        <v>6</v>
      </c>
      <c r="C4057" t="s">
        <v>6744</v>
      </c>
      <c r="D4057" t="s">
        <v>6745</v>
      </c>
      <c r="E4057" t="s">
        <v>595</v>
      </c>
      <c r="F4057" t="s">
        <v>6730</v>
      </c>
      <c r="G4057">
        <v>7</v>
      </c>
      <c r="H4057">
        <v>1178417</v>
      </c>
    </row>
    <row r="4058" spans="1:8" hidden="1">
      <c r="A4058">
        <v>18.399999999999999</v>
      </c>
      <c r="B4058">
        <v>6</v>
      </c>
      <c r="C4058" t="s">
        <v>6744</v>
      </c>
      <c r="D4058" t="s">
        <v>6746</v>
      </c>
      <c r="E4058" t="s">
        <v>825</v>
      </c>
      <c r="F4058" t="s">
        <v>6730</v>
      </c>
      <c r="G4058">
        <v>8</v>
      </c>
      <c r="H4058">
        <v>1178417</v>
      </c>
    </row>
    <row r="4059" spans="1:8" hidden="1">
      <c r="A4059">
        <v>18.3</v>
      </c>
      <c r="B4059">
        <v>6</v>
      </c>
      <c r="C4059" t="s">
        <v>6744</v>
      </c>
      <c r="D4059" t="s">
        <v>6747</v>
      </c>
      <c r="E4059" t="s">
        <v>6748</v>
      </c>
      <c r="F4059" t="s">
        <v>6730</v>
      </c>
      <c r="G4059">
        <v>9</v>
      </c>
      <c r="H4059">
        <v>1178417</v>
      </c>
    </row>
    <row r="4060" spans="1:8" hidden="1">
      <c r="A4060">
        <v>18.2</v>
      </c>
      <c r="B4060" t="s">
        <v>57</v>
      </c>
      <c r="C4060" t="s">
        <v>6749</v>
      </c>
      <c r="D4060" t="s">
        <v>6750</v>
      </c>
      <c r="E4060" t="s">
        <v>21</v>
      </c>
      <c r="F4060" t="s">
        <v>6730</v>
      </c>
      <c r="G4060">
        <v>10</v>
      </c>
      <c r="H4060">
        <v>1178417</v>
      </c>
    </row>
    <row r="4061" spans="1:8" hidden="1">
      <c r="A4061">
        <v>18.100000000000001</v>
      </c>
      <c r="B4061" t="s">
        <v>57</v>
      </c>
      <c r="C4061" t="s">
        <v>6751</v>
      </c>
      <c r="D4061" t="s">
        <v>6752</v>
      </c>
      <c r="E4061" t="s">
        <v>21</v>
      </c>
      <c r="F4061" t="s">
        <v>6730</v>
      </c>
      <c r="G4061">
        <v>11</v>
      </c>
      <c r="H4061">
        <v>1178417</v>
      </c>
    </row>
    <row r="4062" spans="1:8" hidden="1">
      <c r="A4062">
        <v>17.600000000000001</v>
      </c>
      <c r="B4062">
        <v>2</v>
      </c>
      <c r="C4062" t="s">
        <v>6753</v>
      </c>
      <c r="D4062" t="s">
        <v>6754</v>
      </c>
      <c r="E4062" t="s">
        <v>21</v>
      </c>
      <c r="F4062" t="s">
        <v>6730</v>
      </c>
      <c r="G4062">
        <v>12</v>
      </c>
      <c r="H4062">
        <v>1178417</v>
      </c>
    </row>
    <row r="4063" spans="1:8" hidden="1">
      <c r="A4063">
        <v>17.5</v>
      </c>
      <c r="B4063">
        <v>0</v>
      </c>
      <c r="C4063" t="s">
        <v>6755</v>
      </c>
      <c r="D4063" t="s">
        <v>6756</v>
      </c>
      <c r="E4063" t="s">
        <v>21</v>
      </c>
      <c r="F4063" t="s">
        <v>6730</v>
      </c>
      <c r="G4063">
        <v>13</v>
      </c>
      <c r="H4063">
        <v>1178417</v>
      </c>
    </row>
    <row r="4064" spans="1:8" hidden="1">
      <c r="A4064">
        <v>17.399999999999999</v>
      </c>
      <c r="B4064">
        <v>1</v>
      </c>
      <c r="C4064" t="s">
        <v>6738</v>
      </c>
      <c r="D4064" t="s">
        <v>6757</v>
      </c>
      <c r="E4064" t="s">
        <v>21</v>
      </c>
      <c r="F4064" t="s">
        <v>6730</v>
      </c>
      <c r="G4064">
        <v>14</v>
      </c>
      <c r="H4064">
        <v>1178417</v>
      </c>
    </row>
    <row r="4065" spans="1:8" hidden="1">
      <c r="A4065">
        <v>17.399999999999999</v>
      </c>
      <c r="B4065" t="s">
        <v>108</v>
      </c>
      <c r="C4065" t="s">
        <v>6758</v>
      </c>
      <c r="D4065" t="s">
        <v>6759</v>
      </c>
      <c r="E4065" t="s">
        <v>21</v>
      </c>
      <c r="F4065" t="s">
        <v>6730</v>
      </c>
      <c r="G4065">
        <v>15</v>
      </c>
      <c r="H4065">
        <v>1178417</v>
      </c>
    </row>
    <row r="4066" spans="1:8" hidden="1">
      <c r="A4066">
        <v>17.399999999999999</v>
      </c>
      <c r="B4066" t="s">
        <v>108</v>
      </c>
      <c r="C4066" t="s">
        <v>6758</v>
      </c>
      <c r="D4066" t="s">
        <v>6760</v>
      </c>
      <c r="E4066" t="s">
        <v>21</v>
      </c>
      <c r="F4066" t="s">
        <v>6730</v>
      </c>
      <c r="G4066">
        <v>16</v>
      </c>
      <c r="H4066">
        <v>1178417</v>
      </c>
    </row>
    <row r="4067" spans="1:8" hidden="1">
      <c r="A4067">
        <v>17.3</v>
      </c>
      <c r="B4067">
        <v>6</v>
      </c>
      <c r="C4067" t="s">
        <v>6740</v>
      </c>
      <c r="D4067" t="s">
        <v>6761</v>
      </c>
      <c r="E4067" t="s">
        <v>6762</v>
      </c>
      <c r="F4067" t="s">
        <v>6730</v>
      </c>
      <c r="G4067">
        <v>17</v>
      </c>
      <c r="H4067">
        <v>1178417</v>
      </c>
    </row>
    <row r="4068" spans="1:8" hidden="1">
      <c r="A4068">
        <v>17.2</v>
      </c>
      <c r="B4068">
        <v>4</v>
      </c>
      <c r="C4068" t="s">
        <v>6763</v>
      </c>
      <c r="D4068" t="s">
        <v>6764</v>
      </c>
      <c r="E4068" t="s">
        <v>6765</v>
      </c>
      <c r="F4068" t="s">
        <v>6730</v>
      </c>
      <c r="G4068">
        <v>18</v>
      </c>
      <c r="H4068">
        <v>1178417</v>
      </c>
    </row>
    <row r="4069" spans="1:8" hidden="1">
      <c r="A4069">
        <v>17.100000000000001</v>
      </c>
      <c r="B4069">
        <v>1</v>
      </c>
      <c r="C4069" t="s">
        <v>6766</v>
      </c>
      <c r="D4069" t="s">
        <v>6767</v>
      </c>
      <c r="E4069" t="s">
        <v>21</v>
      </c>
      <c r="F4069" t="s">
        <v>6730</v>
      </c>
      <c r="G4069">
        <v>19</v>
      </c>
      <c r="H4069">
        <v>1178417</v>
      </c>
    </row>
    <row r="4070" spans="1:8" hidden="1">
      <c r="A4070">
        <v>16.600000000000001</v>
      </c>
      <c r="B4070">
        <v>0</v>
      </c>
      <c r="C4070" t="s">
        <v>6768</v>
      </c>
      <c r="D4070" t="s">
        <v>6769</v>
      </c>
      <c r="E4070" t="s">
        <v>21</v>
      </c>
      <c r="F4070" t="s">
        <v>6730</v>
      </c>
      <c r="G4070">
        <v>20</v>
      </c>
      <c r="H4070">
        <v>1178417</v>
      </c>
    </row>
    <row r="4071" spans="1:8" hidden="1">
      <c r="A4071">
        <v>16.5</v>
      </c>
      <c r="B4071">
        <v>1</v>
      </c>
      <c r="C4071" t="s">
        <v>6770</v>
      </c>
      <c r="D4071" t="s">
        <v>6771</v>
      </c>
      <c r="E4071" t="s">
        <v>21</v>
      </c>
      <c r="F4071" t="s">
        <v>6730</v>
      </c>
      <c r="G4071">
        <v>21</v>
      </c>
      <c r="H4071">
        <v>1178417</v>
      </c>
    </row>
    <row r="4072" spans="1:8" hidden="1">
      <c r="A4072">
        <v>16.399999999999999</v>
      </c>
      <c r="B4072">
        <v>0</v>
      </c>
      <c r="C4072" t="s">
        <v>6772</v>
      </c>
      <c r="D4072" t="s">
        <v>6773</v>
      </c>
      <c r="E4072" t="s">
        <v>21</v>
      </c>
      <c r="F4072" t="s">
        <v>6730</v>
      </c>
      <c r="G4072">
        <v>22</v>
      </c>
      <c r="H4072">
        <v>1178417</v>
      </c>
    </row>
    <row r="4073" spans="1:8" hidden="1">
      <c r="A4073">
        <v>16.3</v>
      </c>
      <c r="B4073">
        <v>2</v>
      </c>
      <c r="C4073" t="s">
        <v>6774</v>
      </c>
      <c r="D4073" t="s">
        <v>6775</v>
      </c>
      <c r="E4073" t="s">
        <v>21</v>
      </c>
      <c r="F4073" t="s">
        <v>6730</v>
      </c>
      <c r="G4073">
        <v>23</v>
      </c>
      <c r="H4073">
        <v>1178417</v>
      </c>
    </row>
    <row r="4074" spans="1:8" hidden="1">
      <c r="A4074">
        <v>16.2</v>
      </c>
      <c r="B4074">
        <v>1</v>
      </c>
      <c r="C4074" t="s">
        <v>6776</v>
      </c>
      <c r="D4074" t="s">
        <v>6777</v>
      </c>
      <c r="E4074" t="s">
        <v>21</v>
      </c>
      <c r="F4074" t="s">
        <v>6730</v>
      </c>
      <c r="G4074">
        <v>24</v>
      </c>
      <c r="H4074">
        <v>1178417</v>
      </c>
    </row>
    <row r="4075" spans="1:8" hidden="1">
      <c r="A4075">
        <v>16.100000000000001</v>
      </c>
      <c r="B4075">
        <v>1</v>
      </c>
      <c r="C4075" t="s">
        <v>6770</v>
      </c>
      <c r="D4075" t="s">
        <v>6778</v>
      </c>
      <c r="E4075" t="s">
        <v>21</v>
      </c>
      <c r="F4075" t="s">
        <v>6730</v>
      </c>
      <c r="G4075">
        <v>25</v>
      </c>
      <c r="H4075">
        <v>1178417</v>
      </c>
    </row>
    <row r="4076" spans="1:8" hidden="1">
      <c r="A4076">
        <v>15.6</v>
      </c>
      <c r="B4076">
        <v>1</v>
      </c>
      <c r="C4076" t="s">
        <v>6779</v>
      </c>
      <c r="D4076" t="s">
        <v>6780</v>
      </c>
      <c r="E4076" t="s">
        <v>21</v>
      </c>
      <c r="F4076" t="s">
        <v>6730</v>
      </c>
      <c r="G4076">
        <v>26</v>
      </c>
      <c r="H4076">
        <v>1178417</v>
      </c>
    </row>
    <row r="4077" spans="1:8" hidden="1">
      <c r="A4077">
        <v>15.5</v>
      </c>
      <c r="B4077">
        <v>1</v>
      </c>
      <c r="C4077" t="s">
        <v>6781</v>
      </c>
      <c r="D4077" t="s">
        <v>6782</v>
      </c>
      <c r="E4077" t="s">
        <v>21</v>
      </c>
      <c r="F4077" t="s">
        <v>6730</v>
      </c>
      <c r="G4077">
        <v>27</v>
      </c>
      <c r="H4077">
        <v>1178417</v>
      </c>
    </row>
    <row r="4078" spans="1:8" hidden="1">
      <c r="A4078">
        <v>15.4</v>
      </c>
      <c r="B4078">
        <v>6</v>
      </c>
      <c r="C4078" t="s">
        <v>6783</v>
      </c>
      <c r="D4078" t="s">
        <v>6784</v>
      </c>
      <c r="E4078" t="s">
        <v>6785</v>
      </c>
      <c r="F4078" t="s">
        <v>6730</v>
      </c>
      <c r="G4078">
        <v>28</v>
      </c>
      <c r="H4078">
        <v>1178417</v>
      </c>
    </row>
    <row r="4079" spans="1:8" hidden="1">
      <c r="A4079">
        <v>15.3</v>
      </c>
      <c r="B4079">
        <v>2</v>
      </c>
      <c r="C4079" t="s">
        <v>6786</v>
      </c>
      <c r="D4079" t="s">
        <v>6787</v>
      </c>
      <c r="E4079" t="s">
        <v>21</v>
      </c>
      <c r="F4079" t="s">
        <v>6730</v>
      </c>
      <c r="G4079">
        <v>29</v>
      </c>
      <c r="H4079">
        <v>1178417</v>
      </c>
    </row>
    <row r="4080" spans="1:8" hidden="1">
      <c r="A4080">
        <v>15.2</v>
      </c>
      <c r="B4080">
        <v>1</v>
      </c>
      <c r="C4080" t="s">
        <v>6779</v>
      </c>
      <c r="D4080" t="s">
        <v>6788</v>
      </c>
      <c r="E4080" t="s">
        <v>21</v>
      </c>
      <c r="F4080" t="s">
        <v>6730</v>
      </c>
      <c r="G4080">
        <v>30</v>
      </c>
      <c r="H4080">
        <v>1178417</v>
      </c>
    </row>
    <row r="4081" spans="1:8" hidden="1">
      <c r="A4081">
        <v>15.1</v>
      </c>
      <c r="B4081">
        <v>0</v>
      </c>
      <c r="C4081" t="s">
        <v>6789</v>
      </c>
      <c r="D4081" t="s">
        <v>6790</v>
      </c>
      <c r="E4081" t="s">
        <v>21</v>
      </c>
      <c r="F4081" t="s">
        <v>6730</v>
      </c>
      <c r="G4081">
        <v>31</v>
      </c>
      <c r="H4081">
        <v>1178417</v>
      </c>
    </row>
    <row r="4082" spans="1:8" hidden="1">
      <c r="A4082">
        <v>14.6</v>
      </c>
      <c r="B4082">
        <v>0</v>
      </c>
      <c r="C4082" t="s">
        <v>6791</v>
      </c>
      <c r="D4082" t="s">
        <v>6792</v>
      </c>
      <c r="E4082" t="s">
        <v>6793</v>
      </c>
      <c r="F4082" t="s">
        <v>6730</v>
      </c>
      <c r="G4082">
        <v>32</v>
      </c>
      <c r="H4082">
        <v>1178417</v>
      </c>
    </row>
    <row r="4083" spans="1:8" hidden="1">
      <c r="A4083">
        <v>14.5</v>
      </c>
      <c r="B4083">
        <v>1</v>
      </c>
      <c r="C4083" t="s">
        <v>6794</v>
      </c>
      <c r="D4083" t="s">
        <v>6795</v>
      </c>
      <c r="E4083" t="s">
        <v>21</v>
      </c>
      <c r="F4083" t="s">
        <v>6730</v>
      </c>
      <c r="G4083">
        <v>33</v>
      </c>
      <c r="H4083">
        <v>1178417</v>
      </c>
    </row>
    <row r="4084" spans="1:8" hidden="1">
      <c r="A4084">
        <v>14.4</v>
      </c>
      <c r="B4084">
        <v>1</v>
      </c>
      <c r="C4084" t="s">
        <v>6796</v>
      </c>
      <c r="D4084" t="s">
        <v>6797</v>
      </c>
      <c r="E4084" t="s">
        <v>21</v>
      </c>
      <c r="F4084" t="s">
        <v>6730</v>
      </c>
      <c r="G4084">
        <v>34</v>
      </c>
      <c r="H4084">
        <v>1178417</v>
      </c>
    </row>
    <row r="4085" spans="1:8" hidden="1">
      <c r="A4085">
        <v>14.3</v>
      </c>
      <c r="B4085">
        <v>6</v>
      </c>
      <c r="C4085" t="s">
        <v>6798</v>
      </c>
      <c r="D4085" t="s">
        <v>6799</v>
      </c>
      <c r="E4085" t="s">
        <v>6800</v>
      </c>
      <c r="F4085" t="s">
        <v>6730</v>
      </c>
      <c r="G4085">
        <v>35</v>
      </c>
      <c r="H4085">
        <v>1178417</v>
      </c>
    </row>
    <row r="4086" spans="1:8" hidden="1">
      <c r="A4086">
        <v>14.2</v>
      </c>
      <c r="B4086">
        <v>4</v>
      </c>
      <c r="C4086" t="s">
        <v>6801</v>
      </c>
      <c r="D4086" t="s">
        <v>6802</v>
      </c>
      <c r="E4086" t="s">
        <v>6803</v>
      </c>
      <c r="F4086" t="s">
        <v>6730</v>
      </c>
      <c r="G4086">
        <v>36</v>
      </c>
      <c r="H4086">
        <v>1178417</v>
      </c>
    </row>
    <row r="4087" spans="1:8" hidden="1">
      <c r="A4087">
        <v>14.1</v>
      </c>
      <c r="B4087">
        <v>1</v>
      </c>
      <c r="C4087" t="s">
        <v>21</v>
      </c>
      <c r="D4087" t="s">
        <v>6804</v>
      </c>
      <c r="E4087" t="s">
        <v>21</v>
      </c>
      <c r="F4087" t="s">
        <v>6730</v>
      </c>
      <c r="G4087">
        <v>37</v>
      </c>
      <c r="H4087">
        <v>1178417</v>
      </c>
    </row>
    <row r="4088" spans="1:8" hidden="1">
      <c r="A4088">
        <v>13.6</v>
      </c>
      <c r="B4088">
        <v>1</v>
      </c>
      <c r="C4088" t="s">
        <v>6779</v>
      </c>
      <c r="D4088" t="s">
        <v>6805</v>
      </c>
      <c r="E4088" t="s">
        <v>21</v>
      </c>
      <c r="F4088" t="s">
        <v>6730</v>
      </c>
      <c r="G4088">
        <v>38</v>
      </c>
      <c r="H4088">
        <v>1178417</v>
      </c>
    </row>
    <row r="4089" spans="1:8" hidden="1">
      <c r="A4089">
        <v>13.5</v>
      </c>
      <c r="B4089">
        <v>6</v>
      </c>
      <c r="C4089" t="s">
        <v>6806</v>
      </c>
      <c r="D4089" t="s">
        <v>6807</v>
      </c>
      <c r="E4089" t="s">
        <v>6808</v>
      </c>
      <c r="F4089" t="s">
        <v>6730</v>
      </c>
      <c r="G4089">
        <v>39</v>
      </c>
      <c r="H4089">
        <v>1178417</v>
      </c>
    </row>
    <row r="4090" spans="1:8" hidden="1">
      <c r="A4090">
        <v>13.4</v>
      </c>
      <c r="B4090">
        <v>1</v>
      </c>
      <c r="C4090" t="s">
        <v>6781</v>
      </c>
      <c r="D4090" t="s">
        <v>6809</v>
      </c>
      <c r="E4090" t="s">
        <v>21</v>
      </c>
      <c r="F4090" t="s">
        <v>6730</v>
      </c>
      <c r="G4090">
        <v>40</v>
      </c>
      <c r="H4090">
        <v>1178417</v>
      </c>
    </row>
    <row r="4091" spans="1:8" hidden="1">
      <c r="A4091">
        <v>13.3</v>
      </c>
      <c r="B4091">
        <v>1</v>
      </c>
      <c r="C4091" t="s">
        <v>6779</v>
      </c>
      <c r="D4091" t="s">
        <v>6810</v>
      </c>
      <c r="E4091" t="s">
        <v>21</v>
      </c>
      <c r="F4091" t="s">
        <v>6730</v>
      </c>
      <c r="G4091">
        <v>41</v>
      </c>
      <c r="H4091">
        <v>1178417</v>
      </c>
    </row>
    <row r="4092" spans="1:8" hidden="1">
      <c r="A4092">
        <v>13.2</v>
      </c>
      <c r="B4092">
        <v>0</v>
      </c>
      <c r="C4092" t="s">
        <v>6789</v>
      </c>
      <c r="D4092" t="s">
        <v>6811</v>
      </c>
      <c r="E4092" t="s">
        <v>21</v>
      </c>
      <c r="F4092" t="s">
        <v>6730</v>
      </c>
      <c r="G4092">
        <v>42</v>
      </c>
      <c r="H4092">
        <v>1178417</v>
      </c>
    </row>
    <row r="4093" spans="1:8" hidden="1">
      <c r="A4093">
        <v>13.1</v>
      </c>
      <c r="B4093">
        <v>1</v>
      </c>
      <c r="C4093" t="s">
        <v>6781</v>
      </c>
      <c r="D4093" t="s">
        <v>6812</v>
      </c>
      <c r="E4093" t="s">
        <v>6813</v>
      </c>
      <c r="F4093" t="s">
        <v>6730</v>
      </c>
      <c r="G4093">
        <v>43</v>
      </c>
      <c r="H4093">
        <v>1178417</v>
      </c>
    </row>
    <row r="4094" spans="1:8" hidden="1">
      <c r="A4094">
        <v>12.6</v>
      </c>
      <c r="B4094">
        <v>2</v>
      </c>
      <c r="C4094" t="s">
        <v>6753</v>
      </c>
      <c r="D4094" t="s">
        <v>6814</v>
      </c>
      <c r="E4094" t="s">
        <v>21</v>
      </c>
      <c r="F4094" t="s">
        <v>6730</v>
      </c>
      <c r="G4094">
        <v>44</v>
      </c>
      <c r="H4094">
        <v>1178417</v>
      </c>
    </row>
    <row r="4095" spans="1:8" hidden="1">
      <c r="A4095">
        <v>12.5</v>
      </c>
      <c r="B4095">
        <v>0</v>
      </c>
      <c r="C4095" t="s">
        <v>6755</v>
      </c>
      <c r="D4095" t="s">
        <v>6815</v>
      </c>
      <c r="E4095" t="s">
        <v>21</v>
      </c>
      <c r="F4095" t="s">
        <v>6730</v>
      </c>
      <c r="G4095">
        <v>45</v>
      </c>
      <c r="H4095">
        <v>1178417</v>
      </c>
    </row>
    <row r="4096" spans="1:8" hidden="1">
      <c r="A4096">
        <v>12.4</v>
      </c>
      <c r="B4096">
        <v>1</v>
      </c>
      <c r="C4096" t="s">
        <v>6738</v>
      </c>
      <c r="D4096" t="s">
        <v>6816</v>
      </c>
      <c r="E4096" t="s">
        <v>21</v>
      </c>
      <c r="F4096" t="s">
        <v>6730</v>
      </c>
      <c r="G4096">
        <v>46</v>
      </c>
      <c r="H4096">
        <v>1178417</v>
      </c>
    </row>
    <row r="4097" spans="1:8" hidden="1">
      <c r="A4097">
        <v>12.3</v>
      </c>
      <c r="B4097" t="s">
        <v>468</v>
      </c>
      <c r="C4097" t="s">
        <v>6817</v>
      </c>
      <c r="D4097" t="s">
        <v>6818</v>
      </c>
      <c r="E4097" t="s">
        <v>21</v>
      </c>
      <c r="F4097" t="s">
        <v>6730</v>
      </c>
      <c r="G4097">
        <v>47</v>
      </c>
      <c r="H4097">
        <v>1178417</v>
      </c>
    </row>
    <row r="4098" spans="1:8" hidden="1">
      <c r="A4098">
        <v>12.2</v>
      </c>
      <c r="B4098">
        <v>1</v>
      </c>
      <c r="C4098" t="s">
        <v>6738</v>
      </c>
      <c r="D4098" t="s">
        <v>6819</v>
      </c>
      <c r="E4098" t="s">
        <v>21</v>
      </c>
      <c r="F4098" t="s">
        <v>6730</v>
      </c>
      <c r="G4098">
        <v>48</v>
      </c>
      <c r="H4098">
        <v>1178417</v>
      </c>
    </row>
    <row r="4099" spans="1:8" hidden="1">
      <c r="A4099">
        <v>12.1</v>
      </c>
      <c r="B4099">
        <v>0</v>
      </c>
      <c r="C4099" t="s">
        <v>6820</v>
      </c>
      <c r="D4099" t="s">
        <v>6821</v>
      </c>
      <c r="E4099" t="s">
        <v>21</v>
      </c>
      <c r="F4099" t="s">
        <v>6730</v>
      </c>
      <c r="G4099">
        <v>49</v>
      </c>
      <c r="H4099">
        <v>1178417</v>
      </c>
    </row>
    <row r="4100" spans="1:8" hidden="1">
      <c r="A4100">
        <v>11.6</v>
      </c>
      <c r="B4100">
        <v>1</v>
      </c>
      <c r="C4100" t="s">
        <v>6776</v>
      </c>
      <c r="D4100" t="s">
        <v>6822</v>
      </c>
      <c r="E4100" t="s">
        <v>21</v>
      </c>
      <c r="F4100" t="s">
        <v>6730</v>
      </c>
      <c r="G4100">
        <v>50</v>
      </c>
      <c r="H4100">
        <v>1178417</v>
      </c>
    </row>
    <row r="4101" spans="1:8" hidden="1">
      <c r="A4101">
        <v>11.5</v>
      </c>
      <c r="B4101">
        <v>1</v>
      </c>
      <c r="C4101" t="s">
        <v>6770</v>
      </c>
      <c r="D4101" t="s">
        <v>6823</v>
      </c>
      <c r="E4101" t="s">
        <v>21</v>
      </c>
      <c r="F4101" t="s">
        <v>6730</v>
      </c>
      <c r="G4101">
        <v>51</v>
      </c>
      <c r="H4101">
        <v>1178417</v>
      </c>
    </row>
    <row r="4102" spans="1:8" hidden="1">
      <c r="A4102">
        <v>11.4</v>
      </c>
      <c r="B4102">
        <v>1</v>
      </c>
      <c r="C4102" t="s">
        <v>6776</v>
      </c>
      <c r="D4102" t="s">
        <v>6824</v>
      </c>
      <c r="E4102" t="s">
        <v>21</v>
      </c>
      <c r="F4102" t="s">
        <v>6730</v>
      </c>
      <c r="G4102">
        <v>52</v>
      </c>
      <c r="H4102">
        <v>1178417</v>
      </c>
    </row>
    <row r="4103" spans="1:8" hidden="1">
      <c r="A4103">
        <v>11.3</v>
      </c>
      <c r="B4103">
        <v>1</v>
      </c>
      <c r="C4103" t="s">
        <v>6770</v>
      </c>
      <c r="D4103" t="s">
        <v>6825</v>
      </c>
      <c r="E4103" t="s">
        <v>21</v>
      </c>
      <c r="F4103" t="s">
        <v>6730</v>
      </c>
      <c r="G4103">
        <v>53</v>
      </c>
      <c r="H4103">
        <v>1178417</v>
      </c>
    </row>
    <row r="4104" spans="1:8" hidden="1">
      <c r="A4104">
        <v>11.2</v>
      </c>
      <c r="B4104">
        <v>0</v>
      </c>
      <c r="C4104" t="s">
        <v>6772</v>
      </c>
      <c r="D4104" t="s">
        <v>6826</v>
      </c>
      <c r="E4104" t="s">
        <v>21</v>
      </c>
      <c r="F4104" t="s">
        <v>6730</v>
      </c>
      <c r="G4104">
        <v>54</v>
      </c>
      <c r="H4104">
        <v>1178417</v>
      </c>
    </row>
    <row r="4105" spans="1:8" hidden="1">
      <c r="A4105">
        <v>11.1</v>
      </c>
      <c r="B4105">
        <v>1</v>
      </c>
      <c r="C4105" t="s">
        <v>6776</v>
      </c>
      <c r="D4105" t="s">
        <v>6827</v>
      </c>
      <c r="E4105" t="s">
        <v>21</v>
      </c>
      <c r="F4105" t="s">
        <v>6730</v>
      </c>
      <c r="G4105">
        <v>55</v>
      </c>
      <c r="H4105">
        <v>1178417</v>
      </c>
    </row>
    <row r="4106" spans="1:8" hidden="1">
      <c r="A4106">
        <v>10.6</v>
      </c>
      <c r="B4106">
        <v>1</v>
      </c>
      <c r="C4106" t="s">
        <v>6781</v>
      </c>
      <c r="D4106" t="s">
        <v>6828</v>
      </c>
      <c r="E4106" t="s">
        <v>21</v>
      </c>
      <c r="F4106" t="s">
        <v>6730</v>
      </c>
      <c r="G4106">
        <v>56</v>
      </c>
      <c r="H4106">
        <v>1178417</v>
      </c>
    </row>
    <row r="4107" spans="1:8" hidden="1">
      <c r="A4107">
        <v>10.5</v>
      </c>
      <c r="B4107">
        <v>1</v>
      </c>
      <c r="C4107" t="s">
        <v>6779</v>
      </c>
      <c r="D4107" t="s">
        <v>6829</v>
      </c>
      <c r="E4107" t="s">
        <v>21</v>
      </c>
      <c r="F4107" t="s">
        <v>6730</v>
      </c>
      <c r="G4107">
        <v>57</v>
      </c>
      <c r="H4107">
        <v>1178417</v>
      </c>
    </row>
    <row r="4108" spans="1:8" hidden="1">
      <c r="A4108">
        <v>10.4</v>
      </c>
      <c r="B4108">
        <v>0</v>
      </c>
      <c r="C4108" t="s">
        <v>6789</v>
      </c>
      <c r="D4108" t="s">
        <v>6830</v>
      </c>
      <c r="E4108" t="s">
        <v>21</v>
      </c>
      <c r="F4108" t="s">
        <v>6730</v>
      </c>
      <c r="G4108">
        <v>58</v>
      </c>
      <c r="H4108">
        <v>1178417</v>
      </c>
    </row>
    <row r="4109" spans="1:8" hidden="1">
      <c r="A4109">
        <v>10.3</v>
      </c>
      <c r="B4109">
        <v>1</v>
      </c>
      <c r="C4109" t="s">
        <v>6781</v>
      </c>
      <c r="D4109" t="s">
        <v>6831</v>
      </c>
      <c r="E4109" t="s">
        <v>21</v>
      </c>
      <c r="F4109" t="s">
        <v>6730</v>
      </c>
      <c r="G4109">
        <v>59</v>
      </c>
      <c r="H4109">
        <v>1178417</v>
      </c>
    </row>
    <row r="4110" spans="1:8" hidden="1">
      <c r="A4110">
        <v>10.199999999999999</v>
      </c>
      <c r="B4110">
        <v>1</v>
      </c>
      <c r="C4110" t="s">
        <v>6779</v>
      </c>
      <c r="D4110" t="s">
        <v>6832</v>
      </c>
      <c r="E4110" t="s">
        <v>21</v>
      </c>
      <c r="F4110" t="s">
        <v>6730</v>
      </c>
      <c r="G4110">
        <v>60</v>
      </c>
      <c r="H4110">
        <v>1178417</v>
      </c>
    </row>
    <row r="4111" spans="1:8" hidden="1">
      <c r="A4111">
        <v>10.1</v>
      </c>
      <c r="B4111">
        <v>1</v>
      </c>
      <c r="C4111" t="s">
        <v>6781</v>
      </c>
      <c r="D4111" t="s">
        <v>6833</v>
      </c>
      <c r="E4111" t="s">
        <v>21</v>
      </c>
      <c r="F4111" t="s">
        <v>6730</v>
      </c>
      <c r="G4111">
        <v>61</v>
      </c>
      <c r="H4111">
        <v>1178417</v>
      </c>
    </row>
    <row r="4112" spans="1:8" hidden="1">
      <c r="A4112">
        <v>9.6</v>
      </c>
      <c r="B4112">
        <v>1</v>
      </c>
      <c r="C4112" t="s">
        <v>6776</v>
      </c>
      <c r="D4112" t="s">
        <v>6834</v>
      </c>
      <c r="E4112" t="s">
        <v>21</v>
      </c>
      <c r="F4112" t="s">
        <v>6730</v>
      </c>
      <c r="G4112">
        <v>62</v>
      </c>
      <c r="H4112">
        <v>1178417</v>
      </c>
    </row>
    <row r="4113" spans="1:8" hidden="1">
      <c r="A4113">
        <v>9.5</v>
      </c>
      <c r="B4113">
        <v>1</v>
      </c>
      <c r="C4113" t="s">
        <v>6770</v>
      </c>
      <c r="D4113" t="s">
        <v>6835</v>
      </c>
      <c r="E4113" t="s">
        <v>21</v>
      </c>
      <c r="F4113" t="s">
        <v>6730</v>
      </c>
      <c r="G4113">
        <v>63</v>
      </c>
      <c r="H4113">
        <v>1178417</v>
      </c>
    </row>
    <row r="4114" spans="1:8" hidden="1">
      <c r="A4114">
        <v>9.4</v>
      </c>
      <c r="B4114">
        <v>0</v>
      </c>
      <c r="C4114" t="s">
        <v>6772</v>
      </c>
      <c r="D4114" t="s">
        <v>6836</v>
      </c>
      <c r="E4114" t="s">
        <v>21</v>
      </c>
      <c r="F4114" t="s">
        <v>6730</v>
      </c>
      <c r="G4114">
        <v>64</v>
      </c>
      <c r="H4114">
        <v>1178417</v>
      </c>
    </row>
    <row r="4115" spans="1:8" hidden="1">
      <c r="A4115">
        <v>9.3000000000000007</v>
      </c>
      <c r="B4115">
        <v>0</v>
      </c>
      <c r="C4115" t="s">
        <v>6772</v>
      </c>
      <c r="D4115" t="s">
        <v>6837</v>
      </c>
      <c r="E4115" t="s">
        <v>21</v>
      </c>
      <c r="F4115" t="s">
        <v>6730</v>
      </c>
      <c r="G4115">
        <v>65</v>
      </c>
      <c r="H4115">
        <v>1178417</v>
      </c>
    </row>
    <row r="4116" spans="1:8" hidden="1">
      <c r="A4116">
        <v>9.1999999999999993</v>
      </c>
      <c r="B4116">
        <v>0</v>
      </c>
      <c r="C4116" t="s">
        <v>6772</v>
      </c>
      <c r="D4116" t="s">
        <v>6838</v>
      </c>
      <c r="E4116" t="s">
        <v>21</v>
      </c>
      <c r="F4116" t="s">
        <v>6730</v>
      </c>
      <c r="G4116">
        <v>66</v>
      </c>
      <c r="H4116">
        <v>1178417</v>
      </c>
    </row>
    <row r="4117" spans="1:8" hidden="1">
      <c r="A4117">
        <v>9.1</v>
      </c>
      <c r="B4117">
        <v>1</v>
      </c>
      <c r="C4117" t="s">
        <v>6776</v>
      </c>
      <c r="D4117" t="s">
        <v>6839</v>
      </c>
      <c r="E4117" t="s">
        <v>21</v>
      </c>
      <c r="F4117" t="s">
        <v>6730</v>
      </c>
      <c r="G4117">
        <v>67</v>
      </c>
      <c r="H4117">
        <v>1178417</v>
      </c>
    </row>
    <row r="4118" spans="1:8" hidden="1">
      <c r="A4118">
        <v>8.6</v>
      </c>
      <c r="B4118" t="s">
        <v>8</v>
      </c>
      <c r="C4118" t="s">
        <v>6840</v>
      </c>
      <c r="D4118" t="s">
        <v>6841</v>
      </c>
      <c r="E4118" t="s">
        <v>6842</v>
      </c>
      <c r="F4118" t="s">
        <v>6730</v>
      </c>
      <c r="G4118">
        <v>68</v>
      </c>
      <c r="H4118">
        <v>1178417</v>
      </c>
    </row>
    <row r="4119" spans="1:8" hidden="1">
      <c r="A4119">
        <v>8.5</v>
      </c>
      <c r="B4119">
        <v>0</v>
      </c>
      <c r="C4119" t="s">
        <v>6843</v>
      </c>
      <c r="D4119" t="s">
        <v>6844</v>
      </c>
      <c r="E4119" t="s">
        <v>21</v>
      </c>
      <c r="F4119" t="s">
        <v>6730</v>
      </c>
      <c r="G4119">
        <v>69</v>
      </c>
      <c r="H4119">
        <v>1178417</v>
      </c>
    </row>
    <row r="4120" spans="1:8" hidden="1">
      <c r="A4120">
        <v>8.4</v>
      </c>
      <c r="B4120">
        <v>1</v>
      </c>
      <c r="C4120" t="s">
        <v>6738</v>
      </c>
      <c r="D4120" t="s">
        <v>6845</v>
      </c>
      <c r="E4120" t="s">
        <v>21</v>
      </c>
      <c r="F4120" t="s">
        <v>6730</v>
      </c>
      <c r="G4120">
        <v>70</v>
      </c>
      <c r="H4120">
        <v>1178417</v>
      </c>
    </row>
    <row r="4121" spans="1:8" hidden="1">
      <c r="A4121">
        <v>8.3000000000000007</v>
      </c>
      <c r="B4121">
        <v>1</v>
      </c>
      <c r="C4121" t="s">
        <v>6846</v>
      </c>
      <c r="D4121" t="s">
        <v>6847</v>
      </c>
      <c r="E4121" t="s">
        <v>21</v>
      </c>
      <c r="F4121" t="s">
        <v>6730</v>
      </c>
      <c r="G4121">
        <v>71</v>
      </c>
      <c r="H4121">
        <v>1178417</v>
      </c>
    </row>
    <row r="4122" spans="1:8" hidden="1">
      <c r="A4122">
        <v>8.1999999999999993</v>
      </c>
      <c r="B4122">
        <v>1</v>
      </c>
      <c r="C4122" t="s">
        <v>6738</v>
      </c>
      <c r="D4122" t="s">
        <v>6848</v>
      </c>
      <c r="E4122" t="s">
        <v>21</v>
      </c>
      <c r="F4122" t="s">
        <v>6730</v>
      </c>
      <c r="G4122">
        <v>72</v>
      </c>
      <c r="H4122">
        <v>1178417</v>
      </c>
    </row>
    <row r="4123" spans="1:8" hidden="1">
      <c r="A4123">
        <v>8.1</v>
      </c>
      <c r="B4123">
        <v>1</v>
      </c>
      <c r="C4123" t="s">
        <v>6846</v>
      </c>
      <c r="D4123" t="s">
        <v>6849</v>
      </c>
      <c r="E4123" t="s">
        <v>21</v>
      </c>
      <c r="F4123" t="s">
        <v>6730</v>
      </c>
      <c r="G4123">
        <v>73</v>
      </c>
      <c r="H4123">
        <v>1178417</v>
      </c>
    </row>
    <row r="4124" spans="1:8" hidden="1">
      <c r="A4124">
        <v>7.6</v>
      </c>
      <c r="B4124">
        <v>1</v>
      </c>
      <c r="C4124" t="s">
        <v>6850</v>
      </c>
      <c r="D4124" t="s">
        <v>6851</v>
      </c>
      <c r="E4124" t="s">
        <v>21</v>
      </c>
      <c r="F4124" t="s">
        <v>6730</v>
      </c>
      <c r="G4124">
        <v>74</v>
      </c>
      <c r="H4124">
        <v>1178417</v>
      </c>
    </row>
    <row r="4125" spans="1:8" hidden="1">
      <c r="A4125">
        <v>7.5</v>
      </c>
      <c r="B4125">
        <v>0</v>
      </c>
      <c r="C4125" t="s">
        <v>6852</v>
      </c>
      <c r="D4125" t="s">
        <v>6853</v>
      </c>
      <c r="E4125" t="s">
        <v>6854</v>
      </c>
      <c r="F4125" t="s">
        <v>6730</v>
      </c>
      <c r="G4125">
        <v>75</v>
      </c>
      <c r="H4125">
        <v>1178417</v>
      </c>
    </row>
    <row r="4126" spans="1:8" hidden="1">
      <c r="A4126">
        <v>7.4</v>
      </c>
      <c r="B4126">
        <v>0</v>
      </c>
      <c r="C4126" t="s">
        <v>6852</v>
      </c>
      <c r="D4126" t="s">
        <v>6855</v>
      </c>
      <c r="E4126" t="s">
        <v>21</v>
      </c>
      <c r="F4126" t="s">
        <v>6730</v>
      </c>
      <c r="G4126">
        <v>76</v>
      </c>
      <c r="H4126">
        <v>1178417</v>
      </c>
    </row>
    <row r="4127" spans="1:8" hidden="1">
      <c r="A4127">
        <v>7.3</v>
      </c>
      <c r="B4127" t="s">
        <v>8</v>
      </c>
      <c r="C4127" t="s">
        <v>6856</v>
      </c>
      <c r="D4127" t="s">
        <v>6857</v>
      </c>
      <c r="E4127" t="s">
        <v>6858</v>
      </c>
      <c r="F4127" t="s">
        <v>6730</v>
      </c>
      <c r="G4127">
        <v>77</v>
      </c>
      <c r="H4127">
        <v>1178417</v>
      </c>
    </row>
    <row r="4128" spans="1:8" hidden="1">
      <c r="A4128">
        <v>7.2</v>
      </c>
      <c r="B4128">
        <v>1</v>
      </c>
      <c r="C4128" t="s">
        <v>6776</v>
      </c>
      <c r="D4128" t="s">
        <v>6859</v>
      </c>
      <c r="E4128" t="s">
        <v>21</v>
      </c>
      <c r="F4128" t="s">
        <v>6730</v>
      </c>
      <c r="G4128">
        <v>78</v>
      </c>
      <c r="H4128">
        <v>1178417</v>
      </c>
    </row>
    <row r="4129" spans="1:8" hidden="1">
      <c r="A4129">
        <v>7.1</v>
      </c>
      <c r="B4129">
        <v>0</v>
      </c>
      <c r="C4129" t="s">
        <v>6768</v>
      </c>
      <c r="D4129" t="s">
        <v>6860</v>
      </c>
      <c r="E4129" t="s">
        <v>21</v>
      </c>
      <c r="F4129" t="s">
        <v>6730</v>
      </c>
      <c r="G4129">
        <v>79</v>
      </c>
      <c r="H4129">
        <v>1178417</v>
      </c>
    </row>
    <row r="4130" spans="1:8" hidden="1">
      <c r="A4130">
        <v>6.6</v>
      </c>
      <c r="B4130">
        <v>0</v>
      </c>
      <c r="C4130" t="s">
        <v>6861</v>
      </c>
      <c r="D4130" t="s">
        <v>6862</v>
      </c>
      <c r="E4130" t="s">
        <v>21</v>
      </c>
      <c r="F4130" t="s">
        <v>6730</v>
      </c>
      <c r="G4130">
        <v>80</v>
      </c>
      <c r="H4130">
        <v>1178417</v>
      </c>
    </row>
    <row r="4131" spans="1:8" hidden="1">
      <c r="A4131">
        <v>6.5</v>
      </c>
      <c r="B4131">
        <v>0</v>
      </c>
      <c r="C4131" t="s">
        <v>6861</v>
      </c>
      <c r="D4131" t="s">
        <v>6863</v>
      </c>
      <c r="E4131" t="s">
        <v>21</v>
      </c>
      <c r="F4131" t="s">
        <v>6730</v>
      </c>
      <c r="G4131">
        <v>81</v>
      </c>
      <c r="H4131">
        <v>1178417</v>
      </c>
    </row>
    <row r="4132" spans="1:8" hidden="1">
      <c r="A4132">
        <v>6.4</v>
      </c>
      <c r="B4132">
        <v>0</v>
      </c>
      <c r="C4132" t="s">
        <v>6861</v>
      </c>
      <c r="D4132" t="s">
        <v>6864</v>
      </c>
      <c r="E4132" t="s">
        <v>21</v>
      </c>
      <c r="F4132" t="s">
        <v>6730</v>
      </c>
      <c r="G4132">
        <v>82</v>
      </c>
      <c r="H4132">
        <v>1178417</v>
      </c>
    </row>
    <row r="4133" spans="1:8" hidden="1">
      <c r="A4133">
        <v>6.3</v>
      </c>
      <c r="B4133">
        <v>4</v>
      </c>
      <c r="C4133" t="s">
        <v>6865</v>
      </c>
      <c r="D4133" t="s">
        <v>6866</v>
      </c>
      <c r="E4133" t="s">
        <v>21</v>
      </c>
      <c r="F4133" t="s">
        <v>6730</v>
      </c>
      <c r="G4133">
        <v>83</v>
      </c>
      <c r="H4133">
        <v>1178417</v>
      </c>
    </row>
    <row r="4134" spans="1:8" hidden="1">
      <c r="A4134">
        <v>6.2</v>
      </c>
      <c r="B4134" t="s">
        <v>8</v>
      </c>
      <c r="C4134" t="s">
        <v>6867</v>
      </c>
      <c r="D4134" t="s">
        <v>6868</v>
      </c>
      <c r="E4134" t="s">
        <v>6869</v>
      </c>
      <c r="F4134" t="s">
        <v>6730</v>
      </c>
      <c r="G4134">
        <v>84</v>
      </c>
      <c r="H4134">
        <v>1178417</v>
      </c>
    </row>
    <row r="4135" spans="1:8" hidden="1">
      <c r="A4135">
        <v>6.1</v>
      </c>
      <c r="B4135">
        <v>1</v>
      </c>
      <c r="C4135" t="s">
        <v>6781</v>
      </c>
      <c r="D4135" t="s">
        <v>6870</v>
      </c>
      <c r="E4135" t="s">
        <v>21</v>
      </c>
      <c r="F4135" t="s">
        <v>6730</v>
      </c>
      <c r="G4135">
        <v>85</v>
      </c>
      <c r="H4135">
        <v>1178417</v>
      </c>
    </row>
    <row r="4136" spans="1:8" hidden="1">
      <c r="A4136">
        <v>5.6</v>
      </c>
      <c r="B4136">
        <v>0</v>
      </c>
      <c r="C4136" t="s">
        <v>6871</v>
      </c>
      <c r="D4136" t="s">
        <v>6872</v>
      </c>
      <c r="E4136" t="s">
        <v>21</v>
      </c>
      <c r="F4136" t="s">
        <v>6730</v>
      </c>
      <c r="G4136">
        <v>86</v>
      </c>
      <c r="H4136">
        <v>1178417</v>
      </c>
    </row>
    <row r="4137" spans="1:8" hidden="1">
      <c r="A4137">
        <v>5.5</v>
      </c>
      <c r="B4137">
        <v>6</v>
      </c>
      <c r="C4137" t="s">
        <v>6873</v>
      </c>
      <c r="D4137" t="s">
        <v>6874</v>
      </c>
      <c r="E4137" t="s">
        <v>6875</v>
      </c>
      <c r="F4137" t="s">
        <v>6730</v>
      </c>
      <c r="G4137">
        <v>87</v>
      </c>
      <c r="H4137">
        <v>1178417</v>
      </c>
    </row>
    <row r="4138" spans="1:8" hidden="1">
      <c r="A4138">
        <v>5.4</v>
      </c>
      <c r="B4138">
        <v>4</v>
      </c>
      <c r="C4138" t="s">
        <v>6876</v>
      </c>
      <c r="D4138" t="s">
        <v>6877</v>
      </c>
      <c r="E4138" t="s">
        <v>6878</v>
      </c>
      <c r="F4138" t="s">
        <v>6730</v>
      </c>
      <c r="G4138">
        <v>88</v>
      </c>
      <c r="H4138">
        <v>1178417</v>
      </c>
    </row>
    <row r="4139" spans="1:8" hidden="1">
      <c r="A4139">
        <v>5.3</v>
      </c>
      <c r="B4139">
        <v>0</v>
      </c>
      <c r="C4139" t="s">
        <v>6871</v>
      </c>
      <c r="D4139" t="s">
        <v>6879</v>
      </c>
      <c r="E4139" t="s">
        <v>21</v>
      </c>
      <c r="F4139" t="s">
        <v>6730</v>
      </c>
      <c r="G4139">
        <v>89</v>
      </c>
      <c r="H4139">
        <v>1178417</v>
      </c>
    </row>
    <row r="4140" spans="1:8" hidden="1">
      <c r="A4140">
        <v>5.2</v>
      </c>
      <c r="B4140">
        <v>4</v>
      </c>
      <c r="C4140" t="s">
        <v>6876</v>
      </c>
      <c r="D4140" t="s">
        <v>6880</v>
      </c>
      <c r="E4140" t="s">
        <v>6881</v>
      </c>
      <c r="F4140" t="s">
        <v>6730</v>
      </c>
      <c r="G4140">
        <v>90</v>
      </c>
      <c r="H4140">
        <v>1178417</v>
      </c>
    </row>
    <row r="4141" spans="1:8" hidden="1">
      <c r="A4141">
        <v>5.0999999999999996</v>
      </c>
      <c r="B4141">
        <v>4</v>
      </c>
      <c r="C4141" t="s">
        <v>6876</v>
      </c>
      <c r="D4141" t="s">
        <v>6882</v>
      </c>
      <c r="E4141" t="s">
        <v>6883</v>
      </c>
      <c r="F4141" t="s">
        <v>6730</v>
      </c>
      <c r="G4141">
        <v>91</v>
      </c>
      <c r="H4141">
        <v>1178417</v>
      </c>
    </row>
    <row r="4142" spans="1:8" hidden="1">
      <c r="A4142">
        <v>4.5999999999999996</v>
      </c>
      <c r="B4142">
        <v>1</v>
      </c>
      <c r="C4142" t="s">
        <v>6884</v>
      </c>
      <c r="D4142" t="s">
        <v>6885</v>
      </c>
      <c r="E4142" t="s">
        <v>21</v>
      </c>
      <c r="F4142" t="s">
        <v>6730</v>
      </c>
      <c r="G4142">
        <v>92</v>
      </c>
      <c r="H4142">
        <v>1178417</v>
      </c>
    </row>
    <row r="4143" spans="1:8" hidden="1">
      <c r="A4143">
        <v>4.5</v>
      </c>
      <c r="B4143">
        <v>0</v>
      </c>
      <c r="C4143" t="s">
        <v>6886</v>
      </c>
      <c r="D4143" t="s">
        <v>6887</v>
      </c>
      <c r="E4143" t="s">
        <v>6888</v>
      </c>
      <c r="F4143" t="s">
        <v>6730</v>
      </c>
      <c r="G4143">
        <v>93</v>
      </c>
      <c r="H4143">
        <v>1178417</v>
      </c>
    </row>
    <row r="4144" spans="1:8" hidden="1">
      <c r="A4144">
        <v>4.4000000000000004</v>
      </c>
      <c r="B4144">
        <v>6</v>
      </c>
      <c r="C4144" t="s">
        <v>6889</v>
      </c>
      <c r="D4144" t="s">
        <v>6890</v>
      </c>
      <c r="E4144" t="s">
        <v>6891</v>
      </c>
      <c r="F4144" t="s">
        <v>6730</v>
      </c>
      <c r="G4144">
        <v>94</v>
      </c>
      <c r="H4144">
        <v>1178417</v>
      </c>
    </row>
    <row r="4145" spans="1:8" hidden="1">
      <c r="A4145">
        <v>4.3</v>
      </c>
      <c r="B4145">
        <v>3</v>
      </c>
      <c r="C4145" t="s">
        <v>6892</v>
      </c>
      <c r="D4145" t="s">
        <v>6893</v>
      </c>
      <c r="E4145" t="s">
        <v>2446</v>
      </c>
      <c r="F4145" t="s">
        <v>6730</v>
      </c>
      <c r="G4145">
        <v>95</v>
      </c>
      <c r="H4145">
        <v>1178417</v>
      </c>
    </row>
    <row r="4146" spans="1:8" hidden="1">
      <c r="A4146">
        <v>4.2</v>
      </c>
      <c r="B4146">
        <v>4</v>
      </c>
      <c r="C4146" t="s">
        <v>6801</v>
      </c>
      <c r="D4146" t="s">
        <v>6894</v>
      </c>
      <c r="E4146" t="s">
        <v>6895</v>
      </c>
      <c r="F4146" t="s">
        <v>6730</v>
      </c>
      <c r="G4146">
        <v>96</v>
      </c>
      <c r="H4146">
        <v>1178417</v>
      </c>
    </row>
    <row r="4147" spans="1:8" hidden="1">
      <c r="A4147">
        <v>4.0999999999999996</v>
      </c>
      <c r="B4147">
        <v>0</v>
      </c>
      <c r="C4147" t="s">
        <v>6791</v>
      </c>
      <c r="D4147" t="s">
        <v>6896</v>
      </c>
      <c r="E4147" t="s">
        <v>21</v>
      </c>
      <c r="F4147" t="s">
        <v>6730</v>
      </c>
      <c r="G4147">
        <v>97</v>
      </c>
      <c r="H4147">
        <v>1178417</v>
      </c>
    </row>
    <row r="4148" spans="1:8" hidden="1">
      <c r="A4148">
        <v>3.6</v>
      </c>
      <c r="B4148">
        <v>1</v>
      </c>
      <c r="C4148" t="s">
        <v>6897</v>
      </c>
      <c r="D4148" t="s">
        <v>6898</v>
      </c>
      <c r="E4148" t="s">
        <v>21</v>
      </c>
      <c r="F4148" t="s">
        <v>6730</v>
      </c>
      <c r="G4148">
        <v>98</v>
      </c>
      <c r="H4148">
        <v>1178417</v>
      </c>
    </row>
    <row r="4149" spans="1:8" hidden="1">
      <c r="A4149">
        <v>3.5</v>
      </c>
      <c r="B4149">
        <v>1</v>
      </c>
      <c r="C4149" t="s">
        <v>6899</v>
      </c>
      <c r="D4149" t="s">
        <v>6900</v>
      </c>
      <c r="E4149" t="s">
        <v>6901</v>
      </c>
      <c r="F4149" t="s">
        <v>6730</v>
      </c>
      <c r="G4149">
        <v>99</v>
      </c>
      <c r="H4149">
        <v>1178417</v>
      </c>
    </row>
    <row r="4150" spans="1:8" hidden="1">
      <c r="A4150">
        <v>3.4</v>
      </c>
      <c r="B4150">
        <v>1</v>
      </c>
      <c r="C4150" t="s">
        <v>6897</v>
      </c>
      <c r="D4150" t="s">
        <v>6902</v>
      </c>
      <c r="E4150" t="s">
        <v>21</v>
      </c>
      <c r="F4150" t="s">
        <v>6730</v>
      </c>
      <c r="G4150">
        <v>100</v>
      </c>
      <c r="H4150">
        <v>1178417</v>
      </c>
    </row>
    <row r="4151" spans="1:8" hidden="1">
      <c r="A4151">
        <v>3.3</v>
      </c>
      <c r="B4151">
        <v>0</v>
      </c>
      <c r="C4151" t="s">
        <v>6903</v>
      </c>
      <c r="D4151" t="s">
        <v>6904</v>
      </c>
      <c r="E4151" t="s">
        <v>21</v>
      </c>
      <c r="F4151" t="s">
        <v>6730</v>
      </c>
      <c r="G4151">
        <v>101</v>
      </c>
      <c r="H4151">
        <v>1178417</v>
      </c>
    </row>
    <row r="4152" spans="1:8" hidden="1">
      <c r="A4152">
        <v>3.2</v>
      </c>
      <c r="B4152">
        <v>0</v>
      </c>
      <c r="C4152" t="s">
        <v>6903</v>
      </c>
      <c r="D4152" t="s">
        <v>6905</v>
      </c>
      <c r="E4152" t="s">
        <v>6906</v>
      </c>
      <c r="F4152" t="s">
        <v>6730</v>
      </c>
      <c r="G4152">
        <v>102</v>
      </c>
      <c r="H4152">
        <v>1178417</v>
      </c>
    </row>
    <row r="4153" spans="1:8" hidden="1">
      <c r="A4153">
        <v>3.1</v>
      </c>
      <c r="B4153" t="s">
        <v>8</v>
      </c>
      <c r="C4153" t="s">
        <v>6907</v>
      </c>
      <c r="D4153" t="s">
        <v>6908</v>
      </c>
      <c r="E4153" t="s">
        <v>6909</v>
      </c>
      <c r="F4153" t="s">
        <v>6730</v>
      </c>
      <c r="G4153">
        <v>103</v>
      </c>
      <c r="H4153">
        <v>1178417</v>
      </c>
    </row>
    <row r="4154" spans="1:8" hidden="1">
      <c r="A4154">
        <v>2.6</v>
      </c>
      <c r="B4154">
        <v>0</v>
      </c>
      <c r="C4154" t="s">
        <v>6886</v>
      </c>
      <c r="D4154" t="s">
        <v>6910</v>
      </c>
      <c r="E4154" t="s">
        <v>21</v>
      </c>
      <c r="F4154" t="s">
        <v>6730</v>
      </c>
      <c r="G4154">
        <v>104</v>
      </c>
      <c r="H4154">
        <v>1178417</v>
      </c>
    </row>
    <row r="4155" spans="1:8" hidden="1">
      <c r="A4155">
        <v>2.5</v>
      </c>
      <c r="B4155">
        <v>0</v>
      </c>
      <c r="C4155" t="s">
        <v>6886</v>
      </c>
      <c r="D4155" t="s">
        <v>6911</v>
      </c>
      <c r="E4155" t="s">
        <v>21</v>
      </c>
      <c r="F4155" t="s">
        <v>6730</v>
      </c>
      <c r="G4155">
        <v>105</v>
      </c>
      <c r="H4155">
        <v>1178417</v>
      </c>
    </row>
    <row r="4156" spans="1:8" hidden="1">
      <c r="A4156">
        <v>2.4</v>
      </c>
      <c r="B4156">
        <v>1</v>
      </c>
      <c r="C4156" t="s">
        <v>6912</v>
      </c>
      <c r="D4156" t="s">
        <v>6913</v>
      </c>
      <c r="E4156" t="s">
        <v>21</v>
      </c>
      <c r="F4156" t="s">
        <v>6730</v>
      </c>
      <c r="G4156">
        <v>106</v>
      </c>
      <c r="H4156">
        <v>1178417</v>
      </c>
    </row>
    <row r="4157" spans="1:8" hidden="1">
      <c r="A4157">
        <v>2.2999999999999998</v>
      </c>
      <c r="B4157">
        <v>1</v>
      </c>
      <c r="C4157" t="s">
        <v>6884</v>
      </c>
      <c r="D4157" t="s">
        <v>6914</v>
      </c>
      <c r="E4157" t="s">
        <v>21</v>
      </c>
      <c r="F4157" t="s">
        <v>6730</v>
      </c>
      <c r="G4157">
        <v>107</v>
      </c>
      <c r="H4157">
        <v>1178417</v>
      </c>
    </row>
    <row r="4158" spans="1:8" hidden="1">
      <c r="A4158">
        <v>2.2999999999999998</v>
      </c>
      <c r="B4158" t="s">
        <v>1447</v>
      </c>
      <c r="C4158" t="s">
        <v>6915</v>
      </c>
      <c r="D4158" t="s">
        <v>6916</v>
      </c>
      <c r="E4158" t="s">
        <v>6917</v>
      </c>
      <c r="F4158" t="s">
        <v>6730</v>
      </c>
      <c r="G4158">
        <v>108</v>
      </c>
      <c r="H4158">
        <v>1178417</v>
      </c>
    </row>
    <row r="4159" spans="1:8" hidden="1">
      <c r="A4159">
        <v>2.2999999999999998</v>
      </c>
      <c r="B4159" t="s">
        <v>1447</v>
      </c>
      <c r="C4159" t="s">
        <v>6915</v>
      </c>
      <c r="D4159" t="s">
        <v>6918</v>
      </c>
      <c r="E4159" t="s">
        <v>6919</v>
      </c>
      <c r="F4159" t="s">
        <v>6730</v>
      </c>
      <c r="G4159">
        <v>109</v>
      </c>
      <c r="H4159">
        <v>1178417</v>
      </c>
    </row>
    <row r="4160" spans="1:8" hidden="1">
      <c r="A4160">
        <v>2.2000000000000002</v>
      </c>
      <c r="B4160">
        <v>4</v>
      </c>
      <c r="C4160" t="s">
        <v>6920</v>
      </c>
      <c r="D4160" t="s">
        <v>6921</v>
      </c>
      <c r="E4160" t="s">
        <v>6922</v>
      </c>
      <c r="F4160" t="s">
        <v>6730</v>
      </c>
      <c r="G4160">
        <v>110</v>
      </c>
      <c r="H4160">
        <v>1178417</v>
      </c>
    </row>
    <row r="4161" spans="1:8" hidden="1">
      <c r="A4161">
        <v>2.1</v>
      </c>
      <c r="B4161">
        <v>0</v>
      </c>
      <c r="C4161" t="s">
        <v>6886</v>
      </c>
      <c r="D4161" t="s">
        <v>6923</v>
      </c>
      <c r="E4161" t="s">
        <v>21</v>
      </c>
      <c r="F4161" t="s">
        <v>6730</v>
      </c>
      <c r="G4161">
        <v>111</v>
      </c>
      <c r="H4161">
        <v>1178417</v>
      </c>
    </row>
    <row r="4162" spans="1:8" hidden="1">
      <c r="A4162">
        <v>1.6</v>
      </c>
      <c r="B4162" t="s">
        <v>468</v>
      </c>
      <c r="C4162" t="s">
        <v>6924</v>
      </c>
      <c r="D4162" t="s">
        <v>6925</v>
      </c>
      <c r="E4162" t="s">
        <v>21</v>
      </c>
      <c r="F4162" t="s">
        <v>6730</v>
      </c>
      <c r="G4162">
        <v>112</v>
      </c>
      <c r="H4162">
        <v>1178417</v>
      </c>
    </row>
    <row r="4163" spans="1:8" hidden="1">
      <c r="A4163">
        <v>1.6</v>
      </c>
      <c r="B4163" t="s">
        <v>108</v>
      </c>
      <c r="C4163" t="s">
        <v>6926</v>
      </c>
      <c r="D4163" t="s">
        <v>6927</v>
      </c>
      <c r="E4163" t="s">
        <v>21</v>
      </c>
      <c r="F4163" t="s">
        <v>6730</v>
      </c>
      <c r="G4163">
        <v>113</v>
      </c>
      <c r="H4163">
        <v>1178417</v>
      </c>
    </row>
    <row r="4164" spans="1:8" hidden="1">
      <c r="A4164">
        <v>1.5</v>
      </c>
      <c r="B4164">
        <v>4</v>
      </c>
      <c r="C4164" t="s">
        <v>6876</v>
      </c>
      <c r="D4164" t="s">
        <v>6928</v>
      </c>
      <c r="E4164" t="s">
        <v>6929</v>
      </c>
      <c r="F4164" t="s">
        <v>6730</v>
      </c>
      <c r="G4164">
        <v>114</v>
      </c>
      <c r="H4164">
        <v>1178417</v>
      </c>
    </row>
    <row r="4165" spans="1:8" hidden="1">
      <c r="A4165">
        <v>1.4</v>
      </c>
      <c r="B4165">
        <v>1</v>
      </c>
      <c r="C4165" t="s">
        <v>6930</v>
      </c>
      <c r="D4165" t="s">
        <v>6931</v>
      </c>
      <c r="E4165" t="s">
        <v>21</v>
      </c>
      <c r="F4165" t="s">
        <v>6730</v>
      </c>
      <c r="G4165">
        <v>115</v>
      </c>
      <c r="H4165">
        <v>1178417</v>
      </c>
    </row>
    <row r="4166" spans="1:8" hidden="1">
      <c r="A4166">
        <v>1.3</v>
      </c>
      <c r="B4166">
        <v>4</v>
      </c>
      <c r="C4166" t="s">
        <v>6932</v>
      </c>
      <c r="D4166" t="s">
        <v>6933</v>
      </c>
      <c r="E4166" t="s">
        <v>825</v>
      </c>
      <c r="F4166" t="s">
        <v>6730</v>
      </c>
      <c r="G4166">
        <v>116</v>
      </c>
      <c r="H4166">
        <v>1178417</v>
      </c>
    </row>
    <row r="4167" spans="1:8" hidden="1">
      <c r="A4167">
        <v>1.2</v>
      </c>
      <c r="B4167">
        <v>4</v>
      </c>
      <c r="C4167" t="s">
        <v>6932</v>
      </c>
      <c r="D4167" t="s">
        <v>6934</v>
      </c>
      <c r="E4167" t="s">
        <v>21</v>
      </c>
      <c r="F4167" t="s">
        <v>6730</v>
      </c>
      <c r="G4167">
        <v>117</v>
      </c>
      <c r="H4167">
        <v>1178417</v>
      </c>
    </row>
    <row r="4168" spans="1:8" hidden="1">
      <c r="A4168">
        <v>1.1000000000000001</v>
      </c>
      <c r="B4168">
        <v>0</v>
      </c>
      <c r="C4168" t="s">
        <v>6935</v>
      </c>
      <c r="D4168" t="s">
        <v>6936</v>
      </c>
      <c r="E4168" t="s">
        <v>6937</v>
      </c>
      <c r="F4168" t="s">
        <v>6730</v>
      </c>
      <c r="G4168">
        <v>118</v>
      </c>
      <c r="H4168">
        <v>1178417</v>
      </c>
    </row>
    <row r="4169" spans="1:8" hidden="1">
      <c r="A4169">
        <v>0.6</v>
      </c>
      <c r="B4169">
        <v>1</v>
      </c>
      <c r="C4169" t="s">
        <v>6912</v>
      </c>
      <c r="D4169" t="s">
        <v>6938</v>
      </c>
      <c r="E4169" t="s">
        <v>21</v>
      </c>
      <c r="F4169" t="s">
        <v>6730</v>
      </c>
      <c r="G4169">
        <v>119</v>
      </c>
      <c r="H4169">
        <v>1178417</v>
      </c>
    </row>
    <row r="4170" spans="1:8" hidden="1">
      <c r="A4170">
        <v>0.5</v>
      </c>
      <c r="B4170">
        <v>2</v>
      </c>
      <c r="C4170" t="s">
        <v>6939</v>
      </c>
      <c r="D4170" t="s">
        <v>6940</v>
      </c>
      <c r="E4170" t="s">
        <v>21</v>
      </c>
      <c r="F4170" t="s">
        <v>6730</v>
      </c>
      <c r="G4170">
        <v>120</v>
      </c>
      <c r="H4170">
        <v>1178417</v>
      </c>
    </row>
    <row r="4171" spans="1:8" hidden="1">
      <c r="A4171">
        <v>0.4</v>
      </c>
      <c r="B4171" t="s">
        <v>468</v>
      </c>
      <c r="C4171" t="s">
        <v>6941</v>
      </c>
      <c r="D4171" t="s">
        <v>6942</v>
      </c>
      <c r="E4171" t="s">
        <v>21</v>
      </c>
      <c r="F4171" t="s">
        <v>6730</v>
      </c>
      <c r="G4171">
        <v>121</v>
      </c>
      <c r="H4171">
        <v>1178417</v>
      </c>
    </row>
    <row r="4172" spans="1:8" hidden="1">
      <c r="A4172">
        <v>0.3</v>
      </c>
      <c r="B4172">
        <v>4</v>
      </c>
      <c r="C4172" t="s">
        <v>6920</v>
      </c>
      <c r="D4172" t="s">
        <v>6943</v>
      </c>
      <c r="E4172" t="s">
        <v>21</v>
      </c>
      <c r="F4172" t="s">
        <v>6730</v>
      </c>
      <c r="G4172">
        <v>122</v>
      </c>
      <c r="H4172">
        <v>1178417</v>
      </c>
    </row>
    <row r="4173" spans="1:8" hidden="1">
      <c r="A4173">
        <v>0.2</v>
      </c>
      <c r="B4173">
        <v>4</v>
      </c>
      <c r="C4173" t="s">
        <v>6920</v>
      </c>
      <c r="D4173" t="s">
        <v>6944</v>
      </c>
      <c r="E4173" t="s">
        <v>21</v>
      </c>
      <c r="F4173" t="s">
        <v>6730</v>
      </c>
      <c r="G4173">
        <v>123</v>
      </c>
      <c r="H4173">
        <v>1178417</v>
      </c>
    </row>
    <row r="4174" spans="1:8" hidden="1">
      <c r="A4174">
        <v>0.1</v>
      </c>
      <c r="B4174">
        <v>0</v>
      </c>
      <c r="C4174" t="s">
        <v>6886</v>
      </c>
      <c r="D4174" t="s">
        <v>6945</v>
      </c>
      <c r="E4174" t="s">
        <v>21</v>
      </c>
      <c r="F4174" t="s">
        <v>6730</v>
      </c>
      <c r="G4174">
        <v>124</v>
      </c>
      <c r="H4174">
        <v>1178417</v>
      </c>
    </row>
    <row r="4175" spans="1:8" hidden="1">
      <c r="A4175">
        <v>19.5</v>
      </c>
      <c r="B4175">
        <v>1</v>
      </c>
      <c r="C4175" t="s">
        <v>6946</v>
      </c>
      <c r="D4175" t="s">
        <v>6947</v>
      </c>
      <c r="E4175" t="s">
        <v>21</v>
      </c>
      <c r="F4175" t="s">
        <v>6948</v>
      </c>
      <c r="G4175">
        <v>0</v>
      </c>
      <c r="H4175">
        <v>1178416</v>
      </c>
    </row>
    <row r="4176" spans="1:8" hidden="1">
      <c r="A4176">
        <v>19.399999999999999</v>
      </c>
      <c r="B4176" t="s">
        <v>8</v>
      </c>
      <c r="C4176" t="s">
        <v>6949</v>
      </c>
      <c r="D4176" t="s">
        <v>6950</v>
      </c>
      <c r="E4176" t="s">
        <v>21</v>
      </c>
      <c r="F4176" t="s">
        <v>6948</v>
      </c>
      <c r="G4176">
        <v>1</v>
      </c>
      <c r="H4176">
        <v>1178416</v>
      </c>
    </row>
    <row r="4177" spans="1:8" hidden="1">
      <c r="A4177">
        <v>19.3</v>
      </c>
      <c r="B4177">
        <v>1</v>
      </c>
      <c r="C4177" t="s">
        <v>6946</v>
      </c>
      <c r="D4177" t="s">
        <v>6951</v>
      </c>
      <c r="E4177" t="s">
        <v>21</v>
      </c>
      <c r="F4177" t="s">
        <v>6948</v>
      </c>
      <c r="G4177">
        <v>2</v>
      </c>
      <c r="H4177">
        <v>1178416</v>
      </c>
    </row>
    <row r="4178" spans="1:8" hidden="1">
      <c r="A4178">
        <v>19.2</v>
      </c>
      <c r="B4178">
        <v>6</v>
      </c>
      <c r="C4178" t="s">
        <v>6952</v>
      </c>
      <c r="D4178" t="s">
        <v>6953</v>
      </c>
      <c r="E4178" t="s">
        <v>21</v>
      </c>
      <c r="F4178" t="s">
        <v>6948</v>
      </c>
      <c r="G4178">
        <v>3</v>
      </c>
      <c r="H4178">
        <v>1178416</v>
      </c>
    </row>
    <row r="4179" spans="1:8" hidden="1">
      <c r="A4179">
        <v>19.100000000000001</v>
      </c>
      <c r="B4179">
        <v>1</v>
      </c>
      <c r="C4179" t="s">
        <v>6954</v>
      </c>
      <c r="D4179" t="s">
        <v>6955</v>
      </c>
      <c r="E4179" t="s">
        <v>21</v>
      </c>
      <c r="F4179" t="s">
        <v>6948</v>
      </c>
      <c r="G4179">
        <v>4</v>
      </c>
      <c r="H4179">
        <v>1178416</v>
      </c>
    </row>
    <row r="4180" spans="1:8" hidden="1">
      <c r="A4180">
        <v>18.600000000000001</v>
      </c>
      <c r="B4180">
        <v>0</v>
      </c>
      <c r="C4180" t="s">
        <v>6956</v>
      </c>
      <c r="D4180" t="s">
        <v>6957</v>
      </c>
      <c r="E4180" t="s">
        <v>21</v>
      </c>
      <c r="F4180" t="s">
        <v>6948</v>
      </c>
      <c r="G4180">
        <v>5</v>
      </c>
      <c r="H4180">
        <v>1178416</v>
      </c>
    </row>
    <row r="4181" spans="1:8" hidden="1">
      <c r="A4181">
        <v>18.5</v>
      </c>
      <c r="B4181">
        <v>1</v>
      </c>
      <c r="C4181" t="s">
        <v>6958</v>
      </c>
      <c r="D4181" t="s">
        <v>6959</v>
      </c>
      <c r="E4181" t="s">
        <v>21</v>
      </c>
      <c r="F4181" t="s">
        <v>6948</v>
      </c>
      <c r="G4181">
        <v>6</v>
      </c>
      <c r="H4181">
        <v>1178416</v>
      </c>
    </row>
    <row r="4182" spans="1:8" hidden="1">
      <c r="A4182">
        <v>18.399999999999999</v>
      </c>
      <c r="B4182" t="s">
        <v>468</v>
      </c>
      <c r="C4182" t="s">
        <v>6960</v>
      </c>
      <c r="D4182" t="s">
        <v>6961</v>
      </c>
      <c r="E4182" t="s">
        <v>21</v>
      </c>
      <c r="F4182" t="s">
        <v>6948</v>
      </c>
      <c r="G4182">
        <v>7</v>
      </c>
      <c r="H4182">
        <v>1178416</v>
      </c>
    </row>
    <row r="4183" spans="1:8" hidden="1">
      <c r="A4183">
        <v>18.3</v>
      </c>
      <c r="B4183">
        <v>1</v>
      </c>
      <c r="C4183" t="s">
        <v>6958</v>
      </c>
      <c r="D4183" t="s">
        <v>6962</v>
      </c>
      <c r="E4183" t="s">
        <v>21</v>
      </c>
      <c r="F4183" t="s">
        <v>6948</v>
      </c>
      <c r="G4183">
        <v>8</v>
      </c>
      <c r="H4183">
        <v>1178416</v>
      </c>
    </row>
    <row r="4184" spans="1:8" hidden="1">
      <c r="A4184">
        <v>18.2</v>
      </c>
      <c r="B4184">
        <v>1</v>
      </c>
      <c r="C4184" t="s">
        <v>6963</v>
      </c>
      <c r="D4184" t="s">
        <v>6964</v>
      </c>
      <c r="E4184" t="s">
        <v>21</v>
      </c>
      <c r="F4184" t="s">
        <v>6948</v>
      </c>
      <c r="G4184">
        <v>9</v>
      </c>
      <c r="H4184">
        <v>1178416</v>
      </c>
    </row>
    <row r="4185" spans="1:8" hidden="1">
      <c r="A4185">
        <v>18.100000000000001</v>
      </c>
      <c r="B4185">
        <v>0</v>
      </c>
      <c r="C4185" t="s">
        <v>6956</v>
      </c>
      <c r="D4185" t="s">
        <v>6965</v>
      </c>
      <c r="E4185" t="s">
        <v>21</v>
      </c>
      <c r="F4185" t="s">
        <v>6948</v>
      </c>
      <c r="G4185">
        <v>10</v>
      </c>
      <c r="H4185">
        <v>1178416</v>
      </c>
    </row>
    <row r="4186" spans="1:8" hidden="1">
      <c r="A4186">
        <v>17.600000000000001</v>
      </c>
      <c r="B4186">
        <v>0</v>
      </c>
      <c r="C4186" t="s">
        <v>6966</v>
      </c>
      <c r="D4186" t="s">
        <v>6967</v>
      </c>
      <c r="E4186" t="s">
        <v>21</v>
      </c>
      <c r="F4186" t="s">
        <v>6948</v>
      </c>
      <c r="G4186">
        <v>11</v>
      </c>
      <c r="H4186">
        <v>1178416</v>
      </c>
    </row>
    <row r="4187" spans="1:8" hidden="1">
      <c r="A4187">
        <v>17.5</v>
      </c>
      <c r="B4187">
        <v>1</v>
      </c>
      <c r="C4187" t="s">
        <v>6968</v>
      </c>
      <c r="D4187" t="s">
        <v>6969</v>
      </c>
      <c r="E4187" t="s">
        <v>21</v>
      </c>
      <c r="F4187" t="s">
        <v>6948</v>
      </c>
      <c r="G4187">
        <v>12</v>
      </c>
      <c r="H4187">
        <v>1178416</v>
      </c>
    </row>
    <row r="4188" spans="1:8" hidden="1">
      <c r="A4188">
        <v>17.399999999999999</v>
      </c>
      <c r="B4188" t="s">
        <v>468</v>
      </c>
      <c r="C4188" t="s">
        <v>6970</v>
      </c>
      <c r="D4188" t="s">
        <v>6971</v>
      </c>
      <c r="E4188" t="s">
        <v>21</v>
      </c>
      <c r="F4188" t="s">
        <v>6948</v>
      </c>
      <c r="G4188">
        <v>13</v>
      </c>
      <c r="H4188">
        <v>1178416</v>
      </c>
    </row>
    <row r="4189" spans="1:8" hidden="1">
      <c r="A4189">
        <v>17.3</v>
      </c>
      <c r="B4189">
        <v>1</v>
      </c>
      <c r="C4189" t="s">
        <v>6968</v>
      </c>
      <c r="D4189" t="s">
        <v>6972</v>
      </c>
      <c r="E4189" t="s">
        <v>21</v>
      </c>
      <c r="F4189" t="s">
        <v>6948</v>
      </c>
      <c r="G4189">
        <v>14</v>
      </c>
      <c r="H4189">
        <v>1178416</v>
      </c>
    </row>
    <row r="4190" spans="1:8" hidden="1">
      <c r="A4190">
        <v>17.2</v>
      </c>
      <c r="B4190">
        <v>0</v>
      </c>
      <c r="C4190" t="s">
        <v>6973</v>
      </c>
      <c r="D4190" t="s">
        <v>6974</v>
      </c>
      <c r="E4190" t="s">
        <v>21</v>
      </c>
      <c r="F4190" t="s">
        <v>6948</v>
      </c>
      <c r="G4190">
        <v>15</v>
      </c>
      <c r="H4190">
        <v>1178416</v>
      </c>
    </row>
    <row r="4191" spans="1:8" hidden="1">
      <c r="A4191">
        <v>17.100000000000001</v>
      </c>
      <c r="B4191" t="s">
        <v>8</v>
      </c>
      <c r="C4191" t="s">
        <v>6975</v>
      </c>
      <c r="D4191" t="s">
        <v>6976</v>
      </c>
      <c r="E4191" t="s">
        <v>21</v>
      </c>
      <c r="F4191" t="s">
        <v>6948</v>
      </c>
      <c r="G4191">
        <v>16</v>
      </c>
      <c r="H4191">
        <v>1178416</v>
      </c>
    </row>
    <row r="4192" spans="1:8" hidden="1">
      <c r="A4192">
        <v>16.600000000000001</v>
      </c>
      <c r="B4192">
        <v>2</v>
      </c>
      <c r="C4192" t="s">
        <v>6977</v>
      </c>
      <c r="D4192" t="s">
        <v>6978</v>
      </c>
      <c r="E4192" t="s">
        <v>21</v>
      </c>
      <c r="F4192" t="s">
        <v>6948</v>
      </c>
      <c r="G4192">
        <v>17</v>
      </c>
      <c r="H4192">
        <v>1178416</v>
      </c>
    </row>
    <row r="4193" spans="1:8" hidden="1">
      <c r="A4193">
        <v>16.5</v>
      </c>
      <c r="B4193">
        <v>0</v>
      </c>
      <c r="C4193" t="s">
        <v>6979</v>
      </c>
      <c r="D4193" t="s">
        <v>6980</v>
      </c>
      <c r="E4193" t="s">
        <v>21</v>
      </c>
      <c r="F4193" t="s">
        <v>6948</v>
      </c>
      <c r="G4193">
        <v>18</v>
      </c>
      <c r="H4193">
        <v>1178416</v>
      </c>
    </row>
    <row r="4194" spans="1:8" hidden="1">
      <c r="A4194">
        <v>16.399999999999999</v>
      </c>
      <c r="B4194">
        <v>0</v>
      </c>
      <c r="C4194" t="s">
        <v>6979</v>
      </c>
      <c r="D4194" t="s">
        <v>6981</v>
      </c>
      <c r="E4194" t="s">
        <v>21</v>
      </c>
      <c r="F4194" t="s">
        <v>6948</v>
      </c>
      <c r="G4194">
        <v>19</v>
      </c>
      <c r="H4194">
        <v>1178416</v>
      </c>
    </row>
    <row r="4195" spans="1:8" hidden="1">
      <c r="A4195">
        <v>16.3</v>
      </c>
      <c r="B4195">
        <v>1</v>
      </c>
      <c r="C4195" t="s">
        <v>6982</v>
      </c>
      <c r="D4195" t="s">
        <v>6983</v>
      </c>
      <c r="E4195" t="s">
        <v>21</v>
      </c>
      <c r="F4195" t="s">
        <v>6948</v>
      </c>
      <c r="G4195">
        <v>20</v>
      </c>
      <c r="H4195">
        <v>1178416</v>
      </c>
    </row>
    <row r="4196" spans="1:8" hidden="1">
      <c r="A4196">
        <v>16.2</v>
      </c>
      <c r="B4196">
        <v>6</v>
      </c>
      <c r="C4196" t="s">
        <v>6984</v>
      </c>
      <c r="D4196" t="s">
        <v>6985</v>
      </c>
      <c r="E4196" t="s">
        <v>21</v>
      </c>
      <c r="F4196" t="s">
        <v>6948</v>
      </c>
      <c r="G4196">
        <v>21</v>
      </c>
      <c r="H4196">
        <v>1178416</v>
      </c>
    </row>
    <row r="4197" spans="1:8" hidden="1">
      <c r="A4197">
        <v>16.100000000000001</v>
      </c>
      <c r="B4197">
        <v>1</v>
      </c>
      <c r="C4197" t="s">
        <v>6958</v>
      </c>
      <c r="D4197" t="s">
        <v>6986</v>
      </c>
      <c r="E4197" t="s">
        <v>21</v>
      </c>
      <c r="F4197" t="s">
        <v>6948</v>
      </c>
      <c r="G4197">
        <v>22</v>
      </c>
      <c r="H4197">
        <v>1178416</v>
      </c>
    </row>
    <row r="4198" spans="1:8" hidden="1">
      <c r="A4198">
        <v>15.6</v>
      </c>
      <c r="B4198">
        <v>4</v>
      </c>
      <c r="C4198" t="s">
        <v>6987</v>
      </c>
      <c r="D4198" t="s">
        <v>6988</v>
      </c>
      <c r="E4198" t="s">
        <v>21</v>
      </c>
      <c r="F4198" t="s">
        <v>6948</v>
      </c>
      <c r="G4198">
        <v>23</v>
      </c>
      <c r="H4198">
        <v>1178416</v>
      </c>
    </row>
    <row r="4199" spans="1:8" hidden="1">
      <c r="A4199">
        <v>15.5</v>
      </c>
      <c r="B4199">
        <v>1</v>
      </c>
      <c r="C4199" t="s">
        <v>6989</v>
      </c>
      <c r="D4199" t="s">
        <v>6990</v>
      </c>
      <c r="E4199" t="s">
        <v>21</v>
      </c>
      <c r="F4199" t="s">
        <v>6948</v>
      </c>
      <c r="G4199">
        <v>24</v>
      </c>
      <c r="H4199">
        <v>1178416</v>
      </c>
    </row>
    <row r="4200" spans="1:8" hidden="1">
      <c r="A4200">
        <v>15.4</v>
      </c>
      <c r="B4200">
        <v>1</v>
      </c>
      <c r="C4200" t="s">
        <v>6991</v>
      </c>
      <c r="D4200" t="s">
        <v>6992</v>
      </c>
      <c r="E4200" t="s">
        <v>21</v>
      </c>
      <c r="F4200" t="s">
        <v>6948</v>
      </c>
      <c r="G4200">
        <v>25</v>
      </c>
      <c r="H4200">
        <v>1178416</v>
      </c>
    </row>
    <row r="4201" spans="1:8" hidden="1">
      <c r="A4201">
        <v>15.3</v>
      </c>
      <c r="B4201">
        <v>6</v>
      </c>
      <c r="C4201" t="s">
        <v>6993</v>
      </c>
      <c r="D4201" t="s">
        <v>6994</v>
      </c>
      <c r="E4201" t="s">
        <v>21</v>
      </c>
      <c r="F4201" t="s">
        <v>6948</v>
      </c>
      <c r="G4201">
        <v>26</v>
      </c>
      <c r="H4201">
        <v>1178416</v>
      </c>
    </row>
    <row r="4202" spans="1:8" hidden="1">
      <c r="A4202">
        <v>15.2</v>
      </c>
      <c r="B4202">
        <v>2</v>
      </c>
      <c r="C4202" t="s">
        <v>6995</v>
      </c>
      <c r="D4202" t="s">
        <v>6996</v>
      </c>
      <c r="E4202" t="s">
        <v>21</v>
      </c>
      <c r="F4202" t="s">
        <v>6948</v>
      </c>
      <c r="G4202">
        <v>27</v>
      </c>
      <c r="H4202">
        <v>1178416</v>
      </c>
    </row>
    <row r="4203" spans="1:8" hidden="1">
      <c r="A4203">
        <v>15.1</v>
      </c>
      <c r="B4203">
        <v>1</v>
      </c>
      <c r="C4203" t="s">
        <v>6989</v>
      </c>
      <c r="D4203" t="s">
        <v>6997</v>
      </c>
      <c r="E4203" t="s">
        <v>21</v>
      </c>
      <c r="F4203" t="s">
        <v>6948</v>
      </c>
      <c r="G4203">
        <v>28</v>
      </c>
      <c r="H4203">
        <v>1178416</v>
      </c>
    </row>
    <row r="4204" spans="1:8" hidden="1">
      <c r="A4204">
        <v>14.6</v>
      </c>
      <c r="B4204">
        <v>0</v>
      </c>
      <c r="C4204" t="s">
        <v>6998</v>
      </c>
      <c r="D4204" t="s">
        <v>6999</v>
      </c>
      <c r="E4204" t="s">
        <v>21</v>
      </c>
      <c r="F4204" t="s">
        <v>6948</v>
      </c>
      <c r="G4204">
        <v>29</v>
      </c>
      <c r="H4204">
        <v>1178416</v>
      </c>
    </row>
    <row r="4205" spans="1:8" hidden="1">
      <c r="A4205">
        <v>14.5</v>
      </c>
      <c r="B4205">
        <v>4</v>
      </c>
      <c r="C4205" t="s">
        <v>7000</v>
      </c>
      <c r="D4205" t="s">
        <v>7001</v>
      </c>
      <c r="E4205" t="s">
        <v>21</v>
      </c>
      <c r="F4205" t="s">
        <v>6948</v>
      </c>
      <c r="G4205">
        <v>30</v>
      </c>
      <c r="H4205">
        <v>1178416</v>
      </c>
    </row>
    <row r="4206" spans="1:8" hidden="1">
      <c r="A4206">
        <v>14.4</v>
      </c>
      <c r="B4206">
        <v>4</v>
      </c>
      <c r="C4206" t="s">
        <v>7000</v>
      </c>
      <c r="D4206" t="s">
        <v>7002</v>
      </c>
      <c r="E4206" t="s">
        <v>21</v>
      </c>
      <c r="F4206" t="s">
        <v>6948</v>
      </c>
      <c r="G4206">
        <v>31</v>
      </c>
      <c r="H4206">
        <v>1178416</v>
      </c>
    </row>
    <row r="4207" spans="1:8" hidden="1">
      <c r="A4207">
        <v>14.3</v>
      </c>
      <c r="B4207">
        <v>1</v>
      </c>
      <c r="C4207" t="s">
        <v>7003</v>
      </c>
      <c r="D4207" t="s">
        <v>7004</v>
      </c>
      <c r="E4207" t="s">
        <v>21</v>
      </c>
      <c r="F4207" t="s">
        <v>6948</v>
      </c>
      <c r="G4207">
        <v>32</v>
      </c>
      <c r="H4207">
        <v>1178416</v>
      </c>
    </row>
    <row r="4208" spans="1:8" hidden="1">
      <c r="A4208">
        <v>14.2</v>
      </c>
      <c r="B4208">
        <v>0</v>
      </c>
      <c r="C4208" t="s">
        <v>6966</v>
      </c>
      <c r="D4208" t="s">
        <v>7005</v>
      </c>
      <c r="E4208" t="s">
        <v>21</v>
      </c>
      <c r="F4208" t="s">
        <v>6948</v>
      </c>
      <c r="G4208">
        <v>33</v>
      </c>
      <c r="H4208">
        <v>1178416</v>
      </c>
    </row>
    <row r="4209" spans="1:8" hidden="1">
      <c r="A4209">
        <v>14.1</v>
      </c>
      <c r="B4209">
        <v>1</v>
      </c>
      <c r="C4209" t="s">
        <v>7006</v>
      </c>
      <c r="D4209" t="s">
        <v>7007</v>
      </c>
      <c r="E4209" t="s">
        <v>21</v>
      </c>
      <c r="F4209" t="s">
        <v>6948</v>
      </c>
      <c r="G4209">
        <v>34</v>
      </c>
      <c r="H4209">
        <v>1178416</v>
      </c>
    </row>
    <row r="4210" spans="1:8" hidden="1">
      <c r="A4210">
        <v>13.6</v>
      </c>
      <c r="B4210">
        <v>1</v>
      </c>
      <c r="C4210" t="s">
        <v>6991</v>
      </c>
      <c r="D4210" t="s">
        <v>7008</v>
      </c>
      <c r="E4210" t="s">
        <v>21</v>
      </c>
      <c r="F4210" t="s">
        <v>6948</v>
      </c>
      <c r="G4210">
        <v>35</v>
      </c>
      <c r="H4210">
        <v>1178416</v>
      </c>
    </row>
    <row r="4211" spans="1:8" hidden="1">
      <c r="A4211">
        <v>13.5</v>
      </c>
      <c r="B4211">
        <v>0</v>
      </c>
      <c r="C4211" t="s">
        <v>7009</v>
      </c>
      <c r="D4211" t="s">
        <v>7010</v>
      </c>
      <c r="E4211" t="s">
        <v>21</v>
      </c>
      <c r="F4211" t="s">
        <v>6948</v>
      </c>
      <c r="G4211">
        <v>36</v>
      </c>
      <c r="H4211">
        <v>1178416</v>
      </c>
    </row>
    <row r="4212" spans="1:8" hidden="1">
      <c r="A4212">
        <v>13.4</v>
      </c>
      <c r="B4212">
        <v>6</v>
      </c>
      <c r="C4212" t="s">
        <v>6993</v>
      </c>
      <c r="D4212" t="s">
        <v>7011</v>
      </c>
      <c r="E4212" t="s">
        <v>21</v>
      </c>
      <c r="F4212" t="s">
        <v>6948</v>
      </c>
      <c r="G4212">
        <v>37</v>
      </c>
      <c r="H4212">
        <v>1178416</v>
      </c>
    </row>
    <row r="4213" spans="1:8" hidden="1">
      <c r="A4213">
        <v>13.3</v>
      </c>
      <c r="B4213">
        <v>4</v>
      </c>
      <c r="C4213" t="s">
        <v>6987</v>
      </c>
      <c r="D4213" t="s">
        <v>7012</v>
      </c>
      <c r="E4213" t="s">
        <v>21</v>
      </c>
      <c r="F4213" t="s">
        <v>6948</v>
      </c>
      <c r="G4213">
        <v>38</v>
      </c>
      <c r="H4213">
        <v>1178416</v>
      </c>
    </row>
    <row r="4214" spans="1:8" hidden="1">
      <c r="A4214">
        <v>13.2</v>
      </c>
      <c r="B4214">
        <v>1</v>
      </c>
      <c r="C4214" t="s">
        <v>6989</v>
      </c>
      <c r="D4214" t="s">
        <v>7013</v>
      </c>
      <c r="E4214" t="s">
        <v>21</v>
      </c>
      <c r="F4214" t="s">
        <v>6948</v>
      </c>
      <c r="G4214">
        <v>39</v>
      </c>
      <c r="H4214">
        <v>1178416</v>
      </c>
    </row>
    <row r="4215" spans="1:8" hidden="1">
      <c r="A4215">
        <v>13.1</v>
      </c>
      <c r="B4215">
        <v>4</v>
      </c>
      <c r="C4215" t="s">
        <v>7014</v>
      </c>
      <c r="D4215" t="s">
        <v>7015</v>
      </c>
      <c r="E4215" t="s">
        <v>21</v>
      </c>
      <c r="F4215" t="s">
        <v>6948</v>
      </c>
      <c r="G4215">
        <v>40</v>
      </c>
      <c r="H4215">
        <v>1178416</v>
      </c>
    </row>
    <row r="4216" spans="1:8" hidden="1">
      <c r="A4216">
        <v>12.6</v>
      </c>
      <c r="B4216">
        <v>1</v>
      </c>
      <c r="C4216" t="s">
        <v>7016</v>
      </c>
      <c r="D4216" t="s">
        <v>7017</v>
      </c>
      <c r="E4216" t="s">
        <v>21</v>
      </c>
      <c r="F4216" t="s">
        <v>6948</v>
      </c>
      <c r="G4216">
        <v>41</v>
      </c>
      <c r="H4216">
        <v>1178416</v>
      </c>
    </row>
    <row r="4217" spans="1:8" hidden="1">
      <c r="A4217">
        <v>12.5</v>
      </c>
      <c r="B4217">
        <v>1</v>
      </c>
      <c r="C4217" t="s">
        <v>7018</v>
      </c>
      <c r="D4217" t="s">
        <v>7019</v>
      </c>
      <c r="E4217" t="s">
        <v>21</v>
      </c>
      <c r="F4217" t="s">
        <v>6948</v>
      </c>
      <c r="G4217">
        <v>42</v>
      </c>
      <c r="H4217">
        <v>1178416</v>
      </c>
    </row>
    <row r="4218" spans="1:8" hidden="1">
      <c r="A4218">
        <v>12.4</v>
      </c>
      <c r="B4218">
        <v>1</v>
      </c>
      <c r="C4218" t="s">
        <v>7016</v>
      </c>
      <c r="D4218" t="s">
        <v>7020</v>
      </c>
      <c r="E4218" t="s">
        <v>21</v>
      </c>
      <c r="F4218" t="s">
        <v>6948</v>
      </c>
      <c r="G4218">
        <v>43</v>
      </c>
      <c r="H4218">
        <v>1178416</v>
      </c>
    </row>
    <row r="4219" spans="1:8" hidden="1">
      <c r="A4219">
        <v>12.3</v>
      </c>
      <c r="B4219">
        <v>0</v>
      </c>
      <c r="C4219" t="s">
        <v>7021</v>
      </c>
      <c r="D4219" t="s">
        <v>7022</v>
      </c>
      <c r="E4219" t="s">
        <v>21</v>
      </c>
      <c r="F4219" t="s">
        <v>6948</v>
      </c>
      <c r="G4219">
        <v>44</v>
      </c>
      <c r="H4219">
        <v>1178416</v>
      </c>
    </row>
    <row r="4220" spans="1:8" hidden="1">
      <c r="A4220">
        <v>12.2</v>
      </c>
      <c r="B4220">
        <v>1</v>
      </c>
      <c r="C4220" t="s">
        <v>7018</v>
      </c>
      <c r="D4220" t="s">
        <v>7023</v>
      </c>
      <c r="E4220" t="s">
        <v>21</v>
      </c>
      <c r="F4220" t="s">
        <v>6948</v>
      </c>
      <c r="G4220">
        <v>45</v>
      </c>
      <c r="H4220">
        <v>1178416</v>
      </c>
    </row>
    <row r="4221" spans="1:8" hidden="1">
      <c r="A4221">
        <v>12.1</v>
      </c>
      <c r="B4221">
        <v>1</v>
      </c>
      <c r="C4221" t="s">
        <v>7016</v>
      </c>
      <c r="D4221" t="s">
        <v>7024</v>
      </c>
      <c r="E4221" t="s">
        <v>21</v>
      </c>
      <c r="F4221" t="s">
        <v>6948</v>
      </c>
      <c r="G4221">
        <v>46</v>
      </c>
      <c r="H4221">
        <v>1178416</v>
      </c>
    </row>
    <row r="4222" spans="1:8" hidden="1">
      <c r="A4222">
        <v>11.6</v>
      </c>
      <c r="B4222">
        <v>1</v>
      </c>
      <c r="C4222" t="s">
        <v>6954</v>
      </c>
      <c r="D4222" t="s">
        <v>7025</v>
      </c>
      <c r="E4222" t="s">
        <v>21</v>
      </c>
      <c r="F4222" t="s">
        <v>6948</v>
      </c>
      <c r="G4222">
        <v>47</v>
      </c>
      <c r="H4222">
        <v>1178416</v>
      </c>
    </row>
    <row r="4223" spans="1:8" hidden="1">
      <c r="A4223">
        <v>11.5</v>
      </c>
      <c r="B4223">
        <v>1</v>
      </c>
      <c r="C4223" t="s">
        <v>7026</v>
      </c>
      <c r="D4223" t="s">
        <v>7027</v>
      </c>
      <c r="E4223" t="s">
        <v>21</v>
      </c>
      <c r="F4223" t="s">
        <v>6948</v>
      </c>
      <c r="G4223">
        <v>48</v>
      </c>
      <c r="H4223">
        <v>1178416</v>
      </c>
    </row>
    <row r="4224" spans="1:8" hidden="1">
      <c r="A4224">
        <v>11.4</v>
      </c>
      <c r="B4224">
        <v>6</v>
      </c>
      <c r="C4224" t="s">
        <v>7028</v>
      </c>
      <c r="D4224" t="s">
        <v>7029</v>
      </c>
      <c r="E4224" t="s">
        <v>21</v>
      </c>
      <c r="F4224" t="s">
        <v>6948</v>
      </c>
      <c r="G4224">
        <v>49</v>
      </c>
      <c r="H4224">
        <v>1178416</v>
      </c>
    </row>
    <row r="4225" spans="1:8" hidden="1">
      <c r="A4225">
        <v>11.3</v>
      </c>
      <c r="B4225">
        <v>4</v>
      </c>
      <c r="C4225" t="s">
        <v>7030</v>
      </c>
      <c r="D4225" t="s">
        <v>7031</v>
      </c>
      <c r="E4225" t="s">
        <v>21</v>
      </c>
      <c r="F4225" t="s">
        <v>6948</v>
      </c>
      <c r="G4225">
        <v>50</v>
      </c>
      <c r="H4225">
        <v>1178416</v>
      </c>
    </row>
    <row r="4226" spans="1:8" hidden="1">
      <c r="A4226">
        <v>11.2</v>
      </c>
      <c r="B4226">
        <v>2</v>
      </c>
      <c r="C4226" t="s">
        <v>7032</v>
      </c>
      <c r="D4226" t="s">
        <v>7033</v>
      </c>
      <c r="E4226" t="s">
        <v>21</v>
      </c>
      <c r="F4226" t="s">
        <v>6948</v>
      </c>
      <c r="G4226">
        <v>51</v>
      </c>
      <c r="H4226">
        <v>1178416</v>
      </c>
    </row>
    <row r="4227" spans="1:8" hidden="1">
      <c r="A4227">
        <v>11.2</v>
      </c>
      <c r="B4227" t="s">
        <v>108</v>
      </c>
      <c r="C4227" t="s">
        <v>7034</v>
      </c>
      <c r="D4227" t="s">
        <v>7035</v>
      </c>
      <c r="E4227" t="s">
        <v>21</v>
      </c>
      <c r="F4227" t="s">
        <v>6948</v>
      </c>
      <c r="G4227">
        <v>52</v>
      </c>
      <c r="H4227">
        <v>1178416</v>
      </c>
    </row>
    <row r="4228" spans="1:8" hidden="1">
      <c r="A4228">
        <v>11.1</v>
      </c>
      <c r="B4228">
        <v>4</v>
      </c>
      <c r="C4228" t="s">
        <v>7030</v>
      </c>
      <c r="D4228" t="s">
        <v>7036</v>
      </c>
      <c r="E4228" t="s">
        <v>21</v>
      </c>
      <c r="F4228" t="s">
        <v>6948</v>
      </c>
      <c r="G4228">
        <v>53</v>
      </c>
      <c r="H4228">
        <v>1178416</v>
      </c>
    </row>
    <row r="4229" spans="1:8" hidden="1">
      <c r="A4229">
        <v>10.6</v>
      </c>
      <c r="B4229">
        <v>0</v>
      </c>
      <c r="C4229" t="s">
        <v>7021</v>
      </c>
      <c r="D4229" t="s">
        <v>7037</v>
      </c>
      <c r="E4229" t="s">
        <v>21</v>
      </c>
      <c r="F4229" t="s">
        <v>6948</v>
      </c>
      <c r="G4229">
        <v>54</v>
      </c>
      <c r="H4229">
        <v>1178416</v>
      </c>
    </row>
    <row r="4230" spans="1:8" hidden="1">
      <c r="A4230">
        <v>10.5</v>
      </c>
      <c r="B4230">
        <v>1</v>
      </c>
      <c r="C4230" t="s">
        <v>7018</v>
      </c>
      <c r="D4230" t="s">
        <v>7038</v>
      </c>
      <c r="E4230" t="s">
        <v>21</v>
      </c>
      <c r="F4230" t="s">
        <v>6948</v>
      </c>
      <c r="G4230">
        <v>55</v>
      </c>
      <c r="H4230">
        <v>1178416</v>
      </c>
    </row>
    <row r="4231" spans="1:8" hidden="1">
      <c r="A4231">
        <v>10.4</v>
      </c>
      <c r="B4231">
        <v>1</v>
      </c>
      <c r="C4231" t="s">
        <v>7016</v>
      </c>
      <c r="D4231" t="s">
        <v>7039</v>
      </c>
      <c r="E4231" t="s">
        <v>21</v>
      </c>
      <c r="F4231" t="s">
        <v>6948</v>
      </c>
      <c r="G4231">
        <v>56</v>
      </c>
      <c r="H4231">
        <v>1178416</v>
      </c>
    </row>
    <row r="4232" spans="1:8" hidden="1">
      <c r="A4232">
        <v>10.3</v>
      </c>
      <c r="B4232">
        <v>0</v>
      </c>
      <c r="C4232" t="s">
        <v>7021</v>
      </c>
      <c r="D4232" t="s">
        <v>7040</v>
      </c>
      <c r="E4232" t="s">
        <v>21</v>
      </c>
      <c r="F4232" t="s">
        <v>6948</v>
      </c>
      <c r="G4232">
        <v>57</v>
      </c>
      <c r="H4232">
        <v>1178416</v>
      </c>
    </row>
    <row r="4233" spans="1:8" hidden="1">
      <c r="A4233">
        <v>10.199999999999999</v>
      </c>
      <c r="B4233">
        <v>2</v>
      </c>
      <c r="C4233" t="s">
        <v>7041</v>
      </c>
      <c r="D4233" t="s">
        <v>7042</v>
      </c>
      <c r="E4233" t="s">
        <v>21</v>
      </c>
      <c r="F4233" t="s">
        <v>6948</v>
      </c>
      <c r="G4233">
        <v>58</v>
      </c>
      <c r="H4233">
        <v>1178416</v>
      </c>
    </row>
    <row r="4234" spans="1:8" hidden="1">
      <c r="A4234">
        <v>10.1</v>
      </c>
      <c r="B4234">
        <v>1</v>
      </c>
      <c r="C4234" t="s">
        <v>7018</v>
      </c>
      <c r="D4234" t="s">
        <v>7043</v>
      </c>
      <c r="E4234" t="s">
        <v>21</v>
      </c>
      <c r="F4234" t="s">
        <v>6948</v>
      </c>
      <c r="G4234">
        <v>59</v>
      </c>
      <c r="H4234">
        <v>1178416</v>
      </c>
    </row>
    <row r="4235" spans="1:8" hidden="1">
      <c r="A4235">
        <v>9.6</v>
      </c>
      <c r="B4235" t="s">
        <v>8</v>
      </c>
      <c r="C4235" t="s">
        <v>7044</v>
      </c>
      <c r="D4235" t="s">
        <v>7045</v>
      </c>
      <c r="E4235" t="s">
        <v>21</v>
      </c>
      <c r="F4235" t="s">
        <v>6948</v>
      </c>
      <c r="G4235">
        <v>60</v>
      </c>
      <c r="H4235">
        <v>1178416</v>
      </c>
    </row>
    <row r="4236" spans="1:8" hidden="1">
      <c r="A4236">
        <v>9.5</v>
      </c>
      <c r="B4236">
        <v>0</v>
      </c>
      <c r="C4236" t="s">
        <v>7046</v>
      </c>
      <c r="D4236" t="s">
        <v>7047</v>
      </c>
      <c r="E4236" t="s">
        <v>21</v>
      </c>
      <c r="F4236" t="s">
        <v>6948</v>
      </c>
      <c r="G4236">
        <v>61</v>
      </c>
      <c r="H4236">
        <v>1178416</v>
      </c>
    </row>
    <row r="4237" spans="1:8" hidden="1">
      <c r="A4237">
        <v>9.4</v>
      </c>
      <c r="B4237" t="s">
        <v>26</v>
      </c>
      <c r="C4237" t="s">
        <v>7048</v>
      </c>
      <c r="D4237" t="s">
        <v>7049</v>
      </c>
      <c r="E4237" t="s">
        <v>21</v>
      </c>
      <c r="F4237" t="s">
        <v>6948</v>
      </c>
      <c r="G4237">
        <v>62</v>
      </c>
      <c r="H4237">
        <v>1178416</v>
      </c>
    </row>
    <row r="4238" spans="1:8" hidden="1">
      <c r="A4238">
        <v>9.4</v>
      </c>
      <c r="B4238" t="s">
        <v>108</v>
      </c>
      <c r="C4238" t="s">
        <v>7050</v>
      </c>
      <c r="D4238" t="s">
        <v>7051</v>
      </c>
      <c r="E4238" t="s">
        <v>21</v>
      </c>
      <c r="F4238" t="s">
        <v>6948</v>
      </c>
      <c r="G4238">
        <v>63</v>
      </c>
      <c r="H4238">
        <v>1178416</v>
      </c>
    </row>
    <row r="4239" spans="1:8" hidden="1">
      <c r="A4239">
        <v>9.3000000000000007</v>
      </c>
      <c r="B4239">
        <v>1</v>
      </c>
      <c r="C4239" t="s">
        <v>6991</v>
      </c>
      <c r="D4239" t="s">
        <v>4663</v>
      </c>
      <c r="E4239" t="s">
        <v>21</v>
      </c>
      <c r="F4239" t="s">
        <v>6948</v>
      </c>
      <c r="G4239">
        <v>64</v>
      </c>
      <c r="H4239">
        <v>1178416</v>
      </c>
    </row>
    <row r="4240" spans="1:8" hidden="1">
      <c r="A4240">
        <v>9.1999999999999993</v>
      </c>
      <c r="B4240">
        <v>1</v>
      </c>
      <c r="C4240" t="s">
        <v>7052</v>
      </c>
      <c r="D4240" t="s">
        <v>7053</v>
      </c>
      <c r="E4240" t="s">
        <v>21</v>
      </c>
      <c r="F4240" t="s">
        <v>6948</v>
      </c>
      <c r="G4240">
        <v>65</v>
      </c>
      <c r="H4240">
        <v>1178416</v>
      </c>
    </row>
    <row r="4241" spans="1:8" hidden="1">
      <c r="A4241">
        <v>9.1</v>
      </c>
      <c r="B4241">
        <v>0</v>
      </c>
      <c r="C4241" t="s">
        <v>7046</v>
      </c>
      <c r="D4241" t="s">
        <v>7054</v>
      </c>
      <c r="E4241" t="s">
        <v>21</v>
      </c>
      <c r="F4241" t="s">
        <v>6948</v>
      </c>
      <c r="G4241">
        <v>66</v>
      </c>
      <c r="H4241">
        <v>1178416</v>
      </c>
    </row>
    <row r="4242" spans="1:8" hidden="1">
      <c r="A4242">
        <v>8.6</v>
      </c>
      <c r="B4242">
        <v>1</v>
      </c>
      <c r="C4242" t="s">
        <v>7055</v>
      </c>
      <c r="D4242" t="s">
        <v>7056</v>
      </c>
      <c r="E4242" t="s">
        <v>21</v>
      </c>
      <c r="F4242" t="s">
        <v>6948</v>
      </c>
      <c r="G4242">
        <v>67</v>
      </c>
      <c r="H4242">
        <v>1178416</v>
      </c>
    </row>
    <row r="4243" spans="1:8" hidden="1">
      <c r="A4243">
        <v>8.5</v>
      </c>
      <c r="B4243" t="s">
        <v>468</v>
      </c>
      <c r="C4243" t="s">
        <v>7057</v>
      </c>
      <c r="D4243" t="s">
        <v>7058</v>
      </c>
      <c r="E4243" t="s">
        <v>21</v>
      </c>
      <c r="F4243" t="s">
        <v>6948</v>
      </c>
      <c r="G4243">
        <v>68</v>
      </c>
      <c r="H4243">
        <v>1178416</v>
      </c>
    </row>
    <row r="4244" spans="1:8" hidden="1">
      <c r="A4244">
        <v>8.4</v>
      </c>
      <c r="B4244">
        <v>1</v>
      </c>
      <c r="C4244" t="s">
        <v>7055</v>
      </c>
      <c r="D4244" t="s">
        <v>7059</v>
      </c>
      <c r="E4244" t="s">
        <v>21</v>
      </c>
      <c r="F4244" t="s">
        <v>6948</v>
      </c>
      <c r="G4244">
        <v>69</v>
      </c>
      <c r="H4244">
        <v>1178416</v>
      </c>
    </row>
    <row r="4245" spans="1:8" hidden="1">
      <c r="A4245">
        <v>8.3000000000000007</v>
      </c>
      <c r="B4245">
        <v>0</v>
      </c>
      <c r="C4245" t="s">
        <v>7060</v>
      </c>
      <c r="D4245" t="s">
        <v>7061</v>
      </c>
      <c r="E4245" t="s">
        <v>21</v>
      </c>
      <c r="F4245" t="s">
        <v>6948</v>
      </c>
      <c r="G4245">
        <v>70</v>
      </c>
      <c r="H4245">
        <v>1178416</v>
      </c>
    </row>
    <row r="4246" spans="1:8" hidden="1">
      <c r="A4246">
        <v>8.1999999999999993</v>
      </c>
      <c r="B4246">
        <v>1</v>
      </c>
      <c r="C4246" t="s">
        <v>7026</v>
      </c>
      <c r="D4246" t="s">
        <v>7062</v>
      </c>
      <c r="E4246" t="s">
        <v>21</v>
      </c>
      <c r="F4246" t="s">
        <v>6948</v>
      </c>
      <c r="G4246">
        <v>71</v>
      </c>
      <c r="H4246">
        <v>1178416</v>
      </c>
    </row>
    <row r="4247" spans="1:8" hidden="1">
      <c r="A4247">
        <v>8.1</v>
      </c>
      <c r="B4247">
        <v>1</v>
      </c>
      <c r="C4247" t="s">
        <v>7055</v>
      </c>
      <c r="D4247" t="s">
        <v>7063</v>
      </c>
      <c r="E4247" t="s">
        <v>21</v>
      </c>
      <c r="F4247" t="s">
        <v>6948</v>
      </c>
      <c r="G4247">
        <v>72</v>
      </c>
      <c r="H4247">
        <v>1178416</v>
      </c>
    </row>
    <row r="4248" spans="1:8" hidden="1">
      <c r="A4248">
        <v>7.6</v>
      </c>
      <c r="B4248">
        <v>0</v>
      </c>
      <c r="C4248" t="s">
        <v>7009</v>
      </c>
      <c r="D4248" t="s">
        <v>7064</v>
      </c>
      <c r="E4248" t="s">
        <v>21</v>
      </c>
      <c r="F4248" t="s">
        <v>6948</v>
      </c>
      <c r="G4248">
        <v>73</v>
      </c>
      <c r="H4248">
        <v>1178416</v>
      </c>
    </row>
    <row r="4249" spans="1:8" hidden="1">
      <c r="A4249">
        <v>7.5</v>
      </c>
      <c r="B4249">
        <v>1</v>
      </c>
      <c r="C4249" t="s">
        <v>7052</v>
      </c>
      <c r="D4249" t="s">
        <v>7065</v>
      </c>
      <c r="E4249" t="s">
        <v>21</v>
      </c>
      <c r="F4249" t="s">
        <v>6948</v>
      </c>
      <c r="G4249">
        <v>74</v>
      </c>
      <c r="H4249">
        <v>1178416</v>
      </c>
    </row>
    <row r="4250" spans="1:8" hidden="1">
      <c r="A4250">
        <v>7.4</v>
      </c>
      <c r="B4250">
        <v>4</v>
      </c>
      <c r="C4250" t="s">
        <v>7066</v>
      </c>
      <c r="D4250" t="s">
        <v>7067</v>
      </c>
      <c r="E4250" t="s">
        <v>21</v>
      </c>
      <c r="F4250" t="s">
        <v>6948</v>
      </c>
      <c r="G4250">
        <v>75</v>
      </c>
      <c r="H4250">
        <v>1178416</v>
      </c>
    </row>
    <row r="4251" spans="1:8" hidden="1">
      <c r="A4251">
        <v>7.3</v>
      </c>
      <c r="B4251">
        <v>1</v>
      </c>
      <c r="C4251" t="s">
        <v>6991</v>
      </c>
      <c r="D4251" t="s">
        <v>7068</v>
      </c>
      <c r="E4251" t="s">
        <v>21</v>
      </c>
      <c r="F4251" t="s">
        <v>6948</v>
      </c>
      <c r="G4251">
        <v>76</v>
      </c>
      <c r="H4251">
        <v>1178416</v>
      </c>
    </row>
    <row r="4252" spans="1:8" hidden="1">
      <c r="A4252">
        <v>7.2</v>
      </c>
      <c r="B4252">
        <v>4</v>
      </c>
      <c r="C4252" t="s">
        <v>6987</v>
      </c>
      <c r="D4252" t="s">
        <v>7069</v>
      </c>
      <c r="E4252" t="s">
        <v>21</v>
      </c>
      <c r="F4252" t="s">
        <v>6948</v>
      </c>
      <c r="G4252">
        <v>77</v>
      </c>
      <c r="H4252">
        <v>1178416</v>
      </c>
    </row>
    <row r="4253" spans="1:8" hidden="1">
      <c r="A4253">
        <v>7.1</v>
      </c>
      <c r="B4253">
        <v>0</v>
      </c>
      <c r="C4253" t="s">
        <v>7009</v>
      </c>
      <c r="D4253" t="s">
        <v>7070</v>
      </c>
      <c r="E4253" t="s">
        <v>21</v>
      </c>
      <c r="F4253" t="s">
        <v>6948</v>
      </c>
      <c r="G4253">
        <v>78</v>
      </c>
      <c r="H4253">
        <v>1178416</v>
      </c>
    </row>
    <row r="4254" spans="1:8" hidden="1">
      <c r="A4254">
        <v>6.6</v>
      </c>
      <c r="B4254">
        <v>1</v>
      </c>
      <c r="C4254" t="s">
        <v>7018</v>
      </c>
      <c r="D4254" t="s">
        <v>7071</v>
      </c>
      <c r="E4254" t="s">
        <v>21</v>
      </c>
      <c r="F4254" t="s">
        <v>6948</v>
      </c>
      <c r="G4254">
        <v>79</v>
      </c>
      <c r="H4254">
        <v>1178416</v>
      </c>
    </row>
    <row r="4255" spans="1:8" hidden="1">
      <c r="A4255">
        <v>6.5</v>
      </c>
      <c r="B4255">
        <v>6</v>
      </c>
      <c r="C4255" t="s">
        <v>7072</v>
      </c>
      <c r="D4255" t="s">
        <v>7073</v>
      </c>
      <c r="E4255" t="s">
        <v>21</v>
      </c>
      <c r="F4255" t="s">
        <v>6948</v>
      </c>
      <c r="G4255">
        <v>80</v>
      </c>
      <c r="H4255">
        <v>1178416</v>
      </c>
    </row>
    <row r="4256" spans="1:8" hidden="1">
      <c r="A4256">
        <v>6.4</v>
      </c>
      <c r="B4256">
        <v>0</v>
      </c>
      <c r="C4256" t="s">
        <v>7074</v>
      </c>
      <c r="D4256" t="s">
        <v>7075</v>
      </c>
      <c r="E4256" t="s">
        <v>21</v>
      </c>
      <c r="F4256" t="s">
        <v>6948</v>
      </c>
      <c r="G4256">
        <v>81</v>
      </c>
      <c r="H4256">
        <v>1178416</v>
      </c>
    </row>
    <row r="4257" spans="1:8" hidden="1">
      <c r="A4257">
        <v>6.3</v>
      </c>
      <c r="B4257">
        <v>0</v>
      </c>
      <c r="C4257" t="s">
        <v>7074</v>
      </c>
      <c r="D4257" t="s">
        <v>7076</v>
      </c>
      <c r="E4257" t="s">
        <v>21</v>
      </c>
      <c r="F4257" t="s">
        <v>6948</v>
      </c>
      <c r="G4257">
        <v>82</v>
      </c>
      <c r="H4257">
        <v>1178416</v>
      </c>
    </row>
    <row r="4258" spans="1:8" hidden="1">
      <c r="A4258">
        <v>6.2</v>
      </c>
      <c r="B4258">
        <v>1</v>
      </c>
      <c r="C4258" t="s">
        <v>7077</v>
      </c>
      <c r="D4258" t="s">
        <v>7078</v>
      </c>
      <c r="E4258" t="s">
        <v>21</v>
      </c>
      <c r="F4258" t="s">
        <v>6948</v>
      </c>
      <c r="G4258">
        <v>83</v>
      </c>
      <c r="H4258">
        <v>1178416</v>
      </c>
    </row>
    <row r="4259" spans="1:8" hidden="1">
      <c r="A4259">
        <v>6.1</v>
      </c>
      <c r="B4259">
        <v>1</v>
      </c>
      <c r="C4259" t="s">
        <v>7018</v>
      </c>
      <c r="D4259" t="s">
        <v>7079</v>
      </c>
      <c r="E4259" t="s">
        <v>21</v>
      </c>
      <c r="F4259" t="s">
        <v>6948</v>
      </c>
      <c r="G4259">
        <v>84</v>
      </c>
      <c r="H4259">
        <v>1178416</v>
      </c>
    </row>
    <row r="4260" spans="1:8" hidden="1">
      <c r="A4260">
        <v>5.6</v>
      </c>
      <c r="B4260">
        <v>6</v>
      </c>
      <c r="C4260" t="s">
        <v>7080</v>
      </c>
      <c r="D4260" t="s">
        <v>7081</v>
      </c>
      <c r="E4260" t="s">
        <v>21</v>
      </c>
      <c r="F4260" t="s">
        <v>6948</v>
      </c>
      <c r="G4260">
        <v>85</v>
      </c>
      <c r="H4260">
        <v>1178416</v>
      </c>
    </row>
    <row r="4261" spans="1:8" hidden="1">
      <c r="A4261">
        <v>5.5</v>
      </c>
      <c r="B4261">
        <v>4</v>
      </c>
      <c r="C4261" t="s">
        <v>7082</v>
      </c>
      <c r="D4261" t="s">
        <v>7083</v>
      </c>
      <c r="E4261" t="s">
        <v>21</v>
      </c>
      <c r="F4261" t="s">
        <v>6948</v>
      </c>
      <c r="G4261">
        <v>86</v>
      </c>
      <c r="H4261">
        <v>1178416</v>
      </c>
    </row>
    <row r="4262" spans="1:8" hidden="1">
      <c r="A4262">
        <v>5.4</v>
      </c>
      <c r="B4262">
        <v>4</v>
      </c>
      <c r="C4262" t="s">
        <v>7082</v>
      </c>
      <c r="D4262" t="s">
        <v>7084</v>
      </c>
      <c r="E4262" t="s">
        <v>21</v>
      </c>
      <c r="F4262" t="s">
        <v>6948</v>
      </c>
      <c r="G4262">
        <v>87</v>
      </c>
      <c r="H4262">
        <v>1178416</v>
      </c>
    </row>
    <row r="4263" spans="1:8" hidden="1">
      <c r="A4263">
        <v>5.3</v>
      </c>
      <c r="B4263">
        <v>4</v>
      </c>
      <c r="C4263" t="s">
        <v>7082</v>
      </c>
      <c r="D4263" t="s">
        <v>7085</v>
      </c>
      <c r="E4263" t="s">
        <v>21</v>
      </c>
      <c r="F4263" t="s">
        <v>6948</v>
      </c>
      <c r="G4263">
        <v>88</v>
      </c>
      <c r="H4263">
        <v>1178416</v>
      </c>
    </row>
    <row r="4264" spans="1:8" hidden="1">
      <c r="A4264">
        <v>5.2</v>
      </c>
      <c r="B4264">
        <v>0</v>
      </c>
      <c r="C4264" t="s">
        <v>7060</v>
      </c>
      <c r="D4264" t="s">
        <v>7086</v>
      </c>
      <c r="E4264" t="s">
        <v>21</v>
      </c>
      <c r="F4264" t="s">
        <v>6948</v>
      </c>
      <c r="G4264">
        <v>89</v>
      </c>
      <c r="H4264">
        <v>1178416</v>
      </c>
    </row>
    <row r="4265" spans="1:8" hidden="1">
      <c r="A4265">
        <v>5.0999999999999996</v>
      </c>
      <c r="B4265">
        <v>4</v>
      </c>
      <c r="C4265" t="s">
        <v>7082</v>
      </c>
      <c r="D4265" t="s">
        <v>7087</v>
      </c>
      <c r="E4265" t="s">
        <v>21</v>
      </c>
      <c r="F4265" t="s">
        <v>6948</v>
      </c>
      <c r="G4265">
        <v>90</v>
      </c>
      <c r="H4265">
        <v>1178416</v>
      </c>
    </row>
    <row r="4266" spans="1:8" hidden="1">
      <c r="A4266">
        <v>4.5999999999999996</v>
      </c>
      <c r="B4266">
        <v>0</v>
      </c>
      <c r="C4266" t="s">
        <v>7088</v>
      </c>
      <c r="D4266" t="s">
        <v>7089</v>
      </c>
      <c r="E4266" t="s">
        <v>21</v>
      </c>
      <c r="F4266" t="s">
        <v>6948</v>
      </c>
      <c r="G4266">
        <v>91</v>
      </c>
      <c r="H4266">
        <v>1178416</v>
      </c>
    </row>
    <row r="4267" spans="1:8" hidden="1">
      <c r="A4267">
        <v>4.5</v>
      </c>
      <c r="B4267">
        <v>4</v>
      </c>
      <c r="C4267" t="s">
        <v>7090</v>
      </c>
      <c r="D4267" t="s">
        <v>7091</v>
      </c>
      <c r="E4267" t="s">
        <v>21</v>
      </c>
      <c r="F4267" t="s">
        <v>6948</v>
      </c>
      <c r="G4267">
        <v>92</v>
      </c>
      <c r="H4267">
        <v>1178416</v>
      </c>
    </row>
    <row r="4268" spans="1:8" hidden="1">
      <c r="A4268">
        <v>4.4000000000000004</v>
      </c>
      <c r="B4268">
        <v>6</v>
      </c>
      <c r="C4268" t="s">
        <v>6984</v>
      </c>
      <c r="D4268" t="s">
        <v>7092</v>
      </c>
      <c r="E4268" t="s">
        <v>21</v>
      </c>
      <c r="F4268" t="s">
        <v>6948</v>
      </c>
      <c r="G4268">
        <v>93</v>
      </c>
      <c r="H4268">
        <v>1178416</v>
      </c>
    </row>
    <row r="4269" spans="1:8" hidden="1">
      <c r="A4269">
        <v>4.3</v>
      </c>
      <c r="B4269">
        <v>0</v>
      </c>
      <c r="C4269" t="s">
        <v>7088</v>
      </c>
      <c r="D4269" t="s">
        <v>7093</v>
      </c>
      <c r="E4269" t="s">
        <v>21</v>
      </c>
      <c r="F4269" t="s">
        <v>6948</v>
      </c>
      <c r="G4269">
        <v>94</v>
      </c>
      <c r="H4269">
        <v>1178416</v>
      </c>
    </row>
    <row r="4270" spans="1:8" hidden="1">
      <c r="A4270">
        <v>4.2</v>
      </c>
      <c r="B4270">
        <v>0</v>
      </c>
      <c r="C4270" t="s">
        <v>7088</v>
      </c>
      <c r="D4270" t="s">
        <v>7094</v>
      </c>
      <c r="E4270" t="s">
        <v>21</v>
      </c>
      <c r="F4270" t="s">
        <v>6948</v>
      </c>
      <c r="G4270">
        <v>95</v>
      </c>
      <c r="H4270">
        <v>1178416</v>
      </c>
    </row>
    <row r="4271" spans="1:8" hidden="1">
      <c r="A4271">
        <v>4.0999999999999996</v>
      </c>
      <c r="B4271">
        <v>1</v>
      </c>
      <c r="C4271" t="s">
        <v>7095</v>
      </c>
      <c r="D4271" t="s">
        <v>7096</v>
      </c>
      <c r="E4271" t="s">
        <v>21</v>
      </c>
      <c r="F4271" t="s">
        <v>6948</v>
      </c>
      <c r="G4271">
        <v>96</v>
      </c>
      <c r="H4271">
        <v>1178416</v>
      </c>
    </row>
    <row r="4272" spans="1:8" hidden="1">
      <c r="A4272">
        <v>3.6</v>
      </c>
      <c r="B4272">
        <v>2</v>
      </c>
      <c r="C4272" t="s">
        <v>7097</v>
      </c>
      <c r="D4272" t="s">
        <v>7098</v>
      </c>
      <c r="E4272" t="s">
        <v>21</v>
      </c>
      <c r="F4272" t="s">
        <v>6948</v>
      </c>
      <c r="G4272">
        <v>97</v>
      </c>
      <c r="H4272">
        <v>1178416</v>
      </c>
    </row>
    <row r="4273" spans="1:8" hidden="1">
      <c r="A4273">
        <v>3.5</v>
      </c>
      <c r="B4273">
        <v>1</v>
      </c>
      <c r="C4273" t="s">
        <v>7077</v>
      </c>
      <c r="D4273" t="s">
        <v>7099</v>
      </c>
      <c r="E4273" t="s">
        <v>21</v>
      </c>
      <c r="F4273" t="s">
        <v>6948</v>
      </c>
      <c r="G4273">
        <v>98</v>
      </c>
      <c r="H4273">
        <v>1178416</v>
      </c>
    </row>
    <row r="4274" spans="1:8" hidden="1">
      <c r="A4274">
        <v>3.4</v>
      </c>
      <c r="B4274">
        <v>0</v>
      </c>
      <c r="C4274" t="s">
        <v>7100</v>
      </c>
      <c r="D4274" t="s">
        <v>7101</v>
      </c>
      <c r="E4274" t="s">
        <v>21</v>
      </c>
      <c r="F4274" t="s">
        <v>6948</v>
      </c>
      <c r="G4274">
        <v>99</v>
      </c>
      <c r="H4274">
        <v>1178416</v>
      </c>
    </row>
    <row r="4275" spans="1:8" hidden="1">
      <c r="A4275">
        <v>3.3</v>
      </c>
      <c r="B4275">
        <v>0</v>
      </c>
      <c r="C4275" t="s">
        <v>7100</v>
      </c>
      <c r="D4275" t="s">
        <v>7102</v>
      </c>
      <c r="E4275" t="s">
        <v>21</v>
      </c>
      <c r="F4275" t="s">
        <v>6948</v>
      </c>
      <c r="G4275">
        <v>100</v>
      </c>
      <c r="H4275">
        <v>1178416</v>
      </c>
    </row>
    <row r="4276" spans="1:8" hidden="1">
      <c r="A4276">
        <v>3.2</v>
      </c>
      <c r="B4276">
        <v>1</v>
      </c>
      <c r="C4276" t="s">
        <v>7018</v>
      </c>
      <c r="D4276" t="s">
        <v>7103</v>
      </c>
      <c r="E4276" t="s">
        <v>21</v>
      </c>
      <c r="F4276" t="s">
        <v>6948</v>
      </c>
      <c r="G4276">
        <v>101</v>
      </c>
      <c r="H4276">
        <v>1178416</v>
      </c>
    </row>
    <row r="4277" spans="1:8" hidden="1">
      <c r="A4277">
        <v>3.1</v>
      </c>
      <c r="B4277">
        <v>4</v>
      </c>
      <c r="C4277" t="s">
        <v>7104</v>
      </c>
      <c r="D4277" t="s">
        <v>7105</v>
      </c>
      <c r="E4277" t="s">
        <v>21</v>
      </c>
      <c r="F4277" t="s">
        <v>6948</v>
      </c>
      <c r="G4277">
        <v>102</v>
      </c>
      <c r="H4277">
        <v>1178416</v>
      </c>
    </row>
    <row r="4278" spans="1:8" hidden="1">
      <c r="A4278">
        <v>2.6</v>
      </c>
      <c r="B4278">
        <v>0</v>
      </c>
      <c r="C4278" t="s">
        <v>7106</v>
      </c>
      <c r="D4278" t="s">
        <v>7107</v>
      </c>
      <c r="E4278" t="s">
        <v>21</v>
      </c>
      <c r="F4278" t="s">
        <v>6948</v>
      </c>
      <c r="G4278">
        <v>103</v>
      </c>
      <c r="H4278">
        <v>1178416</v>
      </c>
    </row>
    <row r="4279" spans="1:8" hidden="1">
      <c r="A4279">
        <v>2.5</v>
      </c>
      <c r="B4279">
        <v>4</v>
      </c>
      <c r="C4279" t="s">
        <v>7108</v>
      </c>
      <c r="D4279" t="s">
        <v>7109</v>
      </c>
      <c r="E4279" t="s">
        <v>21</v>
      </c>
      <c r="F4279" t="s">
        <v>6948</v>
      </c>
      <c r="G4279">
        <v>104</v>
      </c>
      <c r="H4279">
        <v>1178416</v>
      </c>
    </row>
    <row r="4280" spans="1:8" hidden="1">
      <c r="A4280">
        <v>2.4</v>
      </c>
      <c r="B4280">
        <v>1</v>
      </c>
      <c r="C4280" t="s">
        <v>7006</v>
      </c>
      <c r="D4280" t="s">
        <v>7110</v>
      </c>
      <c r="E4280" t="s">
        <v>21</v>
      </c>
      <c r="F4280" t="s">
        <v>6948</v>
      </c>
      <c r="G4280">
        <v>105</v>
      </c>
      <c r="H4280">
        <v>1178416</v>
      </c>
    </row>
    <row r="4281" spans="1:8" hidden="1">
      <c r="A4281">
        <v>2.2999999999999998</v>
      </c>
      <c r="B4281" t="s">
        <v>8</v>
      </c>
      <c r="C4281" t="s">
        <v>7111</v>
      </c>
      <c r="D4281" t="s">
        <v>7112</v>
      </c>
      <c r="E4281" t="s">
        <v>21</v>
      </c>
      <c r="F4281" t="s">
        <v>6948</v>
      </c>
      <c r="G4281">
        <v>106</v>
      </c>
      <c r="H4281">
        <v>1178416</v>
      </c>
    </row>
    <row r="4282" spans="1:8" hidden="1">
      <c r="A4282">
        <v>2.2000000000000002</v>
      </c>
      <c r="B4282">
        <v>0</v>
      </c>
      <c r="C4282" t="s">
        <v>7113</v>
      </c>
      <c r="D4282" t="s">
        <v>7114</v>
      </c>
      <c r="E4282" t="s">
        <v>21</v>
      </c>
      <c r="F4282" t="s">
        <v>6948</v>
      </c>
      <c r="G4282">
        <v>107</v>
      </c>
      <c r="H4282">
        <v>1178416</v>
      </c>
    </row>
    <row r="4283" spans="1:8" hidden="1">
      <c r="A4283">
        <v>2.1</v>
      </c>
      <c r="B4283">
        <v>1</v>
      </c>
      <c r="C4283" t="s">
        <v>7006</v>
      </c>
      <c r="D4283" t="s">
        <v>7115</v>
      </c>
      <c r="E4283" t="s">
        <v>21</v>
      </c>
      <c r="F4283" t="s">
        <v>6948</v>
      </c>
      <c r="G4283">
        <v>108</v>
      </c>
      <c r="H4283">
        <v>1178416</v>
      </c>
    </row>
    <row r="4284" spans="1:8" hidden="1">
      <c r="A4284">
        <v>1.6</v>
      </c>
      <c r="B4284">
        <v>1</v>
      </c>
      <c r="C4284" t="s">
        <v>6982</v>
      </c>
      <c r="D4284" t="s">
        <v>7116</v>
      </c>
      <c r="E4284" t="s">
        <v>21</v>
      </c>
      <c r="F4284" t="s">
        <v>6948</v>
      </c>
      <c r="G4284">
        <v>109</v>
      </c>
      <c r="H4284">
        <v>1178416</v>
      </c>
    </row>
    <row r="4285" spans="1:8" hidden="1">
      <c r="A4285">
        <v>1.5</v>
      </c>
      <c r="B4285">
        <v>1</v>
      </c>
      <c r="C4285" t="s">
        <v>7117</v>
      </c>
      <c r="D4285" t="s">
        <v>7118</v>
      </c>
      <c r="E4285" t="s">
        <v>21</v>
      </c>
      <c r="F4285" t="s">
        <v>6948</v>
      </c>
      <c r="G4285">
        <v>110</v>
      </c>
      <c r="H4285">
        <v>1178416</v>
      </c>
    </row>
    <row r="4286" spans="1:8" hidden="1">
      <c r="A4286">
        <v>1.4</v>
      </c>
      <c r="B4286">
        <v>0</v>
      </c>
      <c r="C4286" t="s">
        <v>7119</v>
      </c>
      <c r="D4286" t="s">
        <v>7120</v>
      </c>
      <c r="E4286" t="s">
        <v>21</v>
      </c>
      <c r="F4286" t="s">
        <v>6948</v>
      </c>
      <c r="G4286">
        <v>111</v>
      </c>
      <c r="H4286">
        <v>1178416</v>
      </c>
    </row>
    <row r="4287" spans="1:8" hidden="1">
      <c r="A4287">
        <v>1.3</v>
      </c>
      <c r="B4287">
        <v>0</v>
      </c>
      <c r="C4287" t="s">
        <v>7119</v>
      </c>
      <c r="D4287" t="s">
        <v>7121</v>
      </c>
      <c r="E4287" t="s">
        <v>21</v>
      </c>
      <c r="F4287" t="s">
        <v>6948</v>
      </c>
      <c r="G4287">
        <v>112</v>
      </c>
      <c r="H4287">
        <v>1178416</v>
      </c>
    </row>
    <row r="4288" spans="1:8" hidden="1">
      <c r="A4288">
        <v>1.2</v>
      </c>
      <c r="B4288">
        <v>0</v>
      </c>
      <c r="C4288" t="s">
        <v>7119</v>
      </c>
      <c r="D4288" t="s">
        <v>7122</v>
      </c>
      <c r="E4288" t="s">
        <v>21</v>
      </c>
      <c r="F4288" t="s">
        <v>6948</v>
      </c>
      <c r="G4288">
        <v>113</v>
      </c>
      <c r="H4288">
        <v>1178416</v>
      </c>
    </row>
    <row r="4289" spans="1:8" hidden="1">
      <c r="A4289">
        <v>1.1000000000000001</v>
      </c>
      <c r="B4289">
        <v>0</v>
      </c>
      <c r="C4289" t="s">
        <v>7119</v>
      </c>
      <c r="D4289" t="s">
        <v>7123</v>
      </c>
      <c r="E4289" t="s">
        <v>21</v>
      </c>
      <c r="F4289" t="s">
        <v>6948</v>
      </c>
      <c r="G4289">
        <v>114</v>
      </c>
      <c r="H4289">
        <v>1178416</v>
      </c>
    </row>
    <row r="4290" spans="1:8" hidden="1">
      <c r="A4290">
        <v>0.6</v>
      </c>
      <c r="B4290">
        <v>0</v>
      </c>
      <c r="C4290" t="s">
        <v>6998</v>
      </c>
      <c r="D4290" t="s">
        <v>7124</v>
      </c>
      <c r="E4290" t="s">
        <v>21</v>
      </c>
      <c r="F4290" t="s">
        <v>6948</v>
      </c>
      <c r="G4290">
        <v>115</v>
      </c>
      <c r="H4290">
        <v>1178416</v>
      </c>
    </row>
    <row r="4291" spans="1:8" hidden="1">
      <c r="A4291">
        <v>0.5</v>
      </c>
      <c r="B4291">
        <v>0</v>
      </c>
      <c r="C4291" t="s">
        <v>6998</v>
      </c>
      <c r="D4291" t="s">
        <v>7125</v>
      </c>
      <c r="E4291" t="s">
        <v>21</v>
      </c>
      <c r="F4291" t="s">
        <v>6948</v>
      </c>
      <c r="G4291">
        <v>116</v>
      </c>
      <c r="H4291">
        <v>1178416</v>
      </c>
    </row>
    <row r="4292" spans="1:8" hidden="1">
      <c r="A4292">
        <v>0.4</v>
      </c>
      <c r="B4292">
        <v>0</v>
      </c>
      <c r="C4292" t="s">
        <v>6998</v>
      </c>
      <c r="D4292" t="s">
        <v>7126</v>
      </c>
      <c r="E4292" t="s">
        <v>21</v>
      </c>
      <c r="F4292" t="s">
        <v>6948</v>
      </c>
      <c r="G4292">
        <v>117</v>
      </c>
      <c r="H4292">
        <v>1178416</v>
      </c>
    </row>
    <row r="4293" spans="1:8" hidden="1">
      <c r="A4293">
        <v>0.3</v>
      </c>
      <c r="B4293">
        <v>0</v>
      </c>
      <c r="C4293" t="s">
        <v>6998</v>
      </c>
      <c r="D4293" t="s">
        <v>7127</v>
      </c>
      <c r="E4293" t="s">
        <v>21</v>
      </c>
      <c r="F4293" t="s">
        <v>6948</v>
      </c>
      <c r="G4293">
        <v>118</v>
      </c>
      <c r="H4293">
        <v>1178416</v>
      </c>
    </row>
    <row r="4294" spans="1:8" hidden="1">
      <c r="A4294">
        <v>0.2</v>
      </c>
      <c r="B4294">
        <v>0</v>
      </c>
      <c r="C4294" t="s">
        <v>6998</v>
      </c>
      <c r="D4294" t="s">
        <v>7128</v>
      </c>
      <c r="E4294" t="s">
        <v>21</v>
      </c>
      <c r="F4294" t="s">
        <v>6948</v>
      </c>
      <c r="G4294">
        <v>119</v>
      </c>
      <c r="H4294">
        <v>1178416</v>
      </c>
    </row>
    <row r="4295" spans="1:8" hidden="1">
      <c r="A4295">
        <v>0.1</v>
      </c>
      <c r="B4295">
        <v>0</v>
      </c>
      <c r="C4295" t="s">
        <v>6998</v>
      </c>
      <c r="D4295" t="s">
        <v>7129</v>
      </c>
      <c r="E4295" t="s">
        <v>21</v>
      </c>
      <c r="F4295" t="s">
        <v>6948</v>
      </c>
      <c r="G4295">
        <v>120</v>
      </c>
      <c r="H4295">
        <v>1178416</v>
      </c>
    </row>
    <row r="4296" spans="1:8" hidden="1">
      <c r="A4296">
        <v>19.600000000000001</v>
      </c>
      <c r="B4296">
        <v>2</v>
      </c>
      <c r="C4296" t="s">
        <v>7130</v>
      </c>
      <c r="D4296" t="s">
        <v>7131</v>
      </c>
      <c r="E4296" t="s">
        <v>21</v>
      </c>
      <c r="F4296" t="s">
        <v>7132</v>
      </c>
      <c r="G4296">
        <v>0</v>
      </c>
      <c r="H4296">
        <v>1178416</v>
      </c>
    </row>
    <row r="4297" spans="1:8" hidden="1">
      <c r="A4297">
        <v>19.5</v>
      </c>
      <c r="B4297">
        <v>1</v>
      </c>
      <c r="C4297" t="s">
        <v>7133</v>
      </c>
      <c r="D4297" t="s">
        <v>7134</v>
      </c>
      <c r="E4297" t="s">
        <v>21</v>
      </c>
      <c r="F4297" t="s">
        <v>7132</v>
      </c>
      <c r="G4297">
        <v>1</v>
      </c>
      <c r="H4297">
        <v>1178416</v>
      </c>
    </row>
    <row r="4298" spans="1:8" hidden="1">
      <c r="A4298">
        <v>19.399999999999999</v>
      </c>
      <c r="B4298">
        <v>2</v>
      </c>
      <c r="C4298" t="s">
        <v>7135</v>
      </c>
      <c r="D4298" t="s">
        <v>7136</v>
      </c>
      <c r="E4298" t="s">
        <v>21</v>
      </c>
      <c r="F4298" t="s">
        <v>7132</v>
      </c>
      <c r="G4298">
        <v>2</v>
      </c>
      <c r="H4298">
        <v>1178416</v>
      </c>
    </row>
    <row r="4299" spans="1:8" hidden="1">
      <c r="A4299">
        <v>19.3</v>
      </c>
      <c r="B4299">
        <v>2</v>
      </c>
      <c r="C4299" t="s">
        <v>7135</v>
      </c>
      <c r="D4299" t="s">
        <v>7137</v>
      </c>
      <c r="E4299" t="s">
        <v>21</v>
      </c>
      <c r="F4299" t="s">
        <v>7132</v>
      </c>
      <c r="G4299">
        <v>3</v>
      </c>
      <c r="H4299">
        <v>1178416</v>
      </c>
    </row>
    <row r="4300" spans="1:8" hidden="1">
      <c r="A4300">
        <v>19.2</v>
      </c>
      <c r="B4300">
        <v>0</v>
      </c>
      <c r="C4300" t="s">
        <v>7138</v>
      </c>
      <c r="D4300" t="s">
        <v>7139</v>
      </c>
      <c r="E4300" t="s">
        <v>21</v>
      </c>
      <c r="F4300" t="s">
        <v>7132</v>
      </c>
      <c r="G4300">
        <v>4</v>
      </c>
      <c r="H4300">
        <v>1178416</v>
      </c>
    </row>
    <row r="4301" spans="1:8" hidden="1">
      <c r="A4301">
        <v>19.100000000000001</v>
      </c>
      <c r="B4301">
        <v>1</v>
      </c>
      <c r="C4301" t="s">
        <v>7140</v>
      </c>
      <c r="D4301" t="s">
        <v>7141</v>
      </c>
      <c r="E4301" t="s">
        <v>21</v>
      </c>
      <c r="F4301" t="s">
        <v>7132</v>
      </c>
      <c r="G4301">
        <v>5</v>
      </c>
      <c r="H4301">
        <v>1178416</v>
      </c>
    </row>
    <row r="4302" spans="1:8" hidden="1">
      <c r="A4302">
        <v>18.600000000000001</v>
      </c>
      <c r="B4302" t="s">
        <v>8</v>
      </c>
      <c r="C4302" t="s">
        <v>7142</v>
      </c>
      <c r="D4302" t="s">
        <v>7143</v>
      </c>
      <c r="E4302" t="s">
        <v>21</v>
      </c>
      <c r="F4302" t="s">
        <v>7132</v>
      </c>
      <c r="G4302">
        <v>6</v>
      </c>
      <c r="H4302">
        <v>1178416</v>
      </c>
    </row>
    <row r="4303" spans="1:8" hidden="1">
      <c r="A4303">
        <v>18.5</v>
      </c>
      <c r="B4303">
        <v>4</v>
      </c>
      <c r="C4303" t="s">
        <v>7144</v>
      </c>
      <c r="D4303" t="s">
        <v>7145</v>
      </c>
      <c r="E4303" t="s">
        <v>21</v>
      </c>
      <c r="F4303" t="s">
        <v>7132</v>
      </c>
      <c r="G4303">
        <v>7</v>
      </c>
      <c r="H4303">
        <v>1178416</v>
      </c>
    </row>
    <row r="4304" spans="1:8" hidden="1">
      <c r="A4304">
        <v>18.399999999999999</v>
      </c>
      <c r="B4304">
        <v>1</v>
      </c>
      <c r="C4304" t="s">
        <v>3473</v>
      </c>
      <c r="D4304" t="s">
        <v>7146</v>
      </c>
      <c r="E4304" t="s">
        <v>7147</v>
      </c>
      <c r="F4304" t="s">
        <v>7132</v>
      </c>
      <c r="G4304">
        <v>8</v>
      </c>
      <c r="H4304">
        <v>1178416</v>
      </c>
    </row>
    <row r="4305" spans="1:8" hidden="1">
      <c r="A4305">
        <v>18.3</v>
      </c>
      <c r="B4305">
        <v>1</v>
      </c>
      <c r="C4305" t="s">
        <v>3475</v>
      </c>
      <c r="D4305" t="s">
        <v>7148</v>
      </c>
      <c r="E4305" t="s">
        <v>21</v>
      </c>
      <c r="F4305" t="s">
        <v>7132</v>
      </c>
      <c r="G4305">
        <v>9</v>
      </c>
      <c r="H4305">
        <v>1178416</v>
      </c>
    </row>
    <row r="4306" spans="1:8" hidden="1">
      <c r="A4306">
        <v>18.2</v>
      </c>
      <c r="B4306">
        <v>0</v>
      </c>
      <c r="C4306" t="s">
        <v>3481</v>
      </c>
      <c r="D4306" t="s">
        <v>7149</v>
      </c>
      <c r="E4306" t="s">
        <v>21</v>
      </c>
      <c r="F4306" t="s">
        <v>7132</v>
      </c>
      <c r="G4306">
        <v>10</v>
      </c>
      <c r="H4306">
        <v>1178416</v>
      </c>
    </row>
    <row r="4307" spans="1:8" hidden="1">
      <c r="A4307">
        <v>18.100000000000001</v>
      </c>
      <c r="B4307">
        <v>1</v>
      </c>
      <c r="C4307" t="s">
        <v>3473</v>
      </c>
      <c r="D4307" t="s">
        <v>7150</v>
      </c>
      <c r="E4307" t="s">
        <v>21</v>
      </c>
      <c r="F4307" t="s">
        <v>7132</v>
      </c>
      <c r="G4307">
        <v>11</v>
      </c>
      <c r="H4307">
        <v>1178416</v>
      </c>
    </row>
    <row r="4308" spans="1:8" hidden="1">
      <c r="A4308">
        <v>17.600000000000001</v>
      </c>
      <c r="B4308">
        <v>1</v>
      </c>
      <c r="C4308" t="s">
        <v>7140</v>
      </c>
      <c r="D4308" t="s">
        <v>7151</v>
      </c>
      <c r="E4308" t="s">
        <v>21</v>
      </c>
      <c r="F4308" t="s">
        <v>7132</v>
      </c>
      <c r="G4308">
        <v>12</v>
      </c>
      <c r="H4308">
        <v>1178416</v>
      </c>
    </row>
    <row r="4309" spans="1:8" hidden="1">
      <c r="A4309">
        <v>17.5</v>
      </c>
      <c r="B4309">
        <v>1</v>
      </c>
      <c r="C4309" t="s">
        <v>7152</v>
      </c>
      <c r="D4309" t="s">
        <v>7153</v>
      </c>
      <c r="E4309" t="s">
        <v>21</v>
      </c>
      <c r="F4309" t="s">
        <v>7132</v>
      </c>
      <c r="G4309">
        <v>13</v>
      </c>
      <c r="H4309">
        <v>1178416</v>
      </c>
    </row>
    <row r="4310" spans="1:8" hidden="1">
      <c r="A4310">
        <v>17.399999999999999</v>
      </c>
      <c r="B4310">
        <v>4</v>
      </c>
      <c r="C4310" t="s">
        <v>7154</v>
      </c>
      <c r="D4310" t="s">
        <v>7155</v>
      </c>
      <c r="E4310" t="s">
        <v>21</v>
      </c>
      <c r="F4310" t="s">
        <v>7132</v>
      </c>
      <c r="G4310">
        <v>14</v>
      </c>
      <c r="H4310">
        <v>1178416</v>
      </c>
    </row>
    <row r="4311" spans="1:8" hidden="1">
      <c r="A4311">
        <v>17.3</v>
      </c>
      <c r="B4311">
        <v>1</v>
      </c>
      <c r="C4311" t="s">
        <v>7140</v>
      </c>
      <c r="D4311" t="s">
        <v>7156</v>
      </c>
      <c r="E4311" t="s">
        <v>21</v>
      </c>
      <c r="F4311" t="s">
        <v>7132</v>
      </c>
      <c r="G4311">
        <v>15</v>
      </c>
      <c r="H4311">
        <v>1178416</v>
      </c>
    </row>
    <row r="4312" spans="1:8" hidden="1">
      <c r="A4312">
        <v>17.2</v>
      </c>
      <c r="B4312" t="s">
        <v>468</v>
      </c>
      <c r="C4312" t="s">
        <v>7157</v>
      </c>
      <c r="D4312" t="s">
        <v>7158</v>
      </c>
      <c r="E4312" t="s">
        <v>21</v>
      </c>
      <c r="F4312" t="s">
        <v>7132</v>
      </c>
      <c r="G4312">
        <v>16</v>
      </c>
      <c r="H4312">
        <v>1178416</v>
      </c>
    </row>
    <row r="4313" spans="1:8" hidden="1">
      <c r="A4313">
        <v>17.100000000000001</v>
      </c>
      <c r="B4313">
        <v>1</v>
      </c>
      <c r="C4313" t="s">
        <v>7140</v>
      </c>
      <c r="D4313" t="s">
        <v>7159</v>
      </c>
      <c r="E4313" t="s">
        <v>21</v>
      </c>
      <c r="F4313" t="s">
        <v>7132</v>
      </c>
      <c r="G4313">
        <v>17</v>
      </c>
      <c r="H4313">
        <v>1178416</v>
      </c>
    </row>
    <row r="4314" spans="1:8" hidden="1">
      <c r="A4314">
        <v>16.600000000000001</v>
      </c>
      <c r="B4314">
        <v>2</v>
      </c>
      <c r="C4314" t="s">
        <v>7160</v>
      </c>
      <c r="D4314" t="s">
        <v>7161</v>
      </c>
      <c r="E4314" t="s">
        <v>21</v>
      </c>
      <c r="F4314" t="s">
        <v>7132</v>
      </c>
      <c r="G4314">
        <v>18</v>
      </c>
      <c r="H4314">
        <v>1178416</v>
      </c>
    </row>
    <row r="4315" spans="1:8" hidden="1">
      <c r="A4315">
        <v>16.5</v>
      </c>
      <c r="B4315">
        <v>1</v>
      </c>
      <c r="C4315" t="s">
        <v>7162</v>
      </c>
      <c r="D4315" t="s">
        <v>7163</v>
      </c>
      <c r="E4315" t="s">
        <v>21</v>
      </c>
      <c r="F4315" t="s">
        <v>7132</v>
      </c>
      <c r="G4315">
        <v>19</v>
      </c>
      <c r="H4315">
        <v>1178416</v>
      </c>
    </row>
    <row r="4316" spans="1:8" hidden="1">
      <c r="A4316">
        <v>16.399999999999999</v>
      </c>
      <c r="B4316">
        <v>1</v>
      </c>
      <c r="C4316" t="s">
        <v>7164</v>
      </c>
      <c r="D4316" t="s">
        <v>7165</v>
      </c>
      <c r="E4316" t="s">
        <v>21</v>
      </c>
      <c r="F4316" t="s">
        <v>7132</v>
      </c>
      <c r="G4316">
        <v>20</v>
      </c>
      <c r="H4316">
        <v>1178416</v>
      </c>
    </row>
    <row r="4317" spans="1:8" hidden="1">
      <c r="A4317">
        <v>16.3</v>
      </c>
      <c r="B4317">
        <v>1</v>
      </c>
      <c r="C4317" t="s">
        <v>7162</v>
      </c>
      <c r="D4317" t="s">
        <v>7166</v>
      </c>
      <c r="E4317" t="s">
        <v>21</v>
      </c>
      <c r="F4317" t="s">
        <v>7132</v>
      </c>
      <c r="G4317">
        <v>21</v>
      </c>
      <c r="H4317">
        <v>1178416</v>
      </c>
    </row>
    <row r="4318" spans="1:8" hidden="1">
      <c r="A4318">
        <v>16.2</v>
      </c>
      <c r="B4318">
        <v>6</v>
      </c>
      <c r="C4318" t="s">
        <v>7167</v>
      </c>
      <c r="D4318" t="s">
        <v>7168</v>
      </c>
      <c r="E4318" t="s">
        <v>21</v>
      </c>
      <c r="F4318" t="s">
        <v>7132</v>
      </c>
      <c r="G4318">
        <v>22</v>
      </c>
      <c r="H4318">
        <v>1178416</v>
      </c>
    </row>
    <row r="4319" spans="1:8" hidden="1">
      <c r="A4319">
        <v>16.100000000000001</v>
      </c>
      <c r="B4319">
        <v>2</v>
      </c>
      <c r="C4319" t="s">
        <v>7169</v>
      </c>
      <c r="D4319" t="s">
        <v>7170</v>
      </c>
      <c r="E4319" t="s">
        <v>21</v>
      </c>
      <c r="F4319" t="s">
        <v>7132</v>
      </c>
      <c r="G4319">
        <v>23</v>
      </c>
      <c r="H4319">
        <v>1178416</v>
      </c>
    </row>
    <row r="4320" spans="1:8" hidden="1">
      <c r="A4320">
        <v>15.6</v>
      </c>
      <c r="B4320">
        <v>1</v>
      </c>
      <c r="C4320" t="s">
        <v>7171</v>
      </c>
      <c r="D4320" t="s">
        <v>7172</v>
      </c>
      <c r="E4320" t="s">
        <v>21</v>
      </c>
      <c r="F4320" t="s">
        <v>7132</v>
      </c>
      <c r="G4320">
        <v>24</v>
      </c>
      <c r="H4320">
        <v>1178416</v>
      </c>
    </row>
    <row r="4321" spans="1:8" hidden="1">
      <c r="A4321">
        <v>15.5</v>
      </c>
      <c r="B4321">
        <v>1</v>
      </c>
      <c r="C4321" t="s">
        <v>7173</v>
      </c>
      <c r="D4321" t="s">
        <v>7174</v>
      </c>
      <c r="E4321" t="s">
        <v>21</v>
      </c>
      <c r="F4321" t="s">
        <v>7132</v>
      </c>
      <c r="G4321">
        <v>25</v>
      </c>
      <c r="H4321">
        <v>1178416</v>
      </c>
    </row>
    <row r="4322" spans="1:8" hidden="1">
      <c r="A4322">
        <v>15.4</v>
      </c>
      <c r="B4322">
        <v>0</v>
      </c>
      <c r="C4322" t="s">
        <v>7175</v>
      </c>
      <c r="D4322" t="s">
        <v>7176</v>
      </c>
      <c r="E4322" t="s">
        <v>21</v>
      </c>
      <c r="F4322" t="s">
        <v>7132</v>
      </c>
      <c r="G4322">
        <v>26</v>
      </c>
      <c r="H4322">
        <v>1178416</v>
      </c>
    </row>
    <row r="4323" spans="1:8" hidden="1">
      <c r="A4323">
        <v>15.3</v>
      </c>
      <c r="B4323">
        <v>0</v>
      </c>
      <c r="C4323" t="s">
        <v>7175</v>
      </c>
      <c r="D4323" t="s">
        <v>7177</v>
      </c>
      <c r="E4323" t="s">
        <v>21</v>
      </c>
      <c r="F4323" t="s">
        <v>7132</v>
      </c>
      <c r="G4323">
        <v>27</v>
      </c>
      <c r="H4323">
        <v>1178416</v>
      </c>
    </row>
    <row r="4324" spans="1:8" hidden="1">
      <c r="A4324">
        <v>15.2</v>
      </c>
      <c r="B4324">
        <v>2</v>
      </c>
      <c r="C4324" t="s">
        <v>7178</v>
      </c>
      <c r="D4324" t="s">
        <v>7179</v>
      </c>
      <c r="E4324" t="s">
        <v>21</v>
      </c>
      <c r="F4324" t="s">
        <v>7132</v>
      </c>
      <c r="G4324">
        <v>28</v>
      </c>
      <c r="H4324">
        <v>1178416</v>
      </c>
    </row>
    <row r="4325" spans="1:8" hidden="1">
      <c r="A4325">
        <v>15.1</v>
      </c>
      <c r="B4325">
        <v>0</v>
      </c>
      <c r="C4325" t="s">
        <v>7175</v>
      </c>
      <c r="D4325" t="s">
        <v>7180</v>
      </c>
      <c r="E4325" t="s">
        <v>21</v>
      </c>
      <c r="F4325" t="s">
        <v>7132</v>
      </c>
      <c r="G4325">
        <v>29</v>
      </c>
      <c r="H4325">
        <v>1178416</v>
      </c>
    </row>
    <row r="4326" spans="1:8" hidden="1">
      <c r="A4326">
        <v>14.6</v>
      </c>
      <c r="B4326">
        <v>2</v>
      </c>
      <c r="C4326" t="s">
        <v>7169</v>
      </c>
      <c r="D4326" t="s">
        <v>7181</v>
      </c>
      <c r="E4326" t="s">
        <v>21</v>
      </c>
      <c r="F4326" t="s">
        <v>7132</v>
      </c>
      <c r="G4326">
        <v>30</v>
      </c>
      <c r="H4326">
        <v>1178416</v>
      </c>
    </row>
    <row r="4327" spans="1:8" hidden="1">
      <c r="A4327">
        <v>14.5</v>
      </c>
      <c r="B4327">
        <v>1</v>
      </c>
      <c r="C4327" t="s">
        <v>7164</v>
      </c>
      <c r="D4327" t="s">
        <v>7182</v>
      </c>
      <c r="E4327" t="s">
        <v>21</v>
      </c>
      <c r="F4327" t="s">
        <v>7132</v>
      </c>
      <c r="G4327">
        <v>31</v>
      </c>
      <c r="H4327">
        <v>1178416</v>
      </c>
    </row>
    <row r="4328" spans="1:8" hidden="1">
      <c r="A4328">
        <v>14.4</v>
      </c>
      <c r="B4328">
        <v>0</v>
      </c>
      <c r="C4328" t="s">
        <v>7183</v>
      </c>
      <c r="D4328" t="s">
        <v>7184</v>
      </c>
      <c r="E4328" t="s">
        <v>21</v>
      </c>
      <c r="F4328" t="s">
        <v>7132</v>
      </c>
      <c r="G4328">
        <v>32</v>
      </c>
      <c r="H4328">
        <v>1178416</v>
      </c>
    </row>
    <row r="4329" spans="1:8" hidden="1">
      <c r="A4329">
        <v>14.3</v>
      </c>
      <c r="B4329">
        <v>0</v>
      </c>
      <c r="C4329" t="s">
        <v>7183</v>
      </c>
      <c r="D4329" t="s">
        <v>7185</v>
      </c>
      <c r="E4329" t="s">
        <v>21</v>
      </c>
      <c r="F4329" t="s">
        <v>7132</v>
      </c>
      <c r="G4329">
        <v>33</v>
      </c>
      <c r="H4329">
        <v>1178416</v>
      </c>
    </row>
    <row r="4330" spans="1:8" hidden="1">
      <c r="A4330">
        <v>14.2</v>
      </c>
      <c r="B4330">
        <v>6</v>
      </c>
      <c r="C4330" t="s">
        <v>7186</v>
      </c>
      <c r="D4330" t="s">
        <v>7187</v>
      </c>
      <c r="E4330" t="s">
        <v>21</v>
      </c>
      <c r="F4330" t="s">
        <v>7132</v>
      </c>
      <c r="G4330">
        <v>34</v>
      </c>
      <c r="H4330">
        <v>1178416</v>
      </c>
    </row>
    <row r="4331" spans="1:8" hidden="1">
      <c r="A4331">
        <v>14.1</v>
      </c>
      <c r="B4331">
        <v>1</v>
      </c>
      <c r="C4331" t="s">
        <v>7162</v>
      </c>
      <c r="D4331" t="s">
        <v>7188</v>
      </c>
      <c r="E4331" t="s">
        <v>21</v>
      </c>
      <c r="F4331" t="s">
        <v>7132</v>
      </c>
      <c r="G4331">
        <v>35</v>
      </c>
      <c r="H4331">
        <v>1178416</v>
      </c>
    </row>
    <row r="4332" spans="1:8" hidden="1">
      <c r="A4332">
        <v>13.6</v>
      </c>
      <c r="B4332">
        <v>1</v>
      </c>
      <c r="C4332" t="s">
        <v>7189</v>
      </c>
      <c r="D4332" t="s">
        <v>7190</v>
      </c>
      <c r="E4332" t="s">
        <v>21</v>
      </c>
      <c r="F4332" t="s">
        <v>7132</v>
      </c>
      <c r="G4332">
        <v>36</v>
      </c>
      <c r="H4332">
        <v>1178416</v>
      </c>
    </row>
    <row r="4333" spans="1:8" hidden="1">
      <c r="A4333">
        <v>13.5</v>
      </c>
      <c r="B4333">
        <v>1</v>
      </c>
      <c r="C4333" t="s">
        <v>7191</v>
      </c>
      <c r="D4333" t="s">
        <v>7192</v>
      </c>
      <c r="E4333" t="s">
        <v>21</v>
      </c>
      <c r="F4333" t="s">
        <v>7132</v>
      </c>
      <c r="G4333">
        <v>37</v>
      </c>
      <c r="H4333">
        <v>1178416</v>
      </c>
    </row>
    <row r="4334" spans="1:8" hidden="1">
      <c r="A4334">
        <v>13.4</v>
      </c>
      <c r="B4334">
        <v>2</v>
      </c>
      <c r="C4334" t="s">
        <v>7193</v>
      </c>
      <c r="D4334" t="s">
        <v>7194</v>
      </c>
      <c r="E4334" t="s">
        <v>21</v>
      </c>
      <c r="F4334" t="s">
        <v>7132</v>
      </c>
      <c r="G4334">
        <v>38</v>
      </c>
      <c r="H4334">
        <v>1178416</v>
      </c>
    </row>
    <row r="4335" spans="1:8" hidden="1">
      <c r="A4335">
        <v>13.3</v>
      </c>
      <c r="B4335" t="s">
        <v>8</v>
      </c>
      <c r="C4335" t="s">
        <v>7195</v>
      </c>
      <c r="D4335" t="s">
        <v>7196</v>
      </c>
      <c r="E4335" t="s">
        <v>21</v>
      </c>
      <c r="F4335" t="s">
        <v>7132</v>
      </c>
      <c r="G4335">
        <v>39</v>
      </c>
      <c r="H4335">
        <v>1178416</v>
      </c>
    </row>
    <row r="4336" spans="1:8" hidden="1">
      <c r="A4336">
        <v>13.2</v>
      </c>
      <c r="B4336">
        <v>2</v>
      </c>
      <c r="C4336" t="s">
        <v>7197</v>
      </c>
      <c r="D4336" t="s">
        <v>7198</v>
      </c>
      <c r="E4336" t="s">
        <v>21</v>
      </c>
      <c r="F4336" t="s">
        <v>7132</v>
      </c>
      <c r="G4336">
        <v>40</v>
      </c>
      <c r="H4336">
        <v>1178416</v>
      </c>
    </row>
    <row r="4337" spans="1:8" hidden="1">
      <c r="A4337">
        <v>13.1</v>
      </c>
      <c r="B4337">
        <v>2</v>
      </c>
      <c r="C4337" t="s">
        <v>7197</v>
      </c>
      <c r="D4337" t="s">
        <v>7199</v>
      </c>
      <c r="E4337" t="s">
        <v>21</v>
      </c>
      <c r="F4337" t="s">
        <v>7132</v>
      </c>
      <c r="G4337">
        <v>41</v>
      </c>
      <c r="H4337">
        <v>1178416</v>
      </c>
    </row>
    <row r="4338" spans="1:8" hidden="1">
      <c r="A4338">
        <v>12.6</v>
      </c>
      <c r="B4338">
        <v>0</v>
      </c>
      <c r="C4338" t="s">
        <v>7200</v>
      </c>
      <c r="D4338" t="s">
        <v>7201</v>
      </c>
      <c r="E4338" t="s">
        <v>21</v>
      </c>
      <c r="F4338" t="s">
        <v>7132</v>
      </c>
      <c r="G4338">
        <v>42</v>
      </c>
      <c r="H4338">
        <v>1178416</v>
      </c>
    </row>
    <row r="4339" spans="1:8" hidden="1">
      <c r="A4339">
        <v>12.5</v>
      </c>
      <c r="B4339">
        <v>1</v>
      </c>
      <c r="C4339" t="s">
        <v>7202</v>
      </c>
      <c r="D4339" t="s">
        <v>7203</v>
      </c>
      <c r="E4339" t="s">
        <v>21</v>
      </c>
      <c r="F4339" t="s">
        <v>7132</v>
      </c>
      <c r="G4339">
        <v>43</v>
      </c>
      <c r="H4339">
        <v>1178416</v>
      </c>
    </row>
    <row r="4340" spans="1:8" hidden="1">
      <c r="A4340">
        <v>12.4</v>
      </c>
      <c r="B4340">
        <v>1</v>
      </c>
      <c r="C4340" t="s">
        <v>7171</v>
      </c>
      <c r="D4340" t="s">
        <v>7204</v>
      </c>
      <c r="E4340" t="s">
        <v>21</v>
      </c>
      <c r="F4340" t="s">
        <v>7132</v>
      </c>
      <c r="G4340">
        <v>44</v>
      </c>
      <c r="H4340">
        <v>1178416</v>
      </c>
    </row>
    <row r="4341" spans="1:8" hidden="1">
      <c r="A4341">
        <v>12.3</v>
      </c>
      <c r="B4341">
        <v>1</v>
      </c>
      <c r="C4341" t="s">
        <v>7202</v>
      </c>
      <c r="D4341" t="s">
        <v>7205</v>
      </c>
      <c r="E4341" t="s">
        <v>7206</v>
      </c>
      <c r="F4341" t="s">
        <v>7132</v>
      </c>
      <c r="G4341">
        <v>45</v>
      </c>
      <c r="H4341">
        <v>1178416</v>
      </c>
    </row>
    <row r="4342" spans="1:8" hidden="1">
      <c r="A4342">
        <v>12.2</v>
      </c>
      <c r="B4342">
        <v>1</v>
      </c>
      <c r="C4342" t="s">
        <v>7171</v>
      </c>
      <c r="D4342" t="s">
        <v>7207</v>
      </c>
      <c r="E4342" t="s">
        <v>21</v>
      </c>
      <c r="F4342" t="s">
        <v>7132</v>
      </c>
      <c r="G4342">
        <v>46</v>
      </c>
      <c r="H4342">
        <v>1178416</v>
      </c>
    </row>
    <row r="4343" spans="1:8" hidden="1">
      <c r="A4343">
        <v>12.1</v>
      </c>
      <c r="B4343">
        <v>4</v>
      </c>
      <c r="C4343" t="s">
        <v>7208</v>
      </c>
      <c r="D4343" t="s">
        <v>7209</v>
      </c>
      <c r="E4343" t="s">
        <v>21</v>
      </c>
      <c r="F4343" t="s">
        <v>7132</v>
      </c>
      <c r="G4343">
        <v>47</v>
      </c>
      <c r="H4343">
        <v>1178416</v>
      </c>
    </row>
    <row r="4344" spans="1:8" hidden="1">
      <c r="A4344">
        <v>11.6</v>
      </c>
      <c r="B4344">
        <v>1</v>
      </c>
      <c r="C4344" t="s">
        <v>7162</v>
      </c>
      <c r="D4344" t="s">
        <v>7210</v>
      </c>
      <c r="E4344" t="s">
        <v>21</v>
      </c>
      <c r="F4344" t="s">
        <v>7132</v>
      </c>
      <c r="G4344">
        <v>48</v>
      </c>
      <c r="H4344">
        <v>1178416</v>
      </c>
    </row>
    <row r="4345" spans="1:8" hidden="1">
      <c r="A4345">
        <v>11.5</v>
      </c>
      <c r="B4345">
        <v>1</v>
      </c>
      <c r="C4345" t="s">
        <v>7211</v>
      </c>
      <c r="D4345" t="s">
        <v>7212</v>
      </c>
      <c r="E4345" t="s">
        <v>21</v>
      </c>
      <c r="F4345" t="s">
        <v>7132</v>
      </c>
      <c r="G4345">
        <v>49</v>
      </c>
      <c r="H4345">
        <v>1178416</v>
      </c>
    </row>
    <row r="4346" spans="1:8" hidden="1">
      <c r="A4346">
        <v>11.4</v>
      </c>
      <c r="B4346">
        <v>1</v>
      </c>
      <c r="C4346" t="s">
        <v>7162</v>
      </c>
      <c r="D4346" t="s">
        <v>7213</v>
      </c>
      <c r="E4346" t="s">
        <v>21</v>
      </c>
      <c r="F4346" t="s">
        <v>7132</v>
      </c>
      <c r="G4346">
        <v>50</v>
      </c>
      <c r="H4346">
        <v>1178416</v>
      </c>
    </row>
    <row r="4347" spans="1:8" hidden="1">
      <c r="A4347">
        <v>11.3</v>
      </c>
      <c r="B4347">
        <v>0</v>
      </c>
      <c r="C4347" t="s">
        <v>7214</v>
      </c>
      <c r="D4347" t="s">
        <v>7215</v>
      </c>
      <c r="E4347" t="s">
        <v>21</v>
      </c>
      <c r="F4347" t="s">
        <v>7132</v>
      </c>
      <c r="G4347">
        <v>51</v>
      </c>
      <c r="H4347">
        <v>1178416</v>
      </c>
    </row>
    <row r="4348" spans="1:8" hidden="1">
      <c r="A4348">
        <v>11.2</v>
      </c>
      <c r="B4348">
        <v>1</v>
      </c>
      <c r="C4348" t="s">
        <v>7211</v>
      </c>
      <c r="D4348" t="s">
        <v>7216</v>
      </c>
      <c r="E4348" t="s">
        <v>21</v>
      </c>
      <c r="F4348" t="s">
        <v>7132</v>
      </c>
      <c r="G4348">
        <v>52</v>
      </c>
      <c r="H4348">
        <v>1178416</v>
      </c>
    </row>
    <row r="4349" spans="1:8" hidden="1">
      <c r="A4349">
        <v>11.1</v>
      </c>
      <c r="B4349">
        <v>1</v>
      </c>
      <c r="C4349" t="s">
        <v>7162</v>
      </c>
      <c r="D4349" t="s">
        <v>7217</v>
      </c>
      <c r="E4349" t="s">
        <v>21</v>
      </c>
      <c r="F4349" t="s">
        <v>7132</v>
      </c>
      <c r="G4349">
        <v>53</v>
      </c>
      <c r="H4349">
        <v>1178416</v>
      </c>
    </row>
    <row r="4350" spans="1:8" hidden="1">
      <c r="A4350">
        <v>10.6</v>
      </c>
      <c r="B4350">
        <v>1</v>
      </c>
      <c r="C4350" t="s">
        <v>7140</v>
      </c>
      <c r="D4350" t="s">
        <v>7218</v>
      </c>
      <c r="E4350" t="s">
        <v>21</v>
      </c>
      <c r="F4350" t="s">
        <v>7132</v>
      </c>
      <c r="G4350">
        <v>54</v>
      </c>
      <c r="H4350">
        <v>1178416</v>
      </c>
    </row>
    <row r="4351" spans="1:8" hidden="1">
      <c r="A4351">
        <v>10.5</v>
      </c>
      <c r="B4351">
        <v>4</v>
      </c>
      <c r="C4351" t="s">
        <v>7219</v>
      </c>
      <c r="D4351" t="s">
        <v>7220</v>
      </c>
      <c r="E4351" t="s">
        <v>21</v>
      </c>
      <c r="F4351" t="s">
        <v>7132</v>
      </c>
      <c r="G4351">
        <v>55</v>
      </c>
      <c r="H4351">
        <v>1178416</v>
      </c>
    </row>
    <row r="4352" spans="1:8" hidden="1">
      <c r="A4352">
        <v>10.4</v>
      </c>
      <c r="B4352">
        <v>1</v>
      </c>
      <c r="C4352" t="s">
        <v>7221</v>
      </c>
      <c r="D4352" t="s">
        <v>7222</v>
      </c>
      <c r="E4352" t="s">
        <v>21</v>
      </c>
      <c r="F4352" t="s">
        <v>7132</v>
      </c>
      <c r="G4352">
        <v>56</v>
      </c>
      <c r="H4352">
        <v>1178416</v>
      </c>
    </row>
    <row r="4353" spans="1:8" hidden="1">
      <c r="A4353">
        <v>10.3</v>
      </c>
      <c r="B4353">
        <v>0</v>
      </c>
      <c r="C4353" t="s">
        <v>7223</v>
      </c>
      <c r="D4353" t="s">
        <v>7224</v>
      </c>
      <c r="E4353" t="s">
        <v>21</v>
      </c>
      <c r="F4353" t="s">
        <v>7132</v>
      </c>
      <c r="G4353">
        <v>57</v>
      </c>
      <c r="H4353">
        <v>1178416</v>
      </c>
    </row>
    <row r="4354" spans="1:8" hidden="1">
      <c r="A4354">
        <v>10.199999999999999</v>
      </c>
      <c r="B4354">
        <v>1</v>
      </c>
      <c r="C4354" t="s">
        <v>7140</v>
      </c>
      <c r="D4354" t="s">
        <v>7225</v>
      </c>
      <c r="E4354" t="s">
        <v>21</v>
      </c>
      <c r="F4354" t="s">
        <v>7132</v>
      </c>
      <c r="G4354">
        <v>58</v>
      </c>
      <c r="H4354">
        <v>1178416</v>
      </c>
    </row>
    <row r="4355" spans="1:8" hidden="1">
      <c r="A4355">
        <v>10.199999999999999</v>
      </c>
      <c r="B4355" t="s">
        <v>108</v>
      </c>
      <c r="C4355" t="s">
        <v>7226</v>
      </c>
      <c r="D4355" t="s">
        <v>7227</v>
      </c>
      <c r="E4355" t="s">
        <v>21</v>
      </c>
      <c r="F4355" t="s">
        <v>7132</v>
      </c>
      <c r="G4355">
        <v>59</v>
      </c>
      <c r="H4355">
        <v>1178416</v>
      </c>
    </row>
    <row r="4356" spans="1:8" hidden="1">
      <c r="A4356">
        <v>10.1</v>
      </c>
      <c r="B4356">
        <v>4</v>
      </c>
      <c r="C4356" t="s">
        <v>7219</v>
      </c>
      <c r="D4356" t="s">
        <v>7228</v>
      </c>
      <c r="E4356" t="s">
        <v>21</v>
      </c>
      <c r="F4356" t="s">
        <v>7132</v>
      </c>
      <c r="G4356">
        <v>60</v>
      </c>
      <c r="H4356">
        <v>1178416</v>
      </c>
    </row>
    <row r="4357" spans="1:8" hidden="1">
      <c r="A4357">
        <v>9.6</v>
      </c>
      <c r="B4357">
        <v>1</v>
      </c>
      <c r="C4357" t="s">
        <v>7162</v>
      </c>
      <c r="D4357" t="s">
        <v>7229</v>
      </c>
      <c r="E4357" t="s">
        <v>21</v>
      </c>
      <c r="F4357" t="s">
        <v>7132</v>
      </c>
      <c r="G4357">
        <v>61</v>
      </c>
      <c r="H4357">
        <v>1178416</v>
      </c>
    </row>
    <row r="4358" spans="1:8" hidden="1">
      <c r="A4358">
        <v>9.5</v>
      </c>
      <c r="B4358">
        <v>2</v>
      </c>
      <c r="C4358" t="s">
        <v>7169</v>
      </c>
      <c r="D4358" t="s">
        <v>7230</v>
      </c>
      <c r="E4358" t="s">
        <v>21</v>
      </c>
      <c r="F4358" t="s">
        <v>7132</v>
      </c>
      <c r="G4358">
        <v>62</v>
      </c>
      <c r="H4358">
        <v>1178416</v>
      </c>
    </row>
    <row r="4359" spans="1:8" hidden="1">
      <c r="A4359">
        <v>9.4</v>
      </c>
      <c r="B4359">
        <v>6</v>
      </c>
      <c r="C4359" t="s">
        <v>7167</v>
      </c>
      <c r="D4359" t="s">
        <v>7231</v>
      </c>
      <c r="E4359" t="s">
        <v>21</v>
      </c>
      <c r="F4359" t="s">
        <v>7132</v>
      </c>
      <c r="G4359">
        <v>63</v>
      </c>
      <c r="H4359">
        <v>1178416</v>
      </c>
    </row>
    <row r="4360" spans="1:8" hidden="1">
      <c r="A4360">
        <v>9.3000000000000007</v>
      </c>
      <c r="B4360">
        <v>0</v>
      </c>
      <c r="C4360" t="s">
        <v>7214</v>
      </c>
      <c r="D4360" t="s">
        <v>7232</v>
      </c>
      <c r="E4360" t="s">
        <v>21</v>
      </c>
      <c r="F4360" t="s">
        <v>7132</v>
      </c>
      <c r="G4360">
        <v>64</v>
      </c>
      <c r="H4360">
        <v>1178416</v>
      </c>
    </row>
    <row r="4361" spans="1:8" hidden="1">
      <c r="A4361">
        <v>9.1999999999999993</v>
      </c>
      <c r="B4361">
        <v>0</v>
      </c>
      <c r="C4361" t="s">
        <v>7214</v>
      </c>
      <c r="D4361" t="s">
        <v>7233</v>
      </c>
      <c r="E4361" t="s">
        <v>21</v>
      </c>
      <c r="F4361" t="s">
        <v>7132</v>
      </c>
      <c r="G4361">
        <v>65</v>
      </c>
      <c r="H4361">
        <v>1178416</v>
      </c>
    </row>
    <row r="4362" spans="1:8" hidden="1">
      <c r="A4362">
        <v>9.1</v>
      </c>
      <c r="B4362">
        <v>1</v>
      </c>
      <c r="C4362" t="s">
        <v>7211</v>
      </c>
      <c r="D4362" t="s">
        <v>7234</v>
      </c>
      <c r="E4362" t="s">
        <v>21</v>
      </c>
      <c r="F4362" t="s">
        <v>7132</v>
      </c>
      <c r="G4362">
        <v>66</v>
      </c>
      <c r="H4362">
        <v>1178416</v>
      </c>
    </row>
    <row r="4363" spans="1:8" hidden="1">
      <c r="A4363">
        <v>8.6</v>
      </c>
      <c r="B4363">
        <v>1</v>
      </c>
      <c r="C4363" t="s">
        <v>7202</v>
      </c>
      <c r="D4363" t="s">
        <v>7235</v>
      </c>
      <c r="E4363" t="s">
        <v>21</v>
      </c>
      <c r="F4363" t="s">
        <v>7132</v>
      </c>
      <c r="G4363">
        <v>67</v>
      </c>
      <c r="H4363">
        <v>1178416</v>
      </c>
    </row>
    <row r="4364" spans="1:8" hidden="1">
      <c r="A4364">
        <v>8.5</v>
      </c>
      <c r="B4364">
        <v>6</v>
      </c>
      <c r="C4364" t="s">
        <v>7236</v>
      </c>
      <c r="D4364" t="s">
        <v>7237</v>
      </c>
      <c r="E4364" t="s">
        <v>21</v>
      </c>
      <c r="F4364" t="s">
        <v>7132</v>
      </c>
      <c r="G4364">
        <v>68</v>
      </c>
      <c r="H4364">
        <v>1178416</v>
      </c>
    </row>
    <row r="4365" spans="1:8" hidden="1">
      <c r="A4365">
        <v>8.4</v>
      </c>
      <c r="B4365">
        <v>1</v>
      </c>
      <c r="C4365" t="s">
        <v>7171</v>
      </c>
      <c r="D4365" t="s">
        <v>7238</v>
      </c>
      <c r="E4365" t="s">
        <v>21</v>
      </c>
      <c r="F4365" t="s">
        <v>7132</v>
      </c>
      <c r="G4365">
        <v>69</v>
      </c>
      <c r="H4365">
        <v>1178416</v>
      </c>
    </row>
    <row r="4366" spans="1:8" hidden="1">
      <c r="A4366">
        <v>8.3000000000000007</v>
      </c>
      <c r="B4366">
        <v>1</v>
      </c>
      <c r="C4366" t="s">
        <v>7202</v>
      </c>
      <c r="D4366" t="s">
        <v>7239</v>
      </c>
      <c r="E4366" t="s">
        <v>21</v>
      </c>
      <c r="F4366" t="s">
        <v>7132</v>
      </c>
      <c r="G4366">
        <v>70</v>
      </c>
      <c r="H4366">
        <v>1178416</v>
      </c>
    </row>
    <row r="4367" spans="1:8" hidden="1">
      <c r="A4367">
        <v>8.1999999999999993</v>
      </c>
      <c r="B4367">
        <v>2</v>
      </c>
      <c r="C4367" t="s">
        <v>7240</v>
      </c>
      <c r="D4367" t="s">
        <v>7241</v>
      </c>
      <c r="E4367" t="s">
        <v>21</v>
      </c>
      <c r="F4367" t="s">
        <v>7132</v>
      </c>
      <c r="G4367">
        <v>71</v>
      </c>
      <c r="H4367">
        <v>1178416</v>
      </c>
    </row>
    <row r="4368" spans="1:8" hidden="1">
      <c r="A4368">
        <v>8.1</v>
      </c>
      <c r="B4368">
        <v>1</v>
      </c>
      <c r="C4368" t="s">
        <v>7171</v>
      </c>
      <c r="D4368" t="s">
        <v>7242</v>
      </c>
      <c r="E4368" t="s">
        <v>21</v>
      </c>
      <c r="F4368" t="s">
        <v>7132</v>
      </c>
      <c r="G4368">
        <v>72</v>
      </c>
      <c r="H4368">
        <v>1178416</v>
      </c>
    </row>
    <row r="4369" spans="1:8" hidden="1">
      <c r="A4369">
        <v>7.6</v>
      </c>
      <c r="B4369">
        <v>2</v>
      </c>
      <c r="C4369" t="s">
        <v>7243</v>
      </c>
      <c r="D4369" t="s">
        <v>7244</v>
      </c>
      <c r="E4369" t="s">
        <v>21</v>
      </c>
      <c r="F4369" t="s">
        <v>7132</v>
      </c>
      <c r="G4369">
        <v>73</v>
      </c>
      <c r="H4369">
        <v>1178416</v>
      </c>
    </row>
    <row r="4370" spans="1:8" hidden="1">
      <c r="A4370">
        <v>7.5</v>
      </c>
      <c r="B4370">
        <v>1</v>
      </c>
      <c r="C4370" t="s">
        <v>7140</v>
      </c>
      <c r="D4370" t="s">
        <v>7245</v>
      </c>
      <c r="E4370" t="s">
        <v>21</v>
      </c>
      <c r="F4370" t="s">
        <v>7132</v>
      </c>
      <c r="G4370">
        <v>74</v>
      </c>
      <c r="H4370">
        <v>1178416</v>
      </c>
    </row>
    <row r="4371" spans="1:8" hidden="1">
      <c r="A4371">
        <v>7.4</v>
      </c>
      <c r="B4371">
        <v>1</v>
      </c>
      <c r="C4371" t="s">
        <v>7221</v>
      </c>
      <c r="D4371" t="s">
        <v>7246</v>
      </c>
      <c r="E4371" t="s">
        <v>21</v>
      </c>
      <c r="F4371" t="s">
        <v>7132</v>
      </c>
      <c r="G4371">
        <v>75</v>
      </c>
      <c r="H4371">
        <v>1178416</v>
      </c>
    </row>
    <row r="4372" spans="1:8" hidden="1">
      <c r="A4372">
        <v>7.3</v>
      </c>
      <c r="B4372">
        <v>1</v>
      </c>
      <c r="C4372" t="s">
        <v>7140</v>
      </c>
      <c r="D4372" t="s">
        <v>7247</v>
      </c>
      <c r="E4372" t="s">
        <v>21</v>
      </c>
      <c r="F4372" t="s">
        <v>7132</v>
      </c>
      <c r="G4372">
        <v>76</v>
      </c>
      <c r="H4372">
        <v>1178416</v>
      </c>
    </row>
    <row r="4373" spans="1:8" hidden="1">
      <c r="A4373">
        <v>7.2</v>
      </c>
      <c r="B4373">
        <v>1</v>
      </c>
      <c r="C4373" t="s">
        <v>7221</v>
      </c>
      <c r="D4373" t="s">
        <v>7248</v>
      </c>
      <c r="E4373" t="s">
        <v>21</v>
      </c>
      <c r="F4373" t="s">
        <v>7132</v>
      </c>
      <c r="G4373">
        <v>77</v>
      </c>
      <c r="H4373">
        <v>1178416</v>
      </c>
    </row>
    <row r="4374" spans="1:8" hidden="1">
      <c r="A4374">
        <v>7.1</v>
      </c>
      <c r="B4374">
        <v>0</v>
      </c>
      <c r="C4374" t="s">
        <v>7223</v>
      </c>
      <c r="D4374" t="s">
        <v>4886</v>
      </c>
      <c r="E4374" t="s">
        <v>21</v>
      </c>
      <c r="F4374" t="s">
        <v>7132</v>
      </c>
      <c r="G4374">
        <v>78</v>
      </c>
      <c r="H4374">
        <v>1178416</v>
      </c>
    </row>
    <row r="4375" spans="1:8" hidden="1">
      <c r="A4375">
        <v>6.6</v>
      </c>
      <c r="B4375">
        <v>1</v>
      </c>
      <c r="C4375" t="s">
        <v>7202</v>
      </c>
      <c r="D4375" t="s">
        <v>7249</v>
      </c>
      <c r="E4375" t="s">
        <v>21</v>
      </c>
      <c r="F4375" t="s">
        <v>7132</v>
      </c>
      <c r="G4375">
        <v>79</v>
      </c>
      <c r="H4375">
        <v>1178416</v>
      </c>
    </row>
    <row r="4376" spans="1:8" hidden="1">
      <c r="A4376">
        <v>6.5</v>
      </c>
      <c r="B4376">
        <v>1</v>
      </c>
      <c r="C4376" t="s">
        <v>7171</v>
      </c>
      <c r="D4376" t="s">
        <v>7250</v>
      </c>
      <c r="E4376" t="s">
        <v>21</v>
      </c>
      <c r="F4376" t="s">
        <v>7132</v>
      </c>
      <c r="G4376">
        <v>80</v>
      </c>
      <c r="H4376">
        <v>1178416</v>
      </c>
    </row>
    <row r="4377" spans="1:8" hidden="1">
      <c r="A4377">
        <v>6.4</v>
      </c>
      <c r="B4377">
        <v>1</v>
      </c>
      <c r="C4377" t="s">
        <v>7202</v>
      </c>
      <c r="D4377" t="s">
        <v>7251</v>
      </c>
      <c r="E4377" t="s">
        <v>21</v>
      </c>
      <c r="F4377" t="s">
        <v>7132</v>
      </c>
      <c r="G4377">
        <v>81</v>
      </c>
      <c r="H4377">
        <v>1178416</v>
      </c>
    </row>
    <row r="4378" spans="1:8" hidden="1">
      <c r="A4378">
        <v>6.3</v>
      </c>
      <c r="B4378">
        <v>0</v>
      </c>
      <c r="C4378" t="s">
        <v>21</v>
      </c>
      <c r="D4378" t="s">
        <v>7252</v>
      </c>
      <c r="E4378" t="s">
        <v>21</v>
      </c>
      <c r="F4378" t="s">
        <v>7132</v>
      </c>
      <c r="G4378">
        <v>82</v>
      </c>
      <c r="H4378">
        <v>1178416</v>
      </c>
    </row>
    <row r="4379" spans="1:8" hidden="1">
      <c r="A4379">
        <v>6.2</v>
      </c>
      <c r="B4379">
        <v>2</v>
      </c>
      <c r="C4379" t="s">
        <v>7240</v>
      </c>
      <c r="D4379" t="s">
        <v>7253</v>
      </c>
      <c r="E4379" t="s">
        <v>21</v>
      </c>
      <c r="F4379" t="s">
        <v>7132</v>
      </c>
      <c r="G4379">
        <v>83</v>
      </c>
      <c r="H4379">
        <v>1178416</v>
      </c>
    </row>
    <row r="4380" spans="1:8" hidden="1">
      <c r="A4380">
        <v>6.1</v>
      </c>
      <c r="B4380">
        <v>4</v>
      </c>
      <c r="C4380" t="s">
        <v>7254</v>
      </c>
      <c r="D4380" t="s">
        <v>7255</v>
      </c>
      <c r="E4380" t="s">
        <v>21</v>
      </c>
      <c r="F4380" t="s">
        <v>7132</v>
      </c>
      <c r="G4380">
        <v>84</v>
      </c>
      <c r="H4380">
        <v>1178416</v>
      </c>
    </row>
    <row r="4381" spans="1:8" hidden="1">
      <c r="A4381">
        <v>5.6</v>
      </c>
      <c r="B4381">
        <v>0</v>
      </c>
      <c r="C4381" t="s">
        <v>7256</v>
      </c>
      <c r="D4381" t="s">
        <v>7257</v>
      </c>
      <c r="E4381" t="s">
        <v>21</v>
      </c>
      <c r="F4381" t="s">
        <v>7132</v>
      </c>
      <c r="G4381">
        <v>85</v>
      </c>
      <c r="H4381">
        <v>1178416</v>
      </c>
    </row>
    <row r="4382" spans="1:8" hidden="1">
      <c r="A4382">
        <v>5.5</v>
      </c>
      <c r="B4382">
        <v>4</v>
      </c>
      <c r="C4382" t="s">
        <v>7258</v>
      </c>
      <c r="D4382" t="s">
        <v>7259</v>
      </c>
      <c r="E4382" t="s">
        <v>21</v>
      </c>
      <c r="F4382" t="s">
        <v>7132</v>
      </c>
      <c r="G4382">
        <v>86</v>
      </c>
      <c r="H4382">
        <v>1178416</v>
      </c>
    </row>
    <row r="4383" spans="1:8" hidden="1">
      <c r="A4383">
        <v>5.4</v>
      </c>
      <c r="B4383">
        <v>2</v>
      </c>
      <c r="C4383" t="s">
        <v>7260</v>
      </c>
      <c r="D4383" t="s">
        <v>7261</v>
      </c>
      <c r="E4383" t="s">
        <v>21</v>
      </c>
      <c r="F4383" t="s">
        <v>7132</v>
      </c>
      <c r="G4383">
        <v>87</v>
      </c>
      <c r="H4383">
        <v>1178416</v>
      </c>
    </row>
    <row r="4384" spans="1:8" hidden="1">
      <c r="A4384">
        <v>5.3</v>
      </c>
      <c r="B4384">
        <v>0</v>
      </c>
      <c r="C4384" t="s">
        <v>7256</v>
      </c>
      <c r="D4384" t="s">
        <v>7262</v>
      </c>
      <c r="E4384" t="s">
        <v>21</v>
      </c>
      <c r="F4384" t="s">
        <v>7132</v>
      </c>
      <c r="G4384">
        <v>88</v>
      </c>
      <c r="H4384">
        <v>1178416</v>
      </c>
    </row>
    <row r="4385" spans="1:8" hidden="1">
      <c r="A4385">
        <v>5.2</v>
      </c>
      <c r="B4385">
        <v>4</v>
      </c>
      <c r="C4385" t="s">
        <v>7258</v>
      </c>
      <c r="D4385" t="s">
        <v>7263</v>
      </c>
      <c r="E4385" t="s">
        <v>21</v>
      </c>
      <c r="F4385" t="s">
        <v>7132</v>
      </c>
      <c r="G4385">
        <v>89</v>
      </c>
      <c r="H4385">
        <v>1178416</v>
      </c>
    </row>
    <row r="4386" spans="1:8" hidden="1">
      <c r="A4386">
        <v>5.0999999999999996</v>
      </c>
      <c r="B4386">
        <v>1</v>
      </c>
      <c r="C4386" t="s">
        <v>7264</v>
      </c>
      <c r="D4386" t="s">
        <v>7265</v>
      </c>
      <c r="E4386" t="s">
        <v>21</v>
      </c>
      <c r="F4386" t="s">
        <v>7132</v>
      </c>
      <c r="G4386">
        <v>90</v>
      </c>
      <c r="H4386">
        <v>1178416</v>
      </c>
    </row>
    <row r="4387" spans="1:8" hidden="1">
      <c r="A4387">
        <v>4.5999999999999996</v>
      </c>
      <c r="B4387">
        <v>1</v>
      </c>
      <c r="C4387" t="s">
        <v>7266</v>
      </c>
      <c r="D4387" t="s">
        <v>7267</v>
      </c>
      <c r="E4387" t="s">
        <v>21</v>
      </c>
      <c r="F4387" t="s">
        <v>7132</v>
      </c>
      <c r="G4387">
        <v>91</v>
      </c>
      <c r="H4387">
        <v>1178416</v>
      </c>
    </row>
    <row r="4388" spans="1:8" hidden="1">
      <c r="A4388">
        <v>4.5</v>
      </c>
      <c r="B4388">
        <v>0</v>
      </c>
      <c r="C4388" t="s">
        <v>7268</v>
      </c>
      <c r="D4388" t="s">
        <v>7269</v>
      </c>
      <c r="E4388" t="s">
        <v>21</v>
      </c>
      <c r="F4388" t="s">
        <v>7132</v>
      </c>
      <c r="G4388">
        <v>92</v>
      </c>
      <c r="H4388">
        <v>1178416</v>
      </c>
    </row>
    <row r="4389" spans="1:8" hidden="1">
      <c r="A4389">
        <v>4.4000000000000004</v>
      </c>
      <c r="B4389">
        <v>3</v>
      </c>
      <c r="C4389" t="s">
        <v>7270</v>
      </c>
      <c r="D4389" t="s">
        <v>7271</v>
      </c>
      <c r="E4389" t="s">
        <v>21</v>
      </c>
      <c r="F4389" t="s">
        <v>7132</v>
      </c>
      <c r="G4389">
        <v>93</v>
      </c>
      <c r="H4389">
        <v>1178416</v>
      </c>
    </row>
    <row r="4390" spans="1:8" hidden="1">
      <c r="A4390">
        <v>4.3</v>
      </c>
      <c r="B4390">
        <v>4</v>
      </c>
      <c r="C4390" t="s">
        <v>3492</v>
      </c>
      <c r="D4390" t="s">
        <v>7272</v>
      </c>
      <c r="E4390" t="s">
        <v>21</v>
      </c>
      <c r="F4390" t="s">
        <v>7132</v>
      </c>
      <c r="G4390">
        <v>94</v>
      </c>
      <c r="H4390">
        <v>1178416</v>
      </c>
    </row>
    <row r="4391" spans="1:8" hidden="1">
      <c r="A4391">
        <v>4.2</v>
      </c>
      <c r="B4391">
        <v>1</v>
      </c>
      <c r="C4391" t="s">
        <v>7266</v>
      </c>
      <c r="D4391" t="s">
        <v>7273</v>
      </c>
      <c r="E4391" t="s">
        <v>21</v>
      </c>
      <c r="F4391" t="s">
        <v>7132</v>
      </c>
      <c r="G4391">
        <v>95</v>
      </c>
      <c r="H4391">
        <v>1178416</v>
      </c>
    </row>
    <row r="4392" spans="1:8" hidden="1">
      <c r="A4392">
        <v>4.0999999999999996</v>
      </c>
      <c r="B4392">
        <v>4</v>
      </c>
      <c r="C4392" t="s">
        <v>7274</v>
      </c>
      <c r="D4392" t="s">
        <v>7275</v>
      </c>
      <c r="E4392" t="s">
        <v>21</v>
      </c>
      <c r="F4392" t="s">
        <v>7132</v>
      </c>
      <c r="G4392">
        <v>96</v>
      </c>
      <c r="H4392">
        <v>1178416</v>
      </c>
    </row>
    <row r="4393" spans="1:8" hidden="1">
      <c r="A4393">
        <v>3.6</v>
      </c>
      <c r="B4393">
        <v>6</v>
      </c>
      <c r="C4393" t="s">
        <v>7276</v>
      </c>
      <c r="D4393" t="s">
        <v>7277</v>
      </c>
      <c r="E4393" t="s">
        <v>21</v>
      </c>
      <c r="F4393" t="s">
        <v>7132</v>
      </c>
      <c r="G4393">
        <v>97</v>
      </c>
      <c r="H4393">
        <v>1178416</v>
      </c>
    </row>
    <row r="4394" spans="1:8" hidden="1">
      <c r="A4394">
        <v>3.5</v>
      </c>
      <c r="B4394">
        <v>0</v>
      </c>
      <c r="C4394" t="s">
        <v>7256</v>
      </c>
      <c r="D4394" t="s">
        <v>7278</v>
      </c>
      <c r="E4394" t="s">
        <v>21</v>
      </c>
      <c r="F4394" t="s">
        <v>7132</v>
      </c>
      <c r="G4394">
        <v>98</v>
      </c>
      <c r="H4394">
        <v>1178416</v>
      </c>
    </row>
    <row r="4395" spans="1:8" hidden="1">
      <c r="A4395">
        <v>3.4</v>
      </c>
      <c r="B4395">
        <v>1</v>
      </c>
      <c r="C4395" t="s">
        <v>7264</v>
      </c>
      <c r="D4395" t="s">
        <v>7279</v>
      </c>
      <c r="E4395" t="s">
        <v>21</v>
      </c>
      <c r="F4395" t="s">
        <v>7132</v>
      </c>
      <c r="G4395">
        <v>99</v>
      </c>
      <c r="H4395">
        <v>1178416</v>
      </c>
    </row>
    <row r="4396" spans="1:8" hidden="1">
      <c r="A4396">
        <v>3.3</v>
      </c>
      <c r="B4396">
        <v>0</v>
      </c>
      <c r="C4396" t="s">
        <v>7280</v>
      </c>
      <c r="D4396" t="s">
        <v>7281</v>
      </c>
      <c r="E4396" t="s">
        <v>21</v>
      </c>
      <c r="F4396" t="s">
        <v>7132</v>
      </c>
      <c r="G4396">
        <v>100</v>
      </c>
      <c r="H4396">
        <v>1178416</v>
      </c>
    </row>
    <row r="4397" spans="1:8" hidden="1">
      <c r="A4397">
        <v>3.2</v>
      </c>
      <c r="B4397">
        <v>2</v>
      </c>
      <c r="C4397" t="s">
        <v>7197</v>
      </c>
      <c r="D4397" t="s">
        <v>7282</v>
      </c>
      <c r="E4397" t="s">
        <v>21</v>
      </c>
      <c r="F4397" t="s">
        <v>7132</v>
      </c>
      <c r="G4397">
        <v>101</v>
      </c>
      <c r="H4397">
        <v>1178416</v>
      </c>
    </row>
    <row r="4398" spans="1:8" hidden="1">
      <c r="A4398">
        <v>3.1</v>
      </c>
      <c r="B4398">
        <v>6</v>
      </c>
      <c r="C4398" t="s">
        <v>7283</v>
      </c>
      <c r="D4398" t="s">
        <v>7284</v>
      </c>
      <c r="E4398" t="s">
        <v>21</v>
      </c>
      <c r="F4398" t="s">
        <v>7132</v>
      </c>
      <c r="G4398">
        <v>102</v>
      </c>
      <c r="H4398">
        <v>1178416</v>
      </c>
    </row>
    <row r="4399" spans="1:8" hidden="1">
      <c r="A4399">
        <v>2.6</v>
      </c>
      <c r="B4399">
        <v>1</v>
      </c>
      <c r="C4399" t="s">
        <v>7266</v>
      </c>
      <c r="D4399" t="s">
        <v>7285</v>
      </c>
      <c r="E4399" t="s">
        <v>21</v>
      </c>
      <c r="F4399" t="s">
        <v>7132</v>
      </c>
      <c r="G4399">
        <v>103</v>
      </c>
      <c r="H4399">
        <v>1178416</v>
      </c>
    </row>
    <row r="4400" spans="1:8" hidden="1">
      <c r="A4400">
        <v>2.5</v>
      </c>
      <c r="B4400">
        <v>0</v>
      </c>
      <c r="C4400" t="s">
        <v>7268</v>
      </c>
      <c r="D4400" t="s">
        <v>7286</v>
      </c>
      <c r="E4400" t="s">
        <v>21</v>
      </c>
      <c r="F4400" t="s">
        <v>7132</v>
      </c>
      <c r="G4400">
        <v>104</v>
      </c>
      <c r="H4400">
        <v>1178416</v>
      </c>
    </row>
    <row r="4401" spans="1:8" hidden="1">
      <c r="A4401">
        <v>2.4</v>
      </c>
      <c r="B4401">
        <v>4</v>
      </c>
      <c r="C4401" t="s">
        <v>7274</v>
      </c>
      <c r="D4401" t="s">
        <v>7287</v>
      </c>
      <c r="E4401" t="s">
        <v>21</v>
      </c>
      <c r="F4401" t="s">
        <v>7132</v>
      </c>
      <c r="G4401">
        <v>105</v>
      </c>
      <c r="H4401">
        <v>1178416</v>
      </c>
    </row>
    <row r="4402" spans="1:8" hidden="1">
      <c r="A4402">
        <v>2.2999999999999998</v>
      </c>
      <c r="B4402">
        <v>0</v>
      </c>
      <c r="C4402" t="s">
        <v>7268</v>
      </c>
      <c r="D4402" t="s">
        <v>7288</v>
      </c>
      <c r="E4402" t="s">
        <v>21</v>
      </c>
      <c r="F4402" t="s">
        <v>7132</v>
      </c>
      <c r="G4402">
        <v>106</v>
      </c>
      <c r="H4402">
        <v>1178416</v>
      </c>
    </row>
    <row r="4403" spans="1:8" hidden="1">
      <c r="A4403">
        <v>2.2000000000000002</v>
      </c>
      <c r="B4403">
        <v>0</v>
      </c>
      <c r="C4403" t="s">
        <v>7268</v>
      </c>
      <c r="D4403" t="s">
        <v>7289</v>
      </c>
      <c r="E4403" t="s">
        <v>21</v>
      </c>
      <c r="F4403" t="s">
        <v>7132</v>
      </c>
      <c r="G4403">
        <v>107</v>
      </c>
      <c r="H4403">
        <v>1178416</v>
      </c>
    </row>
    <row r="4404" spans="1:8" hidden="1">
      <c r="A4404">
        <v>2.2000000000000002</v>
      </c>
      <c r="B4404" t="s">
        <v>108</v>
      </c>
      <c r="C4404" t="s">
        <v>7290</v>
      </c>
      <c r="D4404" t="s">
        <v>7291</v>
      </c>
      <c r="E4404" t="s">
        <v>21</v>
      </c>
      <c r="F4404" t="s">
        <v>7132</v>
      </c>
      <c r="G4404">
        <v>108</v>
      </c>
      <c r="H4404">
        <v>1178416</v>
      </c>
    </row>
    <row r="4405" spans="1:8" hidden="1">
      <c r="A4405">
        <v>2.1</v>
      </c>
      <c r="B4405">
        <v>0</v>
      </c>
      <c r="C4405" t="s">
        <v>7268</v>
      </c>
      <c r="D4405" t="s">
        <v>7292</v>
      </c>
      <c r="E4405" t="s">
        <v>21</v>
      </c>
      <c r="F4405" t="s">
        <v>7132</v>
      </c>
      <c r="G4405">
        <v>109</v>
      </c>
      <c r="H4405">
        <v>1178416</v>
      </c>
    </row>
    <row r="4406" spans="1:8" hidden="1">
      <c r="A4406">
        <v>1.6</v>
      </c>
      <c r="B4406">
        <v>0</v>
      </c>
      <c r="C4406" t="s">
        <v>7256</v>
      </c>
      <c r="D4406" t="s">
        <v>7293</v>
      </c>
      <c r="E4406" t="s">
        <v>21</v>
      </c>
      <c r="F4406" t="s">
        <v>7132</v>
      </c>
      <c r="G4406">
        <v>110</v>
      </c>
      <c r="H4406">
        <v>1178416</v>
      </c>
    </row>
    <row r="4407" spans="1:8" hidden="1">
      <c r="A4407">
        <v>1.5</v>
      </c>
      <c r="B4407">
        <v>0</v>
      </c>
      <c r="C4407" t="s">
        <v>7256</v>
      </c>
      <c r="D4407" t="s">
        <v>4685</v>
      </c>
      <c r="E4407" t="s">
        <v>21</v>
      </c>
      <c r="F4407" t="s">
        <v>7132</v>
      </c>
      <c r="G4407">
        <v>111</v>
      </c>
      <c r="H4407">
        <v>1178416</v>
      </c>
    </row>
    <row r="4408" spans="1:8" hidden="1">
      <c r="A4408">
        <v>1.4</v>
      </c>
      <c r="B4408">
        <v>4</v>
      </c>
      <c r="C4408" t="s">
        <v>7258</v>
      </c>
      <c r="D4408" t="s">
        <v>7294</v>
      </c>
      <c r="E4408" t="s">
        <v>21</v>
      </c>
      <c r="F4408" t="s">
        <v>7132</v>
      </c>
      <c r="G4408">
        <v>112</v>
      </c>
      <c r="H4408">
        <v>1178416</v>
      </c>
    </row>
    <row r="4409" spans="1:8" hidden="1">
      <c r="A4409">
        <v>1.3</v>
      </c>
      <c r="B4409" t="s">
        <v>8</v>
      </c>
      <c r="C4409" t="s">
        <v>7295</v>
      </c>
      <c r="D4409" t="s">
        <v>7296</v>
      </c>
      <c r="E4409" t="s">
        <v>21</v>
      </c>
      <c r="F4409" t="s">
        <v>7132</v>
      </c>
      <c r="G4409">
        <v>113</v>
      </c>
      <c r="H4409">
        <v>1178416</v>
      </c>
    </row>
    <row r="4410" spans="1:8" hidden="1">
      <c r="A4410">
        <v>1.2</v>
      </c>
      <c r="B4410">
        <v>0</v>
      </c>
      <c r="C4410" t="s">
        <v>7297</v>
      </c>
      <c r="D4410" t="s">
        <v>7298</v>
      </c>
      <c r="E4410" t="s">
        <v>21</v>
      </c>
      <c r="F4410" t="s">
        <v>7132</v>
      </c>
      <c r="G4410">
        <v>114</v>
      </c>
      <c r="H4410">
        <v>1178416</v>
      </c>
    </row>
    <row r="4411" spans="1:8" hidden="1">
      <c r="A4411">
        <v>1.1000000000000001</v>
      </c>
      <c r="B4411">
        <v>1</v>
      </c>
      <c r="C4411" t="s">
        <v>7264</v>
      </c>
      <c r="D4411" t="s">
        <v>7299</v>
      </c>
      <c r="E4411" t="s">
        <v>21</v>
      </c>
      <c r="F4411" t="s">
        <v>7132</v>
      </c>
      <c r="G4411">
        <v>115</v>
      </c>
      <c r="H4411">
        <v>1178416</v>
      </c>
    </row>
    <row r="4412" spans="1:8" hidden="1">
      <c r="A4412">
        <v>0.6</v>
      </c>
      <c r="B4412">
        <v>1</v>
      </c>
      <c r="C4412" t="s">
        <v>7266</v>
      </c>
      <c r="D4412" t="s">
        <v>7300</v>
      </c>
      <c r="E4412" t="s">
        <v>21</v>
      </c>
      <c r="F4412" t="s">
        <v>7132</v>
      </c>
      <c r="G4412">
        <v>116</v>
      </c>
      <c r="H4412">
        <v>1178416</v>
      </c>
    </row>
    <row r="4413" spans="1:8" hidden="1">
      <c r="A4413">
        <v>0.5</v>
      </c>
      <c r="B4413">
        <v>0</v>
      </c>
      <c r="C4413" t="s">
        <v>7268</v>
      </c>
      <c r="D4413" t="s">
        <v>7301</v>
      </c>
      <c r="E4413" t="s">
        <v>21</v>
      </c>
      <c r="F4413" t="s">
        <v>7132</v>
      </c>
      <c r="G4413">
        <v>117</v>
      </c>
      <c r="H4413">
        <v>1178416</v>
      </c>
    </row>
    <row r="4414" spans="1:8" hidden="1">
      <c r="A4414">
        <v>0.4</v>
      </c>
      <c r="B4414">
        <v>0</v>
      </c>
      <c r="C4414" t="s">
        <v>7268</v>
      </c>
      <c r="D4414" t="s">
        <v>7302</v>
      </c>
      <c r="E4414" t="s">
        <v>21</v>
      </c>
      <c r="F4414" t="s">
        <v>7132</v>
      </c>
      <c r="G4414">
        <v>118</v>
      </c>
      <c r="H4414">
        <v>1178416</v>
      </c>
    </row>
    <row r="4415" spans="1:8" hidden="1">
      <c r="A4415">
        <v>0.3</v>
      </c>
      <c r="B4415">
        <v>2</v>
      </c>
      <c r="C4415" t="s">
        <v>7303</v>
      </c>
      <c r="D4415" t="s">
        <v>7304</v>
      </c>
      <c r="E4415" t="s">
        <v>21</v>
      </c>
      <c r="F4415" t="s">
        <v>7132</v>
      </c>
      <c r="G4415">
        <v>119</v>
      </c>
      <c r="H4415">
        <v>1178416</v>
      </c>
    </row>
    <row r="4416" spans="1:8" hidden="1">
      <c r="A4416">
        <v>0.2</v>
      </c>
      <c r="B4416">
        <v>0</v>
      </c>
      <c r="C4416" t="s">
        <v>7268</v>
      </c>
      <c r="D4416" t="s">
        <v>7305</v>
      </c>
      <c r="E4416" t="s">
        <v>21</v>
      </c>
      <c r="F4416" t="s">
        <v>7132</v>
      </c>
      <c r="G4416">
        <v>120</v>
      </c>
      <c r="H4416">
        <v>1178416</v>
      </c>
    </row>
    <row r="4417" spans="1:8" hidden="1">
      <c r="A4417">
        <v>0.2</v>
      </c>
      <c r="B4417" t="s">
        <v>108</v>
      </c>
      <c r="C4417" t="s">
        <v>7290</v>
      </c>
      <c r="D4417" t="s">
        <v>7306</v>
      </c>
      <c r="E4417" t="s">
        <v>21</v>
      </c>
      <c r="F4417" t="s">
        <v>7132</v>
      </c>
      <c r="G4417">
        <v>121</v>
      </c>
      <c r="H4417">
        <v>1178416</v>
      </c>
    </row>
    <row r="4418" spans="1:8" hidden="1">
      <c r="A4418">
        <v>0.1</v>
      </c>
      <c r="B4418">
        <v>0</v>
      </c>
      <c r="C4418" t="s">
        <v>7268</v>
      </c>
      <c r="D4418" t="s">
        <v>7307</v>
      </c>
      <c r="E4418" t="s">
        <v>21</v>
      </c>
      <c r="F4418" t="s">
        <v>7132</v>
      </c>
      <c r="G4418">
        <v>122</v>
      </c>
      <c r="H4418">
        <v>1178416</v>
      </c>
    </row>
    <row r="4419" spans="1:8" hidden="1">
      <c r="A4419">
        <v>19.2</v>
      </c>
      <c r="B4419">
        <v>6</v>
      </c>
      <c r="C4419" t="s">
        <v>7308</v>
      </c>
      <c r="D4419" t="s">
        <v>7309</v>
      </c>
      <c r="E4419" t="s">
        <v>21</v>
      </c>
      <c r="F4419" t="s">
        <v>7310</v>
      </c>
      <c r="G4419">
        <v>0</v>
      </c>
      <c r="H4419">
        <v>1178415</v>
      </c>
    </row>
    <row r="4420" spans="1:8" hidden="1">
      <c r="A4420">
        <v>19.100000000000001</v>
      </c>
      <c r="B4420">
        <v>1</v>
      </c>
      <c r="C4420" t="s">
        <v>7311</v>
      </c>
      <c r="D4420" t="s">
        <v>7312</v>
      </c>
      <c r="E4420" t="s">
        <v>21</v>
      </c>
      <c r="F4420" t="s">
        <v>7310</v>
      </c>
      <c r="G4420">
        <v>1</v>
      </c>
      <c r="H4420">
        <v>1178415</v>
      </c>
    </row>
    <row r="4421" spans="1:8" hidden="1">
      <c r="A4421">
        <v>18.600000000000001</v>
      </c>
      <c r="B4421">
        <v>6</v>
      </c>
      <c r="C4421" t="s">
        <v>7313</v>
      </c>
      <c r="D4421" t="s">
        <v>7314</v>
      </c>
      <c r="E4421" t="s">
        <v>21</v>
      </c>
      <c r="F4421" t="s">
        <v>7310</v>
      </c>
      <c r="G4421">
        <v>2</v>
      </c>
      <c r="H4421">
        <v>1178415</v>
      </c>
    </row>
    <row r="4422" spans="1:8" hidden="1">
      <c r="A4422">
        <v>18.5</v>
      </c>
      <c r="B4422">
        <v>1</v>
      </c>
      <c r="C4422" t="s">
        <v>7315</v>
      </c>
      <c r="D4422" t="s">
        <v>7316</v>
      </c>
      <c r="E4422" t="s">
        <v>21</v>
      </c>
      <c r="F4422" t="s">
        <v>7310</v>
      </c>
      <c r="G4422">
        <v>3</v>
      </c>
      <c r="H4422">
        <v>1178415</v>
      </c>
    </row>
    <row r="4423" spans="1:8" hidden="1">
      <c r="A4423">
        <v>18.399999999999999</v>
      </c>
      <c r="B4423">
        <v>3</v>
      </c>
      <c r="C4423" t="s">
        <v>7317</v>
      </c>
      <c r="D4423" t="s">
        <v>7318</v>
      </c>
      <c r="E4423" t="s">
        <v>21</v>
      </c>
      <c r="F4423" t="s">
        <v>7310</v>
      </c>
      <c r="G4423">
        <v>4</v>
      </c>
      <c r="H4423">
        <v>1178415</v>
      </c>
    </row>
    <row r="4424" spans="1:8" hidden="1">
      <c r="A4424">
        <v>18.3</v>
      </c>
      <c r="B4424">
        <v>1</v>
      </c>
      <c r="C4424" t="s">
        <v>7315</v>
      </c>
      <c r="D4424" t="s">
        <v>7319</v>
      </c>
      <c r="E4424" t="s">
        <v>21</v>
      </c>
      <c r="F4424" t="s">
        <v>7310</v>
      </c>
      <c r="G4424">
        <v>5</v>
      </c>
      <c r="H4424">
        <v>1178415</v>
      </c>
    </row>
    <row r="4425" spans="1:8" hidden="1">
      <c r="A4425">
        <v>18.2</v>
      </c>
      <c r="B4425">
        <v>0</v>
      </c>
      <c r="C4425" t="s">
        <v>7320</v>
      </c>
      <c r="D4425" t="s">
        <v>7321</v>
      </c>
      <c r="E4425" t="s">
        <v>21</v>
      </c>
      <c r="F4425" t="s">
        <v>7310</v>
      </c>
      <c r="G4425">
        <v>6</v>
      </c>
      <c r="H4425">
        <v>1178415</v>
      </c>
    </row>
    <row r="4426" spans="1:8" hidden="1">
      <c r="A4426">
        <v>18.100000000000001</v>
      </c>
      <c r="B4426">
        <v>0</v>
      </c>
      <c r="C4426" t="s">
        <v>7320</v>
      </c>
      <c r="D4426" t="s">
        <v>7322</v>
      </c>
      <c r="E4426" t="s">
        <v>21</v>
      </c>
      <c r="F4426" t="s">
        <v>7310</v>
      </c>
      <c r="G4426">
        <v>7</v>
      </c>
      <c r="H4426">
        <v>1178415</v>
      </c>
    </row>
    <row r="4427" spans="1:8" hidden="1">
      <c r="A4427">
        <v>17.600000000000001</v>
      </c>
      <c r="B4427" t="s">
        <v>8</v>
      </c>
      <c r="C4427" t="s">
        <v>7323</v>
      </c>
      <c r="D4427" t="s">
        <v>7324</v>
      </c>
      <c r="E4427" t="s">
        <v>21</v>
      </c>
      <c r="F4427" t="s">
        <v>7310</v>
      </c>
      <c r="G4427">
        <v>8</v>
      </c>
      <c r="H4427">
        <v>1178415</v>
      </c>
    </row>
    <row r="4428" spans="1:8" hidden="1">
      <c r="A4428">
        <v>17.5</v>
      </c>
      <c r="B4428">
        <v>4</v>
      </c>
      <c r="C4428" t="s">
        <v>7325</v>
      </c>
      <c r="D4428" t="s">
        <v>7326</v>
      </c>
      <c r="E4428" t="s">
        <v>21</v>
      </c>
      <c r="F4428" t="s">
        <v>7310</v>
      </c>
      <c r="G4428">
        <v>9</v>
      </c>
      <c r="H4428">
        <v>1178415</v>
      </c>
    </row>
    <row r="4429" spans="1:8" hidden="1">
      <c r="A4429">
        <v>17.399999999999999</v>
      </c>
      <c r="B4429">
        <v>1</v>
      </c>
      <c r="C4429" t="s">
        <v>7327</v>
      </c>
      <c r="D4429" t="s">
        <v>7328</v>
      </c>
      <c r="E4429" t="s">
        <v>21</v>
      </c>
      <c r="F4429" t="s">
        <v>7310</v>
      </c>
      <c r="G4429">
        <v>10</v>
      </c>
      <c r="H4429">
        <v>1178415</v>
      </c>
    </row>
    <row r="4430" spans="1:8" hidden="1">
      <c r="A4430">
        <v>17.3</v>
      </c>
      <c r="B4430">
        <v>1</v>
      </c>
      <c r="C4430" t="s">
        <v>7329</v>
      </c>
      <c r="D4430" t="s">
        <v>7330</v>
      </c>
      <c r="E4430" t="s">
        <v>21</v>
      </c>
      <c r="F4430" t="s">
        <v>7310</v>
      </c>
      <c r="G4430">
        <v>11</v>
      </c>
      <c r="H4430">
        <v>1178415</v>
      </c>
    </row>
    <row r="4431" spans="1:8" hidden="1">
      <c r="A4431">
        <v>17.2</v>
      </c>
      <c r="B4431">
        <v>6</v>
      </c>
      <c r="C4431" t="s">
        <v>7331</v>
      </c>
      <c r="D4431" t="s">
        <v>7332</v>
      </c>
      <c r="E4431" t="s">
        <v>21</v>
      </c>
      <c r="F4431" t="s">
        <v>7310</v>
      </c>
      <c r="G4431">
        <v>12</v>
      </c>
      <c r="H4431">
        <v>1178415</v>
      </c>
    </row>
    <row r="4432" spans="1:8" hidden="1">
      <c r="A4432">
        <v>17.100000000000001</v>
      </c>
      <c r="B4432">
        <v>1</v>
      </c>
      <c r="C4432" t="s">
        <v>7327</v>
      </c>
      <c r="D4432" t="s">
        <v>7333</v>
      </c>
      <c r="E4432" t="s">
        <v>21</v>
      </c>
      <c r="F4432" t="s">
        <v>7310</v>
      </c>
      <c r="G4432">
        <v>13</v>
      </c>
      <c r="H4432">
        <v>1178415</v>
      </c>
    </row>
    <row r="4433" spans="1:8" hidden="1">
      <c r="A4433">
        <v>16.600000000000001</v>
      </c>
      <c r="B4433">
        <v>0</v>
      </c>
      <c r="C4433" t="s">
        <v>7334</v>
      </c>
      <c r="D4433" t="s">
        <v>7335</v>
      </c>
      <c r="E4433" t="s">
        <v>21</v>
      </c>
      <c r="F4433" t="s">
        <v>7310</v>
      </c>
      <c r="G4433">
        <v>14</v>
      </c>
      <c r="H4433">
        <v>1178415</v>
      </c>
    </row>
    <row r="4434" spans="1:8" hidden="1">
      <c r="A4434">
        <v>16.5</v>
      </c>
      <c r="B4434">
        <v>1</v>
      </c>
      <c r="C4434" t="s">
        <v>2665</v>
      </c>
      <c r="D4434" t="s">
        <v>7336</v>
      </c>
      <c r="E4434" t="s">
        <v>21</v>
      </c>
      <c r="F4434" t="s">
        <v>7310</v>
      </c>
      <c r="G4434">
        <v>15</v>
      </c>
      <c r="H4434">
        <v>1178415</v>
      </c>
    </row>
    <row r="4435" spans="1:8" hidden="1">
      <c r="A4435">
        <v>16.399999999999999</v>
      </c>
      <c r="B4435" t="s">
        <v>8</v>
      </c>
      <c r="C4435" t="s">
        <v>7337</v>
      </c>
      <c r="D4435" t="s">
        <v>7338</v>
      </c>
      <c r="E4435" t="s">
        <v>21</v>
      </c>
      <c r="F4435" t="s">
        <v>7310</v>
      </c>
      <c r="G4435">
        <v>16</v>
      </c>
      <c r="H4435">
        <v>1178415</v>
      </c>
    </row>
    <row r="4436" spans="1:8" hidden="1">
      <c r="A4436">
        <v>16.3</v>
      </c>
      <c r="B4436">
        <v>0</v>
      </c>
      <c r="C4436" t="s">
        <v>7339</v>
      </c>
      <c r="D4436" t="s">
        <v>7340</v>
      </c>
      <c r="E4436" t="s">
        <v>21</v>
      </c>
      <c r="F4436" t="s">
        <v>7310</v>
      </c>
      <c r="G4436">
        <v>17</v>
      </c>
      <c r="H4436">
        <v>1178415</v>
      </c>
    </row>
    <row r="4437" spans="1:8" hidden="1">
      <c r="A4437">
        <v>16.2</v>
      </c>
      <c r="B4437">
        <v>1</v>
      </c>
      <c r="C4437" t="s">
        <v>2665</v>
      </c>
      <c r="D4437" t="s">
        <v>7341</v>
      </c>
      <c r="E4437" t="s">
        <v>21</v>
      </c>
      <c r="F4437" t="s">
        <v>7310</v>
      </c>
      <c r="G4437">
        <v>18</v>
      </c>
      <c r="H4437">
        <v>1178415</v>
      </c>
    </row>
    <row r="4438" spans="1:8" hidden="1">
      <c r="A4438">
        <v>16.100000000000001</v>
      </c>
      <c r="B4438">
        <v>4</v>
      </c>
      <c r="C4438" t="s">
        <v>7342</v>
      </c>
      <c r="D4438" t="s">
        <v>7343</v>
      </c>
      <c r="E4438" t="s">
        <v>21</v>
      </c>
      <c r="F4438" t="s">
        <v>7310</v>
      </c>
      <c r="G4438">
        <v>19</v>
      </c>
      <c r="H4438">
        <v>1178415</v>
      </c>
    </row>
    <row r="4439" spans="1:8" hidden="1">
      <c r="A4439">
        <v>16.100000000000001</v>
      </c>
      <c r="B4439" t="s">
        <v>1944</v>
      </c>
      <c r="C4439" t="s">
        <v>7344</v>
      </c>
      <c r="D4439" t="s">
        <v>7345</v>
      </c>
      <c r="E4439" t="s">
        <v>21</v>
      </c>
      <c r="F4439" t="s">
        <v>7310</v>
      </c>
      <c r="G4439">
        <v>20</v>
      </c>
      <c r="H4439">
        <v>1178415</v>
      </c>
    </row>
    <row r="4440" spans="1:8" hidden="1">
      <c r="A4440">
        <v>15.6</v>
      </c>
      <c r="B4440">
        <v>0</v>
      </c>
      <c r="C4440" t="s">
        <v>7346</v>
      </c>
      <c r="D4440" t="s">
        <v>7347</v>
      </c>
      <c r="E4440" t="s">
        <v>21</v>
      </c>
      <c r="F4440" t="s">
        <v>7310</v>
      </c>
      <c r="G4440">
        <v>21</v>
      </c>
      <c r="H4440">
        <v>1178415</v>
      </c>
    </row>
    <row r="4441" spans="1:8" hidden="1">
      <c r="A4441">
        <v>15.5</v>
      </c>
      <c r="B4441">
        <v>1</v>
      </c>
      <c r="C4441" t="s">
        <v>7348</v>
      </c>
      <c r="D4441" t="s">
        <v>7349</v>
      </c>
      <c r="E4441" t="s">
        <v>21</v>
      </c>
      <c r="F4441" t="s">
        <v>7310</v>
      </c>
      <c r="G4441">
        <v>22</v>
      </c>
      <c r="H4441">
        <v>1178415</v>
      </c>
    </row>
    <row r="4442" spans="1:8" hidden="1">
      <c r="A4442">
        <v>15.4</v>
      </c>
      <c r="B4442">
        <v>6</v>
      </c>
      <c r="C4442" t="s">
        <v>7313</v>
      </c>
      <c r="D4442" t="s">
        <v>7350</v>
      </c>
      <c r="E4442" t="s">
        <v>21</v>
      </c>
      <c r="F4442" t="s">
        <v>7310</v>
      </c>
      <c r="G4442">
        <v>23</v>
      </c>
      <c r="H4442">
        <v>1178415</v>
      </c>
    </row>
    <row r="4443" spans="1:8" hidden="1">
      <c r="A4443">
        <v>15.3</v>
      </c>
      <c r="B4443">
        <v>1</v>
      </c>
      <c r="C4443" t="s">
        <v>7351</v>
      </c>
      <c r="D4443" t="s">
        <v>7352</v>
      </c>
      <c r="E4443" t="s">
        <v>21</v>
      </c>
      <c r="F4443" t="s">
        <v>7310</v>
      </c>
      <c r="G4443">
        <v>24</v>
      </c>
      <c r="H4443">
        <v>1178415</v>
      </c>
    </row>
    <row r="4444" spans="1:8" hidden="1">
      <c r="A4444">
        <v>15.2</v>
      </c>
      <c r="B4444">
        <v>0</v>
      </c>
      <c r="C4444" t="s">
        <v>7346</v>
      </c>
      <c r="D4444" t="s">
        <v>7353</v>
      </c>
      <c r="E4444" t="s">
        <v>21</v>
      </c>
      <c r="F4444" t="s">
        <v>7310</v>
      </c>
      <c r="G4444">
        <v>25</v>
      </c>
      <c r="H4444">
        <v>1178415</v>
      </c>
    </row>
    <row r="4445" spans="1:8" hidden="1">
      <c r="A4445">
        <v>15.1</v>
      </c>
      <c r="B4445">
        <v>1</v>
      </c>
      <c r="C4445" t="s">
        <v>7348</v>
      </c>
      <c r="D4445" t="s">
        <v>7354</v>
      </c>
      <c r="E4445" t="s">
        <v>21</v>
      </c>
      <c r="F4445" t="s">
        <v>7310</v>
      </c>
      <c r="G4445">
        <v>26</v>
      </c>
      <c r="H4445">
        <v>1178415</v>
      </c>
    </row>
    <row r="4446" spans="1:8" hidden="1">
      <c r="A4446">
        <v>14.6</v>
      </c>
      <c r="B4446">
        <v>1</v>
      </c>
      <c r="C4446" t="s">
        <v>7355</v>
      </c>
      <c r="D4446" t="s">
        <v>7356</v>
      </c>
      <c r="E4446" t="s">
        <v>21</v>
      </c>
      <c r="F4446" t="s">
        <v>7310</v>
      </c>
      <c r="G4446">
        <v>27</v>
      </c>
      <c r="H4446">
        <v>1178415</v>
      </c>
    </row>
    <row r="4447" spans="1:8" hidden="1">
      <c r="A4447">
        <v>14.5</v>
      </c>
      <c r="B4447">
        <v>1</v>
      </c>
      <c r="C4447" t="s">
        <v>7357</v>
      </c>
      <c r="D4447" t="s">
        <v>7358</v>
      </c>
      <c r="E4447" t="s">
        <v>21</v>
      </c>
      <c r="F4447" t="s">
        <v>7310</v>
      </c>
      <c r="G4447">
        <v>28</v>
      </c>
      <c r="H4447">
        <v>1178415</v>
      </c>
    </row>
    <row r="4448" spans="1:8" hidden="1">
      <c r="A4448">
        <v>14.4</v>
      </c>
      <c r="B4448">
        <v>1</v>
      </c>
      <c r="C4448" t="s">
        <v>7355</v>
      </c>
      <c r="D4448" t="s">
        <v>7359</v>
      </c>
      <c r="E4448" t="s">
        <v>21</v>
      </c>
      <c r="F4448" t="s">
        <v>7310</v>
      </c>
      <c r="G4448">
        <v>29</v>
      </c>
      <c r="H4448">
        <v>1178415</v>
      </c>
    </row>
    <row r="4449" spans="1:8" hidden="1">
      <c r="A4449">
        <v>14.3</v>
      </c>
      <c r="B4449">
        <v>2</v>
      </c>
      <c r="C4449" t="s">
        <v>7360</v>
      </c>
      <c r="D4449" t="s">
        <v>7361</v>
      </c>
      <c r="E4449" t="s">
        <v>21</v>
      </c>
      <c r="F4449" t="s">
        <v>7310</v>
      </c>
      <c r="G4449">
        <v>30</v>
      </c>
      <c r="H4449">
        <v>1178415</v>
      </c>
    </row>
    <row r="4450" spans="1:8" hidden="1">
      <c r="A4450">
        <v>14.2</v>
      </c>
      <c r="B4450">
        <v>4</v>
      </c>
      <c r="C4450" t="s">
        <v>7362</v>
      </c>
      <c r="D4450" t="s">
        <v>7363</v>
      </c>
      <c r="E4450" t="s">
        <v>21</v>
      </c>
      <c r="F4450" t="s">
        <v>7310</v>
      </c>
      <c r="G4450">
        <v>31</v>
      </c>
      <c r="H4450">
        <v>1178415</v>
      </c>
    </row>
    <row r="4451" spans="1:8" hidden="1">
      <c r="A4451">
        <v>14.1</v>
      </c>
      <c r="B4451">
        <v>1</v>
      </c>
      <c r="C4451" t="s">
        <v>7357</v>
      </c>
      <c r="D4451" t="s">
        <v>7364</v>
      </c>
      <c r="E4451" t="s">
        <v>21</v>
      </c>
      <c r="F4451" t="s">
        <v>7310</v>
      </c>
      <c r="G4451">
        <v>32</v>
      </c>
      <c r="H4451">
        <v>1178415</v>
      </c>
    </row>
    <row r="4452" spans="1:8" hidden="1">
      <c r="A4452">
        <v>13.6</v>
      </c>
      <c r="B4452">
        <v>2</v>
      </c>
      <c r="C4452" t="s">
        <v>7365</v>
      </c>
      <c r="D4452" t="s">
        <v>7366</v>
      </c>
      <c r="E4452" t="s">
        <v>21</v>
      </c>
      <c r="F4452" t="s">
        <v>7310</v>
      </c>
      <c r="G4452">
        <v>33</v>
      </c>
      <c r="H4452">
        <v>1178415</v>
      </c>
    </row>
    <row r="4453" spans="1:8" hidden="1">
      <c r="A4453">
        <v>13.5</v>
      </c>
      <c r="B4453">
        <v>4</v>
      </c>
      <c r="C4453" t="s">
        <v>7367</v>
      </c>
      <c r="D4453" t="s">
        <v>7368</v>
      </c>
      <c r="E4453" t="s">
        <v>21</v>
      </c>
      <c r="F4453" t="s">
        <v>7310</v>
      </c>
      <c r="G4453">
        <v>34</v>
      </c>
      <c r="H4453">
        <v>1178415</v>
      </c>
    </row>
    <row r="4454" spans="1:8" hidden="1">
      <c r="A4454">
        <v>13.4</v>
      </c>
      <c r="B4454">
        <v>1</v>
      </c>
      <c r="C4454" t="s">
        <v>7369</v>
      </c>
      <c r="D4454" t="s">
        <v>7370</v>
      </c>
      <c r="E4454" t="s">
        <v>21</v>
      </c>
      <c r="F4454" t="s">
        <v>7310</v>
      </c>
      <c r="G4454">
        <v>35</v>
      </c>
      <c r="H4454">
        <v>1178415</v>
      </c>
    </row>
    <row r="4455" spans="1:8" hidden="1">
      <c r="A4455">
        <v>13.3</v>
      </c>
      <c r="B4455">
        <v>1</v>
      </c>
      <c r="C4455" t="s">
        <v>7327</v>
      </c>
      <c r="D4455" t="s">
        <v>7371</v>
      </c>
      <c r="E4455" t="s">
        <v>21</v>
      </c>
      <c r="F4455" t="s">
        <v>7310</v>
      </c>
      <c r="G4455">
        <v>36</v>
      </c>
      <c r="H4455">
        <v>1178415</v>
      </c>
    </row>
    <row r="4456" spans="1:8" hidden="1">
      <c r="A4456">
        <v>13.2</v>
      </c>
      <c r="B4456">
        <v>2</v>
      </c>
      <c r="C4456" t="s">
        <v>7365</v>
      </c>
      <c r="D4456" t="s">
        <v>7372</v>
      </c>
      <c r="E4456" t="s">
        <v>21</v>
      </c>
      <c r="F4456" t="s">
        <v>7310</v>
      </c>
      <c r="G4456">
        <v>37</v>
      </c>
      <c r="H4456">
        <v>1178415</v>
      </c>
    </row>
    <row r="4457" spans="1:8" hidden="1">
      <c r="A4457">
        <v>13.1</v>
      </c>
      <c r="B4457">
        <v>2</v>
      </c>
      <c r="C4457" t="s">
        <v>7365</v>
      </c>
      <c r="D4457" t="s">
        <v>7373</v>
      </c>
      <c r="E4457" t="s">
        <v>21</v>
      </c>
      <c r="F4457" t="s">
        <v>7310</v>
      </c>
      <c r="G4457">
        <v>38</v>
      </c>
      <c r="H4457">
        <v>1178415</v>
      </c>
    </row>
    <row r="4458" spans="1:8" hidden="1">
      <c r="A4458">
        <v>12.6</v>
      </c>
      <c r="B4458">
        <v>0</v>
      </c>
      <c r="C4458" t="s">
        <v>7374</v>
      </c>
      <c r="D4458" t="s">
        <v>7375</v>
      </c>
      <c r="E4458" t="s">
        <v>21</v>
      </c>
      <c r="F4458" t="s">
        <v>7310</v>
      </c>
      <c r="G4458">
        <v>39</v>
      </c>
      <c r="H4458">
        <v>1178415</v>
      </c>
    </row>
    <row r="4459" spans="1:8" hidden="1">
      <c r="A4459">
        <v>12.5</v>
      </c>
      <c r="B4459">
        <v>6</v>
      </c>
      <c r="C4459" t="s">
        <v>7376</v>
      </c>
      <c r="D4459" t="s">
        <v>7377</v>
      </c>
      <c r="E4459" t="s">
        <v>21</v>
      </c>
      <c r="F4459" t="s">
        <v>7310</v>
      </c>
      <c r="G4459">
        <v>40</v>
      </c>
      <c r="H4459">
        <v>1178415</v>
      </c>
    </row>
    <row r="4460" spans="1:8" hidden="1">
      <c r="A4460">
        <v>12.4</v>
      </c>
      <c r="B4460">
        <v>0</v>
      </c>
      <c r="C4460" t="s">
        <v>7374</v>
      </c>
      <c r="D4460" t="s">
        <v>7378</v>
      </c>
      <c r="E4460" t="s">
        <v>21</v>
      </c>
      <c r="F4460" t="s">
        <v>7310</v>
      </c>
      <c r="G4460">
        <v>41</v>
      </c>
      <c r="H4460">
        <v>1178415</v>
      </c>
    </row>
    <row r="4461" spans="1:8" hidden="1">
      <c r="A4461">
        <v>12.3</v>
      </c>
      <c r="B4461">
        <v>4</v>
      </c>
      <c r="C4461" t="s">
        <v>7379</v>
      </c>
      <c r="D4461" t="s">
        <v>7380</v>
      </c>
      <c r="E4461" t="s">
        <v>21</v>
      </c>
      <c r="F4461" t="s">
        <v>7310</v>
      </c>
      <c r="G4461">
        <v>42</v>
      </c>
      <c r="H4461">
        <v>1178415</v>
      </c>
    </row>
    <row r="4462" spans="1:8" hidden="1">
      <c r="A4462">
        <v>12.2</v>
      </c>
      <c r="B4462">
        <v>1</v>
      </c>
      <c r="C4462" t="s">
        <v>7355</v>
      </c>
      <c r="D4462" t="s">
        <v>7381</v>
      </c>
      <c r="E4462" t="s">
        <v>21</v>
      </c>
      <c r="F4462" t="s">
        <v>7310</v>
      </c>
      <c r="G4462">
        <v>43</v>
      </c>
      <c r="H4462">
        <v>1178415</v>
      </c>
    </row>
    <row r="4463" spans="1:8" hidden="1">
      <c r="A4463">
        <v>12.1</v>
      </c>
      <c r="B4463">
        <v>1</v>
      </c>
      <c r="C4463" t="s">
        <v>7357</v>
      </c>
      <c r="D4463" t="s">
        <v>7382</v>
      </c>
      <c r="E4463" t="s">
        <v>21</v>
      </c>
      <c r="F4463" t="s">
        <v>7310</v>
      </c>
      <c r="G4463">
        <v>44</v>
      </c>
      <c r="H4463">
        <v>1178415</v>
      </c>
    </row>
    <row r="4464" spans="1:8" hidden="1">
      <c r="A4464">
        <v>11.6</v>
      </c>
      <c r="B4464">
        <v>6</v>
      </c>
      <c r="C4464" t="s">
        <v>2667</v>
      </c>
      <c r="D4464" t="s">
        <v>7383</v>
      </c>
      <c r="E4464" t="s">
        <v>21</v>
      </c>
      <c r="F4464" t="s">
        <v>7310</v>
      </c>
      <c r="G4464">
        <v>45</v>
      </c>
      <c r="H4464">
        <v>1178415</v>
      </c>
    </row>
    <row r="4465" spans="1:8" hidden="1">
      <c r="A4465">
        <v>11.5</v>
      </c>
      <c r="B4465">
        <v>1</v>
      </c>
      <c r="C4465" t="s">
        <v>7384</v>
      </c>
      <c r="D4465" t="s">
        <v>7385</v>
      </c>
      <c r="E4465" t="s">
        <v>21</v>
      </c>
      <c r="F4465" t="s">
        <v>7310</v>
      </c>
      <c r="G4465">
        <v>46</v>
      </c>
      <c r="H4465">
        <v>1178415</v>
      </c>
    </row>
    <row r="4466" spans="1:8" hidden="1">
      <c r="A4466">
        <v>11.4</v>
      </c>
      <c r="B4466">
        <v>1</v>
      </c>
      <c r="C4466" t="s">
        <v>2665</v>
      </c>
      <c r="D4466" t="s">
        <v>7386</v>
      </c>
      <c r="E4466" t="s">
        <v>21</v>
      </c>
      <c r="F4466" t="s">
        <v>7310</v>
      </c>
      <c r="G4466">
        <v>47</v>
      </c>
      <c r="H4466">
        <v>1178415</v>
      </c>
    </row>
    <row r="4467" spans="1:8" hidden="1">
      <c r="A4467">
        <v>11.3</v>
      </c>
      <c r="B4467">
        <v>2</v>
      </c>
      <c r="C4467" t="s">
        <v>7387</v>
      </c>
      <c r="D4467" t="s">
        <v>7388</v>
      </c>
      <c r="E4467" t="s">
        <v>21</v>
      </c>
      <c r="F4467" t="s">
        <v>7310</v>
      </c>
      <c r="G4467">
        <v>48</v>
      </c>
      <c r="H4467">
        <v>1178415</v>
      </c>
    </row>
    <row r="4468" spans="1:8" hidden="1">
      <c r="A4468">
        <v>11.2</v>
      </c>
      <c r="B4468">
        <v>1</v>
      </c>
      <c r="C4468" t="s">
        <v>7384</v>
      </c>
      <c r="D4468" t="s">
        <v>7389</v>
      </c>
      <c r="E4468" t="s">
        <v>21</v>
      </c>
      <c r="F4468" t="s">
        <v>7310</v>
      </c>
      <c r="G4468">
        <v>49</v>
      </c>
      <c r="H4468">
        <v>1178415</v>
      </c>
    </row>
    <row r="4469" spans="1:8" hidden="1">
      <c r="A4469">
        <v>11.1</v>
      </c>
      <c r="B4469">
        <v>4</v>
      </c>
      <c r="C4469" t="s">
        <v>7390</v>
      </c>
      <c r="D4469" t="s">
        <v>7391</v>
      </c>
      <c r="E4469" t="s">
        <v>21</v>
      </c>
      <c r="F4469" t="s">
        <v>7310</v>
      </c>
      <c r="G4469">
        <v>50</v>
      </c>
      <c r="H4469">
        <v>1178415</v>
      </c>
    </row>
    <row r="4470" spans="1:8" hidden="1">
      <c r="A4470">
        <v>10.6</v>
      </c>
      <c r="B4470">
        <v>0</v>
      </c>
      <c r="C4470" t="s">
        <v>2751</v>
      </c>
      <c r="D4470" t="s">
        <v>7392</v>
      </c>
      <c r="E4470" t="s">
        <v>21</v>
      </c>
      <c r="F4470" t="s">
        <v>7310</v>
      </c>
      <c r="G4470">
        <v>51</v>
      </c>
      <c r="H4470">
        <v>1178415</v>
      </c>
    </row>
    <row r="4471" spans="1:8" hidden="1">
      <c r="A4471">
        <v>10.5</v>
      </c>
      <c r="B4471">
        <v>4</v>
      </c>
      <c r="C4471" t="s">
        <v>7393</v>
      </c>
      <c r="D4471" t="s">
        <v>7394</v>
      </c>
      <c r="E4471" t="s">
        <v>21</v>
      </c>
      <c r="F4471" t="s">
        <v>7310</v>
      </c>
      <c r="G4471">
        <v>52</v>
      </c>
      <c r="H4471">
        <v>1178415</v>
      </c>
    </row>
    <row r="4472" spans="1:8" hidden="1">
      <c r="A4472">
        <v>10.4</v>
      </c>
      <c r="B4472">
        <v>2</v>
      </c>
      <c r="C4472" t="s">
        <v>7395</v>
      </c>
      <c r="D4472" t="s">
        <v>7396</v>
      </c>
      <c r="E4472" t="s">
        <v>21</v>
      </c>
      <c r="F4472" t="s">
        <v>7310</v>
      </c>
      <c r="G4472">
        <v>53</v>
      </c>
      <c r="H4472">
        <v>1178415</v>
      </c>
    </row>
    <row r="4473" spans="1:8" hidden="1">
      <c r="A4473">
        <v>10.3</v>
      </c>
      <c r="B4473">
        <v>4</v>
      </c>
      <c r="C4473" t="s">
        <v>7393</v>
      </c>
      <c r="D4473" t="s">
        <v>7397</v>
      </c>
      <c r="E4473" t="s">
        <v>21</v>
      </c>
      <c r="F4473" t="s">
        <v>7310</v>
      </c>
      <c r="G4473">
        <v>54</v>
      </c>
      <c r="H4473">
        <v>1178415</v>
      </c>
    </row>
    <row r="4474" spans="1:8" hidden="1">
      <c r="A4474">
        <v>10.199999999999999</v>
      </c>
      <c r="B4474">
        <v>1</v>
      </c>
      <c r="C4474" t="s">
        <v>7398</v>
      </c>
      <c r="D4474" t="s">
        <v>7399</v>
      </c>
      <c r="E4474" t="s">
        <v>21</v>
      </c>
      <c r="F4474" t="s">
        <v>7310</v>
      </c>
      <c r="G4474">
        <v>55</v>
      </c>
      <c r="H4474">
        <v>1178415</v>
      </c>
    </row>
    <row r="4475" spans="1:8" hidden="1">
      <c r="A4475">
        <v>10.1</v>
      </c>
      <c r="B4475">
        <v>1</v>
      </c>
      <c r="C4475" t="s">
        <v>2749</v>
      </c>
      <c r="D4475" t="s">
        <v>7400</v>
      </c>
      <c r="E4475" t="s">
        <v>21</v>
      </c>
      <c r="F4475" t="s">
        <v>7310</v>
      </c>
      <c r="G4475">
        <v>56</v>
      </c>
      <c r="H4475">
        <v>1178415</v>
      </c>
    </row>
    <row r="4476" spans="1:8" hidden="1">
      <c r="A4476">
        <v>9.6</v>
      </c>
      <c r="B4476">
        <v>1</v>
      </c>
      <c r="C4476" t="s">
        <v>7348</v>
      </c>
      <c r="D4476" t="s">
        <v>7401</v>
      </c>
      <c r="E4476" t="s">
        <v>21</v>
      </c>
      <c r="F4476" t="s">
        <v>7310</v>
      </c>
      <c r="G4476">
        <v>57</v>
      </c>
      <c r="H4476">
        <v>1178415</v>
      </c>
    </row>
    <row r="4477" spans="1:8" hidden="1">
      <c r="A4477">
        <v>9.5</v>
      </c>
      <c r="B4477">
        <v>0</v>
      </c>
      <c r="C4477" t="s">
        <v>7402</v>
      </c>
      <c r="D4477" t="s">
        <v>7403</v>
      </c>
      <c r="E4477" t="s">
        <v>21</v>
      </c>
      <c r="F4477" t="s">
        <v>7310</v>
      </c>
      <c r="G4477">
        <v>58</v>
      </c>
      <c r="H4477">
        <v>1178415</v>
      </c>
    </row>
    <row r="4478" spans="1:8" hidden="1">
      <c r="A4478">
        <v>9.4</v>
      </c>
      <c r="B4478">
        <v>1</v>
      </c>
      <c r="C4478" t="s">
        <v>7351</v>
      </c>
      <c r="D4478" t="s">
        <v>4663</v>
      </c>
      <c r="E4478" t="s">
        <v>21</v>
      </c>
      <c r="F4478" t="s">
        <v>7310</v>
      </c>
      <c r="G4478">
        <v>59</v>
      </c>
      <c r="H4478">
        <v>1178415</v>
      </c>
    </row>
    <row r="4479" spans="1:8" hidden="1">
      <c r="A4479">
        <v>9.3000000000000007</v>
      </c>
      <c r="B4479">
        <v>1</v>
      </c>
      <c r="C4479" t="s">
        <v>7348</v>
      </c>
      <c r="D4479" t="s">
        <v>7404</v>
      </c>
      <c r="E4479" t="s">
        <v>21</v>
      </c>
      <c r="F4479" t="s">
        <v>7310</v>
      </c>
      <c r="G4479">
        <v>60</v>
      </c>
      <c r="H4479">
        <v>1178415</v>
      </c>
    </row>
    <row r="4480" spans="1:8" hidden="1">
      <c r="A4480">
        <v>9.1999999999999993</v>
      </c>
      <c r="B4480">
        <v>0</v>
      </c>
      <c r="C4480" t="s">
        <v>7402</v>
      </c>
      <c r="D4480" t="s">
        <v>7405</v>
      </c>
      <c r="E4480" t="s">
        <v>21</v>
      </c>
      <c r="F4480" t="s">
        <v>7310</v>
      </c>
      <c r="G4480">
        <v>61</v>
      </c>
      <c r="H4480">
        <v>1178415</v>
      </c>
    </row>
    <row r="4481" spans="1:8" hidden="1">
      <c r="A4481">
        <v>9.1</v>
      </c>
      <c r="B4481">
        <v>0</v>
      </c>
      <c r="C4481" t="s">
        <v>7402</v>
      </c>
      <c r="D4481" t="s">
        <v>7406</v>
      </c>
      <c r="E4481" t="s">
        <v>21</v>
      </c>
      <c r="F4481" t="s">
        <v>7310</v>
      </c>
      <c r="G4481">
        <v>62</v>
      </c>
      <c r="H4481">
        <v>1178415</v>
      </c>
    </row>
    <row r="4482" spans="1:8" hidden="1">
      <c r="A4482">
        <v>8.6</v>
      </c>
      <c r="B4482">
        <v>1</v>
      </c>
      <c r="C4482" t="s">
        <v>2749</v>
      </c>
      <c r="D4482" t="s">
        <v>7407</v>
      </c>
      <c r="E4482" t="s">
        <v>21</v>
      </c>
      <c r="F4482" t="s">
        <v>7310</v>
      </c>
      <c r="G4482">
        <v>63</v>
      </c>
      <c r="H4482">
        <v>1178415</v>
      </c>
    </row>
    <row r="4483" spans="1:8" hidden="1">
      <c r="A4483">
        <v>8.5</v>
      </c>
      <c r="B4483" t="s">
        <v>8</v>
      </c>
      <c r="C4483" t="s">
        <v>7408</v>
      </c>
      <c r="D4483" t="s">
        <v>7409</v>
      </c>
      <c r="E4483" t="s">
        <v>21</v>
      </c>
      <c r="F4483" t="s">
        <v>7310</v>
      </c>
      <c r="G4483">
        <v>64</v>
      </c>
      <c r="H4483">
        <v>1178415</v>
      </c>
    </row>
    <row r="4484" spans="1:8" hidden="1">
      <c r="A4484">
        <v>8.4</v>
      </c>
      <c r="B4484">
        <v>2</v>
      </c>
      <c r="C4484" t="s">
        <v>7410</v>
      </c>
      <c r="D4484" t="s">
        <v>7411</v>
      </c>
      <c r="E4484" t="s">
        <v>21</v>
      </c>
      <c r="F4484" t="s">
        <v>7310</v>
      </c>
      <c r="G4484">
        <v>65</v>
      </c>
      <c r="H4484">
        <v>1178415</v>
      </c>
    </row>
    <row r="4485" spans="1:8" hidden="1">
      <c r="A4485">
        <v>8.3000000000000007</v>
      </c>
      <c r="B4485">
        <v>0</v>
      </c>
      <c r="C4485" t="s">
        <v>7412</v>
      </c>
      <c r="D4485" t="s">
        <v>7413</v>
      </c>
      <c r="E4485" t="s">
        <v>21</v>
      </c>
      <c r="F4485" t="s">
        <v>7310</v>
      </c>
      <c r="G4485">
        <v>66</v>
      </c>
      <c r="H4485">
        <v>1178415</v>
      </c>
    </row>
    <row r="4486" spans="1:8" hidden="1">
      <c r="A4486">
        <v>8.1999999999999993</v>
      </c>
      <c r="B4486">
        <v>1</v>
      </c>
      <c r="C4486" t="s">
        <v>7398</v>
      </c>
      <c r="D4486" t="s">
        <v>7414</v>
      </c>
      <c r="E4486" t="s">
        <v>21</v>
      </c>
      <c r="F4486" t="s">
        <v>7310</v>
      </c>
      <c r="G4486">
        <v>67</v>
      </c>
      <c r="H4486">
        <v>1178415</v>
      </c>
    </row>
    <row r="4487" spans="1:8" hidden="1">
      <c r="A4487">
        <v>8.1</v>
      </c>
      <c r="B4487">
        <v>1</v>
      </c>
      <c r="C4487" t="s">
        <v>2757</v>
      </c>
      <c r="D4487" t="s">
        <v>7415</v>
      </c>
      <c r="E4487" t="s">
        <v>21</v>
      </c>
      <c r="F4487" t="s">
        <v>7310</v>
      </c>
      <c r="G4487">
        <v>68</v>
      </c>
      <c r="H4487">
        <v>1178415</v>
      </c>
    </row>
    <row r="4488" spans="1:8" hidden="1">
      <c r="A4488">
        <v>7.6</v>
      </c>
      <c r="B4488">
        <v>0</v>
      </c>
      <c r="C4488" t="s">
        <v>7339</v>
      </c>
      <c r="D4488" t="s">
        <v>7416</v>
      </c>
      <c r="E4488" t="s">
        <v>21</v>
      </c>
      <c r="F4488" t="s">
        <v>7310</v>
      </c>
      <c r="G4488">
        <v>69</v>
      </c>
      <c r="H4488">
        <v>1178415</v>
      </c>
    </row>
    <row r="4489" spans="1:8" hidden="1">
      <c r="A4489">
        <v>7.5</v>
      </c>
      <c r="B4489">
        <v>0</v>
      </c>
      <c r="C4489" t="s">
        <v>7339</v>
      </c>
      <c r="D4489" t="s">
        <v>7417</v>
      </c>
      <c r="E4489" t="s">
        <v>21</v>
      </c>
      <c r="F4489" t="s">
        <v>7310</v>
      </c>
      <c r="G4489">
        <v>70</v>
      </c>
      <c r="H4489">
        <v>1178415</v>
      </c>
    </row>
    <row r="4490" spans="1:8" hidden="1">
      <c r="A4490">
        <v>7.4</v>
      </c>
      <c r="B4490">
        <v>1</v>
      </c>
      <c r="C4490" t="s">
        <v>2774</v>
      </c>
      <c r="D4490" t="s">
        <v>7418</v>
      </c>
      <c r="E4490" t="s">
        <v>21</v>
      </c>
      <c r="F4490" t="s">
        <v>7310</v>
      </c>
      <c r="G4490">
        <v>71</v>
      </c>
      <c r="H4490">
        <v>1178415</v>
      </c>
    </row>
    <row r="4491" spans="1:8" hidden="1">
      <c r="A4491">
        <v>7.3</v>
      </c>
      <c r="B4491" t="s">
        <v>8</v>
      </c>
      <c r="C4491" t="s">
        <v>7419</v>
      </c>
      <c r="D4491" t="s">
        <v>7420</v>
      </c>
      <c r="E4491" t="s">
        <v>21</v>
      </c>
      <c r="F4491" t="s">
        <v>7310</v>
      </c>
      <c r="G4491">
        <v>72</v>
      </c>
      <c r="H4491">
        <v>1178415</v>
      </c>
    </row>
    <row r="4492" spans="1:8" hidden="1">
      <c r="A4492">
        <v>7.2</v>
      </c>
      <c r="B4492">
        <v>4</v>
      </c>
      <c r="C4492" t="s">
        <v>7421</v>
      </c>
      <c r="D4492" t="s">
        <v>7422</v>
      </c>
      <c r="E4492" t="s">
        <v>21</v>
      </c>
      <c r="F4492" t="s">
        <v>7310</v>
      </c>
      <c r="G4492">
        <v>73</v>
      </c>
      <c r="H4492">
        <v>1178415</v>
      </c>
    </row>
    <row r="4493" spans="1:8" hidden="1">
      <c r="A4493">
        <v>7.1</v>
      </c>
      <c r="B4493">
        <v>1</v>
      </c>
      <c r="C4493" t="s">
        <v>7384</v>
      </c>
      <c r="D4493" t="s">
        <v>7423</v>
      </c>
      <c r="E4493" t="s">
        <v>21</v>
      </c>
      <c r="F4493" t="s">
        <v>7310</v>
      </c>
      <c r="G4493">
        <v>74</v>
      </c>
      <c r="H4493">
        <v>1178415</v>
      </c>
    </row>
    <row r="4494" spans="1:8" hidden="1">
      <c r="A4494">
        <v>6.6</v>
      </c>
      <c r="B4494">
        <v>1</v>
      </c>
      <c r="C4494" t="s">
        <v>7398</v>
      </c>
      <c r="D4494" t="s">
        <v>7424</v>
      </c>
      <c r="E4494" t="s">
        <v>21</v>
      </c>
      <c r="F4494" t="s">
        <v>7310</v>
      </c>
      <c r="G4494">
        <v>75</v>
      </c>
      <c r="H4494">
        <v>1178415</v>
      </c>
    </row>
    <row r="4495" spans="1:8" hidden="1">
      <c r="A4495">
        <v>6.5</v>
      </c>
      <c r="B4495">
        <v>0</v>
      </c>
      <c r="C4495" t="s">
        <v>7425</v>
      </c>
      <c r="D4495" t="s">
        <v>4649</v>
      </c>
      <c r="E4495" t="s">
        <v>21</v>
      </c>
      <c r="F4495" t="s">
        <v>7310</v>
      </c>
      <c r="G4495">
        <v>76</v>
      </c>
      <c r="H4495">
        <v>1178415</v>
      </c>
    </row>
    <row r="4496" spans="1:8" hidden="1">
      <c r="A4496">
        <v>6.4</v>
      </c>
      <c r="B4496">
        <v>4</v>
      </c>
      <c r="C4496" t="s">
        <v>7426</v>
      </c>
      <c r="D4496" t="s">
        <v>7427</v>
      </c>
      <c r="E4496" t="s">
        <v>21</v>
      </c>
      <c r="F4496" t="s">
        <v>7310</v>
      </c>
      <c r="G4496">
        <v>77</v>
      </c>
      <c r="H4496">
        <v>1178415</v>
      </c>
    </row>
    <row r="4497" spans="1:8" hidden="1">
      <c r="A4497">
        <v>6.3</v>
      </c>
      <c r="B4497">
        <v>1</v>
      </c>
      <c r="C4497" t="s">
        <v>7428</v>
      </c>
      <c r="D4497" t="s">
        <v>7429</v>
      </c>
      <c r="E4497" t="s">
        <v>21</v>
      </c>
      <c r="F4497" t="s">
        <v>7310</v>
      </c>
      <c r="G4497">
        <v>78</v>
      </c>
      <c r="H4497">
        <v>1178415</v>
      </c>
    </row>
    <row r="4498" spans="1:8" hidden="1">
      <c r="A4498">
        <v>6.2</v>
      </c>
      <c r="B4498">
        <v>1</v>
      </c>
      <c r="C4498" t="s">
        <v>21</v>
      </c>
      <c r="D4498" t="s">
        <v>7430</v>
      </c>
      <c r="E4498" t="s">
        <v>21</v>
      </c>
      <c r="F4498" t="s">
        <v>7310</v>
      </c>
      <c r="G4498">
        <v>79</v>
      </c>
      <c r="H4498">
        <v>1178415</v>
      </c>
    </row>
    <row r="4499" spans="1:8" hidden="1">
      <c r="A4499">
        <v>6.1</v>
      </c>
      <c r="B4499">
        <v>1</v>
      </c>
      <c r="C4499" t="s">
        <v>7428</v>
      </c>
      <c r="D4499" t="s">
        <v>7431</v>
      </c>
      <c r="E4499" t="s">
        <v>21</v>
      </c>
      <c r="F4499" t="s">
        <v>7310</v>
      </c>
      <c r="G4499">
        <v>80</v>
      </c>
      <c r="H4499">
        <v>1178415</v>
      </c>
    </row>
    <row r="4500" spans="1:8" hidden="1">
      <c r="A4500">
        <v>5.6</v>
      </c>
      <c r="B4500">
        <v>1</v>
      </c>
      <c r="C4500" t="s">
        <v>7432</v>
      </c>
      <c r="D4500" t="s">
        <v>7433</v>
      </c>
      <c r="E4500" t="s">
        <v>21</v>
      </c>
      <c r="F4500" t="s">
        <v>7310</v>
      </c>
      <c r="G4500">
        <v>81</v>
      </c>
      <c r="H4500">
        <v>1178415</v>
      </c>
    </row>
    <row r="4501" spans="1:8" hidden="1">
      <c r="A4501">
        <v>5.5</v>
      </c>
      <c r="B4501">
        <v>4</v>
      </c>
      <c r="C4501" t="s">
        <v>7434</v>
      </c>
      <c r="D4501" t="s">
        <v>7435</v>
      </c>
      <c r="E4501" t="s">
        <v>21</v>
      </c>
      <c r="F4501" t="s">
        <v>7310</v>
      </c>
      <c r="G4501">
        <v>82</v>
      </c>
      <c r="H4501">
        <v>1178415</v>
      </c>
    </row>
    <row r="4502" spans="1:8" hidden="1">
      <c r="A4502">
        <v>5.4</v>
      </c>
      <c r="B4502">
        <v>4</v>
      </c>
      <c r="C4502" t="s">
        <v>7434</v>
      </c>
      <c r="D4502" t="s">
        <v>7436</v>
      </c>
      <c r="E4502" t="s">
        <v>21</v>
      </c>
      <c r="F4502" t="s">
        <v>7310</v>
      </c>
      <c r="G4502">
        <v>83</v>
      </c>
      <c r="H4502">
        <v>1178415</v>
      </c>
    </row>
    <row r="4503" spans="1:8" hidden="1">
      <c r="A4503">
        <v>5.3</v>
      </c>
      <c r="B4503">
        <v>0</v>
      </c>
      <c r="C4503" t="s">
        <v>7437</v>
      </c>
      <c r="D4503" t="s">
        <v>7438</v>
      </c>
      <c r="E4503" t="s">
        <v>21</v>
      </c>
      <c r="F4503" t="s">
        <v>7310</v>
      </c>
      <c r="G4503">
        <v>84</v>
      </c>
      <c r="H4503">
        <v>1178415</v>
      </c>
    </row>
    <row r="4504" spans="1:8" hidden="1">
      <c r="A4504">
        <v>5.2</v>
      </c>
      <c r="B4504">
        <v>1</v>
      </c>
      <c r="C4504" t="s">
        <v>7369</v>
      </c>
      <c r="D4504" t="s">
        <v>7439</v>
      </c>
      <c r="E4504" t="s">
        <v>21</v>
      </c>
      <c r="F4504" t="s">
        <v>7310</v>
      </c>
      <c r="G4504">
        <v>85</v>
      </c>
      <c r="H4504">
        <v>1178415</v>
      </c>
    </row>
    <row r="4505" spans="1:8" hidden="1">
      <c r="A4505">
        <v>5.0999999999999996</v>
      </c>
      <c r="B4505">
        <v>4</v>
      </c>
      <c r="C4505" t="s">
        <v>7440</v>
      </c>
      <c r="D4505" t="s">
        <v>7441</v>
      </c>
      <c r="E4505" t="s">
        <v>21</v>
      </c>
      <c r="F4505" t="s">
        <v>7310</v>
      </c>
      <c r="G4505">
        <v>86</v>
      </c>
      <c r="H4505">
        <v>1178415</v>
      </c>
    </row>
    <row r="4506" spans="1:8" hidden="1">
      <c r="A4506">
        <v>4.5999999999999996</v>
      </c>
      <c r="B4506">
        <v>1</v>
      </c>
      <c r="C4506" t="s">
        <v>7351</v>
      </c>
      <c r="D4506" t="s">
        <v>7442</v>
      </c>
      <c r="E4506" t="s">
        <v>21</v>
      </c>
      <c r="F4506" t="s">
        <v>7310</v>
      </c>
      <c r="G4506">
        <v>87</v>
      </c>
      <c r="H4506">
        <v>1178415</v>
      </c>
    </row>
    <row r="4507" spans="1:8" hidden="1">
      <c r="A4507">
        <v>4.5</v>
      </c>
      <c r="B4507">
        <v>1</v>
      </c>
      <c r="C4507" t="s">
        <v>7443</v>
      </c>
      <c r="D4507" t="s">
        <v>7444</v>
      </c>
      <c r="E4507" t="s">
        <v>21</v>
      </c>
      <c r="F4507" t="s">
        <v>7310</v>
      </c>
      <c r="G4507">
        <v>88</v>
      </c>
      <c r="H4507">
        <v>1178415</v>
      </c>
    </row>
    <row r="4508" spans="1:8" hidden="1">
      <c r="A4508">
        <v>4.4000000000000004</v>
      </c>
      <c r="B4508">
        <v>1</v>
      </c>
      <c r="C4508" t="s">
        <v>7351</v>
      </c>
      <c r="D4508" t="s">
        <v>7445</v>
      </c>
      <c r="E4508" t="s">
        <v>21</v>
      </c>
      <c r="F4508" t="s">
        <v>7310</v>
      </c>
      <c r="G4508">
        <v>89</v>
      </c>
      <c r="H4508">
        <v>1178415</v>
      </c>
    </row>
    <row r="4509" spans="1:8" hidden="1">
      <c r="A4509">
        <v>4.3</v>
      </c>
      <c r="B4509">
        <v>0</v>
      </c>
      <c r="C4509" t="s">
        <v>7346</v>
      </c>
      <c r="D4509" t="s">
        <v>7446</v>
      </c>
      <c r="E4509" t="s">
        <v>21</v>
      </c>
      <c r="F4509" t="s">
        <v>7310</v>
      </c>
      <c r="G4509">
        <v>90</v>
      </c>
      <c r="H4509">
        <v>1178415</v>
      </c>
    </row>
    <row r="4510" spans="1:8" hidden="1">
      <c r="A4510">
        <v>4.2</v>
      </c>
      <c r="B4510">
        <v>1</v>
      </c>
      <c r="C4510" t="s">
        <v>7443</v>
      </c>
      <c r="D4510" t="s">
        <v>7447</v>
      </c>
      <c r="E4510" t="s">
        <v>21</v>
      </c>
      <c r="F4510" t="s">
        <v>7310</v>
      </c>
      <c r="G4510">
        <v>91</v>
      </c>
      <c r="H4510">
        <v>1178415</v>
      </c>
    </row>
    <row r="4511" spans="1:8" hidden="1">
      <c r="A4511">
        <v>4.0999999999999996</v>
      </c>
      <c r="B4511">
        <v>4</v>
      </c>
      <c r="C4511" t="s">
        <v>7448</v>
      </c>
      <c r="D4511" t="s">
        <v>7449</v>
      </c>
      <c r="E4511" t="s">
        <v>21</v>
      </c>
      <c r="F4511" t="s">
        <v>7310</v>
      </c>
      <c r="G4511">
        <v>92</v>
      </c>
      <c r="H4511">
        <v>1178415</v>
      </c>
    </row>
    <row r="4512" spans="1:8" hidden="1">
      <c r="A4512">
        <v>3.6</v>
      </c>
      <c r="B4512">
        <v>1</v>
      </c>
      <c r="C4512" t="s">
        <v>7450</v>
      </c>
      <c r="D4512" t="s">
        <v>7451</v>
      </c>
      <c r="E4512" t="s">
        <v>21</v>
      </c>
      <c r="F4512" t="s">
        <v>7310</v>
      </c>
      <c r="G4512">
        <v>93</v>
      </c>
      <c r="H4512">
        <v>1178415</v>
      </c>
    </row>
    <row r="4513" spans="1:8" hidden="1">
      <c r="A4513">
        <v>3.5</v>
      </c>
      <c r="B4513">
        <v>0</v>
      </c>
      <c r="C4513" t="s">
        <v>7452</v>
      </c>
      <c r="D4513" t="s">
        <v>7453</v>
      </c>
      <c r="E4513" t="s">
        <v>21</v>
      </c>
      <c r="F4513" t="s">
        <v>7310</v>
      </c>
      <c r="G4513">
        <v>94</v>
      </c>
      <c r="H4513">
        <v>1178415</v>
      </c>
    </row>
    <row r="4514" spans="1:8" hidden="1">
      <c r="A4514">
        <v>3.4</v>
      </c>
      <c r="B4514">
        <v>4</v>
      </c>
      <c r="C4514" t="s">
        <v>7421</v>
      </c>
      <c r="D4514" t="s">
        <v>7454</v>
      </c>
      <c r="E4514" t="s">
        <v>21</v>
      </c>
      <c r="F4514" t="s">
        <v>7310</v>
      </c>
      <c r="G4514">
        <v>95</v>
      </c>
      <c r="H4514">
        <v>1178415</v>
      </c>
    </row>
    <row r="4515" spans="1:8" hidden="1">
      <c r="A4515">
        <v>3.3</v>
      </c>
      <c r="B4515">
        <v>0</v>
      </c>
      <c r="C4515" t="s">
        <v>21</v>
      </c>
      <c r="D4515" t="s">
        <v>7455</v>
      </c>
      <c r="E4515" t="s">
        <v>21</v>
      </c>
      <c r="F4515" t="s">
        <v>7310</v>
      </c>
      <c r="G4515">
        <v>96</v>
      </c>
      <c r="H4515">
        <v>1178415</v>
      </c>
    </row>
    <row r="4516" spans="1:8" hidden="1">
      <c r="A4516">
        <v>3.2</v>
      </c>
      <c r="B4516">
        <v>4</v>
      </c>
      <c r="C4516" t="s">
        <v>7421</v>
      </c>
      <c r="D4516" t="s">
        <v>7456</v>
      </c>
      <c r="E4516" t="s">
        <v>21</v>
      </c>
      <c r="F4516" t="s">
        <v>7310</v>
      </c>
      <c r="G4516">
        <v>97</v>
      </c>
      <c r="H4516">
        <v>1178415</v>
      </c>
    </row>
    <row r="4517" spans="1:8" hidden="1">
      <c r="A4517">
        <v>3.1</v>
      </c>
      <c r="B4517">
        <v>6</v>
      </c>
      <c r="C4517" t="s">
        <v>7457</v>
      </c>
      <c r="D4517" t="s">
        <v>7458</v>
      </c>
      <c r="E4517" t="s">
        <v>21</v>
      </c>
      <c r="F4517" t="s">
        <v>7310</v>
      </c>
      <c r="G4517">
        <v>98</v>
      </c>
      <c r="H4517">
        <v>1178415</v>
      </c>
    </row>
    <row r="4518" spans="1:8" hidden="1">
      <c r="A4518">
        <v>2.6</v>
      </c>
      <c r="B4518">
        <v>1</v>
      </c>
      <c r="C4518" t="s">
        <v>7459</v>
      </c>
      <c r="D4518" t="s">
        <v>7460</v>
      </c>
      <c r="E4518" t="s">
        <v>21</v>
      </c>
      <c r="F4518" t="s">
        <v>7310</v>
      </c>
      <c r="G4518">
        <v>99</v>
      </c>
      <c r="H4518">
        <v>1178415</v>
      </c>
    </row>
    <row r="4519" spans="1:8" hidden="1">
      <c r="A4519">
        <v>2.5</v>
      </c>
      <c r="B4519">
        <v>1</v>
      </c>
      <c r="C4519" t="s">
        <v>7357</v>
      </c>
      <c r="D4519" t="s">
        <v>7461</v>
      </c>
      <c r="E4519" t="s">
        <v>21</v>
      </c>
      <c r="F4519" t="s">
        <v>7310</v>
      </c>
      <c r="G4519">
        <v>100</v>
      </c>
      <c r="H4519">
        <v>1178415</v>
      </c>
    </row>
    <row r="4520" spans="1:8" hidden="1">
      <c r="A4520">
        <v>2.4</v>
      </c>
      <c r="B4520">
        <v>0</v>
      </c>
      <c r="C4520" t="s">
        <v>7374</v>
      </c>
      <c r="D4520" t="s">
        <v>7462</v>
      </c>
      <c r="E4520" t="s">
        <v>21</v>
      </c>
      <c r="F4520" t="s">
        <v>7310</v>
      </c>
      <c r="G4520">
        <v>101</v>
      </c>
      <c r="H4520">
        <v>1178415</v>
      </c>
    </row>
    <row r="4521" spans="1:8" hidden="1">
      <c r="A4521">
        <v>2.2999999999999998</v>
      </c>
      <c r="B4521">
        <v>0</v>
      </c>
      <c r="C4521" t="s">
        <v>7374</v>
      </c>
      <c r="D4521" t="s">
        <v>7463</v>
      </c>
      <c r="E4521" t="s">
        <v>21</v>
      </c>
      <c r="F4521" t="s">
        <v>7310</v>
      </c>
      <c r="G4521">
        <v>102</v>
      </c>
      <c r="H4521">
        <v>1178415</v>
      </c>
    </row>
    <row r="4522" spans="1:8" hidden="1">
      <c r="A4522">
        <v>2.2000000000000002</v>
      </c>
      <c r="B4522">
        <v>1</v>
      </c>
      <c r="C4522" t="s">
        <v>7459</v>
      </c>
      <c r="D4522" t="s">
        <v>7447</v>
      </c>
      <c r="E4522" t="s">
        <v>21</v>
      </c>
      <c r="F4522" t="s">
        <v>7310</v>
      </c>
      <c r="G4522">
        <v>103</v>
      </c>
      <c r="H4522">
        <v>1178415</v>
      </c>
    </row>
    <row r="4523" spans="1:8" hidden="1">
      <c r="A4523">
        <v>2.1</v>
      </c>
      <c r="B4523">
        <v>4</v>
      </c>
      <c r="C4523" t="s">
        <v>7464</v>
      </c>
      <c r="D4523" t="s">
        <v>7465</v>
      </c>
      <c r="E4523" t="s">
        <v>21</v>
      </c>
      <c r="F4523" t="s">
        <v>7310</v>
      </c>
      <c r="G4523">
        <v>104</v>
      </c>
      <c r="H4523">
        <v>1178415</v>
      </c>
    </row>
    <row r="4524" spans="1:8" hidden="1">
      <c r="A4524">
        <v>1.6</v>
      </c>
      <c r="B4524">
        <v>1</v>
      </c>
      <c r="C4524" t="s">
        <v>7432</v>
      </c>
      <c r="D4524" t="s">
        <v>7466</v>
      </c>
      <c r="E4524" t="s">
        <v>21</v>
      </c>
      <c r="F4524" t="s">
        <v>7310</v>
      </c>
      <c r="G4524">
        <v>105</v>
      </c>
      <c r="H4524">
        <v>1178415</v>
      </c>
    </row>
    <row r="4525" spans="1:8" hidden="1">
      <c r="A4525">
        <v>1.5</v>
      </c>
      <c r="B4525">
        <v>4</v>
      </c>
      <c r="C4525" t="s">
        <v>7434</v>
      </c>
      <c r="D4525" t="s">
        <v>7467</v>
      </c>
      <c r="E4525" t="s">
        <v>21</v>
      </c>
      <c r="F4525" t="s">
        <v>7310</v>
      </c>
      <c r="G4525">
        <v>106</v>
      </c>
      <c r="H4525">
        <v>1178415</v>
      </c>
    </row>
    <row r="4526" spans="1:8" hidden="1">
      <c r="A4526">
        <v>1.4</v>
      </c>
      <c r="B4526">
        <v>0</v>
      </c>
      <c r="C4526" t="s">
        <v>7437</v>
      </c>
      <c r="D4526" t="s">
        <v>7468</v>
      </c>
      <c r="E4526" t="s">
        <v>21</v>
      </c>
      <c r="F4526" t="s">
        <v>7310</v>
      </c>
      <c r="G4526">
        <v>107</v>
      </c>
      <c r="H4526">
        <v>1178415</v>
      </c>
    </row>
    <row r="4527" spans="1:8" hidden="1">
      <c r="A4527">
        <v>1.3</v>
      </c>
      <c r="B4527">
        <v>6</v>
      </c>
      <c r="C4527" t="s">
        <v>7469</v>
      </c>
      <c r="D4527" t="s">
        <v>7470</v>
      </c>
      <c r="E4527" t="s">
        <v>21</v>
      </c>
      <c r="F4527" t="s">
        <v>7310</v>
      </c>
      <c r="G4527">
        <v>108</v>
      </c>
      <c r="H4527">
        <v>1178415</v>
      </c>
    </row>
    <row r="4528" spans="1:8" hidden="1">
      <c r="A4528">
        <v>1.2</v>
      </c>
      <c r="B4528">
        <v>0</v>
      </c>
      <c r="C4528" t="s">
        <v>7437</v>
      </c>
      <c r="D4528" t="s">
        <v>7471</v>
      </c>
      <c r="E4528" t="s">
        <v>21</v>
      </c>
      <c r="F4528" t="s">
        <v>7310</v>
      </c>
      <c r="G4528">
        <v>109</v>
      </c>
      <c r="H4528">
        <v>1178415</v>
      </c>
    </row>
    <row r="4529" spans="1:8" hidden="1">
      <c r="A4529">
        <v>1.1000000000000001</v>
      </c>
      <c r="B4529">
        <v>1</v>
      </c>
      <c r="C4529" t="s">
        <v>7369</v>
      </c>
      <c r="D4529" t="s">
        <v>7472</v>
      </c>
      <c r="E4529" t="s">
        <v>21</v>
      </c>
      <c r="F4529" t="s">
        <v>7310</v>
      </c>
      <c r="G4529">
        <v>110</v>
      </c>
      <c r="H4529">
        <v>1178415</v>
      </c>
    </row>
    <row r="4530" spans="1:8" hidden="1">
      <c r="A4530">
        <v>0.6</v>
      </c>
      <c r="B4530">
        <v>1</v>
      </c>
      <c r="C4530" t="s">
        <v>7473</v>
      </c>
      <c r="D4530" t="s">
        <v>7474</v>
      </c>
      <c r="E4530" t="s">
        <v>21</v>
      </c>
      <c r="F4530" t="s">
        <v>7310</v>
      </c>
      <c r="G4530">
        <v>111</v>
      </c>
      <c r="H4530">
        <v>1178415</v>
      </c>
    </row>
    <row r="4531" spans="1:8" hidden="1">
      <c r="A4531">
        <v>0.5</v>
      </c>
      <c r="B4531">
        <v>0</v>
      </c>
      <c r="C4531" t="s">
        <v>7475</v>
      </c>
      <c r="D4531" t="s">
        <v>7476</v>
      </c>
      <c r="E4531" t="s">
        <v>21</v>
      </c>
      <c r="F4531" t="s">
        <v>7310</v>
      </c>
      <c r="G4531">
        <v>112</v>
      </c>
      <c r="H4531">
        <v>1178415</v>
      </c>
    </row>
    <row r="4532" spans="1:8" hidden="1">
      <c r="A4532">
        <v>0.4</v>
      </c>
      <c r="B4532">
        <v>1</v>
      </c>
      <c r="C4532" t="s">
        <v>7477</v>
      </c>
      <c r="D4532" t="s">
        <v>7478</v>
      </c>
      <c r="E4532" t="s">
        <v>21</v>
      </c>
      <c r="F4532" t="s">
        <v>7310</v>
      </c>
      <c r="G4532">
        <v>113</v>
      </c>
      <c r="H4532">
        <v>1178415</v>
      </c>
    </row>
    <row r="4533" spans="1:8" hidden="1">
      <c r="A4533">
        <v>0.3</v>
      </c>
      <c r="B4533">
        <v>0</v>
      </c>
      <c r="C4533" t="s">
        <v>7479</v>
      </c>
      <c r="D4533" t="s">
        <v>7480</v>
      </c>
      <c r="E4533" t="s">
        <v>21</v>
      </c>
      <c r="F4533" t="s">
        <v>7310</v>
      </c>
      <c r="G4533">
        <v>114</v>
      </c>
      <c r="H4533">
        <v>1178415</v>
      </c>
    </row>
    <row r="4534" spans="1:8" hidden="1">
      <c r="A4534">
        <v>0.2</v>
      </c>
      <c r="B4534">
        <v>1</v>
      </c>
      <c r="C4534" t="s">
        <v>7473</v>
      </c>
      <c r="D4534" t="s">
        <v>7481</v>
      </c>
      <c r="E4534" t="s">
        <v>21</v>
      </c>
      <c r="F4534" t="s">
        <v>7310</v>
      </c>
      <c r="G4534">
        <v>115</v>
      </c>
      <c r="H4534">
        <v>1178415</v>
      </c>
    </row>
    <row r="4535" spans="1:8" hidden="1">
      <c r="A4535">
        <v>0.1</v>
      </c>
      <c r="B4535">
        <v>0</v>
      </c>
      <c r="C4535" t="s">
        <v>7475</v>
      </c>
      <c r="D4535" t="s">
        <v>7482</v>
      </c>
      <c r="E4535" t="s">
        <v>21</v>
      </c>
      <c r="F4535" t="s">
        <v>7310</v>
      </c>
      <c r="G4535">
        <v>116</v>
      </c>
      <c r="H4535">
        <v>1178415</v>
      </c>
    </row>
    <row r="4536" spans="1:8" hidden="1">
      <c r="A4536">
        <v>19.600000000000001</v>
      </c>
      <c r="B4536" t="s">
        <v>8</v>
      </c>
      <c r="C4536" t="s">
        <v>7483</v>
      </c>
      <c r="D4536" t="s">
        <v>7484</v>
      </c>
      <c r="E4536" t="s">
        <v>21</v>
      </c>
      <c r="F4536" t="s">
        <v>7485</v>
      </c>
      <c r="G4536">
        <v>0</v>
      </c>
      <c r="H4536">
        <v>1178415</v>
      </c>
    </row>
    <row r="4537" spans="1:8" hidden="1">
      <c r="A4537">
        <v>19.5</v>
      </c>
      <c r="B4537">
        <v>4</v>
      </c>
      <c r="C4537" t="s">
        <v>7486</v>
      </c>
      <c r="D4537" t="s">
        <v>7487</v>
      </c>
      <c r="E4537" t="s">
        <v>21</v>
      </c>
      <c r="F4537" t="s">
        <v>7485</v>
      </c>
      <c r="G4537">
        <v>1</v>
      </c>
      <c r="H4537">
        <v>1178415</v>
      </c>
    </row>
    <row r="4538" spans="1:8" hidden="1">
      <c r="A4538">
        <v>19.399999999999999</v>
      </c>
      <c r="B4538">
        <v>0</v>
      </c>
      <c r="C4538" t="s">
        <v>7488</v>
      </c>
      <c r="D4538" t="s">
        <v>7489</v>
      </c>
      <c r="E4538" t="s">
        <v>21</v>
      </c>
      <c r="F4538" t="s">
        <v>7485</v>
      </c>
      <c r="G4538">
        <v>2</v>
      </c>
      <c r="H4538">
        <v>1178415</v>
      </c>
    </row>
    <row r="4539" spans="1:8" hidden="1">
      <c r="A4539">
        <v>19.3</v>
      </c>
      <c r="B4539" t="s">
        <v>8</v>
      </c>
      <c r="C4539" t="s">
        <v>7490</v>
      </c>
      <c r="D4539" t="s">
        <v>7491</v>
      </c>
      <c r="E4539" t="s">
        <v>21</v>
      </c>
      <c r="F4539" t="s">
        <v>7485</v>
      </c>
      <c r="G4539">
        <v>3</v>
      </c>
      <c r="H4539">
        <v>1178415</v>
      </c>
    </row>
    <row r="4540" spans="1:8" hidden="1">
      <c r="A4540">
        <v>19.3</v>
      </c>
      <c r="B4540" t="s">
        <v>108</v>
      </c>
      <c r="C4540" t="s">
        <v>7492</v>
      </c>
      <c r="D4540" t="s">
        <v>7493</v>
      </c>
      <c r="E4540" t="s">
        <v>21</v>
      </c>
      <c r="F4540" t="s">
        <v>7485</v>
      </c>
      <c r="G4540">
        <v>4</v>
      </c>
      <c r="H4540">
        <v>1178415</v>
      </c>
    </row>
    <row r="4541" spans="1:8" hidden="1">
      <c r="A4541">
        <v>19.2</v>
      </c>
      <c r="B4541">
        <v>2</v>
      </c>
      <c r="C4541" t="s">
        <v>7494</v>
      </c>
      <c r="D4541" t="s">
        <v>7495</v>
      </c>
      <c r="E4541" t="s">
        <v>21</v>
      </c>
      <c r="F4541" t="s">
        <v>7485</v>
      </c>
      <c r="G4541">
        <v>5</v>
      </c>
      <c r="H4541">
        <v>1178415</v>
      </c>
    </row>
    <row r="4542" spans="1:8" hidden="1">
      <c r="A4542">
        <v>19.100000000000001</v>
      </c>
      <c r="B4542">
        <v>1</v>
      </c>
      <c r="C4542" t="s">
        <v>7496</v>
      </c>
      <c r="D4542" t="s">
        <v>7497</v>
      </c>
      <c r="E4542" t="s">
        <v>21</v>
      </c>
      <c r="F4542" t="s">
        <v>7485</v>
      </c>
      <c r="G4542">
        <v>6</v>
      </c>
      <c r="H4542">
        <v>1178415</v>
      </c>
    </row>
    <row r="4543" spans="1:8" hidden="1">
      <c r="A4543">
        <v>18.600000000000001</v>
      </c>
      <c r="B4543">
        <v>4</v>
      </c>
      <c r="C4543" t="s">
        <v>7498</v>
      </c>
      <c r="D4543" t="s">
        <v>7499</v>
      </c>
      <c r="E4543" t="s">
        <v>21</v>
      </c>
      <c r="F4543" t="s">
        <v>7485</v>
      </c>
      <c r="G4543">
        <v>7</v>
      </c>
      <c r="H4543">
        <v>1178415</v>
      </c>
    </row>
    <row r="4544" spans="1:8" hidden="1">
      <c r="A4544">
        <v>18.5</v>
      </c>
      <c r="B4544">
        <v>0</v>
      </c>
      <c r="C4544" t="s">
        <v>7500</v>
      </c>
      <c r="D4544" t="s">
        <v>7501</v>
      </c>
      <c r="E4544" t="s">
        <v>21</v>
      </c>
      <c r="F4544" t="s">
        <v>7485</v>
      </c>
      <c r="G4544">
        <v>8</v>
      </c>
      <c r="H4544">
        <v>1178415</v>
      </c>
    </row>
    <row r="4545" spans="1:8" hidden="1">
      <c r="A4545">
        <v>18.399999999999999</v>
      </c>
      <c r="B4545">
        <v>0</v>
      </c>
      <c r="C4545" t="s">
        <v>7500</v>
      </c>
      <c r="D4545" t="s">
        <v>7502</v>
      </c>
      <c r="E4545" t="s">
        <v>21</v>
      </c>
      <c r="F4545" t="s">
        <v>7485</v>
      </c>
      <c r="G4545">
        <v>9</v>
      </c>
      <c r="H4545">
        <v>1178415</v>
      </c>
    </row>
    <row r="4546" spans="1:8" hidden="1">
      <c r="A4546">
        <v>18.3</v>
      </c>
      <c r="B4546">
        <v>2</v>
      </c>
      <c r="C4546" t="s">
        <v>7503</v>
      </c>
      <c r="D4546" t="s">
        <v>7504</v>
      </c>
      <c r="E4546" t="s">
        <v>21</v>
      </c>
      <c r="F4546" t="s">
        <v>7485</v>
      </c>
      <c r="G4546">
        <v>10</v>
      </c>
      <c r="H4546">
        <v>1178415</v>
      </c>
    </row>
    <row r="4547" spans="1:8" hidden="1">
      <c r="A4547">
        <v>18.2</v>
      </c>
      <c r="B4547">
        <v>1</v>
      </c>
      <c r="C4547" t="s">
        <v>7505</v>
      </c>
      <c r="D4547" t="s">
        <v>7506</v>
      </c>
      <c r="E4547" t="s">
        <v>21</v>
      </c>
      <c r="F4547" t="s">
        <v>7485</v>
      </c>
      <c r="G4547">
        <v>11</v>
      </c>
      <c r="H4547">
        <v>1178415</v>
      </c>
    </row>
    <row r="4548" spans="1:8" hidden="1">
      <c r="A4548">
        <v>18.100000000000001</v>
      </c>
      <c r="B4548">
        <v>1</v>
      </c>
      <c r="C4548" t="s">
        <v>7507</v>
      </c>
      <c r="D4548" t="s">
        <v>7508</v>
      </c>
      <c r="E4548" t="s">
        <v>21</v>
      </c>
      <c r="F4548" t="s">
        <v>7485</v>
      </c>
      <c r="G4548">
        <v>12</v>
      </c>
      <c r="H4548">
        <v>1178415</v>
      </c>
    </row>
    <row r="4549" spans="1:8" hidden="1">
      <c r="A4549">
        <v>17.600000000000001</v>
      </c>
      <c r="B4549">
        <v>1</v>
      </c>
      <c r="C4549" t="s">
        <v>7509</v>
      </c>
      <c r="D4549" t="s">
        <v>7510</v>
      </c>
      <c r="E4549" t="s">
        <v>21</v>
      </c>
      <c r="F4549" t="s">
        <v>7485</v>
      </c>
      <c r="G4549">
        <v>13</v>
      </c>
      <c r="H4549">
        <v>1178415</v>
      </c>
    </row>
    <row r="4550" spans="1:8" hidden="1">
      <c r="A4550">
        <v>17.5</v>
      </c>
      <c r="B4550">
        <v>1</v>
      </c>
      <c r="C4550" t="s">
        <v>7496</v>
      </c>
      <c r="D4550" t="s">
        <v>7511</v>
      </c>
      <c r="E4550" t="s">
        <v>21</v>
      </c>
      <c r="F4550" t="s">
        <v>7485</v>
      </c>
      <c r="G4550">
        <v>14</v>
      </c>
      <c r="H4550">
        <v>1178415</v>
      </c>
    </row>
    <row r="4551" spans="1:8" hidden="1">
      <c r="A4551">
        <v>17.399999999999999</v>
      </c>
      <c r="B4551">
        <v>1</v>
      </c>
      <c r="C4551" t="s">
        <v>7509</v>
      </c>
      <c r="D4551" t="s">
        <v>7512</v>
      </c>
      <c r="E4551" t="s">
        <v>21</v>
      </c>
      <c r="F4551" t="s">
        <v>7485</v>
      </c>
      <c r="G4551">
        <v>15</v>
      </c>
      <c r="H4551">
        <v>1178415</v>
      </c>
    </row>
    <row r="4552" spans="1:8" hidden="1">
      <c r="A4552">
        <v>17.3</v>
      </c>
      <c r="B4552">
        <v>4</v>
      </c>
      <c r="C4552" t="s">
        <v>7513</v>
      </c>
      <c r="D4552" t="s">
        <v>7514</v>
      </c>
      <c r="E4552" t="s">
        <v>21</v>
      </c>
      <c r="F4552" t="s">
        <v>7485</v>
      </c>
      <c r="G4552">
        <v>16</v>
      </c>
      <c r="H4552">
        <v>1178415</v>
      </c>
    </row>
    <row r="4553" spans="1:8" hidden="1">
      <c r="A4553">
        <v>17.2</v>
      </c>
      <c r="B4553">
        <v>2</v>
      </c>
      <c r="C4553" t="s">
        <v>7494</v>
      </c>
      <c r="D4553" t="s">
        <v>7515</v>
      </c>
      <c r="E4553" t="s">
        <v>21</v>
      </c>
      <c r="F4553" t="s">
        <v>7485</v>
      </c>
      <c r="G4553">
        <v>17</v>
      </c>
      <c r="H4553">
        <v>1178415</v>
      </c>
    </row>
    <row r="4554" spans="1:8" hidden="1">
      <c r="A4554">
        <v>17.100000000000001</v>
      </c>
      <c r="B4554">
        <v>1</v>
      </c>
      <c r="C4554" t="s">
        <v>7496</v>
      </c>
      <c r="D4554" t="s">
        <v>7516</v>
      </c>
      <c r="E4554" t="s">
        <v>21</v>
      </c>
      <c r="F4554" t="s">
        <v>7485</v>
      </c>
      <c r="G4554">
        <v>18</v>
      </c>
      <c r="H4554">
        <v>1178415</v>
      </c>
    </row>
    <row r="4555" spans="1:8" hidden="1">
      <c r="A4555">
        <v>16.600000000000001</v>
      </c>
      <c r="B4555">
        <v>0</v>
      </c>
      <c r="C4555" t="s">
        <v>7517</v>
      </c>
      <c r="D4555" t="s">
        <v>7518</v>
      </c>
      <c r="E4555" t="s">
        <v>21</v>
      </c>
      <c r="F4555" t="s">
        <v>7485</v>
      </c>
      <c r="G4555">
        <v>19</v>
      </c>
      <c r="H4555">
        <v>1178415</v>
      </c>
    </row>
    <row r="4556" spans="1:8" hidden="1">
      <c r="A4556">
        <v>16.5</v>
      </c>
      <c r="B4556">
        <v>2</v>
      </c>
      <c r="C4556" t="s">
        <v>7519</v>
      </c>
      <c r="D4556" t="s">
        <v>7520</v>
      </c>
      <c r="E4556" t="s">
        <v>21</v>
      </c>
      <c r="F4556" t="s">
        <v>7485</v>
      </c>
      <c r="G4556">
        <v>20</v>
      </c>
      <c r="H4556">
        <v>1178415</v>
      </c>
    </row>
    <row r="4557" spans="1:8" hidden="1">
      <c r="A4557">
        <v>16.399999999999999</v>
      </c>
      <c r="B4557" t="s">
        <v>8</v>
      </c>
      <c r="C4557" t="s">
        <v>7521</v>
      </c>
      <c r="D4557" t="s">
        <v>7522</v>
      </c>
      <c r="E4557" t="s">
        <v>21</v>
      </c>
      <c r="F4557" t="s">
        <v>7485</v>
      </c>
      <c r="G4557">
        <v>21</v>
      </c>
      <c r="H4557">
        <v>1178415</v>
      </c>
    </row>
    <row r="4558" spans="1:8" hidden="1">
      <c r="A4558">
        <v>16.3</v>
      </c>
      <c r="B4558">
        <v>1</v>
      </c>
      <c r="C4558" t="s">
        <v>7523</v>
      </c>
      <c r="D4558" t="s">
        <v>7524</v>
      </c>
      <c r="E4558" t="s">
        <v>21</v>
      </c>
      <c r="F4558" t="s">
        <v>7485</v>
      </c>
      <c r="G4558">
        <v>22</v>
      </c>
      <c r="H4558">
        <v>1178415</v>
      </c>
    </row>
    <row r="4559" spans="1:8" hidden="1">
      <c r="A4559">
        <v>16.2</v>
      </c>
      <c r="B4559">
        <v>2</v>
      </c>
      <c r="C4559" t="s">
        <v>7525</v>
      </c>
      <c r="D4559" t="s">
        <v>7526</v>
      </c>
      <c r="E4559" t="s">
        <v>21</v>
      </c>
      <c r="F4559" t="s">
        <v>7485</v>
      </c>
      <c r="G4559">
        <v>23</v>
      </c>
      <c r="H4559">
        <v>1178415</v>
      </c>
    </row>
    <row r="4560" spans="1:8" hidden="1">
      <c r="A4560">
        <v>16.100000000000001</v>
      </c>
      <c r="B4560">
        <v>2</v>
      </c>
      <c r="C4560" t="s">
        <v>7525</v>
      </c>
      <c r="D4560" t="s">
        <v>7527</v>
      </c>
      <c r="E4560" t="s">
        <v>21</v>
      </c>
      <c r="F4560" t="s">
        <v>7485</v>
      </c>
      <c r="G4560">
        <v>24</v>
      </c>
      <c r="H4560">
        <v>1178415</v>
      </c>
    </row>
    <row r="4561" spans="1:8" hidden="1">
      <c r="A4561">
        <v>15.6</v>
      </c>
      <c r="B4561">
        <v>1</v>
      </c>
      <c r="C4561" t="s">
        <v>7505</v>
      </c>
      <c r="D4561" t="s">
        <v>7528</v>
      </c>
      <c r="E4561" t="s">
        <v>21</v>
      </c>
      <c r="F4561" t="s">
        <v>7485</v>
      </c>
      <c r="G4561">
        <v>25</v>
      </c>
      <c r="H4561">
        <v>1178415</v>
      </c>
    </row>
    <row r="4562" spans="1:8" hidden="1">
      <c r="A4562">
        <v>15.5</v>
      </c>
      <c r="B4562" t="s">
        <v>8</v>
      </c>
      <c r="C4562" t="s">
        <v>7529</v>
      </c>
      <c r="D4562" t="s">
        <v>7530</v>
      </c>
      <c r="E4562" t="s">
        <v>21</v>
      </c>
      <c r="F4562" t="s">
        <v>7485</v>
      </c>
      <c r="G4562">
        <v>26</v>
      </c>
      <c r="H4562">
        <v>1178415</v>
      </c>
    </row>
    <row r="4563" spans="1:8" hidden="1">
      <c r="A4563">
        <v>15.4</v>
      </c>
      <c r="B4563">
        <v>1</v>
      </c>
      <c r="C4563" t="s">
        <v>7505</v>
      </c>
      <c r="D4563" t="s">
        <v>7531</v>
      </c>
      <c r="E4563" t="s">
        <v>21</v>
      </c>
      <c r="F4563" t="s">
        <v>7485</v>
      </c>
      <c r="G4563">
        <v>27</v>
      </c>
      <c r="H4563">
        <v>1178415</v>
      </c>
    </row>
    <row r="4564" spans="1:8" hidden="1">
      <c r="A4564">
        <v>15.3</v>
      </c>
      <c r="B4564">
        <v>0</v>
      </c>
      <c r="C4564" t="s">
        <v>7532</v>
      </c>
      <c r="D4564" t="s">
        <v>7533</v>
      </c>
      <c r="E4564" t="s">
        <v>21</v>
      </c>
      <c r="F4564" t="s">
        <v>7485</v>
      </c>
      <c r="G4564">
        <v>28</v>
      </c>
      <c r="H4564">
        <v>1178415</v>
      </c>
    </row>
    <row r="4565" spans="1:8" hidden="1">
      <c r="A4565">
        <v>15.2</v>
      </c>
      <c r="B4565">
        <v>4</v>
      </c>
      <c r="C4565" t="s">
        <v>7534</v>
      </c>
      <c r="D4565" t="s">
        <v>7535</v>
      </c>
      <c r="E4565" t="s">
        <v>21</v>
      </c>
      <c r="F4565" t="s">
        <v>7485</v>
      </c>
      <c r="G4565">
        <v>29</v>
      </c>
      <c r="H4565">
        <v>1178415</v>
      </c>
    </row>
    <row r="4566" spans="1:8" hidden="1">
      <c r="A4566">
        <v>15.1</v>
      </c>
      <c r="B4566">
        <v>2</v>
      </c>
      <c r="C4566" t="s">
        <v>7536</v>
      </c>
      <c r="D4566" t="s">
        <v>7537</v>
      </c>
      <c r="E4566" t="s">
        <v>21</v>
      </c>
      <c r="F4566" t="s">
        <v>7485</v>
      </c>
      <c r="G4566">
        <v>30</v>
      </c>
      <c r="H4566">
        <v>1178415</v>
      </c>
    </row>
    <row r="4567" spans="1:8" hidden="1">
      <c r="A4567">
        <v>14.6</v>
      </c>
      <c r="B4567">
        <v>1</v>
      </c>
      <c r="C4567" t="s">
        <v>7523</v>
      </c>
      <c r="D4567" t="s">
        <v>7538</v>
      </c>
      <c r="E4567" t="s">
        <v>21</v>
      </c>
      <c r="F4567" t="s">
        <v>7485</v>
      </c>
      <c r="G4567">
        <v>31</v>
      </c>
      <c r="H4567">
        <v>1178415</v>
      </c>
    </row>
    <row r="4568" spans="1:8" hidden="1">
      <c r="A4568">
        <v>14.5</v>
      </c>
      <c r="B4568">
        <v>4</v>
      </c>
      <c r="C4568" t="s">
        <v>7539</v>
      </c>
      <c r="D4568" t="s">
        <v>7540</v>
      </c>
      <c r="E4568" t="s">
        <v>21</v>
      </c>
      <c r="F4568" t="s">
        <v>7485</v>
      </c>
      <c r="G4568">
        <v>32</v>
      </c>
      <c r="H4568">
        <v>1178415</v>
      </c>
    </row>
    <row r="4569" spans="1:8" hidden="1">
      <c r="A4569">
        <v>14.4</v>
      </c>
      <c r="B4569">
        <v>1</v>
      </c>
      <c r="C4569" t="s">
        <v>7541</v>
      </c>
      <c r="D4569" t="s">
        <v>7542</v>
      </c>
      <c r="E4569" t="s">
        <v>21</v>
      </c>
      <c r="F4569" t="s">
        <v>7485</v>
      </c>
      <c r="G4569">
        <v>33</v>
      </c>
      <c r="H4569">
        <v>1178415</v>
      </c>
    </row>
    <row r="4570" spans="1:8" hidden="1">
      <c r="A4570">
        <v>14.3</v>
      </c>
      <c r="B4570">
        <v>0</v>
      </c>
      <c r="C4570" t="s">
        <v>7543</v>
      </c>
      <c r="D4570" t="s">
        <v>7544</v>
      </c>
      <c r="E4570" t="s">
        <v>21</v>
      </c>
      <c r="F4570" t="s">
        <v>7485</v>
      </c>
      <c r="G4570">
        <v>34</v>
      </c>
      <c r="H4570">
        <v>1178415</v>
      </c>
    </row>
    <row r="4571" spans="1:8" hidden="1">
      <c r="A4571">
        <v>14.2</v>
      </c>
      <c r="B4571">
        <v>4</v>
      </c>
      <c r="C4571" t="s">
        <v>7545</v>
      </c>
      <c r="D4571" t="s">
        <v>7546</v>
      </c>
      <c r="E4571" t="s">
        <v>21</v>
      </c>
      <c r="F4571" t="s">
        <v>7485</v>
      </c>
      <c r="G4571">
        <v>35</v>
      </c>
      <c r="H4571">
        <v>1178415</v>
      </c>
    </row>
    <row r="4572" spans="1:8" hidden="1">
      <c r="A4572">
        <v>14.1</v>
      </c>
      <c r="B4572" t="s">
        <v>468</v>
      </c>
      <c r="C4572" t="s">
        <v>7547</v>
      </c>
      <c r="D4572" t="s">
        <v>7548</v>
      </c>
      <c r="E4572" t="s">
        <v>21</v>
      </c>
      <c r="F4572" t="s">
        <v>7485</v>
      </c>
      <c r="G4572">
        <v>36</v>
      </c>
      <c r="H4572">
        <v>1178415</v>
      </c>
    </row>
    <row r="4573" spans="1:8" hidden="1">
      <c r="A4573">
        <v>13.6</v>
      </c>
      <c r="B4573">
        <v>2</v>
      </c>
      <c r="C4573" t="s">
        <v>7549</v>
      </c>
      <c r="D4573" t="s">
        <v>7550</v>
      </c>
      <c r="E4573" t="s">
        <v>21</v>
      </c>
      <c r="F4573" t="s">
        <v>7485</v>
      </c>
      <c r="G4573">
        <v>37</v>
      </c>
      <c r="H4573">
        <v>1178415</v>
      </c>
    </row>
    <row r="4574" spans="1:8" hidden="1">
      <c r="A4574">
        <v>13.5</v>
      </c>
      <c r="B4574">
        <v>0</v>
      </c>
      <c r="C4574" t="s">
        <v>7551</v>
      </c>
      <c r="D4574" t="s">
        <v>7552</v>
      </c>
      <c r="E4574" t="s">
        <v>21</v>
      </c>
      <c r="F4574" t="s">
        <v>7485</v>
      </c>
      <c r="G4574">
        <v>38</v>
      </c>
      <c r="H4574">
        <v>1178415</v>
      </c>
    </row>
    <row r="4575" spans="1:8" hidden="1">
      <c r="A4575">
        <v>13.4</v>
      </c>
      <c r="B4575">
        <v>1</v>
      </c>
      <c r="C4575" t="s">
        <v>7553</v>
      </c>
      <c r="D4575" t="s">
        <v>7554</v>
      </c>
      <c r="E4575" t="s">
        <v>21</v>
      </c>
      <c r="F4575" t="s">
        <v>7485</v>
      </c>
      <c r="G4575">
        <v>39</v>
      </c>
      <c r="H4575">
        <v>1178415</v>
      </c>
    </row>
    <row r="4576" spans="1:8" hidden="1">
      <c r="A4576">
        <v>13.3</v>
      </c>
      <c r="B4576">
        <v>1</v>
      </c>
      <c r="C4576" t="s">
        <v>7555</v>
      </c>
      <c r="D4576" t="s">
        <v>7556</v>
      </c>
      <c r="E4576" t="s">
        <v>21</v>
      </c>
      <c r="F4576" t="s">
        <v>7485</v>
      </c>
      <c r="G4576">
        <v>40</v>
      </c>
      <c r="H4576">
        <v>1178415</v>
      </c>
    </row>
    <row r="4577" spans="1:8" hidden="1">
      <c r="A4577">
        <v>13.2</v>
      </c>
      <c r="B4577">
        <v>0</v>
      </c>
      <c r="C4577" t="s">
        <v>7551</v>
      </c>
      <c r="D4577" t="s">
        <v>7557</v>
      </c>
      <c r="E4577" t="s">
        <v>21</v>
      </c>
      <c r="F4577" t="s">
        <v>7485</v>
      </c>
      <c r="G4577">
        <v>41</v>
      </c>
      <c r="H4577">
        <v>1178415</v>
      </c>
    </row>
    <row r="4578" spans="1:8" hidden="1">
      <c r="A4578">
        <v>13.1</v>
      </c>
      <c r="B4578" t="s">
        <v>8</v>
      </c>
      <c r="C4578" t="s">
        <v>7558</v>
      </c>
      <c r="D4578" t="s">
        <v>7559</v>
      </c>
      <c r="E4578" t="s">
        <v>21</v>
      </c>
      <c r="F4578" t="s">
        <v>7485</v>
      </c>
      <c r="G4578">
        <v>42</v>
      </c>
      <c r="H4578">
        <v>1178415</v>
      </c>
    </row>
    <row r="4579" spans="1:8" hidden="1">
      <c r="A4579">
        <v>12.6</v>
      </c>
      <c r="B4579">
        <v>1</v>
      </c>
      <c r="C4579" t="s">
        <v>7560</v>
      </c>
      <c r="D4579" t="s">
        <v>7561</v>
      </c>
      <c r="E4579" t="s">
        <v>21</v>
      </c>
      <c r="F4579" t="s">
        <v>7485</v>
      </c>
      <c r="G4579">
        <v>43</v>
      </c>
      <c r="H4579">
        <v>1178415</v>
      </c>
    </row>
    <row r="4580" spans="1:8" hidden="1">
      <c r="A4580">
        <v>12.5</v>
      </c>
      <c r="B4580">
        <v>0</v>
      </c>
      <c r="C4580" t="s">
        <v>7562</v>
      </c>
      <c r="D4580" t="s">
        <v>7563</v>
      </c>
      <c r="E4580" t="s">
        <v>21</v>
      </c>
      <c r="F4580" t="s">
        <v>7485</v>
      </c>
      <c r="G4580">
        <v>44</v>
      </c>
      <c r="H4580">
        <v>1178415</v>
      </c>
    </row>
    <row r="4581" spans="1:8" hidden="1">
      <c r="A4581">
        <v>12.4</v>
      </c>
      <c r="B4581">
        <v>1</v>
      </c>
      <c r="C4581" t="s">
        <v>7505</v>
      </c>
      <c r="D4581" t="s">
        <v>7564</v>
      </c>
      <c r="E4581" t="s">
        <v>21</v>
      </c>
      <c r="F4581" t="s">
        <v>7485</v>
      </c>
      <c r="G4581">
        <v>45</v>
      </c>
      <c r="H4581">
        <v>1178415</v>
      </c>
    </row>
    <row r="4582" spans="1:8" hidden="1">
      <c r="A4582">
        <v>12.3</v>
      </c>
      <c r="B4582">
        <v>4</v>
      </c>
      <c r="C4582" t="s">
        <v>7534</v>
      </c>
      <c r="D4582" t="s">
        <v>7565</v>
      </c>
      <c r="E4582" t="s">
        <v>21</v>
      </c>
      <c r="F4582" t="s">
        <v>7485</v>
      </c>
      <c r="G4582">
        <v>46</v>
      </c>
      <c r="H4582">
        <v>1178415</v>
      </c>
    </row>
    <row r="4583" spans="1:8" hidden="1">
      <c r="A4583">
        <v>12.2</v>
      </c>
      <c r="B4583">
        <v>6</v>
      </c>
      <c r="C4583" t="s">
        <v>7566</v>
      </c>
      <c r="D4583" t="s">
        <v>7567</v>
      </c>
      <c r="E4583" t="s">
        <v>21</v>
      </c>
      <c r="F4583" t="s">
        <v>7485</v>
      </c>
      <c r="G4583">
        <v>47</v>
      </c>
      <c r="H4583">
        <v>1178415</v>
      </c>
    </row>
    <row r="4584" spans="1:8" hidden="1">
      <c r="A4584">
        <v>12.1</v>
      </c>
      <c r="B4584">
        <v>1</v>
      </c>
      <c r="C4584" t="s">
        <v>7560</v>
      </c>
      <c r="D4584" t="s">
        <v>7568</v>
      </c>
      <c r="E4584" t="s">
        <v>21</v>
      </c>
      <c r="F4584" t="s">
        <v>7485</v>
      </c>
      <c r="G4584">
        <v>48</v>
      </c>
      <c r="H4584">
        <v>1178415</v>
      </c>
    </row>
    <row r="4585" spans="1:8" hidden="1">
      <c r="A4585">
        <v>11.6</v>
      </c>
      <c r="B4585">
        <v>0</v>
      </c>
      <c r="C4585" t="s">
        <v>7569</v>
      </c>
      <c r="D4585" t="s">
        <v>7570</v>
      </c>
      <c r="E4585" t="s">
        <v>21</v>
      </c>
      <c r="F4585" t="s">
        <v>7485</v>
      </c>
      <c r="G4585">
        <v>49</v>
      </c>
      <c r="H4585">
        <v>1178415</v>
      </c>
    </row>
    <row r="4586" spans="1:8" hidden="1">
      <c r="A4586">
        <v>11.5</v>
      </c>
      <c r="B4586">
        <v>1</v>
      </c>
      <c r="C4586" t="s">
        <v>7571</v>
      </c>
      <c r="D4586" t="s">
        <v>7572</v>
      </c>
      <c r="E4586" t="s">
        <v>21</v>
      </c>
      <c r="F4586" t="s">
        <v>7485</v>
      </c>
      <c r="G4586">
        <v>50</v>
      </c>
      <c r="H4586">
        <v>1178415</v>
      </c>
    </row>
    <row r="4587" spans="1:8" hidden="1">
      <c r="A4587">
        <v>11.5</v>
      </c>
      <c r="B4587" t="s">
        <v>108</v>
      </c>
      <c r="C4587" t="s">
        <v>7573</v>
      </c>
      <c r="D4587" t="s">
        <v>7574</v>
      </c>
      <c r="E4587" t="s">
        <v>21</v>
      </c>
      <c r="F4587" t="s">
        <v>7485</v>
      </c>
      <c r="G4587">
        <v>51</v>
      </c>
      <c r="H4587">
        <v>1178415</v>
      </c>
    </row>
    <row r="4588" spans="1:8" hidden="1">
      <c r="A4588">
        <v>11.4</v>
      </c>
      <c r="B4588">
        <v>4</v>
      </c>
      <c r="C4588" t="s">
        <v>7575</v>
      </c>
      <c r="D4588" t="s">
        <v>7576</v>
      </c>
      <c r="E4588" t="s">
        <v>21</v>
      </c>
      <c r="F4588" t="s">
        <v>7485</v>
      </c>
      <c r="G4588">
        <v>52</v>
      </c>
      <c r="H4588">
        <v>1178415</v>
      </c>
    </row>
    <row r="4589" spans="1:8" hidden="1">
      <c r="A4589">
        <v>11.3</v>
      </c>
      <c r="B4589">
        <v>4</v>
      </c>
      <c r="C4589" t="s">
        <v>7575</v>
      </c>
      <c r="D4589" t="s">
        <v>7577</v>
      </c>
      <c r="E4589" t="s">
        <v>21</v>
      </c>
      <c r="F4589" t="s">
        <v>7485</v>
      </c>
      <c r="G4589">
        <v>53</v>
      </c>
      <c r="H4589">
        <v>1178415</v>
      </c>
    </row>
    <row r="4590" spans="1:8" hidden="1">
      <c r="A4590">
        <v>11.2</v>
      </c>
      <c r="B4590">
        <v>4</v>
      </c>
      <c r="C4590" t="s">
        <v>7575</v>
      </c>
      <c r="D4590" t="s">
        <v>7578</v>
      </c>
      <c r="E4590" t="s">
        <v>21</v>
      </c>
      <c r="F4590" t="s">
        <v>7485</v>
      </c>
      <c r="G4590">
        <v>54</v>
      </c>
      <c r="H4590">
        <v>1178415</v>
      </c>
    </row>
    <row r="4591" spans="1:8" hidden="1">
      <c r="A4591">
        <v>11.1</v>
      </c>
      <c r="B4591">
        <v>1</v>
      </c>
      <c r="C4591" t="s">
        <v>7579</v>
      </c>
      <c r="D4591" t="s">
        <v>7580</v>
      </c>
      <c r="E4591" t="s">
        <v>21</v>
      </c>
      <c r="F4591" t="s">
        <v>7485</v>
      </c>
      <c r="G4591">
        <v>55</v>
      </c>
      <c r="H4591">
        <v>1178415</v>
      </c>
    </row>
    <row r="4592" spans="1:8" hidden="1">
      <c r="A4592">
        <v>11.1</v>
      </c>
      <c r="B4592" t="s">
        <v>108</v>
      </c>
      <c r="C4592" t="s">
        <v>7581</v>
      </c>
      <c r="D4592" t="s">
        <v>7582</v>
      </c>
      <c r="E4592" t="s">
        <v>21</v>
      </c>
      <c r="F4592" t="s">
        <v>7485</v>
      </c>
      <c r="G4592">
        <v>56</v>
      </c>
      <c r="H4592">
        <v>1178415</v>
      </c>
    </row>
    <row r="4593" spans="1:8" hidden="1">
      <c r="A4593">
        <v>10.6</v>
      </c>
      <c r="B4593">
        <v>1</v>
      </c>
      <c r="C4593" t="s">
        <v>7583</v>
      </c>
      <c r="D4593" t="s">
        <v>7584</v>
      </c>
      <c r="E4593" t="s">
        <v>21</v>
      </c>
      <c r="F4593" t="s">
        <v>7485</v>
      </c>
      <c r="G4593">
        <v>57</v>
      </c>
      <c r="H4593">
        <v>1178415</v>
      </c>
    </row>
    <row r="4594" spans="1:8" hidden="1">
      <c r="A4594">
        <v>10.5</v>
      </c>
      <c r="B4594">
        <v>1</v>
      </c>
      <c r="C4594" t="s">
        <v>7585</v>
      </c>
      <c r="D4594" t="s">
        <v>7586</v>
      </c>
      <c r="E4594" t="s">
        <v>21</v>
      </c>
      <c r="F4594" t="s">
        <v>7485</v>
      </c>
      <c r="G4594">
        <v>58</v>
      </c>
      <c r="H4594">
        <v>1178415</v>
      </c>
    </row>
    <row r="4595" spans="1:8" hidden="1">
      <c r="A4595">
        <v>10.4</v>
      </c>
      <c r="B4595">
        <v>0</v>
      </c>
      <c r="C4595" t="s">
        <v>7587</v>
      </c>
      <c r="D4595" t="s">
        <v>7588</v>
      </c>
      <c r="E4595" t="s">
        <v>21</v>
      </c>
      <c r="F4595" t="s">
        <v>7485</v>
      </c>
      <c r="G4595">
        <v>59</v>
      </c>
      <c r="H4595">
        <v>1178415</v>
      </c>
    </row>
    <row r="4596" spans="1:8" hidden="1">
      <c r="A4596">
        <v>10.3</v>
      </c>
      <c r="B4596">
        <v>4</v>
      </c>
      <c r="C4596" t="s">
        <v>7589</v>
      </c>
      <c r="D4596" t="s">
        <v>7590</v>
      </c>
      <c r="E4596" t="s">
        <v>21</v>
      </c>
      <c r="F4596" t="s">
        <v>7485</v>
      </c>
      <c r="G4596">
        <v>60</v>
      </c>
      <c r="H4596">
        <v>1178415</v>
      </c>
    </row>
    <row r="4597" spans="1:8" hidden="1">
      <c r="A4597">
        <v>10.199999999999999</v>
      </c>
      <c r="B4597">
        <v>4</v>
      </c>
      <c r="C4597" t="s">
        <v>7589</v>
      </c>
      <c r="D4597" t="s">
        <v>7591</v>
      </c>
      <c r="E4597" t="s">
        <v>21</v>
      </c>
      <c r="F4597" t="s">
        <v>7485</v>
      </c>
      <c r="G4597">
        <v>61</v>
      </c>
      <c r="H4597">
        <v>1178415</v>
      </c>
    </row>
    <row r="4598" spans="1:8" hidden="1">
      <c r="A4598">
        <v>10.1</v>
      </c>
      <c r="B4598">
        <v>1</v>
      </c>
      <c r="C4598" t="s">
        <v>7583</v>
      </c>
      <c r="D4598" t="s">
        <v>7592</v>
      </c>
      <c r="E4598" t="s">
        <v>21</v>
      </c>
      <c r="F4598" t="s">
        <v>7485</v>
      </c>
      <c r="G4598">
        <v>62</v>
      </c>
      <c r="H4598">
        <v>1178415</v>
      </c>
    </row>
    <row r="4599" spans="1:8" hidden="1">
      <c r="A4599">
        <v>9.6</v>
      </c>
      <c r="B4599">
        <v>1</v>
      </c>
      <c r="C4599" t="s">
        <v>7553</v>
      </c>
      <c r="D4599" t="s">
        <v>7593</v>
      </c>
      <c r="E4599" t="s">
        <v>21</v>
      </c>
      <c r="F4599" t="s">
        <v>7485</v>
      </c>
      <c r="G4599">
        <v>63</v>
      </c>
      <c r="H4599">
        <v>1178415</v>
      </c>
    </row>
    <row r="4600" spans="1:8" hidden="1">
      <c r="A4600">
        <v>9.5</v>
      </c>
      <c r="B4600">
        <v>2</v>
      </c>
      <c r="C4600" t="s">
        <v>7594</v>
      </c>
      <c r="D4600" t="s">
        <v>7595</v>
      </c>
      <c r="E4600" t="s">
        <v>21</v>
      </c>
      <c r="F4600" t="s">
        <v>7485</v>
      </c>
      <c r="G4600">
        <v>64</v>
      </c>
      <c r="H4600">
        <v>1178415</v>
      </c>
    </row>
    <row r="4601" spans="1:8" hidden="1">
      <c r="A4601">
        <v>9.4</v>
      </c>
      <c r="B4601">
        <v>4</v>
      </c>
      <c r="C4601" t="s">
        <v>7596</v>
      </c>
      <c r="D4601" t="s">
        <v>7597</v>
      </c>
      <c r="E4601" t="s">
        <v>21</v>
      </c>
      <c r="F4601" t="s">
        <v>7485</v>
      </c>
      <c r="G4601">
        <v>65</v>
      </c>
      <c r="H4601">
        <v>1178415</v>
      </c>
    </row>
    <row r="4602" spans="1:8" hidden="1">
      <c r="A4602">
        <v>9.3000000000000007</v>
      </c>
      <c r="B4602">
        <v>2</v>
      </c>
      <c r="C4602" t="s">
        <v>7594</v>
      </c>
      <c r="D4602" t="s">
        <v>7598</v>
      </c>
      <c r="E4602" t="s">
        <v>21</v>
      </c>
      <c r="F4602" t="s">
        <v>7485</v>
      </c>
      <c r="G4602">
        <v>66</v>
      </c>
      <c r="H4602">
        <v>1178415</v>
      </c>
    </row>
    <row r="4603" spans="1:8" hidden="1">
      <c r="A4603">
        <v>9.1999999999999993</v>
      </c>
      <c r="B4603">
        <v>4</v>
      </c>
      <c r="C4603" t="s">
        <v>7596</v>
      </c>
      <c r="D4603" t="s">
        <v>7599</v>
      </c>
      <c r="E4603" t="s">
        <v>21</v>
      </c>
      <c r="F4603" t="s">
        <v>7485</v>
      </c>
      <c r="G4603">
        <v>67</v>
      </c>
      <c r="H4603">
        <v>1178415</v>
      </c>
    </row>
    <row r="4604" spans="1:8" hidden="1">
      <c r="A4604">
        <v>9.1</v>
      </c>
      <c r="B4604">
        <v>1</v>
      </c>
      <c r="C4604" t="s">
        <v>7600</v>
      </c>
      <c r="D4604" t="s">
        <v>7601</v>
      </c>
      <c r="E4604" t="s">
        <v>21</v>
      </c>
      <c r="F4604" t="s">
        <v>7485</v>
      </c>
      <c r="G4604">
        <v>68</v>
      </c>
      <c r="H4604">
        <v>1178415</v>
      </c>
    </row>
    <row r="4605" spans="1:8" hidden="1">
      <c r="A4605">
        <v>8.6</v>
      </c>
      <c r="B4605">
        <v>2</v>
      </c>
      <c r="C4605" t="s">
        <v>7602</v>
      </c>
      <c r="D4605" t="s">
        <v>7603</v>
      </c>
      <c r="E4605" t="s">
        <v>21</v>
      </c>
      <c r="F4605" t="s">
        <v>7485</v>
      </c>
      <c r="G4605">
        <v>69</v>
      </c>
      <c r="H4605">
        <v>1178415</v>
      </c>
    </row>
    <row r="4606" spans="1:8" hidden="1">
      <c r="A4606">
        <v>8.5</v>
      </c>
      <c r="B4606">
        <v>1</v>
      </c>
      <c r="C4606" t="s">
        <v>7585</v>
      </c>
      <c r="D4606" t="s">
        <v>7604</v>
      </c>
      <c r="E4606" t="s">
        <v>21</v>
      </c>
      <c r="F4606" t="s">
        <v>7485</v>
      </c>
      <c r="G4606">
        <v>70</v>
      </c>
      <c r="H4606">
        <v>1178415</v>
      </c>
    </row>
    <row r="4607" spans="1:8" hidden="1">
      <c r="A4607">
        <v>8.4</v>
      </c>
      <c r="B4607">
        <v>0</v>
      </c>
      <c r="C4607" t="s">
        <v>21</v>
      </c>
      <c r="D4607" t="s">
        <v>7605</v>
      </c>
      <c r="E4607" t="s">
        <v>21</v>
      </c>
      <c r="F4607" t="s">
        <v>7485</v>
      </c>
      <c r="G4607">
        <v>71</v>
      </c>
      <c r="H4607">
        <v>1178415</v>
      </c>
    </row>
    <row r="4608" spans="1:8" hidden="1">
      <c r="A4608">
        <v>8.3000000000000007</v>
      </c>
      <c r="B4608">
        <v>4</v>
      </c>
      <c r="C4608" t="s">
        <v>7589</v>
      </c>
      <c r="D4608" t="s">
        <v>7606</v>
      </c>
      <c r="E4608" t="s">
        <v>21</v>
      </c>
      <c r="F4608" t="s">
        <v>7485</v>
      </c>
      <c r="G4608">
        <v>72</v>
      </c>
      <c r="H4608">
        <v>1178415</v>
      </c>
    </row>
    <row r="4609" spans="1:8" hidden="1">
      <c r="A4609">
        <v>8.1999999999999993</v>
      </c>
      <c r="B4609">
        <v>2</v>
      </c>
      <c r="C4609" t="s">
        <v>7607</v>
      </c>
      <c r="D4609" t="s">
        <v>7608</v>
      </c>
      <c r="E4609" t="s">
        <v>21</v>
      </c>
      <c r="F4609" t="s">
        <v>7485</v>
      </c>
      <c r="G4609">
        <v>73</v>
      </c>
      <c r="H4609">
        <v>1178415</v>
      </c>
    </row>
    <row r="4610" spans="1:8" hidden="1">
      <c r="A4610">
        <v>8.1</v>
      </c>
      <c r="B4610">
        <v>1</v>
      </c>
      <c r="C4610" t="s">
        <v>7583</v>
      </c>
      <c r="D4610" t="s">
        <v>7608</v>
      </c>
      <c r="E4610" t="s">
        <v>21</v>
      </c>
      <c r="F4610" t="s">
        <v>7485</v>
      </c>
      <c r="G4610">
        <v>74</v>
      </c>
      <c r="H4610">
        <v>1178415</v>
      </c>
    </row>
    <row r="4611" spans="1:8" hidden="1">
      <c r="A4611">
        <v>7.6</v>
      </c>
      <c r="B4611">
        <v>4</v>
      </c>
      <c r="C4611" t="s">
        <v>7609</v>
      </c>
      <c r="D4611" t="s">
        <v>7610</v>
      </c>
      <c r="E4611" t="s">
        <v>21</v>
      </c>
      <c r="F4611" t="s">
        <v>7485</v>
      </c>
      <c r="G4611">
        <v>75</v>
      </c>
      <c r="H4611">
        <v>1178415</v>
      </c>
    </row>
    <row r="4612" spans="1:8" hidden="1">
      <c r="A4612">
        <v>7.5</v>
      </c>
      <c r="B4612">
        <v>1</v>
      </c>
      <c r="C4612" t="s">
        <v>7505</v>
      </c>
      <c r="D4612" t="s">
        <v>7611</v>
      </c>
      <c r="E4612" t="s">
        <v>21</v>
      </c>
      <c r="F4612" t="s">
        <v>7485</v>
      </c>
      <c r="G4612">
        <v>76</v>
      </c>
      <c r="H4612">
        <v>1178415</v>
      </c>
    </row>
    <row r="4613" spans="1:8" hidden="1">
      <c r="A4613">
        <v>7.5</v>
      </c>
      <c r="B4613" t="s">
        <v>108</v>
      </c>
      <c r="C4613" t="s">
        <v>7612</v>
      </c>
      <c r="D4613" t="s">
        <v>7613</v>
      </c>
      <c r="E4613" t="s">
        <v>21</v>
      </c>
      <c r="F4613" t="s">
        <v>7485</v>
      </c>
      <c r="G4613">
        <v>77</v>
      </c>
      <c r="H4613">
        <v>1178415</v>
      </c>
    </row>
    <row r="4614" spans="1:8" hidden="1">
      <c r="A4614">
        <v>7.4</v>
      </c>
      <c r="B4614">
        <v>4</v>
      </c>
      <c r="C4614" t="s">
        <v>7534</v>
      </c>
      <c r="D4614" t="s">
        <v>7614</v>
      </c>
      <c r="E4614" t="s">
        <v>21</v>
      </c>
      <c r="F4614" t="s">
        <v>7485</v>
      </c>
      <c r="G4614">
        <v>78</v>
      </c>
      <c r="H4614">
        <v>1178415</v>
      </c>
    </row>
    <row r="4615" spans="1:8" hidden="1">
      <c r="A4615">
        <v>7.3</v>
      </c>
      <c r="B4615">
        <v>1</v>
      </c>
      <c r="C4615" t="s">
        <v>7560</v>
      </c>
      <c r="D4615" t="s">
        <v>7615</v>
      </c>
      <c r="E4615" t="s">
        <v>21</v>
      </c>
      <c r="F4615" t="s">
        <v>7485</v>
      </c>
      <c r="G4615">
        <v>79</v>
      </c>
      <c r="H4615">
        <v>1178415</v>
      </c>
    </row>
    <row r="4616" spans="1:8" hidden="1">
      <c r="A4616">
        <v>7.2</v>
      </c>
      <c r="B4616">
        <v>0</v>
      </c>
      <c r="C4616" t="s">
        <v>7562</v>
      </c>
      <c r="D4616" t="s">
        <v>7616</v>
      </c>
      <c r="E4616" t="s">
        <v>21</v>
      </c>
      <c r="F4616" t="s">
        <v>7485</v>
      </c>
      <c r="G4616">
        <v>80</v>
      </c>
      <c r="H4616">
        <v>1178415</v>
      </c>
    </row>
    <row r="4617" spans="1:8" hidden="1">
      <c r="A4617">
        <v>7.1</v>
      </c>
      <c r="B4617">
        <v>1</v>
      </c>
      <c r="C4617" t="s">
        <v>21</v>
      </c>
      <c r="D4617" t="s">
        <v>7617</v>
      </c>
      <c r="E4617" t="s">
        <v>21</v>
      </c>
      <c r="F4617" t="s">
        <v>7485</v>
      </c>
      <c r="G4617">
        <v>81</v>
      </c>
      <c r="H4617">
        <v>1178415</v>
      </c>
    </row>
    <row r="4618" spans="1:8" hidden="1">
      <c r="A4618">
        <v>6.6</v>
      </c>
      <c r="B4618">
        <v>1</v>
      </c>
      <c r="C4618" t="s">
        <v>7583</v>
      </c>
      <c r="D4618" t="s">
        <v>7618</v>
      </c>
      <c r="E4618" t="s">
        <v>21</v>
      </c>
      <c r="F4618" t="s">
        <v>7485</v>
      </c>
      <c r="G4618">
        <v>82</v>
      </c>
      <c r="H4618">
        <v>1178415</v>
      </c>
    </row>
    <row r="4619" spans="1:8" hidden="1">
      <c r="A4619">
        <v>6.5</v>
      </c>
      <c r="B4619">
        <v>2</v>
      </c>
      <c r="C4619" t="s">
        <v>7602</v>
      </c>
      <c r="D4619" t="s">
        <v>7619</v>
      </c>
      <c r="E4619" t="s">
        <v>21</v>
      </c>
      <c r="F4619" t="s">
        <v>7485</v>
      </c>
      <c r="G4619">
        <v>83</v>
      </c>
      <c r="H4619">
        <v>1178415</v>
      </c>
    </row>
    <row r="4620" spans="1:8" hidden="1">
      <c r="A4620">
        <v>6.4</v>
      </c>
      <c r="B4620">
        <v>2</v>
      </c>
      <c r="C4620" t="s">
        <v>7602</v>
      </c>
      <c r="D4620" t="s">
        <v>7620</v>
      </c>
      <c r="E4620" t="s">
        <v>21</v>
      </c>
      <c r="F4620" t="s">
        <v>7485</v>
      </c>
      <c r="G4620">
        <v>84</v>
      </c>
      <c r="H4620">
        <v>1178415</v>
      </c>
    </row>
    <row r="4621" spans="1:8">
      <c r="A4621">
        <v>6.3</v>
      </c>
      <c r="B4621">
        <v>0</v>
      </c>
      <c r="C4621" t="s">
        <v>7621</v>
      </c>
      <c r="D4621" t="s">
        <v>7622</v>
      </c>
      <c r="E4621" t="s">
        <v>21</v>
      </c>
      <c r="F4621" t="s">
        <v>7485</v>
      </c>
      <c r="G4621">
        <v>85</v>
      </c>
      <c r="H4621">
        <v>1178415</v>
      </c>
    </row>
    <row r="4622" spans="1:8" hidden="1">
      <c r="A4622">
        <v>6.2</v>
      </c>
      <c r="B4622">
        <v>1</v>
      </c>
      <c r="C4622" t="s">
        <v>7585</v>
      </c>
      <c r="D4622" t="s">
        <v>7623</v>
      </c>
      <c r="E4622" t="s">
        <v>21</v>
      </c>
      <c r="F4622" t="s">
        <v>7485</v>
      </c>
      <c r="G4622">
        <v>86</v>
      </c>
      <c r="H4622">
        <v>1178415</v>
      </c>
    </row>
    <row r="4623" spans="1:8" hidden="1">
      <c r="A4623">
        <v>6.1</v>
      </c>
      <c r="B4623">
        <v>1</v>
      </c>
      <c r="C4623" t="s">
        <v>7583</v>
      </c>
      <c r="D4623" t="s">
        <v>7624</v>
      </c>
      <c r="E4623" t="s">
        <v>21</v>
      </c>
      <c r="F4623" t="s">
        <v>7485</v>
      </c>
      <c r="G4623">
        <v>87</v>
      </c>
      <c r="H4623">
        <v>1178415</v>
      </c>
    </row>
    <row r="4624" spans="1:8" hidden="1">
      <c r="A4624">
        <v>5.6</v>
      </c>
      <c r="B4624">
        <v>0</v>
      </c>
      <c r="C4624" t="s">
        <v>7625</v>
      </c>
      <c r="D4624" t="s">
        <v>7626</v>
      </c>
      <c r="E4624" t="s">
        <v>21</v>
      </c>
      <c r="F4624" t="s">
        <v>7485</v>
      </c>
      <c r="G4624">
        <v>88</v>
      </c>
      <c r="H4624">
        <v>1178415</v>
      </c>
    </row>
    <row r="4625" spans="1:8" hidden="1">
      <c r="A4625">
        <v>5.5</v>
      </c>
      <c r="B4625">
        <v>1</v>
      </c>
      <c r="C4625" t="s">
        <v>7496</v>
      </c>
      <c r="D4625" t="s">
        <v>4620</v>
      </c>
      <c r="E4625" t="s">
        <v>21</v>
      </c>
      <c r="F4625" t="s">
        <v>7485</v>
      </c>
      <c r="G4625">
        <v>89</v>
      </c>
      <c r="H4625">
        <v>1178415</v>
      </c>
    </row>
    <row r="4626" spans="1:8" hidden="1">
      <c r="A4626">
        <v>5.4</v>
      </c>
      <c r="B4626">
        <v>4</v>
      </c>
      <c r="C4626" t="s">
        <v>7627</v>
      </c>
      <c r="D4626" t="s">
        <v>7628</v>
      </c>
      <c r="E4626" t="s">
        <v>21</v>
      </c>
      <c r="F4626" t="s">
        <v>7485</v>
      </c>
      <c r="G4626">
        <v>90</v>
      </c>
      <c r="H4626">
        <v>1178415</v>
      </c>
    </row>
    <row r="4627" spans="1:8" hidden="1">
      <c r="A4627">
        <v>5.3</v>
      </c>
      <c r="B4627">
        <v>2</v>
      </c>
      <c r="C4627" t="s">
        <v>7629</v>
      </c>
      <c r="D4627" t="s">
        <v>7630</v>
      </c>
      <c r="E4627" t="s">
        <v>21</v>
      </c>
      <c r="F4627" t="s">
        <v>7485</v>
      </c>
      <c r="G4627">
        <v>91</v>
      </c>
      <c r="H4627">
        <v>1178415</v>
      </c>
    </row>
    <row r="4628" spans="1:8" hidden="1">
      <c r="A4628">
        <v>5.2</v>
      </c>
      <c r="B4628">
        <v>6</v>
      </c>
      <c r="C4628" t="s">
        <v>7631</v>
      </c>
      <c r="D4628" t="s">
        <v>7632</v>
      </c>
      <c r="E4628" t="s">
        <v>21</v>
      </c>
      <c r="F4628" t="s">
        <v>7485</v>
      </c>
      <c r="G4628">
        <v>92</v>
      </c>
      <c r="H4628">
        <v>1178415</v>
      </c>
    </row>
    <row r="4629" spans="1:8" hidden="1">
      <c r="A4629">
        <v>5.0999999999999996</v>
      </c>
      <c r="B4629">
        <v>1</v>
      </c>
      <c r="C4629" t="s">
        <v>7633</v>
      </c>
      <c r="D4629" t="s">
        <v>7634</v>
      </c>
      <c r="E4629" t="s">
        <v>21</v>
      </c>
      <c r="F4629" t="s">
        <v>7485</v>
      </c>
      <c r="G4629">
        <v>93</v>
      </c>
      <c r="H4629">
        <v>1178415</v>
      </c>
    </row>
    <row r="4630" spans="1:8" hidden="1">
      <c r="A4630">
        <v>4.5999999999999996</v>
      </c>
      <c r="B4630">
        <v>1</v>
      </c>
      <c r="C4630" t="s">
        <v>7600</v>
      </c>
      <c r="D4630" t="s">
        <v>7635</v>
      </c>
      <c r="E4630" t="s">
        <v>21</v>
      </c>
      <c r="F4630" t="s">
        <v>7485</v>
      </c>
      <c r="G4630">
        <v>94</v>
      </c>
      <c r="H4630">
        <v>1178415</v>
      </c>
    </row>
    <row r="4631" spans="1:8" hidden="1">
      <c r="A4631">
        <v>4.5</v>
      </c>
      <c r="B4631">
        <v>1</v>
      </c>
      <c r="C4631" t="s">
        <v>7553</v>
      </c>
      <c r="D4631" t="s">
        <v>7418</v>
      </c>
      <c r="E4631" t="s">
        <v>21</v>
      </c>
      <c r="F4631" t="s">
        <v>7485</v>
      </c>
      <c r="G4631">
        <v>95</v>
      </c>
      <c r="H4631">
        <v>1178415</v>
      </c>
    </row>
    <row r="4632" spans="1:8" hidden="1">
      <c r="A4632">
        <v>4.4000000000000004</v>
      </c>
      <c r="B4632">
        <v>4</v>
      </c>
      <c r="C4632" t="s">
        <v>7596</v>
      </c>
      <c r="D4632" t="s">
        <v>7636</v>
      </c>
      <c r="E4632" t="s">
        <v>21</v>
      </c>
      <c r="F4632" t="s">
        <v>7485</v>
      </c>
      <c r="G4632">
        <v>96</v>
      </c>
      <c r="H4632">
        <v>1178415</v>
      </c>
    </row>
    <row r="4633" spans="1:8" hidden="1">
      <c r="A4633">
        <v>4.3</v>
      </c>
      <c r="B4633">
        <v>6</v>
      </c>
      <c r="C4633" t="s">
        <v>7637</v>
      </c>
      <c r="D4633" t="s">
        <v>7638</v>
      </c>
      <c r="E4633" t="s">
        <v>21</v>
      </c>
      <c r="F4633" t="s">
        <v>7485</v>
      </c>
      <c r="G4633">
        <v>97</v>
      </c>
      <c r="H4633">
        <v>1178415</v>
      </c>
    </row>
    <row r="4634" spans="1:8" hidden="1">
      <c r="A4634">
        <v>4.2</v>
      </c>
      <c r="B4634">
        <v>0</v>
      </c>
      <c r="C4634" t="s">
        <v>7639</v>
      </c>
      <c r="D4634" t="s">
        <v>7640</v>
      </c>
      <c r="E4634" t="s">
        <v>21</v>
      </c>
      <c r="F4634" t="s">
        <v>7485</v>
      </c>
      <c r="G4634">
        <v>98</v>
      </c>
      <c r="H4634">
        <v>1178415</v>
      </c>
    </row>
    <row r="4635" spans="1:8" hidden="1">
      <c r="A4635">
        <v>4.0999999999999996</v>
      </c>
      <c r="B4635">
        <v>1</v>
      </c>
      <c r="C4635" t="s">
        <v>7600</v>
      </c>
      <c r="D4635" t="s">
        <v>6205</v>
      </c>
      <c r="E4635" t="s">
        <v>21</v>
      </c>
      <c r="F4635" t="s">
        <v>7485</v>
      </c>
      <c r="G4635">
        <v>99</v>
      </c>
      <c r="H4635">
        <v>1178415</v>
      </c>
    </row>
    <row r="4636" spans="1:8" hidden="1">
      <c r="A4636">
        <v>3.6</v>
      </c>
      <c r="B4636">
        <v>0</v>
      </c>
      <c r="C4636" t="s">
        <v>2992</v>
      </c>
      <c r="D4636" t="s">
        <v>7641</v>
      </c>
      <c r="E4636" t="s">
        <v>21</v>
      </c>
      <c r="F4636" t="s">
        <v>7485</v>
      </c>
      <c r="G4636">
        <v>100</v>
      </c>
      <c r="H4636">
        <v>1178415</v>
      </c>
    </row>
    <row r="4637" spans="1:8" hidden="1">
      <c r="A4637">
        <v>3.5</v>
      </c>
      <c r="B4637">
        <v>3</v>
      </c>
      <c r="C4637" t="s">
        <v>7642</v>
      </c>
      <c r="D4637" t="s">
        <v>7643</v>
      </c>
      <c r="E4637" t="s">
        <v>21</v>
      </c>
      <c r="F4637" t="s">
        <v>7485</v>
      </c>
      <c r="G4637">
        <v>101</v>
      </c>
      <c r="H4637">
        <v>1178415</v>
      </c>
    </row>
    <row r="4638" spans="1:8" hidden="1">
      <c r="A4638">
        <v>3.4</v>
      </c>
      <c r="B4638">
        <v>4</v>
      </c>
      <c r="C4638" t="s">
        <v>7644</v>
      </c>
      <c r="D4638" t="s">
        <v>7645</v>
      </c>
      <c r="E4638" t="s">
        <v>21</v>
      </c>
      <c r="F4638" t="s">
        <v>7485</v>
      </c>
      <c r="G4638">
        <v>102</v>
      </c>
      <c r="H4638">
        <v>1178415</v>
      </c>
    </row>
    <row r="4639" spans="1:8" hidden="1">
      <c r="A4639">
        <v>3.3</v>
      </c>
      <c r="B4639">
        <v>0</v>
      </c>
      <c r="C4639" t="s">
        <v>7646</v>
      </c>
      <c r="D4639" t="s">
        <v>7647</v>
      </c>
      <c r="E4639" t="s">
        <v>21</v>
      </c>
      <c r="F4639" t="s">
        <v>7485</v>
      </c>
      <c r="G4639">
        <v>103</v>
      </c>
      <c r="H4639">
        <v>1178415</v>
      </c>
    </row>
    <row r="4640" spans="1:8" hidden="1">
      <c r="A4640">
        <v>3.2</v>
      </c>
      <c r="B4640">
        <v>0</v>
      </c>
      <c r="C4640" t="s">
        <v>7646</v>
      </c>
      <c r="D4640" t="s">
        <v>7648</v>
      </c>
      <c r="E4640" t="s">
        <v>21</v>
      </c>
      <c r="F4640" t="s">
        <v>7485</v>
      </c>
      <c r="G4640">
        <v>104</v>
      </c>
      <c r="H4640">
        <v>1178415</v>
      </c>
    </row>
    <row r="4641" spans="1:8" hidden="1">
      <c r="A4641">
        <v>3.1</v>
      </c>
      <c r="B4641">
        <v>0</v>
      </c>
      <c r="C4641" t="s">
        <v>7646</v>
      </c>
      <c r="D4641" t="s">
        <v>7649</v>
      </c>
      <c r="E4641" t="s">
        <v>21</v>
      </c>
      <c r="F4641" t="s">
        <v>7485</v>
      </c>
      <c r="G4641">
        <v>105</v>
      </c>
      <c r="H4641">
        <v>1178415</v>
      </c>
    </row>
    <row r="4642" spans="1:8" hidden="1">
      <c r="A4642">
        <v>2.6</v>
      </c>
      <c r="B4642">
        <v>1</v>
      </c>
      <c r="C4642" t="s">
        <v>7600</v>
      </c>
      <c r="D4642" t="s">
        <v>7650</v>
      </c>
      <c r="E4642" t="s">
        <v>21</v>
      </c>
      <c r="F4642" t="s">
        <v>7485</v>
      </c>
      <c r="G4642">
        <v>106</v>
      </c>
      <c r="H4642">
        <v>1178415</v>
      </c>
    </row>
    <row r="4643" spans="1:8" hidden="1">
      <c r="A4643">
        <v>2.5</v>
      </c>
      <c r="B4643">
        <v>1</v>
      </c>
      <c r="C4643" t="s">
        <v>7553</v>
      </c>
      <c r="D4643" t="s">
        <v>7651</v>
      </c>
      <c r="E4643" t="s">
        <v>21</v>
      </c>
      <c r="F4643" t="s">
        <v>7485</v>
      </c>
      <c r="G4643">
        <v>107</v>
      </c>
      <c r="H4643">
        <v>1178415</v>
      </c>
    </row>
    <row r="4644" spans="1:8" hidden="1">
      <c r="A4644">
        <v>2.4</v>
      </c>
      <c r="B4644">
        <v>1</v>
      </c>
      <c r="C4644" t="s">
        <v>7600</v>
      </c>
      <c r="D4644" t="s">
        <v>7652</v>
      </c>
      <c r="E4644" t="s">
        <v>21</v>
      </c>
      <c r="F4644" t="s">
        <v>7485</v>
      </c>
      <c r="G4644">
        <v>108</v>
      </c>
      <c r="H4644">
        <v>1178415</v>
      </c>
    </row>
    <row r="4645" spans="1:8" hidden="1">
      <c r="A4645">
        <v>2.2999999999999998</v>
      </c>
      <c r="B4645">
        <v>1</v>
      </c>
      <c r="C4645" t="s">
        <v>7553</v>
      </c>
      <c r="D4645" t="s">
        <v>7653</v>
      </c>
      <c r="E4645" t="s">
        <v>21</v>
      </c>
      <c r="F4645" t="s">
        <v>7485</v>
      </c>
      <c r="G4645">
        <v>109</v>
      </c>
      <c r="H4645">
        <v>1178415</v>
      </c>
    </row>
    <row r="4646" spans="1:8" hidden="1">
      <c r="A4646">
        <v>2.2000000000000002</v>
      </c>
      <c r="B4646">
        <v>4</v>
      </c>
      <c r="C4646" t="s">
        <v>7596</v>
      </c>
      <c r="D4646" t="s">
        <v>7654</v>
      </c>
      <c r="E4646" t="s">
        <v>21</v>
      </c>
      <c r="F4646" t="s">
        <v>7485</v>
      </c>
      <c r="G4646">
        <v>110</v>
      </c>
      <c r="H4646">
        <v>1178415</v>
      </c>
    </row>
    <row r="4647" spans="1:8" hidden="1">
      <c r="A4647">
        <v>2.1</v>
      </c>
      <c r="B4647">
        <v>0</v>
      </c>
      <c r="C4647" t="s">
        <v>7639</v>
      </c>
      <c r="D4647" t="s">
        <v>7655</v>
      </c>
      <c r="E4647" t="s">
        <v>21</v>
      </c>
      <c r="F4647" t="s">
        <v>7485</v>
      </c>
      <c r="G4647">
        <v>111</v>
      </c>
      <c r="H4647">
        <v>1178415</v>
      </c>
    </row>
    <row r="4648" spans="1:8" hidden="1">
      <c r="A4648">
        <v>1.6</v>
      </c>
      <c r="B4648">
        <v>1</v>
      </c>
      <c r="C4648" t="s">
        <v>7496</v>
      </c>
      <c r="D4648" t="s">
        <v>7656</v>
      </c>
      <c r="E4648" t="s">
        <v>21</v>
      </c>
      <c r="F4648" t="s">
        <v>7485</v>
      </c>
      <c r="G4648">
        <v>112</v>
      </c>
      <c r="H4648">
        <v>1178415</v>
      </c>
    </row>
    <row r="4649" spans="1:8" hidden="1">
      <c r="A4649">
        <v>1.5</v>
      </c>
      <c r="B4649">
        <v>0</v>
      </c>
      <c r="C4649" t="s">
        <v>7657</v>
      </c>
      <c r="D4649" t="s">
        <v>7658</v>
      </c>
      <c r="E4649" t="s">
        <v>21</v>
      </c>
      <c r="F4649" t="s">
        <v>7485</v>
      </c>
      <c r="G4649">
        <v>113</v>
      </c>
      <c r="H4649">
        <v>1178415</v>
      </c>
    </row>
    <row r="4650" spans="1:8" hidden="1">
      <c r="A4650">
        <v>1.4</v>
      </c>
      <c r="B4650">
        <v>0</v>
      </c>
      <c r="C4650" t="s">
        <v>7657</v>
      </c>
      <c r="D4650" t="s">
        <v>7659</v>
      </c>
      <c r="E4650" t="s">
        <v>21</v>
      </c>
      <c r="F4650" t="s">
        <v>7485</v>
      </c>
      <c r="G4650">
        <v>114</v>
      </c>
      <c r="H4650">
        <v>1178415</v>
      </c>
    </row>
    <row r="4651" spans="1:8" hidden="1">
      <c r="A4651">
        <v>1.3</v>
      </c>
      <c r="B4651">
        <v>4</v>
      </c>
      <c r="C4651" t="s">
        <v>7627</v>
      </c>
      <c r="D4651" t="s">
        <v>7660</v>
      </c>
      <c r="E4651" t="s">
        <v>21</v>
      </c>
      <c r="F4651" t="s">
        <v>7485</v>
      </c>
      <c r="G4651">
        <v>115</v>
      </c>
      <c r="H4651">
        <v>1178415</v>
      </c>
    </row>
    <row r="4652" spans="1:8" hidden="1">
      <c r="A4652">
        <v>1.2</v>
      </c>
      <c r="B4652">
        <v>0</v>
      </c>
      <c r="C4652" t="s">
        <v>7657</v>
      </c>
      <c r="D4652" t="s">
        <v>7661</v>
      </c>
      <c r="E4652" t="s">
        <v>21</v>
      </c>
      <c r="F4652" t="s">
        <v>7485</v>
      </c>
      <c r="G4652">
        <v>116</v>
      </c>
      <c r="H4652">
        <v>1178415</v>
      </c>
    </row>
    <row r="4653" spans="1:8" hidden="1">
      <c r="A4653">
        <v>1.1000000000000001</v>
      </c>
      <c r="B4653" t="s">
        <v>8</v>
      </c>
      <c r="C4653" t="s">
        <v>7662</v>
      </c>
      <c r="D4653" t="s">
        <v>7663</v>
      </c>
      <c r="E4653" t="s">
        <v>21</v>
      </c>
      <c r="F4653" t="s">
        <v>7485</v>
      </c>
      <c r="G4653">
        <v>117</v>
      </c>
      <c r="H4653">
        <v>1178415</v>
      </c>
    </row>
    <row r="4654" spans="1:8" hidden="1">
      <c r="A4654">
        <v>0.6</v>
      </c>
      <c r="B4654">
        <v>1</v>
      </c>
      <c r="C4654" t="s">
        <v>7523</v>
      </c>
      <c r="D4654" t="s">
        <v>7664</v>
      </c>
      <c r="E4654" t="s">
        <v>21</v>
      </c>
      <c r="F4654" t="s">
        <v>7485</v>
      </c>
      <c r="G4654">
        <v>118</v>
      </c>
      <c r="H4654">
        <v>1178415</v>
      </c>
    </row>
    <row r="4655" spans="1:8" hidden="1">
      <c r="A4655">
        <v>0.5</v>
      </c>
      <c r="B4655">
        <v>0</v>
      </c>
      <c r="C4655" t="s">
        <v>2992</v>
      </c>
      <c r="D4655" t="s">
        <v>7665</v>
      </c>
      <c r="E4655" t="s">
        <v>21</v>
      </c>
      <c r="F4655" t="s">
        <v>7485</v>
      </c>
      <c r="G4655">
        <v>119</v>
      </c>
      <c r="H4655">
        <v>1178415</v>
      </c>
    </row>
    <row r="4656" spans="1:8" hidden="1">
      <c r="A4656">
        <v>0.4</v>
      </c>
      <c r="B4656">
        <v>0</v>
      </c>
      <c r="C4656" t="s">
        <v>2992</v>
      </c>
      <c r="D4656" t="s">
        <v>7666</v>
      </c>
      <c r="E4656" t="s">
        <v>21</v>
      </c>
      <c r="F4656" t="s">
        <v>7485</v>
      </c>
      <c r="G4656">
        <v>120</v>
      </c>
      <c r="H4656">
        <v>1178415</v>
      </c>
    </row>
    <row r="4657" spans="1:8" hidden="1">
      <c r="A4657">
        <v>0.3</v>
      </c>
      <c r="B4657">
        <v>0</v>
      </c>
      <c r="C4657" t="s">
        <v>2992</v>
      </c>
      <c r="D4657" t="s">
        <v>7667</v>
      </c>
      <c r="E4657" t="s">
        <v>21</v>
      </c>
      <c r="F4657" t="s">
        <v>7485</v>
      </c>
      <c r="G4657">
        <v>121</v>
      </c>
      <c r="H4657">
        <v>1178415</v>
      </c>
    </row>
    <row r="4658" spans="1:8" hidden="1">
      <c r="A4658">
        <v>0.2</v>
      </c>
      <c r="B4658">
        <v>4</v>
      </c>
      <c r="C4658" t="s">
        <v>7539</v>
      </c>
      <c r="D4658" t="s">
        <v>7668</v>
      </c>
      <c r="E4658" t="s">
        <v>21</v>
      </c>
      <c r="F4658" t="s">
        <v>7485</v>
      </c>
      <c r="G4658">
        <v>122</v>
      </c>
      <c r="H4658">
        <v>1178415</v>
      </c>
    </row>
    <row r="4659" spans="1:8" hidden="1">
      <c r="A4659">
        <v>0.1</v>
      </c>
      <c r="B4659">
        <v>0</v>
      </c>
      <c r="C4659" t="s">
        <v>2992</v>
      </c>
      <c r="D4659" t="s">
        <v>7669</v>
      </c>
      <c r="E4659" t="s">
        <v>21</v>
      </c>
      <c r="F4659" t="s">
        <v>7485</v>
      </c>
      <c r="G4659">
        <v>123</v>
      </c>
      <c r="H4659">
        <v>1178415</v>
      </c>
    </row>
    <row r="4660" spans="1:8" hidden="1">
      <c r="A4660">
        <v>19.600000000000001</v>
      </c>
      <c r="B4660" t="s">
        <v>8</v>
      </c>
      <c r="C4660" t="s">
        <v>7670</v>
      </c>
      <c r="D4660" t="s">
        <v>7671</v>
      </c>
      <c r="E4660" t="s">
        <v>7672</v>
      </c>
      <c r="F4660" t="s">
        <v>7673</v>
      </c>
      <c r="G4660">
        <v>0</v>
      </c>
      <c r="H4660">
        <v>1178414</v>
      </c>
    </row>
    <row r="4661" spans="1:8" hidden="1">
      <c r="A4661">
        <v>19.5</v>
      </c>
      <c r="B4661">
        <v>6</v>
      </c>
      <c r="C4661" t="s">
        <v>7674</v>
      </c>
      <c r="D4661" t="s">
        <v>7675</v>
      </c>
      <c r="E4661" t="s">
        <v>7676</v>
      </c>
      <c r="F4661" t="s">
        <v>7673</v>
      </c>
      <c r="G4661">
        <v>1</v>
      </c>
      <c r="H4661">
        <v>1178414</v>
      </c>
    </row>
    <row r="4662" spans="1:8" hidden="1">
      <c r="A4662">
        <v>19.399999999999999</v>
      </c>
      <c r="B4662">
        <v>2</v>
      </c>
      <c r="C4662" t="s">
        <v>7677</v>
      </c>
      <c r="D4662" t="s">
        <v>7678</v>
      </c>
      <c r="E4662" t="s">
        <v>21</v>
      </c>
      <c r="F4662" t="s">
        <v>7673</v>
      </c>
      <c r="G4662">
        <v>2</v>
      </c>
      <c r="H4662">
        <v>1178414</v>
      </c>
    </row>
    <row r="4663" spans="1:8" hidden="1">
      <c r="A4663">
        <v>19.3</v>
      </c>
      <c r="B4663">
        <v>6</v>
      </c>
      <c r="C4663" t="s">
        <v>7674</v>
      </c>
      <c r="D4663" t="s">
        <v>7679</v>
      </c>
      <c r="E4663" t="s">
        <v>21</v>
      </c>
      <c r="F4663" t="s">
        <v>7673</v>
      </c>
      <c r="G4663">
        <v>3</v>
      </c>
      <c r="H4663">
        <v>1178414</v>
      </c>
    </row>
    <row r="4664" spans="1:8" hidden="1">
      <c r="A4664">
        <v>19.2</v>
      </c>
      <c r="B4664">
        <v>6</v>
      </c>
      <c r="C4664" t="s">
        <v>7674</v>
      </c>
      <c r="D4664" t="s">
        <v>7680</v>
      </c>
      <c r="E4664" t="s">
        <v>7681</v>
      </c>
      <c r="F4664" t="s">
        <v>7673</v>
      </c>
      <c r="G4664">
        <v>4</v>
      </c>
      <c r="H4664">
        <v>1178414</v>
      </c>
    </row>
    <row r="4665" spans="1:8" hidden="1">
      <c r="A4665">
        <v>19.100000000000001</v>
      </c>
      <c r="B4665">
        <v>4</v>
      </c>
      <c r="C4665" t="s">
        <v>7682</v>
      </c>
      <c r="D4665" t="s">
        <v>7683</v>
      </c>
      <c r="E4665" t="s">
        <v>21</v>
      </c>
      <c r="F4665" t="s">
        <v>7673</v>
      </c>
      <c r="G4665">
        <v>5</v>
      </c>
      <c r="H4665">
        <v>1178414</v>
      </c>
    </row>
    <row r="4666" spans="1:8" hidden="1">
      <c r="A4666">
        <v>18.600000000000001</v>
      </c>
      <c r="B4666" t="s">
        <v>8</v>
      </c>
      <c r="C4666" t="s">
        <v>7684</v>
      </c>
      <c r="D4666" t="s">
        <v>7685</v>
      </c>
      <c r="E4666" t="s">
        <v>21</v>
      </c>
      <c r="F4666" t="s">
        <v>7673</v>
      </c>
      <c r="G4666">
        <v>6</v>
      </c>
      <c r="H4666">
        <v>1178414</v>
      </c>
    </row>
    <row r="4667" spans="1:8" hidden="1">
      <c r="A4667">
        <v>18.5</v>
      </c>
      <c r="B4667">
        <v>1</v>
      </c>
      <c r="C4667" t="s">
        <v>7686</v>
      </c>
      <c r="D4667" t="s">
        <v>7687</v>
      </c>
      <c r="E4667" t="s">
        <v>7688</v>
      </c>
      <c r="F4667" t="s">
        <v>7673</v>
      </c>
      <c r="G4667">
        <v>7</v>
      </c>
      <c r="H4667">
        <v>1178414</v>
      </c>
    </row>
    <row r="4668" spans="1:8" hidden="1">
      <c r="A4668">
        <v>18.399999999999999</v>
      </c>
      <c r="B4668">
        <v>0</v>
      </c>
      <c r="C4668" t="s">
        <v>7689</v>
      </c>
      <c r="D4668" t="s">
        <v>7690</v>
      </c>
      <c r="E4668" t="s">
        <v>7691</v>
      </c>
      <c r="F4668" t="s">
        <v>7673</v>
      </c>
      <c r="G4668">
        <v>8</v>
      </c>
      <c r="H4668">
        <v>1178414</v>
      </c>
    </row>
    <row r="4669" spans="1:8" hidden="1">
      <c r="A4669">
        <v>18.3</v>
      </c>
      <c r="B4669">
        <v>2</v>
      </c>
      <c r="C4669" t="s">
        <v>7692</v>
      </c>
      <c r="D4669" t="s">
        <v>7693</v>
      </c>
      <c r="E4669" t="s">
        <v>21</v>
      </c>
      <c r="F4669" t="s">
        <v>7673</v>
      </c>
      <c r="G4669">
        <v>9</v>
      </c>
      <c r="H4669">
        <v>1178414</v>
      </c>
    </row>
    <row r="4670" spans="1:8" hidden="1">
      <c r="A4670">
        <v>18.3</v>
      </c>
      <c r="B4670" t="s">
        <v>1079</v>
      </c>
      <c r="C4670" t="s">
        <v>7694</v>
      </c>
      <c r="D4670" t="s">
        <v>7695</v>
      </c>
      <c r="E4670" t="s">
        <v>21</v>
      </c>
      <c r="F4670" t="s">
        <v>7673</v>
      </c>
      <c r="G4670">
        <v>10</v>
      </c>
      <c r="H4670">
        <v>1178414</v>
      </c>
    </row>
    <row r="4671" spans="1:8" hidden="1">
      <c r="A4671">
        <v>18.2</v>
      </c>
      <c r="B4671">
        <v>0</v>
      </c>
      <c r="C4671" t="s">
        <v>7689</v>
      </c>
      <c r="D4671" t="s">
        <v>7696</v>
      </c>
      <c r="E4671" t="s">
        <v>21</v>
      </c>
      <c r="F4671" t="s">
        <v>7673</v>
      </c>
      <c r="G4671">
        <v>11</v>
      </c>
      <c r="H4671">
        <v>1178414</v>
      </c>
    </row>
    <row r="4672" spans="1:8" hidden="1">
      <c r="A4672">
        <v>18.100000000000001</v>
      </c>
      <c r="B4672">
        <v>0</v>
      </c>
      <c r="C4672" t="s">
        <v>7689</v>
      </c>
      <c r="D4672" t="s">
        <v>7697</v>
      </c>
      <c r="E4672" t="s">
        <v>7698</v>
      </c>
      <c r="F4672" t="s">
        <v>7673</v>
      </c>
      <c r="G4672">
        <v>12</v>
      </c>
      <c r="H4672">
        <v>1178414</v>
      </c>
    </row>
    <row r="4673" spans="1:8" hidden="1">
      <c r="A4673">
        <v>17.600000000000001</v>
      </c>
      <c r="B4673">
        <v>2</v>
      </c>
      <c r="C4673" t="s">
        <v>7699</v>
      </c>
      <c r="D4673" t="s">
        <v>7700</v>
      </c>
      <c r="E4673" t="s">
        <v>21</v>
      </c>
      <c r="F4673" t="s">
        <v>7673</v>
      </c>
      <c r="G4673">
        <v>13</v>
      </c>
      <c r="H4673">
        <v>1178414</v>
      </c>
    </row>
    <row r="4674" spans="1:8" hidden="1">
      <c r="A4674">
        <v>17.5</v>
      </c>
      <c r="B4674">
        <v>1</v>
      </c>
      <c r="C4674" t="s">
        <v>7701</v>
      </c>
      <c r="D4674" t="s">
        <v>7702</v>
      </c>
      <c r="E4674" t="s">
        <v>21</v>
      </c>
      <c r="F4674" t="s">
        <v>7673</v>
      </c>
      <c r="G4674">
        <v>14</v>
      </c>
      <c r="H4674">
        <v>1178414</v>
      </c>
    </row>
    <row r="4675" spans="1:8" hidden="1">
      <c r="A4675">
        <v>17.399999999999999</v>
      </c>
      <c r="B4675">
        <v>6</v>
      </c>
      <c r="C4675" t="s">
        <v>7703</v>
      </c>
      <c r="D4675" t="s">
        <v>7704</v>
      </c>
      <c r="E4675" t="s">
        <v>21</v>
      </c>
      <c r="F4675" t="s">
        <v>7673</v>
      </c>
      <c r="G4675">
        <v>15</v>
      </c>
      <c r="H4675">
        <v>1178414</v>
      </c>
    </row>
    <row r="4676" spans="1:8" hidden="1">
      <c r="A4676">
        <v>17.3</v>
      </c>
      <c r="B4676">
        <v>1</v>
      </c>
      <c r="C4676" t="s">
        <v>7705</v>
      </c>
      <c r="D4676" t="s">
        <v>7706</v>
      </c>
      <c r="E4676" t="s">
        <v>21</v>
      </c>
      <c r="F4676" t="s">
        <v>7673</v>
      </c>
      <c r="G4676">
        <v>16</v>
      </c>
      <c r="H4676">
        <v>1178414</v>
      </c>
    </row>
    <row r="4677" spans="1:8" hidden="1">
      <c r="A4677">
        <v>17.2</v>
      </c>
      <c r="B4677">
        <v>2</v>
      </c>
      <c r="C4677" t="s">
        <v>7699</v>
      </c>
      <c r="D4677" t="s">
        <v>7707</v>
      </c>
      <c r="E4677" t="s">
        <v>21</v>
      </c>
      <c r="F4677" t="s">
        <v>7673</v>
      </c>
      <c r="G4677">
        <v>17</v>
      </c>
      <c r="H4677">
        <v>1178414</v>
      </c>
    </row>
    <row r="4678" spans="1:8" hidden="1">
      <c r="A4678">
        <v>17.100000000000001</v>
      </c>
      <c r="B4678">
        <v>1</v>
      </c>
      <c r="C4678" t="s">
        <v>7701</v>
      </c>
      <c r="D4678" t="s">
        <v>7708</v>
      </c>
      <c r="E4678" t="s">
        <v>21</v>
      </c>
      <c r="F4678" t="s">
        <v>7673</v>
      </c>
      <c r="G4678">
        <v>18</v>
      </c>
      <c r="H4678">
        <v>1178414</v>
      </c>
    </row>
    <row r="4679" spans="1:8" hidden="1">
      <c r="A4679">
        <v>16.600000000000001</v>
      </c>
      <c r="B4679">
        <v>1</v>
      </c>
      <c r="C4679" t="s">
        <v>7686</v>
      </c>
      <c r="D4679" t="s">
        <v>7709</v>
      </c>
      <c r="E4679" t="s">
        <v>21</v>
      </c>
      <c r="F4679" t="s">
        <v>7673</v>
      </c>
      <c r="G4679">
        <v>19</v>
      </c>
      <c r="H4679">
        <v>1178414</v>
      </c>
    </row>
    <row r="4680" spans="1:8" hidden="1">
      <c r="A4680">
        <v>16.5</v>
      </c>
      <c r="B4680">
        <v>4</v>
      </c>
      <c r="C4680" t="s">
        <v>7710</v>
      </c>
      <c r="D4680" t="s">
        <v>7711</v>
      </c>
      <c r="E4680" t="s">
        <v>21</v>
      </c>
      <c r="F4680" t="s">
        <v>7673</v>
      </c>
      <c r="G4680">
        <v>20</v>
      </c>
      <c r="H4680">
        <v>1178414</v>
      </c>
    </row>
    <row r="4681" spans="1:8" hidden="1">
      <c r="A4681">
        <v>16.399999999999999</v>
      </c>
      <c r="B4681" t="s">
        <v>8</v>
      </c>
      <c r="C4681" t="s">
        <v>7712</v>
      </c>
      <c r="D4681" t="s">
        <v>7713</v>
      </c>
      <c r="E4681" t="s">
        <v>21</v>
      </c>
      <c r="F4681" t="s">
        <v>7673</v>
      </c>
      <c r="G4681">
        <v>21</v>
      </c>
      <c r="H4681">
        <v>1178414</v>
      </c>
    </row>
    <row r="4682" spans="1:8" hidden="1">
      <c r="A4682">
        <v>16.3</v>
      </c>
      <c r="B4682">
        <v>1</v>
      </c>
      <c r="C4682" t="s">
        <v>7714</v>
      </c>
      <c r="D4682" t="s">
        <v>7715</v>
      </c>
      <c r="E4682" t="s">
        <v>21</v>
      </c>
      <c r="F4682" t="s">
        <v>7673</v>
      </c>
      <c r="G4682">
        <v>22</v>
      </c>
      <c r="H4682">
        <v>1178414</v>
      </c>
    </row>
    <row r="4683" spans="1:8" hidden="1">
      <c r="A4683">
        <v>16.2</v>
      </c>
      <c r="B4683">
        <v>2</v>
      </c>
      <c r="C4683" t="s">
        <v>7716</v>
      </c>
      <c r="D4683" t="s">
        <v>7717</v>
      </c>
      <c r="E4683" t="s">
        <v>21</v>
      </c>
      <c r="F4683" t="s">
        <v>7673</v>
      </c>
      <c r="G4683">
        <v>23</v>
      </c>
      <c r="H4683">
        <v>1178414</v>
      </c>
    </row>
    <row r="4684" spans="1:8" hidden="1">
      <c r="A4684">
        <v>16.100000000000001</v>
      </c>
      <c r="B4684">
        <v>0</v>
      </c>
      <c r="C4684" t="s">
        <v>7718</v>
      </c>
      <c r="D4684" t="s">
        <v>7719</v>
      </c>
      <c r="E4684" t="s">
        <v>21</v>
      </c>
      <c r="F4684" t="s">
        <v>7673</v>
      </c>
      <c r="G4684">
        <v>24</v>
      </c>
      <c r="H4684">
        <v>1178414</v>
      </c>
    </row>
    <row r="4685" spans="1:8" hidden="1">
      <c r="A4685">
        <v>15.6</v>
      </c>
      <c r="B4685">
        <v>6</v>
      </c>
      <c r="C4685" t="s">
        <v>7720</v>
      </c>
      <c r="D4685" t="s">
        <v>7721</v>
      </c>
      <c r="E4685" t="s">
        <v>21</v>
      </c>
      <c r="F4685" t="s">
        <v>7673</v>
      </c>
      <c r="G4685">
        <v>25</v>
      </c>
      <c r="H4685">
        <v>1178414</v>
      </c>
    </row>
    <row r="4686" spans="1:8" hidden="1">
      <c r="A4686">
        <v>15.5</v>
      </c>
      <c r="B4686">
        <v>2</v>
      </c>
      <c r="C4686" t="s">
        <v>7722</v>
      </c>
      <c r="D4686" t="s">
        <v>7723</v>
      </c>
      <c r="E4686" t="s">
        <v>21</v>
      </c>
      <c r="F4686" t="s">
        <v>7673</v>
      </c>
      <c r="G4686">
        <v>26</v>
      </c>
      <c r="H4686">
        <v>1178414</v>
      </c>
    </row>
    <row r="4687" spans="1:8" hidden="1">
      <c r="A4687">
        <v>15.4</v>
      </c>
      <c r="B4687">
        <v>1</v>
      </c>
      <c r="C4687" t="s">
        <v>7724</v>
      </c>
      <c r="D4687" t="s">
        <v>7725</v>
      </c>
      <c r="E4687" t="s">
        <v>21</v>
      </c>
      <c r="F4687" t="s">
        <v>7673</v>
      </c>
      <c r="G4687">
        <v>27</v>
      </c>
      <c r="H4687">
        <v>1178414</v>
      </c>
    </row>
    <row r="4688" spans="1:8" hidden="1">
      <c r="A4688">
        <v>15.3</v>
      </c>
      <c r="B4688">
        <v>2</v>
      </c>
      <c r="C4688" t="s">
        <v>7726</v>
      </c>
      <c r="D4688" t="s">
        <v>7727</v>
      </c>
      <c r="E4688" t="s">
        <v>21</v>
      </c>
      <c r="F4688" t="s">
        <v>7673</v>
      </c>
      <c r="G4688">
        <v>28</v>
      </c>
      <c r="H4688">
        <v>1178414</v>
      </c>
    </row>
    <row r="4689" spans="1:8" hidden="1">
      <c r="A4689">
        <v>15.2</v>
      </c>
      <c r="B4689">
        <v>1</v>
      </c>
      <c r="C4689" t="s">
        <v>7728</v>
      </c>
      <c r="D4689" t="s">
        <v>7729</v>
      </c>
      <c r="E4689" t="s">
        <v>21</v>
      </c>
      <c r="F4689" t="s">
        <v>7673</v>
      </c>
      <c r="G4689">
        <v>29</v>
      </c>
      <c r="H4689">
        <v>1178414</v>
      </c>
    </row>
    <row r="4690" spans="1:8" hidden="1">
      <c r="A4690">
        <v>15.1</v>
      </c>
      <c r="B4690">
        <v>1</v>
      </c>
      <c r="C4690" t="s">
        <v>7724</v>
      </c>
      <c r="D4690" t="s">
        <v>7730</v>
      </c>
      <c r="E4690" t="s">
        <v>21</v>
      </c>
      <c r="F4690" t="s">
        <v>7673</v>
      </c>
      <c r="G4690">
        <v>30</v>
      </c>
      <c r="H4690">
        <v>1178414</v>
      </c>
    </row>
    <row r="4691" spans="1:8" hidden="1">
      <c r="A4691">
        <v>14.6</v>
      </c>
      <c r="B4691">
        <v>1</v>
      </c>
      <c r="C4691" t="s">
        <v>7731</v>
      </c>
      <c r="D4691" t="s">
        <v>7732</v>
      </c>
      <c r="E4691" t="s">
        <v>21</v>
      </c>
      <c r="F4691" t="s">
        <v>7673</v>
      </c>
      <c r="G4691">
        <v>31</v>
      </c>
      <c r="H4691">
        <v>1178414</v>
      </c>
    </row>
    <row r="4692" spans="1:8" hidden="1">
      <c r="A4692">
        <v>14.5</v>
      </c>
      <c r="B4692" t="s">
        <v>468</v>
      </c>
      <c r="C4692" t="s">
        <v>7733</v>
      </c>
      <c r="D4692" t="s">
        <v>7734</v>
      </c>
      <c r="E4692" t="s">
        <v>21</v>
      </c>
      <c r="F4692" t="s">
        <v>7673</v>
      </c>
      <c r="G4692">
        <v>32</v>
      </c>
      <c r="H4692">
        <v>1178414</v>
      </c>
    </row>
    <row r="4693" spans="1:8" hidden="1">
      <c r="A4693">
        <v>14.4</v>
      </c>
      <c r="B4693">
        <v>0</v>
      </c>
      <c r="C4693" t="s">
        <v>7735</v>
      </c>
      <c r="D4693" t="s">
        <v>7736</v>
      </c>
      <c r="E4693" t="s">
        <v>21</v>
      </c>
      <c r="F4693" t="s">
        <v>7673</v>
      </c>
      <c r="G4693">
        <v>33</v>
      </c>
      <c r="H4693">
        <v>1178414</v>
      </c>
    </row>
    <row r="4694" spans="1:8" hidden="1">
      <c r="A4694">
        <v>14.3</v>
      </c>
      <c r="B4694">
        <v>0</v>
      </c>
      <c r="C4694" t="s">
        <v>7735</v>
      </c>
      <c r="D4694" t="s">
        <v>7737</v>
      </c>
      <c r="E4694" t="s">
        <v>21</v>
      </c>
      <c r="F4694" t="s">
        <v>7673</v>
      </c>
      <c r="G4694">
        <v>34</v>
      </c>
      <c r="H4694">
        <v>1178414</v>
      </c>
    </row>
    <row r="4695" spans="1:8" hidden="1">
      <c r="A4695">
        <v>14.2</v>
      </c>
      <c r="B4695">
        <v>2</v>
      </c>
      <c r="C4695" t="s">
        <v>7738</v>
      </c>
      <c r="D4695" t="s">
        <v>7739</v>
      </c>
      <c r="E4695" t="s">
        <v>21</v>
      </c>
      <c r="F4695" t="s">
        <v>7673</v>
      </c>
      <c r="G4695">
        <v>35</v>
      </c>
      <c r="H4695">
        <v>1178414</v>
      </c>
    </row>
    <row r="4696" spans="1:8" hidden="1">
      <c r="A4696">
        <v>14.1</v>
      </c>
      <c r="B4696">
        <v>1</v>
      </c>
      <c r="C4696" t="s">
        <v>7731</v>
      </c>
      <c r="D4696" t="s">
        <v>7740</v>
      </c>
      <c r="E4696" t="s">
        <v>21</v>
      </c>
      <c r="F4696" t="s">
        <v>7673</v>
      </c>
      <c r="G4696">
        <v>36</v>
      </c>
      <c r="H4696">
        <v>1178414</v>
      </c>
    </row>
    <row r="4697" spans="1:8" hidden="1">
      <c r="A4697">
        <v>14.1</v>
      </c>
      <c r="B4697" t="s">
        <v>108</v>
      </c>
      <c r="C4697" t="s">
        <v>7741</v>
      </c>
      <c r="D4697" t="s">
        <v>7742</v>
      </c>
      <c r="E4697" t="s">
        <v>21</v>
      </c>
      <c r="F4697" t="s">
        <v>7673</v>
      </c>
      <c r="G4697">
        <v>37</v>
      </c>
      <c r="H4697">
        <v>1178414</v>
      </c>
    </row>
    <row r="4698" spans="1:8" hidden="1">
      <c r="A4698">
        <v>13.6</v>
      </c>
      <c r="B4698">
        <v>1</v>
      </c>
      <c r="C4698" t="s">
        <v>7724</v>
      </c>
      <c r="D4698" t="s">
        <v>7743</v>
      </c>
      <c r="E4698" t="s">
        <v>21</v>
      </c>
      <c r="F4698" t="s">
        <v>7673</v>
      </c>
      <c r="G4698">
        <v>38</v>
      </c>
      <c r="H4698">
        <v>1178414</v>
      </c>
    </row>
    <row r="4699" spans="1:8" hidden="1">
      <c r="A4699">
        <v>13.5</v>
      </c>
      <c r="B4699">
        <v>0</v>
      </c>
      <c r="C4699" t="s">
        <v>7744</v>
      </c>
      <c r="D4699" t="s">
        <v>7745</v>
      </c>
      <c r="E4699" t="s">
        <v>21</v>
      </c>
      <c r="F4699" t="s">
        <v>7673</v>
      </c>
      <c r="G4699">
        <v>39</v>
      </c>
      <c r="H4699">
        <v>1178414</v>
      </c>
    </row>
    <row r="4700" spans="1:8" hidden="1">
      <c r="A4700">
        <v>13.4</v>
      </c>
      <c r="B4700">
        <v>0</v>
      </c>
      <c r="C4700" t="s">
        <v>7744</v>
      </c>
      <c r="D4700" t="s">
        <v>7746</v>
      </c>
      <c r="E4700" t="s">
        <v>21</v>
      </c>
      <c r="F4700" t="s">
        <v>7673</v>
      </c>
      <c r="G4700">
        <v>40</v>
      </c>
      <c r="H4700">
        <v>1178414</v>
      </c>
    </row>
    <row r="4701" spans="1:8" hidden="1">
      <c r="A4701">
        <v>13.3</v>
      </c>
      <c r="B4701">
        <v>1</v>
      </c>
      <c r="C4701" t="s">
        <v>7728</v>
      </c>
      <c r="D4701" t="s">
        <v>7747</v>
      </c>
      <c r="E4701" t="s">
        <v>21</v>
      </c>
      <c r="F4701" t="s">
        <v>7673</v>
      </c>
      <c r="G4701">
        <v>41</v>
      </c>
      <c r="H4701">
        <v>1178414</v>
      </c>
    </row>
    <row r="4702" spans="1:8" hidden="1">
      <c r="A4702">
        <v>13.2</v>
      </c>
      <c r="B4702">
        <v>1</v>
      </c>
      <c r="C4702" t="s">
        <v>7724</v>
      </c>
      <c r="D4702" t="s">
        <v>7748</v>
      </c>
      <c r="E4702" t="s">
        <v>21</v>
      </c>
      <c r="F4702" t="s">
        <v>7673</v>
      </c>
      <c r="G4702">
        <v>42</v>
      </c>
      <c r="H4702">
        <v>1178414</v>
      </c>
    </row>
    <row r="4703" spans="1:8" hidden="1">
      <c r="A4703">
        <v>13.1</v>
      </c>
      <c r="B4703" t="s">
        <v>8</v>
      </c>
      <c r="C4703" t="s">
        <v>7749</v>
      </c>
      <c r="D4703" t="s">
        <v>7750</v>
      </c>
      <c r="E4703" t="s">
        <v>21</v>
      </c>
      <c r="F4703" t="s">
        <v>7673</v>
      </c>
      <c r="G4703">
        <v>43</v>
      </c>
      <c r="H4703">
        <v>1178414</v>
      </c>
    </row>
    <row r="4704" spans="1:8" hidden="1">
      <c r="A4704">
        <v>12.6</v>
      </c>
      <c r="B4704">
        <v>1</v>
      </c>
      <c r="C4704" t="s">
        <v>7751</v>
      </c>
      <c r="D4704" t="s">
        <v>7752</v>
      </c>
      <c r="E4704" t="s">
        <v>21</v>
      </c>
      <c r="F4704" t="s">
        <v>7673</v>
      </c>
      <c r="G4704">
        <v>44</v>
      </c>
      <c r="H4704">
        <v>1178414</v>
      </c>
    </row>
    <row r="4705" spans="1:8" hidden="1">
      <c r="A4705">
        <v>12.5</v>
      </c>
      <c r="B4705">
        <v>4</v>
      </c>
      <c r="C4705" t="s">
        <v>7753</v>
      </c>
      <c r="D4705" t="s">
        <v>7754</v>
      </c>
      <c r="E4705" t="s">
        <v>21</v>
      </c>
      <c r="F4705" t="s">
        <v>7673</v>
      </c>
      <c r="G4705">
        <v>45</v>
      </c>
      <c r="H4705">
        <v>1178414</v>
      </c>
    </row>
    <row r="4706" spans="1:8" hidden="1">
      <c r="A4706">
        <v>12.4</v>
      </c>
      <c r="B4706">
        <v>1</v>
      </c>
      <c r="C4706" t="s">
        <v>7755</v>
      </c>
      <c r="D4706" t="s">
        <v>7756</v>
      </c>
      <c r="E4706" t="s">
        <v>21</v>
      </c>
      <c r="F4706" t="s">
        <v>7673</v>
      </c>
      <c r="G4706">
        <v>46</v>
      </c>
      <c r="H4706">
        <v>1178414</v>
      </c>
    </row>
    <row r="4707" spans="1:8" hidden="1">
      <c r="A4707">
        <v>12.3</v>
      </c>
      <c r="B4707">
        <v>1</v>
      </c>
      <c r="C4707" t="s">
        <v>7751</v>
      </c>
      <c r="D4707" t="s">
        <v>7757</v>
      </c>
      <c r="E4707" t="s">
        <v>21</v>
      </c>
      <c r="F4707" t="s">
        <v>7673</v>
      </c>
      <c r="G4707">
        <v>47</v>
      </c>
      <c r="H4707">
        <v>1178414</v>
      </c>
    </row>
    <row r="4708" spans="1:8" hidden="1">
      <c r="A4708">
        <v>12.2</v>
      </c>
      <c r="B4708">
        <v>6</v>
      </c>
      <c r="C4708" t="s">
        <v>7758</v>
      </c>
      <c r="D4708" t="s">
        <v>7759</v>
      </c>
      <c r="E4708" t="s">
        <v>21</v>
      </c>
      <c r="F4708" t="s">
        <v>7673</v>
      </c>
      <c r="G4708">
        <v>48</v>
      </c>
      <c r="H4708">
        <v>1178414</v>
      </c>
    </row>
    <row r="4709" spans="1:8" hidden="1">
      <c r="A4709">
        <v>12.1</v>
      </c>
      <c r="B4709">
        <v>0</v>
      </c>
      <c r="C4709" t="s">
        <v>7760</v>
      </c>
      <c r="D4709" t="s">
        <v>7761</v>
      </c>
      <c r="E4709" t="s">
        <v>21</v>
      </c>
      <c r="F4709" t="s">
        <v>7673</v>
      </c>
      <c r="G4709">
        <v>49</v>
      </c>
      <c r="H4709">
        <v>1178414</v>
      </c>
    </row>
    <row r="4710" spans="1:8" hidden="1">
      <c r="A4710">
        <v>11.6</v>
      </c>
      <c r="B4710">
        <v>1</v>
      </c>
      <c r="C4710" t="s">
        <v>7762</v>
      </c>
      <c r="D4710" t="s">
        <v>7763</v>
      </c>
      <c r="E4710" t="s">
        <v>21</v>
      </c>
      <c r="F4710" t="s">
        <v>7673</v>
      </c>
      <c r="G4710">
        <v>50</v>
      </c>
      <c r="H4710">
        <v>1178414</v>
      </c>
    </row>
    <row r="4711" spans="1:8" hidden="1">
      <c r="A4711">
        <v>11.5</v>
      </c>
      <c r="B4711">
        <v>0</v>
      </c>
      <c r="C4711" t="s">
        <v>7764</v>
      </c>
      <c r="D4711" t="s">
        <v>7765</v>
      </c>
      <c r="E4711" t="s">
        <v>21</v>
      </c>
      <c r="F4711" t="s">
        <v>7673</v>
      </c>
      <c r="G4711">
        <v>51</v>
      </c>
      <c r="H4711">
        <v>1178414</v>
      </c>
    </row>
    <row r="4712" spans="1:8" hidden="1">
      <c r="A4712">
        <v>11.4</v>
      </c>
      <c r="B4712">
        <v>0</v>
      </c>
      <c r="C4712" t="s">
        <v>7764</v>
      </c>
      <c r="D4712" t="s">
        <v>7766</v>
      </c>
      <c r="E4712" t="s">
        <v>7767</v>
      </c>
      <c r="F4712" t="s">
        <v>7673</v>
      </c>
      <c r="G4712">
        <v>52</v>
      </c>
      <c r="H4712">
        <v>1178414</v>
      </c>
    </row>
    <row r="4713" spans="1:8" hidden="1">
      <c r="A4713">
        <v>11.3</v>
      </c>
      <c r="B4713">
        <v>1</v>
      </c>
      <c r="C4713" t="s">
        <v>7728</v>
      </c>
      <c r="D4713" t="s">
        <v>7768</v>
      </c>
      <c r="E4713" t="s">
        <v>21</v>
      </c>
      <c r="F4713" t="s">
        <v>7673</v>
      </c>
      <c r="G4713">
        <v>53</v>
      </c>
      <c r="H4713">
        <v>1178414</v>
      </c>
    </row>
    <row r="4714" spans="1:8" hidden="1">
      <c r="A4714">
        <v>11.2</v>
      </c>
      <c r="B4714">
        <v>1</v>
      </c>
      <c r="C4714" t="s">
        <v>7762</v>
      </c>
      <c r="D4714" t="s">
        <v>7769</v>
      </c>
      <c r="E4714" t="s">
        <v>21</v>
      </c>
      <c r="F4714" t="s">
        <v>7673</v>
      </c>
      <c r="G4714">
        <v>54</v>
      </c>
      <c r="H4714">
        <v>1178414</v>
      </c>
    </row>
    <row r="4715" spans="1:8" hidden="1">
      <c r="A4715">
        <v>11.1</v>
      </c>
      <c r="B4715">
        <v>1</v>
      </c>
      <c r="C4715" t="s">
        <v>7728</v>
      </c>
      <c r="D4715" t="s">
        <v>7770</v>
      </c>
      <c r="E4715" t="s">
        <v>21</v>
      </c>
      <c r="F4715" t="s">
        <v>7673</v>
      </c>
      <c r="G4715">
        <v>55</v>
      </c>
      <c r="H4715">
        <v>1178414</v>
      </c>
    </row>
    <row r="4716" spans="1:8" hidden="1">
      <c r="A4716">
        <v>10.6</v>
      </c>
      <c r="B4716">
        <v>1</v>
      </c>
      <c r="C4716" t="s">
        <v>7771</v>
      </c>
      <c r="D4716" t="s">
        <v>7772</v>
      </c>
      <c r="E4716" t="s">
        <v>21</v>
      </c>
      <c r="F4716" t="s">
        <v>7673</v>
      </c>
      <c r="G4716">
        <v>56</v>
      </c>
      <c r="H4716">
        <v>1178414</v>
      </c>
    </row>
    <row r="4717" spans="1:8" hidden="1">
      <c r="A4717">
        <v>10.5</v>
      </c>
      <c r="B4717">
        <v>1</v>
      </c>
      <c r="C4717" t="s">
        <v>7773</v>
      </c>
      <c r="D4717" t="s">
        <v>7774</v>
      </c>
      <c r="E4717" t="s">
        <v>21</v>
      </c>
      <c r="F4717" t="s">
        <v>7673</v>
      </c>
      <c r="G4717">
        <v>57</v>
      </c>
      <c r="H4717">
        <v>1178414</v>
      </c>
    </row>
    <row r="4718" spans="1:8" hidden="1">
      <c r="A4718">
        <v>10.4</v>
      </c>
      <c r="B4718">
        <v>1</v>
      </c>
      <c r="C4718" t="s">
        <v>7771</v>
      </c>
      <c r="D4718" t="s">
        <v>7775</v>
      </c>
      <c r="E4718" t="s">
        <v>21</v>
      </c>
      <c r="F4718" t="s">
        <v>7673</v>
      </c>
      <c r="G4718">
        <v>58</v>
      </c>
      <c r="H4718">
        <v>1178414</v>
      </c>
    </row>
    <row r="4719" spans="1:8" hidden="1">
      <c r="A4719">
        <v>10.3</v>
      </c>
      <c r="B4719">
        <v>6</v>
      </c>
      <c r="C4719" t="s">
        <v>7776</v>
      </c>
      <c r="D4719" t="s">
        <v>7777</v>
      </c>
      <c r="E4719" t="s">
        <v>21</v>
      </c>
      <c r="F4719" t="s">
        <v>7673</v>
      </c>
      <c r="G4719">
        <v>59</v>
      </c>
      <c r="H4719">
        <v>1178414</v>
      </c>
    </row>
    <row r="4720" spans="1:8" hidden="1">
      <c r="A4720">
        <v>10.199999999999999</v>
      </c>
      <c r="B4720">
        <v>0</v>
      </c>
      <c r="C4720" t="s">
        <v>7735</v>
      </c>
      <c r="D4720" t="s">
        <v>7778</v>
      </c>
      <c r="E4720" t="s">
        <v>21</v>
      </c>
      <c r="F4720" t="s">
        <v>7673</v>
      </c>
      <c r="G4720">
        <v>60</v>
      </c>
      <c r="H4720">
        <v>1178414</v>
      </c>
    </row>
    <row r="4721" spans="1:8" hidden="1">
      <c r="A4721">
        <v>10.1</v>
      </c>
      <c r="B4721">
        <v>0</v>
      </c>
      <c r="C4721" t="s">
        <v>7735</v>
      </c>
      <c r="D4721" t="s">
        <v>7779</v>
      </c>
      <c r="E4721" t="s">
        <v>21</v>
      </c>
      <c r="F4721" t="s">
        <v>7673</v>
      </c>
      <c r="G4721">
        <v>61</v>
      </c>
      <c r="H4721">
        <v>1178414</v>
      </c>
    </row>
    <row r="4722" spans="1:8" hidden="1">
      <c r="A4722">
        <v>9.6</v>
      </c>
      <c r="B4722">
        <v>1</v>
      </c>
      <c r="C4722" t="s">
        <v>7728</v>
      </c>
      <c r="D4722" t="s">
        <v>7780</v>
      </c>
      <c r="E4722" t="s">
        <v>21</v>
      </c>
      <c r="F4722" t="s">
        <v>7673</v>
      </c>
      <c r="G4722">
        <v>62</v>
      </c>
      <c r="H4722">
        <v>1178414</v>
      </c>
    </row>
    <row r="4723" spans="1:8" hidden="1">
      <c r="A4723">
        <v>9.5</v>
      </c>
      <c r="B4723">
        <v>1</v>
      </c>
      <c r="C4723" t="s">
        <v>7762</v>
      </c>
      <c r="D4723" t="s">
        <v>7781</v>
      </c>
      <c r="E4723" t="s">
        <v>21</v>
      </c>
      <c r="F4723" t="s">
        <v>7673</v>
      </c>
      <c r="G4723">
        <v>63</v>
      </c>
      <c r="H4723">
        <v>1178414</v>
      </c>
    </row>
    <row r="4724" spans="1:8" hidden="1">
      <c r="A4724">
        <v>9.4</v>
      </c>
      <c r="B4724">
        <v>0</v>
      </c>
      <c r="C4724" t="s">
        <v>7764</v>
      </c>
      <c r="D4724" t="s">
        <v>7782</v>
      </c>
      <c r="E4724" t="s">
        <v>21</v>
      </c>
      <c r="F4724" t="s">
        <v>7673</v>
      </c>
      <c r="G4724">
        <v>64</v>
      </c>
      <c r="H4724">
        <v>1178414</v>
      </c>
    </row>
    <row r="4725" spans="1:8" hidden="1">
      <c r="A4725">
        <v>9.3000000000000007</v>
      </c>
      <c r="B4725">
        <v>1</v>
      </c>
      <c r="C4725" t="s">
        <v>7728</v>
      </c>
      <c r="D4725" t="s">
        <v>7783</v>
      </c>
      <c r="E4725" t="s">
        <v>21</v>
      </c>
      <c r="F4725" t="s">
        <v>7673</v>
      </c>
      <c r="G4725">
        <v>65</v>
      </c>
      <c r="H4725">
        <v>1178414</v>
      </c>
    </row>
    <row r="4726" spans="1:8" hidden="1">
      <c r="A4726">
        <v>9.1999999999999993</v>
      </c>
      <c r="B4726">
        <v>0</v>
      </c>
      <c r="C4726" t="s">
        <v>7784</v>
      </c>
      <c r="D4726" t="s">
        <v>7785</v>
      </c>
      <c r="E4726" t="s">
        <v>21</v>
      </c>
      <c r="F4726" t="s">
        <v>7673</v>
      </c>
      <c r="G4726">
        <v>66</v>
      </c>
      <c r="H4726">
        <v>1178414</v>
      </c>
    </row>
    <row r="4727" spans="1:8" hidden="1">
      <c r="A4727">
        <v>9.1</v>
      </c>
      <c r="B4727">
        <v>1</v>
      </c>
      <c r="C4727" t="s">
        <v>7762</v>
      </c>
      <c r="D4727" t="s">
        <v>7786</v>
      </c>
      <c r="E4727" t="s">
        <v>21</v>
      </c>
      <c r="F4727" t="s">
        <v>7673</v>
      </c>
      <c r="G4727">
        <v>67</v>
      </c>
      <c r="H4727">
        <v>1178414</v>
      </c>
    </row>
    <row r="4728" spans="1:8" hidden="1">
      <c r="A4728">
        <v>8.6</v>
      </c>
      <c r="B4728">
        <v>0</v>
      </c>
      <c r="C4728" t="s">
        <v>7735</v>
      </c>
      <c r="D4728" t="s">
        <v>7787</v>
      </c>
      <c r="E4728" t="s">
        <v>21</v>
      </c>
      <c r="F4728" t="s">
        <v>7673</v>
      </c>
      <c r="G4728">
        <v>68</v>
      </c>
      <c r="H4728">
        <v>1178414</v>
      </c>
    </row>
    <row r="4729" spans="1:8" hidden="1">
      <c r="A4729">
        <v>8.5</v>
      </c>
      <c r="B4729">
        <v>4</v>
      </c>
      <c r="C4729" t="s">
        <v>7788</v>
      </c>
      <c r="D4729" t="s">
        <v>7789</v>
      </c>
      <c r="E4729" t="s">
        <v>21</v>
      </c>
      <c r="F4729" t="s">
        <v>7673</v>
      </c>
      <c r="G4729">
        <v>69</v>
      </c>
      <c r="H4729">
        <v>1178414</v>
      </c>
    </row>
    <row r="4730" spans="1:8" hidden="1">
      <c r="A4730">
        <v>8.4</v>
      </c>
      <c r="B4730">
        <v>0</v>
      </c>
      <c r="C4730" t="s">
        <v>7735</v>
      </c>
      <c r="D4730" t="s">
        <v>7790</v>
      </c>
      <c r="E4730" t="s">
        <v>21</v>
      </c>
      <c r="F4730" t="s">
        <v>7673</v>
      </c>
      <c r="G4730">
        <v>70</v>
      </c>
      <c r="H4730">
        <v>1178414</v>
      </c>
    </row>
    <row r="4731" spans="1:8" hidden="1">
      <c r="A4731">
        <v>8.3000000000000007</v>
      </c>
      <c r="B4731">
        <v>1</v>
      </c>
      <c r="C4731" t="s">
        <v>7773</v>
      </c>
      <c r="D4731" t="s">
        <v>7791</v>
      </c>
      <c r="E4731" t="s">
        <v>21</v>
      </c>
      <c r="F4731" t="s">
        <v>7673</v>
      </c>
      <c r="G4731">
        <v>71</v>
      </c>
      <c r="H4731">
        <v>1178414</v>
      </c>
    </row>
    <row r="4732" spans="1:8" hidden="1">
      <c r="A4732">
        <v>8.1999999999999993</v>
      </c>
      <c r="B4732" t="s">
        <v>468</v>
      </c>
      <c r="C4732" t="s">
        <v>7733</v>
      </c>
      <c r="D4732" t="s">
        <v>7792</v>
      </c>
      <c r="E4732" t="s">
        <v>7793</v>
      </c>
      <c r="F4732" t="s">
        <v>7673</v>
      </c>
      <c r="G4732">
        <v>72</v>
      </c>
      <c r="H4732">
        <v>1178414</v>
      </c>
    </row>
    <row r="4733" spans="1:8" hidden="1">
      <c r="A4733">
        <v>8.1</v>
      </c>
      <c r="B4733">
        <v>1</v>
      </c>
      <c r="C4733" t="s">
        <v>7773</v>
      </c>
      <c r="D4733" t="s">
        <v>7794</v>
      </c>
      <c r="E4733" t="s">
        <v>21</v>
      </c>
      <c r="F4733" t="s">
        <v>7673</v>
      </c>
      <c r="G4733">
        <v>73</v>
      </c>
      <c r="H4733">
        <v>1178414</v>
      </c>
    </row>
    <row r="4734" spans="1:8" hidden="1">
      <c r="A4734">
        <v>7.6</v>
      </c>
      <c r="B4734">
        <v>1</v>
      </c>
      <c r="C4734" t="s">
        <v>7795</v>
      </c>
      <c r="D4734" t="s">
        <v>7796</v>
      </c>
      <c r="E4734" t="s">
        <v>21</v>
      </c>
      <c r="F4734" t="s">
        <v>7673</v>
      </c>
      <c r="G4734">
        <v>74</v>
      </c>
      <c r="H4734">
        <v>1178414</v>
      </c>
    </row>
    <row r="4735" spans="1:8" hidden="1">
      <c r="A4735">
        <v>7.5</v>
      </c>
      <c r="B4735">
        <v>1</v>
      </c>
      <c r="C4735" t="s">
        <v>7797</v>
      </c>
      <c r="D4735" t="s">
        <v>7798</v>
      </c>
      <c r="E4735" t="s">
        <v>21</v>
      </c>
      <c r="F4735" t="s">
        <v>7673</v>
      </c>
      <c r="G4735">
        <v>75</v>
      </c>
      <c r="H4735">
        <v>1178414</v>
      </c>
    </row>
    <row r="4736" spans="1:8" hidden="1">
      <c r="A4736">
        <v>7.4</v>
      </c>
      <c r="B4736">
        <v>0</v>
      </c>
      <c r="C4736" t="s">
        <v>7799</v>
      </c>
      <c r="D4736" t="s">
        <v>7800</v>
      </c>
      <c r="E4736" t="s">
        <v>21</v>
      </c>
      <c r="F4736" t="s">
        <v>7673</v>
      </c>
      <c r="G4736">
        <v>76</v>
      </c>
      <c r="H4736">
        <v>1178414</v>
      </c>
    </row>
    <row r="4737" spans="1:8" hidden="1">
      <c r="A4737">
        <v>7.3</v>
      </c>
      <c r="B4737">
        <v>4</v>
      </c>
      <c r="C4737" t="s">
        <v>7801</v>
      </c>
      <c r="D4737" t="s">
        <v>7802</v>
      </c>
      <c r="E4737" t="s">
        <v>7803</v>
      </c>
      <c r="F4737" t="s">
        <v>7673</v>
      </c>
      <c r="G4737">
        <v>77</v>
      </c>
      <c r="H4737">
        <v>1178414</v>
      </c>
    </row>
    <row r="4738" spans="1:8" hidden="1">
      <c r="A4738">
        <v>7.2</v>
      </c>
      <c r="B4738">
        <v>0</v>
      </c>
      <c r="C4738" t="s">
        <v>7799</v>
      </c>
      <c r="D4738" t="s">
        <v>7804</v>
      </c>
      <c r="E4738" t="s">
        <v>21</v>
      </c>
      <c r="F4738" t="s">
        <v>7673</v>
      </c>
      <c r="G4738">
        <v>78</v>
      </c>
      <c r="H4738">
        <v>1178414</v>
      </c>
    </row>
    <row r="4739" spans="1:8" hidden="1">
      <c r="A4739">
        <v>7.1</v>
      </c>
      <c r="B4739">
        <v>1</v>
      </c>
      <c r="C4739" t="s">
        <v>7795</v>
      </c>
      <c r="D4739" t="s">
        <v>7805</v>
      </c>
      <c r="E4739" t="s">
        <v>21</v>
      </c>
      <c r="F4739" t="s">
        <v>7673</v>
      </c>
      <c r="G4739">
        <v>79</v>
      </c>
      <c r="H4739">
        <v>1178414</v>
      </c>
    </row>
    <row r="4740" spans="1:8" hidden="1">
      <c r="A4740">
        <v>6.6</v>
      </c>
      <c r="B4740" t="s">
        <v>3696</v>
      </c>
      <c r="C4740" t="s">
        <v>7806</v>
      </c>
      <c r="D4740" t="s">
        <v>7807</v>
      </c>
      <c r="E4740" t="s">
        <v>7808</v>
      </c>
      <c r="F4740" t="s">
        <v>7673</v>
      </c>
      <c r="G4740">
        <v>80</v>
      </c>
      <c r="H4740">
        <v>1178414</v>
      </c>
    </row>
    <row r="4741" spans="1:8" hidden="1">
      <c r="A4741">
        <v>6.5</v>
      </c>
      <c r="B4741">
        <v>0</v>
      </c>
      <c r="C4741" t="s">
        <v>7689</v>
      </c>
      <c r="D4741" t="s">
        <v>7809</v>
      </c>
      <c r="E4741" t="s">
        <v>21</v>
      </c>
      <c r="F4741" t="s">
        <v>7673</v>
      </c>
      <c r="G4741">
        <v>81</v>
      </c>
      <c r="H4741">
        <v>1178414</v>
      </c>
    </row>
    <row r="4742" spans="1:8" hidden="1">
      <c r="A4742">
        <v>6.4</v>
      </c>
      <c r="B4742">
        <v>1</v>
      </c>
      <c r="C4742" t="s">
        <v>7810</v>
      </c>
      <c r="D4742" t="s">
        <v>7811</v>
      </c>
      <c r="E4742" t="s">
        <v>21</v>
      </c>
      <c r="F4742" t="s">
        <v>7673</v>
      </c>
      <c r="G4742">
        <v>82</v>
      </c>
      <c r="H4742">
        <v>1178414</v>
      </c>
    </row>
    <row r="4743" spans="1:8" hidden="1">
      <c r="A4743">
        <v>6.3</v>
      </c>
      <c r="B4743">
        <v>4</v>
      </c>
      <c r="C4743" t="s">
        <v>7812</v>
      </c>
      <c r="D4743" t="s">
        <v>7813</v>
      </c>
      <c r="E4743" t="s">
        <v>7814</v>
      </c>
      <c r="F4743" t="s">
        <v>7673</v>
      </c>
      <c r="G4743">
        <v>83</v>
      </c>
      <c r="H4743">
        <v>1178414</v>
      </c>
    </row>
    <row r="4744" spans="1:8" hidden="1">
      <c r="A4744">
        <v>6.2</v>
      </c>
      <c r="B4744">
        <v>0</v>
      </c>
      <c r="C4744" t="s">
        <v>7815</v>
      </c>
      <c r="D4744" t="s">
        <v>7816</v>
      </c>
      <c r="E4744" t="s">
        <v>21</v>
      </c>
      <c r="F4744" t="s">
        <v>7673</v>
      </c>
      <c r="G4744">
        <v>84</v>
      </c>
      <c r="H4744">
        <v>1178414</v>
      </c>
    </row>
    <row r="4745" spans="1:8" hidden="1">
      <c r="A4745">
        <v>6.1</v>
      </c>
      <c r="B4745">
        <v>0</v>
      </c>
      <c r="C4745" t="s">
        <v>7815</v>
      </c>
      <c r="D4745" t="s">
        <v>7817</v>
      </c>
      <c r="E4745" t="s">
        <v>21</v>
      </c>
      <c r="F4745" t="s">
        <v>7673</v>
      </c>
      <c r="G4745">
        <v>85</v>
      </c>
      <c r="H4745">
        <v>1178414</v>
      </c>
    </row>
    <row r="4746" spans="1:8" hidden="1">
      <c r="A4746">
        <v>5.6</v>
      </c>
      <c r="B4746">
        <v>4</v>
      </c>
      <c r="C4746" t="s">
        <v>7682</v>
      </c>
      <c r="D4746" t="s">
        <v>7818</v>
      </c>
      <c r="E4746" t="s">
        <v>21</v>
      </c>
      <c r="F4746" t="s">
        <v>7673</v>
      </c>
      <c r="G4746">
        <v>86</v>
      </c>
      <c r="H4746">
        <v>1178414</v>
      </c>
    </row>
    <row r="4747" spans="1:8" hidden="1">
      <c r="A4747">
        <v>5.5</v>
      </c>
      <c r="B4747" t="s">
        <v>8</v>
      </c>
      <c r="C4747" t="s">
        <v>7819</v>
      </c>
      <c r="D4747" t="s">
        <v>7820</v>
      </c>
      <c r="E4747" t="s">
        <v>7821</v>
      </c>
      <c r="F4747" t="s">
        <v>7673</v>
      </c>
      <c r="G4747">
        <v>87</v>
      </c>
      <c r="H4747">
        <v>1178414</v>
      </c>
    </row>
    <row r="4748" spans="1:8" hidden="1">
      <c r="A4748">
        <v>5.4</v>
      </c>
      <c r="B4748">
        <v>4</v>
      </c>
      <c r="C4748" t="s">
        <v>7822</v>
      </c>
      <c r="D4748" t="s">
        <v>7823</v>
      </c>
      <c r="E4748" t="s">
        <v>7824</v>
      </c>
      <c r="F4748" t="s">
        <v>7673</v>
      </c>
      <c r="G4748">
        <v>88</v>
      </c>
      <c r="H4748">
        <v>1178414</v>
      </c>
    </row>
    <row r="4749" spans="1:8" hidden="1">
      <c r="A4749">
        <v>5.3</v>
      </c>
      <c r="B4749">
        <v>0</v>
      </c>
      <c r="C4749" t="s">
        <v>7825</v>
      </c>
      <c r="D4749" t="s">
        <v>7826</v>
      </c>
      <c r="E4749" t="s">
        <v>21</v>
      </c>
      <c r="F4749" t="s">
        <v>7673</v>
      </c>
      <c r="G4749">
        <v>89</v>
      </c>
      <c r="H4749">
        <v>1178414</v>
      </c>
    </row>
    <row r="4750" spans="1:8" hidden="1">
      <c r="A4750">
        <v>5.2</v>
      </c>
      <c r="B4750">
        <v>0</v>
      </c>
      <c r="C4750" t="s">
        <v>7825</v>
      </c>
      <c r="D4750" t="s">
        <v>7827</v>
      </c>
      <c r="E4750" t="s">
        <v>21</v>
      </c>
      <c r="F4750" t="s">
        <v>7673</v>
      </c>
      <c r="G4750">
        <v>90</v>
      </c>
      <c r="H4750">
        <v>1178414</v>
      </c>
    </row>
    <row r="4751" spans="1:8" hidden="1">
      <c r="A4751">
        <v>5.0999999999999996</v>
      </c>
      <c r="B4751">
        <v>1</v>
      </c>
      <c r="C4751" t="s">
        <v>7751</v>
      </c>
      <c r="D4751" t="s">
        <v>7828</v>
      </c>
      <c r="E4751" t="s">
        <v>21</v>
      </c>
      <c r="F4751" t="s">
        <v>7673</v>
      </c>
      <c r="G4751">
        <v>91</v>
      </c>
      <c r="H4751">
        <v>1178414</v>
      </c>
    </row>
    <row r="4752" spans="1:8" hidden="1">
      <c r="A4752">
        <v>4.5999999999999996</v>
      </c>
      <c r="B4752">
        <v>4</v>
      </c>
      <c r="C4752" t="s">
        <v>7829</v>
      </c>
      <c r="D4752" t="s">
        <v>7830</v>
      </c>
      <c r="E4752" t="s">
        <v>21</v>
      </c>
      <c r="F4752" t="s">
        <v>7673</v>
      </c>
      <c r="G4752">
        <v>92</v>
      </c>
      <c r="H4752">
        <v>1178414</v>
      </c>
    </row>
    <row r="4753" spans="1:8" hidden="1">
      <c r="A4753">
        <v>4.5</v>
      </c>
      <c r="B4753">
        <v>0</v>
      </c>
      <c r="C4753" t="s">
        <v>7831</v>
      </c>
      <c r="D4753" t="s">
        <v>7832</v>
      </c>
      <c r="E4753" t="s">
        <v>21</v>
      </c>
      <c r="F4753" t="s">
        <v>7673</v>
      </c>
      <c r="G4753">
        <v>93</v>
      </c>
      <c r="H4753">
        <v>1178414</v>
      </c>
    </row>
    <row r="4754" spans="1:8" hidden="1">
      <c r="A4754">
        <v>4.4000000000000004</v>
      </c>
      <c r="B4754">
        <v>1</v>
      </c>
      <c r="C4754" t="s">
        <v>7833</v>
      </c>
      <c r="D4754" t="s">
        <v>7834</v>
      </c>
      <c r="E4754" t="s">
        <v>21</v>
      </c>
      <c r="F4754" t="s">
        <v>7673</v>
      </c>
      <c r="G4754">
        <v>94</v>
      </c>
      <c r="H4754">
        <v>1178414</v>
      </c>
    </row>
    <row r="4755" spans="1:8" hidden="1">
      <c r="A4755">
        <v>4.3</v>
      </c>
      <c r="B4755">
        <v>1</v>
      </c>
      <c r="C4755" t="s">
        <v>7835</v>
      </c>
      <c r="D4755" t="s">
        <v>7836</v>
      </c>
      <c r="E4755" t="s">
        <v>21</v>
      </c>
      <c r="F4755" t="s">
        <v>7673</v>
      </c>
      <c r="G4755">
        <v>95</v>
      </c>
      <c r="H4755">
        <v>1178414</v>
      </c>
    </row>
    <row r="4756" spans="1:8" hidden="1">
      <c r="A4756">
        <v>4.2</v>
      </c>
      <c r="B4756">
        <v>0</v>
      </c>
      <c r="C4756" t="s">
        <v>7831</v>
      </c>
      <c r="D4756" t="s">
        <v>7837</v>
      </c>
      <c r="E4756" t="s">
        <v>21</v>
      </c>
      <c r="F4756" t="s">
        <v>7673</v>
      </c>
      <c r="G4756">
        <v>96</v>
      </c>
      <c r="H4756">
        <v>1178414</v>
      </c>
    </row>
    <row r="4757" spans="1:8" hidden="1">
      <c r="A4757">
        <v>4.0999999999999996</v>
      </c>
      <c r="B4757">
        <v>0</v>
      </c>
      <c r="C4757" t="s">
        <v>7831</v>
      </c>
      <c r="D4757" t="s">
        <v>7838</v>
      </c>
      <c r="E4757" t="s">
        <v>21</v>
      </c>
      <c r="F4757" t="s">
        <v>7673</v>
      </c>
      <c r="G4757">
        <v>97</v>
      </c>
      <c r="H4757">
        <v>1178414</v>
      </c>
    </row>
    <row r="4758" spans="1:8" hidden="1">
      <c r="A4758">
        <v>3.6</v>
      </c>
      <c r="B4758" t="s">
        <v>8</v>
      </c>
      <c r="C4758" t="s">
        <v>7839</v>
      </c>
      <c r="D4758" t="s">
        <v>7840</v>
      </c>
      <c r="E4758" t="s">
        <v>7841</v>
      </c>
      <c r="F4758" t="s">
        <v>7673</v>
      </c>
      <c r="G4758">
        <v>98</v>
      </c>
      <c r="H4758">
        <v>1178414</v>
      </c>
    </row>
    <row r="4759" spans="1:8" hidden="1">
      <c r="A4759">
        <v>3.5</v>
      </c>
      <c r="B4759" t="s">
        <v>448</v>
      </c>
      <c r="C4759" t="s">
        <v>7842</v>
      </c>
      <c r="D4759" t="s">
        <v>7843</v>
      </c>
      <c r="E4759" t="s">
        <v>21</v>
      </c>
      <c r="F4759" t="s">
        <v>7673</v>
      </c>
      <c r="G4759">
        <v>99</v>
      </c>
      <c r="H4759">
        <v>1178414</v>
      </c>
    </row>
    <row r="4760" spans="1:8" hidden="1">
      <c r="A4760">
        <v>3.4</v>
      </c>
      <c r="B4760">
        <v>0</v>
      </c>
      <c r="C4760" t="s">
        <v>7844</v>
      </c>
      <c r="D4760" t="s">
        <v>7845</v>
      </c>
      <c r="E4760" t="s">
        <v>21</v>
      </c>
      <c r="F4760" t="s">
        <v>7673</v>
      </c>
      <c r="G4760">
        <v>100</v>
      </c>
      <c r="H4760">
        <v>1178414</v>
      </c>
    </row>
    <row r="4761" spans="1:8" hidden="1">
      <c r="A4761">
        <v>3.3</v>
      </c>
      <c r="B4761">
        <v>0</v>
      </c>
      <c r="C4761" t="s">
        <v>7844</v>
      </c>
      <c r="D4761" t="s">
        <v>7846</v>
      </c>
      <c r="E4761" t="s">
        <v>21</v>
      </c>
      <c r="F4761" t="s">
        <v>7673</v>
      </c>
      <c r="G4761">
        <v>101</v>
      </c>
      <c r="H4761">
        <v>1178414</v>
      </c>
    </row>
    <row r="4762" spans="1:8" hidden="1">
      <c r="A4762">
        <v>3.2</v>
      </c>
      <c r="B4762">
        <v>0</v>
      </c>
      <c r="C4762" t="s">
        <v>7844</v>
      </c>
      <c r="D4762" t="s">
        <v>7847</v>
      </c>
      <c r="E4762" t="s">
        <v>7848</v>
      </c>
      <c r="F4762" t="s">
        <v>7673</v>
      </c>
      <c r="G4762">
        <v>102</v>
      </c>
      <c r="H4762">
        <v>1178414</v>
      </c>
    </row>
    <row r="4763" spans="1:8" hidden="1">
      <c r="A4763">
        <v>3.1</v>
      </c>
      <c r="B4763">
        <v>0</v>
      </c>
      <c r="C4763" t="s">
        <v>7844</v>
      </c>
      <c r="D4763" t="s">
        <v>7849</v>
      </c>
      <c r="E4763" t="s">
        <v>21</v>
      </c>
      <c r="F4763" t="s">
        <v>7673</v>
      </c>
      <c r="G4763">
        <v>103</v>
      </c>
      <c r="H4763">
        <v>1178414</v>
      </c>
    </row>
    <row r="4764" spans="1:8" hidden="1">
      <c r="A4764">
        <v>3.1</v>
      </c>
      <c r="B4764" t="s">
        <v>108</v>
      </c>
      <c r="C4764" t="s">
        <v>7850</v>
      </c>
      <c r="D4764" t="s">
        <v>7851</v>
      </c>
      <c r="E4764" t="s">
        <v>21</v>
      </c>
      <c r="F4764" t="s">
        <v>7673</v>
      </c>
      <c r="G4764">
        <v>104</v>
      </c>
      <c r="H4764">
        <v>1178414</v>
      </c>
    </row>
    <row r="4765" spans="1:8" hidden="1">
      <c r="A4765">
        <v>2.6</v>
      </c>
      <c r="B4765">
        <v>1</v>
      </c>
      <c r="C4765" t="s">
        <v>7852</v>
      </c>
      <c r="D4765" t="s">
        <v>7853</v>
      </c>
      <c r="E4765" t="s">
        <v>7854</v>
      </c>
      <c r="F4765" t="s">
        <v>7673</v>
      </c>
      <c r="G4765">
        <v>105</v>
      </c>
      <c r="H4765">
        <v>1178414</v>
      </c>
    </row>
    <row r="4766" spans="1:8" hidden="1">
      <c r="A4766">
        <v>2.5</v>
      </c>
      <c r="B4766" t="s">
        <v>468</v>
      </c>
      <c r="C4766" t="s">
        <v>7855</v>
      </c>
      <c r="D4766" t="s">
        <v>7856</v>
      </c>
      <c r="E4766" t="s">
        <v>21</v>
      </c>
      <c r="F4766" t="s">
        <v>7673</v>
      </c>
      <c r="G4766">
        <v>106</v>
      </c>
      <c r="H4766">
        <v>1178414</v>
      </c>
    </row>
    <row r="4767" spans="1:8" hidden="1">
      <c r="A4767">
        <v>2.4</v>
      </c>
      <c r="B4767">
        <v>1</v>
      </c>
      <c r="C4767" t="s">
        <v>7852</v>
      </c>
      <c r="D4767" t="s">
        <v>7857</v>
      </c>
      <c r="E4767" t="s">
        <v>7858</v>
      </c>
      <c r="F4767" t="s">
        <v>7673</v>
      </c>
      <c r="G4767">
        <v>107</v>
      </c>
      <c r="H4767">
        <v>1178414</v>
      </c>
    </row>
    <row r="4768" spans="1:8" hidden="1">
      <c r="A4768">
        <v>2.2999999999999998</v>
      </c>
      <c r="B4768">
        <v>0</v>
      </c>
      <c r="C4768" t="s">
        <v>7859</v>
      </c>
      <c r="D4768" t="s">
        <v>7860</v>
      </c>
      <c r="E4768" t="s">
        <v>21</v>
      </c>
      <c r="F4768" t="s">
        <v>7673</v>
      </c>
      <c r="G4768">
        <v>108</v>
      </c>
      <c r="H4768">
        <v>1178414</v>
      </c>
    </row>
    <row r="4769" spans="1:8" hidden="1">
      <c r="A4769">
        <v>2.2000000000000002</v>
      </c>
      <c r="B4769">
        <v>1</v>
      </c>
      <c r="C4769" t="s">
        <v>7833</v>
      </c>
      <c r="D4769" t="s">
        <v>7861</v>
      </c>
      <c r="E4769" t="s">
        <v>21</v>
      </c>
      <c r="F4769" t="s">
        <v>7673</v>
      </c>
      <c r="G4769">
        <v>109</v>
      </c>
      <c r="H4769">
        <v>1178414</v>
      </c>
    </row>
    <row r="4770" spans="1:8" hidden="1">
      <c r="A4770">
        <v>2.1</v>
      </c>
      <c r="B4770">
        <v>1</v>
      </c>
      <c r="C4770" t="s">
        <v>7852</v>
      </c>
      <c r="D4770" t="s">
        <v>7862</v>
      </c>
      <c r="E4770" t="s">
        <v>21</v>
      </c>
      <c r="F4770" t="s">
        <v>7673</v>
      </c>
      <c r="G4770">
        <v>110</v>
      </c>
      <c r="H4770">
        <v>1178414</v>
      </c>
    </row>
    <row r="4771" spans="1:8" hidden="1">
      <c r="A4771">
        <v>1.6</v>
      </c>
      <c r="B4771">
        <v>0</v>
      </c>
      <c r="C4771" t="s">
        <v>7815</v>
      </c>
      <c r="D4771" t="s">
        <v>7863</v>
      </c>
      <c r="E4771" t="s">
        <v>21</v>
      </c>
      <c r="F4771" t="s">
        <v>7673</v>
      </c>
      <c r="G4771">
        <v>111</v>
      </c>
      <c r="H4771">
        <v>1178414</v>
      </c>
    </row>
    <row r="4772" spans="1:8" hidden="1">
      <c r="A4772">
        <v>1.5</v>
      </c>
      <c r="B4772">
        <v>0</v>
      </c>
      <c r="C4772" t="s">
        <v>7815</v>
      </c>
      <c r="D4772" t="s">
        <v>7864</v>
      </c>
      <c r="E4772" t="s">
        <v>21</v>
      </c>
      <c r="F4772" t="s">
        <v>7673</v>
      </c>
      <c r="G4772">
        <v>112</v>
      </c>
      <c r="H4772">
        <v>1178414</v>
      </c>
    </row>
    <row r="4773" spans="1:8" hidden="1">
      <c r="A4773">
        <v>1.4</v>
      </c>
      <c r="B4773">
        <v>0</v>
      </c>
      <c r="C4773" t="s">
        <v>7815</v>
      </c>
      <c r="D4773" t="s">
        <v>7865</v>
      </c>
      <c r="E4773" t="s">
        <v>21</v>
      </c>
      <c r="F4773" t="s">
        <v>7673</v>
      </c>
      <c r="G4773">
        <v>113</v>
      </c>
      <c r="H4773">
        <v>1178414</v>
      </c>
    </row>
    <row r="4774" spans="1:8" hidden="1">
      <c r="A4774">
        <v>1.3</v>
      </c>
      <c r="B4774">
        <v>1</v>
      </c>
      <c r="C4774" t="s">
        <v>7866</v>
      </c>
      <c r="D4774" t="s">
        <v>7867</v>
      </c>
      <c r="E4774" t="s">
        <v>21</v>
      </c>
      <c r="F4774" t="s">
        <v>7673</v>
      </c>
      <c r="G4774">
        <v>114</v>
      </c>
      <c r="H4774">
        <v>1178414</v>
      </c>
    </row>
    <row r="4775" spans="1:8" hidden="1">
      <c r="A4775">
        <v>1.2</v>
      </c>
      <c r="B4775">
        <v>0</v>
      </c>
      <c r="C4775" t="s">
        <v>7868</v>
      </c>
      <c r="D4775" t="s">
        <v>7869</v>
      </c>
      <c r="E4775" t="s">
        <v>21</v>
      </c>
      <c r="F4775" t="s">
        <v>7673</v>
      </c>
      <c r="G4775">
        <v>115</v>
      </c>
      <c r="H4775">
        <v>1178414</v>
      </c>
    </row>
    <row r="4776" spans="1:8" hidden="1">
      <c r="A4776">
        <v>1.1000000000000001</v>
      </c>
      <c r="B4776">
        <v>0</v>
      </c>
      <c r="C4776" t="s">
        <v>7868</v>
      </c>
      <c r="D4776" t="s">
        <v>7870</v>
      </c>
      <c r="E4776" t="s">
        <v>21</v>
      </c>
      <c r="F4776" t="s">
        <v>7673</v>
      </c>
      <c r="G4776">
        <v>116</v>
      </c>
      <c r="H4776">
        <v>1178414</v>
      </c>
    </row>
    <row r="4777" spans="1:8" hidden="1">
      <c r="A4777">
        <v>0.6</v>
      </c>
      <c r="B4777" t="s">
        <v>8</v>
      </c>
      <c r="C4777" t="s">
        <v>7871</v>
      </c>
      <c r="D4777" t="s">
        <v>7872</v>
      </c>
      <c r="E4777" t="s">
        <v>7873</v>
      </c>
      <c r="F4777" t="s">
        <v>7673</v>
      </c>
      <c r="G4777">
        <v>117</v>
      </c>
      <c r="H4777">
        <v>1178414</v>
      </c>
    </row>
    <row r="4778" spans="1:8" hidden="1">
      <c r="A4778">
        <v>0.5</v>
      </c>
      <c r="B4778" t="s">
        <v>8</v>
      </c>
      <c r="C4778" t="s">
        <v>7874</v>
      </c>
      <c r="D4778" t="s">
        <v>7875</v>
      </c>
      <c r="E4778" t="s">
        <v>949</v>
      </c>
      <c r="F4778" t="s">
        <v>7673</v>
      </c>
      <c r="G4778">
        <v>118</v>
      </c>
      <c r="H4778">
        <v>1178414</v>
      </c>
    </row>
    <row r="4779" spans="1:8" hidden="1">
      <c r="A4779">
        <v>0.4</v>
      </c>
      <c r="B4779">
        <v>4</v>
      </c>
      <c r="C4779" t="s">
        <v>7876</v>
      </c>
      <c r="D4779" t="s">
        <v>7877</v>
      </c>
      <c r="E4779" t="s">
        <v>21</v>
      </c>
      <c r="F4779" t="s">
        <v>7673</v>
      </c>
      <c r="G4779">
        <v>119</v>
      </c>
      <c r="H4779">
        <v>1178414</v>
      </c>
    </row>
    <row r="4780" spans="1:8" hidden="1">
      <c r="A4780">
        <v>0.3</v>
      </c>
      <c r="B4780">
        <v>1</v>
      </c>
      <c r="C4780" t="s">
        <v>7852</v>
      </c>
      <c r="D4780" t="s">
        <v>7878</v>
      </c>
      <c r="E4780" t="s">
        <v>21</v>
      </c>
      <c r="F4780" t="s">
        <v>7673</v>
      </c>
      <c r="G4780">
        <v>120</v>
      </c>
      <c r="H4780">
        <v>1178414</v>
      </c>
    </row>
    <row r="4781" spans="1:8" hidden="1">
      <c r="A4781">
        <v>0.2</v>
      </c>
      <c r="B4781">
        <v>0</v>
      </c>
      <c r="C4781" t="s">
        <v>7859</v>
      </c>
      <c r="D4781" t="s">
        <v>7879</v>
      </c>
      <c r="E4781" t="s">
        <v>21</v>
      </c>
      <c r="F4781" t="s">
        <v>7673</v>
      </c>
      <c r="G4781">
        <v>121</v>
      </c>
      <c r="H4781">
        <v>1178414</v>
      </c>
    </row>
    <row r="4782" spans="1:8" hidden="1">
      <c r="A4782">
        <v>0.1</v>
      </c>
      <c r="B4782">
        <v>1</v>
      </c>
      <c r="C4782" t="s">
        <v>7880</v>
      </c>
      <c r="D4782" t="s">
        <v>7881</v>
      </c>
      <c r="E4782" t="s">
        <v>21</v>
      </c>
      <c r="F4782" t="s">
        <v>7673</v>
      </c>
      <c r="G4782">
        <v>122</v>
      </c>
      <c r="H4782">
        <v>1178414</v>
      </c>
    </row>
    <row r="4783" spans="1:8" hidden="1">
      <c r="A4783">
        <v>19.600000000000001</v>
      </c>
      <c r="B4783">
        <v>1</v>
      </c>
      <c r="C4783" t="s">
        <v>352</v>
      </c>
      <c r="D4783" t="s">
        <v>7882</v>
      </c>
      <c r="E4783" t="s">
        <v>21</v>
      </c>
      <c r="F4783" t="s">
        <v>7883</v>
      </c>
      <c r="G4783">
        <v>0</v>
      </c>
      <c r="H4783">
        <v>1178414</v>
      </c>
    </row>
    <row r="4784" spans="1:8" hidden="1">
      <c r="A4784">
        <v>19.5</v>
      </c>
      <c r="B4784" t="s">
        <v>8</v>
      </c>
      <c r="C4784" t="s">
        <v>7884</v>
      </c>
      <c r="D4784" t="s">
        <v>7885</v>
      </c>
      <c r="E4784" t="s">
        <v>21</v>
      </c>
      <c r="F4784" t="s">
        <v>7883</v>
      </c>
      <c r="G4784">
        <v>1</v>
      </c>
      <c r="H4784">
        <v>1178414</v>
      </c>
    </row>
    <row r="4785" spans="1:8" hidden="1">
      <c r="A4785">
        <v>19.399999999999999</v>
      </c>
      <c r="B4785">
        <v>4</v>
      </c>
      <c r="C4785" t="s">
        <v>7886</v>
      </c>
      <c r="D4785" t="s">
        <v>7887</v>
      </c>
      <c r="E4785" t="s">
        <v>21</v>
      </c>
      <c r="F4785" t="s">
        <v>7883</v>
      </c>
      <c r="G4785">
        <v>2</v>
      </c>
      <c r="H4785">
        <v>1178414</v>
      </c>
    </row>
    <row r="4786" spans="1:8" hidden="1">
      <c r="A4786">
        <v>19.3</v>
      </c>
      <c r="B4786">
        <v>0</v>
      </c>
      <c r="C4786" t="s">
        <v>7888</v>
      </c>
      <c r="D4786" t="s">
        <v>7889</v>
      </c>
      <c r="E4786" t="s">
        <v>21</v>
      </c>
      <c r="F4786" t="s">
        <v>7883</v>
      </c>
      <c r="G4786">
        <v>3</v>
      </c>
      <c r="H4786">
        <v>1178414</v>
      </c>
    </row>
    <row r="4787" spans="1:8" hidden="1">
      <c r="A4787">
        <v>19.2</v>
      </c>
      <c r="B4787">
        <v>4</v>
      </c>
      <c r="C4787" t="s">
        <v>7886</v>
      </c>
      <c r="D4787" t="s">
        <v>7890</v>
      </c>
      <c r="E4787" t="s">
        <v>21</v>
      </c>
      <c r="F4787" t="s">
        <v>7883</v>
      </c>
      <c r="G4787">
        <v>4</v>
      </c>
      <c r="H4787">
        <v>1178414</v>
      </c>
    </row>
    <row r="4788" spans="1:8" hidden="1">
      <c r="A4788">
        <v>19.100000000000001</v>
      </c>
      <c r="B4788">
        <v>2</v>
      </c>
      <c r="C4788" t="s">
        <v>7891</v>
      </c>
      <c r="D4788" t="s">
        <v>7892</v>
      </c>
      <c r="E4788" t="s">
        <v>21</v>
      </c>
      <c r="F4788" t="s">
        <v>7883</v>
      </c>
      <c r="G4788">
        <v>5</v>
      </c>
      <c r="H4788">
        <v>1178414</v>
      </c>
    </row>
    <row r="4789" spans="1:8" hidden="1">
      <c r="A4789">
        <v>18.600000000000001</v>
      </c>
      <c r="B4789" t="s">
        <v>8</v>
      </c>
      <c r="C4789" t="s">
        <v>7893</v>
      </c>
      <c r="D4789" t="s">
        <v>7894</v>
      </c>
      <c r="E4789" t="s">
        <v>21</v>
      </c>
      <c r="F4789" t="s">
        <v>7883</v>
      </c>
      <c r="G4789">
        <v>6</v>
      </c>
      <c r="H4789">
        <v>1178414</v>
      </c>
    </row>
    <row r="4790" spans="1:8" hidden="1">
      <c r="A4790">
        <v>18.5</v>
      </c>
      <c r="B4790">
        <v>2</v>
      </c>
      <c r="C4790" t="s">
        <v>7895</v>
      </c>
      <c r="D4790" t="s">
        <v>7896</v>
      </c>
      <c r="E4790" t="s">
        <v>21</v>
      </c>
      <c r="F4790" t="s">
        <v>7883</v>
      </c>
      <c r="G4790">
        <v>7</v>
      </c>
      <c r="H4790">
        <v>1178414</v>
      </c>
    </row>
    <row r="4791" spans="1:8" hidden="1">
      <c r="A4791">
        <v>18.399999999999999</v>
      </c>
      <c r="B4791" t="s">
        <v>468</v>
      </c>
      <c r="C4791" t="s">
        <v>7897</v>
      </c>
      <c r="D4791" t="s">
        <v>7898</v>
      </c>
      <c r="E4791" t="s">
        <v>21</v>
      </c>
      <c r="F4791" t="s">
        <v>7883</v>
      </c>
      <c r="G4791">
        <v>8</v>
      </c>
      <c r="H4791">
        <v>1178414</v>
      </c>
    </row>
    <row r="4792" spans="1:8" hidden="1">
      <c r="A4792">
        <v>18.3</v>
      </c>
      <c r="B4792">
        <v>4</v>
      </c>
      <c r="C4792" t="s">
        <v>7899</v>
      </c>
      <c r="D4792" t="s">
        <v>7900</v>
      </c>
      <c r="E4792" t="s">
        <v>21</v>
      </c>
      <c r="F4792" t="s">
        <v>7883</v>
      </c>
      <c r="G4792">
        <v>9</v>
      </c>
      <c r="H4792">
        <v>1178414</v>
      </c>
    </row>
    <row r="4793" spans="1:8" hidden="1">
      <c r="A4793">
        <v>18.2</v>
      </c>
      <c r="B4793">
        <v>2</v>
      </c>
      <c r="C4793" t="s">
        <v>7901</v>
      </c>
      <c r="D4793" t="s">
        <v>7902</v>
      </c>
      <c r="E4793" t="s">
        <v>7903</v>
      </c>
      <c r="F4793" t="s">
        <v>7883</v>
      </c>
      <c r="G4793">
        <v>10</v>
      </c>
      <c r="H4793">
        <v>1178414</v>
      </c>
    </row>
    <row r="4794" spans="1:8" hidden="1">
      <c r="A4794">
        <v>18.100000000000001</v>
      </c>
      <c r="B4794">
        <v>0</v>
      </c>
      <c r="C4794" t="s">
        <v>7904</v>
      </c>
      <c r="D4794" t="s">
        <v>7905</v>
      </c>
      <c r="E4794" t="s">
        <v>21</v>
      </c>
      <c r="F4794" t="s">
        <v>7883</v>
      </c>
      <c r="G4794">
        <v>11</v>
      </c>
      <c r="H4794">
        <v>1178414</v>
      </c>
    </row>
    <row r="4795" spans="1:8" hidden="1">
      <c r="A4795">
        <v>17.600000000000001</v>
      </c>
      <c r="B4795" t="s">
        <v>468</v>
      </c>
      <c r="C4795" t="s">
        <v>7906</v>
      </c>
      <c r="D4795" t="s">
        <v>7907</v>
      </c>
      <c r="E4795" t="s">
        <v>21</v>
      </c>
      <c r="F4795" t="s">
        <v>7883</v>
      </c>
      <c r="G4795">
        <v>12</v>
      </c>
      <c r="H4795">
        <v>1178414</v>
      </c>
    </row>
    <row r="4796" spans="1:8" hidden="1">
      <c r="A4796">
        <v>17.600000000000001</v>
      </c>
      <c r="B4796" t="s">
        <v>108</v>
      </c>
      <c r="C4796" t="s">
        <v>7908</v>
      </c>
      <c r="D4796" t="s">
        <v>7909</v>
      </c>
      <c r="E4796" t="s">
        <v>21</v>
      </c>
      <c r="F4796" t="s">
        <v>7883</v>
      </c>
      <c r="G4796">
        <v>13</v>
      </c>
      <c r="H4796">
        <v>1178414</v>
      </c>
    </row>
    <row r="4797" spans="1:8" hidden="1">
      <c r="A4797">
        <v>17.5</v>
      </c>
      <c r="B4797">
        <v>1</v>
      </c>
      <c r="C4797" t="s">
        <v>7910</v>
      </c>
      <c r="D4797" t="s">
        <v>7911</v>
      </c>
      <c r="E4797" t="s">
        <v>21</v>
      </c>
      <c r="F4797" t="s">
        <v>7883</v>
      </c>
      <c r="G4797">
        <v>14</v>
      </c>
      <c r="H4797">
        <v>1178414</v>
      </c>
    </row>
    <row r="4798" spans="1:8" hidden="1">
      <c r="A4798">
        <v>17.399999999999999</v>
      </c>
      <c r="B4798">
        <v>0</v>
      </c>
      <c r="C4798" t="s">
        <v>7912</v>
      </c>
      <c r="D4798" t="s">
        <v>7913</v>
      </c>
      <c r="E4798" t="s">
        <v>21</v>
      </c>
      <c r="F4798" t="s">
        <v>7883</v>
      </c>
      <c r="G4798">
        <v>15</v>
      </c>
      <c r="H4798">
        <v>1178414</v>
      </c>
    </row>
    <row r="4799" spans="1:8" hidden="1">
      <c r="A4799">
        <v>17.3</v>
      </c>
      <c r="B4799">
        <v>1</v>
      </c>
      <c r="C4799" t="s">
        <v>7914</v>
      </c>
      <c r="D4799" t="s">
        <v>7915</v>
      </c>
      <c r="E4799" t="s">
        <v>21</v>
      </c>
      <c r="F4799" t="s">
        <v>7883</v>
      </c>
      <c r="G4799">
        <v>16</v>
      </c>
      <c r="H4799">
        <v>1178414</v>
      </c>
    </row>
    <row r="4800" spans="1:8" hidden="1">
      <c r="A4800">
        <v>17.2</v>
      </c>
      <c r="B4800">
        <v>4</v>
      </c>
      <c r="C4800" t="s">
        <v>7916</v>
      </c>
      <c r="D4800" t="s">
        <v>7917</v>
      </c>
      <c r="E4800" t="s">
        <v>21</v>
      </c>
      <c r="F4800" t="s">
        <v>7883</v>
      </c>
      <c r="G4800">
        <v>17</v>
      </c>
      <c r="H4800">
        <v>1178414</v>
      </c>
    </row>
    <row r="4801" spans="1:8" hidden="1">
      <c r="A4801">
        <v>17.100000000000001</v>
      </c>
      <c r="B4801">
        <v>1</v>
      </c>
      <c r="C4801" t="s">
        <v>7910</v>
      </c>
      <c r="D4801" t="s">
        <v>7918</v>
      </c>
      <c r="E4801" t="s">
        <v>21</v>
      </c>
      <c r="F4801" t="s">
        <v>7883</v>
      </c>
      <c r="G4801">
        <v>18</v>
      </c>
      <c r="H4801">
        <v>1178414</v>
      </c>
    </row>
    <row r="4802" spans="1:8" hidden="1">
      <c r="A4802">
        <v>16.600000000000001</v>
      </c>
      <c r="B4802">
        <v>1</v>
      </c>
      <c r="C4802" t="s">
        <v>7919</v>
      </c>
      <c r="D4802" t="s">
        <v>7920</v>
      </c>
      <c r="E4802" t="s">
        <v>21</v>
      </c>
      <c r="F4802" t="s">
        <v>7883</v>
      </c>
      <c r="G4802">
        <v>19</v>
      </c>
      <c r="H4802">
        <v>1178414</v>
      </c>
    </row>
    <row r="4803" spans="1:8" hidden="1">
      <c r="A4803">
        <v>16.5</v>
      </c>
      <c r="B4803">
        <v>1</v>
      </c>
      <c r="C4803" t="s">
        <v>7921</v>
      </c>
      <c r="D4803" t="s">
        <v>7922</v>
      </c>
      <c r="E4803" t="s">
        <v>21</v>
      </c>
      <c r="F4803" t="s">
        <v>7883</v>
      </c>
      <c r="G4803">
        <v>20</v>
      </c>
      <c r="H4803">
        <v>1178414</v>
      </c>
    </row>
    <row r="4804" spans="1:8" hidden="1">
      <c r="A4804">
        <v>16.399999999999999</v>
      </c>
      <c r="B4804">
        <v>4</v>
      </c>
      <c r="C4804" t="s">
        <v>7923</v>
      </c>
      <c r="D4804" t="s">
        <v>7924</v>
      </c>
      <c r="E4804" t="s">
        <v>21</v>
      </c>
      <c r="F4804" t="s">
        <v>7883</v>
      </c>
      <c r="G4804">
        <v>21</v>
      </c>
      <c r="H4804">
        <v>1178414</v>
      </c>
    </row>
    <row r="4805" spans="1:8" hidden="1">
      <c r="A4805">
        <v>16.3</v>
      </c>
      <c r="B4805" t="s">
        <v>8</v>
      </c>
      <c r="C4805" t="s">
        <v>7925</v>
      </c>
      <c r="D4805" t="s">
        <v>7926</v>
      </c>
      <c r="E4805" t="s">
        <v>21</v>
      </c>
      <c r="F4805" t="s">
        <v>7883</v>
      </c>
      <c r="G4805">
        <v>22</v>
      </c>
      <c r="H4805">
        <v>1178414</v>
      </c>
    </row>
    <row r="4806" spans="1:8" hidden="1">
      <c r="A4806">
        <v>16.2</v>
      </c>
      <c r="B4806">
        <v>0</v>
      </c>
      <c r="C4806" t="s">
        <v>7927</v>
      </c>
      <c r="D4806" t="s">
        <v>7928</v>
      </c>
      <c r="E4806" t="s">
        <v>21</v>
      </c>
      <c r="F4806" t="s">
        <v>7883</v>
      </c>
      <c r="G4806">
        <v>23</v>
      </c>
      <c r="H4806">
        <v>1178414</v>
      </c>
    </row>
    <row r="4807" spans="1:8" hidden="1">
      <c r="A4807">
        <v>16.100000000000001</v>
      </c>
      <c r="B4807">
        <v>2</v>
      </c>
      <c r="C4807" t="s">
        <v>7929</v>
      </c>
      <c r="D4807" t="s">
        <v>7930</v>
      </c>
      <c r="E4807" t="s">
        <v>21</v>
      </c>
      <c r="F4807" t="s">
        <v>7883</v>
      </c>
      <c r="G4807">
        <v>24</v>
      </c>
      <c r="H4807">
        <v>1178414</v>
      </c>
    </row>
    <row r="4808" spans="1:8" hidden="1">
      <c r="A4808">
        <v>15.6</v>
      </c>
      <c r="B4808">
        <v>0</v>
      </c>
      <c r="C4808" t="s">
        <v>7888</v>
      </c>
      <c r="D4808" t="s">
        <v>7931</v>
      </c>
      <c r="E4808" t="s">
        <v>21</v>
      </c>
      <c r="F4808" t="s">
        <v>7883</v>
      </c>
      <c r="G4808">
        <v>25</v>
      </c>
      <c r="H4808">
        <v>1178414</v>
      </c>
    </row>
    <row r="4809" spans="1:8" hidden="1">
      <c r="A4809">
        <v>15.5</v>
      </c>
      <c r="B4809">
        <v>0</v>
      </c>
      <c r="C4809" t="s">
        <v>7888</v>
      </c>
      <c r="D4809" t="s">
        <v>7932</v>
      </c>
      <c r="E4809" t="s">
        <v>21</v>
      </c>
      <c r="F4809" t="s">
        <v>7883</v>
      </c>
      <c r="G4809">
        <v>26</v>
      </c>
      <c r="H4809">
        <v>1178414</v>
      </c>
    </row>
    <row r="4810" spans="1:8" hidden="1">
      <c r="A4810">
        <v>15.4</v>
      </c>
      <c r="B4810" t="s">
        <v>8</v>
      </c>
      <c r="C4810" t="s">
        <v>717</v>
      </c>
      <c r="D4810" t="s">
        <v>7933</v>
      </c>
      <c r="E4810" t="s">
        <v>21</v>
      </c>
      <c r="F4810" t="s">
        <v>7883</v>
      </c>
      <c r="G4810">
        <v>27</v>
      </c>
      <c r="H4810">
        <v>1178414</v>
      </c>
    </row>
    <row r="4811" spans="1:8" hidden="1">
      <c r="A4811">
        <v>15.3</v>
      </c>
      <c r="B4811">
        <v>4</v>
      </c>
      <c r="C4811" t="s">
        <v>3868</v>
      </c>
      <c r="D4811" t="s">
        <v>7934</v>
      </c>
      <c r="E4811" t="s">
        <v>21</v>
      </c>
      <c r="F4811" t="s">
        <v>7883</v>
      </c>
      <c r="G4811">
        <v>28</v>
      </c>
      <c r="H4811">
        <v>1178414</v>
      </c>
    </row>
    <row r="4812" spans="1:8" hidden="1">
      <c r="A4812">
        <v>15.2</v>
      </c>
      <c r="B4812">
        <v>1</v>
      </c>
      <c r="C4812" t="s">
        <v>7935</v>
      </c>
      <c r="D4812" t="s">
        <v>7936</v>
      </c>
      <c r="E4812" t="s">
        <v>21</v>
      </c>
      <c r="F4812" t="s">
        <v>7883</v>
      </c>
      <c r="G4812">
        <v>29</v>
      </c>
      <c r="H4812">
        <v>1178414</v>
      </c>
    </row>
    <row r="4813" spans="1:8" hidden="1">
      <c r="A4813">
        <v>15.1</v>
      </c>
      <c r="B4813">
        <v>1</v>
      </c>
      <c r="C4813" t="s">
        <v>720</v>
      </c>
      <c r="D4813" t="s">
        <v>7937</v>
      </c>
      <c r="E4813" t="s">
        <v>21</v>
      </c>
      <c r="F4813" t="s">
        <v>7883</v>
      </c>
      <c r="G4813">
        <v>30</v>
      </c>
      <c r="H4813">
        <v>1178414</v>
      </c>
    </row>
    <row r="4814" spans="1:8" hidden="1">
      <c r="A4814">
        <v>14.6</v>
      </c>
      <c r="B4814">
        <v>6</v>
      </c>
      <c r="C4814" t="s">
        <v>7938</v>
      </c>
      <c r="D4814" t="s">
        <v>7939</v>
      </c>
      <c r="E4814" t="s">
        <v>21</v>
      </c>
      <c r="F4814" t="s">
        <v>7883</v>
      </c>
      <c r="G4814">
        <v>31</v>
      </c>
      <c r="H4814">
        <v>1178414</v>
      </c>
    </row>
    <row r="4815" spans="1:8" hidden="1">
      <c r="A4815">
        <v>14.5</v>
      </c>
      <c r="B4815">
        <v>1</v>
      </c>
      <c r="C4815" t="s">
        <v>725</v>
      </c>
      <c r="D4815" t="s">
        <v>7940</v>
      </c>
      <c r="E4815" t="s">
        <v>21</v>
      </c>
      <c r="F4815" t="s">
        <v>7883</v>
      </c>
      <c r="G4815">
        <v>32</v>
      </c>
      <c r="H4815">
        <v>1178414</v>
      </c>
    </row>
    <row r="4816" spans="1:8" hidden="1">
      <c r="A4816">
        <v>14.4</v>
      </c>
      <c r="B4816">
        <v>1</v>
      </c>
      <c r="C4816" t="s">
        <v>7941</v>
      </c>
      <c r="D4816" t="s">
        <v>7942</v>
      </c>
      <c r="E4816" t="s">
        <v>21</v>
      </c>
      <c r="F4816" t="s">
        <v>7883</v>
      </c>
      <c r="G4816">
        <v>33</v>
      </c>
      <c r="H4816">
        <v>1178414</v>
      </c>
    </row>
    <row r="4817" spans="1:8" hidden="1">
      <c r="A4817">
        <v>14.3</v>
      </c>
      <c r="B4817">
        <v>1</v>
      </c>
      <c r="C4817" t="s">
        <v>725</v>
      </c>
      <c r="D4817" t="s">
        <v>7943</v>
      </c>
      <c r="E4817" t="s">
        <v>21</v>
      </c>
      <c r="F4817" t="s">
        <v>7883</v>
      </c>
      <c r="G4817">
        <v>34</v>
      </c>
      <c r="H4817">
        <v>1178414</v>
      </c>
    </row>
    <row r="4818" spans="1:8" hidden="1">
      <c r="A4818">
        <v>14.2</v>
      </c>
      <c r="B4818">
        <v>1</v>
      </c>
      <c r="C4818" t="s">
        <v>7941</v>
      </c>
      <c r="D4818" t="s">
        <v>7944</v>
      </c>
      <c r="E4818" t="s">
        <v>21</v>
      </c>
      <c r="F4818" t="s">
        <v>7883</v>
      </c>
      <c r="G4818">
        <v>35</v>
      </c>
      <c r="H4818">
        <v>1178414</v>
      </c>
    </row>
    <row r="4819" spans="1:8" hidden="1">
      <c r="A4819">
        <v>14.1</v>
      </c>
      <c r="B4819">
        <v>0</v>
      </c>
      <c r="C4819" t="s">
        <v>7927</v>
      </c>
      <c r="D4819" t="s">
        <v>7945</v>
      </c>
      <c r="E4819" t="s">
        <v>21</v>
      </c>
      <c r="F4819" t="s">
        <v>7883</v>
      </c>
      <c r="G4819">
        <v>36</v>
      </c>
      <c r="H4819">
        <v>1178414</v>
      </c>
    </row>
    <row r="4820" spans="1:8" hidden="1">
      <c r="A4820">
        <v>13.6</v>
      </c>
      <c r="B4820">
        <v>4</v>
      </c>
      <c r="C4820" t="s">
        <v>3868</v>
      </c>
      <c r="D4820" t="s">
        <v>7946</v>
      </c>
      <c r="E4820" t="s">
        <v>21</v>
      </c>
      <c r="F4820" t="s">
        <v>7883</v>
      </c>
      <c r="G4820">
        <v>37</v>
      </c>
      <c r="H4820">
        <v>1178414</v>
      </c>
    </row>
    <row r="4821" spans="1:8" hidden="1">
      <c r="A4821">
        <v>13.5</v>
      </c>
      <c r="B4821">
        <v>1</v>
      </c>
      <c r="C4821" t="s">
        <v>7935</v>
      </c>
      <c r="D4821" t="s">
        <v>7947</v>
      </c>
      <c r="E4821" t="s">
        <v>21</v>
      </c>
      <c r="F4821" t="s">
        <v>7883</v>
      </c>
      <c r="G4821">
        <v>38</v>
      </c>
      <c r="H4821">
        <v>1178414</v>
      </c>
    </row>
    <row r="4822" spans="1:8" hidden="1">
      <c r="A4822">
        <v>13.4</v>
      </c>
      <c r="B4822">
        <v>2</v>
      </c>
      <c r="C4822" t="s">
        <v>7948</v>
      </c>
      <c r="D4822" t="s">
        <v>7949</v>
      </c>
      <c r="E4822" t="s">
        <v>21</v>
      </c>
      <c r="F4822" t="s">
        <v>7883</v>
      </c>
      <c r="G4822">
        <v>39</v>
      </c>
      <c r="H4822">
        <v>1178414</v>
      </c>
    </row>
    <row r="4823" spans="1:8" hidden="1">
      <c r="A4823">
        <v>13.3</v>
      </c>
      <c r="B4823">
        <v>0</v>
      </c>
      <c r="C4823" t="s">
        <v>7950</v>
      </c>
      <c r="D4823" t="s">
        <v>7951</v>
      </c>
      <c r="E4823" t="s">
        <v>21</v>
      </c>
      <c r="F4823" t="s">
        <v>7883</v>
      </c>
      <c r="G4823">
        <v>40</v>
      </c>
      <c r="H4823">
        <v>1178414</v>
      </c>
    </row>
    <row r="4824" spans="1:8" hidden="1">
      <c r="A4824">
        <v>13.2</v>
      </c>
      <c r="B4824">
        <v>0</v>
      </c>
      <c r="C4824" t="s">
        <v>7950</v>
      </c>
      <c r="D4824" t="s">
        <v>7952</v>
      </c>
      <c r="E4824" t="s">
        <v>21</v>
      </c>
      <c r="F4824" t="s">
        <v>7883</v>
      </c>
      <c r="G4824">
        <v>41</v>
      </c>
      <c r="H4824">
        <v>1178414</v>
      </c>
    </row>
    <row r="4825" spans="1:8" hidden="1">
      <c r="A4825">
        <v>13.1</v>
      </c>
      <c r="B4825">
        <v>1</v>
      </c>
      <c r="C4825" t="s">
        <v>7935</v>
      </c>
      <c r="D4825" t="s">
        <v>7953</v>
      </c>
      <c r="E4825" t="s">
        <v>21</v>
      </c>
      <c r="F4825" t="s">
        <v>7883</v>
      </c>
      <c r="G4825">
        <v>42</v>
      </c>
      <c r="H4825">
        <v>1178414</v>
      </c>
    </row>
    <row r="4826" spans="1:8" hidden="1">
      <c r="A4826">
        <v>12.6</v>
      </c>
      <c r="B4826">
        <v>0</v>
      </c>
      <c r="C4826" t="s">
        <v>7954</v>
      </c>
      <c r="D4826" t="s">
        <v>7955</v>
      </c>
      <c r="E4826" t="s">
        <v>21</v>
      </c>
      <c r="F4826" t="s">
        <v>7883</v>
      </c>
      <c r="G4826">
        <v>43</v>
      </c>
      <c r="H4826">
        <v>1178414</v>
      </c>
    </row>
    <row r="4827" spans="1:8" hidden="1">
      <c r="A4827">
        <v>12.5</v>
      </c>
      <c r="B4827">
        <v>1</v>
      </c>
      <c r="C4827" t="s">
        <v>3857</v>
      </c>
      <c r="D4827" t="s">
        <v>7956</v>
      </c>
      <c r="E4827" t="s">
        <v>21</v>
      </c>
      <c r="F4827" t="s">
        <v>7883</v>
      </c>
      <c r="G4827">
        <v>44</v>
      </c>
      <c r="H4827">
        <v>1178414</v>
      </c>
    </row>
    <row r="4828" spans="1:8" hidden="1">
      <c r="A4828">
        <v>12.4</v>
      </c>
      <c r="B4828" t="s">
        <v>8</v>
      </c>
      <c r="C4828" t="s">
        <v>7957</v>
      </c>
      <c r="D4828" t="s">
        <v>7958</v>
      </c>
      <c r="E4828" t="s">
        <v>21</v>
      </c>
      <c r="F4828" t="s">
        <v>7883</v>
      </c>
      <c r="G4828">
        <v>45</v>
      </c>
      <c r="H4828">
        <v>1178414</v>
      </c>
    </row>
    <row r="4829" spans="1:8" hidden="1">
      <c r="A4829">
        <v>12.3</v>
      </c>
      <c r="B4829">
        <v>1</v>
      </c>
      <c r="C4829" t="s">
        <v>3857</v>
      </c>
      <c r="D4829" t="s">
        <v>7959</v>
      </c>
      <c r="E4829" t="s">
        <v>21</v>
      </c>
      <c r="F4829" t="s">
        <v>7883</v>
      </c>
      <c r="G4829">
        <v>46</v>
      </c>
      <c r="H4829">
        <v>1178414</v>
      </c>
    </row>
    <row r="4830" spans="1:8" hidden="1">
      <c r="A4830">
        <v>12.2</v>
      </c>
      <c r="B4830">
        <v>2</v>
      </c>
      <c r="C4830" t="s">
        <v>7960</v>
      </c>
      <c r="D4830" t="s">
        <v>7961</v>
      </c>
      <c r="E4830" t="s">
        <v>21</v>
      </c>
      <c r="F4830" t="s">
        <v>7883</v>
      </c>
      <c r="G4830">
        <v>47</v>
      </c>
      <c r="H4830">
        <v>1178414</v>
      </c>
    </row>
    <row r="4831" spans="1:8" hidden="1">
      <c r="A4831">
        <v>12.1</v>
      </c>
      <c r="B4831">
        <v>1</v>
      </c>
      <c r="C4831" t="s">
        <v>7962</v>
      </c>
      <c r="D4831" t="s">
        <v>7963</v>
      </c>
      <c r="E4831" t="s">
        <v>21</v>
      </c>
      <c r="F4831" t="s">
        <v>7883</v>
      </c>
      <c r="G4831">
        <v>48</v>
      </c>
      <c r="H4831">
        <v>1178414</v>
      </c>
    </row>
    <row r="4832" spans="1:8" hidden="1">
      <c r="A4832">
        <v>11.6</v>
      </c>
      <c r="B4832">
        <v>1</v>
      </c>
      <c r="C4832" t="s">
        <v>7964</v>
      </c>
      <c r="D4832" t="s">
        <v>7965</v>
      </c>
      <c r="E4832" t="s">
        <v>21</v>
      </c>
      <c r="F4832" t="s">
        <v>7883</v>
      </c>
      <c r="G4832">
        <v>49</v>
      </c>
      <c r="H4832">
        <v>1178414</v>
      </c>
    </row>
    <row r="4833" spans="1:8" hidden="1">
      <c r="A4833">
        <v>11.5</v>
      </c>
      <c r="B4833">
        <v>0</v>
      </c>
      <c r="C4833" t="s">
        <v>7966</v>
      </c>
      <c r="D4833" t="s">
        <v>7967</v>
      </c>
      <c r="E4833" t="s">
        <v>21</v>
      </c>
      <c r="F4833" t="s">
        <v>7883</v>
      </c>
      <c r="G4833">
        <v>50</v>
      </c>
      <c r="H4833">
        <v>1178414</v>
      </c>
    </row>
    <row r="4834" spans="1:8" hidden="1">
      <c r="A4834">
        <v>11.4</v>
      </c>
      <c r="B4834">
        <v>1</v>
      </c>
      <c r="C4834" t="s">
        <v>725</v>
      </c>
      <c r="D4834" t="s">
        <v>7968</v>
      </c>
      <c r="E4834" t="s">
        <v>21</v>
      </c>
      <c r="F4834" t="s">
        <v>7883</v>
      </c>
      <c r="G4834">
        <v>51</v>
      </c>
      <c r="H4834">
        <v>1178414</v>
      </c>
    </row>
    <row r="4835" spans="1:8" hidden="1">
      <c r="A4835">
        <v>11.3</v>
      </c>
      <c r="B4835">
        <v>6</v>
      </c>
      <c r="C4835" t="s">
        <v>7969</v>
      </c>
      <c r="D4835" t="s">
        <v>7970</v>
      </c>
      <c r="E4835" t="s">
        <v>21</v>
      </c>
      <c r="F4835" t="s">
        <v>7883</v>
      </c>
      <c r="G4835">
        <v>52</v>
      </c>
      <c r="H4835">
        <v>1178414</v>
      </c>
    </row>
    <row r="4836" spans="1:8" hidden="1">
      <c r="A4836">
        <v>11.2</v>
      </c>
      <c r="B4836">
        <v>0</v>
      </c>
      <c r="C4836" t="s">
        <v>7971</v>
      </c>
      <c r="D4836" t="s">
        <v>7972</v>
      </c>
      <c r="E4836" t="s">
        <v>21</v>
      </c>
      <c r="F4836" t="s">
        <v>7883</v>
      </c>
      <c r="G4836">
        <v>53</v>
      </c>
      <c r="H4836">
        <v>1178414</v>
      </c>
    </row>
    <row r="4837" spans="1:8" hidden="1">
      <c r="A4837">
        <v>11.1</v>
      </c>
      <c r="B4837">
        <v>1</v>
      </c>
      <c r="C4837" t="s">
        <v>7964</v>
      </c>
      <c r="D4837" t="s">
        <v>7973</v>
      </c>
      <c r="E4837" t="s">
        <v>21</v>
      </c>
      <c r="F4837" t="s">
        <v>7883</v>
      </c>
      <c r="G4837">
        <v>54</v>
      </c>
      <c r="H4837">
        <v>1178414</v>
      </c>
    </row>
    <row r="4838" spans="1:8" hidden="1">
      <c r="A4838">
        <v>10.6</v>
      </c>
      <c r="B4838">
        <v>1</v>
      </c>
      <c r="C4838" t="s">
        <v>7962</v>
      </c>
      <c r="D4838" t="s">
        <v>7974</v>
      </c>
      <c r="E4838" t="s">
        <v>21</v>
      </c>
      <c r="F4838" t="s">
        <v>7883</v>
      </c>
      <c r="G4838">
        <v>55</v>
      </c>
      <c r="H4838">
        <v>1178414</v>
      </c>
    </row>
    <row r="4839" spans="1:8" hidden="1">
      <c r="A4839">
        <v>10.5</v>
      </c>
      <c r="B4839">
        <v>1</v>
      </c>
      <c r="C4839" t="s">
        <v>3857</v>
      </c>
      <c r="D4839" t="s">
        <v>7975</v>
      </c>
      <c r="E4839" t="s">
        <v>21</v>
      </c>
      <c r="F4839" t="s">
        <v>7883</v>
      </c>
      <c r="G4839">
        <v>56</v>
      </c>
      <c r="H4839">
        <v>1178414</v>
      </c>
    </row>
    <row r="4840" spans="1:8" hidden="1">
      <c r="A4840">
        <v>10.4</v>
      </c>
      <c r="B4840">
        <v>1</v>
      </c>
      <c r="C4840" t="s">
        <v>7962</v>
      </c>
      <c r="D4840" t="s">
        <v>7976</v>
      </c>
      <c r="E4840" t="s">
        <v>21</v>
      </c>
      <c r="F4840" t="s">
        <v>7883</v>
      </c>
      <c r="G4840">
        <v>57</v>
      </c>
      <c r="H4840">
        <v>1178414</v>
      </c>
    </row>
    <row r="4841" spans="1:8" hidden="1">
      <c r="A4841">
        <v>10.3</v>
      </c>
      <c r="B4841">
        <v>6</v>
      </c>
      <c r="C4841" t="s">
        <v>7977</v>
      </c>
      <c r="D4841" t="s">
        <v>7978</v>
      </c>
      <c r="E4841" t="s">
        <v>7979</v>
      </c>
      <c r="F4841" t="s">
        <v>7883</v>
      </c>
      <c r="G4841">
        <v>58</v>
      </c>
      <c r="H4841">
        <v>1178414</v>
      </c>
    </row>
    <row r="4842" spans="1:8" hidden="1">
      <c r="A4842">
        <v>10.199999999999999</v>
      </c>
      <c r="B4842">
        <v>2</v>
      </c>
      <c r="C4842" t="s">
        <v>7980</v>
      </c>
      <c r="D4842" t="s">
        <v>7981</v>
      </c>
      <c r="E4842" t="s">
        <v>21</v>
      </c>
      <c r="F4842" t="s">
        <v>7883</v>
      </c>
      <c r="G4842">
        <v>59</v>
      </c>
      <c r="H4842">
        <v>1178414</v>
      </c>
    </row>
    <row r="4843" spans="1:8" hidden="1">
      <c r="A4843">
        <v>10.1</v>
      </c>
      <c r="B4843">
        <v>1</v>
      </c>
      <c r="C4843" t="s">
        <v>3857</v>
      </c>
      <c r="D4843" t="s">
        <v>7982</v>
      </c>
      <c r="E4843" t="s">
        <v>21</v>
      </c>
      <c r="F4843" t="s">
        <v>7883</v>
      </c>
      <c r="G4843">
        <v>60</v>
      </c>
      <c r="H4843">
        <v>1178414</v>
      </c>
    </row>
    <row r="4844" spans="1:8" hidden="1">
      <c r="A4844">
        <v>9.6</v>
      </c>
      <c r="B4844">
        <v>0</v>
      </c>
      <c r="C4844" t="s">
        <v>7966</v>
      </c>
      <c r="D4844" t="s">
        <v>7983</v>
      </c>
      <c r="E4844" t="s">
        <v>21</v>
      </c>
      <c r="F4844" t="s">
        <v>7883</v>
      </c>
      <c r="G4844">
        <v>61</v>
      </c>
      <c r="H4844">
        <v>1178414</v>
      </c>
    </row>
    <row r="4845" spans="1:8" hidden="1">
      <c r="A4845">
        <v>9.5</v>
      </c>
      <c r="B4845">
        <v>1</v>
      </c>
      <c r="C4845" t="s">
        <v>725</v>
      </c>
      <c r="D4845" t="s">
        <v>7984</v>
      </c>
      <c r="E4845" t="s">
        <v>21</v>
      </c>
      <c r="F4845" t="s">
        <v>7883</v>
      </c>
      <c r="G4845">
        <v>62</v>
      </c>
      <c r="H4845">
        <v>1178414</v>
      </c>
    </row>
    <row r="4846" spans="1:8" hidden="1">
      <c r="A4846">
        <v>9.4</v>
      </c>
      <c r="B4846">
        <v>1</v>
      </c>
      <c r="C4846" t="s">
        <v>7964</v>
      </c>
      <c r="D4846" t="s">
        <v>7985</v>
      </c>
      <c r="E4846" t="s">
        <v>21</v>
      </c>
      <c r="F4846" t="s">
        <v>7883</v>
      </c>
      <c r="G4846">
        <v>63</v>
      </c>
      <c r="H4846">
        <v>1178414</v>
      </c>
    </row>
    <row r="4847" spans="1:8" hidden="1">
      <c r="A4847">
        <v>9.3000000000000007</v>
      </c>
      <c r="B4847">
        <v>0</v>
      </c>
      <c r="C4847" t="s">
        <v>7966</v>
      </c>
      <c r="D4847" t="s">
        <v>7986</v>
      </c>
      <c r="E4847" t="s">
        <v>21</v>
      </c>
      <c r="F4847" t="s">
        <v>7883</v>
      </c>
      <c r="G4847">
        <v>64</v>
      </c>
      <c r="H4847">
        <v>1178414</v>
      </c>
    </row>
    <row r="4848" spans="1:8">
      <c r="A4848">
        <v>9.1999999999999993</v>
      </c>
      <c r="B4848">
        <v>1</v>
      </c>
      <c r="C4848" t="s">
        <v>725</v>
      </c>
      <c r="D4848" t="s">
        <v>7987</v>
      </c>
      <c r="E4848" t="s">
        <v>21</v>
      </c>
      <c r="F4848" t="s">
        <v>7883</v>
      </c>
      <c r="G4848">
        <v>65</v>
      </c>
      <c r="H4848">
        <v>1178414</v>
      </c>
    </row>
    <row r="4849" spans="1:8" hidden="1">
      <c r="A4849">
        <v>9.1</v>
      </c>
      <c r="B4849">
        <v>1</v>
      </c>
      <c r="C4849" t="s">
        <v>7964</v>
      </c>
      <c r="D4849" t="s">
        <v>7988</v>
      </c>
      <c r="E4849" t="s">
        <v>21</v>
      </c>
      <c r="F4849" t="s">
        <v>7883</v>
      </c>
      <c r="G4849">
        <v>66</v>
      </c>
      <c r="H4849">
        <v>1178414</v>
      </c>
    </row>
    <row r="4850" spans="1:8" hidden="1">
      <c r="A4850">
        <v>8.6</v>
      </c>
      <c r="B4850">
        <v>1</v>
      </c>
      <c r="C4850" t="s">
        <v>7962</v>
      </c>
      <c r="D4850" t="s">
        <v>7989</v>
      </c>
      <c r="E4850" t="s">
        <v>21</v>
      </c>
      <c r="F4850" t="s">
        <v>7883</v>
      </c>
      <c r="G4850">
        <v>67</v>
      </c>
      <c r="H4850">
        <v>1178414</v>
      </c>
    </row>
    <row r="4851" spans="1:8" hidden="1">
      <c r="A4851">
        <v>8.5</v>
      </c>
      <c r="B4851">
        <v>0</v>
      </c>
      <c r="C4851" t="s">
        <v>7990</v>
      </c>
      <c r="D4851" t="s">
        <v>7991</v>
      </c>
      <c r="E4851" t="s">
        <v>21</v>
      </c>
      <c r="F4851" t="s">
        <v>7883</v>
      </c>
      <c r="G4851">
        <v>68</v>
      </c>
      <c r="H4851">
        <v>1178414</v>
      </c>
    </row>
    <row r="4852" spans="1:8" hidden="1">
      <c r="A4852">
        <v>8.4</v>
      </c>
      <c r="B4852">
        <v>1</v>
      </c>
      <c r="C4852" t="s">
        <v>3857</v>
      </c>
      <c r="D4852" t="s">
        <v>7992</v>
      </c>
      <c r="E4852" t="s">
        <v>21</v>
      </c>
      <c r="F4852" t="s">
        <v>7883</v>
      </c>
      <c r="G4852">
        <v>69</v>
      </c>
      <c r="H4852">
        <v>1178414</v>
      </c>
    </row>
    <row r="4853" spans="1:8" hidden="1">
      <c r="A4853">
        <v>8.3000000000000007</v>
      </c>
      <c r="B4853">
        <v>0</v>
      </c>
      <c r="C4853" t="s">
        <v>3871</v>
      </c>
      <c r="D4853" t="s">
        <v>7993</v>
      </c>
      <c r="E4853" t="s">
        <v>21</v>
      </c>
      <c r="F4853" t="s">
        <v>7883</v>
      </c>
      <c r="G4853">
        <v>70</v>
      </c>
      <c r="H4853">
        <v>1178414</v>
      </c>
    </row>
    <row r="4854" spans="1:8" hidden="1">
      <c r="A4854">
        <v>8.1999999999999993</v>
      </c>
      <c r="B4854">
        <v>0</v>
      </c>
      <c r="C4854" t="s">
        <v>3871</v>
      </c>
      <c r="D4854" t="s">
        <v>7994</v>
      </c>
      <c r="E4854" t="s">
        <v>21</v>
      </c>
      <c r="F4854" t="s">
        <v>7883</v>
      </c>
      <c r="G4854">
        <v>71</v>
      </c>
      <c r="H4854">
        <v>1178414</v>
      </c>
    </row>
    <row r="4855" spans="1:8" hidden="1">
      <c r="A4855">
        <v>8.1</v>
      </c>
      <c r="B4855">
        <v>1</v>
      </c>
      <c r="C4855" t="s">
        <v>7962</v>
      </c>
      <c r="D4855" t="s">
        <v>7995</v>
      </c>
      <c r="E4855" t="s">
        <v>21</v>
      </c>
      <c r="F4855" t="s">
        <v>7883</v>
      </c>
      <c r="G4855">
        <v>72</v>
      </c>
      <c r="H4855">
        <v>1178414</v>
      </c>
    </row>
    <row r="4856" spans="1:8" hidden="1">
      <c r="A4856">
        <v>7.6</v>
      </c>
      <c r="B4856">
        <v>1</v>
      </c>
      <c r="C4856" t="s">
        <v>7996</v>
      </c>
      <c r="D4856" t="s">
        <v>7997</v>
      </c>
      <c r="E4856" t="s">
        <v>21</v>
      </c>
      <c r="F4856" t="s">
        <v>7883</v>
      </c>
      <c r="G4856">
        <v>73</v>
      </c>
      <c r="H4856">
        <v>1178414</v>
      </c>
    </row>
    <row r="4857" spans="1:8" hidden="1">
      <c r="A4857">
        <v>7.5</v>
      </c>
      <c r="B4857">
        <v>4</v>
      </c>
      <c r="C4857" t="s">
        <v>7998</v>
      </c>
      <c r="D4857" t="s">
        <v>7999</v>
      </c>
      <c r="E4857" t="s">
        <v>8000</v>
      </c>
      <c r="F4857" t="s">
        <v>7883</v>
      </c>
      <c r="G4857">
        <v>74</v>
      </c>
      <c r="H4857">
        <v>1178414</v>
      </c>
    </row>
    <row r="4858" spans="1:8" hidden="1">
      <c r="A4858">
        <v>7.4</v>
      </c>
      <c r="B4858">
        <v>1</v>
      </c>
      <c r="C4858" t="s">
        <v>720</v>
      </c>
      <c r="D4858" t="s">
        <v>8001</v>
      </c>
      <c r="E4858" t="s">
        <v>21</v>
      </c>
      <c r="F4858" t="s">
        <v>7883</v>
      </c>
      <c r="G4858">
        <v>75</v>
      </c>
      <c r="H4858">
        <v>1178414</v>
      </c>
    </row>
    <row r="4859" spans="1:8" hidden="1">
      <c r="A4859">
        <v>7.3</v>
      </c>
      <c r="B4859">
        <v>1</v>
      </c>
      <c r="C4859" t="s">
        <v>7996</v>
      </c>
      <c r="D4859" t="s">
        <v>8002</v>
      </c>
      <c r="E4859" t="s">
        <v>21</v>
      </c>
      <c r="F4859" t="s">
        <v>7883</v>
      </c>
      <c r="G4859">
        <v>76</v>
      </c>
      <c r="H4859">
        <v>1178414</v>
      </c>
    </row>
    <row r="4860" spans="1:8" hidden="1">
      <c r="A4860">
        <v>7.2</v>
      </c>
      <c r="B4860">
        <v>1</v>
      </c>
      <c r="C4860" t="s">
        <v>720</v>
      </c>
      <c r="D4860" t="s">
        <v>8003</v>
      </c>
      <c r="E4860" t="s">
        <v>21</v>
      </c>
      <c r="F4860" t="s">
        <v>7883</v>
      </c>
      <c r="G4860">
        <v>77</v>
      </c>
      <c r="H4860">
        <v>1178414</v>
      </c>
    </row>
    <row r="4861" spans="1:8" hidden="1">
      <c r="A4861">
        <v>7.1</v>
      </c>
      <c r="B4861">
        <v>1</v>
      </c>
      <c r="C4861" t="s">
        <v>7996</v>
      </c>
      <c r="D4861" t="s">
        <v>8004</v>
      </c>
      <c r="E4861" t="s">
        <v>21</v>
      </c>
      <c r="F4861" t="s">
        <v>7883</v>
      </c>
      <c r="G4861">
        <v>78</v>
      </c>
      <c r="H4861">
        <v>1178414</v>
      </c>
    </row>
    <row r="4862" spans="1:8" hidden="1">
      <c r="A4862">
        <v>6.6</v>
      </c>
      <c r="B4862">
        <v>0</v>
      </c>
      <c r="C4862" t="s">
        <v>3871</v>
      </c>
      <c r="D4862" t="s">
        <v>8005</v>
      </c>
      <c r="E4862" t="s">
        <v>21</v>
      </c>
      <c r="F4862" t="s">
        <v>7883</v>
      </c>
      <c r="G4862">
        <v>79</v>
      </c>
      <c r="H4862">
        <v>1178414</v>
      </c>
    </row>
    <row r="4863" spans="1:8" hidden="1">
      <c r="A4863">
        <v>6.5</v>
      </c>
      <c r="B4863" t="s">
        <v>8</v>
      </c>
      <c r="C4863" t="s">
        <v>8006</v>
      </c>
      <c r="D4863" t="s">
        <v>8007</v>
      </c>
      <c r="E4863" t="s">
        <v>8008</v>
      </c>
      <c r="F4863" t="s">
        <v>7883</v>
      </c>
      <c r="G4863">
        <v>80</v>
      </c>
      <c r="H4863">
        <v>1178414</v>
      </c>
    </row>
    <row r="4864" spans="1:8" hidden="1">
      <c r="A4864">
        <v>6.4</v>
      </c>
      <c r="B4864">
        <v>2</v>
      </c>
      <c r="C4864" t="s">
        <v>8009</v>
      </c>
      <c r="D4864" t="s">
        <v>8010</v>
      </c>
      <c r="E4864" t="s">
        <v>21</v>
      </c>
      <c r="F4864" t="s">
        <v>7883</v>
      </c>
      <c r="G4864">
        <v>81</v>
      </c>
      <c r="H4864">
        <v>1178414</v>
      </c>
    </row>
    <row r="4865" spans="1:8" hidden="1">
      <c r="A4865">
        <v>6.3</v>
      </c>
      <c r="B4865">
        <v>1</v>
      </c>
      <c r="C4865" t="s">
        <v>3857</v>
      </c>
      <c r="D4865" t="s">
        <v>8011</v>
      </c>
      <c r="E4865" t="s">
        <v>21</v>
      </c>
      <c r="F4865" t="s">
        <v>7883</v>
      </c>
      <c r="G4865">
        <v>82</v>
      </c>
      <c r="H4865">
        <v>1178414</v>
      </c>
    </row>
    <row r="4866" spans="1:8" hidden="1">
      <c r="A4866">
        <v>6.2</v>
      </c>
      <c r="B4866">
        <v>6</v>
      </c>
      <c r="C4866" t="s">
        <v>8012</v>
      </c>
      <c r="D4866" t="s">
        <v>8013</v>
      </c>
      <c r="E4866" t="s">
        <v>8014</v>
      </c>
      <c r="F4866" t="s">
        <v>7883</v>
      </c>
      <c r="G4866">
        <v>83</v>
      </c>
      <c r="H4866">
        <v>1178414</v>
      </c>
    </row>
    <row r="4867" spans="1:8" hidden="1">
      <c r="A4867">
        <v>6.1</v>
      </c>
      <c r="B4867">
        <v>0</v>
      </c>
      <c r="C4867" t="s">
        <v>3871</v>
      </c>
      <c r="D4867" t="s">
        <v>8015</v>
      </c>
      <c r="E4867" t="s">
        <v>21</v>
      </c>
      <c r="F4867" t="s">
        <v>7883</v>
      </c>
      <c r="G4867">
        <v>84</v>
      </c>
      <c r="H4867">
        <v>1178414</v>
      </c>
    </row>
    <row r="4868" spans="1:8" hidden="1">
      <c r="A4868">
        <v>5.6</v>
      </c>
      <c r="B4868">
        <v>4</v>
      </c>
      <c r="C4868" t="s">
        <v>8016</v>
      </c>
      <c r="D4868" t="s">
        <v>8017</v>
      </c>
      <c r="E4868" t="s">
        <v>21</v>
      </c>
      <c r="F4868" t="s">
        <v>7883</v>
      </c>
      <c r="G4868">
        <v>85</v>
      </c>
      <c r="H4868">
        <v>1178414</v>
      </c>
    </row>
    <row r="4869" spans="1:8" hidden="1">
      <c r="A4869">
        <v>5.5</v>
      </c>
      <c r="B4869">
        <v>4</v>
      </c>
      <c r="C4869" t="s">
        <v>8016</v>
      </c>
      <c r="D4869" t="s">
        <v>8018</v>
      </c>
      <c r="E4869" t="s">
        <v>21</v>
      </c>
      <c r="F4869" t="s">
        <v>7883</v>
      </c>
      <c r="G4869">
        <v>86</v>
      </c>
      <c r="H4869">
        <v>1178414</v>
      </c>
    </row>
    <row r="4870" spans="1:8" hidden="1">
      <c r="A4870">
        <v>5.4</v>
      </c>
      <c r="B4870">
        <v>1</v>
      </c>
      <c r="C4870" t="s">
        <v>8019</v>
      </c>
      <c r="D4870" t="s">
        <v>8020</v>
      </c>
      <c r="E4870" t="s">
        <v>21</v>
      </c>
      <c r="F4870" t="s">
        <v>7883</v>
      </c>
      <c r="G4870">
        <v>87</v>
      </c>
      <c r="H4870">
        <v>1178414</v>
      </c>
    </row>
    <row r="4871" spans="1:8" hidden="1">
      <c r="A4871">
        <v>5.3</v>
      </c>
      <c r="B4871">
        <v>6</v>
      </c>
      <c r="C4871" t="s">
        <v>8021</v>
      </c>
      <c r="D4871" t="s">
        <v>8022</v>
      </c>
      <c r="E4871" t="s">
        <v>21</v>
      </c>
      <c r="F4871" t="s">
        <v>7883</v>
      </c>
      <c r="G4871">
        <v>88</v>
      </c>
      <c r="H4871">
        <v>1178414</v>
      </c>
    </row>
    <row r="4872" spans="1:8" hidden="1">
      <c r="A4872">
        <v>5.2</v>
      </c>
      <c r="B4872">
        <v>1</v>
      </c>
      <c r="C4872" t="s">
        <v>8023</v>
      </c>
      <c r="D4872" t="s">
        <v>8024</v>
      </c>
      <c r="E4872" t="s">
        <v>8025</v>
      </c>
      <c r="F4872" t="s">
        <v>7883</v>
      </c>
      <c r="G4872">
        <v>89</v>
      </c>
      <c r="H4872">
        <v>1178414</v>
      </c>
    </row>
    <row r="4873" spans="1:8" hidden="1">
      <c r="A4873">
        <v>5.0999999999999996</v>
      </c>
      <c r="B4873">
        <v>0</v>
      </c>
      <c r="C4873" t="s">
        <v>8026</v>
      </c>
      <c r="D4873" t="s">
        <v>8027</v>
      </c>
      <c r="E4873" t="s">
        <v>21</v>
      </c>
      <c r="F4873" t="s">
        <v>7883</v>
      </c>
      <c r="G4873">
        <v>90</v>
      </c>
      <c r="H4873">
        <v>1178414</v>
      </c>
    </row>
    <row r="4874" spans="1:8" hidden="1">
      <c r="A4874">
        <v>4.5999999999999996</v>
      </c>
      <c r="B4874">
        <v>1</v>
      </c>
      <c r="C4874" t="s">
        <v>8028</v>
      </c>
      <c r="D4874" t="s">
        <v>8029</v>
      </c>
      <c r="E4874" t="s">
        <v>21</v>
      </c>
      <c r="F4874" t="s">
        <v>7883</v>
      </c>
      <c r="G4874">
        <v>91</v>
      </c>
      <c r="H4874">
        <v>1178414</v>
      </c>
    </row>
    <row r="4875" spans="1:8" hidden="1">
      <c r="A4875">
        <v>4.5999999999999996</v>
      </c>
      <c r="B4875" t="s">
        <v>108</v>
      </c>
      <c r="C4875" t="s">
        <v>8030</v>
      </c>
      <c r="D4875" t="s">
        <v>8031</v>
      </c>
      <c r="E4875" t="s">
        <v>21</v>
      </c>
      <c r="F4875" t="s">
        <v>7883</v>
      </c>
      <c r="G4875">
        <v>92</v>
      </c>
      <c r="H4875">
        <v>1178414</v>
      </c>
    </row>
    <row r="4876" spans="1:8" hidden="1">
      <c r="A4876">
        <v>4.5</v>
      </c>
      <c r="B4876">
        <v>0</v>
      </c>
      <c r="C4876" t="s">
        <v>8032</v>
      </c>
      <c r="D4876" t="s">
        <v>8033</v>
      </c>
      <c r="E4876" t="s">
        <v>21</v>
      </c>
      <c r="F4876" t="s">
        <v>7883</v>
      </c>
      <c r="G4876">
        <v>93</v>
      </c>
      <c r="H4876">
        <v>1178414</v>
      </c>
    </row>
    <row r="4877" spans="1:8" hidden="1">
      <c r="A4877">
        <v>4.4000000000000004</v>
      </c>
      <c r="B4877">
        <v>6</v>
      </c>
      <c r="C4877" t="s">
        <v>8034</v>
      </c>
      <c r="D4877" t="s">
        <v>8035</v>
      </c>
      <c r="E4877" t="s">
        <v>8036</v>
      </c>
      <c r="F4877" t="s">
        <v>7883</v>
      </c>
      <c r="G4877">
        <v>94</v>
      </c>
      <c r="H4877">
        <v>1178414</v>
      </c>
    </row>
    <row r="4878" spans="1:8" hidden="1">
      <c r="A4878">
        <v>4.3</v>
      </c>
      <c r="B4878">
        <v>0</v>
      </c>
      <c r="C4878" t="s">
        <v>8032</v>
      </c>
      <c r="D4878" t="s">
        <v>8037</v>
      </c>
      <c r="E4878" t="s">
        <v>21</v>
      </c>
      <c r="F4878" t="s">
        <v>7883</v>
      </c>
      <c r="G4878">
        <v>95</v>
      </c>
      <c r="H4878">
        <v>1178414</v>
      </c>
    </row>
    <row r="4879" spans="1:8" hidden="1">
      <c r="A4879">
        <v>4.2</v>
      </c>
      <c r="B4879">
        <v>0</v>
      </c>
      <c r="C4879" t="s">
        <v>8032</v>
      </c>
      <c r="D4879" t="s">
        <v>8038</v>
      </c>
      <c r="E4879" t="s">
        <v>21</v>
      </c>
      <c r="F4879" t="s">
        <v>7883</v>
      </c>
      <c r="G4879">
        <v>96</v>
      </c>
      <c r="H4879">
        <v>1178414</v>
      </c>
    </row>
    <row r="4880" spans="1:8" hidden="1">
      <c r="A4880">
        <v>4.0999999999999996</v>
      </c>
      <c r="B4880">
        <v>0</v>
      </c>
      <c r="C4880" t="s">
        <v>8032</v>
      </c>
      <c r="D4880" t="s">
        <v>8039</v>
      </c>
      <c r="E4880" t="s">
        <v>21</v>
      </c>
      <c r="F4880" t="s">
        <v>7883</v>
      </c>
      <c r="G4880">
        <v>97</v>
      </c>
      <c r="H4880">
        <v>1178414</v>
      </c>
    </row>
    <row r="4881" spans="1:8" hidden="1">
      <c r="A4881">
        <v>3.6</v>
      </c>
      <c r="B4881">
        <v>6</v>
      </c>
      <c r="C4881" t="s">
        <v>8021</v>
      </c>
      <c r="D4881" t="s">
        <v>8040</v>
      </c>
      <c r="E4881" t="s">
        <v>8041</v>
      </c>
      <c r="F4881" t="s">
        <v>7883</v>
      </c>
      <c r="G4881">
        <v>98</v>
      </c>
      <c r="H4881">
        <v>1178414</v>
      </c>
    </row>
    <row r="4882" spans="1:8" hidden="1">
      <c r="A4882">
        <v>3.5</v>
      </c>
      <c r="B4882">
        <v>1</v>
      </c>
      <c r="C4882" t="s">
        <v>8023</v>
      </c>
      <c r="D4882" t="s">
        <v>8042</v>
      </c>
      <c r="E4882" t="s">
        <v>21</v>
      </c>
      <c r="F4882" t="s">
        <v>7883</v>
      </c>
      <c r="G4882">
        <v>99</v>
      </c>
      <c r="H4882">
        <v>1178414</v>
      </c>
    </row>
    <row r="4883" spans="1:8" hidden="1">
      <c r="A4883">
        <v>3.4</v>
      </c>
      <c r="B4883">
        <v>2</v>
      </c>
      <c r="C4883" t="s">
        <v>8043</v>
      </c>
      <c r="D4883" t="s">
        <v>8044</v>
      </c>
      <c r="E4883" t="s">
        <v>21</v>
      </c>
      <c r="F4883" t="s">
        <v>7883</v>
      </c>
      <c r="G4883">
        <v>100</v>
      </c>
      <c r="H4883">
        <v>1178414</v>
      </c>
    </row>
    <row r="4884" spans="1:8" hidden="1">
      <c r="A4884">
        <v>3.3</v>
      </c>
      <c r="B4884">
        <v>4</v>
      </c>
      <c r="C4884" t="s">
        <v>8016</v>
      </c>
      <c r="D4884" t="s">
        <v>8045</v>
      </c>
      <c r="E4884" t="s">
        <v>21</v>
      </c>
      <c r="F4884" t="s">
        <v>7883</v>
      </c>
      <c r="G4884">
        <v>101</v>
      </c>
      <c r="H4884">
        <v>1178414</v>
      </c>
    </row>
    <row r="4885" spans="1:8" hidden="1">
      <c r="A4885">
        <v>3.2</v>
      </c>
      <c r="B4885">
        <v>0</v>
      </c>
      <c r="C4885" t="s">
        <v>8026</v>
      </c>
      <c r="D4885" t="s">
        <v>8046</v>
      </c>
      <c r="E4885" t="s">
        <v>21</v>
      </c>
      <c r="F4885" t="s">
        <v>7883</v>
      </c>
      <c r="G4885">
        <v>102</v>
      </c>
      <c r="H4885">
        <v>1178414</v>
      </c>
    </row>
    <row r="4886" spans="1:8" hidden="1">
      <c r="A4886">
        <v>3.1</v>
      </c>
      <c r="B4886">
        <v>1</v>
      </c>
      <c r="C4886" t="s">
        <v>8019</v>
      </c>
      <c r="D4886" t="s">
        <v>8047</v>
      </c>
      <c r="E4886" t="s">
        <v>21</v>
      </c>
      <c r="F4886" t="s">
        <v>7883</v>
      </c>
      <c r="G4886">
        <v>103</v>
      </c>
      <c r="H4886">
        <v>1178414</v>
      </c>
    </row>
    <row r="4887" spans="1:8" hidden="1">
      <c r="A4887">
        <v>2.6</v>
      </c>
      <c r="B4887">
        <v>0</v>
      </c>
      <c r="C4887" t="s">
        <v>8032</v>
      </c>
      <c r="D4887" t="s">
        <v>8048</v>
      </c>
      <c r="E4887" t="s">
        <v>21</v>
      </c>
      <c r="F4887" t="s">
        <v>7883</v>
      </c>
      <c r="G4887">
        <v>104</v>
      </c>
      <c r="H4887">
        <v>1178414</v>
      </c>
    </row>
    <row r="4888" spans="1:8" hidden="1">
      <c r="A4888">
        <v>2.5</v>
      </c>
      <c r="B4888">
        <v>0</v>
      </c>
      <c r="C4888" t="s">
        <v>8032</v>
      </c>
      <c r="D4888" t="s">
        <v>8049</v>
      </c>
      <c r="E4888" t="s">
        <v>21</v>
      </c>
      <c r="F4888" t="s">
        <v>7883</v>
      </c>
      <c r="G4888">
        <v>105</v>
      </c>
      <c r="H4888">
        <v>1178414</v>
      </c>
    </row>
    <row r="4889" spans="1:8" hidden="1">
      <c r="A4889">
        <v>2.4</v>
      </c>
      <c r="B4889">
        <v>0</v>
      </c>
      <c r="C4889" t="s">
        <v>8032</v>
      </c>
      <c r="D4889" t="s">
        <v>8050</v>
      </c>
      <c r="E4889" t="s">
        <v>21</v>
      </c>
      <c r="F4889" t="s">
        <v>7883</v>
      </c>
      <c r="G4889">
        <v>106</v>
      </c>
      <c r="H4889">
        <v>1178414</v>
      </c>
    </row>
    <row r="4890" spans="1:8" hidden="1">
      <c r="A4890">
        <v>2.2999999999999998</v>
      </c>
      <c r="B4890" t="s">
        <v>8</v>
      </c>
      <c r="C4890" t="s">
        <v>8051</v>
      </c>
      <c r="D4890" t="s">
        <v>8052</v>
      </c>
      <c r="E4890" t="s">
        <v>949</v>
      </c>
      <c r="F4890" t="s">
        <v>7883</v>
      </c>
      <c r="G4890">
        <v>107</v>
      </c>
      <c r="H4890">
        <v>1178414</v>
      </c>
    </row>
    <row r="4891" spans="1:8" hidden="1">
      <c r="A4891">
        <v>2.2000000000000002</v>
      </c>
      <c r="B4891">
        <v>4</v>
      </c>
      <c r="C4891" t="s">
        <v>8053</v>
      </c>
      <c r="D4891" t="s">
        <v>8054</v>
      </c>
      <c r="E4891" t="s">
        <v>21</v>
      </c>
      <c r="F4891" t="s">
        <v>7883</v>
      </c>
      <c r="G4891">
        <v>108</v>
      </c>
      <c r="H4891">
        <v>1178414</v>
      </c>
    </row>
    <row r="4892" spans="1:8" hidden="1">
      <c r="A4892">
        <v>2.1</v>
      </c>
      <c r="B4892">
        <v>0</v>
      </c>
      <c r="C4892" t="s">
        <v>8055</v>
      </c>
      <c r="D4892" t="s">
        <v>8056</v>
      </c>
      <c r="E4892" t="s">
        <v>21</v>
      </c>
      <c r="F4892" t="s">
        <v>7883</v>
      </c>
      <c r="G4892">
        <v>109</v>
      </c>
      <c r="H4892">
        <v>1178414</v>
      </c>
    </row>
    <row r="4893" spans="1:8" hidden="1">
      <c r="A4893">
        <v>1.6</v>
      </c>
      <c r="B4893">
        <v>0</v>
      </c>
      <c r="C4893" t="s">
        <v>8057</v>
      </c>
      <c r="D4893" t="s">
        <v>8058</v>
      </c>
      <c r="E4893" t="s">
        <v>21</v>
      </c>
      <c r="F4893" t="s">
        <v>7883</v>
      </c>
      <c r="G4893">
        <v>110</v>
      </c>
      <c r="H4893">
        <v>1178414</v>
      </c>
    </row>
    <row r="4894" spans="1:8" hidden="1">
      <c r="A4894">
        <v>1.5</v>
      </c>
      <c r="B4894">
        <v>1</v>
      </c>
      <c r="C4894" t="s">
        <v>8059</v>
      </c>
      <c r="D4894" t="s">
        <v>8060</v>
      </c>
      <c r="E4894" t="s">
        <v>21</v>
      </c>
      <c r="F4894" t="s">
        <v>7883</v>
      </c>
      <c r="G4894">
        <v>111</v>
      </c>
      <c r="H4894">
        <v>1178414</v>
      </c>
    </row>
    <row r="4895" spans="1:8" hidden="1">
      <c r="A4895">
        <v>1.4</v>
      </c>
      <c r="B4895">
        <v>0</v>
      </c>
      <c r="C4895" t="s">
        <v>8061</v>
      </c>
      <c r="D4895" t="s">
        <v>8062</v>
      </c>
      <c r="E4895" t="s">
        <v>21</v>
      </c>
      <c r="F4895" t="s">
        <v>7883</v>
      </c>
      <c r="G4895">
        <v>112</v>
      </c>
      <c r="H4895">
        <v>1178414</v>
      </c>
    </row>
    <row r="4896" spans="1:8" hidden="1">
      <c r="A4896">
        <v>1.3</v>
      </c>
      <c r="B4896">
        <v>0</v>
      </c>
      <c r="C4896" t="s">
        <v>8061</v>
      </c>
      <c r="D4896" t="s">
        <v>8063</v>
      </c>
      <c r="E4896" t="s">
        <v>21</v>
      </c>
      <c r="F4896" t="s">
        <v>7883</v>
      </c>
      <c r="G4896">
        <v>113</v>
      </c>
      <c r="H4896">
        <v>1178414</v>
      </c>
    </row>
    <row r="4897" spans="1:8" hidden="1">
      <c r="A4897">
        <v>1.2</v>
      </c>
      <c r="B4897">
        <v>1</v>
      </c>
      <c r="C4897" t="s">
        <v>8019</v>
      </c>
      <c r="D4897" t="s">
        <v>8064</v>
      </c>
      <c r="E4897" t="s">
        <v>21</v>
      </c>
      <c r="F4897" t="s">
        <v>7883</v>
      </c>
      <c r="G4897">
        <v>114</v>
      </c>
      <c r="H4897">
        <v>1178414</v>
      </c>
    </row>
    <row r="4898" spans="1:8" hidden="1">
      <c r="A4898">
        <v>1.1000000000000001</v>
      </c>
      <c r="B4898">
        <v>0</v>
      </c>
      <c r="C4898" t="s">
        <v>8057</v>
      </c>
      <c r="D4898" t="s">
        <v>8065</v>
      </c>
      <c r="E4898" t="s">
        <v>21</v>
      </c>
      <c r="F4898" t="s">
        <v>7883</v>
      </c>
      <c r="G4898">
        <v>115</v>
      </c>
      <c r="H4898">
        <v>1178414</v>
      </c>
    </row>
    <row r="4899" spans="1:8" hidden="1">
      <c r="A4899">
        <v>0.6</v>
      </c>
      <c r="B4899">
        <v>4</v>
      </c>
      <c r="C4899" t="s">
        <v>8053</v>
      </c>
      <c r="D4899" t="s">
        <v>8066</v>
      </c>
      <c r="E4899" t="s">
        <v>21</v>
      </c>
      <c r="F4899" t="s">
        <v>7883</v>
      </c>
      <c r="G4899">
        <v>116</v>
      </c>
      <c r="H4899">
        <v>1178414</v>
      </c>
    </row>
    <row r="4900" spans="1:8" hidden="1">
      <c r="A4900">
        <v>0.5</v>
      </c>
      <c r="B4900">
        <v>0</v>
      </c>
      <c r="C4900" t="s">
        <v>8055</v>
      </c>
      <c r="D4900" t="s">
        <v>8067</v>
      </c>
      <c r="E4900" t="s">
        <v>21</v>
      </c>
      <c r="F4900" t="s">
        <v>7883</v>
      </c>
      <c r="G4900">
        <v>117</v>
      </c>
      <c r="H4900">
        <v>1178414</v>
      </c>
    </row>
    <row r="4901" spans="1:8" hidden="1">
      <c r="A4901">
        <v>0.4</v>
      </c>
      <c r="B4901">
        <v>1</v>
      </c>
      <c r="C4901" t="s">
        <v>8068</v>
      </c>
      <c r="D4901" t="s">
        <v>8069</v>
      </c>
      <c r="E4901" t="s">
        <v>21</v>
      </c>
      <c r="F4901" t="s">
        <v>7883</v>
      </c>
      <c r="G4901">
        <v>118</v>
      </c>
      <c r="H4901">
        <v>1178414</v>
      </c>
    </row>
    <row r="4902" spans="1:8" hidden="1">
      <c r="A4902">
        <v>0.3</v>
      </c>
      <c r="B4902">
        <v>0</v>
      </c>
      <c r="C4902" t="s">
        <v>8070</v>
      </c>
      <c r="D4902" t="s">
        <v>8071</v>
      </c>
      <c r="E4902" t="s">
        <v>21</v>
      </c>
      <c r="F4902" t="s">
        <v>7883</v>
      </c>
      <c r="G4902">
        <v>119</v>
      </c>
      <c r="H4902">
        <v>1178414</v>
      </c>
    </row>
    <row r="4903" spans="1:8" hidden="1">
      <c r="A4903">
        <v>0.2</v>
      </c>
      <c r="B4903">
        <v>0</v>
      </c>
      <c r="C4903" t="s">
        <v>8070</v>
      </c>
      <c r="D4903" t="s">
        <v>8072</v>
      </c>
      <c r="E4903" t="s">
        <v>21</v>
      </c>
      <c r="F4903" t="s">
        <v>7883</v>
      </c>
      <c r="G4903">
        <v>120</v>
      </c>
      <c r="H4903">
        <v>1178414</v>
      </c>
    </row>
    <row r="4904" spans="1:8" hidden="1">
      <c r="A4904">
        <v>0.1</v>
      </c>
      <c r="B4904">
        <v>0</v>
      </c>
      <c r="C4904" t="s">
        <v>8070</v>
      </c>
      <c r="D4904" t="s">
        <v>8073</v>
      </c>
      <c r="E4904" t="s">
        <v>21</v>
      </c>
      <c r="F4904" t="s">
        <v>7883</v>
      </c>
      <c r="G4904">
        <v>121</v>
      </c>
      <c r="H4904">
        <v>1178414</v>
      </c>
    </row>
    <row r="4905" spans="1:8" hidden="1">
      <c r="A4905">
        <v>14.6</v>
      </c>
      <c r="B4905">
        <v>6</v>
      </c>
      <c r="C4905" t="s">
        <v>8074</v>
      </c>
      <c r="D4905" t="s">
        <v>8075</v>
      </c>
      <c r="E4905" t="s">
        <v>21</v>
      </c>
      <c r="F4905" t="s">
        <v>8076</v>
      </c>
      <c r="G4905">
        <v>0</v>
      </c>
      <c r="H4905">
        <v>1178413</v>
      </c>
    </row>
    <row r="4906" spans="1:8" hidden="1">
      <c r="A4906">
        <v>14.5</v>
      </c>
      <c r="B4906">
        <v>6</v>
      </c>
      <c r="C4906" t="s">
        <v>8074</v>
      </c>
      <c r="D4906" t="s">
        <v>8077</v>
      </c>
      <c r="E4906" t="s">
        <v>21</v>
      </c>
      <c r="F4906" t="s">
        <v>8076</v>
      </c>
      <c r="G4906">
        <v>1</v>
      </c>
      <c r="H4906">
        <v>1178413</v>
      </c>
    </row>
    <row r="4907" spans="1:8" hidden="1">
      <c r="A4907">
        <v>14.4</v>
      </c>
      <c r="B4907">
        <v>4</v>
      </c>
      <c r="C4907" t="s">
        <v>8078</v>
      </c>
      <c r="D4907" t="s">
        <v>8079</v>
      </c>
      <c r="E4907" t="s">
        <v>21</v>
      </c>
      <c r="F4907" t="s">
        <v>8076</v>
      </c>
      <c r="G4907">
        <v>2</v>
      </c>
      <c r="H4907">
        <v>1178413</v>
      </c>
    </row>
    <row r="4908" spans="1:8" hidden="1">
      <c r="A4908">
        <v>14.3</v>
      </c>
      <c r="B4908">
        <v>2</v>
      </c>
      <c r="C4908" t="s">
        <v>8080</v>
      </c>
      <c r="D4908" t="s">
        <v>8081</v>
      </c>
      <c r="E4908" t="s">
        <v>21</v>
      </c>
      <c r="F4908" t="s">
        <v>8076</v>
      </c>
      <c r="G4908">
        <v>3</v>
      </c>
      <c r="H4908">
        <v>1178413</v>
      </c>
    </row>
    <row r="4909" spans="1:8" hidden="1">
      <c r="A4909">
        <v>14.2</v>
      </c>
      <c r="B4909">
        <v>1</v>
      </c>
      <c r="C4909" t="s">
        <v>8082</v>
      </c>
      <c r="D4909" t="s">
        <v>8083</v>
      </c>
      <c r="E4909" t="s">
        <v>21</v>
      </c>
      <c r="F4909" t="s">
        <v>8076</v>
      </c>
      <c r="G4909">
        <v>4</v>
      </c>
      <c r="H4909">
        <v>1178413</v>
      </c>
    </row>
    <row r="4910" spans="1:8" hidden="1">
      <c r="A4910">
        <v>14.1</v>
      </c>
      <c r="B4910">
        <v>0</v>
      </c>
      <c r="C4910" t="s">
        <v>8084</v>
      </c>
      <c r="D4910" t="s">
        <v>8085</v>
      </c>
      <c r="E4910" t="s">
        <v>21</v>
      </c>
      <c r="F4910" t="s">
        <v>8076</v>
      </c>
      <c r="G4910">
        <v>5</v>
      </c>
      <c r="H4910">
        <v>1178413</v>
      </c>
    </row>
    <row r="4911" spans="1:8" hidden="1">
      <c r="A4911">
        <v>13.6</v>
      </c>
      <c r="B4911">
        <v>1</v>
      </c>
      <c r="C4911" t="s">
        <v>8086</v>
      </c>
      <c r="D4911" t="s">
        <v>8087</v>
      </c>
      <c r="E4911" t="s">
        <v>21</v>
      </c>
      <c r="F4911" t="s">
        <v>8076</v>
      </c>
      <c r="G4911">
        <v>6</v>
      </c>
      <c r="H4911">
        <v>1178413</v>
      </c>
    </row>
    <row r="4912" spans="1:8" hidden="1">
      <c r="A4912">
        <v>13.5</v>
      </c>
      <c r="B4912">
        <v>1</v>
      </c>
      <c r="C4912" t="s">
        <v>8088</v>
      </c>
      <c r="D4912" t="s">
        <v>8089</v>
      </c>
      <c r="E4912" t="s">
        <v>21</v>
      </c>
      <c r="F4912" t="s">
        <v>8076</v>
      </c>
      <c r="G4912">
        <v>7</v>
      </c>
      <c r="H4912">
        <v>1178413</v>
      </c>
    </row>
    <row r="4913" spans="1:8" hidden="1">
      <c r="A4913">
        <v>13.4</v>
      </c>
      <c r="B4913">
        <v>1</v>
      </c>
      <c r="C4913" t="s">
        <v>8086</v>
      </c>
      <c r="D4913" t="s">
        <v>7414</v>
      </c>
      <c r="E4913" t="s">
        <v>21</v>
      </c>
      <c r="F4913" t="s">
        <v>8076</v>
      </c>
      <c r="G4913">
        <v>8</v>
      </c>
      <c r="H4913">
        <v>1178413</v>
      </c>
    </row>
    <row r="4914" spans="1:8" hidden="1">
      <c r="A4914">
        <v>13.3</v>
      </c>
      <c r="B4914">
        <v>0</v>
      </c>
      <c r="C4914" t="s">
        <v>8090</v>
      </c>
      <c r="D4914" t="s">
        <v>5469</v>
      </c>
      <c r="E4914" t="s">
        <v>21</v>
      </c>
      <c r="F4914" t="s">
        <v>8076</v>
      </c>
      <c r="G4914">
        <v>9</v>
      </c>
      <c r="H4914">
        <v>1178413</v>
      </c>
    </row>
    <row r="4915" spans="1:8" hidden="1">
      <c r="A4915">
        <v>13.2</v>
      </c>
      <c r="B4915">
        <v>0</v>
      </c>
      <c r="C4915" t="s">
        <v>8090</v>
      </c>
      <c r="D4915" t="s">
        <v>8091</v>
      </c>
      <c r="E4915" t="s">
        <v>21</v>
      </c>
      <c r="F4915" t="s">
        <v>8076</v>
      </c>
      <c r="G4915">
        <v>10</v>
      </c>
      <c r="H4915">
        <v>1178413</v>
      </c>
    </row>
    <row r="4916" spans="1:8" hidden="1">
      <c r="A4916">
        <v>13.1</v>
      </c>
      <c r="B4916">
        <v>1</v>
      </c>
      <c r="C4916" t="s">
        <v>8088</v>
      </c>
      <c r="D4916" t="s">
        <v>8092</v>
      </c>
      <c r="E4916" t="s">
        <v>21</v>
      </c>
      <c r="F4916" t="s">
        <v>8076</v>
      </c>
      <c r="G4916">
        <v>11</v>
      </c>
      <c r="H4916">
        <v>1178413</v>
      </c>
    </row>
    <row r="4917" spans="1:8" hidden="1">
      <c r="A4917">
        <v>12.6</v>
      </c>
      <c r="B4917">
        <v>1</v>
      </c>
      <c r="C4917" t="s">
        <v>8093</v>
      </c>
      <c r="D4917" t="s">
        <v>8094</v>
      </c>
      <c r="E4917" t="s">
        <v>21</v>
      </c>
      <c r="F4917" t="s">
        <v>8076</v>
      </c>
      <c r="G4917">
        <v>12</v>
      </c>
      <c r="H4917">
        <v>1178413</v>
      </c>
    </row>
    <row r="4918" spans="1:8" hidden="1">
      <c r="A4918">
        <v>12.5</v>
      </c>
      <c r="B4918">
        <v>3</v>
      </c>
      <c r="C4918" t="s">
        <v>8095</v>
      </c>
      <c r="D4918" t="s">
        <v>8096</v>
      </c>
      <c r="E4918" t="s">
        <v>21</v>
      </c>
      <c r="F4918" t="s">
        <v>8076</v>
      </c>
      <c r="G4918">
        <v>13</v>
      </c>
      <c r="H4918">
        <v>1178413</v>
      </c>
    </row>
    <row r="4919" spans="1:8" hidden="1">
      <c r="A4919">
        <v>12.5</v>
      </c>
      <c r="B4919" t="s">
        <v>108</v>
      </c>
      <c r="C4919" t="s">
        <v>8097</v>
      </c>
      <c r="D4919" t="s">
        <v>8098</v>
      </c>
      <c r="E4919" t="s">
        <v>21</v>
      </c>
      <c r="F4919" t="s">
        <v>8076</v>
      </c>
      <c r="G4919">
        <v>14</v>
      </c>
      <c r="H4919">
        <v>1178413</v>
      </c>
    </row>
    <row r="4920" spans="1:8" hidden="1">
      <c r="A4920">
        <v>12.4</v>
      </c>
      <c r="B4920">
        <v>2</v>
      </c>
      <c r="C4920" t="s">
        <v>8099</v>
      </c>
      <c r="D4920" t="s">
        <v>8100</v>
      </c>
      <c r="E4920" t="s">
        <v>21</v>
      </c>
      <c r="F4920" t="s">
        <v>8076</v>
      </c>
      <c r="G4920">
        <v>15</v>
      </c>
      <c r="H4920">
        <v>1178413</v>
      </c>
    </row>
    <row r="4921" spans="1:8" hidden="1">
      <c r="A4921">
        <v>12.3</v>
      </c>
      <c r="B4921">
        <v>0</v>
      </c>
      <c r="C4921" t="s">
        <v>8101</v>
      </c>
      <c r="D4921" t="s">
        <v>7659</v>
      </c>
      <c r="E4921" t="s">
        <v>21</v>
      </c>
      <c r="F4921" t="s">
        <v>8076</v>
      </c>
      <c r="G4921">
        <v>16</v>
      </c>
      <c r="H4921">
        <v>1178413</v>
      </c>
    </row>
    <row r="4922" spans="1:8" hidden="1">
      <c r="A4922">
        <v>12.2</v>
      </c>
      <c r="B4922" t="s">
        <v>8</v>
      </c>
      <c r="C4922" t="s">
        <v>8102</v>
      </c>
      <c r="D4922" t="s">
        <v>8103</v>
      </c>
      <c r="E4922" t="s">
        <v>21</v>
      </c>
      <c r="F4922" t="s">
        <v>8076</v>
      </c>
      <c r="G4922">
        <v>17</v>
      </c>
      <c r="H4922">
        <v>1178413</v>
      </c>
    </row>
    <row r="4923" spans="1:8" hidden="1">
      <c r="A4923">
        <v>12.1</v>
      </c>
      <c r="B4923">
        <v>1</v>
      </c>
      <c r="C4923" t="s">
        <v>8093</v>
      </c>
      <c r="D4923" t="s">
        <v>8104</v>
      </c>
      <c r="E4923" t="s">
        <v>21</v>
      </c>
      <c r="F4923" t="s">
        <v>8076</v>
      </c>
      <c r="G4923">
        <v>18</v>
      </c>
      <c r="H4923">
        <v>1178413</v>
      </c>
    </row>
    <row r="4924" spans="1:8" hidden="1">
      <c r="A4924">
        <v>11.6</v>
      </c>
      <c r="B4924">
        <v>6</v>
      </c>
      <c r="C4924" t="s">
        <v>8105</v>
      </c>
      <c r="D4924" t="s">
        <v>8106</v>
      </c>
      <c r="E4924" t="s">
        <v>21</v>
      </c>
      <c r="F4924" t="s">
        <v>8076</v>
      </c>
      <c r="G4924">
        <v>19</v>
      </c>
      <c r="H4924">
        <v>1178413</v>
      </c>
    </row>
    <row r="4925" spans="1:8" hidden="1">
      <c r="A4925">
        <v>11.5</v>
      </c>
      <c r="B4925">
        <v>4</v>
      </c>
      <c r="C4925" t="s">
        <v>8107</v>
      </c>
      <c r="D4925" t="s">
        <v>8108</v>
      </c>
      <c r="E4925" t="s">
        <v>21</v>
      </c>
      <c r="F4925" t="s">
        <v>8076</v>
      </c>
      <c r="G4925">
        <v>20</v>
      </c>
      <c r="H4925">
        <v>1178413</v>
      </c>
    </row>
    <row r="4926" spans="1:8" hidden="1">
      <c r="A4926">
        <v>11.4</v>
      </c>
      <c r="B4926">
        <v>3</v>
      </c>
      <c r="C4926" t="s">
        <v>8109</v>
      </c>
      <c r="D4926" t="s">
        <v>8110</v>
      </c>
      <c r="E4926" t="s">
        <v>21</v>
      </c>
      <c r="F4926" t="s">
        <v>8076</v>
      </c>
      <c r="G4926">
        <v>21</v>
      </c>
      <c r="H4926">
        <v>1178413</v>
      </c>
    </row>
    <row r="4927" spans="1:8" hidden="1">
      <c r="A4927">
        <v>11.3</v>
      </c>
      <c r="B4927">
        <v>1</v>
      </c>
      <c r="C4927" t="s">
        <v>8111</v>
      </c>
      <c r="D4927" t="s">
        <v>8112</v>
      </c>
      <c r="E4927" t="s">
        <v>21</v>
      </c>
      <c r="F4927" t="s">
        <v>8076</v>
      </c>
      <c r="G4927">
        <v>22</v>
      </c>
      <c r="H4927">
        <v>1178413</v>
      </c>
    </row>
    <row r="4928" spans="1:8" hidden="1">
      <c r="A4928">
        <v>11.2</v>
      </c>
      <c r="B4928">
        <v>1</v>
      </c>
      <c r="C4928" t="s">
        <v>21</v>
      </c>
      <c r="D4928" t="s">
        <v>8113</v>
      </c>
      <c r="E4928" t="s">
        <v>21</v>
      </c>
      <c r="F4928" t="s">
        <v>8076</v>
      </c>
      <c r="G4928">
        <v>23</v>
      </c>
      <c r="H4928">
        <v>1178413</v>
      </c>
    </row>
    <row r="4929" spans="1:8" hidden="1">
      <c r="A4929">
        <v>11.1</v>
      </c>
      <c r="B4929">
        <v>1</v>
      </c>
      <c r="C4929" t="s">
        <v>8111</v>
      </c>
      <c r="D4929" t="s">
        <v>8114</v>
      </c>
      <c r="E4929" t="s">
        <v>21</v>
      </c>
      <c r="F4929" t="s">
        <v>8076</v>
      </c>
      <c r="G4929">
        <v>24</v>
      </c>
      <c r="H4929">
        <v>1178413</v>
      </c>
    </row>
    <row r="4930" spans="1:8" hidden="1">
      <c r="A4930">
        <v>10.6</v>
      </c>
      <c r="B4930">
        <v>1</v>
      </c>
      <c r="C4930" t="s">
        <v>8115</v>
      </c>
      <c r="D4930" t="s">
        <v>8116</v>
      </c>
      <c r="E4930" t="s">
        <v>21</v>
      </c>
      <c r="F4930" t="s">
        <v>8076</v>
      </c>
      <c r="G4930">
        <v>25</v>
      </c>
      <c r="H4930">
        <v>1178413</v>
      </c>
    </row>
    <row r="4931" spans="1:8" hidden="1">
      <c r="A4931">
        <v>10.5</v>
      </c>
      <c r="B4931">
        <v>1</v>
      </c>
      <c r="C4931" t="s">
        <v>8093</v>
      </c>
      <c r="D4931" t="s">
        <v>8117</v>
      </c>
      <c r="E4931" t="s">
        <v>21</v>
      </c>
      <c r="F4931" t="s">
        <v>8076</v>
      </c>
      <c r="G4931">
        <v>26</v>
      </c>
      <c r="H4931">
        <v>1178413</v>
      </c>
    </row>
    <row r="4932" spans="1:8" hidden="1">
      <c r="A4932">
        <v>10.4</v>
      </c>
      <c r="B4932">
        <v>0</v>
      </c>
      <c r="C4932" t="s">
        <v>8118</v>
      </c>
      <c r="D4932" t="s">
        <v>8119</v>
      </c>
      <c r="E4932" t="s">
        <v>21</v>
      </c>
      <c r="F4932" t="s">
        <v>8076</v>
      </c>
      <c r="G4932">
        <v>27</v>
      </c>
      <c r="H4932">
        <v>1178413</v>
      </c>
    </row>
    <row r="4933" spans="1:8" hidden="1">
      <c r="A4933">
        <v>10.3</v>
      </c>
      <c r="B4933">
        <v>1</v>
      </c>
      <c r="C4933" t="s">
        <v>8115</v>
      </c>
      <c r="D4933" t="s">
        <v>8120</v>
      </c>
      <c r="E4933" t="s">
        <v>21</v>
      </c>
      <c r="F4933" t="s">
        <v>8076</v>
      </c>
      <c r="G4933">
        <v>28</v>
      </c>
      <c r="H4933">
        <v>1178413</v>
      </c>
    </row>
    <row r="4934" spans="1:8" hidden="1">
      <c r="A4934">
        <v>10.199999999999999</v>
      </c>
      <c r="B4934">
        <v>1</v>
      </c>
      <c r="C4934" t="s">
        <v>8093</v>
      </c>
      <c r="D4934" t="s">
        <v>8121</v>
      </c>
      <c r="E4934" t="s">
        <v>21</v>
      </c>
      <c r="F4934" t="s">
        <v>8076</v>
      </c>
      <c r="G4934">
        <v>29</v>
      </c>
      <c r="H4934">
        <v>1178413</v>
      </c>
    </row>
    <row r="4935" spans="1:8" hidden="1">
      <c r="A4935">
        <v>10.1</v>
      </c>
      <c r="B4935">
        <v>1</v>
      </c>
      <c r="C4935" t="s">
        <v>8115</v>
      </c>
      <c r="D4935" t="s">
        <v>8122</v>
      </c>
      <c r="E4935" t="s">
        <v>21</v>
      </c>
      <c r="F4935" t="s">
        <v>8076</v>
      </c>
      <c r="G4935">
        <v>30</v>
      </c>
      <c r="H4935">
        <v>1178413</v>
      </c>
    </row>
    <row r="4936" spans="1:8" hidden="1">
      <c r="A4936">
        <v>9.6</v>
      </c>
      <c r="B4936">
        <v>2</v>
      </c>
      <c r="C4936" t="s">
        <v>8123</v>
      </c>
      <c r="D4936" t="s">
        <v>8124</v>
      </c>
      <c r="E4936" t="s">
        <v>21</v>
      </c>
      <c r="F4936" t="s">
        <v>8076</v>
      </c>
      <c r="G4936">
        <v>31</v>
      </c>
      <c r="H4936">
        <v>1178413</v>
      </c>
    </row>
    <row r="4937" spans="1:8" hidden="1">
      <c r="A4937">
        <v>9.5</v>
      </c>
      <c r="B4937">
        <v>0</v>
      </c>
      <c r="C4937" t="s">
        <v>8125</v>
      </c>
      <c r="D4937" t="s">
        <v>8126</v>
      </c>
      <c r="E4937" t="s">
        <v>21</v>
      </c>
      <c r="F4937" t="s">
        <v>8076</v>
      </c>
      <c r="G4937">
        <v>32</v>
      </c>
      <c r="H4937">
        <v>1178413</v>
      </c>
    </row>
    <row r="4938" spans="1:8" hidden="1">
      <c r="A4938">
        <v>9.4</v>
      </c>
      <c r="B4938" t="s">
        <v>468</v>
      </c>
      <c r="C4938" t="s">
        <v>8127</v>
      </c>
      <c r="D4938" t="s">
        <v>8128</v>
      </c>
      <c r="E4938" t="s">
        <v>21</v>
      </c>
      <c r="F4938" t="s">
        <v>8076</v>
      </c>
      <c r="G4938">
        <v>33</v>
      </c>
      <c r="H4938">
        <v>1178413</v>
      </c>
    </row>
    <row r="4939" spans="1:8" hidden="1">
      <c r="A4939">
        <v>9.3000000000000007</v>
      </c>
      <c r="B4939">
        <v>1</v>
      </c>
      <c r="C4939" t="s">
        <v>8088</v>
      </c>
      <c r="D4939" t="s">
        <v>8129</v>
      </c>
      <c r="E4939" t="s">
        <v>977</v>
      </c>
      <c r="F4939" t="s">
        <v>8076</v>
      </c>
      <c r="G4939">
        <v>34</v>
      </c>
      <c r="H4939">
        <v>1178413</v>
      </c>
    </row>
    <row r="4940" spans="1:8" hidden="1">
      <c r="A4940">
        <v>9.1999999999999993</v>
      </c>
      <c r="B4940">
        <v>1</v>
      </c>
      <c r="C4940" t="s">
        <v>8111</v>
      </c>
      <c r="D4940" t="s">
        <v>8130</v>
      </c>
      <c r="E4940" t="s">
        <v>21</v>
      </c>
      <c r="F4940" t="s">
        <v>8076</v>
      </c>
      <c r="G4940">
        <v>35</v>
      </c>
      <c r="H4940">
        <v>1178413</v>
      </c>
    </row>
    <row r="4941" spans="1:8" hidden="1">
      <c r="A4941">
        <v>9.1</v>
      </c>
      <c r="B4941">
        <v>2</v>
      </c>
      <c r="C4941" t="s">
        <v>8131</v>
      </c>
      <c r="D4941" t="s">
        <v>8132</v>
      </c>
      <c r="E4941" t="s">
        <v>977</v>
      </c>
      <c r="F4941" t="s">
        <v>8076</v>
      </c>
      <c r="G4941">
        <v>36</v>
      </c>
      <c r="H4941">
        <v>1178413</v>
      </c>
    </row>
    <row r="4942" spans="1:8" hidden="1">
      <c r="A4942">
        <v>8.6</v>
      </c>
      <c r="B4942">
        <v>1</v>
      </c>
      <c r="C4942" t="s">
        <v>8133</v>
      </c>
      <c r="D4942" t="s">
        <v>8134</v>
      </c>
      <c r="E4942" t="s">
        <v>21</v>
      </c>
      <c r="F4942" t="s">
        <v>8076</v>
      </c>
      <c r="G4942">
        <v>37</v>
      </c>
      <c r="H4942">
        <v>1178413</v>
      </c>
    </row>
    <row r="4943" spans="1:8" hidden="1">
      <c r="A4943">
        <v>8.5</v>
      </c>
      <c r="B4943">
        <v>1</v>
      </c>
      <c r="C4943" t="s">
        <v>8135</v>
      </c>
      <c r="D4943" t="s">
        <v>8136</v>
      </c>
      <c r="E4943" t="s">
        <v>21</v>
      </c>
      <c r="F4943" t="s">
        <v>8076</v>
      </c>
      <c r="G4943">
        <v>38</v>
      </c>
      <c r="H4943">
        <v>1178413</v>
      </c>
    </row>
    <row r="4944" spans="1:8" hidden="1">
      <c r="A4944">
        <v>8.4</v>
      </c>
      <c r="B4944">
        <v>1</v>
      </c>
      <c r="C4944" t="s">
        <v>8133</v>
      </c>
      <c r="D4944" t="s">
        <v>8137</v>
      </c>
      <c r="E4944" t="s">
        <v>8138</v>
      </c>
      <c r="F4944" t="s">
        <v>8076</v>
      </c>
      <c r="G4944">
        <v>39</v>
      </c>
      <c r="H4944">
        <v>1178413</v>
      </c>
    </row>
    <row r="4945" spans="1:8" hidden="1">
      <c r="A4945">
        <v>8.3000000000000007</v>
      </c>
      <c r="B4945">
        <v>1</v>
      </c>
      <c r="C4945" t="s">
        <v>8135</v>
      </c>
      <c r="D4945" t="s">
        <v>8139</v>
      </c>
      <c r="E4945" t="s">
        <v>21</v>
      </c>
      <c r="F4945" t="s">
        <v>8076</v>
      </c>
      <c r="G4945">
        <v>40</v>
      </c>
      <c r="H4945">
        <v>1178413</v>
      </c>
    </row>
    <row r="4946" spans="1:8" hidden="1">
      <c r="A4946">
        <v>8.1999999999999993</v>
      </c>
      <c r="B4946">
        <v>4</v>
      </c>
      <c r="C4946" t="s">
        <v>8140</v>
      </c>
      <c r="D4946" t="s">
        <v>8141</v>
      </c>
      <c r="E4946" t="s">
        <v>21</v>
      </c>
      <c r="F4946" t="s">
        <v>8076</v>
      </c>
      <c r="G4946">
        <v>41</v>
      </c>
      <c r="H4946">
        <v>1178413</v>
      </c>
    </row>
    <row r="4947" spans="1:8" hidden="1">
      <c r="A4947">
        <v>8.1</v>
      </c>
      <c r="B4947">
        <v>6</v>
      </c>
      <c r="C4947" t="s">
        <v>8142</v>
      </c>
      <c r="D4947" t="s">
        <v>8143</v>
      </c>
      <c r="E4947" t="s">
        <v>21</v>
      </c>
      <c r="F4947" t="s">
        <v>8076</v>
      </c>
      <c r="G4947">
        <v>42</v>
      </c>
      <c r="H4947">
        <v>1178413</v>
      </c>
    </row>
    <row r="4948" spans="1:8" hidden="1">
      <c r="A4948">
        <v>7.6</v>
      </c>
      <c r="B4948">
        <v>1</v>
      </c>
      <c r="C4948" t="s">
        <v>8144</v>
      </c>
      <c r="D4948" t="s">
        <v>8145</v>
      </c>
      <c r="E4948" t="s">
        <v>21</v>
      </c>
      <c r="F4948" t="s">
        <v>8076</v>
      </c>
      <c r="G4948">
        <v>43</v>
      </c>
      <c r="H4948">
        <v>1178413</v>
      </c>
    </row>
    <row r="4949" spans="1:8" hidden="1">
      <c r="A4949">
        <v>7.5</v>
      </c>
      <c r="B4949">
        <v>4</v>
      </c>
      <c r="C4949" t="s">
        <v>8078</v>
      </c>
      <c r="D4949" t="s">
        <v>8146</v>
      </c>
      <c r="E4949" t="s">
        <v>21</v>
      </c>
      <c r="F4949" t="s">
        <v>8076</v>
      </c>
      <c r="G4949">
        <v>44</v>
      </c>
      <c r="H4949">
        <v>1178413</v>
      </c>
    </row>
    <row r="4950" spans="1:8" hidden="1">
      <c r="A4950">
        <v>7.4</v>
      </c>
      <c r="B4950">
        <v>0</v>
      </c>
      <c r="C4950" t="s">
        <v>8147</v>
      </c>
      <c r="D4950" t="s">
        <v>8148</v>
      </c>
      <c r="E4950" t="s">
        <v>21</v>
      </c>
      <c r="F4950" t="s">
        <v>8076</v>
      </c>
      <c r="G4950">
        <v>45</v>
      </c>
      <c r="H4950">
        <v>1178413</v>
      </c>
    </row>
    <row r="4951" spans="1:8" hidden="1">
      <c r="A4951">
        <v>7.3</v>
      </c>
      <c r="B4951">
        <v>1</v>
      </c>
      <c r="C4951" t="s">
        <v>8149</v>
      </c>
      <c r="D4951" t="s">
        <v>8150</v>
      </c>
      <c r="E4951" t="s">
        <v>21</v>
      </c>
      <c r="F4951" t="s">
        <v>8076</v>
      </c>
      <c r="G4951">
        <v>46</v>
      </c>
      <c r="H4951">
        <v>1178413</v>
      </c>
    </row>
    <row r="4952" spans="1:8" hidden="1">
      <c r="A4952">
        <v>7.2</v>
      </c>
      <c r="B4952">
        <v>1</v>
      </c>
      <c r="C4952" t="s">
        <v>8144</v>
      </c>
      <c r="D4952" t="s">
        <v>8151</v>
      </c>
      <c r="E4952" t="s">
        <v>21</v>
      </c>
      <c r="F4952" t="s">
        <v>8076</v>
      </c>
      <c r="G4952">
        <v>47</v>
      </c>
      <c r="H4952">
        <v>1178413</v>
      </c>
    </row>
    <row r="4953" spans="1:8" hidden="1">
      <c r="A4953">
        <v>7.1</v>
      </c>
      <c r="B4953">
        <v>1</v>
      </c>
      <c r="C4953" t="s">
        <v>8149</v>
      </c>
      <c r="D4953" t="s">
        <v>8152</v>
      </c>
      <c r="E4953" t="s">
        <v>21</v>
      </c>
      <c r="F4953" t="s">
        <v>8076</v>
      </c>
      <c r="G4953">
        <v>48</v>
      </c>
      <c r="H4953">
        <v>1178413</v>
      </c>
    </row>
    <row r="4954" spans="1:8" hidden="1">
      <c r="A4954">
        <v>6.6</v>
      </c>
      <c r="B4954">
        <v>1</v>
      </c>
      <c r="C4954" t="s">
        <v>8153</v>
      </c>
      <c r="D4954" t="s">
        <v>8154</v>
      </c>
      <c r="E4954" t="s">
        <v>21</v>
      </c>
      <c r="F4954" t="s">
        <v>8076</v>
      </c>
      <c r="G4954">
        <v>49</v>
      </c>
      <c r="H4954">
        <v>1178413</v>
      </c>
    </row>
    <row r="4955" spans="1:8" hidden="1">
      <c r="A4955">
        <v>6.5</v>
      </c>
      <c r="B4955">
        <v>1</v>
      </c>
      <c r="C4955" t="s">
        <v>8155</v>
      </c>
      <c r="D4955" t="s">
        <v>8156</v>
      </c>
      <c r="E4955" t="s">
        <v>21</v>
      </c>
      <c r="F4955" t="s">
        <v>8076</v>
      </c>
      <c r="G4955">
        <v>50</v>
      </c>
      <c r="H4955">
        <v>1178413</v>
      </c>
    </row>
    <row r="4956" spans="1:8" hidden="1">
      <c r="A4956">
        <v>6.4</v>
      </c>
      <c r="B4956">
        <v>0</v>
      </c>
      <c r="C4956" t="s">
        <v>8157</v>
      </c>
      <c r="D4956" t="s">
        <v>8158</v>
      </c>
      <c r="E4956" t="s">
        <v>21</v>
      </c>
      <c r="F4956" t="s">
        <v>8076</v>
      </c>
      <c r="G4956">
        <v>51</v>
      </c>
      <c r="H4956">
        <v>1178413</v>
      </c>
    </row>
    <row r="4957" spans="1:8" hidden="1">
      <c r="A4957">
        <v>6.3</v>
      </c>
      <c r="B4957">
        <v>4</v>
      </c>
      <c r="C4957" t="s">
        <v>8159</v>
      </c>
      <c r="D4957" t="s">
        <v>8160</v>
      </c>
      <c r="E4957" t="s">
        <v>8161</v>
      </c>
      <c r="F4957" t="s">
        <v>8076</v>
      </c>
      <c r="G4957">
        <v>52</v>
      </c>
      <c r="H4957">
        <v>1178413</v>
      </c>
    </row>
    <row r="4958" spans="1:8" hidden="1">
      <c r="A4958">
        <v>6.2</v>
      </c>
      <c r="B4958">
        <v>1</v>
      </c>
      <c r="C4958" t="s">
        <v>8153</v>
      </c>
      <c r="D4958" t="s">
        <v>8002</v>
      </c>
      <c r="E4958" t="s">
        <v>21</v>
      </c>
      <c r="F4958" t="s">
        <v>8076</v>
      </c>
      <c r="G4958">
        <v>53</v>
      </c>
      <c r="H4958">
        <v>1178413</v>
      </c>
    </row>
    <row r="4959" spans="1:8" hidden="1">
      <c r="A4959">
        <v>6.1</v>
      </c>
      <c r="B4959">
        <v>1</v>
      </c>
      <c r="C4959" t="s">
        <v>8155</v>
      </c>
      <c r="D4959" t="s">
        <v>8162</v>
      </c>
      <c r="E4959" t="s">
        <v>21</v>
      </c>
      <c r="F4959" t="s">
        <v>8076</v>
      </c>
      <c r="G4959">
        <v>54</v>
      </c>
      <c r="H4959">
        <v>1178413</v>
      </c>
    </row>
    <row r="4960" spans="1:8" hidden="1">
      <c r="A4960">
        <v>5.6</v>
      </c>
      <c r="B4960">
        <v>0</v>
      </c>
      <c r="C4960" t="s">
        <v>8163</v>
      </c>
      <c r="D4960" t="s">
        <v>8164</v>
      </c>
      <c r="E4960" t="s">
        <v>21</v>
      </c>
      <c r="F4960" t="s">
        <v>8076</v>
      </c>
      <c r="G4960">
        <v>55</v>
      </c>
      <c r="H4960">
        <v>1178413</v>
      </c>
    </row>
    <row r="4961" spans="1:8" hidden="1">
      <c r="A4961">
        <v>5.5</v>
      </c>
      <c r="B4961">
        <v>6</v>
      </c>
      <c r="C4961" t="s">
        <v>8165</v>
      </c>
      <c r="D4961" t="s">
        <v>8166</v>
      </c>
      <c r="E4961" t="s">
        <v>8167</v>
      </c>
      <c r="F4961" t="s">
        <v>8076</v>
      </c>
      <c r="G4961">
        <v>56</v>
      </c>
      <c r="H4961">
        <v>1178413</v>
      </c>
    </row>
    <row r="4962" spans="1:8" hidden="1">
      <c r="A4962">
        <v>5.4</v>
      </c>
      <c r="B4962">
        <v>4</v>
      </c>
      <c r="C4962" t="s">
        <v>8168</v>
      </c>
      <c r="D4962" t="s">
        <v>8169</v>
      </c>
      <c r="E4962" t="s">
        <v>21</v>
      </c>
      <c r="F4962" t="s">
        <v>8076</v>
      </c>
      <c r="G4962">
        <v>57</v>
      </c>
      <c r="H4962">
        <v>1178413</v>
      </c>
    </row>
    <row r="4963" spans="1:8" hidden="1">
      <c r="A4963">
        <v>5.3</v>
      </c>
      <c r="B4963">
        <v>6</v>
      </c>
      <c r="C4963" t="s">
        <v>8165</v>
      </c>
      <c r="D4963" t="s">
        <v>8170</v>
      </c>
      <c r="E4963" t="s">
        <v>8171</v>
      </c>
      <c r="F4963" t="s">
        <v>8076</v>
      </c>
      <c r="G4963">
        <v>58</v>
      </c>
      <c r="H4963">
        <v>1178413</v>
      </c>
    </row>
    <row r="4964" spans="1:8" hidden="1">
      <c r="A4964">
        <v>5.2</v>
      </c>
      <c r="B4964">
        <v>2</v>
      </c>
      <c r="C4964" t="s">
        <v>8172</v>
      </c>
      <c r="D4964" t="s">
        <v>8173</v>
      </c>
      <c r="E4964" t="s">
        <v>21</v>
      </c>
      <c r="F4964" t="s">
        <v>8076</v>
      </c>
      <c r="G4964">
        <v>59</v>
      </c>
      <c r="H4964">
        <v>1178413</v>
      </c>
    </row>
    <row r="4965" spans="1:8" hidden="1">
      <c r="A4965">
        <v>5.0999999999999996</v>
      </c>
      <c r="B4965">
        <v>1</v>
      </c>
      <c r="C4965" t="s">
        <v>8135</v>
      </c>
      <c r="D4965" t="s">
        <v>8174</v>
      </c>
      <c r="E4965" t="s">
        <v>21</v>
      </c>
      <c r="F4965" t="s">
        <v>8076</v>
      </c>
      <c r="G4965">
        <v>60</v>
      </c>
      <c r="H4965">
        <v>1178413</v>
      </c>
    </row>
    <row r="4966" spans="1:8" hidden="1">
      <c r="A4966">
        <v>5.0999999999999996</v>
      </c>
      <c r="B4966" t="s">
        <v>108</v>
      </c>
      <c r="C4966" t="s">
        <v>8175</v>
      </c>
      <c r="D4966" t="s">
        <v>8176</v>
      </c>
      <c r="E4966" t="s">
        <v>21</v>
      </c>
      <c r="F4966" t="s">
        <v>8076</v>
      </c>
      <c r="G4966">
        <v>61</v>
      </c>
      <c r="H4966">
        <v>1178413</v>
      </c>
    </row>
    <row r="4967" spans="1:8" hidden="1">
      <c r="A4967">
        <v>4.5999999999999996</v>
      </c>
      <c r="B4967">
        <v>1</v>
      </c>
      <c r="C4967" t="s">
        <v>21</v>
      </c>
      <c r="D4967" t="s">
        <v>8113</v>
      </c>
      <c r="E4967" t="s">
        <v>21</v>
      </c>
      <c r="F4967" t="s">
        <v>8076</v>
      </c>
      <c r="G4967">
        <v>62</v>
      </c>
      <c r="H4967">
        <v>1178413</v>
      </c>
    </row>
    <row r="4968" spans="1:8" hidden="1">
      <c r="A4968">
        <v>4.5</v>
      </c>
      <c r="B4968" t="s">
        <v>57</v>
      </c>
      <c r="C4968" t="s">
        <v>8177</v>
      </c>
      <c r="D4968" t="s">
        <v>8178</v>
      </c>
      <c r="E4968" t="s">
        <v>8179</v>
      </c>
      <c r="F4968" t="s">
        <v>8076</v>
      </c>
      <c r="G4968">
        <v>63</v>
      </c>
      <c r="H4968">
        <v>1178413</v>
      </c>
    </row>
    <row r="4969" spans="1:8" hidden="1">
      <c r="A4969">
        <v>4.4000000000000004</v>
      </c>
      <c r="B4969">
        <v>0</v>
      </c>
      <c r="C4969" t="s">
        <v>8180</v>
      </c>
      <c r="D4969" t="s">
        <v>8181</v>
      </c>
      <c r="E4969" t="s">
        <v>21</v>
      </c>
      <c r="F4969" t="s">
        <v>8076</v>
      </c>
      <c r="G4969">
        <v>64</v>
      </c>
      <c r="H4969">
        <v>1178413</v>
      </c>
    </row>
    <row r="4970" spans="1:8" hidden="1">
      <c r="A4970">
        <v>4.3</v>
      </c>
      <c r="B4970">
        <v>6</v>
      </c>
      <c r="C4970" t="s">
        <v>8105</v>
      </c>
      <c r="D4970" t="s">
        <v>8182</v>
      </c>
      <c r="E4970" t="s">
        <v>8183</v>
      </c>
      <c r="F4970" t="s">
        <v>8076</v>
      </c>
      <c r="G4970">
        <v>65</v>
      </c>
      <c r="H4970">
        <v>1178413</v>
      </c>
    </row>
    <row r="4971" spans="1:8" hidden="1">
      <c r="A4971">
        <v>4.2</v>
      </c>
      <c r="B4971">
        <v>0</v>
      </c>
      <c r="C4971" t="s">
        <v>8180</v>
      </c>
      <c r="D4971" t="s">
        <v>8184</v>
      </c>
      <c r="E4971" t="s">
        <v>21</v>
      </c>
      <c r="F4971" t="s">
        <v>8076</v>
      </c>
      <c r="G4971">
        <v>66</v>
      </c>
      <c r="H4971">
        <v>1178413</v>
      </c>
    </row>
    <row r="4972" spans="1:8" hidden="1">
      <c r="A4972">
        <v>4.0999999999999996</v>
      </c>
      <c r="B4972">
        <v>1</v>
      </c>
      <c r="C4972" t="s">
        <v>8088</v>
      </c>
      <c r="D4972" t="s">
        <v>8185</v>
      </c>
      <c r="E4972" t="s">
        <v>21</v>
      </c>
      <c r="F4972" t="s">
        <v>8076</v>
      </c>
      <c r="G4972">
        <v>67</v>
      </c>
      <c r="H4972">
        <v>1178413</v>
      </c>
    </row>
    <row r="4973" spans="1:8">
      <c r="A4973">
        <v>3.6</v>
      </c>
      <c r="B4973">
        <v>1</v>
      </c>
      <c r="C4973" t="s">
        <v>8144</v>
      </c>
      <c r="D4973" t="s">
        <v>8186</v>
      </c>
      <c r="E4973" t="s">
        <v>21</v>
      </c>
      <c r="F4973" t="s">
        <v>8076</v>
      </c>
      <c r="G4973">
        <v>68</v>
      </c>
      <c r="H4973">
        <v>1178413</v>
      </c>
    </row>
    <row r="4974" spans="1:8" hidden="1">
      <c r="A4974">
        <v>3.5</v>
      </c>
      <c r="B4974">
        <v>6</v>
      </c>
      <c r="C4974" t="s">
        <v>8074</v>
      </c>
      <c r="D4974" t="s">
        <v>8187</v>
      </c>
      <c r="E4974" t="s">
        <v>6180</v>
      </c>
      <c r="F4974" t="s">
        <v>8076</v>
      </c>
      <c r="G4974">
        <v>69</v>
      </c>
      <c r="H4974">
        <v>1178413</v>
      </c>
    </row>
    <row r="4975" spans="1:8" hidden="1">
      <c r="A4975">
        <v>3.4</v>
      </c>
      <c r="B4975">
        <v>0</v>
      </c>
      <c r="C4975" t="s">
        <v>8147</v>
      </c>
      <c r="D4975" t="s">
        <v>8188</v>
      </c>
      <c r="E4975" t="s">
        <v>21</v>
      </c>
      <c r="F4975" t="s">
        <v>8076</v>
      </c>
      <c r="G4975">
        <v>70</v>
      </c>
      <c r="H4975">
        <v>1178413</v>
      </c>
    </row>
    <row r="4976" spans="1:8" hidden="1">
      <c r="A4976">
        <v>3.3</v>
      </c>
      <c r="B4976">
        <v>4</v>
      </c>
      <c r="C4976" t="s">
        <v>8078</v>
      </c>
      <c r="D4976" t="s">
        <v>8189</v>
      </c>
      <c r="E4976" t="s">
        <v>21</v>
      </c>
      <c r="F4976" t="s">
        <v>8076</v>
      </c>
      <c r="G4976">
        <v>71</v>
      </c>
      <c r="H4976">
        <v>1178413</v>
      </c>
    </row>
    <row r="4977" spans="1:8" hidden="1">
      <c r="A4977">
        <v>3.2</v>
      </c>
      <c r="B4977">
        <v>0</v>
      </c>
      <c r="C4977" t="s">
        <v>8147</v>
      </c>
      <c r="D4977" t="s">
        <v>8190</v>
      </c>
      <c r="E4977" t="s">
        <v>21</v>
      </c>
      <c r="F4977" t="s">
        <v>8076</v>
      </c>
      <c r="G4977">
        <v>72</v>
      </c>
      <c r="H4977">
        <v>1178413</v>
      </c>
    </row>
    <row r="4978" spans="1:8" hidden="1">
      <c r="A4978">
        <v>3.1</v>
      </c>
      <c r="B4978">
        <v>0</v>
      </c>
      <c r="C4978" t="s">
        <v>8147</v>
      </c>
      <c r="D4978" t="s">
        <v>8191</v>
      </c>
      <c r="E4978" t="s">
        <v>21</v>
      </c>
      <c r="F4978" t="s">
        <v>8076</v>
      </c>
      <c r="G4978">
        <v>73</v>
      </c>
      <c r="H4978">
        <v>1178413</v>
      </c>
    </row>
    <row r="4979" spans="1:8" hidden="1">
      <c r="A4979">
        <v>2.6</v>
      </c>
      <c r="B4979">
        <v>2</v>
      </c>
      <c r="C4979" t="s">
        <v>8192</v>
      </c>
      <c r="D4979" t="s">
        <v>8193</v>
      </c>
      <c r="E4979" t="s">
        <v>21</v>
      </c>
      <c r="F4979" t="s">
        <v>8076</v>
      </c>
      <c r="G4979">
        <v>74</v>
      </c>
      <c r="H4979">
        <v>1178413</v>
      </c>
    </row>
    <row r="4980" spans="1:8" hidden="1">
      <c r="A4980">
        <v>2.5</v>
      </c>
      <c r="B4980">
        <v>1</v>
      </c>
      <c r="C4980" t="s">
        <v>8194</v>
      </c>
      <c r="D4980" t="s">
        <v>8195</v>
      </c>
      <c r="E4980" t="s">
        <v>21</v>
      </c>
      <c r="F4980" t="s">
        <v>8076</v>
      </c>
      <c r="G4980">
        <v>75</v>
      </c>
      <c r="H4980">
        <v>1178413</v>
      </c>
    </row>
    <row r="4981" spans="1:8" hidden="1">
      <c r="A4981">
        <v>2.4</v>
      </c>
      <c r="B4981">
        <v>1</v>
      </c>
      <c r="C4981" t="s">
        <v>8196</v>
      </c>
      <c r="D4981" t="s">
        <v>8197</v>
      </c>
      <c r="E4981" t="s">
        <v>21</v>
      </c>
      <c r="F4981" t="s">
        <v>8076</v>
      </c>
      <c r="G4981">
        <v>76</v>
      </c>
      <c r="H4981">
        <v>1178413</v>
      </c>
    </row>
    <row r="4982" spans="1:8" hidden="1">
      <c r="A4982">
        <v>2.2999999999999998</v>
      </c>
      <c r="B4982">
        <v>1</v>
      </c>
      <c r="C4982" t="s">
        <v>8194</v>
      </c>
      <c r="D4982" t="s">
        <v>8198</v>
      </c>
      <c r="E4982" t="s">
        <v>21</v>
      </c>
      <c r="F4982" t="s">
        <v>8076</v>
      </c>
      <c r="G4982">
        <v>77</v>
      </c>
      <c r="H4982">
        <v>1178413</v>
      </c>
    </row>
    <row r="4983" spans="1:8" hidden="1">
      <c r="A4983">
        <v>2.2000000000000002</v>
      </c>
      <c r="B4983">
        <v>1</v>
      </c>
      <c r="C4983" t="s">
        <v>8196</v>
      </c>
      <c r="D4983" t="s">
        <v>8199</v>
      </c>
      <c r="E4983" t="s">
        <v>21</v>
      </c>
      <c r="F4983" t="s">
        <v>8076</v>
      </c>
      <c r="G4983">
        <v>78</v>
      </c>
      <c r="H4983">
        <v>1178413</v>
      </c>
    </row>
    <row r="4984" spans="1:8" hidden="1">
      <c r="A4984">
        <v>2.1</v>
      </c>
      <c r="B4984">
        <v>4</v>
      </c>
      <c r="C4984" t="s">
        <v>8200</v>
      </c>
      <c r="D4984" t="s">
        <v>8201</v>
      </c>
      <c r="E4984" t="s">
        <v>8202</v>
      </c>
      <c r="F4984" t="s">
        <v>8076</v>
      </c>
      <c r="G4984">
        <v>79</v>
      </c>
      <c r="H4984">
        <v>1178413</v>
      </c>
    </row>
    <row r="4985" spans="1:8" hidden="1">
      <c r="A4985">
        <v>1.6</v>
      </c>
      <c r="B4985">
        <v>4</v>
      </c>
      <c r="C4985" t="s">
        <v>8203</v>
      </c>
      <c r="D4985" t="s">
        <v>8204</v>
      </c>
      <c r="E4985" t="s">
        <v>21</v>
      </c>
      <c r="F4985" t="s">
        <v>8076</v>
      </c>
      <c r="G4985">
        <v>80</v>
      </c>
      <c r="H4985">
        <v>1178413</v>
      </c>
    </row>
    <row r="4986" spans="1:8" hidden="1">
      <c r="A4986">
        <v>1.6</v>
      </c>
      <c r="B4986" t="s">
        <v>108</v>
      </c>
      <c r="C4986" t="s">
        <v>8205</v>
      </c>
      <c r="D4986" t="s">
        <v>8206</v>
      </c>
      <c r="E4986" t="s">
        <v>8207</v>
      </c>
      <c r="F4986" t="s">
        <v>8076</v>
      </c>
      <c r="G4986">
        <v>81</v>
      </c>
      <c r="H4986">
        <v>1178413</v>
      </c>
    </row>
    <row r="4987" spans="1:8" hidden="1">
      <c r="A4987">
        <v>1.5</v>
      </c>
      <c r="B4987">
        <v>4</v>
      </c>
      <c r="C4987" t="s">
        <v>8203</v>
      </c>
      <c r="D4987" t="s">
        <v>8208</v>
      </c>
      <c r="E4987" t="s">
        <v>8209</v>
      </c>
      <c r="F4987" t="s">
        <v>8076</v>
      </c>
      <c r="G4987">
        <v>82</v>
      </c>
      <c r="H4987">
        <v>1178413</v>
      </c>
    </row>
    <row r="4988" spans="1:8" hidden="1">
      <c r="A4988">
        <v>1.4</v>
      </c>
      <c r="B4988">
        <v>0</v>
      </c>
      <c r="C4988" t="s">
        <v>8118</v>
      </c>
      <c r="D4988" t="s">
        <v>8210</v>
      </c>
      <c r="E4988" t="s">
        <v>21</v>
      </c>
      <c r="F4988" t="s">
        <v>8076</v>
      </c>
      <c r="G4988">
        <v>83</v>
      </c>
      <c r="H4988">
        <v>1178413</v>
      </c>
    </row>
    <row r="4989" spans="1:8" hidden="1">
      <c r="A4989">
        <v>1.3</v>
      </c>
      <c r="B4989">
        <v>1</v>
      </c>
      <c r="C4989" t="s">
        <v>8115</v>
      </c>
      <c r="D4989" t="s">
        <v>8211</v>
      </c>
      <c r="E4989" t="s">
        <v>21</v>
      </c>
      <c r="F4989" t="s">
        <v>8076</v>
      </c>
      <c r="G4989">
        <v>84</v>
      </c>
      <c r="H4989">
        <v>1178413</v>
      </c>
    </row>
    <row r="4990" spans="1:8" hidden="1">
      <c r="A4990">
        <v>1.2</v>
      </c>
      <c r="B4990">
        <v>6</v>
      </c>
      <c r="C4990" t="s">
        <v>8212</v>
      </c>
      <c r="D4990" t="s">
        <v>8213</v>
      </c>
      <c r="E4990" t="s">
        <v>8214</v>
      </c>
      <c r="F4990" t="s">
        <v>8076</v>
      </c>
      <c r="G4990">
        <v>85</v>
      </c>
      <c r="H4990">
        <v>1178413</v>
      </c>
    </row>
    <row r="4991" spans="1:8" hidden="1">
      <c r="A4991">
        <v>1.1000000000000001</v>
      </c>
      <c r="B4991">
        <v>0</v>
      </c>
      <c r="C4991" t="s">
        <v>8215</v>
      </c>
      <c r="D4991" t="s">
        <v>8216</v>
      </c>
      <c r="E4991" t="s">
        <v>21</v>
      </c>
      <c r="F4991" t="s">
        <v>8076</v>
      </c>
      <c r="G4991">
        <v>86</v>
      </c>
      <c r="H4991">
        <v>1178413</v>
      </c>
    </row>
    <row r="4992" spans="1:8" hidden="1">
      <c r="A4992">
        <v>0.6</v>
      </c>
      <c r="B4992">
        <v>1</v>
      </c>
      <c r="C4992" t="s">
        <v>8196</v>
      </c>
      <c r="D4992" t="s">
        <v>8217</v>
      </c>
      <c r="E4992" t="s">
        <v>21</v>
      </c>
      <c r="F4992" t="s">
        <v>8076</v>
      </c>
      <c r="G4992">
        <v>87</v>
      </c>
      <c r="H4992">
        <v>1178413</v>
      </c>
    </row>
    <row r="4993" spans="1:8" hidden="1">
      <c r="A4993">
        <v>0.5</v>
      </c>
      <c r="B4993">
        <v>0</v>
      </c>
      <c r="C4993" t="s">
        <v>8218</v>
      </c>
      <c r="D4993" t="s">
        <v>8219</v>
      </c>
      <c r="E4993" t="s">
        <v>21</v>
      </c>
      <c r="F4993" t="s">
        <v>8076</v>
      </c>
      <c r="G4993">
        <v>88</v>
      </c>
      <c r="H4993">
        <v>1178413</v>
      </c>
    </row>
    <row r="4994" spans="1:8" hidden="1">
      <c r="A4994">
        <v>0.4</v>
      </c>
      <c r="B4994">
        <v>2</v>
      </c>
      <c r="C4994" t="s">
        <v>8192</v>
      </c>
      <c r="D4994" t="s">
        <v>8220</v>
      </c>
      <c r="E4994" t="s">
        <v>21</v>
      </c>
      <c r="F4994" t="s">
        <v>8076</v>
      </c>
      <c r="G4994">
        <v>89</v>
      </c>
      <c r="H4994">
        <v>1178413</v>
      </c>
    </row>
    <row r="4995" spans="1:8" hidden="1">
      <c r="A4995">
        <v>0.4</v>
      </c>
      <c r="B4995" t="s">
        <v>108</v>
      </c>
      <c r="C4995" t="s">
        <v>8221</v>
      </c>
      <c r="D4995" t="s">
        <v>8222</v>
      </c>
      <c r="E4995" t="s">
        <v>21</v>
      </c>
      <c r="F4995" t="s">
        <v>8076</v>
      </c>
      <c r="G4995">
        <v>90</v>
      </c>
      <c r="H4995">
        <v>1178413</v>
      </c>
    </row>
    <row r="4996" spans="1:8" hidden="1">
      <c r="A4996">
        <v>0.3</v>
      </c>
      <c r="B4996">
        <v>0</v>
      </c>
      <c r="C4996" t="s">
        <v>8218</v>
      </c>
      <c r="D4996" t="s">
        <v>8223</v>
      </c>
      <c r="E4996" t="s">
        <v>21</v>
      </c>
      <c r="F4996" t="s">
        <v>8076</v>
      </c>
      <c r="G4996">
        <v>91</v>
      </c>
      <c r="H4996">
        <v>1178413</v>
      </c>
    </row>
    <row r="4997" spans="1:8" hidden="1">
      <c r="A4997">
        <v>0.2</v>
      </c>
      <c r="B4997">
        <v>1</v>
      </c>
      <c r="C4997" t="s">
        <v>8194</v>
      </c>
      <c r="D4997" t="s">
        <v>8224</v>
      </c>
      <c r="E4997" t="s">
        <v>21</v>
      </c>
      <c r="F4997" t="s">
        <v>8076</v>
      </c>
      <c r="G4997">
        <v>92</v>
      </c>
      <c r="H4997">
        <v>1178413</v>
      </c>
    </row>
    <row r="4998" spans="1:8" hidden="1">
      <c r="A4998">
        <v>0.1</v>
      </c>
      <c r="B4998">
        <v>1</v>
      </c>
      <c r="C4998" t="s">
        <v>8196</v>
      </c>
      <c r="D4998" t="s">
        <v>8225</v>
      </c>
      <c r="E4998" t="s">
        <v>21</v>
      </c>
      <c r="F4998" t="s">
        <v>8076</v>
      </c>
      <c r="G4998">
        <v>93</v>
      </c>
      <c r="H4998">
        <v>1178413</v>
      </c>
    </row>
    <row r="4999" spans="1:8" hidden="1">
      <c r="A4999">
        <v>19.600000000000001</v>
      </c>
      <c r="B4999">
        <v>1</v>
      </c>
      <c r="C4999" t="s">
        <v>8226</v>
      </c>
      <c r="D4999" t="s">
        <v>8227</v>
      </c>
      <c r="E4999" t="s">
        <v>21</v>
      </c>
      <c r="F4999" t="s">
        <v>8228</v>
      </c>
      <c r="G4999">
        <v>0</v>
      </c>
      <c r="H4999">
        <v>1178413</v>
      </c>
    </row>
    <row r="5000" spans="1:8" hidden="1">
      <c r="A5000">
        <v>19.5</v>
      </c>
      <c r="B5000">
        <v>6</v>
      </c>
      <c r="C5000" t="s">
        <v>8229</v>
      </c>
      <c r="D5000" t="s">
        <v>8230</v>
      </c>
      <c r="E5000" t="s">
        <v>21</v>
      </c>
      <c r="F5000" t="s">
        <v>8228</v>
      </c>
      <c r="G5000">
        <v>1</v>
      </c>
      <c r="H5000">
        <v>1178413</v>
      </c>
    </row>
    <row r="5001" spans="1:8" hidden="1">
      <c r="A5001">
        <v>19.399999999999999</v>
      </c>
      <c r="B5001">
        <v>2</v>
      </c>
      <c r="C5001" t="s">
        <v>8231</v>
      </c>
      <c r="D5001" t="s">
        <v>8232</v>
      </c>
      <c r="E5001" t="s">
        <v>21</v>
      </c>
      <c r="F5001" t="s">
        <v>8228</v>
      </c>
      <c r="G5001">
        <v>2</v>
      </c>
      <c r="H5001">
        <v>1178413</v>
      </c>
    </row>
    <row r="5002" spans="1:8" hidden="1">
      <c r="A5002">
        <v>19.3</v>
      </c>
      <c r="B5002" t="s">
        <v>8</v>
      </c>
      <c r="C5002" t="s">
        <v>8233</v>
      </c>
      <c r="D5002" t="s">
        <v>8234</v>
      </c>
      <c r="E5002" t="s">
        <v>21</v>
      </c>
      <c r="F5002" t="s">
        <v>8228</v>
      </c>
      <c r="G5002">
        <v>3</v>
      </c>
      <c r="H5002">
        <v>1178413</v>
      </c>
    </row>
    <row r="5003" spans="1:8" hidden="1">
      <c r="A5003">
        <v>19.2</v>
      </c>
      <c r="B5003">
        <v>0</v>
      </c>
      <c r="C5003" t="s">
        <v>21</v>
      </c>
      <c r="D5003" t="s">
        <v>8235</v>
      </c>
      <c r="E5003" t="s">
        <v>21</v>
      </c>
      <c r="F5003" t="s">
        <v>8228</v>
      </c>
      <c r="G5003">
        <v>4</v>
      </c>
      <c r="H5003">
        <v>1178413</v>
      </c>
    </row>
    <row r="5004" spans="1:8" hidden="1">
      <c r="A5004">
        <v>19.100000000000001</v>
      </c>
      <c r="B5004">
        <v>4</v>
      </c>
      <c r="C5004" t="s">
        <v>8236</v>
      </c>
      <c r="D5004" t="s">
        <v>8237</v>
      </c>
      <c r="E5004" t="s">
        <v>21</v>
      </c>
      <c r="F5004" t="s">
        <v>8228</v>
      </c>
      <c r="G5004">
        <v>5</v>
      </c>
      <c r="H5004">
        <v>1178413</v>
      </c>
    </row>
    <row r="5005" spans="1:8" hidden="1">
      <c r="A5005">
        <v>18.600000000000001</v>
      </c>
      <c r="B5005">
        <v>0</v>
      </c>
      <c r="C5005" t="s">
        <v>8238</v>
      </c>
      <c r="D5005" t="s">
        <v>8239</v>
      </c>
      <c r="E5005" t="s">
        <v>21</v>
      </c>
      <c r="F5005" t="s">
        <v>8228</v>
      </c>
      <c r="G5005">
        <v>6</v>
      </c>
      <c r="H5005">
        <v>1178413</v>
      </c>
    </row>
    <row r="5006" spans="1:8" hidden="1">
      <c r="A5006">
        <v>18.5</v>
      </c>
      <c r="B5006" t="s">
        <v>8</v>
      </c>
      <c r="C5006" t="s">
        <v>8240</v>
      </c>
      <c r="D5006" t="s">
        <v>8241</v>
      </c>
      <c r="E5006" t="s">
        <v>21</v>
      </c>
      <c r="F5006" t="s">
        <v>8228</v>
      </c>
      <c r="G5006">
        <v>7</v>
      </c>
      <c r="H5006">
        <v>1178413</v>
      </c>
    </row>
    <row r="5007" spans="1:8" hidden="1">
      <c r="A5007">
        <v>18.399999999999999</v>
      </c>
      <c r="B5007">
        <v>6</v>
      </c>
      <c r="C5007" t="s">
        <v>8242</v>
      </c>
      <c r="D5007" t="s">
        <v>8243</v>
      </c>
      <c r="E5007" t="s">
        <v>21</v>
      </c>
      <c r="F5007" t="s">
        <v>8228</v>
      </c>
      <c r="G5007">
        <v>8</v>
      </c>
      <c r="H5007">
        <v>1178413</v>
      </c>
    </row>
    <row r="5008" spans="1:8" hidden="1">
      <c r="A5008">
        <v>18.3</v>
      </c>
      <c r="B5008">
        <v>0</v>
      </c>
      <c r="C5008" t="s">
        <v>8244</v>
      </c>
      <c r="D5008" t="s">
        <v>8245</v>
      </c>
      <c r="E5008" t="s">
        <v>21</v>
      </c>
      <c r="F5008" t="s">
        <v>8228</v>
      </c>
      <c r="G5008">
        <v>9</v>
      </c>
      <c r="H5008">
        <v>1178413</v>
      </c>
    </row>
    <row r="5009" spans="1:8" hidden="1">
      <c r="A5009">
        <v>18.2</v>
      </c>
      <c r="B5009">
        <v>6</v>
      </c>
      <c r="C5009" t="s">
        <v>8242</v>
      </c>
      <c r="D5009" t="s">
        <v>8246</v>
      </c>
      <c r="E5009" t="s">
        <v>21</v>
      </c>
      <c r="F5009" t="s">
        <v>8228</v>
      </c>
      <c r="G5009">
        <v>10</v>
      </c>
      <c r="H5009">
        <v>1178413</v>
      </c>
    </row>
    <row r="5010" spans="1:8" hidden="1">
      <c r="A5010">
        <v>18.100000000000001</v>
      </c>
      <c r="B5010">
        <v>0</v>
      </c>
      <c r="C5010" t="s">
        <v>8244</v>
      </c>
      <c r="D5010" t="s">
        <v>8247</v>
      </c>
      <c r="E5010" t="s">
        <v>21</v>
      </c>
      <c r="F5010" t="s">
        <v>8228</v>
      </c>
      <c r="G5010">
        <v>11</v>
      </c>
      <c r="H5010">
        <v>1178413</v>
      </c>
    </row>
    <row r="5011" spans="1:8" hidden="1">
      <c r="A5011">
        <v>17.600000000000001</v>
      </c>
      <c r="B5011">
        <v>0</v>
      </c>
      <c r="C5011" t="s">
        <v>8248</v>
      </c>
      <c r="D5011" t="s">
        <v>8249</v>
      </c>
      <c r="E5011" t="s">
        <v>21</v>
      </c>
      <c r="F5011" t="s">
        <v>8228</v>
      </c>
      <c r="G5011">
        <v>12</v>
      </c>
      <c r="H5011">
        <v>1178413</v>
      </c>
    </row>
    <row r="5012" spans="1:8" hidden="1">
      <c r="A5012">
        <v>17.5</v>
      </c>
      <c r="B5012">
        <v>0</v>
      </c>
      <c r="C5012" t="s">
        <v>8248</v>
      </c>
      <c r="D5012" t="s">
        <v>8250</v>
      </c>
      <c r="E5012" t="s">
        <v>21</v>
      </c>
      <c r="F5012" t="s">
        <v>8228</v>
      </c>
      <c r="G5012">
        <v>13</v>
      </c>
      <c r="H5012">
        <v>1178413</v>
      </c>
    </row>
    <row r="5013" spans="1:8" hidden="1">
      <c r="A5013">
        <v>17.399999999999999</v>
      </c>
      <c r="B5013">
        <v>0</v>
      </c>
      <c r="C5013" t="s">
        <v>8248</v>
      </c>
      <c r="D5013" t="s">
        <v>8251</v>
      </c>
      <c r="E5013" t="s">
        <v>21</v>
      </c>
      <c r="F5013" t="s">
        <v>8228</v>
      </c>
      <c r="G5013">
        <v>14</v>
      </c>
      <c r="H5013">
        <v>1178413</v>
      </c>
    </row>
    <row r="5014" spans="1:8" hidden="1">
      <c r="A5014">
        <v>17.3</v>
      </c>
      <c r="B5014">
        <v>0</v>
      </c>
      <c r="C5014" t="s">
        <v>8248</v>
      </c>
      <c r="D5014" t="s">
        <v>8252</v>
      </c>
      <c r="E5014" t="s">
        <v>21</v>
      </c>
      <c r="F5014" t="s">
        <v>8228</v>
      </c>
      <c r="G5014">
        <v>15</v>
      </c>
      <c r="H5014">
        <v>1178413</v>
      </c>
    </row>
    <row r="5015" spans="1:8" hidden="1">
      <c r="A5015">
        <v>17.2</v>
      </c>
      <c r="B5015">
        <v>0</v>
      </c>
      <c r="C5015" t="s">
        <v>21</v>
      </c>
      <c r="D5015" t="s">
        <v>8235</v>
      </c>
      <c r="E5015" t="s">
        <v>21</v>
      </c>
      <c r="F5015" t="s">
        <v>8228</v>
      </c>
      <c r="G5015">
        <v>16</v>
      </c>
      <c r="H5015">
        <v>1178413</v>
      </c>
    </row>
    <row r="5016" spans="1:8" hidden="1">
      <c r="A5016">
        <v>17.100000000000001</v>
      </c>
      <c r="B5016">
        <v>1</v>
      </c>
      <c r="C5016" t="s">
        <v>8253</v>
      </c>
      <c r="D5016" t="s">
        <v>8254</v>
      </c>
      <c r="E5016" t="s">
        <v>21</v>
      </c>
      <c r="F5016" t="s">
        <v>8228</v>
      </c>
      <c r="G5016">
        <v>17</v>
      </c>
      <c r="H5016">
        <v>1178413</v>
      </c>
    </row>
    <row r="5017" spans="1:8" hidden="1">
      <c r="A5017">
        <v>16.600000000000001</v>
      </c>
      <c r="B5017" t="s">
        <v>8</v>
      </c>
      <c r="C5017" t="s">
        <v>8255</v>
      </c>
      <c r="D5017" t="s">
        <v>8256</v>
      </c>
      <c r="E5017" t="s">
        <v>21</v>
      </c>
      <c r="F5017" t="s">
        <v>8228</v>
      </c>
      <c r="G5017">
        <v>18</v>
      </c>
      <c r="H5017">
        <v>1178413</v>
      </c>
    </row>
    <row r="5018" spans="1:8" hidden="1">
      <c r="A5018">
        <v>16.5</v>
      </c>
      <c r="B5018">
        <v>0</v>
      </c>
      <c r="C5018" t="s">
        <v>8257</v>
      </c>
      <c r="D5018" t="s">
        <v>8258</v>
      </c>
      <c r="E5018" t="s">
        <v>21</v>
      </c>
      <c r="F5018" t="s">
        <v>8228</v>
      </c>
      <c r="G5018">
        <v>19</v>
      </c>
      <c r="H5018">
        <v>1178413</v>
      </c>
    </row>
    <row r="5019" spans="1:8" hidden="1">
      <c r="A5019">
        <v>16.399999999999999</v>
      </c>
      <c r="B5019">
        <v>4</v>
      </c>
      <c r="C5019" t="s">
        <v>8259</v>
      </c>
      <c r="D5019" t="s">
        <v>8260</v>
      </c>
      <c r="E5019" t="s">
        <v>21</v>
      </c>
      <c r="F5019" t="s">
        <v>8228</v>
      </c>
      <c r="G5019">
        <v>20</v>
      </c>
      <c r="H5019">
        <v>1178413</v>
      </c>
    </row>
    <row r="5020" spans="1:8" hidden="1">
      <c r="A5020">
        <v>16.3</v>
      </c>
      <c r="B5020">
        <v>0</v>
      </c>
      <c r="C5020" t="s">
        <v>8257</v>
      </c>
      <c r="D5020" t="s">
        <v>8261</v>
      </c>
      <c r="E5020" t="s">
        <v>21</v>
      </c>
      <c r="F5020" t="s">
        <v>8228</v>
      </c>
      <c r="G5020">
        <v>21</v>
      </c>
      <c r="H5020">
        <v>1178413</v>
      </c>
    </row>
    <row r="5021" spans="1:8" hidden="1">
      <c r="A5021">
        <v>16.2</v>
      </c>
      <c r="B5021">
        <v>1</v>
      </c>
      <c r="C5021" t="s">
        <v>8262</v>
      </c>
      <c r="D5021" t="s">
        <v>8263</v>
      </c>
      <c r="E5021" t="s">
        <v>21</v>
      </c>
      <c r="F5021" t="s">
        <v>8228</v>
      </c>
      <c r="G5021">
        <v>22</v>
      </c>
      <c r="H5021">
        <v>1178413</v>
      </c>
    </row>
    <row r="5022" spans="1:8" hidden="1">
      <c r="A5022">
        <v>16.2</v>
      </c>
      <c r="B5022" t="s">
        <v>108</v>
      </c>
      <c r="C5022" t="s">
        <v>8264</v>
      </c>
      <c r="D5022" t="s">
        <v>8265</v>
      </c>
      <c r="E5022" t="s">
        <v>21</v>
      </c>
      <c r="F5022" t="s">
        <v>8228</v>
      </c>
      <c r="G5022">
        <v>23</v>
      </c>
      <c r="H5022">
        <v>1178413</v>
      </c>
    </row>
    <row r="5023" spans="1:8" hidden="1">
      <c r="A5023">
        <v>16.100000000000001</v>
      </c>
      <c r="B5023">
        <v>1</v>
      </c>
      <c r="C5023" t="s">
        <v>8266</v>
      </c>
      <c r="D5023" t="s">
        <v>8267</v>
      </c>
      <c r="E5023" t="s">
        <v>21</v>
      </c>
      <c r="F5023" t="s">
        <v>8228</v>
      </c>
      <c r="G5023">
        <v>24</v>
      </c>
      <c r="H5023">
        <v>1178413</v>
      </c>
    </row>
    <row r="5024" spans="1:8" hidden="1">
      <c r="A5024">
        <v>15.6</v>
      </c>
      <c r="B5024">
        <v>1</v>
      </c>
      <c r="C5024" t="s">
        <v>8268</v>
      </c>
      <c r="D5024" t="s">
        <v>8269</v>
      </c>
      <c r="E5024" t="s">
        <v>21</v>
      </c>
      <c r="F5024" t="s">
        <v>8228</v>
      </c>
      <c r="G5024">
        <v>25</v>
      </c>
      <c r="H5024">
        <v>1178413</v>
      </c>
    </row>
    <row r="5025" spans="1:8" hidden="1">
      <c r="A5025">
        <v>15.5</v>
      </c>
      <c r="B5025">
        <v>1</v>
      </c>
      <c r="C5025" t="s">
        <v>8270</v>
      </c>
      <c r="D5025" t="s">
        <v>8271</v>
      </c>
      <c r="E5025" t="s">
        <v>21</v>
      </c>
      <c r="F5025" t="s">
        <v>8228</v>
      </c>
      <c r="G5025">
        <v>26</v>
      </c>
      <c r="H5025">
        <v>1178413</v>
      </c>
    </row>
    <row r="5026" spans="1:8" hidden="1">
      <c r="A5026">
        <v>15.4</v>
      </c>
      <c r="B5026">
        <v>0</v>
      </c>
      <c r="C5026" t="s">
        <v>8272</v>
      </c>
      <c r="D5026" t="s">
        <v>8273</v>
      </c>
      <c r="E5026" t="s">
        <v>21</v>
      </c>
      <c r="F5026" t="s">
        <v>8228</v>
      </c>
      <c r="G5026">
        <v>27</v>
      </c>
      <c r="H5026">
        <v>1178413</v>
      </c>
    </row>
    <row r="5027" spans="1:8" hidden="1">
      <c r="A5027">
        <v>15.3</v>
      </c>
      <c r="B5027" t="s">
        <v>8</v>
      </c>
      <c r="C5027" t="s">
        <v>8274</v>
      </c>
      <c r="D5027" t="s">
        <v>8275</v>
      </c>
      <c r="E5027" t="s">
        <v>21</v>
      </c>
      <c r="F5027" t="s">
        <v>8228</v>
      </c>
      <c r="G5027">
        <v>28</v>
      </c>
      <c r="H5027">
        <v>1178413</v>
      </c>
    </row>
    <row r="5028" spans="1:8" hidden="1">
      <c r="A5028">
        <v>15.2</v>
      </c>
      <c r="B5028">
        <v>6</v>
      </c>
      <c r="C5028" t="s">
        <v>8276</v>
      </c>
      <c r="D5028" t="s">
        <v>8277</v>
      </c>
      <c r="E5028" t="s">
        <v>21</v>
      </c>
      <c r="F5028" t="s">
        <v>8228</v>
      </c>
      <c r="G5028">
        <v>29</v>
      </c>
      <c r="H5028">
        <v>1178413</v>
      </c>
    </row>
    <row r="5029" spans="1:8" hidden="1">
      <c r="A5029">
        <v>15.1</v>
      </c>
      <c r="B5029">
        <v>2</v>
      </c>
      <c r="C5029" t="s">
        <v>8278</v>
      </c>
      <c r="D5029" t="s">
        <v>8279</v>
      </c>
      <c r="E5029" t="s">
        <v>21</v>
      </c>
      <c r="F5029" t="s">
        <v>8228</v>
      </c>
      <c r="G5029">
        <v>30</v>
      </c>
      <c r="H5029">
        <v>1178413</v>
      </c>
    </row>
    <row r="5030" spans="1:8" hidden="1">
      <c r="A5030">
        <v>14.6</v>
      </c>
      <c r="B5030">
        <v>1</v>
      </c>
      <c r="C5030" t="s">
        <v>8280</v>
      </c>
      <c r="D5030" t="s">
        <v>8281</v>
      </c>
      <c r="E5030" t="s">
        <v>21</v>
      </c>
      <c r="F5030" t="s">
        <v>8228</v>
      </c>
      <c r="G5030">
        <v>31</v>
      </c>
      <c r="H5030">
        <v>1178413</v>
      </c>
    </row>
    <row r="5031" spans="1:8" hidden="1">
      <c r="A5031">
        <v>14.5</v>
      </c>
      <c r="B5031">
        <v>1</v>
      </c>
      <c r="C5031" t="s">
        <v>8282</v>
      </c>
      <c r="D5031" t="s">
        <v>8283</v>
      </c>
      <c r="E5031" t="s">
        <v>21</v>
      </c>
      <c r="F5031" t="s">
        <v>8228</v>
      </c>
      <c r="G5031">
        <v>32</v>
      </c>
      <c r="H5031">
        <v>1178413</v>
      </c>
    </row>
    <row r="5032" spans="1:8" hidden="1">
      <c r="A5032">
        <v>14.4</v>
      </c>
      <c r="B5032">
        <v>1</v>
      </c>
      <c r="C5032" t="s">
        <v>8280</v>
      </c>
      <c r="D5032" t="s">
        <v>8284</v>
      </c>
      <c r="E5032" t="s">
        <v>21</v>
      </c>
      <c r="F5032" t="s">
        <v>8228</v>
      </c>
      <c r="G5032">
        <v>33</v>
      </c>
      <c r="H5032">
        <v>1178413</v>
      </c>
    </row>
    <row r="5033" spans="1:8" hidden="1">
      <c r="A5033">
        <v>14.3</v>
      </c>
      <c r="B5033">
        <v>0</v>
      </c>
      <c r="C5033" t="s">
        <v>8285</v>
      </c>
      <c r="D5033" t="s">
        <v>8286</v>
      </c>
      <c r="E5033" t="s">
        <v>21</v>
      </c>
      <c r="F5033" t="s">
        <v>8228</v>
      </c>
      <c r="G5033">
        <v>34</v>
      </c>
      <c r="H5033">
        <v>1178413</v>
      </c>
    </row>
    <row r="5034" spans="1:8" hidden="1">
      <c r="A5034">
        <v>14.2</v>
      </c>
      <c r="B5034">
        <v>0</v>
      </c>
      <c r="C5034" t="s">
        <v>8285</v>
      </c>
      <c r="D5034" t="s">
        <v>6285</v>
      </c>
      <c r="E5034" t="s">
        <v>21</v>
      </c>
      <c r="F5034" t="s">
        <v>8228</v>
      </c>
      <c r="G5034">
        <v>35</v>
      </c>
      <c r="H5034">
        <v>1178413</v>
      </c>
    </row>
    <row r="5035" spans="1:8" hidden="1">
      <c r="A5035">
        <v>14.1</v>
      </c>
      <c r="B5035">
        <v>4</v>
      </c>
      <c r="C5035" t="s">
        <v>8287</v>
      </c>
      <c r="D5035" t="s">
        <v>8288</v>
      </c>
      <c r="E5035" t="s">
        <v>21</v>
      </c>
      <c r="F5035" t="s">
        <v>8228</v>
      </c>
      <c r="G5035">
        <v>36</v>
      </c>
      <c r="H5035">
        <v>1178413</v>
      </c>
    </row>
    <row r="5036" spans="1:8" hidden="1">
      <c r="A5036">
        <v>13.6</v>
      </c>
      <c r="B5036">
        <v>0</v>
      </c>
      <c r="C5036" t="s">
        <v>8257</v>
      </c>
      <c r="D5036" t="s">
        <v>8289</v>
      </c>
      <c r="E5036" t="s">
        <v>21</v>
      </c>
      <c r="F5036" t="s">
        <v>8228</v>
      </c>
      <c r="G5036">
        <v>37</v>
      </c>
      <c r="H5036">
        <v>1178413</v>
      </c>
    </row>
    <row r="5037" spans="1:8" hidden="1">
      <c r="A5037">
        <v>13.5</v>
      </c>
      <c r="B5037">
        <v>1</v>
      </c>
      <c r="C5037" t="s">
        <v>8290</v>
      </c>
      <c r="D5037" t="s">
        <v>8291</v>
      </c>
      <c r="E5037" t="s">
        <v>21</v>
      </c>
      <c r="F5037" t="s">
        <v>8228</v>
      </c>
      <c r="G5037">
        <v>38</v>
      </c>
      <c r="H5037">
        <v>1178413</v>
      </c>
    </row>
    <row r="5038" spans="1:8" hidden="1">
      <c r="A5038">
        <v>13.4</v>
      </c>
      <c r="B5038">
        <v>0</v>
      </c>
      <c r="C5038" t="s">
        <v>8292</v>
      </c>
      <c r="D5038" t="s">
        <v>8293</v>
      </c>
      <c r="E5038" t="s">
        <v>21</v>
      </c>
      <c r="F5038" t="s">
        <v>8228</v>
      </c>
      <c r="G5038">
        <v>39</v>
      </c>
      <c r="H5038">
        <v>1178413</v>
      </c>
    </row>
    <row r="5039" spans="1:8" hidden="1">
      <c r="A5039">
        <v>13.3</v>
      </c>
      <c r="B5039">
        <v>1</v>
      </c>
      <c r="C5039" t="s">
        <v>8266</v>
      </c>
      <c r="D5039" t="s">
        <v>8294</v>
      </c>
      <c r="E5039" t="s">
        <v>21</v>
      </c>
      <c r="F5039" t="s">
        <v>8228</v>
      </c>
      <c r="G5039">
        <v>40</v>
      </c>
      <c r="H5039">
        <v>1178413</v>
      </c>
    </row>
    <row r="5040" spans="1:8" hidden="1">
      <c r="A5040">
        <v>13.2</v>
      </c>
      <c r="B5040">
        <v>1</v>
      </c>
      <c r="C5040" t="s">
        <v>8290</v>
      </c>
      <c r="D5040" t="s">
        <v>8295</v>
      </c>
      <c r="E5040" t="s">
        <v>21</v>
      </c>
      <c r="F5040" t="s">
        <v>8228</v>
      </c>
      <c r="G5040">
        <v>41</v>
      </c>
      <c r="H5040">
        <v>1178413</v>
      </c>
    </row>
    <row r="5041" spans="1:8" hidden="1">
      <c r="A5041">
        <v>13.1</v>
      </c>
      <c r="B5041">
        <v>1</v>
      </c>
      <c r="C5041" t="s">
        <v>8266</v>
      </c>
      <c r="D5041" t="s">
        <v>8296</v>
      </c>
      <c r="E5041" t="s">
        <v>21</v>
      </c>
      <c r="F5041" t="s">
        <v>8228</v>
      </c>
      <c r="G5041">
        <v>42</v>
      </c>
      <c r="H5041">
        <v>1178413</v>
      </c>
    </row>
    <row r="5042" spans="1:8" hidden="1">
      <c r="A5042">
        <v>13.1</v>
      </c>
      <c r="B5042" t="s">
        <v>108</v>
      </c>
      <c r="C5042" t="s">
        <v>8297</v>
      </c>
      <c r="D5042" t="s">
        <v>8298</v>
      </c>
      <c r="E5042" t="s">
        <v>21</v>
      </c>
      <c r="F5042" t="s">
        <v>8228</v>
      </c>
      <c r="G5042">
        <v>43</v>
      </c>
      <c r="H5042">
        <v>1178413</v>
      </c>
    </row>
    <row r="5043" spans="1:8" hidden="1">
      <c r="A5043">
        <v>13.1</v>
      </c>
      <c r="B5043" t="s">
        <v>108</v>
      </c>
      <c r="C5043" t="s">
        <v>8297</v>
      </c>
      <c r="D5043" t="s">
        <v>8299</v>
      </c>
      <c r="E5043" t="s">
        <v>21</v>
      </c>
      <c r="F5043" t="s">
        <v>8228</v>
      </c>
      <c r="G5043">
        <v>44</v>
      </c>
      <c r="H5043">
        <v>1178413</v>
      </c>
    </row>
    <row r="5044" spans="1:8" hidden="1">
      <c r="A5044">
        <v>12.6</v>
      </c>
      <c r="B5044">
        <v>2</v>
      </c>
      <c r="C5044" t="s">
        <v>8300</v>
      </c>
      <c r="D5044" t="s">
        <v>8301</v>
      </c>
      <c r="E5044" t="s">
        <v>21</v>
      </c>
      <c r="F5044" t="s">
        <v>8228</v>
      </c>
      <c r="G5044">
        <v>45</v>
      </c>
      <c r="H5044">
        <v>1178413</v>
      </c>
    </row>
    <row r="5045" spans="1:8" hidden="1">
      <c r="A5045">
        <v>12.5</v>
      </c>
      <c r="B5045">
        <v>1</v>
      </c>
      <c r="C5045" t="s">
        <v>8302</v>
      </c>
      <c r="D5045" t="s">
        <v>6205</v>
      </c>
      <c r="E5045" t="s">
        <v>21</v>
      </c>
      <c r="F5045" t="s">
        <v>8228</v>
      </c>
      <c r="G5045">
        <v>46</v>
      </c>
      <c r="H5045">
        <v>1178413</v>
      </c>
    </row>
    <row r="5046" spans="1:8" hidden="1">
      <c r="A5046">
        <v>12.4</v>
      </c>
      <c r="B5046">
        <v>1</v>
      </c>
      <c r="C5046" t="s">
        <v>8303</v>
      </c>
      <c r="D5046" t="s">
        <v>8304</v>
      </c>
      <c r="E5046" t="s">
        <v>21</v>
      </c>
      <c r="F5046" t="s">
        <v>8228</v>
      </c>
      <c r="G5046">
        <v>47</v>
      </c>
      <c r="H5046">
        <v>1178413</v>
      </c>
    </row>
    <row r="5047" spans="1:8" hidden="1">
      <c r="A5047">
        <v>12.3</v>
      </c>
      <c r="B5047">
        <v>0</v>
      </c>
      <c r="C5047" t="s">
        <v>8305</v>
      </c>
      <c r="D5047" t="s">
        <v>8306</v>
      </c>
      <c r="E5047" t="s">
        <v>21</v>
      </c>
      <c r="F5047" t="s">
        <v>8228</v>
      </c>
      <c r="G5047">
        <v>48</v>
      </c>
      <c r="H5047">
        <v>1178413</v>
      </c>
    </row>
    <row r="5048" spans="1:8" hidden="1">
      <c r="A5048">
        <v>12.2</v>
      </c>
      <c r="B5048">
        <v>0</v>
      </c>
      <c r="C5048" t="s">
        <v>8305</v>
      </c>
      <c r="D5048" t="s">
        <v>8307</v>
      </c>
      <c r="E5048" t="s">
        <v>21</v>
      </c>
      <c r="F5048" t="s">
        <v>8228</v>
      </c>
      <c r="G5048">
        <v>49</v>
      </c>
      <c r="H5048">
        <v>1178413</v>
      </c>
    </row>
    <row r="5049" spans="1:8" hidden="1">
      <c r="A5049">
        <v>12.1</v>
      </c>
      <c r="B5049">
        <v>0</v>
      </c>
      <c r="C5049" t="s">
        <v>8305</v>
      </c>
      <c r="D5049" t="s">
        <v>8308</v>
      </c>
      <c r="E5049" t="s">
        <v>21</v>
      </c>
      <c r="F5049" t="s">
        <v>8228</v>
      </c>
      <c r="G5049">
        <v>50</v>
      </c>
      <c r="H5049">
        <v>1178413</v>
      </c>
    </row>
    <row r="5050" spans="1:8" hidden="1">
      <c r="A5050">
        <v>11.6</v>
      </c>
      <c r="B5050">
        <v>1</v>
      </c>
      <c r="C5050" t="s">
        <v>21</v>
      </c>
      <c r="D5050" t="s">
        <v>8309</v>
      </c>
      <c r="E5050" t="s">
        <v>21</v>
      </c>
      <c r="F5050" t="s">
        <v>8228</v>
      </c>
      <c r="G5050">
        <v>51</v>
      </c>
      <c r="H5050">
        <v>1178413</v>
      </c>
    </row>
    <row r="5051" spans="1:8" hidden="1">
      <c r="A5051">
        <v>11.5</v>
      </c>
      <c r="B5051">
        <v>6</v>
      </c>
      <c r="C5051" t="s">
        <v>8276</v>
      </c>
      <c r="D5051" t="s">
        <v>8310</v>
      </c>
      <c r="E5051" t="s">
        <v>21</v>
      </c>
      <c r="F5051" t="s">
        <v>8228</v>
      </c>
      <c r="G5051">
        <v>52</v>
      </c>
      <c r="H5051">
        <v>1178413</v>
      </c>
    </row>
    <row r="5052" spans="1:8" hidden="1">
      <c r="A5052">
        <v>11.4</v>
      </c>
      <c r="B5052">
        <v>0</v>
      </c>
      <c r="C5052" t="s">
        <v>8311</v>
      </c>
      <c r="D5052" t="s">
        <v>8312</v>
      </c>
      <c r="E5052" t="s">
        <v>21</v>
      </c>
      <c r="F5052" t="s">
        <v>8228</v>
      </c>
      <c r="G5052">
        <v>53</v>
      </c>
      <c r="H5052">
        <v>1178413</v>
      </c>
    </row>
    <row r="5053" spans="1:8" hidden="1">
      <c r="A5053">
        <v>11.3</v>
      </c>
      <c r="B5053">
        <v>1</v>
      </c>
      <c r="C5053" t="s">
        <v>8268</v>
      </c>
      <c r="D5053" t="s">
        <v>8313</v>
      </c>
      <c r="E5053" t="s">
        <v>21</v>
      </c>
      <c r="F5053" t="s">
        <v>8228</v>
      </c>
      <c r="G5053">
        <v>54</v>
      </c>
      <c r="H5053">
        <v>1178413</v>
      </c>
    </row>
    <row r="5054" spans="1:8" hidden="1">
      <c r="A5054">
        <v>11.2</v>
      </c>
      <c r="B5054">
        <v>4</v>
      </c>
      <c r="C5054" t="s">
        <v>8314</v>
      </c>
      <c r="D5054" t="s">
        <v>8315</v>
      </c>
      <c r="E5054" t="s">
        <v>21</v>
      </c>
      <c r="F5054" t="s">
        <v>8228</v>
      </c>
      <c r="G5054">
        <v>55</v>
      </c>
      <c r="H5054">
        <v>1178413</v>
      </c>
    </row>
    <row r="5055" spans="1:8" hidden="1">
      <c r="A5055">
        <v>11.1</v>
      </c>
      <c r="B5055">
        <v>2</v>
      </c>
      <c r="C5055" t="s">
        <v>8316</v>
      </c>
      <c r="D5055" t="s">
        <v>8317</v>
      </c>
      <c r="E5055" t="s">
        <v>21</v>
      </c>
      <c r="F5055" t="s">
        <v>8228</v>
      </c>
      <c r="G5055">
        <v>56</v>
      </c>
      <c r="H5055">
        <v>1178413</v>
      </c>
    </row>
    <row r="5056" spans="1:8" hidden="1">
      <c r="A5056">
        <v>10.6</v>
      </c>
      <c r="B5056">
        <v>1</v>
      </c>
      <c r="C5056" t="s">
        <v>8318</v>
      </c>
      <c r="D5056" t="s">
        <v>8319</v>
      </c>
      <c r="E5056" t="s">
        <v>21</v>
      </c>
      <c r="F5056" t="s">
        <v>8228</v>
      </c>
      <c r="G5056">
        <v>57</v>
      </c>
      <c r="H5056">
        <v>1178413</v>
      </c>
    </row>
    <row r="5057" spans="1:8" hidden="1">
      <c r="A5057">
        <v>10.5</v>
      </c>
      <c r="B5057">
        <v>1</v>
      </c>
      <c r="C5057" t="s">
        <v>8320</v>
      </c>
      <c r="D5057" t="s">
        <v>8321</v>
      </c>
      <c r="E5057" t="s">
        <v>21</v>
      </c>
      <c r="F5057" t="s">
        <v>8228</v>
      </c>
      <c r="G5057">
        <v>58</v>
      </c>
      <c r="H5057">
        <v>1178413</v>
      </c>
    </row>
    <row r="5058" spans="1:8" hidden="1">
      <c r="A5058">
        <v>10.4</v>
      </c>
      <c r="B5058">
        <v>1</v>
      </c>
      <c r="C5058" t="s">
        <v>8318</v>
      </c>
      <c r="D5058" t="s">
        <v>8322</v>
      </c>
      <c r="E5058" t="s">
        <v>21</v>
      </c>
      <c r="F5058" t="s">
        <v>8228</v>
      </c>
      <c r="G5058">
        <v>59</v>
      </c>
      <c r="H5058">
        <v>1178413</v>
      </c>
    </row>
    <row r="5059" spans="1:8" hidden="1">
      <c r="A5059">
        <v>10.3</v>
      </c>
      <c r="B5059">
        <v>1</v>
      </c>
      <c r="C5059" t="s">
        <v>8320</v>
      </c>
      <c r="D5059" t="s">
        <v>7653</v>
      </c>
      <c r="E5059" t="s">
        <v>21</v>
      </c>
      <c r="F5059" t="s">
        <v>8228</v>
      </c>
      <c r="G5059">
        <v>60</v>
      </c>
      <c r="H5059">
        <v>1178413</v>
      </c>
    </row>
    <row r="5060" spans="1:8" hidden="1">
      <c r="A5060">
        <v>10.199999999999999</v>
      </c>
      <c r="B5060">
        <v>1</v>
      </c>
      <c r="C5060" t="s">
        <v>8318</v>
      </c>
      <c r="D5060" t="s">
        <v>6285</v>
      </c>
      <c r="E5060" t="s">
        <v>21</v>
      </c>
      <c r="F5060" t="s">
        <v>8228</v>
      </c>
      <c r="G5060">
        <v>61</v>
      </c>
      <c r="H5060">
        <v>1178413</v>
      </c>
    </row>
    <row r="5061" spans="1:8" hidden="1">
      <c r="A5061">
        <v>10.1</v>
      </c>
      <c r="B5061">
        <v>0</v>
      </c>
      <c r="C5061" t="s">
        <v>8323</v>
      </c>
      <c r="D5061" t="s">
        <v>8324</v>
      </c>
      <c r="E5061" t="s">
        <v>21</v>
      </c>
      <c r="F5061" t="s">
        <v>8228</v>
      </c>
      <c r="G5061">
        <v>62</v>
      </c>
      <c r="H5061">
        <v>1178413</v>
      </c>
    </row>
    <row r="5062" spans="1:8" hidden="1">
      <c r="A5062">
        <v>9.6</v>
      </c>
      <c r="B5062">
        <v>0</v>
      </c>
      <c r="C5062" t="s">
        <v>8305</v>
      </c>
      <c r="D5062" t="s">
        <v>8325</v>
      </c>
      <c r="E5062" t="s">
        <v>21</v>
      </c>
      <c r="F5062" t="s">
        <v>8228</v>
      </c>
      <c r="G5062">
        <v>63</v>
      </c>
      <c r="H5062">
        <v>1178413</v>
      </c>
    </row>
    <row r="5063" spans="1:8" hidden="1">
      <c r="A5063">
        <v>9.5</v>
      </c>
      <c r="B5063">
        <v>1</v>
      </c>
      <c r="C5063" t="s">
        <v>8302</v>
      </c>
      <c r="D5063" t="s">
        <v>8326</v>
      </c>
      <c r="E5063" t="s">
        <v>21</v>
      </c>
      <c r="F5063" t="s">
        <v>8228</v>
      </c>
      <c r="G5063">
        <v>64</v>
      </c>
      <c r="H5063">
        <v>1178413</v>
      </c>
    </row>
    <row r="5064" spans="1:8" hidden="1">
      <c r="A5064">
        <v>9.4</v>
      </c>
      <c r="B5064">
        <v>1</v>
      </c>
      <c r="C5064" t="s">
        <v>8303</v>
      </c>
      <c r="D5064" t="s">
        <v>8327</v>
      </c>
      <c r="E5064" t="s">
        <v>21</v>
      </c>
      <c r="F5064" t="s">
        <v>8228</v>
      </c>
      <c r="G5064">
        <v>65</v>
      </c>
      <c r="H5064">
        <v>1178413</v>
      </c>
    </row>
    <row r="5065" spans="1:8" hidden="1">
      <c r="A5065">
        <v>9.3000000000000007</v>
      </c>
      <c r="B5065">
        <v>1</v>
      </c>
      <c r="C5065" t="s">
        <v>8302</v>
      </c>
      <c r="D5065" t="s">
        <v>8328</v>
      </c>
      <c r="E5065" t="s">
        <v>21</v>
      </c>
      <c r="F5065" t="s">
        <v>8228</v>
      </c>
      <c r="G5065">
        <v>66</v>
      </c>
      <c r="H5065">
        <v>1178413</v>
      </c>
    </row>
    <row r="5066" spans="1:8" hidden="1">
      <c r="A5066">
        <v>9.1999999999999993</v>
      </c>
      <c r="B5066">
        <v>2</v>
      </c>
      <c r="C5066" t="s">
        <v>8329</v>
      </c>
      <c r="D5066" t="s">
        <v>8330</v>
      </c>
      <c r="E5066" t="s">
        <v>21</v>
      </c>
      <c r="F5066" t="s">
        <v>8228</v>
      </c>
      <c r="G5066">
        <v>67</v>
      </c>
      <c r="H5066">
        <v>1178413</v>
      </c>
    </row>
    <row r="5067" spans="1:8" hidden="1">
      <c r="A5067">
        <v>9.1</v>
      </c>
      <c r="B5067">
        <v>0</v>
      </c>
      <c r="C5067" t="s">
        <v>8331</v>
      </c>
      <c r="D5067" t="s">
        <v>8332</v>
      </c>
      <c r="E5067" t="s">
        <v>21</v>
      </c>
      <c r="F5067" t="s">
        <v>8228</v>
      </c>
      <c r="G5067">
        <v>68</v>
      </c>
      <c r="H5067">
        <v>1178413</v>
      </c>
    </row>
    <row r="5068" spans="1:8" hidden="1">
      <c r="A5068">
        <v>8.6</v>
      </c>
      <c r="B5068" t="s">
        <v>468</v>
      </c>
      <c r="C5068" t="s">
        <v>8333</v>
      </c>
      <c r="D5068" t="s">
        <v>8334</v>
      </c>
      <c r="E5068" t="s">
        <v>21</v>
      </c>
      <c r="F5068" t="s">
        <v>8228</v>
      </c>
      <c r="G5068">
        <v>69</v>
      </c>
      <c r="H5068">
        <v>1178413</v>
      </c>
    </row>
    <row r="5069" spans="1:8" hidden="1">
      <c r="A5069">
        <v>8.5</v>
      </c>
      <c r="B5069">
        <v>0</v>
      </c>
      <c r="C5069" t="s">
        <v>8323</v>
      </c>
      <c r="D5069" t="s">
        <v>8335</v>
      </c>
      <c r="E5069" t="s">
        <v>21</v>
      </c>
      <c r="F5069" t="s">
        <v>8228</v>
      </c>
      <c r="G5069">
        <v>70</v>
      </c>
      <c r="H5069">
        <v>1178413</v>
      </c>
    </row>
    <row r="5070" spans="1:8" hidden="1">
      <c r="A5070">
        <v>8.4</v>
      </c>
      <c r="B5070">
        <v>1</v>
      </c>
      <c r="C5070" t="s">
        <v>8320</v>
      </c>
      <c r="D5070" t="s">
        <v>8336</v>
      </c>
      <c r="E5070" t="s">
        <v>21</v>
      </c>
      <c r="F5070" t="s">
        <v>8228</v>
      </c>
      <c r="G5070">
        <v>71</v>
      </c>
      <c r="H5070">
        <v>1178413</v>
      </c>
    </row>
    <row r="5071" spans="1:8" hidden="1">
      <c r="A5071">
        <v>8.3000000000000007</v>
      </c>
      <c r="B5071">
        <v>0</v>
      </c>
      <c r="C5071" t="s">
        <v>8337</v>
      </c>
      <c r="D5071" t="s">
        <v>8338</v>
      </c>
      <c r="E5071" t="s">
        <v>21</v>
      </c>
      <c r="F5071" t="s">
        <v>8228</v>
      </c>
      <c r="G5071">
        <v>72</v>
      </c>
      <c r="H5071">
        <v>1178413</v>
      </c>
    </row>
    <row r="5072" spans="1:8" hidden="1">
      <c r="A5072">
        <v>8.1999999999999993</v>
      </c>
      <c r="B5072" t="s">
        <v>8</v>
      </c>
      <c r="C5072" t="s">
        <v>8339</v>
      </c>
      <c r="D5072" t="s">
        <v>8340</v>
      </c>
      <c r="E5072" t="s">
        <v>8341</v>
      </c>
      <c r="F5072" t="s">
        <v>8228</v>
      </c>
      <c r="G5072">
        <v>73</v>
      </c>
      <c r="H5072">
        <v>1178413</v>
      </c>
    </row>
    <row r="5073" spans="1:8" hidden="1">
      <c r="A5073">
        <v>8.1</v>
      </c>
      <c r="B5073">
        <v>1</v>
      </c>
      <c r="C5073" t="s">
        <v>8318</v>
      </c>
      <c r="D5073" t="s">
        <v>8342</v>
      </c>
      <c r="E5073" t="s">
        <v>21</v>
      </c>
      <c r="F5073" t="s">
        <v>8228</v>
      </c>
      <c r="G5073">
        <v>74</v>
      </c>
      <c r="H5073">
        <v>1178413</v>
      </c>
    </row>
    <row r="5074" spans="1:8" hidden="1">
      <c r="A5074">
        <v>7.6</v>
      </c>
      <c r="B5074">
        <v>0</v>
      </c>
      <c r="C5074" t="s">
        <v>8343</v>
      </c>
      <c r="D5074" t="s">
        <v>8344</v>
      </c>
      <c r="E5074" t="s">
        <v>21</v>
      </c>
      <c r="F5074" t="s">
        <v>8228</v>
      </c>
      <c r="G5074">
        <v>75</v>
      </c>
      <c r="H5074">
        <v>1178413</v>
      </c>
    </row>
    <row r="5075" spans="1:8" hidden="1">
      <c r="A5075">
        <v>7.5</v>
      </c>
      <c r="B5075">
        <v>4</v>
      </c>
      <c r="C5075" t="s">
        <v>8345</v>
      </c>
      <c r="D5075" t="s">
        <v>8346</v>
      </c>
      <c r="E5075" t="s">
        <v>21</v>
      </c>
      <c r="F5075" t="s">
        <v>8228</v>
      </c>
      <c r="G5075">
        <v>76</v>
      </c>
      <c r="H5075">
        <v>1178413</v>
      </c>
    </row>
    <row r="5076" spans="1:8" hidden="1">
      <c r="A5076">
        <v>7.4</v>
      </c>
      <c r="B5076">
        <v>1</v>
      </c>
      <c r="C5076" t="s">
        <v>8282</v>
      </c>
      <c r="D5076" t="s">
        <v>8347</v>
      </c>
      <c r="E5076" t="s">
        <v>21</v>
      </c>
      <c r="F5076" t="s">
        <v>8228</v>
      </c>
      <c r="G5076">
        <v>77</v>
      </c>
      <c r="H5076">
        <v>1178413</v>
      </c>
    </row>
    <row r="5077" spans="1:8" hidden="1">
      <c r="A5077">
        <v>7.3</v>
      </c>
      <c r="B5077">
        <v>0</v>
      </c>
      <c r="C5077" t="s">
        <v>8348</v>
      </c>
      <c r="D5077" t="s">
        <v>8349</v>
      </c>
      <c r="E5077" t="s">
        <v>21</v>
      </c>
      <c r="F5077" t="s">
        <v>8228</v>
      </c>
      <c r="G5077">
        <v>78</v>
      </c>
      <c r="H5077">
        <v>1178413</v>
      </c>
    </row>
    <row r="5078" spans="1:8" hidden="1">
      <c r="A5078">
        <v>7.2</v>
      </c>
      <c r="B5078">
        <v>1</v>
      </c>
      <c r="C5078" t="s">
        <v>8350</v>
      </c>
      <c r="D5078" t="s">
        <v>8351</v>
      </c>
      <c r="E5078" t="s">
        <v>8352</v>
      </c>
      <c r="F5078" t="s">
        <v>8228</v>
      </c>
      <c r="G5078">
        <v>79</v>
      </c>
      <c r="H5078">
        <v>1178413</v>
      </c>
    </row>
    <row r="5079" spans="1:8" hidden="1">
      <c r="A5079">
        <v>7.1</v>
      </c>
      <c r="B5079" t="s">
        <v>8</v>
      </c>
      <c r="C5079" t="s">
        <v>8353</v>
      </c>
      <c r="D5079" t="s">
        <v>8354</v>
      </c>
      <c r="E5079" t="s">
        <v>8355</v>
      </c>
      <c r="F5079" t="s">
        <v>8228</v>
      </c>
      <c r="G5079">
        <v>80</v>
      </c>
      <c r="H5079">
        <v>1178413</v>
      </c>
    </row>
    <row r="5080" spans="1:8" hidden="1">
      <c r="A5080">
        <v>6.6</v>
      </c>
      <c r="B5080">
        <v>1</v>
      </c>
      <c r="C5080" t="s">
        <v>8356</v>
      </c>
      <c r="D5080" t="s">
        <v>8357</v>
      </c>
      <c r="E5080" t="s">
        <v>21</v>
      </c>
      <c r="F5080" t="s">
        <v>8228</v>
      </c>
      <c r="G5080">
        <v>81</v>
      </c>
      <c r="H5080">
        <v>1178413</v>
      </c>
    </row>
    <row r="5081" spans="1:8" hidden="1">
      <c r="A5081">
        <v>6.5</v>
      </c>
      <c r="B5081">
        <v>1</v>
      </c>
      <c r="C5081" t="s">
        <v>8318</v>
      </c>
      <c r="D5081" t="s">
        <v>8358</v>
      </c>
      <c r="E5081" t="s">
        <v>21</v>
      </c>
      <c r="F5081" t="s">
        <v>8228</v>
      </c>
      <c r="G5081">
        <v>82</v>
      </c>
      <c r="H5081">
        <v>1178413</v>
      </c>
    </row>
    <row r="5082" spans="1:8" hidden="1">
      <c r="A5082">
        <v>6.4</v>
      </c>
      <c r="B5082">
        <v>1</v>
      </c>
      <c r="C5082" t="s">
        <v>8356</v>
      </c>
      <c r="D5082" t="s">
        <v>8359</v>
      </c>
      <c r="E5082" t="s">
        <v>21</v>
      </c>
      <c r="F5082" t="s">
        <v>8228</v>
      </c>
      <c r="G5082">
        <v>83</v>
      </c>
      <c r="H5082">
        <v>1178413</v>
      </c>
    </row>
    <row r="5083" spans="1:8" hidden="1">
      <c r="A5083">
        <v>6.3</v>
      </c>
      <c r="B5083">
        <v>1</v>
      </c>
      <c r="C5083" t="s">
        <v>8318</v>
      </c>
      <c r="D5083" t="s">
        <v>8360</v>
      </c>
      <c r="E5083" t="s">
        <v>21</v>
      </c>
      <c r="F5083" t="s">
        <v>8228</v>
      </c>
      <c r="G5083">
        <v>84</v>
      </c>
      <c r="H5083">
        <v>1178413</v>
      </c>
    </row>
    <row r="5084" spans="1:8" hidden="1">
      <c r="A5084">
        <v>6.2</v>
      </c>
      <c r="B5084">
        <v>0</v>
      </c>
      <c r="C5084" t="s">
        <v>8323</v>
      </c>
      <c r="D5084" t="s">
        <v>8361</v>
      </c>
      <c r="E5084" t="s">
        <v>21</v>
      </c>
      <c r="F5084" t="s">
        <v>8228</v>
      </c>
      <c r="G5084">
        <v>85</v>
      </c>
      <c r="H5084">
        <v>1178413</v>
      </c>
    </row>
    <row r="5085" spans="1:8" hidden="1">
      <c r="A5085">
        <v>6.1</v>
      </c>
      <c r="B5085">
        <v>0</v>
      </c>
      <c r="C5085" t="s">
        <v>8323</v>
      </c>
      <c r="D5085" t="s">
        <v>8362</v>
      </c>
      <c r="E5085" t="s">
        <v>21</v>
      </c>
      <c r="F5085" t="s">
        <v>8228</v>
      </c>
      <c r="G5085">
        <v>86</v>
      </c>
      <c r="H5085">
        <v>1178413</v>
      </c>
    </row>
    <row r="5086" spans="1:8" hidden="1">
      <c r="A5086">
        <v>5.6</v>
      </c>
      <c r="B5086">
        <v>2</v>
      </c>
      <c r="C5086" t="s">
        <v>8363</v>
      </c>
      <c r="D5086" t="s">
        <v>8364</v>
      </c>
      <c r="E5086" t="s">
        <v>21</v>
      </c>
      <c r="F5086" t="s">
        <v>8228</v>
      </c>
      <c r="G5086">
        <v>87</v>
      </c>
      <c r="H5086">
        <v>1178413</v>
      </c>
    </row>
    <row r="5087" spans="1:8" hidden="1">
      <c r="A5087">
        <v>5.5</v>
      </c>
      <c r="B5087">
        <v>0</v>
      </c>
      <c r="C5087" t="s">
        <v>8365</v>
      </c>
      <c r="D5087" t="s">
        <v>8366</v>
      </c>
      <c r="E5087" t="s">
        <v>21</v>
      </c>
      <c r="F5087" t="s">
        <v>8228</v>
      </c>
      <c r="G5087">
        <v>88</v>
      </c>
      <c r="H5087">
        <v>1178413</v>
      </c>
    </row>
    <row r="5088" spans="1:8" hidden="1">
      <c r="A5088">
        <v>5.4</v>
      </c>
      <c r="B5088">
        <v>4</v>
      </c>
      <c r="C5088" t="s">
        <v>8367</v>
      </c>
      <c r="D5088" t="s">
        <v>8368</v>
      </c>
      <c r="E5088" t="s">
        <v>8369</v>
      </c>
      <c r="F5088" t="s">
        <v>8228</v>
      </c>
      <c r="G5088">
        <v>89</v>
      </c>
      <c r="H5088">
        <v>1178413</v>
      </c>
    </row>
    <row r="5089" spans="1:8" hidden="1">
      <c r="A5089">
        <v>5.3</v>
      </c>
      <c r="B5089">
        <v>1</v>
      </c>
      <c r="C5089" t="s">
        <v>8268</v>
      </c>
      <c r="D5089" t="s">
        <v>8370</v>
      </c>
      <c r="E5089" t="s">
        <v>21</v>
      </c>
      <c r="F5089" t="s">
        <v>8228</v>
      </c>
      <c r="G5089">
        <v>90</v>
      </c>
      <c r="H5089">
        <v>1178413</v>
      </c>
    </row>
    <row r="5090" spans="1:8" hidden="1">
      <c r="A5090">
        <v>5.2</v>
      </c>
      <c r="B5090">
        <v>1</v>
      </c>
      <c r="C5090" t="s">
        <v>8371</v>
      </c>
      <c r="D5090" t="s">
        <v>8372</v>
      </c>
      <c r="E5090" t="s">
        <v>21</v>
      </c>
      <c r="F5090" t="s">
        <v>8228</v>
      </c>
      <c r="G5090">
        <v>91</v>
      </c>
      <c r="H5090">
        <v>1178413</v>
      </c>
    </row>
    <row r="5091" spans="1:8" hidden="1">
      <c r="A5091">
        <v>5.0999999999999996</v>
      </c>
      <c r="B5091">
        <v>0</v>
      </c>
      <c r="C5091" t="s">
        <v>8365</v>
      </c>
      <c r="D5091" t="s">
        <v>8373</v>
      </c>
      <c r="E5091" t="s">
        <v>21</v>
      </c>
      <c r="F5091" t="s">
        <v>8228</v>
      </c>
      <c r="G5091">
        <v>92</v>
      </c>
      <c r="H5091">
        <v>1178413</v>
      </c>
    </row>
    <row r="5092" spans="1:8" hidden="1">
      <c r="A5092">
        <v>4.5999999999999996</v>
      </c>
      <c r="B5092">
        <v>1</v>
      </c>
      <c r="C5092" t="s">
        <v>8374</v>
      </c>
      <c r="D5092" t="s">
        <v>8375</v>
      </c>
      <c r="E5092" t="s">
        <v>21</v>
      </c>
      <c r="F5092" t="s">
        <v>8228</v>
      </c>
      <c r="G5092">
        <v>93</v>
      </c>
      <c r="H5092">
        <v>1178413</v>
      </c>
    </row>
    <row r="5093" spans="1:8" hidden="1">
      <c r="A5093">
        <v>4.5</v>
      </c>
      <c r="B5093">
        <v>0</v>
      </c>
      <c r="C5093" t="s">
        <v>8376</v>
      </c>
      <c r="D5093" t="s">
        <v>8377</v>
      </c>
      <c r="E5093" t="s">
        <v>21</v>
      </c>
      <c r="F5093" t="s">
        <v>8228</v>
      </c>
      <c r="G5093">
        <v>94</v>
      </c>
      <c r="H5093">
        <v>1178413</v>
      </c>
    </row>
    <row r="5094" spans="1:8" hidden="1">
      <c r="A5094">
        <v>4.4000000000000004</v>
      </c>
      <c r="B5094">
        <v>1</v>
      </c>
      <c r="C5094" t="s">
        <v>8266</v>
      </c>
      <c r="D5094" t="s">
        <v>8378</v>
      </c>
      <c r="E5094" t="s">
        <v>21</v>
      </c>
      <c r="F5094" t="s">
        <v>8228</v>
      </c>
      <c r="G5094">
        <v>95</v>
      </c>
      <c r="H5094">
        <v>1178413</v>
      </c>
    </row>
    <row r="5095" spans="1:8" hidden="1">
      <c r="A5095">
        <v>4.3</v>
      </c>
      <c r="B5095">
        <v>1</v>
      </c>
      <c r="C5095" t="s">
        <v>8374</v>
      </c>
      <c r="D5095" t="s">
        <v>8379</v>
      </c>
      <c r="E5095" t="s">
        <v>21</v>
      </c>
      <c r="F5095" t="s">
        <v>8228</v>
      </c>
      <c r="G5095">
        <v>96</v>
      </c>
      <c r="H5095">
        <v>1178413</v>
      </c>
    </row>
    <row r="5096" spans="1:8" hidden="1">
      <c r="A5096">
        <v>4.2</v>
      </c>
      <c r="B5096" t="s">
        <v>8</v>
      </c>
      <c r="C5096" t="s">
        <v>8380</v>
      </c>
      <c r="D5096" t="s">
        <v>8381</v>
      </c>
      <c r="E5096" t="s">
        <v>8382</v>
      </c>
      <c r="F5096" t="s">
        <v>8228</v>
      </c>
      <c r="G5096">
        <v>97</v>
      </c>
      <c r="H5096">
        <v>1178413</v>
      </c>
    </row>
    <row r="5097" spans="1:8" hidden="1">
      <c r="A5097">
        <v>4.0999999999999996</v>
      </c>
      <c r="B5097">
        <v>1</v>
      </c>
      <c r="C5097" t="s">
        <v>8266</v>
      </c>
      <c r="D5097" t="s">
        <v>8383</v>
      </c>
      <c r="E5097" t="s">
        <v>21</v>
      </c>
      <c r="F5097" t="s">
        <v>8228</v>
      </c>
      <c r="G5097">
        <v>98</v>
      </c>
      <c r="H5097">
        <v>1178413</v>
      </c>
    </row>
    <row r="5098" spans="1:8" hidden="1">
      <c r="A5098">
        <v>3.6</v>
      </c>
      <c r="B5098">
        <v>1</v>
      </c>
      <c r="C5098" t="s">
        <v>8268</v>
      </c>
      <c r="D5098" t="s">
        <v>8384</v>
      </c>
      <c r="E5098" t="s">
        <v>21</v>
      </c>
      <c r="F5098" t="s">
        <v>8228</v>
      </c>
      <c r="G5098">
        <v>99</v>
      </c>
      <c r="H5098">
        <v>1178413</v>
      </c>
    </row>
    <row r="5099" spans="1:8" hidden="1">
      <c r="A5099">
        <v>3.5</v>
      </c>
      <c r="B5099">
        <v>0</v>
      </c>
      <c r="C5099" t="s">
        <v>8385</v>
      </c>
      <c r="D5099" t="s">
        <v>8386</v>
      </c>
      <c r="E5099" t="s">
        <v>21</v>
      </c>
      <c r="F5099" t="s">
        <v>8228</v>
      </c>
      <c r="G5099">
        <v>100</v>
      </c>
      <c r="H5099">
        <v>1178413</v>
      </c>
    </row>
    <row r="5100" spans="1:8" hidden="1">
      <c r="A5100">
        <v>3.4</v>
      </c>
      <c r="B5100">
        <v>1</v>
      </c>
      <c r="C5100" t="s">
        <v>8387</v>
      </c>
      <c r="D5100" t="s">
        <v>8388</v>
      </c>
      <c r="E5100" t="s">
        <v>21</v>
      </c>
      <c r="F5100" t="s">
        <v>8228</v>
      </c>
      <c r="G5100">
        <v>101</v>
      </c>
      <c r="H5100">
        <v>1178413</v>
      </c>
    </row>
    <row r="5101" spans="1:8" hidden="1">
      <c r="A5101">
        <v>3.3</v>
      </c>
      <c r="B5101">
        <v>1</v>
      </c>
      <c r="C5101" t="s">
        <v>8268</v>
      </c>
      <c r="D5101" t="s">
        <v>8389</v>
      </c>
      <c r="E5101" t="s">
        <v>21</v>
      </c>
      <c r="F5101" t="s">
        <v>8228</v>
      </c>
      <c r="G5101">
        <v>102</v>
      </c>
      <c r="H5101">
        <v>1178413</v>
      </c>
    </row>
    <row r="5102" spans="1:8" hidden="1">
      <c r="A5102">
        <v>3.2</v>
      </c>
      <c r="B5102">
        <v>1</v>
      </c>
      <c r="C5102" t="s">
        <v>8387</v>
      </c>
      <c r="D5102" t="s">
        <v>8390</v>
      </c>
      <c r="E5102" t="s">
        <v>21</v>
      </c>
      <c r="F5102" t="s">
        <v>8228</v>
      </c>
      <c r="G5102">
        <v>103</v>
      </c>
      <c r="H5102">
        <v>1178413</v>
      </c>
    </row>
    <row r="5103" spans="1:8" hidden="1">
      <c r="A5103">
        <v>3.1</v>
      </c>
      <c r="B5103">
        <v>1</v>
      </c>
      <c r="C5103" t="s">
        <v>8268</v>
      </c>
      <c r="D5103" t="s">
        <v>8391</v>
      </c>
      <c r="E5103" t="s">
        <v>21</v>
      </c>
      <c r="F5103" t="s">
        <v>8228</v>
      </c>
      <c r="G5103">
        <v>104</v>
      </c>
      <c r="H5103">
        <v>1178413</v>
      </c>
    </row>
    <row r="5104" spans="1:8" hidden="1">
      <c r="A5104">
        <v>2.6</v>
      </c>
      <c r="B5104">
        <v>1</v>
      </c>
      <c r="C5104" t="s">
        <v>8266</v>
      </c>
      <c r="D5104" t="s">
        <v>8392</v>
      </c>
      <c r="E5104" t="s">
        <v>21</v>
      </c>
      <c r="F5104" t="s">
        <v>8228</v>
      </c>
      <c r="G5104">
        <v>105</v>
      </c>
      <c r="H5104">
        <v>1178413</v>
      </c>
    </row>
    <row r="5105" spans="1:8" hidden="1">
      <c r="A5105">
        <v>2.5</v>
      </c>
      <c r="B5105">
        <v>1</v>
      </c>
      <c r="C5105" t="s">
        <v>8393</v>
      </c>
      <c r="D5105" t="s">
        <v>8394</v>
      </c>
      <c r="E5105" t="s">
        <v>21</v>
      </c>
      <c r="F5105" t="s">
        <v>8228</v>
      </c>
      <c r="G5105">
        <v>106</v>
      </c>
      <c r="H5105">
        <v>1178413</v>
      </c>
    </row>
    <row r="5106" spans="1:8" hidden="1">
      <c r="A5106">
        <v>2.4</v>
      </c>
      <c r="B5106" t="s">
        <v>8</v>
      </c>
      <c r="C5106" t="s">
        <v>8395</v>
      </c>
      <c r="D5106" t="s">
        <v>8396</v>
      </c>
      <c r="E5106" t="s">
        <v>8397</v>
      </c>
      <c r="F5106" t="s">
        <v>8228</v>
      </c>
      <c r="G5106">
        <v>107</v>
      </c>
      <c r="H5106">
        <v>1178413</v>
      </c>
    </row>
    <row r="5107" spans="1:8" hidden="1">
      <c r="A5107">
        <v>2.2999999999999998</v>
      </c>
      <c r="B5107">
        <v>4</v>
      </c>
      <c r="C5107" t="s">
        <v>8398</v>
      </c>
      <c r="D5107" t="s">
        <v>8399</v>
      </c>
      <c r="E5107" t="s">
        <v>8400</v>
      </c>
      <c r="F5107" t="s">
        <v>8228</v>
      </c>
      <c r="G5107">
        <v>108</v>
      </c>
      <c r="H5107">
        <v>1178413</v>
      </c>
    </row>
    <row r="5108" spans="1:8" hidden="1">
      <c r="A5108">
        <v>2.2000000000000002</v>
      </c>
      <c r="B5108">
        <v>4</v>
      </c>
      <c r="C5108" t="s">
        <v>8398</v>
      </c>
      <c r="D5108" t="s">
        <v>8401</v>
      </c>
      <c r="E5108" t="s">
        <v>21</v>
      </c>
      <c r="F5108" t="s">
        <v>8228</v>
      </c>
      <c r="G5108">
        <v>109</v>
      </c>
      <c r="H5108">
        <v>1178413</v>
      </c>
    </row>
    <row r="5109" spans="1:8" hidden="1">
      <c r="A5109">
        <v>2.1</v>
      </c>
      <c r="B5109">
        <v>6</v>
      </c>
      <c r="C5109" t="s">
        <v>8402</v>
      </c>
      <c r="D5109" t="s">
        <v>8403</v>
      </c>
      <c r="E5109" t="s">
        <v>21</v>
      </c>
      <c r="F5109" t="s">
        <v>8228</v>
      </c>
      <c r="G5109">
        <v>110</v>
      </c>
      <c r="H5109">
        <v>1178413</v>
      </c>
    </row>
    <row r="5110" spans="1:8" hidden="1">
      <c r="A5110">
        <v>1.6</v>
      </c>
      <c r="B5110">
        <v>6</v>
      </c>
      <c r="C5110" t="s">
        <v>8404</v>
      </c>
      <c r="D5110" t="s">
        <v>8405</v>
      </c>
      <c r="E5110" t="s">
        <v>8406</v>
      </c>
      <c r="F5110" t="s">
        <v>8228</v>
      </c>
      <c r="G5110">
        <v>111</v>
      </c>
      <c r="H5110">
        <v>1178413</v>
      </c>
    </row>
    <row r="5111" spans="1:8" hidden="1">
      <c r="A5111">
        <v>1.5</v>
      </c>
      <c r="B5111">
        <v>0</v>
      </c>
      <c r="C5111" t="s">
        <v>8323</v>
      </c>
      <c r="D5111" t="s">
        <v>8407</v>
      </c>
      <c r="E5111" t="s">
        <v>21</v>
      </c>
      <c r="F5111" t="s">
        <v>8228</v>
      </c>
      <c r="G5111">
        <v>112</v>
      </c>
      <c r="H5111">
        <v>1178413</v>
      </c>
    </row>
    <row r="5112" spans="1:8" hidden="1">
      <c r="A5112">
        <v>1.4</v>
      </c>
      <c r="B5112">
        <v>1</v>
      </c>
      <c r="C5112" t="s">
        <v>8408</v>
      </c>
      <c r="D5112" t="s">
        <v>8409</v>
      </c>
      <c r="E5112" t="s">
        <v>8410</v>
      </c>
      <c r="F5112" t="s">
        <v>8228</v>
      </c>
      <c r="G5112">
        <v>113</v>
      </c>
      <c r="H5112">
        <v>1178413</v>
      </c>
    </row>
    <row r="5113" spans="1:8" hidden="1">
      <c r="A5113">
        <v>1.3</v>
      </c>
      <c r="B5113">
        <v>6</v>
      </c>
      <c r="C5113" t="s">
        <v>8411</v>
      </c>
      <c r="D5113" t="s">
        <v>8412</v>
      </c>
      <c r="E5113" t="s">
        <v>21</v>
      </c>
      <c r="F5113" t="s">
        <v>8228</v>
      </c>
      <c r="G5113">
        <v>114</v>
      </c>
      <c r="H5113">
        <v>1178413</v>
      </c>
    </row>
    <row r="5114" spans="1:8" hidden="1">
      <c r="A5114">
        <v>1.2</v>
      </c>
      <c r="B5114">
        <v>1</v>
      </c>
      <c r="C5114" t="s">
        <v>8318</v>
      </c>
      <c r="D5114" t="s">
        <v>8413</v>
      </c>
      <c r="E5114" t="s">
        <v>21</v>
      </c>
      <c r="F5114" t="s">
        <v>8228</v>
      </c>
      <c r="G5114">
        <v>115</v>
      </c>
      <c r="H5114">
        <v>1178413</v>
      </c>
    </row>
    <row r="5115" spans="1:8" hidden="1">
      <c r="A5115">
        <v>1.1000000000000001</v>
      </c>
      <c r="B5115">
        <v>4</v>
      </c>
      <c r="C5115" t="s">
        <v>8414</v>
      </c>
      <c r="D5115" t="s">
        <v>8415</v>
      </c>
      <c r="E5115" t="s">
        <v>21</v>
      </c>
      <c r="F5115" t="s">
        <v>8228</v>
      </c>
      <c r="G5115">
        <v>116</v>
      </c>
      <c r="H5115">
        <v>1178413</v>
      </c>
    </row>
    <row r="5116" spans="1:8" hidden="1">
      <c r="A5116">
        <v>0.6</v>
      </c>
      <c r="B5116">
        <v>4</v>
      </c>
      <c r="C5116" t="s">
        <v>8416</v>
      </c>
      <c r="D5116" t="s">
        <v>8417</v>
      </c>
      <c r="E5116" t="s">
        <v>21</v>
      </c>
      <c r="F5116" t="s">
        <v>8228</v>
      </c>
      <c r="G5116">
        <v>117</v>
      </c>
      <c r="H5116">
        <v>1178413</v>
      </c>
    </row>
    <row r="5117" spans="1:8" hidden="1">
      <c r="A5117">
        <v>0.5</v>
      </c>
      <c r="B5117">
        <v>0</v>
      </c>
      <c r="C5117" t="s">
        <v>8418</v>
      </c>
      <c r="D5117" t="s">
        <v>8419</v>
      </c>
      <c r="E5117" t="s">
        <v>21</v>
      </c>
      <c r="F5117" t="s">
        <v>8228</v>
      </c>
      <c r="G5117">
        <v>118</v>
      </c>
      <c r="H5117">
        <v>1178413</v>
      </c>
    </row>
    <row r="5118" spans="1:8" hidden="1">
      <c r="A5118">
        <v>0.4</v>
      </c>
      <c r="B5118">
        <v>1</v>
      </c>
      <c r="C5118" t="s">
        <v>8282</v>
      </c>
      <c r="D5118" t="s">
        <v>8420</v>
      </c>
      <c r="E5118" t="s">
        <v>21</v>
      </c>
      <c r="F5118" t="s">
        <v>8228</v>
      </c>
      <c r="G5118">
        <v>119</v>
      </c>
      <c r="H5118">
        <v>1178413</v>
      </c>
    </row>
    <row r="5119" spans="1:8" hidden="1">
      <c r="A5119">
        <v>0.3</v>
      </c>
      <c r="B5119">
        <v>4</v>
      </c>
      <c r="C5119" t="s">
        <v>8421</v>
      </c>
      <c r="D5119" t="s">
        <v>8422</v>
      </c>
      <c r="E5119" t="s">
        <v>21</v>
      </c>
      <c r="F5119" t="s">
        <v>8228</v>
      </c>
      <c r="G5119">
        <v>120</v>
      </c>
      <c r="H5119">
        <v>1178413</v>
      </c>
    </row>
    <row r="5120" spans="1:8" hidden="1">
      <c r="A5120">
        <v>0.2</v>
      </c>
      <c r="B5120">
        <v>0</v>
      </c>
      <c r="C5120" t="s">
        <v>8348</v>
      </c>
      <c r="D5120" t="s">
        <v>8423</v>
      </c>
      <c r="E5120" t="s">
        <v>21</v>
      </c>
      <c r="F5120" t="s">
        <v>8228</v>
      </c>
      <c r="G5120">
        <v>121</v>
      </c>
      <c r="H5120">
        <v>1178413</v>
      </c>
    </row>
    <row r="5121" spans="1:8" hidden="1">
      <c r="A5121">
        <v>0.1</v>
      </c>
      <c r="B5121">
        <v>0</v>
      </c>
      <c r="C5121" t="s">
        <v>8348</v>
      </c>
      <c r="D5121" t="s">
        <v>8424</v>
      </c>
      <c r="E5121" t="s">
        <v>21</v>
      </c>
      <c r="F5121" t="s">
        <v>8228</v>
      </c>
      <c r="G5121">
        <v>122</v>
      </c>
      <c r="H5121">
        <v>1178413</v>
      </c>
    </row>
    <row r="5122" spans="1:8" hidden="1">
      <c r="A5122">
        <v>0.1</v>
      </c>
      <c r="B5122" t="s">
        <v>108</v>
      </c>
      <c r="C5122" t="s">
        <v>8425</v>
      </c>
      <c r="D5122" t="s">
        <v>8426</v>
      </c>
      <c r="E5122" t="s">
        <v>21</v>
      </c>
      <c r="F5122" t="s">
        <v>8228</v>
      </c>
      <c r="G5122">
        <v>123</v>
      </c>
      <c r="H5122">
        <v>1178413</v>
      </c>
    </row>
    <row r="5123" spans="1:8" hidden="1">
      <c r="A5123">
        <v>19.399999999999999</v>
      </c>
      <c r="B5123">
        <v>4</v>
      </c>
      <c r="C5123" t="s">
        <v>8427</v>
      </c>
      <c r="D5123" t="s">
        <v>8428</v>
      </c>
      <c r="E5123" t="s">
        <v>8429</v>
      </c>
      <c r="F5123" t="s">
        <v>8430</v>
      </c>
      <c r="G5123">
        <v>0</v>
      </c>
      <c r="H5123">
        <v>1178412</v>
      </c>
    </row>
    <row r="5124" spans="1:8" hidden="1">
      <c r="A5124">
        <v>19.3</v>
      </c>
      <c r="B5124">
        <v>2</v>
      </c>
      <c r="C5124" t="s">
        <v>8431</v>
      </c>
      <c r="D5124" t="s">
        <v>8432</v>
      </c>
      <c r="E5124" t="s">
        <v>21</v>
      </c>
      <c r="F5124" t="s">
        <v>8430</v>
      </c>
      <c r="G5124">
        <v>1</v>
      </c>
      <c r="H5124">
        <v>1178412</v>
      </c>
    </row>
    <row r="5125" spans="1:8" hidden="1">
      <c r="A5125">
        <v>19.2</v>
      </c>
      <c r="B5125">
        <v>1</v>
      </c>
      <c r="C5125" t="s">
        <v>8433</v>
      </c>
      <c r="D5125" t="s">
        <v>8434</v>
      </c>
      <c r="E5125" t="s">
        <v>21</v>
      </c>
      <c r="F5125" t="s">
        <v>8430</v>
      </c>
      <c r="G5125">
        <v>2</v>
      </c>
      <c r="H5125">
        <v>1178412</v>
      </c>
    </row>
    <row r="5126" spans="1:8" hidden="1">
      <c r="A5126">
        <v>19.100000000000001</v>
      </c>
      <c r="B5126">
        <v>1</v>
      </c>
      <c r="C5126" t="s">
        <v>8435</v>
      </c>
      <c r="D5126" t="s">
        <v>8436</v>
      </c>
      <c r="E5126" t="s">
        <v>21</v>
      </c>
      <c r="F5126" t="s">
        <v>8430</v>
      </c>
      <c r="G5126">
        <v>3</v>
      </c>
      <c r="H5126">
        <v>1178412</v>
      </c>
    </row>
    <row r="5127" spans="1:8" hidden="1">
      <c r="A5127">
        <v>18.600000000000001</v>
      </c>
      <c r="B5127">
        <v>1</v>
      </c>
      <c r="C5127" t="s">
        <v>8437</v>
      </c>
      <c r="D5127" t="s">
        <v>8438</v>
      </c>
      <c r="E5127" t="s">
        <v>21</v>
      </c>
      <c r="F5127" t="s">
        <v>8430</v>
      </c>
      <c r="G5127">
        <v>4</v>
      </c>
      <c r="H5127">
        <v>1178412</v>
      </c>
    </row>
    <row r="5128" spans="1:8" hidden="1">
      <c r="A5128">
        <v>18.5</v>
      </c>
      <c r="B5128">
        <v>1</v>
      </c>
      <c r="C5128" t="s">
        <v>8439</v>
      </c>
      <c r="D5128" t="s">
        <v>8440</v>
      </c>
      <c r="E5128" t="s">
        <v>21</v>
      </c>
      <c r="F5128" t="s">
        <v>8430</v>
      </c>
      <c r="G5128">
        <v>5</v>
      </c>
      <c r="H5128">
        <v>1178412</v>
      </c>
    </row>
    <row r="5129" spans="1:8" hidden="1">
      <c r="A5129">
        <v>18.399999999999999</v>
      </c>
      <c r="B5129" t="s">
        <v>8</v>
      </c>
      <c r="C5129" t="s">
        <v>8441</v>
      </c>
      <c r="D5129" t="s">
        <v>8442</v>
      </c>
      <c r="E5129" t="s">
        <v>8443</v>
      </c>
      <c r="F5129" t="s">
        <v>8430</v>
      </c>
      <c r="G5129">
        <v>6</v>
      </c>
      <c r="H5129">
        <v>1178412</v>
      </c>
    </row>
    <row r="5130" spans="1:8" hidden="1">
      <c r="A5130">
        <v>18.3</v>
      </c>
      <c r="B5130" t="s">
        <v>8</v>
      </c>
      <c r="C5130" t="s">
        <v>8444</v>
      </c>
      <c r="D5130" t="s">
        <v>8445</v>
      </c>
      <c r="E5130" t="s">
        <v>8397</v>
      </c>
      <c r="F5130" t="s">
        <v>8430</v>
      </c>
      <c r="G5130">
        <v>7</v>
      </c>
      <c r="H5130">
        <v>1178412</v>
      </c>
    </row>
    <row r="5131" spans="1:8" hidden="1">
      <c r="A5131">
        <v>18.2</v>
      </c>
      <c r="B5131">
        <v>1</v>
      </c>
      <c r="C5131" t="s">
        <v>8437</v>
      </c>
      <c r="D5131" t="s">
        <v>8446</v>
      </c>
      <c r="E5131" t="s">
        <v>977</v>
      </c>
      <c r="F5131" t="s">
        <v>8430</v>
      </c>
      <c r="G5131">
        <v>8</v>
      </c>
      <c r="H5131">
        <v>1178412</v>
      </c>
    </row>
    <row r="5132" spans="1:8" hidden="1">
      <c r="A5132">
        <v>18.100000000000001</v>
      </c>
      <c r="B5132">
        <v>0</v>
      </c>
      <c r="C5132" t="s">
        <v>8447</v>
      </c>
      <c r="D5132" t="s">
        <v>8448</v>
      </c>
      <c r="E5132" t="s">
        <v>21</v>
      </c>
      <c r="F5132" t="s">
        <v>8430</v>
      </c>
      <c r="G5132">
        <v>9</v>
      </c>
      <c r="H5132">
        <v>1178412</v>
      </c>
    </row>
    <row r="5133" spans="1:8" hidden="1">
      <c r="A5133">
        <v>17.600000000000001</v>
      </c>
      <c r="B5133">
        <v>4</v>
      </c>
      <c r="C5133" t="s">
        <v>8449</v>
      </c>
      <c r="D5133" t="s">
        <v>8450</v>
      </c>
      <c r="E5133" t="s">
        <v>8451</v>
      </c>
      <c r="F5133" t="s">
        <v>8430</v>
      </c>
      <c r="G5133">
        <v>10</v>
      </c>
      <c r="H5133">
        <v>1178412</v>
      </c>
    </row>
    <row r="5134" spans="1:8" hidden="1">
      <c r="A5134">
        <v>17.5</v>
      </c>
      <c r="B5134">
        <v>4</v>
      </c>
      <c r="C5134" t="s">
        <v>8449</v>
      </c>
      <c r="D5134" t="s">
        <v>8452</v>
      </c>
      <c r="E5134" t="s">
        <v>21</v>
      </c>
      <c r="F5134" t="s">
        <v>8430</v>
      </c>
      <c r="G5134">
        <v>11</v>
      </c>
      <c r="H5134">
        <v>1178412</v>
      </c>
    </row>
    <row r="5135" spans="1:8" hidden="1">
      <c r="A5135">
        <v>17.399999999999999</v>
      </c>
      <c r="B5135">
        <v>0</v>
      </c>
      <c r="C5135" t="s">
        <v>8453</v>
      </c>
      <c r="D5135" t="s">
        <v>8454</v>
      </c>
      <c r="E5135" t="s">
        <v>21</v>
      </c>
      <c r="F5135" t="s">
        <v>8430</v>
      </c>
      <c r="G5135">
        <v>12</v>
      </c>
      <c r="H5135">
        <v>1178412</v>
      </c>
    </row>
    <row r="5136" spans="1:8" hidden="1">
      <c r="A5136">
        <v>17.3</v>
      </c>
      <c r="B5136">
        <v>4</v>
      </c>
      <c r="C5136" t="s">
        <v>8449</v>
      </c>
      <c r="D5136" t="s">
        <v>8455</v>
      </c>
      <c r="E5136" t="s">
        <v>8456</v>
      </c>
      <c r="F5136" t="s">
        <v>8430</v>
      </c>
      <c r="G5136">
        <v>13</v>
      </c>
      <c r="H5136">
        <v>1178412</v>
      </c>
    </row>
    <row r="5137" spans="1:8" hidden="1">
      <c r="A5137">
        <v>17.2</v>
      </c>
      <c r="B5137">
        <v>1</v>
      </c>
      <c r="C5137" t="s">
        <v>8457</v>
      </c>
      <c r="D5137" t="s">
        <v>8458</v>
      </c>
      <c r="E5137" t="s">
        <v>21</v>
      </c>
      <c r="F5137" t="s">
        <v>8430</v>
      </c>
      <c r="G5137">
        <v>14</v>
      </c>
      <c r="H5137">
        <v>1178412</v>
      </c>
    </row>
    <row r="5138" spans="1:8" hidden="1">
      <c r="A5138">
        <v>17.100000000000001</v>
      </c>
      <c r="B5138">
        <v>0</v>
      </c>
      <c r="C5138" t="s">
        <v>8459</v>
      </c>
      <c r="D5138" t="s">
        <v>8460</v>
      </c>
      <c r="E5138" t="s">
        <v>21</v>
      </c>
      <c r="F5138" t="s">
        <v>8430</v>
      </c>
      <c r="G5138">
        <v>15</v>
      </c>
      <c r="H5138">
        <v>1178412</v>
      </c>
    </row>
    <row r="5139" spans="1:8" hidden="1">
      <c r="A5139">
        <v>16.600000000000001</v>
      </c>
      <c r="B5139">
        <v>1</v>
      </c>
      <c r="C5139" t="s">
        <v>8437</v>
      </c>
      <c r="D5139" t="s">
        <v>8461</v>
      </c>
      <c r="E5139" t="s">
        <v>21</v>
      </c>
      <c r="F5139" t="s">
        <v>8430</v>
      </c>
      <c r="G5139">
        <v>16</v>
      </c>
      <c r="H5139">
        <v>1178412</v>
      </c>
    </row>
    <row r="5140" spans="1:8" hidden="1">
      <c r="A5140">
        <v>16.5</v>
      </c>
      <c r="B5140">
        <v>1</v>
      </c>
      <c r="C5140" t="s">
        <v>8462</v>
      </c>
      <c r="D5140" t="s">
        <v>8463</v>
      </c>
      <c r="E5140" t="s">
        <v>21</v>
      </c>
      <c r="F5140" t="s">
        <v>8430</v>
      </c>
      <c r="G5140">
        <v>17</v>
      </c>
      <c r="H5140">
        <v>1178412</v>
      </c>
    </row>
    <row r="5141" spans="1:8" hidden="1">
      <c r="A5141">
        <v>16.399999999999999</v>
      </c>
      <c r="B5141" t="s">
        <v>57</v>
      </c>
      <c r="C5141" t="s">
        <v>8464</v>
      </c>
      <c r="D5141" t="s">
        <v>8465</v>
      </c>
      <c r="E5141" t="s">
        <v>21</v>
      </c>
      <c r="F5141" t="s">
        <v>8430</v>
      </c>
      <c r="G5141">
        <v>18</v>
      </c>
      <c r="H5141">
        <v>1178412</v>
      </c>
    </row>
    <row r="5142" spans="1:8" hidden="1">
      <c r="A5142">
        <v>16.3</v>
      </c>
      <c r="B5142">
        <v>0</v>
      </c>
      <c r="C5142" t="s">
        <v>8447</v>
      </c>
      <c r="D5142" t="s">
        <v>8466</v>
      </c>
      <c r="E5142" t="s">
        <v>21</v>
      </c>
      <c r="F5142" t="s">
        <v>8430</v>
      </c>
      <c r="G5142">
        <v>19</v>
      </c>
      <c r="H5142">
        <v>1178412</v>
      </c>
    </row>
    <row r="5143" spans="1:8" hidden="1">
      <c r="A5143">
        <v>16.2</v>
      </c>
      <c r="B5143">
        <v>1</v>
      </c>
      <c r="C5143" t="s">
        <v>8462</v>
      </c>
      <c r="D5143" t="s">
        <v>8467</v>
      </c>
      <c r="E5143" t="s">
        <v>21</v>
      </c>
      <c r="F5143" t="s">
        <v>8430</v>
      </c>
      <c r="G5143">
        <v>20</v>
      </c>
      <c r="H5143">
        <v>1178412</v>
      </c>
    </row>
    <row r="5144" spans="1:8" hidden="1">
      <c r="A5144">
        <v>16.100000000000001</v>
      </c>
      <c r="B5144">
        <v>1</v>
      </c>
      <c r="C5144" t="s">
        <v>8437</v>
      </c>
      <c r="D5144" t="s">
        <v>8468</v>
      </c>
      <c r="E5144" t="s">
        <v>21</v>
      </c>
      <c r="F5144" t="s">
        <v>8430</v>
      </c>
      <c r="G5144">
        <v>21</v>
      </c>
      <c r="H5144">
        <v>1178412</v>
      </c>
    </row>
    <row r="5145" spans="1:8" hidden="1">
      <c r="A5145">
        <v>15.6</v>
      </c>
      <c r="B5145">
        <v>4</v>
      </c>
      <c r="C5145" t="s">
        <v>8449</v>
      </c>
      <c r="D5145" t="s">
        <v>8469</v>
      </c>
      <c r="E5145" t="s">
        <v>21</v>
      </c>
      <c r="F5145" t="s">
        <v>8430</v>
      </c>
      <c r="G5145">
        <v>22</v>
      </c>
      <c r="H5145">
        <v>1178412</v>
      </c>
    </row>
    <row r="5146" spans="1:8" hidden="1">
      <c r="A5146">
        <v>15.6</v>
      </c>
      <c r="B5146" t="s">
        <v>108</v>
      </c>
      <c r="C5146" t="s">
        <v>8470</v>
      </c>
      <c r="D5146" t="s">
        <v>8471</v>
      </c>
      <c r="E5146" t="s">
        <v>21</v>
      </c>
      <c r="F5146" t="s">
        <v>8430</v>
      </c>
      <c r="G5146">
        <v>23</v>
      </c>
      <c r="H5146">
        <v>1178412</v>
      </c>
    </row>
    <row r="5147" spans="1:8" hidden="1">
      <c r="A5147">
        <v>15.5</v>
      </c>
      <c r="B5147">
        <v>1</v>
      </c>
      <c r="C5147" t="s">
        <v>8457</v>
      </c>
      <c r="D5147" t="s">
        <v>8472</v>
      </c>
      <c r="E5147" t="s">
        <v>21</v>
      </c>
      <c r="F5147" t="s">
        <v>8430</v>
      </c>
      <c r="G5147">
        <v>24</v>
      </c>
      <c r="H5147">
        <v>1178412</v>
      </c>
    </row>
    <row r="5148" spans="1:8" hidden="1">
      <c r="A5148">
        <v>15.4</v>
      </c>
      <c r="B5148">
        <v>0</v>
      </c>
      <c r="C5148" t="s">
        <v>8459</v>
      </c>
      <c r="D5148" t="s">
        <v>8473</v>
      </c>
      <c r="E5148" t="s">
        <v>21</v>
      </c>
      <c r="F5148" t="s">
        <v>8430</v>
      </c>
      <c r="G5148">
        <v>25</v>
      </c>
      <c r="H5148">
        <v>1178412</v>
      </c>
    </row>
    <row r="5149" spans="1:8" hidden="1">
      <c r="A5149">
        <v>15.3</v>
      </c>
      <c r="B5149">
        <v>1</v>
      </c>
      <c r="C5149" t="s">
        <v>8474</v>
      </c>
      <c r="D5149" t="s">
        <v>8475</v>
      </c>
      <c r="E5149" t="s">
        <v>21</v>
      </c>
      <c r="F5149" t="s">
        <v>8430</v>
      </c>
      <c r="G5149">
        <v>26</v>
      </c>
      <c r="H5149">
        <v>1178412</v>
      </c>
    </row>
    <row r="5150" spans="1:8" hidden="1">
      <c r="A5150">
        <v>15.2</v>
      </c>
      <c r="B5150">
        <v>1</v>
      </c>
      <c r="C5150" t="s">
        <v>8457</v>
      </c>
      <c r="D5150" t="s">
        <v>8476</v>
      </c>
      <c r="E5150" t="s">
        <v>21</v>
      </c>
      <c r="F5150" t="s">
        <v>8430</v>
      </c>
      <c r="G5150">
        <v>27</v>
      </c>
      <c r="H5150">
        <v>1178412</v>
      </c>
    </row>
    <row r="5151" spans="1:8" hidden="1">
      <c r="A5151">
        <v>15.1</v>
      </c>
      <c r="B5151" t="s">
        <v>8</v>
      </c>
      <c r="C5151" t="s">
        <v>8477</v>
      </c>
      <c r="D5151" t="s">
        <v>8478</v>
      </c>
      <c r="E5151" t="s">
        <v>8479</v>
      </c>
      <c r="F5151" t="s">
        <v>8430</v>
      </c>
      <c r="G5151">
        <v>28</v>
      </c>
      <c r="H5151">
        <v>1178412</v>
      </c>
    </row>
    <row r="5152" spans="1:8" hidden="1">
      <c r="A5152">
        <v>14.6</v>
      </c>
      <c r="B5152">
        <v>4</v>
      </c>
      <c r="C5152" t="s">
        <v>8427</v>
      </c>
      <c r="D5152" t="s">
        <v>8480</v>
      </c>
      <c r="E5152" t="s">
        <v>21</v>
      </c>
      <c r="F5152" t="s">
        <v>8430</v>
      </c>
      <c r="G5152">
        <v>29</v>
      </c>
      <c r="H5152">
        <v>1178412</v>
      </c>
    </row>
    <row r="5153" spans="1:8" hidden="1">
      <c r="A5153">
        <v>14.5</v>
      </c>
      <c r="B5153">
        <v>0</v>
      </c>
      <c r="C5153" t="s">
        <v>8481</v>
      </c>
      <c r="D5153" t="s">
        <v>8482</v>
      </c>
      <c r="E5153" t="s">
        <v>21</v>
      </c>
      <c r="F5153" t="s">
        <v>8430</v>
      </c>
      <c r="G5153">
        <v>30</v>
      </c>
      <c r="H5153">
        <v>1178412</v>
      </c>
    </row>
    <row r="5154" spans="1:8" hidden="1">
      <c r="A5154">
        <v>14.4</v>
      </c>
      <c r="B5154">
        <v>1</v>
      </c>
      <c r="C5154" t="s">
        <v>8483</v>
      </c>
      <c r="D5154" t="s">
        <v>8484</v>
      </c>
      <c r="E5154" t="s">
        <v>21</v>
      </c>
      <c r="F5154" t="s">
        <v>8430</v>
      </c>
      <c r="G5154">
        <v>31</v>
      </c>
      <c r="H5154">
        <v>1178412</v>
      </c>
    </row>
    <row r="5155" spans="1:8" hidden="1">
      <c r="A5155">
        <v>14.3</v>
      </c>
      <c r="B5155">
        <v>4</v>
      </c>
      <c r="C5155" t="s">
        <v>8485</v>
      </c>
      <c r="D5155" t="s">
        <v>8486</v>
      </c>
      <c r="E5155" t="s">
        <v>21</v>
      </c>
      <c r="F5155" t="s">
        <v>8430</v>
      </c>
      <c r="G5155">
        <v>32</v>
      </c>
      <c r="H5155">
        <v>1178412</v>
      </c>
    </row>
    <row r="5156" spans="1:8" hidden="1">
      <c r="A5156">
        <v>14.2</v>
      </c>
      <c r="B5156">
        <v>0</v>
      </c>
      <c r="C5156" t="s">
        <v>8487</v>
      </c>
      <c r="D5156" t="s">
        <v>8488</v>
      </c>
      <c r="E5156" t="s">
        <v>21</v>
      </c>
      <c r="F5156" t="s">
        <v>8430</v>
      </c>
      <c r="G5156">
        <v>33</v>
      </c>
      <c r="H5156">
        <v>1178412</v>
      </c>
    </row>
    <row r="5157" spans="1:8" hidden="1">
      <c r="A5157">
        <v>14.1</v>
      </c>
      <c r="B5157">
        <v>0</v>
      </c>
      <c r="C5157" t="s">
        <v>8487</v>
      </c>
      <c r="D5157" t="s">
        <v>8489</v>
      </c>
      <c r="E5157" t="s">
        <v>21</v>
      </c>
      <c r="F5157" t="s">
        <v>8430</v>
      </c>
      <c r="G5157">
        <v>34</v>
      </c>
      <c r="H5157">
        <v>1178412</v>
      </c>
    </row>
    <row r="5158" spans="1:8" hidden="1">
      <c r="A5158">
        <v>14.1</v>
      </c>
      <c r="B5158" t="s">
        <v>108</v>
      </c>
      <c r="C5158" t="s">
        <v>8490</v>
      </c>
      <c r="D5158" t="s">
        <v>8491</v>
      </c>
      <c r="E5158" t="s">
        <v>21</v>
      </c>
      <c r="F5158" t="s">
        <v>8430</v>
      </c>
      <c r="G5158">
        <v>35</v>
      </c>
      <c r="H5158">
        <v>1178412</v>
      </c>
    </row>
    <row r="5159" spans="1:8" hidden="1">
      <c r="A5159">
        <v>13.6</v>
      </c>
      <c r="B5159">
        <v>1</v>
      </c>
      <c r="C5159" t="s">
        <v>8492</v>
      </c>
      <c r="D5159" t="s">
        <v>8493</v>
      </c>
      <c r="E5159" t="s">
        <v>21</v>
      </c>
      <c r="F5159" t="s">
        <v>8430</v>
      </c>
      <c r="G5159">
        <v>36</v>
      </c>
      <c r="H5159">
        <v>1178412</v>
      </c>
    </row>
    <row r="5160" spans="1:8" hidden="1">
      <c r="A5160">
        <v>13.5</v>
      </c>
      <c r="B5160">
        <v>0</v>
      </c>
      <c r="C5160" t="s">
        <v>8494</v>
      </c>
      <c r="D5160" t="s">
        <v>8495</v>
      </c>
      <c r="E5160" t="s">
        <v>21</v>
      </c>
      <c r="F5160" t="s">
        <v>8430</v>
      </c>
      <c r="G5160">
        <v>37</v>
      </c>
      <c r="H5160">
        <v>1178412</v>
      </c>
    </row>
    <row r="5161" spans="1:8" hidden="1">
      <c r="A5161">
        <v>13.4</v>
      </c>
      <c r="B5161">
        <v>1</v>
      </c>
      <c r="C5161" t="s">
        <v>8457</v>
      </c>
      <c r="D5161" t="s">
        <v>8496</v>
      </c>
      <c r="E5161" t="s">
        <v>21</v>
      </c>
      <c r="F5161" t="s">
        <v>8430</v>
      </c>
      <c r="G5161">
        <v>38</v>
      </c>
      <c r="H5161">
        <v>1178412</v>
      </c>
    </row>
    <row r="5162" spans="1:8" hidden="1">
      <c r="A5162">
        <v>13.3</v>
      </c>
      <c r="B5162" t="s">
        <v>8</v>
      </c>
      <c r="C5162" t="s">
        <v>8497</v>
      </c>
      <c r="D5162" t="s">
        <v>8498</v>
      </c>
      <c r="E5162" t="s">
        <v>8499</v>
      </c>
      <c r="F5162" t="s">
        <v>8430</v>
      </c>
      <c r="G5162">
        <v>39</v>
      </c>
      <c r="H5162">
        <v>1178412</v>
      </c>
    </row>
    <row r="5163" spans="1:8" hidden="1">
      <c r="A5163">
        <v>13.2</v>
      </c>
      <c r="B5163">
        <v>4</v>
      </c>
      <c r="C5163" t="s">
        <v>8500</v>
      </c>
      <c r="D5163" t="s">
        <v>8501</v>
      </c>
      <c r="E5163" t="s">
        <v>21</v>
      </c>
      <c r="F5163" t="s">
        <v>8430</v>
      </c>
      <c r="G5163">
        <v>40</v>
      </c>
      <c r="H5163">
        <v>1178412</v>
      </c>
    </row>
    <row r="5164" spans="1:8" hidden="1">
      <c r="A5164">
        <v>13.1</v>
      </c>
      <c r="B5164">
        <v>1</v>
      </c>
      <c r="C5164" t="s">
        <v>8457</v>
      </c>
      <c r="D5164" t="s">
        <v>8502</v>
      </c>
      <c r="E5164" t="s">
        <v>21</v>
      </c>
      <c r="F5164" t="s">
        <v>8430</v>
      </c>
      <c r="G5164">
        <v>41</v>
      </c>
      <c r="H5164">
        <v>1178412</v>
      </c>
    </row>
    <row r="5165" spans="1:8" hidden="1">
      <c r="A5165">
        <v>12.6</v>
      </c>
      <c r="B5165">
        <v>0</v>
      </c>
      <c r="C5165" t="s">
        <v>8503</v>
      </c>
      <c r="D5165" t="s">
        <v>8504</v>
      </c>
      <c r="E5165" t="s">
        <v>21</v>
      </c>
      <c r="F5165" t="s">
        <v>8430</v>
      </c>
      <c r="G5165">
        <v>42</v>
      </c>
      <c r="H5165">
        <v>1178412</v>
      </c>
    </row>
    <row r="5166" spans="1:8" hidden="1">
      <c r="A5166">
        <v>12.5</v>
      </c>
      <c r="B5166">
        <v>1</v>
      </c>
      <c r="C5166" t="s">
        <v>8505</v>
      </c>
      <c r="D5166" t="s">
        <v>8506</v>
      </c>
      <c r="E5166" t="s">
        <v>21</v>
      </c>
      <c r="F5166" t="s">
        <v>8430</v>
      </c>
      <c r="G5166">
        <v>43</v>
      </c>
      <c r="H5166">
        <v>1178412</v>
      </c>
    </row>
    <row r="5167" spans="1:8" hidden="1">
      <c r="A5167">
        <v>12.4</v>
      </c>
      <c r="B5167">
        <v>1</v>
      </c>
      <c r="C5167" t="s">
        <v>8507</v>
      </c>
      <c r="D5167" t="s">
        <v>8508</v>
      </c>
      <c r="E5167" t="s">
        <v>21</v>
      </c>
      <c r="F5167" t="s">
        <v>8430</v>
      </c>
      <c r="G5167">
        <v>44</v>
      </c>
      <c r="H5167">
        <v>1178412</v>
      </c>
    </row>
    <row r="5168" spans="1:8" hidden="1">
      <c r="A5168">
        <v>12.3</v>
      </c>
      <c r="B5168">
        <v>1</v>
      </c>
      <c r="C5168" t="s">
        <v>8505</v>
      </c>
      <c r="D5168" t="s">
        <v>8509</v>
      </c>
      <c r="E5168" t="s">
        <v>21</v>
      </c>
      <c r="F5168" t="s">
        <v>8430</v>
      </c>
      <c r="G5168">
        <v>45</v>
      </c>
      <c r="H5168">
        <v>1178412</v>
      </c>
    </row>
    <row r="5169" spans="1:8" hidden="1">
      <c r="A5169">
        <v>12.3</v>
      </c>
      <c r="B5169" t="s">
        <v>108</v>
      </c>
      <c r="C5169" t="s">
        <v>8510</v>
      </c>
      <c r="D5169" t="s">
        <v>8511</v>
      </c>
      <c r="E5169" t="s">
        <v>21</v>
      </c>
      <c r="F5169" t="s">
        <v>8430</v>
      </c>
      <c r="G5169">
        <v>46</v>
      </c>
      <c r="H5169">
        <v>1178412</v>
      </c>
    </row>
    <row r="5170" spans="1:8" hidden="1">
      <c r="A5170">
        <v>12.2</v>
      </c>
      <c r="B5170">
        <v>0</v>
      </c>
      <c r="C5170" t="s">
        <v>8512</v>
      </c>
      <c r="D5170" t="s">
        <v>8513</v>
      </c>
      <c r="E5170" t="s">
        <v>21</v>
      </c>
      <c r="F5170" t="s">
        <v>8430</v>
      </c>
      <c r="G5170">
        <v>47</v>
      </c>
      <c r="H5170">
        <v>1178412</v>
      </c>
    </row>
    <row r="5171" spans="1:8" hidden="1">
      <c r="A5171">
        <v>12.1</v>
      </c>
      <c r="B5171">
        <v>6</v>
      </c>
      <c r="C5171" t="s">
        <v>8514</v>
      </c>
      <c r="D5171" t="s">
        <v>8515</v>
      </c>
      <c r="E5171" t="s">
        <v>1042</v>
      </c>
      <c r="F5171" t="s">
        <v>8430</v>
      </c>
      <c r="G5171">
        <v>48</v>
      </c>
      <c r="H5171">
        <v>1178412</v>
      </c>
    </row>
    <row r="5172" spans="1:8" hidden="1">
      <c r="A5172">
        <v>11.6</v>
      </c>
      <c r="B5172">
        <v>1</v>
      </c>
      <c r="C5172" t="s">
        <v>8516</v>
      </c>
      <c r="D5172" t="s">
        <v>8517</v>
      </c>
      <c r="E5172" t="s">
        <v>21</v>
      </c>
      <c r="F5172" t="s">
        <v>8430</v>
      </c>
      <c r="G5172">
        <v>49</v>
      </c>
      <c r="H5172">
        <v>1178412</v>
      </c>
    </row>
    <row r="5173" spans="1:8" hidden="1">
      <c r="A5173">
        <v>11.5</v>
      </c>
      <c r="B5173">
        <v>1</v>
      </c>
      <c r="C5173" t="s">
        <v>8518</v>
      </c>
      <c r="D5173" t="s">
        <v>8519</v>
      </c>
      <c r="E5173" t="s">
        <v>21</v>
      </c>
      <c r="F5173" t="s">
        <v>8430</v>
      </c>
      <c r="G5173">
        <v>50</v>
      </c>
      <c r="H5173">
        <v>1178412</v>
      </c>
    </row>
    <row r="5174" spans="1:8" hidden="1">
      <c r="A5174">
        <v>11.4</v>
      </c>
      <c r="B5174">
        <v>1</v>
      </c>
      <c r="C5174" t="s">
        <v>8516</v>
      </c>
      <c r="D5174" t="s">
        <v>8520</v>
      </c>
      <c r="E5174" t="s">
        <v>21</v>
      </c>
      <c r="F5174" t="s">
        <v>8430</v>
      </c>
      <c r="G5174">
        <v>51</v>
      </c>
      <c r="H5174">
        <v>1178412</v>
      </c>
    </row>
    <row r="5175" spans="1:8" hidden="1">
      <c r="A5175">
        <v>11.3</v>
      </c>
      <c r="B5175">
        <v>1</v>
      </c>
      <c r="C5175" t="s">
        <v>8518</v>
      </c>
      <c r="D5175" t="s">
        <v>8521</v>
      </c>
      <c r="E5175" t="s">
        <v>8522</v>
      </c>
      <c r="F5175" t="s">
        <v>8430</v>
      </c>
      <c r="G5175">
        <v>52</v>
      </c>
      <c r="H5175">
        <v>1178412</v>
      </c>
    </row>
    <row r="5176" spans="1:8" hidden="1">
      <c r="A5176">
        <v>11.2</v>
      </c>
      <c r="B5176">
        <v>1</v>
      </c>
      <c r="C5176" t="s">
        <v>8516</v>
      </c>
      <c r="D5176" t="s">
        <v>8523</v>
      </c>
      <c r="E5176" t="s">
        <v>21</v>
      </c>
      <c r="F5176" t="s">
        <v>8430</v>
      </c>
      <c r="G5176">
        <v>53</v>
      </c>
      <c r="H5176">
        <v>1178412</v>
      </c>
    </row>
    <row r="5177" spans="1:8" hidden="1">
      <c r="A5177">
        <v>11.1</v>
      </c>
      <c r="B5177" t="s">
        <v>468</v>
      </c>
      <c r="C5177" t="s">
        <v>8524</v>
      </c>
      <c r="D5177" t="s">
        <v>8525</v>
      </c>
      <c r="E5177" t="s">
        <v>21</v>
      </c>
      <c r="F5177" t="s">
        <v>8430</v>
      </c>
      <c r="G5177">
        <v>54</v>
      </c>
      <c r="H5177">
        <v>1178412</v>
      </c>
    </row>
    <row r="5178" spans="1:8" hidden="1">
      <c r="A5178">
        <v>10.6</v>
      </c>
      <c r="B5178">
        <v>0</v>
      </c>
      <c r="C5178" t="s">
        <v>8481</v>
      </c>
      <c r="D5178" t="s">
        <v>8526</v>
      </c>
      <c r="E5178" t="s">
        <v>21</v>
      </c>
      <c r="F5178" t="s">
        <v>8430</v>
      </c>
      <c r="G5178">
        <v>55</v>
      </c>
      <c r="H5178">
        <v>1178412</v>
      </c>
    </row>
    <row r="5179" spans="1:8" hidden="1">
      <c r="A5179">
        <v>10.5</v>
      </c>
      <c r="B5179">
        <v>1</v>
      </c>
      <c r="C5179" t="s">
        <v>8527</v>
      </c>
      <c r="D5179" t="s">
        <v>8528</v>
      </c>
      <c r="E5179" t="s">
        <v>21</v>
      </c>
      <c r="F5179" t="s">
        <v>8430</v>
      </c>
      <c r="G5179">
        <v>56</v>
      </c>
      <c r="H5179">
        <v>1178412</v>
      </c>
    </row>
    <row r="5180" spans="1:8" hidden="1">
      <c r="A5180">
        <v>10.4</v>
      </c>
      <c r="B5180">
        <v>2</v>
      </c>
      <c r="C5180" t="s">
        <v>8529</v>
      </c>
      <c r="D5180" t="s">
        <v>8530</v>
      </c>
      <c r="E5180" t="s">
        <v>21</v>
      </c>
      <c r="F5180" t="s">
        <v>8430</v>
      </c>
      <c r="G5180">
        <v>57</v>
      </c>
      <c r="H5180">
        <v>1178412</v>
      </c>
    </row>
    <row r="5181" spans="1:8" hidden="1">
      <c r="A5181">
        <v>10.4</v>
      </c>
      <c r="B5181" t="s">
        <v>1447</v>
      </c>
      <c r="C5181" t="s">
        <v>8531</v>
      </c>
      <c r="D5181" t="s">
        <v>8532</v>
      </c>
      <c r="E5181" t="s">
        <v>8533</v>
      </c>
      <c r="F5181" t="s">
        <v>8430</v>
      </c>
      <c r="G5181">
        <v>58</v>
      </c>
      <c r="H5181">
        <v>1178412</v>
      </c>
    </row>
    <row r="5182" spans="1:8" hidden="1">
      <c r="A5182">
        <v>10.3</v>
      </c>
      <c r="B5182">
        <v>0</v>
      </c>
      <c r="C5182" t="s">
        <v>8534</v>
      </c>
      <c r="D5182" t="s">
        <v>8535</v>
      </c>
      <c r="E5182" t="s">
        <v>21</v>
      </c>
      <c r="F5182" t="s">
        <v>8430</v>
      </c>
      <c r="G5182">
        <v>59</v>
      </c>
      <c r="H5182">
        <v>1178412</v>
      </c>
    </row>
    <row r="5183" spans="1:8" hidden="1">
      <c r="A5183">
        <v>10.199999999999999</v>
      </c>
      <c r="B5183">
        <v>1</v>
      </c>
      <c r="C5183" t="s">
        <v>8435</v>
      </c>
      <c r="D5183" t="s">
        <v>8536</v>
      </c>
      <c r="E5183" t="s">
        <v>21</v>
      </c>
      <c r="F5183" t="s">
        <v>8430</v>
      </c>
      <c r="G5183">
        <v>60</v>
      </c>
      <c r="H5183">
        <v>1178412</v>
      </c>
    </row>
    <row r="5184" spans="1:8" hidden="1">
      <c r="A5184">
        <v>10.1</v>
      </c>
      <c r="B5184">
        <v>0</v>
      </c>
      <c r="C5184" t="s">
        <v>8481</v>
      </c>
      <c r="D5184" t="s">
        <v>8537</v>
      </c>
      <c r="E5184" t="s">
        <v>21</v>
      </c>
      <c r="F5184" t="s">
        <v>8430</v>
      </c>
      <c r="G5184">
        <v>61</v>
      </c>
      <c r="H5184">
        <v>1178412</v>
      </c>
    </row>
    <row r="5185" spans="1:8">
      <c r="A5185">
        <v>9.6</v>
      </c>
      <c r="B5185">
        <v>0</v>
      </c>
      <c r="C5185" t="s">
        <v>8538</v>
      </c>
      <c r="D5185" t="s">
        <v>8539</v>
      </c>
      <c r="E5185" t="s">
        <v>21</v>
      </c>
      <c r="F5185" t="s">
        <v>8430</v>
      </c>
      <c r="G5185">
        <v>62</v>
      </c>
      <c r="H5185">
        <v>1178412</v>
      </c>
    </row>
    <row r="5186" spans="1:8" hidden="1">
      <c r="A5186">
        <v>9.5</v>
      </c>
      <c r="B5186">
        <v>2</v>
      </c>
      <c r="C5186" t="s">
        <v>8540</v>
      </c>
      <c r="D5186" t="s">
        <v>8541</v>
      </c>
      <c r="E5186" t="s">
        <v>21</v>
      </c>
      <c r="F5186" t="s">
        <v>8430</v>
      </c>
      <c r="G5186">
        <v>63</v>
      </c>
      <c r="H5186">
        <v>1178412</v>
      </c>
    </row>
    <row r="5187" spans="1:8" hidden="1">
      <c r="A5187">
        <v>9.4</v>
      </c>
      <c r="B5187">
        <v>0</v>
      </c>
      <c r="C5187" t="s">
        <v>8538</v>
      </c>
      <c r="D5187" t="s">
        <v>8542</v>
      </c>
      <c r="E5187" t="s">
        <v>21</v>
      </c>
      <c r="F5187" t="s">
        <v>8430</v>
      </c>
      <c r="G5187">
        <v>64</v>
      </c>
      <c r="H5187">
        <v>1178412</v>
      </c>
    </row>
    <row r="5188" spans="1:8" hidden="1">
      <c r="A5188">
        <v>9.4</v>
      </c>
      <c r="B5188" t="s">
        <v>108</v>
      </c>
      <c r="C5188" t="s">
        <v>8543</v>
      </c>
      <c r="D5188" t="s">
        <v>8544</v>
      </c>
      <c r="E5188" t="s">
        <v>21</v>
      </c>
      <c r="F5188" t="s">
        <v>8430</v>
      </c>
      <c r="G5188">
        <v>65</v>
      </c>
      <c r="H5188">
        <v>1178412</v>
      </c>
    </row>
    <row r="5189" spans="1:8" hidden="1">
      <c r="A5189">
        <v>9.3000000000000007</v>
      </c>
      <c r="B5189">
        <v>4</v>
      </c>
      <c r="C5189" t="s">
        <v>8545</v>
      </c>
      <c r="D5189" t="s">
        <v>8546</v>
      </c>
      <c r="E5189" t="s">
        <v>8547</v>
      </c>
      <c r="F5189" t="s">
        <v>8430</v>
      </c>
      <c r="G5189">
        <v>66</v>
      </c>
      <c r="H5189">
        <v>1178412</v>
      </c>
    </row>
    <row r="5190" spans="1:8" hidden="1">
      <c r="A5190">
        <v>9.1999999999999993</v>
      </c>
      <c r="B5190">
        <v>1</v>
      </c>
      <c r="C5190" t="s">
        <v>8516</v>
      </c>
      <c r="D5190" t="s">
        <v>8548</v>
      </c>
      <c r="E5190" t="s">
        <v>21</v>
      </c>
      <c r="F5190" t="s">
        <v>8430</v>
      </c>
      <c r="G5190">
        <v>67</v>
      </c>
      <c r="H5190">
        <v>1178412</v>
      </c>
    </row>
    <row r="5191" spans="1:8" hidden="1">
      <c r="A5191">
        <v>9.1999999999999993</v>
      </c>
      <c r="B5191" t="s">
        <v>2861</v>
      </c>
      <c r="C5191" t="s">
        <v>8549</v>
      </c>
      <c r="D5191" t="s">
        <v>8550</v>
      </c>
      <c r="E5191" t="s">
        <v>21</v>
      </c>
      <c r="F5191" t="s">
        <v>8430</v>
      </c>
      <c r="G5191">
        <v>68</v>
      </c>
      <c r="H5191">
        <v>1178412</v>
      </c>
    </row>
    <row r="5192" spans="1:8" hidden="1">
      <c r="A5192">
        <v>9.1</v>
      </c>
      <c r="B5192">
        <v>0</v>
      </c>
      <c r="C5192" t="s">
        <v>8538</v>
      </c>
      <c r="D5192" t="s">
        <v>8551</v>
      </c>
      <c r="E5192" t="s">
        <v>21</v>
      </c>
      <c r="F5192" t="s">
        <v>8430</v>
      </c>
      <c r="G5192">
        <v>69</v>
      </c>
      <c r="H5192">
        <v>1178412</v>
      </c>
    </row>
    <row r="5193" spans="1:8" hidden="1">
      <c r="A5193">
        <v>8.6</v>
      </c>
      <c r="B5193">
        <v>1</v>
      </c>
      <c r="C5193" t="s">
        <v>8507</v>
      </c>
      <c r="D5193" t="s">
        <v>8552</v>
      </c>
      <c r="E5193" t="s">
        <v>21</v>
      </c>
      <c r="F5193" t="s">
        <v>8430</v>
      </c>
      <c r="G5193">
        <v>70</v>
      </c>
      <c r="H5193">
        <v>1178412</v>
      </c>
    </row>
    <row r="5194" spans="1:8" hidden="1">
      <c r="A5194">
        <v>8.5</v>
      </c>
      <c r="B5194">
        <v>1</v>
      </c>
      <c r="C5194" t="s">
        <v>8505</v>
      </c>
      <c r="D5194" t="s">
        <v>8553</v>
      </c>
      <c r="E5194" t="s">
        <v>21</v>
      </c>
      <c r="F5194" t="s">
        <v>8430</v>
      </c>
      <c r="G5194">
        <v>71</v>
      </c>
      <c r="H5194">
        <v>1178412</v>
      </c>
    </row>
    <row r="5195" spans="1:8" hidden="1">
      <c r="A5195">
        <v>8.4</v>
      </c>
      <c r="B5195">
        <v>0</v>
      </c>
      <c r="C5195" t="s">
        <v>8512</v>
      </c>
      <c r="D5195" t="s">
        <v>8554</v>
      </c>
      <c r="E5195" t="s">
        <v>21</v>
      </c>
      <c r="F5195" t="s">
        <v>8430</v>
      </c>
      <c r="G5195">
        <v>72</v>
      </c>
      <c r="H5195">
        <v>1178412</v>
      </c>
    </row>
    <row r="5196" spans="1:8" hidden="1">
      <c r="A5196">
        <v>8.3000000000000007</v>
      </c>
      <c r="B5196">
        <v>4</v>
      </c>
      <c r="C5196" t="s">
        <v>8555</v>
      </c>
      <c r="D5196" t="s">
        <v>8556</v>
      </c>
      <c r="E5196" t="s">
        <v>8557</v>
      </c>
      <c r="F5196" t="s">
        <v>8430</v>
      </c>
      <c r="G5196">
        <v>73</v>
      </c>
      <c r="H5196">
        <v>1178412</v>
      </c>
    </row>
    <row r="5197" spans="1:8" hidden="1">
      <c r="A5197">
        <v>8.1999999999999993</v>
      </c>
      <c r="B5197">
        <v>1</v>
      </c>
      <c r="C5197" t="s">
        <v>8507</v>
      </c>
      <c r="D5197" t="s">
        <v>8558</v>
      </c>
      <c r="E5197" t="s">
        <v>21</v>
      </c>
      <c r="F5197" t="s">
        <v>8430</v>
      </c>
      <c r="G5197">
        <v>74</v>
      </c>
      <c r="H5197">
        <v>1178412</v>
      </c>
    </row>
    <row r="5198" spans="1:8" hidden="1">
      <c r="A5198">
        <v>8.1999999999999993</v>
      </c>
      <c r="B5198" t="s">
        <v>108</v>
      </c>
      <c r="C5198" t="s">
        <v>8559</v>
      </c>
      <c r="D5198" t="s">
        <v>8560</v>
      </c>
      <c r="E5198" t="s">
        <v>8561</v>
      </c>
      <c r="F5198" t="s">
        <v>8430</v>
      </c>
      <c r="G5198">
        <v>75</v>
      </c>
      <c r="H5198">
        <v>1178412</v>
      </c>
    </row>
    <row r="5199" spans="1:8" hidden="1">
      <c r="A5199">
        <v>8.1</v>
      </c>
      <c r="B5199">
        <v>0</v>
      </c>
      <c r="C5199" t="s">
        <v>8503</v>
      </c>
      <c r="D5199" t="s">
        <v>8562</v>
      </c>
      <c r="E5199" t="s">
        <v>21</v>
      </c>
      <c r="F5199" t="s">
        <v>8430</v>
      </c>
      <c r="G5199">
        <v>76</v>
      </c>
      <c r="H5199">
        <v>1178412</v>
      </c>
    </row>
    <row r="5200" spans="1:8" hidden="1">
      <c r="A5200">
        <v>7.6</v>
      </c>
      <c r="B5200">
        <v>1</v>
      </c>
      <c r="C5200" t="s">
        <v>8518</v>
      </c>
      <c r="D5200" t="s">
        <v>8563</v>
      </c>
      <c r="E5200" t="s">
        <v>21</v>
      </c>
      <c r="F5200" t="s">
        <v>8430</v>
      </c>
      <c r="G5200">
        <v>77</v>
      </c>
      <c r="H5200">
        <v>1178412</v>
      </c>
    </row>
    <row r="5201" spans="1:8" hidden="1">
      <c r="A5201">
        <v>7.5</v>
      </c>
      <c r="B5201">
        <v>1</v>
      </c>
      <c r="C5201" t="s">
        <v>8516</v>
      </c>
      <c r="D5201" t="s">
        <v>8564</v>
      </c>
      <c r="E5201" t="s">
        <v>21</v>
      </c>
      <c r="F5201" t="s">
        <v>8430</v>
      </c>
      <c r="G5201">
        <v>78</v>
      </c>
      <c r="H5201">
        <v>1178412</v>
      </c>
    </row>
    <row r="5202" spans="1:8" hidden="1">
      <c r="A5202">
        <v>7.4</v>
      </c>
      <c r="B5202">
        <v>0</v>
      </c>
      <c r="C5202" t="s">
        <v>8565</v>
      </c>
      <c r="D5202" t="s">
        <v>8566</v>
      </c>
      <c r="E5202" t="s">
        <v>21</v>
      </c>
      <c r="F5202" t="s">
        <v>8430</v>
      </c>
      <c r="G5202">
        <v>79</v>
      </c>
      <c r="H5202">
        <v>1178412</v>
      </c>
    </row>
    <row r="5203" spans="1:8">
      <c r="A5203">
        <v>7.3</v>
      </c>
      <c r="B5203">
        <v>1</v>
      </c>
      <c r="C5203" t="s">
        <v>8518</v>
      </c>
      <c r="D5203" t="s">
        <v>8567</v>
      </c>
      <c r="E5203" t="s">
        <v>21</v>
      </c>
      <c r="F5203" t="s">
        <v>8430</v>
      </c>
      <c r="G5203">
        <v>80</v>
      </c>
      <c r="H5203">
        <v>1178412</v>
      </c>
    </row>
    <row r="5204" spans="1:8" hidden="1">
      <c r="A5204">
        <v>7.2</v>
      </c>
      <c r="B5204">
        <v>1</v>
      </c>
      <c r="C5204" t="s">
        <v>8516</v>
      </c>
      <c r="D5204" t="s">
        <v>8568</v>
      </c>
      <c r="E5204" t="s">
        <v>21</v>
      </c>
      <c r="F5204" t="s">
        <v>8430</v>
      </c>
      <c r="G5204">
        <v>81</v>
      </c>
      <c r="H5204">
        <v>1178412</v>
      </c>
    </row>
    <row r="5205" spans="1:8" hidden="1">
      <c r="A5205">
        <v>7.2</v>
      </c>
      <c r="B5205" t="s">
        <v>1447</v>
      </c>
      <c r="C5205" t="s">
        <v>8569</v>
      </c>
      <c r="D5205" t="s">
        <v>8570</v>
      </c>
      <c r="E5205" t="s">
        <v>8571</v>
      </c>
      <c r="F5205" t="s">
        <v>8430</v>
      </c>
      <c r="G5205">
        <v>82</v>
      </c>
      <c r="H5205">
        <v>1178412</v>
      </c>
    </row>
    <row r="5206" spans="1:8" hidden="1">
      <c r="A5206">
        <v>7.1</v>
      </c>
      <c r="B5206">
        <v>0</v>
      </c>
      <c r="C5206" t="s">
        <v>8565</v>
      </c>
      <c r="D5206" t="s">
        <v>8572</v>
      </c>
      <c r="E5206" t="s">
        <v>21</v>
      </c>
      <c r="F5206" t="s">
        <v>8430</v>
      </c>
      <c r="G5206">
        <v>83</v>
      </c>
      <c r="H5206">
        <v>1178412</v>
      </c>
    </row>
    <row r="5207" spans="1:8" hidden="1">
      <c r="A5207">
        <v>6.6</v>
      </c>
      <c r="B5207">
        <v>1</v>
      </c>
      <c r="C5207" t="s">
        <v>8573</v>
      </c>
      <c r="D5207" t="s">
        <v>8574</v>
      </c>
      <c r="E5207" t="s">
        <v>21</v>
      </c>
      <c r="F5207" t="s">
        <v>8430</v>
      </c>
      <c r="G5207">
        <v>84</v>
      </c>
      <c r="H5207">
        <v>1178412</v>
      </c>
    </row>
    <row r="5208" spans="1:8" hidden="1">
      <c r="A5208">
        <v>6.5</v>
      </c>
      <c r="B5208">
        <v>1</v>
      </c>
      <c r="C5208" t="s">
        <v>8575</v>
      </c>
      <c r="D5208" t="s">
        <v>8576</v>
      </c>
      <c r="E5208" t="s">
        <v>21</v>
      </c>
      <c r="F5208" t="s">
        <v>8430</v>
      </c>
      <c r="G5208">
        <v>85</v>
      </c>
      <c r="H5208">
        <v>1178412</v>
      </c>
    </row>
    <row r="5209" spans="1:8" hidden="1">
      <c r="A5209">
        <v>6.4</v>
      </c>
      <c r="B5209">
        <v>1</v>
      </c>
      <c r="C5209" t="s">
        <v>8573</v>
      </c>
      <c r="D5209" t="s">
        <v>8577</v>
      </c>
      <c r="E5209" t="s">
        <v>21</v>
      </c>
      <c r="F5209" t="s">
        <v>8430</v>
      </c>
      <c r="G5209">
        <v>86</v>
      </c>
      <c r="H5209">
        <v>1178412</v>
      </c>
    </row>
    <row r="5210" spans="1:8" hidden="1">
      <c r="A5210">
        <v>6.3</v>
      </c>
      <c r="B5210">
        <v>2</v>
      </c>
      <c r="C5210" t="s">
        <v>8578</v>
      </c>
      <c r="D5210" t="s">
        <v>8579</v>
      </c>
      <c r="E5210" t="s">
        <v>21</v>
      </c>
      <c r="F5210" t="s">
        <v>8430</v>
      </c>
      <c r="G5210">
        <v>87</v>
      </c>
      <c r="H5210">
        <v>1178412</v>
      </c>
    </row>
    <row r="5211" spans="1:8" hidden="1">
      <c r="A5211">
        <v>6.2</v>
      </c>
      <c r="B5211">
        <v>1</v>
      </c>
      <c r="C5211" t="s">
        <v>8575</v>
      </c>
      <c r="D5211" t="s">
        <v>8580</v>
      </c>
      <c r="E5211" t="s">
        <v>21</v>
      </c>
      <c r="F5211" t="s">
        <v>8430</v>
      </c>
      <c r="G5211">
        <v>88</v>
      </c>
      <c r="H5211">
        <v>1178412</v>
      </c>
    </row>
    <row r="5212" spans="1:8" hidden="1">
      <c r="A5212">
        <v>6.1</v>
      </c>
      <c r="B5212">
        <v>1</v>
      </c>
      <c r="C5212" t="s">
        <v>8573</v>
      </c>
      <c r="D5212" t="s">
        <v>8581</v>
      </c>
      <c r="E5212" t="s">
        <v>21</v>
      </c>
      <c r="F5212" t="s">
        <v>8430</v>
      </c>
      <c r="G5212">
        <v>89</v>
      </c>
      <c r="H5212">
        <v>1178412</v>
      </c>
    </row>
    <row r="5213" spans="1:8" hidden="1">
      <c r="A5213">
        <v>5.6</v>
      </c>
      <c r="B5213">
        <v>0</v>
      </c>
      <c r="C5213" t="s">
        <v>8503</v>
      </c>
      <c r="D5213" t="s">
        <v>8582</v>
      </c>
      <c r="E5213" t="s">
        <v>21</v>
      </c>
      <c r="F5213" t="s">
        <v>8430</v>
      </c>
      <c r="G5213">
        <v>90</v>
      </c>
      <c r="H5213">
        <v>1178412</v>
      </c>
    </row>
    <row r="5214" spans="1:8" hidden="1">
      <c r="A5214">
        <v>5.5</v>
      </c>
      <c r="B5214">
        <v>1</v>
      </c>
      <c r="C5214" t="s">
        <v>8505</v>
      </c>
      <c r="D5214" t="s">
        <v>8583</v>
      </c>
      <c r="E5214" t="s">
        <v>21</v>
      </c>
      <c r="F5214" t="s">
        <v>8430</v>
      </c>
      <c r="G5214">
        <v>91</v>
      </c>
      <c r="H5214">
        <v>1178412</v>
      </c>
    </row>
    <row r="5215" spans="1:8" hidden="1">
      <c r="A5215">
        <v>5.4</v>
      </c>
      <c r="B5215">
        <v>0</v>
      </c>
      <c r="C5215" t="s">
        <v>8512</v>
      </c>
      <c r="D5215" t="s">
        <v>8584</v>
      </c>
      <c r="E5215" t="s">
        <v>21</v>
      </c>
      <c r="F5215" t="s">
        <v>8430</v>
      </c>
      <c r="G5215">
        <v>92</v>
      </c>
      <c r="H5215">
        <v>1178412</v>
      </c>
    </row>
    <row r="5216" spans="1:8" hidden="1">
      <c r="A5216">
        <v>5.3</v>
      </c>
      <c r="B5216">
        <v>2</v>
      </c>
      <c r="C5216" t="s">
        <v>8585</v>
      </c>
      <c r="D5216" t="s">
        <v>8586</v>
      </c>
      <c r="E5216" t="s">
        <v>21</v>
      </c>
      <c r="F5216" t="s">
        <v>8430</v>
      </c>
      <c r="G5216">
        <v>93</v>
      </c>
      <c r="H5216">
        <v>1178412</v>
      </c>
    </row>
    <row r="5217" spans="1:8" hidden="1">
      <c r="A5217">
        <v>5.2</v>
      </c>
      <c r="B5217">
        <v>1</v>
      </c>
      <c r="C5217" t="s">
        <v>8507</v>
      </c>
      <c r="D5217" t="s">
        <v>8587</v>
      </c>
      <c r="E5217" t="s">
        <v>21</v>
      </c>
      <c r="F5217" t="s">
        <v>8430</v>
      </c>
      <c r="G5217">
        <v>94</v>
      </c>
      <c r="H5217">
        <v>1178412</v>
      </c>
    </row>
    <row r="5218" spans="1:8" hidden="1">
      <c r="A5218">
        <v>5.0999999999999996</v>
      </c>
      <c r="B5218">
        <v>4</v>
      </c>
      <c r="C5218" t="s">
        <v>8588</v>
      </c>
      <c r="D5218" t="s">
        <v>8589</v>
      </c>
      <c r="E5218" t="s">
        <v>21</v>
      </c>
      <c r="F5218" t="s">
        <v>8430</v>
      </c>
      <c r="G5218">
        <v>95</v>
      </c>
      <c r="H5218">
        <v>1178412</v>
      </c>
    </row>
    <row r="5219" spans="1:8" hidden="1">
      <c r="A5219">
        <v>4.5999999999999996</v>
      </c>
      <c r="B5219">
        <v>4</v>
      </c>
      <c r="C5219" t="s">
        <v>8590</v>
      </c>
      <c r="D5219" t="s">
        <v>8591</v>
      </c>
      <c r="E5219" t="s">
        <v>21</v>
      </c>
      <c r="F5219" t="s">
        <v>8430</v>
      </c>
      <c r="G5219">
        <v>96</v>
      </c>
      <c r="H5219">
        <v>1178412</v>
      </c>
    </row>
    <row r="5220" spans="1:8" hidden="1">
      <c r="A5220">
        <v>4.5</v>
      </c>
      <c r="B5220">
        <v>1</v>
      </c>
      <c r="C5220" t="s">
        <v>8575</v>
      </c>
      <c r="D5220" t="s">
        <v>8592</v>
      </c>
      <c r="E5220" t="s">
        <v>21</v>
      </c>
      <c r="F5220" t="s">
        <v>8430</v>
      </c>
      <c r="G5220">
        <v>97</v>
      </c>
      <c r="H5220">
        <v>1178412</v>
      </c>
    </row>
    <row r="5221" spans="1:8" hidden="1">
      <c r="A5221">
        <v>4.4000000000000004</v>
      </c>
      <c r="B5221">
        <v>1</v>
      </c>
      <c r="C5221" t="s">
        <v>8573</v>
      </c>
      <c r="D5221" t="s">
        <v>8593</v>
      </c>
      <c r="E5221" t="s">
        <v>21</v>
      </c>
      <c r="F5221" t="s">
        <v>8430</v>
      </c>
      <c r="G5221">
        <v>98</v>
      </c>
      <c r="H5221">
        <v>1178412</v>
      </c>
    </row>
    <row r="5222" spans="1:8" hidden="1">
      <c r="A5222">
        <v>4.3</v>
      </c>
      <c r="B5222">
        <v>4</v>
      </c>
      <c r="C5222" t="s">
        <v>8590</v>
      </c>
      <c r="D5222" t="s">
        <v>8594</v>
      </c>
      <c r="E5222" t="s">
        <v>21</v>
      </c>
      <c r="F5222" t="s">
        <v>8430</v>
      </c>
      <c r="G5222">
        <v>99</v>
      </c>
      <c r="H5222">
        <v>1178412</v>
      </c>
    </row>
    <row r="5223" spans="1:8" hidden="1">
      <c r="A5223">
        <v>4.2</v>
      </c>
      <c r="B5223">
        <v>1</v>
      </c>
      <c r="C5223" t="s">
        <v>8575</v>
      </c>
      <c r="D5223" t="s">
        <v>8595</v>
      </c>
      <c r="E5223" t="s">
        <v>21</v>
      </c>
      <c r="F5223" t="s">
        <v>8430</v>
      </c>
      <c r="G5223">
        <v>100</v>
      </c>
      <c r="H5223">
        <v>1178412</v>
      </c>
    </row>
    <row r="5224" spans="1:8" hidden="1">
      <c r="A5224">
        <v>4.0999999999999996</v>
      </c>
      <c r="B5224">
        <v>6</v>
      </c>
      <c r="C5224" t="s">
        <v>8596</v>
      </c>
      <c r="D5224" t="s">
        <v>8597</v>
      </c>
      <c r="E5224" t="s">
        <v>8598</v>
      </c>
      <c r="F5224" t="s">
        <v>8430</v>
      </c>
      <c r="G5224">
        <v>101</v>
      </c>
      <c r="H5224">
        <v>1178412</v>
      </c>
    </row>
    <row r="5225" spans="1:8" hidden="1">
      <c r="A5225">
        <v>3.6</v>
      </c>
      <c r="B5225">
        <v>1</v>
      </c>
      <c r="C5225" t="s">
        <v>8599</v>
      </c>
      <c r="D5225" t="s">
        <v>8600</v>
      </c>
      <c r="E5225" t="s">
        <v>21</v>
      </c>
      <c r="F5225" t="s">
        <v>8430</v>
      </c>
      <c r="G5225">
        <v>102</v>
      </c>
      <c r="H5225">
        <v>1178412</v>
      </c>
    </row>
    <row r="5226" spans="1:8" hidden="1">
      <c r="A5226">
        <v>3.5</v>
      </c>
      <c r="B5226">
        <v>1</v>
      </c>
      <c r="C5226" t="s">
        <v>8457</v>
      </c>
      <c r="D5226" t="s">
        <v>8601</v>
      </c>
      <c r="E5226" t="s">
        <v>21</v>
      </c>
      <c r="F5226" t="s">
        <v>8430</v>
      </c>
      <c r="G5226">
        <v>103</v>
      </c>
      <c r="H5226">
        <v>1178412</v>
      </c>
    </row>
    <row r="5227" spans="1:8" hidden="1">
      <c r="A5227">
        <v>3.4</v>
      </c>
      <c r="B5227">
        <v>1</v>
      </c>
      <c r="C5227" t="s">
        <v>8599</v>
      </c>
      <c r="D5227" t="s">
        <v>8602</v>
      </c>
      <c r="E5227" t="s">
        <v>21</v>
      </c>
      <c r="F5227" t="s">
        <v>8430</v>
      </c>
      <c r="G5227">
        <v>104</v>
      </c>
      <c r="H5227">
        <v>1178412</v>
      </c>
    </row>
    <row r="5228" spans="1:8" hidden="1">
      <c r="A5228">
        <v>3.3</v>
      </c>
      <c r="B5228">
        <v>4</v>
      </c>
      <c r="C5228" t="s">
        <v>8500</v>
      </c>
      <c r="D5228" t="s">
        <v>8603</v>
      </c>
      <c r="E5228" t="s">
        <v>21</v>
      </c>
      <c r="F5228" t="s">
        <v>8430</v>
      </c>
      <c r="G5228">
        <v>105</v>
      </c>
      <c r="H5228">
        <v>1178412</v>
      </c>
    </row>
    <row r="5229" spans="1:8" hidden="1">
      <c r="A5229">
        <v>3.2</v>
      </c>
      <c r="B5229">
        <v>4</v>
      </c>
      <c r="C5229" t="s">
        <v>8500</v>
      </c>
      <c r="D5229" t="s">
        <v>8604</v>
      </c>
      <c r="E5229" t="s">
        <v>21</v>
      </c>
      <c r="F5229" t="s">
        <v>8430</v>
      </c>
      <c r="G5229">
        <v>106</v>
      </c>
      <c r="H5229">
        <v>1178412</v>
      </c>
    </row>
    <row r="5230" spans="1:8" hidden="1">
      <c r="A5230">
        <v>3.1</v>
      </c>
      <c r="B5230" t="s">
        <v>8</v>
      </c>
      <c r="C5230" t="s">
        <v>8497</v>
      </c>
      <c r="D5230" t="s">
        <v>8605</v>
      </c>
      <c r="E5230" t="s">
        <v>8606</v>
      </c>
      <c r="F5230" t="s">
        <v>8430</v>
      </c>
      <c r="G5230">
        <v>107</v>
      </c>
      <c r="H5230">
        <v>1178412</v>
      </c>
    </row>
    <row r="5231" spans="1:8" hidden="1">
      <c r="A5231">
        <v>2.6</v>
      </c>
      <c r="B5231">
        <v>1</v>
      </c>
      <c r="C5231" t="s">
        <v>8607</v>
      </c>
      <c r="D5231" t="s">
        <v>8608</v>
      </c>
      <c r="E5231" t="s">
        <v>21</v>
      </c>
      <c r="F5231" t="s">
        <v>8430</v>
      </c>
      <c r="G5231">
        <v>108</v>
      </c>
      <c r="H5231">
        <v>1178412</v>
      </c>
    </row>
    <row r="5232" spans="1:8" hidden="1">
      <c r="A5232">
        <v>2.5</v>
      </c>
      <c r="B5232">
        <v>4</v>
      </c>
      <c r="C5232" t="s">
        <v>8609</v>
      </c>
      <c r="D5232" t="s">
        <v>8610</v>
      </c>
      <c r="E5232" t="s">
        <v>8611</v>
      </c>
      <c r="F5232" t="s">
        <v>8430</v>
      </c>
      <c r="G5232">
        <v>109</v>
      </c>
      <c r="H5232">
        <v>1178412</v>
      </c>
    </row>
    <row r="5233" spans="1:8" hidden="1">
      <c r="A5233">
        <v>2.4</v>
      </c>
      <c r="B5233">
        <v>1</v>
      </c>
      <c r="C5233" t="s">
        <v>8612</v>
      </c>
      <c r="D5233" t="s">
        <v>8613</v>
      </c>
      <c r="E5233" t="s">
        <v>21</v>
      </c>
      <c r="F5233" t="s">
        <v>8430</v>
      </c>
      <c r="G5233">
        <v>110</v>
      </c>
      <c r="H5233">
        <v>1178412</v>
      </c>
    </row>
    <row r="5234" spans="1:8" hidden="1">
      <c r="A5234">
        <v>2.2999999999999998</v>
      </c>
      <c r="B5234">
        <v>0</v>
      </c>
      <c r="C5234" t="s">
        <v>8614</v>
      </c>
      <c r="D5234" t="s">
        <v>8615</v>
      </c>
      <c r="E5234" t="s">
        <v>21</v>
      </c>
      <c r="F5234" t="s">
        <v>8430</v>
      </c>
      <c r="G5234">
        <v>111</v>
      </c>
      <c r="H5234">
        <v>1178412</v>
      </c>
    </row>
    <row r="5235" spans="1:8" hidden="1">
      <c r="A5235">
        <v>2.2000000000000002</v>
      </c>
      <c r="B5235">
        <v>0</v>
      </c>
      <c r="C5235" t="s">
        <v>8614</v>
      </c>
      <c r="D5235" t="s">
        <v>8616</v>
      </c>
      <c r="E5235" t="s">
        <v>21</v>
      </c>
      <c r="F5235" t="s">
        <v>8430</v>
      </c>
      <c r="G5235">
        <v>112</v>
      </c>
      <c r="H5235">
        <v>1178412</v>
      </c>
    </row>
    <row r="5236" spans="1:8" hidden="1">
      <c r="A5236">
        <v>2.1</v>
      </c>
      <c r="B5236">
        <v>6</v>
      </c>
      <c r="C5236" t="s">
        <v>8617</v>
      </c>
      <c r="D5236" t="s">
        <v>8618</v>
      </c>
      <c r="E5236" t="s">
        <v>8619</v>
      </c>
      <c r="F5236" t="s">
        <v>8430</v>
      </c>
      <c r="G5236">
        <v>113</v>
      </c>
      <c r="H5236">
        <v>1178412</v>
      </c>
    </row>
    <row r="5237" spans="1:8" hidden="1">
      <c r="A5237">
        <v>1.6</v>
      </c>
      <c r="B5237">
        <v>2</v>
      </c>
      <c r="C5237" t="s">
        <v>8529</v>
      </c>
      <c r="D5237" t="s">
        <v>8620</v>
      </c>
      <c r="E5237" t="s">
        <v>8621</v>
      </c>
      <c r="F5237" t="s">
        <v>8430</v>
      </c>
      <c r="G5237">
        <v>114</v>
      </c>
      <c r="H5237">
        <v>1178412</v>
      </c>
    </row>
    <row r="5238" spans="1:8" hidden="1">
      <c r="A5238">
        <v>1.5</v>
      </c>
      <c r="B5238">
        <v>4</v>
      </c>
      <c r="C5238" t="s">
        <v>8622</v>
      </c>
      <c r="D5238" t="s">
        <v>8623</v>
      </c>
      <c r="E5238" t="s">
        <v>21</v>
      </c>
      <c r="F5238" t="s">
        <v>8430</v>
      </c>
      <c r="G5238">
        <v>115</v>
      </c>
      <c r="H5238">
        <v>1178412</v>
      </c>
    </row>
    <row r="5239" spans="1:8" hidden="1">
      <c r="A5239">
        <v>1.4</v>
      </c>
      <c r="B5239">
        <v>0</v>
      </c>
      <c r="C5239" t="s">
        <v>8534</v>
      </c>
      <c r="D5239" t="s">
        <v>8624</v>
      </c>
      <c r="E5239" t="s">
        <v>21</v>
      </c>
      <c r="F5239" t="s">
        <v>8430</v>
      </c>
      <c r="G5239">
        <v>116</v>
      </c>
      <c r="H5239">
        <v>1178412</v>
      </c>
    </row>
    <row r="5240" spans="1:8" hidden="1">
      <c r="A5240">
        <v>1.3</v>
      </c>
      <c r="B5240">
        <v>1</v>
      </c>
      <c r="C5240" t="s">
        <v>8625</v>
      </c>
      <c r="D5240" t="s">
        <v>8626</v>
      </c>
      <c r="E5240" t="s">
        <v>21</v>
      </c>
      <c r="F5240" t="s">
        <v>8430</v>
      </c>
      <c r="G5240">
        <v>117</v>
      </c>
      <c r="H5240">
        <v>1178412</v>
      </c>
    </row>
    <row r="5241" spans="1:8" hidden="1">
      <c r="A5241">
        <v>1.2</v>
      </c>
      <c r="B5241">
        <v>4</v>
      </c>
      <c r="C5241" t="s">
        <v>8627</v>
      </c>
      <c r="D5241" t="s">
        <v>8628</v>
      </c>
      <c r="E5241" t="s">
        <v>8629</v>
      </c>
      <c r="F5241" t="s">
        <v>8430</v>
      </c>
      <c r="G5241">
        <v>118</v>
      </c>
      <c r="H5241">
        <v>1178412</v>
      </c>
    </row>
    <row r="5242" spans="1:8" hidden="1">
      <c r="A5242">
        <v>1.1000000000000001</v>
      </c>
      <c r="B5242">
        <v>0</v>
      </c>
      <c r="C5242" t="s">
        <v>8630</v>
      </c>
      <c r="D5242" t="s">
        <v>8631</v>
      </c>
      <c r="E5242" t="s">
        <v>21</v>
      </c>
      <c r="F5242" t="s">
        <v>8430</v>
      </c>
      <c r="G5242">
        <v>119</v>
      </c>
      <c r="H5242">
        <v>1178412</v>
      </c>
    </row>
    <row r="5243" spans="1:8" hidden="1">
      <c r="A5243">
        <v>0.6</v>
      </c>
      <c r="B5243">
        <v>0</v>
      </c>
      <c r="C5243" t="s">
        <v>8632</v>
      </c>
      <c r="D5243" t="s">
        <v>8633</v>
      </c>
      <c r="E5243" t="s">
        <v>21</v>
      </c>
      <c r="F5243" t="s">
        <v>8430</v>
      </c>
      <c r="G5243">
        <v>120</v>
      </c>
      <c r="H5243">
        <v>1178412</v>
      </c>
    </row>
    <row r="5244" spans="1:8" hidden="1">
      <c r="A5244">
        <v>0.5</v>
      </c>
      <c r="B5244">
        <v>0</v>
      </c>
      <c r="C5244" t="s">
        <v>8632</v>
      </c>
      <c r="D5244" t="s">
        <v>8634</v>
      </c>
      <c r="E5244" t="s">
        <v>21</v>
      </c>
      <c r="F5244" t="s">
        <v>8430</v>
      </c>
      <c r="G5244">
        <v>121</v>
      </c>
      <c r="H5244">
        <v>1178412</v>
      </c>
    </row>
    <row r="5245" spans="1:8" hidden="1">
      <c r="A5245">
        <v>0.4</v>
      </c>
      <c r="B5245">
        <v>1</v>
      </c>
      <c r="C5245" t="s">
        <v>8612</v>
      </c>
      <c r="D5245" t="s">
        <v>8635</v>
      </c>
      <c r="E5245" t="s">
        <v>21</v>
      </c>
      <c r="F5245" t="s">
        <v>8430</v>
      </c>
      <c r="G5245">
        <v>122</v>
      </c>
      <c r="H5245">
        <v>1178412</v>
      </c>
    </row>
    <row r="5246" spans="1:8" hidden="1">
      <c r="A5246">
        <v>0.3</v>
      </c>
      <c r="B5246">
        <v>0</v>
      </c>
      <c r="C5246" t="s">
        <v>8614</v>
      </c>
      <c r="D5246" t="s">
        <v>8636</v>
      </c>
      <c r="E5246" t="s">
        <v>21</v>
      </c>
      <c r="F5246" t="s">
        <v>8430</v>
      </c>
      <c r="G5246">
        <v>123</v>
      </c>
      <c r="H5246">
        <v>1178412</v>
      </c>
    </row>
    <row r="5247" spans="1:8" hidden="1">
      <c r="A5247">
        <v>0.2</v>
      </c>
      <c r="B5247">
        <v>0</v>
      </c>
      <c r="C5247" t="s">
        <v>8614</v>
      </c>
      <c r="D5247" t="s">
        <v>8637</v>
      </c>
      <c r="E5247" t="s">
        <v>21</v>
      </c>
      <c r="F5247" t="s">
        <v>8430</v>
      </c>
      <c r="G5247">
        <v>124</v>
      </c>
      <c r="H5247">
        <v>1178412</v>
      </c>
    </row>
    <row r="5248" spans="1:8" hidden="1">
      <c r="A5248">
        <v>0.1</v>
      </c>
      <c r="B5248">
        <v>0</v>
      </c>
      <c r="C5248" t="s">
        <v>8614</v>
      </c>
      <c r="D5248" t="s">
        <v>8638</v>
      </c>
      <c r="E5248" t="s">
        <v>21</v>
      </c>
      <c r="F5248" t="s">
        <v>8430</v>
      </c>
      <c r="G5248">
        <v>125</v>
      </c>
      <c r="H5248">
        <v>1178412</v>
      </c>
    </row>
    <row r="5249" spans="1:8" hidden="1">
      <c r="A5249">
        <v>19.600000000000001</v>
      </c>
      <c r="B5249">
        <v>6</v>
      </c>
      <c r="C5249" t="s">
        <v>8639</v>
      </c>
      <c r="D5249" t="s">
        <v>8640</v>
      </c>
      <c r="E5249" t="s">
        <v>8641</v>
      </c>
      <c r="F5249" t="s">
        <v>8642</v>
      </c>
      <c r="G5249">
        <v>0</v>
      </c>
      <c r="H5249">
        <v>1178412</v>
      </c>
    </row>
    <row r="5250" spans="1:8" hidden="1">
      <c r="A5250">
        <v>19.5</v>
      </c>
      <c r="B5250" t="s">
        <v>57</v>
      </c>
      <c r="C5250" t="s">
        <v>8643</v>
      </c>
      <c r="D5250" t="s">
        <v>8644</v>
      </c>
      <c r="E5250" t="s">
        <v>21</v>
      </c>
      <c r="F5250" t="s">
        <v>8642</v>
      </c>
      <c r="G5250">
        <v>1</v>
      </c>
      <c r="H5250">
        <v>1178412</v>
      </c>
    </row>
    <row r="5251" spans="1:8" hidden="1">
      <c r="A5251">
        <v>19.399999999999999</v>
      </c>
      <c r="B5251">
        <v>2</v>
      </c>
      <c r="C5251" t="s">
        <v>8645</v>
      </c>
      <c r="D5251" t="s">
        <v>8646</v>
      </c>
      <c r="E5251" t="s">
        <v>21</v>
      </c>
      <c r="F5251" t="s">
        <v>8642</v>
      </c>
      <c r="G5251">
        <v>2</v>
      </c>
      <c r="H5251">
        <v>1178412</v>
      </c>
    </row>
    <row r="5252" spans="1:8" hidden="1">
      <c r="A5252">
        <v>19.3</v>
      </c>
      <c r="B5252" t="s">
        <v>8647</v>
      </c>
      <c r="C5252" t="s">
        <v>8648</v>
      </c>
      <c r="D5252" t="s">
        <v>8649</v>
      </c>
      <c r="E5252" t="s">
        <v>8650</v>
      </c>
      <c r="F5252" t="s">
        <v>8642</v>
      </c>
      <c r="G5252">
        <v>3</v>
      </c>
      <c r="H5252">
        <v>1178412</v>
      </c>
    </row>
    <row r="5253" spans="1:8" hidden="1">
      <c r="A5253">
        <v>19.2</v>
      </c>
      <c r="B5253">
        <v>1</v>
      </c>
      <c r="C5253" t="s">
        <v>8651</v>
      </c>
      <c r="D5253" t="s">
        <v>8652</v>
      </c>
      <c r="E5253" t="s">
        <v>21</v>
      </c>
      <c r="F5253" t="s">
        <v>8642</v>
      </c>
      <c r="G5253">
        <v>4</v>
      </c>
      <c r="H5253">
        <v>1178412</v>
      </c>
    </row>
    <row r="5254" spans="1:8" hidden="1">
      <c r="A5254">
        <v>19.100000000000001</v>
      </c>
      <c r="B5254" t="s">
        <v>8</v>
      </c>
      <c r="C5254" t="s">
        <v>8653</v>
      </c>
      <c r="D5254" t="s">
        <v>8654</v>
      </c>
      <c r="E5254" t="s">
        <v>8655</v>
      </c>
      <c r="F5254" t="s">
        <v>8642</v>
      </c>
      <c r="G5254">
        <v>5</v>
      </c>
      <c r="H5254">
        <v>1178412</v>
      </c>
    </row>
    <row r="5255" spans="1:8" hidden="1">
      <c r="A5255">
        <v>18.600000000000001</v>
      </c>
      <c r="B5255">
        <v>1</v>
      </c>
      <c r="C5255" t="s">
        <v>8656</v>
      </c>
      <c r="D5255" t="s">
        <v>8657</v>
      </c>
      <c r="E5255" t="s">
        <v>21</v>
      </c>
      <c r="F5255" t="s">
        <v>8642</v>
      </c>
      <c r="G5255">
        <v>6</v>
      </c>
      <c r="H5255">
        <v>1178412</v>
      </c>
    </row>
    <row r="5256" spans="1:8" hidden="1">
      <c r="A5256">
        <v>18.5</v>
      </c>
      <c r="B5256">
        <v>1</v>
      </c>
      <c r="C5256" t="s">
        <v>8658</v>
      </c>
      <c r="D5256" t="s">
        <v>8659</v>
      </c>
      <c r="E5256" t="s">
        <v>21</v>
      </c>
      <c r="F5256" t="s">
        <v>8642</v>
      </c>
      <c r="G5256">
        <v>7</v>
      </c>
      <c r="H5256">
        <v>1178412</v>
      </c>
    </row>
    <row r="5257" spans="1:8" hidden="1">
      <c r="A5257">
        <v>18.399999999999999</v>
      </c>
      <c r="B5257">
        <v>1</v>
      </c>
      <c r="C5257" t="s">
        <v>8656</v>
      </c>
      <c r="D5257" t="s">
        <v>8660</v>
      </c>
      <c r="E5257" t="s">
        <v>21</v>
      </c>
      <c r="F5257" t="s">
        <v>8642</v>
      </c>
      <c r="G5257">
        <v>8</v>
      </c>
      <c r="H5257">
        <v>1178412</v>
      </c>
    </row>
    <row r="5258" spans="1:8" hidden="1">
      <c r="A5258">
        <v>18.3</v>
      </c>
      <c r="B5258">
        <v>1</v>
      </c>
      <c r="C5258" t="s">
        <v>8658</v>
      </c>
      <c r="D5258" t="s">
        <v>8661</v>
      </c>
      <c r="E5258" t="s">
        <v>21</v>
      </c>
      <c r="F5258" t="s">
        <v>8642</v>
      </c>
      <c r="G5258">
        <v>9</v>
      </c>
      <c r="H5258">
        <v>1178412</v>
      </c>
    </row>
    <row r="5259" spans="1:8" hidden="1">
      <c r="A5259">
        <v>18.2</v>
      </c>
      <c r="B5259">
        <v>4</v>
      </c>
      <c r="C5259" t="s">
        <v>8662</v>
      </c>
      <c r="D5259" t="s">
        <v>8663</v>
      </c>
      <c r="E5259" t="s">
        <v>7979</v>
      </c>
      <c r="F5259" t="s">
        <v>8642</v>
      </c>
      <c r="G5259">
        <v>10</v>
      </c>
      <c r="H5259">
        <v>1178412</v>
      </c>
    </row>
    <row r="5260" spans="1:8" hidden="1">
      <c r="A5260">
        <v>18.2</v>
      </c>
      <c r="B5260" t="s">
        <v>108</v>
      </c>
      <c r="C5260" t="s">
        <v>8664</v>
      </c>
      <c r="D5260" t="s">
        <v>8665</v>
      </c>
      <c r="E5260" t="s">
        <v>21</v>
      </c>
      <c r="F5260" t="s">
        <v>8642</v>
      </c>
      <c r="G5260">
        <v>11</v>
      </c>
      <c r="H5260">
        <v>1178412</v>
      </c>
    </row>
    <row r="5261" spans="1:8" hidden="1">
      <c r="A5261">
        <v>18.2</v>
      </c>
      <c r="B5261" t="s">
        <v>108</v>
      </c>
      <c r="C5261" t="s">
        <v>8664</v>
      </c>
      <c r="D5261" t="s">
        <v>8666</v>
      </c>
      <c r="E5261" t="s">
        <v>21</v>
      </c>
      <c r="F5261" t="s">
        <v>8642</v>
      </c>
      <c r="G5261">
        <v>12</v>
      </c>
      <c r="H5261">
        <v>1178412</v>
      </c>
    </row>
    <row r="5262" spans="1:8" hidden="1">
      <c r="A5262">
        <v>18.100000000000001</v>
      </c>
      <c r="B5262">
        <v>0</v>
      </c>
      <c r="C5262" t="s">
        <v>8667</v>
      </c>
      <c r="D5262" t="s">
        <v>8668</v>
      </c>
      <c r="E5262" t="s">
        <v>21</v>
      </c>
      <c r="F5262" t="s">
        <v>8642</v>
      </c>
      <c r="G5262">
        <v>13</v>
      </c>
      <c r="H5262">
        <v>1178412</v>
      </c>
    </row>
    <row r="5263" spans="1:8" hidden="1">
      <c r="A5263">
        <v>17.600000000000001</v>
      </c>
      <c r="B5263">
        <v>0</v>
      </c>
      <c r="C5263" t="s">
        <v>8669</v>
      </c>
      <c r="D5263" t="s">
        <v>8670</v>
      </c>
      <c r="E5263" t="s">
        <v>21</v>
      </c>
      <c r="F5263" t="s">
        <v>8642</v>
      </c>
      <c r="G5263">
        <v>14</v>
      </c>
      <c r="H5263">
        <v>1178412</v>
      </c>
    </row>
    <row r="5264" spans="1:8" hidden="1">
      <c r="A5264">
        <v>17.5</v>
      </c>
      <c r="B5264">
        <v>4</v>
      </c>
      <c r="C5264" t="s">
        <v>8671</v>
      </c>
      <c r="D5264" t="s">
        <v>8672</v>
      </c>
      <c r="E5264" t="s">
        <v>8673</v>
      </c>
      <c r="F5264" t="s">
        <v>8642</v>
      </c>
      <c r="G5264">
        <v>15</v>
      </c>
      <c r="H5264">
        <v>1178412</v>
      </c>
    </row>
    <row r="5265" spans="1:8" hidden="1">
      <c r="A5265">
        <v>17.399999999999999</v>
      </c>
      <c r="B5265">
        <v>1</v>
      </c>
      <c r="C5265" t="s">
        <v>8651</v>
      </c>
      <c r="D5265" t="s">
        <v>8674</v>
      </c>
      <c r="E5265" t="s">
        <v>21</v>
      </c>
      <c r="F5265" t="s">
        <v>8642</v>
      </c>
      <c r="G5265">
        <v>16</v>
      </c>
      <c r="H5265">
        <v>1178412</v>
      </c>
    </row>
    <row r="5266" spans="1:8" hidden="1">
      <c r="A5266">
        <v>17.3</v>
      </c>
      <c r="B5266">
        <v>1</v>
      </c>
      <c r="C5266" t="s">
        <v>8675</v>
      </c>
      <c r="D5266" t="s">
        <v>8676</v>
      </c>
      <c r="E5266" t="s">
        <v>21</v>
      </c>
      <c r="F5266" t="s">
        <v>8642</v>
      </c>
      <c r="G5266">
        <v>17</v>
      </c>
      <c r="H5266">
        <v>1178412</v>
      </c>
    </row>
    <row r="5267" spans="1:8" hidden="1">
      <c r="A5267">
        <v>17.2</v>
      </c>
      <c r="B5267">
        <v>1</v>
      </c>
      <c r="C5267" t="s">
        <v>8651</v>
      </c>
      <c r="D5267" t="s">
        <v>8677</v>
      </c>
      <c r="E5267" t="s">
        <v>21</v>
      </c>
      <c r="F5267" t="s">
        <v>8642</v>
      </c>
      <c r="G5267">
        <v>18</v>
      </c>
      <c r="H5267">
        <v>1178412</v>
      </c>
    </row>
    <row r="5268" spans="1:8" hidden="1">
      <c r="A5268">
        <v>17.100000000000001</v>
      </c>
      <c r="B5268">
        <v>0</v>
      </c>
      <c r="C5268" t="s">
        <v>8678</v>
      </c>
      <c r="D5268" t="s">
        <v>8679</v>
      </c>
      <c r="E5268" t="s">
        <v>21</v>
      </c>
      <c r="F5268" t="s">
        <v>8642</v>
      </c>
      <c r="G5268">
        <v>19</v>
      </c>
      <c r="H5268">
        <v>1178412</v>
      </c>
    </row>
    <row r="5269" spans="1:8" hidden="1">
      <c r="A5269">
        <v>16.600000000000001</v>
      </c>
      <c r="B5269">
        <v>1</v>
      </c>
      <c r="C5269" t="s">
        <v>8680</v>
      </c>
      <c r="D5269" t="s">
        <v>8681</v>
      </c>
      <c r="E5269" t="s">
        <v>21</v>
      </c>
      <c r="F5269" t="s">
        <v>8642</v>
      </c>
      <c r="G5269">
        <v>20</v>
      </c>
      <c r="H5269">
        <v>1178412</v>
      </c>
    </row>
    <row r="5270" spans="1:8" hidden="1">
      <c r="A5270">
        <v>16.5</v>
      </c>
      <c r="B5270">
        <v>4</v>
      </c>
      <c r="C5270" t="s">
        <v>8682</v>
      </c>
      <c r="D5270" t="s">
        <v>8683</v>
      </c>
      <c r="E5270" t="s">
        <v>8684</v>
      </c>
      <c r="F5270" t="s">
        <v>8642</v>
      </c>
      <c r="G5270">
        <v>21</v>
      </c>
      <c r="H5270">
        <v>1178412</v>
      </c>
    </row>
    <row r="5271" spans="1:8" hidden="1">
      <c r="A5271">
        <v>16.399999999999999</v>
      </c>
      <c r="B5271">
        <v>0</v>
      </c>
      <c r="C5271" t="s">
        <v>8685</v>
      </c>
      <c r="D5271" t="s">
        <v>8686</v>
      </c>
      <c r="E5271" t="s">
        <v>21</v>
      </c>
      <c r="F5271" t="s">
        <v>8642</v>
      </c>
      <c r="G5271">
        <v>22</v>
      </c>
      <c r="H5271">
        <v>1178412</v>
      </c>
    </row>
    <row r="5272" spans="1:8" hidden="1">
      <c r="A5272">
        <v>16.3</v>
      </c>
      <c r="B5272" t="s">
        <v>8</v>
      </c>
      <c r="C5272" t="s">
        <v>8687</v>
      </c>
      <c r="D5272" t="s">
        <v>8688</v>
      </c>
      <c r="E5272" t="s">
        <v>8689</v>
      </c>
      <c r="F5272" t="s">
        <v>8642</v>
      </c>
      <c r="G5272">
        <v>23</v>
      </c>
      <c r="H5272">
        <v>1178412</v>
      </c>
    </row>
    <row r="5273" spans="1:8" hidden="1">
      <c r="A5273">
        <v>16.2</v>
      </c>
      <c r="B5273">
        <v>1</v>
      </c>
      <c r="C5273" t="s">
        <v>8690</v>
      </c>
      <c r="D5273" t="s">
        <v>8691</v>
      </c>
      <c r="E5273" t="s">
        <v>21</v>
      </c>
      <c r="F5273" t="s">
        <v>8642</v>
      </c>
      <c r="G5273">
        <v>24</v>
      </c>
      <c r="H5273">
        <v>1178412</v>
      </c>
    </row>
    <row r="5274" spans="1:8" hidden="1">
      <c r="A5274">
        <v>16.100000000000001</v>
      </c>
      <c r="B5274">
        <v>1</v>
      </c>
      <c r="C5274" t="s">
        <v>8692</v>
      </c>
      <c r="D5274" t="s">
        <v>8693</v>
      </c>
      <c r="E5274" t="s">
        <v>21</v>
      </c>
      <c r="F5274" t="s">
        <v>8642</v>
      </c>
      <c r="G5274">
        <v>25</v>
      </c>
      <c r="H5274">
        <v>1178412</v>
      </c>
    </row>
    <row r="5275" spans="1:8" hidden="1">
      <c r="A5275">
        <v>15.6</v>
      </c>
      <c r="B5275">
        <v>1</v>
      </c>
      <c r="C5275" t="s">
        <v>8694</v>
      </c>
      <c r="D5275" t="s">
        <v>8695</v>
      </c>
      <c r="E5275" t="s">
        <v>21</v>
      </c>
      <c r="F5275" t="s">
        <v>8642</v>
      </c>
      <c r="G5275">
        <v>26</v>
      </c>
      <c r="H5275">
        <v>1178412</v>
      </c>
    </row>
    <row r="5276" spans="1:8" hidden="1">
      <c r="A5276">
        <v>15.5</v>
      </c>
      <c r="B5276">
        <v>1</v>
      </c>
      <c r="C5276" t="s">
        <v>8696</v>
      </c>
      <c r="D5276" t="s">
        <v>8697</v>
      </c>
      <c r="E5276" t="s">
        <v>21</v>
      </c>
      <c r="F5276" t="s">
        <v>8642</v>
      </c>
      <c r="G5276">
        <v>27</v>
      </c>
      <c r="H5276">
        <v>1178412</v>
      </c>
    </row>
    <row r="5277" spans="1:8" hidden="1">
      <c r="A5277">
        <v>15.4</v>
      </c>
      <c r="B5277">
        <v>1</v>
      </c>
      <c r="C5277" t="s">
        <v>8694</v>
      </c>
      <c r="D5277" t="s">
        <v>8698</v>
      </c>
      <c r="E5277" t="s">
        <v>21</v>
      </c>
      <c r="F5277" t="s">
        <v>8642</v>
      </c>
      <c r="G5277">
        <v>28</v>
      </c>
      <c r="H5277">
        <v>1178412</v>
      </c>
    </row>
    <row r="5278" spans="1:8" hidden="1">
      <c r="A5278">
        <v>15.3</v>
      </c>
      <c r="B5278">
        <v>1</v>
      </c>
      <c r="C5278" t="s">
        <v>8696</v>
      </c>
      <c r="D5278" t="s">
        <v>8699</v>
      </c>
      <c r="E5278" t="s">
        <v>21</v>
      </c>
      <c r="F5278" t="s">
        <v>8642</v>
      </c>
      <c r="G5278">
        <v>29</v>
      </c>
      <c r="H5278">
        <v>1178412</v>
      </c>
    </row>
    <row r="5279" spans="1:8" hidden="1">
      <c r="A5279">
        <v>15.2</v>
      </c>
      <c r="B5279">
        <v>1</v>
      </c>
      <c r="C5279" t="s">
        <v>8694</v>
      </c>
      <c r="D5279" t="s">
        <v>8700</v>
      </c>
      <c r="E5279" t="s">
        <v>21</v>
      </c>
      <c r="F5279" t="s">
        <v>8642</v>
      </c>
      <c r="G5279">
        <v>30</v>
      </c>
      <c r="H5279">
        <v>1178412</v>
      </c>
    </row>
    <row r="5280" spans="1:8" hidden="1">
      <c r="A5280">
        <v>15.1</v>
      </c>
      <c r="B5280">
        <v>4</v>
      </c>
      <c r="C5280" t="s">
        <v>8701</v>
      </c>
      <c r="D5280" t="s">
        <v>8702</v>
      </c>
      <c r="E5280" t="s">
        <v>21</v>
      </c>
      <c r="F5280" t="s">
        <v>8642</v>
      </c>
      <c r="G5280">
        <v>31</v>
      </c>
      <c r="H5280">
        <v>1178412</v>
      </c>
    </row>
    <row r="5281" spans="1:8" hidden="1">
      <c r="A5281">
        <v>14.6</v>
      </c>
      <c r="B5281">
        <v>1</v>
      </c>
      <c r="C5281" t="s">
        <v>8703</v>
      </c>
      <c r="D5281" t="s">
        <v>8704</v>
      </c>
      <c r="E5281" t="s">
        <v>8705</v>
      </c>
      <c r="F5281" t="s">
        <v>8642</v>
      </c>
      <c r="G5281">
        <v>32</v>
      </c>
      <c r="H5281">
        <v>1178412</v>
      </c>
    </row>
    <row r="5282" spans="1:8" hidden="1">
      <c r="A5282">
        <v>14.5</v>
      </c>
      <c r="B5282">
        <v>0</v>
      </c>
      <c r="C5282" t="s">
        <v>8706</v>
      </c>
      <c r="D5282" t="s">
        <v>8707</v>
      </c>
      <c r="E5282" t="s">
        <v>21</v>
      </c>
      <c r="F5282" t="s">
        <v>8642</v>
      </c>
      <c r="G5282">
        <v>33</v>
      </c>
      <c r="H5282">
        <v>1178412</v>
      </c>
    </row>
    <row r="5283" spans="1:8" hidden="1">
      <c r="A5283">
        <v>14.4</v>
      </c>
      <c r="B5283">
        <v>1</v>
      </c>
      <c r="C5283" t="s">
        <v>8708</v>
      </c>
      <c r="D5283" t="s">
        <v>8709</v>
      </c>
      <c r="E5283" t="s">
        <v>21</v>
      </c>
      <c r="F5283" t="s">
        <v>8642</v>
      </c>
      <c r="G5283">
        <v>34</v>
      </c>
      <c r="H5283">
        <v>1178412</v>
      </c>
    </row>
    <row r="5284" spans="1:8" hidden="1">
      <c r="A5284">
        <v>14.3</v>
      </c>
      <c r="B5284">
        <v>0</v>
      </c>
      <c r="C5284" t="s">
        <v>8710</v>
      </c>
      <c r="D5284" t="s">
        <v>8711</v>
      </c>
      <c r="E5284" t="s">
        <v>21</v>
      </c>
      <c r="F5284" t="s">
        <v>8642</v>
      </c>
      <c r="G5284">
        <v>35</v>
      </c>
      <c r="H5284">
        <v>1178412</v>
      </c>
    </row>
    <row r="5285" spans="1:8" hidden="1">
      <c r="A5285">
        <v>14.2</v>
      </c>
      <c r="B5285">
        <v>4</v>
      </c>
      <c r="C5285" t="s">
        <v>8712</v>
      </c>
      <c r="D5285" t="s">
        <v>8713</v>
      </c>
      <c r="E5285" t="s">
        <v>8714</v>
      </c>
      <c r="F5285" t="s">
        <v>8642</v>
      </c>
      <c r="G5285">
        <v>36</v>
      </c>
      <c r="H5285">
        <v>1178412</v>
      </c>
    </row>
    <row r="5286" spans="1:8" hidden="1">
      <c r="A5286">
        <v>14.1</v>
      </c>
      <c r="B5286">
        <v>1</v>
      </c>
      <c r="C5286" t="s">
        <v>8703</v>
      </c>
      <c r="D5286" t="s">
        <v>8715</v>
      </c>
      <c r="E5286" t="s">
        <v>21</v>
      </c>
      <c r="F5286" t="s">
        <v>8642</v>
      </c>
      <c r="G5286">
        <v>37</v>
      </c>
      <c r="H5286">
        <v>1178412</v>
      </c>
    </row>
    <row r="5287" spans="1:8" hidden="1">
      <c r="A5287">
        <v>13.6</v>
      </c>
      <c r="B5287">
        <v>1</v>
      </c>
      <c r="C5287" t="s">
        <v>8694</v>
      </c>
      <c r="D5287" t="s">
        <v>8716</v>
      </c>
      <c r="E5287" t="s">
        <v>21</v>
      </c>
      <c r="F5287" t="s">
        <v>8642</v>
      </c>
      <c r="G5287">
        <v>38</v>
      </c>
      <c r="H5287">
        <v>1178412</v>
      </c>
    </row>
    <row r="5288" spans="1:8" hidden="1">
      <c r="A5288">
        <v>13.5</v>
      </c>
      <c r="B5288">
        <v>2</v>
      </c>
      <c r="C5288" t="s">
        <v>8717</v>
      </c>
      <c r="D5288" t="s">
        <v>8718</v>
      </c>
      <c r="E5288" t="s">
        <v>21</v>
      </c>
      <c r="F5288" t="s">
        <v>8642</v>
      </c>
      <c r="G5288">
        <v>39</v>
      </c>
      <c r="H5288">
        <v>1178412</v>
      </c>
    </row>
    <row r="5289" spans="1:8" hidden="1">
      <c r="A5289">
        <v>13.4</v>
      </c>
      <c r="B5289">
        <v>0</v>
      </c>
      <c r="C5289" t="s">
        <v>8719</v>
      </c>
      <c r="D5289" t="s">
        <v>8720</v>
      </c>
      <c r="E5289" t="s">
        <v>21</v>
      </c>
      <c r="F5289" t="s">
        <v>8642</v>
      </c>
      <c r="G5289">
        <v>40</v>
      </c>
      <c r="H5289">
        <v>1178412</v>
      </c>
    </row>
    <row r="5290" spans="1:8" hidden="1">
      <c r="A5290">
        <v>13.3</v>
      </c>
      <c r="B5290">
        <v>1</v>
      </c>
      <c r="C5290" t="s">
        <v>8696</v>
      </c>
      <c r="D5290" t="s">
        <v>8721</v>
      </c>
      <c r="E5290" t="s">
        <v>21</v>
      </c>
      <c r="F5290" t="s">
        <v>8642</v>
      </c>
      <c r="G5290">
        <v>41</v>
      </c>
      <c r="H5290">
        <v>1178412</v>
      </c>
    </row>
    <row r="5291" spans="1:8" hidden="1">
      <c r="A5291">
        <v>13.2</v>
      </c>
      <c r="B5291">
        <v>0</v>
      </c>
      <c r="C5291" t="s">
        <v>8722</v>
      </c>
      <c r="D5291" t="s">
        <v>8723</v>
      </c>
      <c r="E5291" t="s">
        <v>21</v>
      </c>
      <c r="F5291" t="s">
        <v>8642</v>
      </c>
      <c r="G5291">
        <v>42</v>
      </c>
      <c r="H5291">
        <v>1178412</v>
      </c>
    </row>
    <row r="5292" spans="1:8" hidden="1">
      <c r="A5292">
        <v>13.1</v>
      </c>
      <c r="B5292">
        <v>1</v>
      </c>
      <c r="C5292" t="s">
        <v>8694</v>
      </c>
      <c r="D5292" t="s">
        <v>8724</v>
      </c>
      <c r="E5292" t="s">
        <v>21</v>
      </c>
      <c r="F5292" t="s">
        <v>8642</v>
      </c>
      <c r="G5292">
        <v>43</v>
      </c>
      <c r="H5292">
        <v>1178412</v>
      </c>
    </row>
    <row r="5293" spans="1:8" hidden="1">
      <c r="A5293">
        <v>12.6</v>
      </c>
      <c r="B5293" t="s">
        <v>8</v>
      </c>
      <c r="C5293" t="s">
        <v>8725</v>
      </c>
      <c r="D5293" t="s">
        <v>8726</v>
      </c>
      <c r="E5293" t="s">
        <v>8727</v>
      </c>
      <c r="F5293" t="s">
        <v>8642</v>
      </c>
      <c r="G5293">
        <v>44</v>
      </c>
      <c r="H5293">
        <v>1178412</v>
      </c>
    </row>
    <row r="5294" spans="1:8" hidden="1">
      <c r="A5294">
        <v>12.5</v>
      </c>
      <c r="B5294">
        <v>0</v>
      </c>
      <c r="C5294" t="s">
        <v>8728</v>
      </c>
      <c r="D5294" t="s">
        <v>8729</v>
      </c>
      <c r="E5294" t="s">
        <v>21</v>
      </c>
      <c r="F5294" t="s">
        <v>8642</v>
      </c>
      <c r="G5294">
        <v>45</v>
      </c>
      <c r="H5294">
        <v>1178412</v>
      </c>
    </row>
    <row r="5295" spans="1:8" hidden="1">
      <c r="A5295">
        <v>12.4</v>
      </c>
      <c r="B5295">
        <v>0</v>
      </c>
      <c r="C5295" t="s">
        <v>8728</v>
      </c>
      <c r="D5295" t="s">
        <v>8730</v>
      </c>
      <c r="E5295" t="s">
        <v>21</v>
      </c>
      <c r="F5295" t="s">
        <v>8642</v>
      </c>
      <c r="G5295">
        <v>46</v>
      </c>
      <c r="H5295">
        <v>1178412</v>
      </c>
    </row>
    <row r="5296" spans="1:8" hidden="1">
      <c r="A5296">
        <v>12.3</v>
      </c>
      <c r="B5296">
        <v>0</v>
      </c>
      <c r="C5296" t="s">
        <v>8728</v>
      </c>
      <c r="D5296" t="s">
        <v>8731</v>
      </c>
      <c r="E5296" t="s">
        <v>21</v>
      </c>
      <c r="F5296" t="s">
        <v>8642</v>
      </c>
      <c r="G5296">
        <v>47</v>
      </c>
      <c r="H5296">
        <v>1178412</v>
      </c>
    </row>
    <row r="5297" spans="1:8" hidden="1">
      <c r="A5297">
        <v>12.2</v>
      </c>
      <c r="B5297" t="s">
        <v>8</v>
      </c>
      <c r="C5297" t="s">
        <v>8732</v>
      </c>
      <c r="D5297" t="s">
        <v>8733</v>
      </c>
      <c r="E5297" t="s">
        <v>8734</v>
      </c>
      <c r="F5297" t="s">
        <v>8642</v>
      </c>
      <c r="G5297">
        <v>48</v>
      </c>
      <c r="H5297">
        <v>1178412</v>
      </c>
    </row>
    <row r="5298" spans="1:8" hidden="1">
      <c r="A5298">
        <v>12.1</v>
      </c>
      <c r="B5298">
        <v>6</v>
      </c>
      <c r="C5298" t="s">
        <v>8735</v>
      </c>
      <c r="D5298" t="s">
        <v>8736</v>
      </c>
      <c r="E5298" t="s">
        <v>8737</v>
      </c>
      <c r="F5298" t="s">
        <v>8642</v>
      </c>
      <c r="G5298">
        <v>49</v>
      </c>
      <c r="H5298">
        <v>1178412</v>
      </c>
    </row>
    <row r="5299" spans="1:8" hidden="1">
      <c r="A5299">
        <v>11.6</v>
      </c>
      <c r="B5299">
        <v>0</v>
      </c>
      <c r="C5299" t="s">
        <v>8738</v>
      </c>
      <c r="D5299" t="s">
        <v>8739</v>
      </c>
      <c r="E5299" t="s">
        <v>21</v>
      </c>
      <c r="F5299" t="s">
        <v>8642</v>
      </c>
      <c r="G5299">
        <v>50</v>
      </c>
      <c r="H5299">
        <v>1178412</v>
      </c>
    </row>
    <row r="5300" spans="1:8" hidden="1">
      <c r="A5300">
        <v>11.5</v>
      </c>
      <c r="B5300">
        <v>1</v>
      </c>
      <c r="C5300" t="s">
        <v>8740</v>
      </c>
      <c r="D5300" t="s">
        <v>8741</v>
      </c>
      <c r="E5300" t="s">
        <v>21</v>
      </c>
      <c r="F5300" t="s">
        <v>8642</v>
      </c>
      <c r="G5300">
        <v>51</v>
      </c>
      <c r="H5300">
        <v>1178412</v>
      </c>
    </row>
    <row r="5301" spans="1:8" hidden="1">
      <c r="A5301">
        <v>11.4</v>
      </c>
      <c r="B5301">
        <v>1</v>
      </c>
      <c r="C5301" t="s">
        <v>8742</v>
      </c>
      <c r="D5301" t="s">
        <v>8743</v>
      </c>
      <c r="E5301" t="s">
        <v>21</v>
      </c>
      <c r="F5301" t="s">
        <v>8642</v>
      </c>
      <c r="G5301">
        <v>52</v>
      </c>
      <c r="H5301">
        <v>1178412</v>
      </c>
    </row>
    <row r="5302" spans="1:8" hidden="1">
      <c r="A5302">
        <v>11.3</v>
      </c>
      <c r="B5302">
        <v>0</v>
      </c>
      <c r="C5302" t="s">
        <v>8738</v>
      </c>
      <c r="D5302" t="s">
        <v>8744</v>
      </c>
      <c r="E5302" t="s">
        <v>21</v>
      </c>
      <c r="F5302" t="s">
        <v>8642</v>
      </c>
      <c r="G5302">
        <v>53</v>
      </c>
      <c r="H5302">
        <v>1178412</v>
      </c>
    </row>
    <row r="5303" spans="1:8" hidden="1">
      <c r="A5303">
        <v>11.2</v>
      </c>
      <c r="B5303">
        <v>1</v>
      </c>
      <c r="C5303" t="s">
        <v>8740</v>
      </c>
      <c r="D5303" t="s">
        <v>8745</v>
      </c>
      <c r="E5303" t="s">
        <v>21</v>
      </c>
      <c r="F5303" t="s">
        <v>8642</v>
      </c>
      <c r="G5303">
        <v>54</v>
      </c>
      <c r="H5303">
        <v>1178412</v>
      </c>
    </row>
    <row r="5304" spans="1:8" hidden="1">
      <c r="A5304">
        <v>11.1</v>
      </c>
      <c r="B5304">
        <v>0</v>
      </c>
      <c r="C5304" t="s">
        <v>8746</v>
      </c>
      <c r="D5304" t="s">
        <v>8747</v>
      </c>
      <c r="E5304" t="s">
        <v>21</v>
      </c>
      <c r="F5304" t="s">
        <v>8642</v>
      </c>
      <c r="G5304">
        <v>55</v>
      </c>
      <c r="H5304">
        <v>1178412</v>
      </c>
    </row>
    <row r="5305" spans="1:8" hidden="1">
      <c r="A5305">
        <v>10.6</v>
      </c>
      <c r="B5305">
        <v>1</v>
      </c>
      <c r="C5305" t="s">
        <v>8748</v>
      </c>
      <c r="D5305" t="s">
        <v>8749</v>
      </c>
      <c r="E5305" t="s">
        <v>21</v>
      </c>
      <c r="F5305" t="s">
        <v>8642</v>
      </c>
      <c r="G5305">
        <v>56</v>
      </c>
      <c r="H5305">
        <v>1178412</v>
      </c>
    </row>
    <row r="5306" spans="1:8" hidden="1">
      <c r="A5306">
        <v>10.5</v>
      </c>
      <c r="B5306">
        <v>1</v>
      </c>
      <c r="C5306" t="s">
        <v>8750</v>
      </c>
      <c r="D5306" t="s">
        <v>8751</v>
      </c>
      <c r="E5306" t="s">
        <v>21</v>
      </c>
      <c r="F5306" t="s">
        <v>8642</v>
      </c>
      <c r="G5306">
        <v>57</v>
      </c>
      <c r="H5306">
        <v>1178412</v>
      </c>
    </row>
    <row r="5307" spans="1:8" hidden="1">
      <c r="A5307">
        <v>10.4</v>
      </c>
      <c r="B5307">
        <v>1</v>
      </c>
      <c r="C5307" t="s">
        <v>8748</v>
      </c>
      <c r="D5307" t="s">
        <v>8752</v>
      </c>
      <c r="E5307" t="s">
        <v>21</v>
      </c>
      <c r="F5307" t="s">
        <v>8642</v>
      </c>
      <c r="G5307">
        <v>58</v>
      </c>
      <c r="H5307">
        <v>1178412</v>
      </c>
    </row>
    <row r="5308" spans="1:8" hidden="1">
      <c r="A5308">
        <v>10.3</v>
      </c>
      <c r="B5308">
        <v>1</v>
      </c>
      <c r="C5308" t="s">
        <v>8750</v>
      </c>
      <c r="D5308" t="s">
        <v>8753</v>
      </c>
      <c r="E5308" t="s">
        <v>21</v>
      </c>
      <c r="F5308" t="s">
        <v>8642</v>
      </c>
      <c r="G5308">
        <v>59</v>
      </c>
      <c r="H5308">
        <v>1178412</v>
      </c>
    </row>
    <row r="5309" spans="1:8" hidden="1">
      <c r="A5309">
        <v>10.199999999999999</v>
      </c>
      <c r="B5309">
        <v>1</v>
      </c>
      <c r="C5309" t="s">
        <v>8748</v>
      </c>
      <c r="D5309" t="s">
        <v>8754</v>
      </c>
      <c r="E5309" t="s">
        <v>21</v>
      </c>
      <c r="F5309" t="s">
        <v>8642</v>
      </c>
      <c r="G5309">
        <v>60</v>
      </c>
      <c r="H5309">
        <v>1178412</v>
      </c>
    </row>
    <row r="5310" spans="1:8" hidden="1">
      <c r="A5310">
        <v>10.1</v>
      </c>
      <c r="B5310">
        <v>0</v>
      </c>
      <c r="C5310" t="s">
        <v>8755</v>
      </c>
      <c r="D5310" t="s">
        <v>8756</v>
      </c>
      <c r="E5310" t="s">
        <v>21</v>
      </c>
      <c r="F5310" t="s">
        <v>8642</v>
      </c>
      <c r="G5310">
        <v>61</v>
      </c>
      <c r="H5310">
        <v>1178412</v>
      </c>
    </row>
    <row r="5311" spans="1:8" hidden="1">
      <c r="A5311">
        <v>9.6</v>
      </c>
      <c r="B5311">
        <v>1</v>
      </c>
      <c r="C5311" t="s">
        <v>8757</v>
      </c>
      <c r="D5311" t="s">
        <v>8758</v>
      </c>
      <c r="E5311" t="s">
        <v>21</v>
      </c>
      <c r="F5311" t="s">
        <v>8642</v>
      </c>
      <c r="G5311">
        <v>62</v>
      </c>
      <c r="H5311">
        <v>1178412</v>
      </c>
    </row>
    <row r="5312" spans="1:8" hidden="1">
      <c r="A5312">
        <v>9.5</v>
      </c>
      <c r="B5312">
        <v>1</v>
      </c>
      <c r="C5312" t="s">
        <v>8692</v>
      </c>
      <c r="D5312" t="s">
        <v>8759</v>
      </c>
      <c r="E5312" t="s">
        <v>21</v>
      </c>
      <c r="F5312" t="s">
        <v>8642</v>
      </c>
      <c r="G5312">
        <v>63</v>
      </c>
      <c r="H5312">
        <v>1178412</v>
      </c>
    </row>
    <row r="5313" spans="1:8" hidden="1">
      <c r="A5313">
        <v>9.4</v>
      </c>
      <c r="B5313">
        <v>2</v>
      </c>
      <c r="C5313" t="s">
        <v>8760</v>
      </c>
      <c r="D5313" t="s">
        <v>8761</v>
      </c>
      <c r="E5313" t="s">
        <v>21</v>
      </c>
      <c r="F5313" t="s">
        <v>8642</v>
      </c>
      <c r="G5313">
        <v>64</v>
      </c>
      <c r="H5313">
        <v>1178412</v>
      </c>
    </row>
    <row r="5314" spans="1:8" hidden="1">
      <c r="A5314">
        <v>9.3000000000000007</v>
      </c>
      <c r="B5314">
        <v>0</v>
      </c>
      <c r="C5314" t="s">
        <v>8762</v>
      </c>
      <c r="D5314" t="s">
        <v>8763</v>
      </c>
      <c r="E5314" t="s">
        <v>21</v>
      </c>
      <c r="F5314" t="s">
        <v>8642</v>
      </c>
      <c r="G5314">
        <v>65</v>
      </c>
      <c r="H5314">
        <v>1178412</v>
      </c>
    </row>
    <row r="5315" spans="1:8" hidden="1">
      <c r="A5315">
        <v>9.1999999999999993</v>
      </c>
      <c r="B5315">
        <v>0</v>
      </c>
      <c r="C5315" t="s">
        <v>8762</v>
      </c>
      <c r="D5315" t="s">
        <v>8764</v>
      </c>
      <c r="E5315" t="s">
        <v>21</v>
      </c>
      <c r="F5315" t="s">
        <v>8642</v>
      </c>
      <c r="G5315">
        <v>66</v>
      </c>
      <c r="H5315">
        <v>1178412</v>
      </c>
    </row>
    <row r="5316" spans="1:8" hidden="1">
      <c r="A5316">
        <v>9.1</v>
      </c>
      <c r="B5316">
        <v>6</v>
      </c>
      <c r="C5316" t="s">
        <v>8765</v>
      </c>
      <c r="D5316" t="s">
        <v>8766</v>
      </c>
      <c r="E5316" t="s">
        <v>8767</v>
      </c>
      <c r="F5316" t="s">
        <v>8642</v>
      </c>
      <c r="G5316">
        <v>67</v>
      </c>
      <c r="H5316">
        <v>1178412</v>
      </c>
    </row>
    <row r="5317" spans="1:8" hidden="1">
      <c r="A5317">
        <v>8.6</v>
      </c>
      <c r="B5317">
        <v>1</v>
      </c>
      <c r="C5317" t="s">
        <v>8694</v>
      </c>
      <c r="D5317" t="s">
        <v>8768</v>
      </c>
      <c r="E5317" t="s">
        <v>21</v>
      </c>
      <c r="F5317" t="s">
        <v>8642</v>
      </c>
      <c r="G5317">
        <v>68</v>
      </c>
      <c r="H5317">
        <v>1178412</v>
      </c>
    </row>
    <row r="5318" spans="1:8" hidden="1">
      <c r="A5318">
        <v>8.5</v>
      </c>
      <c r="B5318">
        <v>1</v>
      </c>
      <c r="C5318" t="s">
        <v>8769</v>
      </c>
      <c r="D5318" t="s">
        <v>8770</v>
      </c>
      <c r="E5318" t="s">
        <v>8771</v>
      </c>
      <c r="F5318" t="s">
        <v>8642</v>
      </c>
      <c r="G5318">
        <v>69</v>
      </c>
      <c r="H5318">
        <v>1178412</v>
      </c>
    </row>
    <row r="5319" spans="1:8" hidden="1">
      <c r="A5319">
        <v>8.4</v>
      </c>
      <c r="B5319">
        <v>6</v>
      </c>
      <c r="C5319" t="s">
        <v>8772</v>
      </c>
      <c r="D5319" t="s">
        <v>8773</v>
      </c>
      <c r="E5319" t="s">
        <v>8774</v>
      </c>
      <c r="F5319" t="s">
        <v>8642</v>
      </c>
      <c r="G5319">
        <v>70</v>
      </c>
      <c r="H5319">
        <v>1178412</v>
      </c>
    </row>
    <row r="5320" spans="1:8" hidden="1">
      <c r="A5320">
        <v>8.3000000000000007</v>
      </c>
      <c r="B5320">
        <v>1</v>
      </c>
      <c r="C5320" t="s">
        <v>8694</v>
      </c>
      <c r="D5320" t="s">
        <v>8775</v>
      </c>
      <c r="E5320" t="s">
        <v>21</v>
      </c>
      <c r="F5320" t="s">
        <v>8642</v>
      </c>
      <c r="G5320">
        <v>71</v>
      </c>
      <c r="H5320">
        <v>1178412</v>
      </c>
    </row>
    <row r="5321" spans="1:8" hidden="1">
      <c r="A5321">
        <v>8.1999999999999993</v>
      </c>
      <c r="B5321">
        <v>1</v>
      </c>
      <c r="C5321" t="s">
        <v>8769</v>
      </c>
      <c r="D5321" t="s">
        <v>8776</v>
      </c>
      <c r="E5321" t="s">
        <v>8777</v>
      </c>
      <c r="F5321" t="s">
        <v>8642</v>
      </c>
      <c r="G5321">
        <v>72</v>
      </c>
      <c r="H5321">
        <v>1178412</v>
      </c>
    </row>
    <row r="5322" spans="1:8" hidden="1">
      <c r="A5322">
        <v>8.1</v>
      </c>
      <c r="B5322">
        <v>6</v>
      </c>
      <c r="C5322" t="s">
        <v>8772</v>
      </c>
      <c r="D5322" t="s">
        <v>8778</v>
      </c>
      <c r="E5322" t="s">
        <v>8779</v>
      </c>
      <c r="F5322" t="s">
        <v>8642</v>
      </c>
      <c r="G5322">
        <v>73</v>
      </c>
      <c r="H5322">
        <v>1178412</v>
      </c>
    </row>
    <row r="5323" spans="1:8" hidden="1">
      <c r="A5323">
        <v>7.6</v>
      </c>
      <c r="B5323">
        <v>1</v>
      </c>
      <c r="C5323" t="s">
        <v>8757</v>
      </c>
      <c r="D5323" t="s">
        <v>8780</v>
      </c>
      <c r="E5323" t="s">
        <v>21</v>
      </c>
      <c r="F5323" t="s">
        <v>8642</v>
      </c>
      <c r="G5323">
        <v>74</v>
      </c>
      <c r="H5323">
        <v>1178412</v>
      </c>
    </row>
    <row r="5324" spans="1:8" hidden="1">
      <c r="A5324">
        <v>7.5</v>
      </c>
      <c r="B5324">
        <v>1</v>
      </c>
      <c r="C5324" t="s">
        <v>8692</v>
      </c>
      <c r="D5324" t="s">
        <v>8781</v>
      </c>
      <c r="E5324" t="s">
        <v>21</v>
      </c>
      <c r="F5324" t="s">
        <v>8642</v>
      </c>
      <c r="G5324">
        <v>75</v>
      </c>
      <c r="H5324">
        <v>1178412</v>
      </c>
    </row>
    <row r="5325" spans="1:8" hidden="1">
      <c r="A5325">
        <v>7.4</v>
      </c>
      <c r="B5325">
        <v>1</v>
      </c>
      <c r="C5325" t="s">
        <v>8757</v>
      </c>
      <c r="D5325" t="s">
        <v>8782</v>
      </c>
      <c r="E5325" t="s">
        <v>21</v>
      </c>
      <c r="F5325" t="s">
        <v>8642</v>
      </c>
      <c r="G5325">
        <v>76</v>
      </c>
      <c r="H5325">
        <v>1178412</v>
      </c>
    </row>
    <row r="5326" spans="1:8" hidden="1">
      <c r="A5326">
        <v>7.3</v>
      </c>
      <c r="B5326">
        <v>1</v>
      </c>
      <c r="C5326" t="s">
        <v>8692</v>
      </c>
      <c r="D5326" t="s">
        <v>8783</v>
      </c>
      <c r="E5326" t="s">
        <v>21</v>
      </c>
      <c r="F5326" t="s">
        <v>8642</v>
      </c>
      <c r="G5326">
        <v>77</v>
      </c>
      <c r="H5326">
        <v>1178412</v>
      </c>
    </row>
    <row r="5327" spans="1:8" hidden="1">
      <c r="A5327">
        <v>7.2</v>
      </c>
      <c r="B5327">
        <v>1</v>
      </c>
      <c r="C5327" t="s">
        <v>8757</v>
      </c>
      <c r="D5327" t="s">
        <v>8784</v>
      </c>
      <c r="E5327" t="s">
        <v>21</v>
      </c>
      <c r="F5327" t="s">
        <v>8642</v>
      </c>
      <c r="G5327">
        <v>78</v>
      </c>
      <c r="H5327">
        <v>1178412</v>
      </c>
    </row>
    <row r="5328" spans="1:8" hidden="1">
      <c r="A5328">
        <v>7.1</v>
      </c>
      <c r="B5328" t="s">
        <v>8</v>
      </c>
      <c r="C5328" t="s">
        <v>8785</v>
      </c>
      <c r="D5328" t="s">
        <v>8786</v>
      </c>
      <c r="E5328" t="s">
        <v>8787</v>
      </c>
      <c r="F5328" t="s">
        <v>8642</v>
      </c>
      <c r="G5328">
        <v>79</v>
      </c>
      <c r="H5328">
        <v>1178412</v>
      </c>
    </row>
    <row r="5329" spans="1:8" hidden="1">
      <c r="A5329">
        <v>6.6</v>
      </c>
      <c r="B5329">
        <v>6</v>
      </c>
      <c r="C5329" t="s">
        <v>8772</v>
      </c>
      <c r="D5329" t="s">
        <v>8788</v>
      </c>
      <c r="E5329" t="s">
        <v>8789</v>
      </c>
      <c r="F5329" t="s">
        <v>8642</v>
      </c>
      <c r="G5329">
        <v>80</v>
      </c>
      <c r="H5329">
        <v>1178412</v>
      </c>
    </row>
    <row r="5330" spans="1:8" hidden="1">
      <c r="A5330">
        <v>6.5</v>
      </c>
      <c r="B5330">
        <v>1</v>
      </c>
      <c r="C5330" t="s">
        <v>8790</v>
      </c>
      <c r="D5330" t="s">
        <v>8791</v>
      </c>
      <c r="E5330" t="s">
        <v>21</v>
      </c>
      <c r="F5330" t="s">
        <v>8642</v>
      </c>
      <c r="G5330">
        <v>81</v>
      </c>
      <c r="H5330">
        <v>1178412</v>
      </c>
    </row>
    <row r="5331" spans="1:8" hidden="1">
      <c r="A5331">
        <v>6.4</v>
      </c>
      <c r="B5331">
        <v>1</v>
      </c>
      <c r="C5331" t="s">
        <v>8769</v>
      </c>
      <c r="D5331" t="s">
        <v>8792</v>
      </c>
      <c r="E5331" t="s">
        <v>21</v>
      </c>
      <c r="F5331" t="s">
        <v>8642</v>
      </c>
      <c r="G5331">
        <v>82</v>
      </c>
      <c r="H5331">
        <v>1178412</v>
      </c>
    </row>
    <row r="5332" spans="1:8" hidden="1">
      <c r="A5332">
        <v>6.3</v>
      </c>
      <c r="B5332">
        <v>1</v>
      </c>
      <c r="C5332" t="s">
        <v>8790</v>
      </c>
      <c r="D5332" t="s">
        <v>8793</v>
      </c>
      <c r="E5332" t="s">
        <v>21</v>
      </c>
      <c r="F5332" t="s">
        <v>8642</v>
      </c>
      <c r="G5332">
        <v>83</v>
      </c>
      <c r="H5332">
        <v>1178412</v>
      </c>
    </row>
    <row r="5333" spans="1:8" hidden="1">
      <c r="A5333">
        <v>6.2</v>
      </c>
      <c r="B5333">
        <v>1</v>
      </c>
      <c r="C5333" t="s">
        <v>8769</v>
      </c>
      <c r="D5333" t="s">
        <v>8794</v>
      </c>
      <c r="E5333" t="s">
        <v>21</v>
      </c>
      <c r="F5333" t="s">
        <v>8642</v>
      </c>
      <c r="G5333">
        <v>84</v>
      </c>
      <c r="H5333">
        <v>1178412</v>
      </c>
    </row>
    <row r="5334" spans="1:8" hidden="1">
      <c r="A5334">
        <v>6.1</v>
      </c>
      <c r="B5334">
        <v>1</v>
      </c>
      <c r="C5334" t="s">
        <v>8790</v>
      </c>
      <c r="D5334" t="s">
        <v>8795</v>
      </c>
      <c r="E5334" t="s">
        <v>21</v>
      </c>
      <c r="F5334" t="s">
        <v>8642</v>
      </c>
      <c r="G5334">
        <v>85</v>
      </c>
      <c r="H5334">
        <v>1178412</v>
      </c>
    </row>
    <row r="5335" spans="1:8" hidden="1">
      <c r="A5335">
        <v>5.6</v>
      </c>
      <c r="B5335">
        <v>0</v>
      </c>
      <c r="C5335" t="s">
        <v>8796</v>
      </c>
      <c r="D5335" t="s">
        <v>8797</v>
      </c>
      <c r="E5335" t="s">
        <v>21</v>
      </c>
      <c r="F5335" t="s">
        <v>8642</v>
      </c>
      <c r="G5335">
        <v>86</v>
      </c>
      <c r="H5335">
        <v>1178412</v>
      </c>
    </row>
    <row r="5336" spans="1:8" hidden="1">
      <c r="A5336">
        <v>5.5</v>
      </c>
      <c r="B5336">
        <v>0</v>
      </c>
      <c r="C5336" t="s">
        <v>8796</v>
      </c>
      <c r="D5336" t="s">
        <v>8798</v>
      </c>
      <c r="E5336" t="s">
        <v>21</v>
      </c>
      <c r="F5336" t="s">
        <v>8642</v>
      </c>
      <c r="G5336">
        <v>87</v>
      </c>
      <c r="H5336">
        <v>1178412</v>
      </c>
    </row>
    <row r="5337" spans="1:8" hidden="1">
      <c r="A5337">
        <v>5.4</v>
      </c>
      <c r="B5337">
        <v>4</v>
      </c>
      <c r="C5337" t="s">
        <v>8799</v>
      </c>
      <c r="D5337" t="s">
        <v>8800</v>
      </c>
      <c r="E5337" t="s">
        <v>21</v>
      </c>
      <c r="F5337" t="s">
        <v>8642</v>
      </c>
      <c r="G5337">
        <v>88</v>
      </c>
      <c r="H5337">
        <v>1178412</v>
      </c>
    </row>
    <row r="5338" spans="1:8" hidden="1">
      <c r="A5338">
        <v>5.3</v>
      </c>
      <c r="B5338">
        <v>0</v>
      </c>
      <c r="C5338" t="s">
        <v>8796</v>
      </c>
      <c r="D5338" t="s">
        <v>8801</v>
      </c>
      <c r="E5338" t="s">
        <v>21</v>
      </c>
      <c r="F5338" t="s">
        <v>8642</v>
      </c>
      <c r="G5338">
        <v>89</v>
      </c>
      <c r="H5338">
        <v>1178412</v>
      </c>
    </row>
    <row r="5339" spans="1:8" hidden="1">
      <c r="A5339">
        <v>5.2</v>
      </c>
      <c r="B5339">
        <v>0</v>
      </c>
      <c r="C5339" t="s">
        <v>8796</v>
      </c>
      <c r="D5339" t="s">
        <v>8802</v>
      </c>
      <c r="E5339" t="s">
        <v>21</v>
      </c>
      <c r="F5339" t="s">
        <v>8642</v>
      </c>
      <c r="G5339">
        <v>90</v>
      </c>
      <c r="H5339">
        <v>1178412</v>
      </c>
    </row>
    <row r="5340" spans="1:8" hidden="1">
      <c r="A5340">
        <v>5.0999999999999996</v>
      </c>
      <c r="B5340">
        <v>0</v>
      </c>
      <c r="C5340" t="s">
        <v>8796</v>
      </c>
      <c r="D5340" t="s">
        <v>8803</v>
      </c>
      <c r="E5340" t="s">
        <v>21</v>
      </c>
      <c r="F5340" t="s">
        <v>8642</v>
      </c>
      <c r="G5340">
        <v>91</v>
      </c>
      <c r="H5340">
        <v>1178412</v>
      </c>
    </row>
    <row r="5341" spans="1:8" hidden="1">
      <c r="A5341">
        <v>4.5999999999999996</v>
      </c>
      <c r="B5341">
        <v>4</v>
      </c>
      <c r="C5341" t="s">
        <v>8804</v>
      </c>
      <c r="D5341" t="s">
        <v>8805</v>
      </c>
      <c r="E5341" t="s">
        <v>8806</v>
      </c>
      <c r="F5341" t="s">
        <v>8642</v>
      </c>
      <c r="G5341">
        <v>92</v>
      </c>
      <c r="H5341">
        <v>1178412</v>
      </c>
    </row>
    <row r="5342" spans="1:8" hidden="1">
      <c r="A5342">
        <v>4.5</v>
      </c>
      <c r="B5342" t="s">
        <v>8</v>
      </c>
      <c r="C5342" t="s">
        <v>8807</v>
      </c>
      <c r="D5342" t="s">
        <v>8808</v>
      </c>
      <c r="E5342" t="s">
        <v>8809</v>
      </c>
      <c r="F5342" t="s">
        <v>8642</v>
      </c>
      <c r="G5342">
        <v>93</v>
      </c>
      <c r="H5342">
        <v>1178412</v>
      </c>
    </row>
    <row r="5343" spans="1:8" hidden="1">
      <c r="A5343">
        <v>4.4000000000000004</v>
      </c>
      <c r="B5343">
        <v>0</v>
      </c>
      <c r="C5343" t="s">
        <v>8810</v>
      </c>
      <c r="D5343" t="s">
        <v>8811</v>
      </c>
      <c r="E5343" t="s">
        <v>21</v>
      </c>
      <c r="F5343" t="s">
        <v>8642</v>
      </c>
      <c r="G5343">
        <v>94</v>
      </c>
      <c r="H5343">
        <v>1178412</v>
      </c>
    </row>
    <row r="5344" spans="1:8" hidden="1">
      <c r="A5344">
        <v>4.3</v>
      </c>
      <c r="B5344">
        <v>0</v>
      </c>
      <c r="C5344" t="s">
        <v>8810</v>
      </c>
      <c r="D5344" t="s">
        <v>8812</v>
      </c>
      <c r="E5344" t="s">
        <v>21</v>
      </c>
      <c r="F5344" t="s">
        <v>8642</v>
      </c>
      <c r="G5344">
        <v>95</v>
      </c>
      <c r="H5344">
        <v>1178412</v>
      </c>
    </row>
    <row r="5345" spans="1:8" hidden="1">
      <c r="A5345">
        <v>4.2</v>
      </c>
      <c r="B5345">
        <v>0</v>
      </c>
      <c r="C5345" t="s">
        <v>8810</v>
      </c>
      <c r="D5345" t="s">
        <v>8813</v>
      </c>
      <c r="E5345" t="s">
        <v>21</v>
      </c>
      <c r="F5345" t="s">
        <v>8642</v>
      </c>
      <c r="G5345">
        <v>96</v>
      </c>
      <c r="H5345">
        <v>1178412</v>
      </c>
    </row>
    <row r="5346" spans="1:8" hidden="1">
      <c r="A5346">
        <v>4.0999999999999996</v>
      </c>
      <c r="B5346">
        <v>0</v>
      </c>
      <c r="C5346" t="s">
        <v>8810</v>
      </c>
      <c r="D5346" t="s">
        <v>8814</v>
      </c>
      <c r="E5346" t="s">
        <v>21</v>
      </c>
      <c r="F5346" t="s">
        <v>8642</v>
      </c>
      <c r="G5346">
        <v>97</v>
      </c>
      <c r="H5346">
        <v>1178412</v>
      </c>
    </row>
    <row r="5347" spans="1:8" hidden="1">
      <c r="A5347">
        <v>3.6</v>
      </c>
      <c r="B5347">
        <v>4</v>
      </c>
      <c r="C5347" t="s">
        <v>8815</v>
      </c>
      <c r="D5347" t="s">
        <v>8816</v>
      </c>
      <c r="E5347" t="s">
        <v>8817</v>
      </c>
      <c r="F5347" t="s">
        <v>8642</v>
      </c>
      <c r="G5347">
        <v>98</v>
      </c>
      <c r="H5347">
        <v>1178412</v>
      </c>
    </row>
    <row r="5348" spans="1:8" hidden="1">
      <c r="A5348">
        <v>3.5</v>
      </c>
      <c r="B5348">
        <v>4</v>
      </c>
      <c r="C5348" t="s">
        <v>8815</v>
      </c>
      <c r="D5348" t="s">
        <v>8818</v>
      </c>
      <c r="E5348" t="s">
        <v>21</v>
      </c>
      <c r="F5348" t="s">
        <v>8642</v>
      </c>
      <c r="G5348">
        <v>99</v>
      </c>
      <c r="H5348">
        <v>1178412</v>
      </c>
    </row>
    <row r="5349" spans="1:8" hidden="1">
      <c r="A5349">
        <v>3.4</v>
      </c>
      <c r="B5349">
        <v>0</v>
      </c>
      <c r="C5349" t="s">
        <v>8819</v>
      </c>
      <c r="D5349" t="s">
        <v>8820</v>
      </c>
      <c r="E5349" t="s">
        <v>21</v>
      </c>
      <c r="F5349" t="s">
        <v>8642</v>
      </c>
      <c r="G5349">
        <v>100</v>
      </c>
      <c r="H5349">
        <v>1178412</v>
      </c>
    </row>
    <row r="5350" spans="1:8" hidden="1">
      <c r="A5350">
        <v>3.3</v>
      </c>
      <c r="B5350">
        <v>4</v>
      </c>
      <c r="C5350" t="s">
        <v>8815</v>
      </c>
      <c r="D5350" t="s">
        <v>8821</v>
      </c>
      <c r="E5350" t="s">
        <v>8822</v>
      </c>
      <c r="F5350" t="s">
        <v>8642</v>
      </c>
      <c r="G5350">
        <v>101</v>
      </c>
      <c r="H5350">
        <v>1178412</v>
      </c>
    </row>
    <row r="5351" spans="1:8" hidden="1">
      <c r="A5351">
        <v>3.2</v>
      </c>
      <c r="B5351">
        <v>0</v>
      </c>
      <c r="C5351" t="s">
        <v>8819</v>
      </c>
      <c r="D5351" t="s">
        <v>8823</v>
      </c>
      <c r="E5351" t="s">
        <v>21</v>
      </c>
      <c r="F5351" t="s">
        <v>8642</v>
      </c>
      <c r="G5351">
        <v>102</v>
      </c>
      <c r="H5351">
        <v>1178412</v>
      </c>
    </row>
    <row r="5352" spans="1:8" hidden="1">
      <c r="A5352">
        <v>3.1</v>
      </c>
      <c r="B5352">
        <v>4</v>
      </c>
      <c r="C5352" t="s">
        <v>8815</v>
      </c>
      <c r="D5352" t="s">
        <v>8824</v>
      </c>
      <c r="E5352" t="s">
        <v>8825</v>
      </c>
      <c r="F5352" t="s">
        <v>8642</v>
      </c>
      <c r="G5352">
        <v>103</v>
      </c>
      <c r="H5352">
        <v>1178412</v>
      </c>
    </row>
    <row r="5353" spans="1:8" hidden="1">
      <c r="A5353">
        <v>2.6</v>
      </c>
      <c r="B5353">
        <v>1</v>
      </c>
      <c r="C5353" t="s">
        <v>8826</v>
      </c>
      <c r="D5353" t="s">
        <v>8827</v>
      </c>
      <c r="E5353" t="s">
        <v>21</v>
      </c>
      <c r="F5353" t="s">
        <v>8642</v>
      </c>
      <c r="G5353">
        <v>104</v>
      </c>
      <c r="H5353">
        <v>1178412</v>
      </c>
    </row>
    <row r="5354" spans="1:8" hidden="1">
      <c r="A5354">
        <v>2.5</v>
      </c>
      <c r="B5354">
        <v>6</v>
      </c>
      <c r="C5354" t="s">
        <v>8828</v>
      </c>
      <c r="D5354" t="s">
        <v>8829</v>
      </c>
      <c r="E5354" t="s">
        <v>8830</v>
      </c>
      <c r="F5354" t="s">
        <v>8642</v>
      </c>
      <c r="G5354">
        <v>105</v>
      </c>
      <c r="H5354">
        <v>1178412</v>
      </c>
    </row>
    <row r="5355" spans="1:8" hidden="1">
      <c r="A5355">
        <v>2.4</v>
      </c>
      <c r="B5355">
        <v>4</v>
      </c>
      <c r="C5355" t="s">
        <v>8799</v>
      </c>
      <c r="D5355" t="s">
        <v>8831</v>
      </c>
      <c r="E5355" t="s">
        <v>8832</v>
      </c>
      <c r="F5355" t="s">
        <v>8642</v>
      </c>
      <c r="G5355">
        <v>106</v>
      </c>
      <c r="H5355">
        <v>1178412</v>
      </c>
    </row>
    <row r="5356" spans="1:8" hidden="1">
      <c r="A5356">
        <v>2.2999999999999998</v>
      </c>
      <c r="B5356">
        <v>0</v>
      </c>
      <c r="C5356" t="s">
        <v>8796</v>
      </c>
      <c r="D5356" t="s">
        <v>8833</v>
      </c>
      <c r="E5356" t="s">
        <v>21</v>
      </c>
      <c r="F5356" t="s">
        <v>8642</v>
      </c>
      <c r="G5356">
        <v>107</v>
      </c>
      <c r="H5356">
        <v>1178412</v>
      </c>
    </row>
    <row r="5357" spans="1:8" hidden="1">
      <c r="A5357">
        <v>2.2000000000000002</v>
      </c>
      <c r="B5357">
        <v>1</v>
      </c>
      <c r="C5357" t="s">
        <v>8834</v>
      </c>
      <c r="D5357" t="s">
        <v>8835</v>
      </c>
      <c r="E5357" t="s">
        <v>21</v>
      </c>
      <c r="F5357" t="s">
        <v>8642</v>
      </c>
      <c r="G5357">
        <v>108</v>
      </c>
      <c r="H5357">
        <v>1178412</v>
      </c>
    </row>
    <row r="5358" spans="1:8" hidden="1">
      <c r="A5358">
        <v>2.1</v>
      </c>
      <c r="B5358">
        <v>0</v>
      </c>
      <c r="C5358" t="s">
        <v>8836</v>
      </c>
      <c r="D5358" t="s">
        <v>8837</v>
      </c>
      <c r="E5358" t="s">
        <v>21</v>
      </c>
      <c r="F5358" t="s">
        <v>8642</v>
      </c>
      <c r="G5358">
        <v>109</v>
      </c>
      <c r="H5358">
        <v>1178412</v>
      </c>
    </row>
    <row r="5359" spans="1:8" hidden="1">
      <c r="A5359">
        <v>1.6</v>
      </c>
      <c r="B5359">
        <v>1</v>
      </c>
      <c r="C5359" t="s">
        <v>8838</v>
      </c>
      <c r="D5359" t="s">
        <v>8839</v>
      </c>
      <c r="E5359" t="s">
        <v>21</v>
      </c>
      <c r="F5359" t="s">
        <v>8642</v>
      </c>
      <c r="G5359">
        <v>110</v>
      </c>
      <c r="H5359">
        <v>1178412</v>
      </c>
    </row>
    <row r="5360" spans="1:8" hidden="1">
      <c r="A5360">
        <v>1.5</v>
      </c>
      <c r="B5360">
        <v>0</v>
      </c>
      <c r="C5360" t="s">
        <v>8840</v>
      </c>
      <c r="D5360" t="s">
        <v>8841</v>
      </c>
      <c r="E5360" t="s">
        <v>21</v>
      </c>
      <c r="F5360" t="s">
        <v>8642</v>
      </c>
      <c r="G5360">
        <v>111</v>
      </c>
      <c r="H5360">
        <v>1178412</v>
      </c>
    </row>
    <row r="5361" spans="1:8" hidden="1">
      <c r="A5361">
        <v>1.4</v>
      </c>
      <c r="B5361" t="s">
        <v>8</v>
      </c>
      <c r="C5361" t="s">
        <v>8842</v>
      </c>
      <c r="D5361" t="s">
        <v>8843</v>
      </c>
      <c r="E5361" t="s">
        <v>8844</v>
      </c>
      <c r="F5361" t="s">
        <v>8642</v>
      </c>
      <c r="G5361">
        <v>112</v>
      </c>
      <c r="H5361">
        <v>1178412</v>
      </c>
    </row>
    <row r="5362" spans="1:8" hidden="1">
      <c r="A5362">
        <v>1.3</v>
      </c>
      <c r="B5362">
        <v>4</v>
      </c>
      <c r="C5362" t="s">
        <v>8845</v>
      </c>
      <c r="D5362" t="s">
        <v>8846</v>
      </c>
      <c r="E5362" t="s">
        <v>8847</v>
      </c>
      <c r="F5362" t="s">
        <v>8642</v>
      </c>
      <c r="G5362">
        <v>113</v>
      </c>
      <c r="H5362">
        <v>1178412</v>
      </c>
    </row>
    <row r="5363" spans="1:8" hidden="1">
      <c r="A5363">
        <v>1.2</v>
      </c>
      <c r="B5363">
        <v>0</v>
      </c>
      <c r="C5363" t="s">
        <v>8848</v>
      </c>
      <c r="D5363" t="s">
        <v>8849</v>
      </c>
      <c r="E5363" t="s">
        <v>21</v>
      </c>
      <c r="F5363" t="s">
        <v>8642</v>
      </c>
      <c r="G5363">
        <v>114</v>
      </c>
      <c r="H5363">
        <v>1178412</v>
      </c>
    </row>
    <row r="5364" spans="1:8" hidden="1">
      <c r="A5364">
        <v>1.1000000000000001</v>
      </c>
      <c r="B5364">
        <v>6</v>
      </c>
      <c r="C5364" t="s">
        <v>8850</v>
      </c>
      <c r="D5364" t="s">
        <v>8851</v>
      </c>
      <c r="E5364" t="s">
        <v>8852</v>
      </c>
      <c r="F5364" t="s">
        <v>8642</v>
      </c>
      <c r="G5364">
        <v>115</v>
      </c>
      <c r="H5364">
        <v>1178412</v>
      </c>
    </row>
    <row r="5365" spans="1:8" hidden="1">
      <c r="A5365">
        <v>0.6</v>
      </c>
      <c r="B5365">
        <v>1</v>
      </c>
      <c r="C5365" t="s">
        <v>8853</v>
      </c>
      <c r="D5365" t="s">
        <v>8854</v>
      </c>
      <c r="E5365" t="s">
        <v>21</v>
      </c>
      <c r="F5365" t="s">
        <v>8642</v>
      </c>
      <c r="G5365">
        <v>116</v>
      </c>
      <c r="H5365">
        <v>1178412</v>
      </c>
    </row>
    <row r="5366" spans="1:8" hidden="1">
      <c r="A5366">
        <v>0.5</v>
      </c>
      <c r="B5366">
        <v>0</v>
      </c>
      <c r="C5366" t="s">
        <v>8855</v>
      </c>
      <c r="D5366" t="s">
        <v>8856</v>
      </c>
      <c r="E5366" t="s">
        <v>8857</v>
      </c>
      <c r="F5366" t="s">
        <v>8642</v>
      </c>
      <c r="G5366">
        <v>117</v>
      </c>
      <c r="H5366">
        <v>1178412</v>
      </c>
    </row>
    <row r="5367" spans="1:8" hidden="1">
      <c r="A5367">
        <v>0.4</v>
      </c>
      <c r="B5367">
        <v>0</v>
      </c>
      <c r="C5367" t="s">
        <v>8855</v>
      </c>
      <c r="D5367" t="s">
        <v>8858</v>
      </c>
      <c r="E5367" t="s">
        <v>21</v>
      </c>
      <c r="F5367" t="s">
        <v>8642</v>
      </c>
      <c r="G5367">
        <v>118</v>
      </c>
      <c r="H5367">
        <v>1178412</v>
      </c>
    </row>
    <row r="5368" spans="1:8" hidden="1">
      <c r="A5368">
        <v>0.3</v>
      </c>
      <c r="B5368">
        <v>0</v>
      </c>
      <c r="C5368" t="s">
        <v>8855</v>
      </c>
      <c r="D5368" t="s">
        <v>8859</v>
      </c>
      <c r="E5368" t="s">
        <v>21</v>
      </c>
      <c r="F5368" t="s">
        <v>8642</v>
      </c>
      <c r="G5368">
        <v>119</v>
      </c>
      <c r="H5368">
        <v>1178412</v>
      </c>
    </row>
    <row r="5369" spans="1:8" hidden="1">
      <c r="A5369">
        <v>0.2</v>
      </c>
      <c r="B5369">
        <v>1</v>
      </c>
      <c r="C5369" t="s">
        <v>8826</v>
      </c>
      <c r="D5369" t="s">
        <v>8860</v>
      </c>
      <c r="E5369" t="s">
        <v>21</v>
      </c>
      <c r="F5369" t="s">
        <v>8642</v>
      </c>
      <c r="G5369">
        <v>120</v>
      </c>
      <c r="H5369">
        <v>1178412</v>
      </c>
    </row>
    <row r="5370" spans="1:8" hidden="1">
      <c r="A5370">
        <v>0.1</v>
      </c>
      <c r="B5370">
        <v>1</v>
      </c>
      <c r="C5370" t="s">
        <v>8853</v>
      </c>
      <c r="D5370" t="s">
        <v>8861</v>
      </c>
      <c r="E5370" t="s">
        <v>21</v>
      </c>
      <c r="F5370" t="s">
        <v>8642</v>
      </c>
      <c r="G5370">
        <v>121</v>
      </c>
      <c r="H5370">
        <v>1178412</v>
      </c>
    </row>
    <row r="5371" spans="1:8" hidden="1">
      <c r="A5371">
        <v>19.100000000000001</v>
      </c>
      <c r="B5371">
        <v>4</v>
      </c>
      <c r="C5371" t="s">
        <v>8862</v>
      </c>
      <c r="D5371" t="s">
        <v>8863</v>
      </c>
      <c r="E5371" t="s">
        <v>21</v>
      </c>
      <c r="F5371" t="s">
        <v>8864</v>
      </c>
      <c r="G5371">
        <v>0</v>
      </c>
      <c r="H5371">
        <v>1178411</v>
      </c>
    </row>
    <row r="5372" spans="1:8" hidden="1">
      <c r="A5372">
        <v>18.600000000000001</v>
      </c>
      <c r="B5372">
        <v>1</v>
      </c>
      <c r="C5372" t="s">
        <v>8865</v>
      </c>
      <c r="D5372" t="s">
        <v>8866</v>
      </c>
      <c r="E5372" t="s">
        <v>21</v>
      </c>
      <c r="F5372" t="s">
        <v>8864</v>
      </c>
      <c r="G5372">
        <v>1</v>
      </c>
      <c r="H5372">
        <v>1178411</v>
      </c>
    </row>
    <row r="5373" spans="1:8" hidden="1">
      <c r="A5373">
        <v>18.5</v>
      </c>
      <c r="B5373">
        <v>1</v>
      </c>
      <c r="C5373" t="s">
        <v>8867</v>
      </c>
      <c r="D5373" t="s">
        <v>8868</v>
      </c>
      <c r="E5373" t="s">
        <v>21</v>
      </c>
      <c r="F5373" t="s">
        <v>8864</v>
      </c>
      <c r="G5373">
        <v>2</v>
      </c>
      <c r="H5373">
        <v>1178411</v>
      </c>
    </row>
    <row r="5374" spans="1:8" hidden="1">
      <c r="A5374">
        <v>18.399999999999999</v>
      </c>
      <c r="B5374">
        <v>1</v>
      </c>
      <c r="C5374" t="s">
        <v>8865</v>
      </c>
      <c r="D5374" t="s">
        <v>8869</v>
      </c>
      <c r="E5374" t="s">
        <v>21</v>
      </c>
      <c r="F5374" t="s">
        <v>8864</v>
      </c>
      <c r="G5374">
        <v>3</v>
      </c>
      <c r="H5374">
        <v>1178411</v>
      </c>
    </row>
    <row r="5375" spans="1:8" hidden="1">
      <c r="A5375">
        <v>18.3</v>
      </c>
      <c r="B5375">
        <v>1</v>
      </c>
      <c r="C5375" t="s">
        <v>8867</v>
      </c>
      <c r="D5375" t="s">
        <v>8870</v>
      </c>
      <c r="E5375" t="s">
        <v>8871</v>
      </c>
      <c r="F5375" t="s">
        <v>8864</v>
      </c>
      <c r="G5375">
        <v>4</v>
      </c>
      <c r="H5375">
        <v>1178411</v>
      </c>
    </row>
    <row r="5376" spans="1:8" hidden="1">
      <c r="A5376">
        <v>18.2</v>
      </c>
      <c r="B5376">
        <v>1</v>
      </c>
      <c r="C5376" t="s">
        <v>8865</v>
      </c>
      <c r="D5376" t="s">
        <v>8872</v>
      </c>
      <c r="E5376" t="s">
        <v>21</v>
      </c>
      <c r="F5376" t="s">
        <v>8864</v>
      </c>
      <c r="G5376">
        <v>5</v>
      </c>
      <c r="H5376">
        <v>1178411</v>
      </c>
    </row>
    <row r="5377" spans="1:8" hidden="1">
      <c r="A5377">
        <v>18.100000000000001</v>
      </c>
      <c r="B5377" t="s">
        <v>8</v>
      </c>
      <c r="C5377" t="s">
        <v>8873</v>
      </c>
      <c r="D5377" t="s">
        <v>8874</v>
      </c>
      <c r="E5377" t="s">
        <v>21</v>
      </c>
      <c r="F5377" t="s">
        <v>8864</v>
      </c>
      <c r="G5377">
        <v>6</v>
      </c>
      <c r="H5377">
        <v>1178411</v>
      </c>
    </row>
    <row r="5378" spans="1:8" hidden="1">
      <c r="A5378">
        <v>17.600000000000001</v>
      </c>
      <c r="B5378">
        <v>2</v>
      </c>
      <c r="C5378" t="s">
        <v>8875</v>
      </c>
      <c r="D5378" t="s">
        <v>8876</v>
      </c>
      <c r="E5378" t="s">
        <v>21</v>
      </c>
      <c r="F5378" t="s">
        <v>8864</v>
      </c>
      <c r="G5378">
        <v>7</v>
      </c>
      <c r="H5378">
        <v>1178411</v>
      </c>
    </row>
    <row r="5379" spans="1:8" hidden="1">
      <c r="A5379">
        <v>17.5</v>
      </c>
      <c r="B5379">
        <v>4</v>
      </c>
      <c r="C5379" t="s">
        <v>8877</v>
      </c>
      <c r="D5379" t="s">
        <v>8878</v>
      </c>
      <c r="E5379" t="s">
        <v>21</v>
      </c>
      <c r="F5379" t="s">
        <v>8864</v>
      </c>
      <c r="G5379">
        <v>8</v>
      </c>
      <c r="H5379">
        <v>1178411</v>
      </c>
    </row>
    <row r="5380" spans="1:8" hidden="1">
      <c r="A5380">
        <v>17.399999999999999</v>
      </c>
      <c r="B5380" t="s">
        <v>8</v>
      </c>
      <c r="C5380" t="s">
        <v>8879</v>
      </c>
      <c r="D5380" t="s">
        <v>8880</v>
      </c>
      <c r="E5380" t="s">
        <v>21</v>
      </c>
      <c r="F5380" t="s">
        <v>8864</v>
      </c>
      <c r="G5380">
        <v>9</v>
      </c>
      <c r="H5380">
        <v>1178411</v>
      </c>
    </row>
    <row r="5381" spans="1:8" hidden="1">
      <c r="A5381">
        <v>17.3</v>
      </c>
      <c r="B5381">
        <v>0</v>
      </c>
      <c r="C5381" t="s">
        <v>8881</v>
      </c>
      <c r="D5381" t="s">
        <v>8882</v>
      </c>
      <c r="E5381" t="s">
        <v>21</v>
      </c>
      <c r="F5381" t="s">
        <v>8864</v>
      </c>
      <c r="G5381">
        <v>10</v>
      </c>
      <c r="H5381">
        <v>1178411</v>
      </c>
    </row>
    <row r="5382" spans="1:8" hidden="1">
      <c r="A5382">
        <v>17.2</v>
      </c>
      <c r="B5382">
        <v>0</v>
      </c>
      <c r="C5382" t="s">
        <v>8881</v>
      </c>
      <c r="D5382" t="s">
        <v>8883</v>
      </c>
      <c r="E5382" t="s">
        <v>21</v>
      </c>
      <c r="F5382" t="s">
        <v>8864</v>
      </c>
      <c r="G5382">
        <v>11</v>
      </c>
      <c r="H5382">
        <v>1178411</v>
      </c>
    </row>
    <row r="5383" spans="1:8" hidden="1">
      <c r="A5383">
        <v>17.100000000000001</v>
      </c>
      <c r="B5383">
        <v>1</v>
      </c>
      <c r="C5383" t="s">
        <v>8884</v>
      </c>
      <c r="D5383" t="s">
        <v>8885</v>
      </c>
      <c r="E5383" t="s">
        <v>21</v>
      </c>
      <c r="F5383" t="s">
        <v>8864</v>
      </c>
      <c r="G5383">
        <v>12</v>
      </c>
      <c r="H5383">
        <v>1178411</v>
      </c>
    </row>
    <row r="5384" spans="1:8" hidden="1">
      <c r="A5384">
        <v>16.600000000000001</v>
      </c>
      <c r="B5384">
        <v>0</v>
      </c>
      <c r="C5384" t="s">
        <v>8886</v>
      </c>
      <c r="D5384" t="s">
        <v>8887</v>
      </c>
      <c r="E5384" t="s">
        <v>21</v>
      </c>
      <c r="F5384" t="s">
        <v>8864</v>
      </c>
      <c r="G5384">
        <v>13</v>
      </c>
      <c r="H5384">
        <v>1178411</v>
      </c>
    </row>
    <row r="5385" spans="1:8" hidden="1">
      <c r="A5385">
        <v>16.5</v>
      </c>
      <c r="B5385">
        <v>2</v>
      </c>
      <c r="C5385" t="s">
        <v>8888</v>
      </c>
      <c r="D5385" t="s">
        <v>8889</v>
      </c>
      <c r="E5385" t="s">
        <v>21</v>
      </c>
      <c r="F5385" t="s">
        <v>8864</v>
      </c>
      <c r="G5385">
        <v>14</v>
      </c>
      <c r="H5385">
        <v>1178411</v>
      </c>
    </row>
    <row r="5386" spans="1:8" hidden="1">
      <c r="A5386">
        <v>16.399999999999999</v>
      </c>
      <c r="B5386">
        <v>0</v>
      </c>
      <c r="C5386" t="s">
        <v>8886</v>
      </c>
      <c r="D5386" t="s">
        <v>8890</v>
      </c>
      <c r="E5386" t="s">
        <v>21</v>
      </c>
      <c r="F5386" t="s">
        <v>8864</v>
      </c>
      <c r="G5386">
        <v>15</v>
      </c>
      <c r="H5386">
        <v>1178411</v>
      </c>
    </row>
    <row r="5387" spans="1:8" hidden="1">
      <c r="A5387">
        <v>16.3</v>
      </c>
      <c r="B5387">
        <v>1</v>
      </c>
      <c r="C5387" t="s">
        <v>8891</v>
      </c>
      <c r="D5387" t="s">
        <v>8892</v>
      </c>
      <c r="E5387" t="s">
        <v>21</v>
      </c>
      <c r="F5387" t="s">
        <v>8864</v>
      </c>
      <c r="G5387">
        <v>16</v>
      </c>
      <c r="H5387">
        <v>1178411</v>
      </c>
    </row>
    <row r="5388" spans="1:8" hidden="1">
      <c r="A5388">
        <v>16.2</v>
      </c>
      <c r="B5388">
        <v>1</v>
      </c>
      <c r="C5388" t="s">
        <v>8867</v>
      </c>
      <c r="D5388" t="s">
        <v>8893</v>
      </c>
      <c r="E5388" t="s">
        <v>21</v>
      </c>
      <c r="F5388" t="s">
        <v>8864</v>
      </c>
      <c r="G5388">
        <v>17</v>
      </c>
      <c r="H5388">
        <v>1178411</v>
      </c>
    </row>
    <row r="5389" spans="1:8" hidden="1">
      <c r="A5389">
        <v>16.100000000000001</v>
      </c>
      <c r="B5389">
        <v>4</v>
      </c>
      <c r="C5389" t="s">
        <v>8894</v>
      </c>
      <c r="D5389" t="s">
        <v>8895</v>
      </c>
      <c r="E5389" t="s">
        <v>21</v>
      </c>
      <c r="F5389" t="s">
        <v>8864</v>
      </c>
      <c r="G5389">
        <v>18</v>
      </c>
      <c r="H5389">
        <v>1178411</v>
      </c>
    </row>
    <row r="5390" spans="1:8" hidden="1">
      <c r="A5390">
        <v>15.6</v>
      </c>
      <c r="B5390">
        <v>2</v>
      </c>
      <c r="C5390" t="s">
        <v>8896</v>
      </c>
      <c r="D5390" t="s">
        <v>8897</v>
      </c>
      <c r="E5390" t="s">
        <v>21</v>
      </c>
      <c r="F5390" t="s">
        <v>8864</v>
      </c>
      <c r="G5390">
        <v>19</v>
      </c>
      <c r="H5390">
        <v>1178411</v>
      </c>
    </row>
    <row r="5391" spans="1:8" hidden="1">
      <c r="A5391">
        <v>15.5</v>
      </c>
      <c r="B5391">
        <v>4</v>
      </c>
      <c r="C5391" t="s">
        <v>8898</v>
      </c>
      <c r="D5391" t="s">
        <v>8899</v>
      </c>
      <c r="E5391" t="s">
        <v>21</v>
      </c>
      <c r="F5391" t="s">
        <v>8864</v>
      </c>
      <c r="G5391">
        <v>20</v>
      </c>
      <c r="H5391">
        <v>1178411</v>
      </c>
    </row>
    <row r="5392" spans="1:8" hidden="1">
      <c r="A5392">
        <v>15.4</v>
      </c>
      <c r="B5392">
        <v>0</v>
      </c>
      <c r="C5392" t="s">
        <v>8900</v>
      </c>
      <c r="D5392" t="s">
        <v>8901</v>
      </c>
      <c r="E5392" t="s">
        <v>21</v>
      </c>
      <c r="F5392" t="s">
        <v>8864</v>
      </c>
      <c r="G5392">
        <v>21</v>
      </c>
      <c r="H5392">
        <v>1178411</v>
      </c>
    </row>
    <row r="5393" spans="1:8" hidden="1">
      <c r="A5393">
        <v>15.3</v>
      </c>
      <c r="B5393">
        <v>1</v>
      </c>
      <c r="C5393" t="s">
        <v>8902</v>
      </c>
      <c r="D5393" t="s">
        <v>8903</v>
      </c>
      <c r="E5393" t="s">
        <v>21</v>
      </c>
      <c r="F5393" t="s">
        <v>8864</v>
      </c>
      <c r="G5393">
        <v>22</v>
      </c>
      <c r="H5393">
        <v>1178411</v>
      </c>
    </row>
    <row r="5394" spans="1:8" hidden="1">
      <c r="A5394">
        <v>15.2</v>
      </c>
      <c r="B5394">
        <v>1</v>
      </c>
      <c r="C5394" t="s">
        <v>8904</v>
      </c>
      <c r="D5394" t="s">
        <v>8905</v>
      </c>
      <c r="E5394" t="s">
        <v>21</v>
      </c>
      <c r="F5394" t="s">
        <v>8864</v>
      </c>
      <c r="G5394">
        <v>23</v>
      </c>
      <c r="H5394">
        <v>1178411</v>
      </c>
    </row>
    <row r="5395" spans="1:8" hidden="1">
      <c r="A5395">
        <v>15.1</v>
      </c>
      <c r="B5395">
        <v>1</v>
      </c>
      <c r="C5395" t="s">
        <v>8902</v>
      </c>
      <c r="D5395" t="s">
        <v>8906</v>
      </c>
      <c r="E5395" t="s">
        <v>21</v>
      </c>
      <c r="F5395" t="s">
        <v>8864</v>
      </c>
      <c r="G5395">
        <v>24</v>
      </c>
      <c r="H5395">
        <v>1178411</v>
      </c>
    </row>
    <row r="5396" spans="1:8" hidden="1">
      <c r="A5396">
        <v>14.6</v>
      </c>
      <c r="B5396">
        <v>1</v>
      </c>
      <c r="C5396" t="s">
        <v>8907</v>
      </c>
      <c r="D5396" t="s">
        <v>8908</v>
      </c>
      <c r="E5396" t="s">
        <v>21</v>
      </c>
      <c r="F5396" t="s">
        <v>8864</v>
      </c>
      <c r="G5396">
        <v>25</v>
      </c>
      <c r="H5396">
        <v>1178411</v>
      </c>
    </row>
    <row r="5397" spans="1:8" hidden="1">
      <c r="A5397">
        <v>14.5</v>
      </c>
      <c r="B5397">
        <v>1</v>
      </c>
      <c r="C5397" t="s">
        <v>8909</v>
      </c>
      <c r="D5397" t="s">
        <v>8910</v>
      </c>
      <c r="E5397" t="s">
        <v>21</v>
      </c>
      <c r="F5397" t="s">
        <v>8864</v>
      </c>
      <c r="G5397">
        <v>26</v>
      </c>
      <c r="H5397">
        <v>1178411</v>
      </c>
    </row>
    <row r="5398" spans="1:8" hidden="1">
      <c r="A5398">
        <v>14.4</v>
      </c>
      <c r="B5398">
        <v>1</v>
      </c>
      <c r="C5398" t="s">
        <v>8907</v>
      </c>
      <c r="D5398" t="s">
        <v>8911</v>
      </c>
      <c r="E5398" t="s">
        <v>21</v>
      </c>
      <c r="F5398" t="s">
        <v>8864</v>
      </c>
      <c r="G5398">
        <v>27</v>
      </c>
      <c r="H5398">
        <v>1178411</v>
      </c>
    </row>
    <row r="5399" spans="1:8" hidden="1">
      <c r="A5399">
        <v>14.3</v>
      </c>
      <c r="B5399">
        <v>1</v>
      </c>
      <c r="C5399" t="s">
        <v>8909</v>
      </c>
      <c r="D5399" t="s">
        <v>8912</v>
      </c>
      <c r="E5399" t="s">
        <v>21</v>
      </c>
      <c r="F5399" t="s">
        <v>8864</v>
      </c>
      <c r="G5399">
        <v>28</v>
      </c>
      <c r="H5399">
        <v>1178411</v>
      </c>
    </row>
    <row r="5400" spans="1:8" hidden="1">
      <c r="A5400">
        <v>14.2</v>
      </c>
      <c r="B5400">
        <v>6</v>
      </c>
      <c r="C5400" t="s">
        <v>8913</v>
      </c>
      <c r="D5400" t="s">
        <v>8914</v>
      </c>
      <c r="E5400" t="s">
        <v>21</v>
      </c>
      <c r="F5400" t="s">
        <v>8864</v>
      </c>
      <c r="G5400">
        <v>29</v>
      </c>
      <c r="H5400">
        <v>1178411</v>
      </c>
    </row>
    <row r="5401" spans="1:8" hidden="1">
      <c r="A5401">
        <v>14.1</v>
      </c>
      <c r="B5401">
        <v>0</v>
      </c>
      <c r="C5401" t="s">
        <v>8915</v>
      </c>
      <c r="D5401" t="s">
        <v>8916</v>
      </c>
      <c r="E5401" t="s">
        <v>21</v>
      </c>
      <c r="F5401" t="s">
        <v>8864</v>
      </c>
      <c r="G5401">
        <v>30</v>
      </c>
      <c r="H5401">
        <v>1178411</v>
      </c>
    </row>
    <row r="5402" spans="1:8" hidden="1">
      <c r="A5402">
        <v>13.6</v>
      </c>
      <c r="B5402">
        <v>1</v>
      </c>
      <c r="C5402" t="s">
        <v>8884</v>
      </c>
      <c r="D5402" t="s">
        <v>8917</v>
      </c>
      <c r="E5402" t="s">
        <v>21</v>
      </c>
      <c r="F5402" t="s">
        <v>8864</v>
      </c>
      <c r="G5402">
        <v>31</v>
      </c>
      <c r="H5402">
        <v>1178411</v>
      </c>
    </row>
    <row r="5403" spans="1:8" hidden="1">
      <c r="A5403">
        <v>13.5</v>
      </c>
      <c r="B5403">
        <v>4</v>
      </c>
      <c r="C5403" t="s">
        <v>8918</v>
      </c>
      <c r="D5403" t="s">
        <v>8919</v>
      </c>
      <c r="E5403" t="s">
        <v>21</v>
      </c>
      <c r="F5403" t="s">
        <v>8864</v>
      </c>
      <c r="G5403">
        <v>32</v>
      </c>
      <c r="H5403">
        <v>1178411</v>
      </c>
    </row>
    <row r="5404" spans="1:8" hidden="1">
      <c r="A5404">
        <v>13.4</v>
      </c>
      <c r="B5404">
        <v>4</v>
      </c>
      <c r="C5404" t="s">
        <v>8918</v>
      </c>
      <c r="D5404" t="s">
        <v>8920</v>
      </c>
      <c r="E5404" t="s">
        <v>21</v>
      </c>
      <c r="F5404" t="s">
        <v>8864</v>
      </c>
      <c r="G5404">
        <v>33</v>
      </c>
      <c r="H5404">
        <v>1178411</v>
      </c>
    </row>
    <row r="5405" spans="1:8" hidden="1">
      <c r="A5405">
        <v>13.3</v>
      </c>
      <c r="B5405">
        <v>0</v>
      </c>
      <c r="C5405" t="s">
        <v>8921</v>
      </c>
      <c r="D5405" t="s">
        <v>8922</v>
      </c>
      <c r="E5405" t="s">
        <v>21</v>
      </c>
      <c r="F5405" t="s">
        <v>8864</v>
      </c>
      <c r="G5405">
        <v>34</v>
      </c>
      <c r="H5405">
        <v>1178411</v>
      </c>
    </row>
    <row r="5406" spans="1:8" hidden="1">
      <c r="A5406">
        <v>13.2</v>
      </c>
      <c r="B5406">
        <v>1</v>
      </c>
      <c r="C5406" t="s">
        <v>8923</v>
      </c>
      <c r="D5406" t="s">
        <v>8924</v>
      </c>
      <c r="E5406" t="s">
        <v>21</v>
      </c>
      <c r="F5406" t="s">
        <v>8864</v>
      </c>
      <c r="G5406">
        <v>35</v>
      </c>
      <c r="H5406">
        <v>1178411</v>
      </c>
    </row>
    <row r="5407" spans="1:8" hidden="1">
      <c r="A5407">
        <v>13.1</v>
      </c>
      <c r="B5407">
        <v>0</v>
      </c>
      <c r="C5407" t="s">
        <v>8881</v>
      </c>
      <c r="D5407" t="s">
        <v>8925</v>
      </c>
      <c r="E5407" t="s">
        <v>21</v>
      </c>
      <c r="F5407" t="s">
        <v>8864</v>
      </c>
      <c r="G5407">
        <v>36</v>
      </c>
      <c r="H5407">
        <v>1178411</v>
      </c>
    </row>
    <row r="5408" spans="1:8" hidden="1">
      <c r="A5408">
        <v>12.6</v>
      </c>
      <c r="B5408">
        <v>1</v>
      </c>
      <c r="C5408" t="s">
        <v>8867</v>
      </c>
      <c r="D5408" t="s">
        <v>8926</v>
      </c>
      <c r="E5408" t="s">
        <v>21</v>
      </c>
      <c r="F5408" t="s">
        <v>8864</v>
      </c>
      <c r="G5408">
        <v>37</v>
      </c>
      <c r="H5408">
        <v>1178411</v>
      </c>
    </row>
    <row r="5409" spans="1:8" hidden="1">
      <c r="A5409">
        <v>12.5</v>
      </c>
      <c r="B5409">
        <v>1</v>
      </c>
      <c r="C5409" t="s">
        <v>8891</v>
      </c>
      <c r="D5409" t="s">
        <v>8927</v>
      </c>
      <c r="E5409" t="s">
        <v>21</v>
      </c>
      <c r="F5409" t="s">
        <v>8864</v>
      </c>
      <c r="G5409">
        <v>38</v>
      </c>
      <c r="H5409">
        <v>1178411</v>
      </c>
    </row>
    <row r="5410" spans="1:8" hidden="1">
      <c r="A5410">
        <v>12.4</v>
      </c>
      <c r="B5410">
        <v>1</v>
      </c>
      <c r="C5410" t="s">
        <v>8867</v>
      </c>
      <c r="D5410" t="s">
        <v>8928</v>
      </c>
      <c r="E5410" t="s">
        <v>21</v>
      </c>
      <c r="F5410" t="s">
        <v>8864</v>
      </c>
      <c r="G5410">
        <v>39</v>
      </c>
      <c r="H5410">
        <v>1178411</v>
      </c>
    </row>
    <row r="5411" spans="1:8" hidden="1">
      <c r="A5411">
        <v>12.3</v>
      </c>
      <c r="B5411" t="s">
        <v>468</v>
      </c>
      <c r="C5411" t="s">
        <v>8929</v>
      </c>
      <c r="D5411" t="s">
        <v>8930</v>
      </c>
      <c r="E5411" t="s">
        <v>21</v>
      </c>
      <c r="F5411" t="s">
        <v>8864</v>
      </c>
      <c r="G5411">
        <v>40</v>
      </c>
      <c r="H5411">
        <v>1178411</v>
      </c>
    </row>
    <row r="5412" spans="1:8" hidden="1">
      <c r="A5412">
        <v>12.2</v>
      </c>
      <c r="B5412">
        <v>0</v>
      </c>
      <c r="C5412" t="s">
        <v>8931</v>
      </c>
      <c r="D5412" t="s">
        <v>8932</v>
      </c>
      <c r="E5412" t="s">
        <v>21</v>
      </c>
      <c r="F5412" t="s">
        <v>8864</v>
      </c>
      <c r="G5412">
        <v>41</v>
      </c>
      <c r="H5412">
        <v>1178411</v>
      </c>
    </row>
    <row r="5413" spans="1:8" hidden="1">
      <c r="A5413">
        <v>12.1</v>
      </c>
      <c r="B5413">
        <v>1</v>
      </c>
      <c r="C5413" t="s">
        <v>8867</v>
      </c>
      <c r="D5413" t="s">
        <v>8933</v>
      </c>
      <c r="E5413" t="s">
        <v>21</v>
      </c>
      <c r="F5413" t="s">
        <v>8864</v>
      </c>
      <c r="G5413">
        <v>42</v>
      </c>
      <c r="H5413">
        <v>1178411</v>
      </c>
    </row>
    <row r="5414" spans="1:8" hidden="1">
      <c r="A5414">
        <v>11.6</v>
      </c>
      <c r="B5414">
        <v>1</v>
      </c>
      <c r="C5414" t="s">
        <v>8923</v>
      </c>
      <c r="D5414" t="s">
        <v>8934</v>
      </c>
      <c r="E5414" t="s">
        <v>21</v>
      </c>
      <c r="F5414" t="s">
        <v>8864</v>
      </c>
      <c r="G5414">
        <v>43</v>
      </c>
      <c r="H5414">
        <v>1178411</v>
      </c>
    </row>
    <row r="5415" spans="1:8" hidden="1">
      <c r="A5415">
        <v>11.5</v>
      </c>
      <c r="B5415">
        <v>0</v>
      </c>
      <c r="C5415" t="s">
        <v>8881</v>
      </c>
      <c r="D5415" t="s">
        <v>8935</v>
      </c>
      <c r="E5415" t="s">
        <v>21</v>
      </c>
      <c r="F5415" t="s">
        <v>8864</v>
      </c>
      <c r="G5415">
        <v>44</v>
      </c>
      <c r="H5415">
        <v>1178411</v>
      </c>
    </row>
    <row r="5416" spans="1:8" hidden="1">
      <c r="A5416">
        <v>11.4</v>
      </c>
      <c r="B5416">
        <v>0</v>
      </c>
      <c r="C5416" t="s">
        <v>8881</v>
      </c>
      <c r="D5416" t="s">
        <v>8936</v>
      </c>
      <c r="E5416" t="s">
        <v>21</v>
      </c>
      <c r="F5416" t="s">
        <v>8864</v>
      </c>
      <c r="G5416">
        <v>45</v>
      </c>
      <c r="H5416">
        <v>1178411</v>
      </c>
    </row>
    <row r="5417" spans="1:8" hidden="1">
      <c r="A5417">
        <v>11.3</v>
      </c>
      <c r="B5417">
        <v>1</v>
      </c>
      <c r="C5417" t="s">
        <v>8884</v>
      </c>
      <c r="D5417" t="s">
        <v>8937</v>
      </c>
      <c r="E5417" t="s">
        <v>21</v>
      </c>
      <c r="F5417" t="s">
        <v>8864</v>
      </c>
      <c r="G5417">
        <v>46</v>
      </c>
      <c r="H5417">
        <v>1178411</v>
      </c>
    </row>
    <row r="5418" spans="1:8" hidden="1">
      <c r="A5418">
        <v>11.2</v>
      </c>
      <c r="B5418">
        <v>0</v>
      </c>
      <c r="C5418" t="s">
        <v>8921</v>
      </c>
      <c r="D5418" t="s">
        <v>8938</v>
      </c>
      <c r="E5418" t="s">
        <v>21</v>
      </c>
      <c r="F5418" t="s">
        <v>8864</v>
      </c>
      <c r="G5418">
        <v>47</v>
      </c>
      <c r="H5418">
        <v>1178411</v>
      </c>
    </row>
    <row r="5419" spans="1:8" hidden="1">
      <c r="A5419">
        <v>11.1</v>
      </c>
      <c r="B5419">
        <v>2</v>
      </c>
      <c r="C5419" t="s">
        <v>8939</v>
      </c>
      <c r="D5419" t="s">
        <v>8940</v>
      </c>
      <c r="E5419" t="s">
        <v>21</v>
      </c>
      <c r="F5419" t="s">
        <v>8864</v>
      </c>
      <c r="G5419">
        <v>48</v>
      </c>
      <c r="H5419">
        <v>1178411</v>
      </c>
    </row>
    <row r="5420" spans="1:8" hidden="1">
      <c r="A5420">
        <v>10.6</v>
      </c>
      <c r="B5420">
        <v>1</v>
      </c>
      <c r="C5420" t="s">
        <v>8941</v>
      </c>
      <c r="D5420" t="s">
        <v>8942</v>
      </c>
      <c r="E5420" t="s">
        <v>21</v>
      </c>
      <c r="F5420" t="s">
        <v>8864</v>
      </c>
      <c r="G5420">
        <v>49</v>
      </c>
      <c r="H5420">
        <v>1178411</v>
      </c>
    </row>
    <row r="5421" spans="1:8" hidden="1">
      <c r="A5421">
        <v>10.5</v>
      </c>
      <c r="B5421">
        <v>1</v>
      </c>
      <c r="C5421" t="s">
        <v>8943</v>
      </c>
      <c r="D5421" t="s">
        <v>8944</v>
      </c>
      <c r="E5421" t="s">
        <v>21</v>
      </c>
      <c r="F5421" t="s">
        <v>8864</v>
      </c>
      <c r="G5421">
        <v>50</v>
      </c>
      <c r="H5421">
        <v>1178411</v>
      </c>
    </row>
    <row r="5422" spans="1:8" hidden="1">
      <c r="A5422">
        <v>10.4</v>
      </c>
      <c r="B5422">
        <v>2</v>
      </c>
      <c r="C5422" t="s">
        <v>8945</v>
      </c>
      <c r="D5422" t="s">
        <v>8946</v>
      </c>
      <c r="E5422" t="s">
        <v>21</v>
      </c>
      <c r="F5422" t="s">
        <v>8864</v>
      </c>
      <c r="G5422">
        <v>51</v>
      </c>
      <c r="H5422">
        <v>1178411</v>
      </c>
    </row>
    <row r="5423" spans="1:8" hidden="1">
      <c r="A5423">
        <v>10.3</v>
      </c>
      <c r="B5423">
        <v>1</v>
      </c>
      <c r="C5423" t="s">
        <v>8941</v>
      </c>
      <c r="D5423" t="s">
        <v>8947</v>
      </c>
      <c r="E5423" t="s">
        <v>21</v>
      </c>
      <c r="F5423" t="s">
        <v>8864</v>
      </c>
      <c r="G5423">
        <v>52</v>
      </c>
      <c r="H5423">
        <v>1178411</v>
      </c>
    </row>
    <row r="5424" spans="1:8" hidden="1">
      <c r="A5424">
        <v>10.199999999999999</v>
      </c>
      <c r="B5424">
        <v>4</v>
      </c>
      <c r="C5424" t="s">
        <v>8948</v>
      </c>
      <c r="D5424" t="s">
        <v>8949</v>
      </c>
      <c r="E5424" t="s">
        <v>21</v>
      </c>
      <c r="F5424" t="s">
        <v>8864</v>
      </c>
      <c r="G5424">
        <v>53</v>
      </c>
      <c r="H5424">
        <v>1178411</v>
      </c>
    </row>
    <row r="5425" spans="1:8" hidden="1">
      <c r="A5425">
        <v>10.1</v>
      </c>
      <c r="B5425">
        <v>0</v>
      </c>
      <c r="C5425" t="s">
        <v>8950</v>
      </c>
      <c r="D5425" t="s">
        <v>8951</v>
      </c>
      <c r="E5425" t="s">
        <v>21</v>
      </c>
      <c r="F5425" t="s">
        <v>8864</v>
      </c>
      <c r="G5425">
        <v>54</v>
      </c>
      <c r="H5425">
        <v>1178411</v>
      </c>
    </row>
    <row r="5426" spans="1:8" hidden="1">
      <c r="A5426">
        <v>9.6</v>
      </c>
      <c r="B5426">
        <v>1</v>
      </c>
      <c r="C5426" t="s">
        <v>8909</v>
      </c>
      <c r="D5426" t="s">
        <v>8952</v>
      </c>
      <c r="E5426" t="s">
        <v>21</v>
      </c>
      <c r="F5426" t="s">
        <v>8864</v>
      </c>
      <c r="G5426">
        <v>55</v>
      </c>
      <c r="H5426">
        <v>1178411</v>
      </c>
    </row>
    <row r="5427" spans="1:8" hidden="1">
      <c r="A5427">
        <v>9.5</v>
      </c>
      <c r="B5427">
        <v>0</v>
      </c>
      <c r="C5427" t="s">
        <v>8915</v>
      </c>
      <c r="D5427" t="s">
        <v>8953</v>
      </c>
      <c r="E5427" t="s">
        <v>21</v>
      </c>
      <c r="F5427" t="s">
        <v>8864</v>
      </c>
      <c r="G5427">
        <v>56</v>
      </c>
      <c r="H5427">
        <v>1178411</v>
      </c>
    </row>
    <row r="5428" spans="1:8" hidden="1">
      <c r="A5428">
        <v>9.4</v>
      </c>
      <c r="B5428">
        <v>2</v>
      </c>
      <c r="C5428" t="s">
        <v>8954</v>
      </c>
      <c r="D5428" t="s">
        <v>8955</v>
      </c>
      <c r="E5428" t="s">
        <v>21</v>
      </c>
      <c r="F5428" t="s">
        <v>8864</v>
      </c>
      <c r="G5428">
        <v>57</v>
      </c>
      <c r="H5428">
        <v>1178411</v>
      </c>
    </row>
    <row r="5429" spans="1:8" hidden="1">
      <c r="A5429">
        <v>9.3000000000000007</v>
      </c>
      <c r="B5429">
        <v>1</v>
      </c>
      <c r="C5429" t="s">
        <v>8907</v>
      </c>
      <c r="D5429" t="s">
        <v>8956</v>
      </c>
      <c r="E5429" t="s">
        <v>21</v>
      </c>
      <c r="F5429" t="s">
        <v>8864</v>
      </c>
      <c r="G5429">
        <v>58</v>
      </c>
      <c r="H5429">
        <v>1178411</v>
      </c>
    </row>
    <row r="5430" spans="1:8" hidden="1">
      <c r="A5430">
        <v>9.1999999999999993</v>
      </c>
      <c r="B5430">
        <v>0</v>
      </c>
      <c r="C5430" t="s">
        <v>8957</v>
      </c>
      <c r="D5430" t="s">
        <v>8958</v>
      </c>
      <c r="E5430" t="s">
        <v>21</v>
      </c>
      <c r="F5430" t="s">
        <v>8864</v>
      </c>
      <c r="G5430">
        <v>59</v>
      </c>
      <c r="H5430">
        <v>1178411</v>
      </c>
    </row>
    <row r="5431" spans="1:8" hidden="1">
      <c r="A5431">
        <v>9.1</v>
      </c>
      <c r="B5431">
        <v>0</v>
      </c>
      <c r="C5431" t="s">
        <v>8957</v>
      </c>
      <c r="D5431" t="s">
        <v>8959</v>
      </c>
      <c r="E5431" t="s">
        <v>21</v>
      </c>
      <c r="F5431" t="s">
        <v>8864</v>
      </c>
      <c r="G5431">
        <v>60</v>
      </c>
      <c r="H5431">
        <v>1178411</v>
      </c>
    </row>
    <row r="5432" spans="1:8" hidden="1">
      <c r="A5432">
        <v>8.6</v>
      </c>
      <c r="B5432">
        <v>4</v>
      </c>
      <c r="C5432" t="s">
        <v>8960</v>
      </c>
      <c r="D5432" t="s">
        <v>8961</v>
      </c>
      <c r="E5432" t="s">
        <v>21</v>
      </c>
      <c r="F5432" t="s">
        <v>8864</v>
      </c>
      <c r="G5432">
        <v>61</v>
      </c>
      <c r="H5432">
        <v>1178411</v>
      </c>
    </row>
    <row r="5433" spans="1:8" hidden="1">
      <c r="A5433">
        <v>8.5</v>
      </c>
      <c r="B5433">
        <v>0</v>
      </c>
      <c r="C5433" t="s">
        <v>8962</v>
      </c>
      <c r="D5433" t="s">
        <v>8963</v>
      </c>
      <c r="E5433" t="s">
        <v>21</v>
      </c>
      <c r="F5433" t="s">
        <v>8864</v>
      </c>
      <c r="G5433">
        <v>62</v>
      </c>
      <c r="H5433">
        <v>1178411</v>
      </c>
    </row>
    <row r="5434" spans="1:8" hidden="1">
      <c r="A5434">
        <v>8.4</v>
      </c>
      <c r="B5434">
        <v>1</v>
      </c>
      <c r="C5434" t="s">
        <v>8964</v>
      </c>
      <c r="D5434" t="s">
        <v>8965</v>
      </c>
      <c r="E5434" t="s">
        <v>21</v>
      </c>
      <c r="F5434" t="s">
        <v>8864</v>
      </c>
      <c r="G5434">
        <v>63</v>
      </c>
      <c r="H5434">
        <v>1178411</v>
      </c>
    </row>
    <row r="5435" spans="1:8" hidden="1">
      <c r="A5435">
        <v>8.3000000000000007</v>
      </c>
      <c r="B5435">
        <v>4</v>
      </c>
      <c r="C5435" t="s">
        <v>8966</v>
      </c>
      <c r="D5435" t="s">
        <v>8967</v>
      </c>
      <c r="E5435" t="s">
        <v>21</v>
      </c>
      <c r="F5435" t="s">
        <v>8864</v>
      </c>
      <c r="G5435">
        <v>64</v>
      </c>
      <c r="H5435">
        <v>1178411</v>
      </c>
    </row>
    <row r="5436" spans="1:8" hidden="1">
      <c r="A5436">
        <v>8.1999999999999993</v>
      </c>
      <c r="B5436">
        <v>0</v>
      </c>
      <c r="C5436" t="s">
        <v>8968</v>
      </c>
      <c r="D5436" t="s">
        <v>8969</v>
      </c>
      <c r="E5436" t="s">
        <v>21</v>
      </c>
      <c r="F5436" t="s">
        <v>8864</v>
      </c>
      <c r="G5436">
        <v>65</v>
      </c>
      <c r="H5436">
        <v>1178411</v>
      </c>
    </row>
    <row r="5437" spans="1:8" hidden="1">
      <c r="A5437">
        <v>8.1</v>
      </c>
      <c r="B5437">
        <v>0</v>
      </c>
      <c r="C5437" t="s">
        <v>8968</v>
      </c>
      <c r="D5437" t="s">
        <v>8970</v>
      </c>
      <c r="E5437" t="s">
        <v>21</v>
      </c>
      <c r="F5437" t="s">
        <v>8864</v>
      </c>
      <c r="G5437">
        <v>66</v>
      </c>
      <c r="H5437">
        <v>1178411</v>
      </c>
    </row>
    <row r="5438" spans="1:8" hidden="1">
      <c r="A5438">
        <v>7.6</v>
      </c>
      <c r="B5438" t="s">
        <v>8</v>
      </c>
      <c r="C5438" t="s">
        <v>8971</v>
      </c>
      <c r="D5438" t="s">
        <v>8972</v>
      </c>
      <c r="E5438" t="s">
        <v>3219</v>
      </c>
      <c r="F5438" t="s">
        <v>8864</v>
      </c>
      <c r="G5438">
        <v>67</v>
      </c>
      <c r="H5438">
        <v>1178411</v>
      </c>
    </row>
    <row r="5439" spans="1:8" hidden="1">
      <c r="A5439">
        <v>7.5</v>
      </c>
      <c r="B5439">
        <v>0</v>
      </c>
      <c r="C5439" t="s">
        <v>8973</v>
      </c>
      <c r="D5439" t="s">
        <v>8974</v>
      </c>
      <c r="E5439" t="s">
        <v>21</v>
      </c>
      <c r="F5439" t="s">
        <v>8864</v>
      </c>
      <c r="G5439">
        <v>68</v>
      </c>
      <c r="H5439">
        <v>1178411</v>
      </c>
    </row>
    <row r="5440" spans="1:8" hidden="1">
      <c r="A5440">
        <v>7.4</v>
      </c>
      <c r="B5440">
        <v>1</v>
      </c>
      <c r="C5440" t="s">
        <v>8907</v>
      </c>
      <c r="D5440" t="s">
        <v>8975</v>
      </c>
      <c r="E5440" t="s">
        <v>21</v>
      </c>
      <c r="F5440" t="s">
        <v>8864</v>
      </c>
      <c r="G5440">
        <v>69</v>
      </c>
      <c r="H5440">
        <v>1178411</v>
      </c>
    </row>
    <row r="5441" spans="1:8" hidden="1">
      <c r="A5441">
        <v>7.3</v>
      </c>
      <c r="B5441">
        <v>0</v>
      </c>
      <c r="C5441" t="s">
        <v>8957</v>
      </c>
      <c r="D5441" t="s">
        <v>8976</v>
      </c>
      <c r="E5441" t="s">
        <v>21</v>
      </c>
      <c r="F5441" t="s">
        <v>8864</v>
      </c>
      <c r="G5441">
        <v>70</v>
      </c>
      <c r="H5441">
        <v>1178411</v>
      </c>
    </row>
    <row r="5442" spans="1:8" hidden="1">
      <c r="A5442">
        <v>7.2</v>
      </c>
      <c r="B5442" t="s">
        <v>8</v>
      </c>
      <c r="C5442" t="s">
        <v>8977</v>
      </c>
      <c r="D5442" t="s">
        <v>8978</v>
      </c>
      <c r="E5442" t="s">
        <v>8979</v>
      </c>
      <c r="F5442" t="s">
        <v>8864</v>
      </c>
      <c r="G5442">
        <v>71</v>
      </c>
      <c r="H5442">
        <v>1178411</v>
      </c>
    </row>
    <row r="5443" spans="1:8" hidden="1">
      <c r="A5443">
        <v>7.1</v>
      </c>
      <c r="B5443">
        <v>1</v>
      </c>
      <c r="C5443" t="s">
        <v>8907</v>
      </c>
      <c r="D5443" t="s">
        <v>8980</v>
      </c>
      <c r="E5443" t="s">
        <v>21</v>
      </c>
      <c r="F5443" t="s">
        <v>8864</v>
      </c>
      <c r="G5443">
        <v>72</v>
      </c>
      <c r="H5443">
        <v>1178411</v>
      </c>
    </row>
    <row r="5444" spans="1:8" hidden="1">
      <c r="A5444">
        <v>6.6</v>
      </c>
      <c r="B5444">
        <v>6</v>
      </c>
      <c r="C5444" t="s">
        <v>8981</v>
      </c>
      <c r="D5444" t="s">
        <v>8982</v>
      </c>
      <c r="E5444" t="s">
        <v>21</v>
      </c>
      <c r="F5444" t="s">
        <v>8864</v>
      </c>
      <c r="G5444">
        <v>73</v>
      </c>
      <c r="H5444">
        <v>1178411</v>
      </c>
    </row>
    <row r="5445" spans="1:8" hidden="1">
      <c r="A5445">
        <v>6.5</v>
      </c>
      <c r="B5445">
        <v>1</v>
      </c>
      <c r="C5445" t="s">
        <v>8964</v>
      </c>
      <c r="D5445" t="s">
        <v>8983</v>
      </c>
      <c r="E5445" t="s">
        <v>21</v>
      </c>
      <c r="F5445" t="s">
        <v>8864</v>
      </c>
      <c r="G5445">
        <v>74</v>
      </c>
      <c r="H5445">
        <v>1178411</v>
      </c>
    </row>
    <row r="5446" spans="1:8" hidden="1">
      <c r="A5446">
        <v>6.4</v>
      </c>
      <c r="B5446">
        <v>1</v>
      </c>
      <c r="C5446" t="s">
        <v>8984</v>
      </c>
      <c r="D5446" t="s">
        <v>8985</v>
      </c>
      <c r="E5446" t="s">
        <v>21</v>
      </c>
      <c r="F5446" t="s">
        <v>8864</v>
      </c>
      <c r="G5446">
        <v>75</v>
      </c>
      <c r="H5446">
        <v>1178411</v>
      </c>
    </row>
    <row r="5447" spans="1:8" hidden="1">
      <c r="A5447">
        <v>6.3</v>
      </c>
      <c r="B5447">
        <v>1</v>
      </c>
      <c r="C5447" t="s">
        <v>8964</v>
      </c>
      <c r="D5447" t="s">
        <v>8986</v>
      </c>
      <c r="E5447" t="s">
        <v>21</v>
      </c>
      <c r="F5447" t="s">
        <v>8864</v>
      </c>
      <c r="G5447">
        <v>76</v>
      </c>
      <c r="H5447">
        <v>1178411</v>
      </c>
    </row>
    <row r="5448" spans="1:8" hidden="1">
      <c r="A5448">
        <v>6.2</v>
      </c>
      <c r="B5448">
        <v>6</v>
      </c>
      <c r="C5448" t="s">
        <v>8987</v>
      </c>
      <c r="D5448" t="s">
        <v>8988</v>
      </c>
      <c r="E5448" t="s">
        <v>21</v>
      </c>
      <c r="F5448" t="s">
        <v>8864</v>
      </c>
      <c r="G5448">
        <v>77</v>
      </c>
      <c r="H5448">
        <v>1178411</v>
      </c>
    </row>
    <row r="5449" spans="1:8" hidden="1">
      <c r="A5449">
        <v>6.1</v>
      </c>
      <c r="B5449">
        <v>0</v>
      </c>
      <c r="C5449" t="s">
        <v>8968</v>
      </c>
      <c r="D5449" t="s">
        <v>8989</v>
      </c>
      <c r="E5449" t="s">
        <v>21</v>
      </c>
      <c r="F5449" t="s">
        <v>8864</v>
      </c>
      <c r="G5449">
        <v>78</v>
      </c>
      <c r="H5449">
        <v>1178411</v>
      </c>
    </row>
    <row r="5450" spans="1:8" hidden="1">
      <c r="A5450">
        <v>5.6</v>
      </c>
      <c r="B5450">
        <v>1</v>
      </c>
      <c r="C5450" t="s">
        <v>8902</v>
      </c>
      <c r="D5450" t="s">
        <v>8990</v>
      </c>
      <c r="E5450" t="s">
        <v>21</v>
      </c>
      <c r="F5450" t="s">
        <v>8864</v>
      </c>
      <c r="G5450">
        <v>79</v>
      </c>
      <c r="H5450">
        <v>1178411</v>
      </c>
    </row>
    <row r="5451" spans="1:8" hidden="1">
      <c r="A5451">
        <v>5.5</v>
      </c>
      <c r="B5451">
        <v>4</v>
      </c>
      <c r="C5451" t="s">
        <v>8991</v>
      </c>
      <c r="D5451" t="s">
        <v>8992</v>
      </c>
      <c r="E5451" t="s">
        <v>21</v>
      </c>
      <c r="F5451" t="s">
        <v>8864</v>
      </c>
      <c r="G5451">
        <v>80</v>
      </c>
      <c r="H5451">
        <v>1178411</v>
      </c>
    </row>
    <row r="5452" spans="1:8" hidden="1">
      <c r="A5452">
        <v>5.4</v>
      </c>
      <c r="B5452">
        <v>2</v>
      </c>
      <c r="C5452" t="s">
        <v>8993</v>
      </c>
      <c r="D5452" t="s">
        <v>8994</v>
      </c>
      <c r="E5452" t="s">
        <v>21</v>
      </c>
      <c r="F5452" t="s">
        <v>8864</v>
      </c>
      <c r="G5452">
        <v>81</v>
      </c>
      <c r="H5452">
        <v>1178411</v>
      </c>
    </row>
    <row r="5453" spans="1:8" hidden="1">
      <c r="A5453">
        <v>5.3</v>
      </c>
      <c r="B5453">
        <v>4</v>
      </c>
      <c r="C5453" t="s">
        <v>8991</v>
      </c>
      <c r="D5453" t="s">
        <v>8995</v>
      </c>
      <c r="E5453" t="s">
        <v>21</v>
      </c>
      <c r="F5453" t="s">
        <v>8864</v>
      </c>
      <c r="G5453">
        <v>82</v>
      </c>
      <c r="H5453">
        <v>1178411</v>
      </c>
    </row>
    <row r="5454" spans="1:8" hidden="1">
      <c r="A5454">
        <v>5.2</v>
      </c>
      <c r="B5454">
        <v>1</v>
      </c>
      <c r="C5454" t="s">
        <v>8996</v>
      </c>
      <c r="D5454" t="s">
        <v>8997</v>
      </c>
      <c r="E5454" t="s">
        <v>21</v>
      </c>
      <c r="F5454" t="s">
        <v>8864</v>
      </c>
      <c r="G5454">
        <v>83</v>
      </c>
      <c r="H5454">
        <v>1178411</v>
      </c>
    </row>
    <row r="5455" spans="1:8" hidden="1">
      <c r="A5455">
        <v>5.0999999999999996</v>
      </c>
      <c r="B5455">
        <v>0</v>
      </c>
      <c r="C5455" t="s">
        <v>8998</v>
      </c>
      <c r="D5455" t="s">
        <v>8999</v>
      </c>
      <c r="E5455" t="s">
        <v>21</v>
      </c>
      <c r="F5455" t="s">
        <v>8864</v>
      </c>
      <c r="G5455">
        <v>84</v>
      </c>
      <c r="H5455">
        <v>1178411</v>
      </c>
    </row>
    <row r="5456" spans="1:8" hidden="1">
      <c r="A5456">
        <v>4.5999999999999996</v>
      </c>
      <c r="B5456">
        <v>0</v>
      </c>
      <c r="C5456" t="s">
        <v>8886</v>
      </c>
      <c r="D5456" t="s">
        <v>9000</v>
      </c>
      <c r="E5456" t="s">
        <v>21</v>
      </c>
      <c r="F5456" t="s">
        <v>8864</v>
      </c>
      <c r="G5456">
        <v>85</v>
      </c>
      <c r="H5456">
        <v>1178411</v>
      </c>
    </row>
    <row r="5457" spans="1:8" hidden="1">
      <c r="A5457">
        <v>4.5</v>
      </c>
      <c r="B5457">
        <v>2</v>
      </c>
      <c r="C5457" t="s">
        <v>8888</v>
      </c>
      <c r="D5457" t="s">
        <v>9001</v>
      </c>
      <c r="E5457" t="s">
        <v>21</v>
      </c>
      <c r="F5457" t="s">
        <v>8864</v>
      </c>
      <c r="G5457">
        <v>86</v>
      </c>
      <c r="H5457">
        <v>1178411</v>
      </c>
    </row>
    <row r="5458" spans="1:8" hidden="1">
      <c r="A5458">
        <v>4.4000000000000004</v>
      </c>
      <c r="B5458">
        <v>1</v>
      </c>
      <c r="C5458" t="s">
        <v>9002</v>
      </c>
      <c r="D5458" t="s">
        <v>9003</v>
      </c>
      <c r="E5458" t="s">
        <v>21</v>
      </c>
      <c r="F5458" t="s">
        <v>8864</v>
      </c>
      <c r="G5458">
        <v>87</v>
      </c>
      <c r="H5458">
        <v>1178411</v>
      </c>
    </row>
    <row r="5459" spans="1:8" hidden="1">
      <c r="A5459">
        <v>4.3</v>
      </c>
      <c r="B5459">
        <v>0</v>
      </c>
      <c r="C5459" t="s">
        <v>9004</v>
      </c>
      <c r="D5459" t="s">
        <v>9005</v>
      </c>
      <c r="E5459" t="s">
        <v>21</v>
      </c>
      <c r="F5459" t="s">
        <v>8864</v>
      </c>
      <c r="G5459">
        <v>88</v>
      </c>
      <c r="H5459">
        <v>1178411</v>
      </c>
    </row>
    <row r="5460" spans="1:8" hidden="1">
      <c r="A5460">
        <v>4.2</v>
      </c>
      <c r="B5460">
        <v>0</v>
      </c>
      <c r="C5460" t="s">
        <v>9004</v>
      </c>
      <c r="D5460" t="s">
        <v>9006</v>
      </c>
      <c r="E5460" t="s">
        <v>21</v>
      </c>
      <c r="F5460" t="s">
        <v>8864</v>
      </c>
      <c r="G5460">
        <v>89</v>
      </c>
      <c r="H5460">
        <v>1178411</v>
      </c>
    </row>
    <row r="5461" spans="1:8" hidden="1">
      <c r="A5461">
        <v>4.0999999999999996</v>
      </c>
      <c r="B5461">
        <v>1</v>
      </c>
      <c r="C5461" t="s">
        <v>8867</v>
      </c>
      <c r="D5461" t="s">
        <v>9007</v>
      </c>
      <c r="E5461" t="s">
        <v>21</v>
      </c>
      <c r="F5461" t="s">
        <v>8864</v>
      </c>
      <c r="G5461">
        <v>90</v>
      </c>
      <c r="H5461">
        <v>1178411</v>
      </c>
    </row>
    <row r="5462" spans="1:8" hidden="1">
      <c r="A5462">
        <v>3.6</v>
      </c>
      <c r="B5462">
        <v>4</v>
      </c>
      <c r="C5462" t="s">
        <v>9008</v>
      </c>
      <c r="D5462" t="s">
        <v>9009</v>
      </c>
      <c r="E5462" t="s">
        <v>21</v>
      </c>
      <c r="F5462" t="s">
        <v>8864</v>
      </c>
      <c r="G5462">
        <v>91</v>
      </c>
      <c r="H5462">
        <v>1178411</v>
      </c>
    </row>
    <row r="5463" spans="1:8" hidden="1">
      <c r="A5463">
        <v>3.5</v>
      </c>
      <c r="B5463">
        <v>1</v>
      </c>
      <c r="C5463" t="s">
        <v>8907</v>
      </c>
      <c r="D5463" t="s">
        <v>9010</v>
      </c>
      <c r="E5463" t="s">
        <v>21</v>
      </c>
      <c r="F5463" t="s">
        <v>8864</v>
      </c>
      <c r="G5463">
        <v>92</v>
      </c>
      <c r="H5463">
        <v>1178411</v>
      </c>
    </row>
    <row r="5464" spans="1:8" hidden="1">
      <c r="A5464">
        <v>3.4</v>
      </c>
      <c r="B5464" t="s">
        <v>8</v>
      </c>
      <c r="C5464" t="s">
        <v>9011</v>
      </c>
      <c r="D5464" t="s">
        <v>9012</v>
      </c>
      <c r="E5464" t="s">
        <v>9013</v>
      </c>
      <c r="F5464" t="s">
        <v>8864</v>
      </c>
      <c r="G5464">
        <v>93</v>
      </c>
      <c r="H5464">
        <v>1178411</v>
      </c>
    </row>
    <row r="5465" spans="1:8" hidden="1">
      <c r="A5465">
        <v>3.3</v>
      </c>
      <c r="B5465">
        <v>0</v>
      </c>
      <c r="C5465" t="s">
        <v>9014</v>
      </c>
      <c r="D5465" t="s">
        <v>9015</v>
      </c>
      <c r="E5465" t="s">
        <v>21</v>
      </c>
      <c r="F5465" t="s">
        <v>8864</v>
      </c>
      <c r="G5465">
        <v>94</v>
      </c>
      <c r="H5465">
        <v>1178411</v>
      </c>
    </row>
    <row r="5466" spans="1:8" hidden="1">
      <c r="A5466">
        <v>3.2</v>
      </c>
      <c r="B5466">
        <v>4</v>
      </c>
      <c r="C5466" t="s">
        <v>9016</v>
      </c>
      <c r="D5466" t="s">
        <v>9017</v>
      </c>
      <c r="E5466" t="s">
        <v>21</v>
      </c>
      <c r="F5466" t="s">
        <v>8864</v>
      </c>
      <c r="G5466">
        <v>95</v>
      </c>
      <c r="H5466">
        <v>1178411</v>
      </c>
    </row>
    <row r="5467" spans="1:8" hidden="1">
      <c r="A5467">
        <v>3.1</v>
      </c>
      <c r="B5467">
        <v>4</v>
      </c>
      <c r="C5467" t="s">
        <v>9016</v>
      </c>
      <c r="D5467" t="s">
        <v>9018</v>
      </c>
      <c r="E5467" t="s">
        <v>21</v>
      </c>
      <c r="F5467" t="s">
        <v>8864</v>
      </c>
      <c r="G5467">
        <v>96</v>
      </c>
      <c r="H5467">
        <v>1178411</v>
      </c>
    </row>
    <row r="5468" spans="1:8" hidden="1">
      <c r="A5468">
        <v>2.6</v>
      </c>
      <c r="B5468">
        <v>1</v>
      </c>
      <c r="C5468" t="s">
        <v>9019</v>
      </c>
      <c r="D5468" t="s">
        <v>9020</v>
      </c>
      <c r="E5468" t="s">
        <v>21</v>
      </c>
      <c r="F5468" t="s">
        <v>8864</v>
      </c>
      <c r="G5468">
        <v>97</v>
      </c>
      <c r="H5468">
        <v>1178411</v>
      </c>
    </row>
    <row r="5469" spans="1:8" hidden="1">
      <c r="A5469">
        <v>2.5</v>
      </c>
      <c r="B5469">
        <v>1</v>
      </c>
      <c r="C5469" t="s">
        <v>8996</v>
      </c>
      <c r="D5469" t="s">
        <v>9021</v>
      </c>
      <c r="E5469" t="s">
        <v>21</v>
      </c>
      <c r="F5469" t="s">
        <v>8864</v>
      </c>
      <c r="G5469">
        <v>98</v>
      </c>
      <c r="H5469">
        <v>1178411</v>
      </c>
    </row>
    <row r="5470" spans="1:8" hidden="1">
      <c r="A5470">
        <v>2.4</v>
      </c>
      <c r="B5470">
        <v>0</v>
      </c>
      <c r="C5470" t="s">
        <v>8998</v>
      </c>
      <c r="D5470" t="s">
        <v>9022</v>
      </c>
      <c r="E5470" t="s">
        <v>21</v>
      </c>
      <c r="F5470" t="s">
        <v>8864</v>
      </c>
      <c r="G5470">
        <v>99</v>
      </c>
      <c r="H5470">
        <v>1178411</v>
      </c>
    </row>
    <row r="5471" spans="1:8" hidden="1">
      <c r="A5471">
        <v>2.2999999999999998</v>
      </c>
      <c r="B5471" t="s">
        <v>26</v>
      </c>
      <c r="C5471" t="s">
        <v>9023</v>
      </c>
      <c r="D5471" t="s">
        <v>9024</v>
      </c>
      <c r="E5471" t="s">
        <v>21</v>
      </c>
      <c r="F5471" t="s">
        <v>8864</v>
      </c>
      <c r="G5471">
        <v>100</v>
      </c>
      <c r="H5471">
        <v>1178411</v>
      </c>
    </row>
    <row r="5472" spans="1:8" hidden="1">
      <c r="A5472">
        <v>2.2000000000000002</v>
      </c>
      <c r="B5472" t="s">
        <v>468</v>
      </c>
      <c r="C5472" t="s">
        <v>9025</v>
      </c>
      <c r="D5472" t="s">
        <v>9026</v>
      </c>
      <c r="E5472" t="s">
        <v>9027</v>
      </c>
      <c r="F5472" t="s">
        <v>8864</v>
      </c>
      <c r="G5472">
        <v>101</v>
      </c>
      <c r="H5472">
        <v>1178411</v>
      </c>
    </row>
    <row r="5473" spans="1:8" hidden="1">
      <c r="A5473">
        <v>2.1</v>
      </c>
      <c r="B5473">
        <v>0</v>
      </c>
      <c r="C5473" t="s">
        <v>9028</v>
      </c>
      <c r="D5473" t="s">
        <v>9029</v>
      </c>
      <c r="E5473" t="s">
        <v>21</v>
      </c>
      <c r="F5473" t="s">
        <v>8864</v>
      </c>
      <c r="G5473">
        <v>102</v>
      </c>
      <c r="H5473">
        <v>1178411</v>
      </c>
    </row>
    <row r="5474" spans="1:8" hidden="1">
      <c r="A5474">
        <v>1.6</v>
      </c>
      <c r="B5474">
        <v>4</v>
      </c>
      <c r="C5474" t="s">
        <v>9030</v>
      </c>
      <c r="D5474" t="s">
        <v>9031</v>
      </c>
      <c r="E5474" t="s">
        <v>21</v>
      </c>
      <c r="F5474" t="s">
        <v>8864</v>
      </c>
      <c r="G5474">
        <v>103</v>
      </c>
      <c r="H5474">
        <v>1178411</v>
      </c>
    </row>
    <row r="5475" spans="1:8" hidden="1">
      <c r="A5475">
        <v>1.5</v>
      </c>
      <c r="B5475">
        <v>4</v>
      </c>
      <c r="C5475" t="s">
        <v>9030</v>
      </c>
      <c r="D5475" t="s">
        <v>9032</v>
      </c>
      <c r="E5475" t="s">
        <v>21</v>
      </c>
      <c r="F5475" t="s">
        <v>8864</v>
      </c>
      <c r="G5475">
        <v>104</v>
      </c>
      <c r="H5475">
        <v>1178411</v>
      </c>
    </row>
    <row r="5476" spans="1:8" hidden="1">
      <c r="A5476">
        <v>1.4</v>
      </c>
      <c r="B5476">
        <v>1</v>
      </c>
      <c r="C5476" t="s">
        <v>9033</v>
      </c>
      <c r="D5476" t="s">
        <v>9034</v>
      </c>
      <c r="E5476" t="s">
        <v>21</v>
      </c>
      <c r="F5476" t="s">
        <v>8864</v>
      </c>
      <c r="G5476">
        <v>105</v>
      </c>
      <c r="H5476">
        <v>1178411</v>
      </c>
    </row>
    <row r="5477" spans="1:8" hidden="1">
      <c r="A5477">
        <v>1.3</v>
      </c>
      <c r="B5477">
        <v>1</v>
      </c>
      <c r="C5477" t="s">
        <v>9035</v>
      </c>
      <c r="D5477" t="s">
        <v>9036</v>
      </c>
      <c r="E5477" t="s">
        <v>21</v>
      </c>
      <c r="F5477" t="s">
        <v>8864</v>
      </c>
      <c r="G5477">
        <v>106</v>
      </c>
      <c r="H5477">
        <v>1178411</v>
      </c>
    </row>
    <row r="5478" spans="1:8" hidden="1">
      <c r="A5478">
        <v>1.2</v>
      </c>
      <c r="B5478">
        <v>4</v>
      </c>
      <c r="C5478" t="s">
        <v>9030</v>
      </c>
      <c r="D5478" t="s">
        <v>9037</v>
      </c>
      <c r="E5478" t="s">
        <v>21</v>
      </c>
      <c r="F5478" t="s">
        <v>8864</v>
      </c>
      <c r="G5478">
        <v>107</v>
      </c>
      <c r="H5478">
        <v>1178411</v>
      </c>
    </row>
    <row r="5479" spans="1:8" hidden="1">
      <c r="A5479">
        <v>1.1000000000000001</v>
      </c>
      <c r="B5479">
        <v>1</v>
      </c>
      <c r="C5479" t="s">
        <v>9033</v>
      </c>
      <c r="D5479" t="s">
        <v>9038</v>
      </c>
      <c r="E5479" t="s">
        <v>21</v>
      </c>
      <c r="F5479" t="s">
        <v>8864</v>
      </c>
      <c r="G5479">
        <v>108</v>
      </c>
      <c r="H5479">
        <v>1178411</v>
      </c>
    </row>
    <row r="5480" spans="1:8" hidden="1">
      <c r="A5480">
        <v>0.6</v>
      </c>
      <c r="B5480">
        <v>0</v>
      </c>
      <c r="C5480" t="s">
        <v>9039</v>
      </c>
      <c r="D5480" t="s">
        <v>9040</v>
      </c>
      <c r="E5480" t="s">
        <v>21</v>
      </c>
      <c r="F5480" t="s">
        <v>8864</v>
      </c>
      <c r="G5480">
        <v>109</v>
      </c>
      <c r="H5480">
        <v>1178411</v>
      </c>
    </row>
    <row r="5481" spans="1:8" hidden="1">
      <c r="A5481">
        <v>0.5</v>
      </c>
      <c r="B5481">
        <v>4</v>
      </c>
      <c r="C5481" t="s">
        <v>9041</v>
      </c>
      <c r="D5481" t="s">
        <v>9042</v>
      </c>
      <c r="E5481" t="s">
        <v>21</v>
      </c>
      <c r="F5481" t="s">
        <v>8864</v>
      </c>
      <c r="G5481">
        <v>110</v>
      </c>
      <c r="H5481">
        <v>1178411</v>
      </c>
    </row>
    <row r="5482" spans="1:8" hidden="1">
      <c r="A5482">
        <v>0.4</v>
      </c>
      <c r="B5482">
        <v>4</v>
      </c>
      <c r="C5482" t="s">
        <v>9041</v>
      </c>
      <c r="D5482" t="s">
        <v>9043</v>
      </c>
      <c r="E5482" t="s">
        <v>21</v>
      </c>
      <c r="F5482" t="s">
        <v>8864</v>
      </c>
      <c r="G5482">
        <v>111</v>
      </c>
      <c r="H5482">
        <v>1178411</v>
      </c>
    </row>
    <row r="5483" spans="1:8" hidden="1">
      <c r="A5483">
        <v>0.3</v>
      </c>
      <c r="B5483">
        <v>1</v>
      </c>
      <c r="C5483" t="s">
        <v>9044</v>
      </c>
      <c r="D5483" t="s">
        <v>9045</v>
      </c>
      <c r="E5483" t="s">
        <v>21</v>
      </c>
      <c r="F5483" t="s">
        <v>8864</v>
      </c>
      <c r="G5483">
        <v>112</v>
      </c>
      <c r="H5483">
        <v>1178411</v>
      </c>
    </row>
    <row r="5484" spans="1:8" hidden="1">
      <c r="A5484">
        <v>0.2</v>
      </c>
      <c r="B5484">
        <v>0</v>
      </c>
      <c r="C5484" t="s">
        <v>9046</v>
      </c>
      <c r="D5484" t="s">
        <v>9047</v>
      </c>
      <c r="E5484" t="s">
        <v>21</v>
      </c>
      <c r="F5484" t="s">
        <v>8864</v>
      </c>
      <c r="G5484">
        <v>113</v>
      </c>
      <c r="H5484">
        <v>1178411</v>
      </c>
    </row>
    <row r="5485" spans="1:8" hidden="1">
      <c r="A5485">
        <v>0.1</v>
      </c>
      <c r="B5485">
        <v>0</v>
      </c>
      <c r="C5485" t="s">
        <v>9046</v>
      </c>
      <c r="D5485" t="s">
        <v>9048</v>
      </c>
      <c r="E5485" t="s">
        <v>21</v>
      </c>
      <c r="F5485" t="s">
        <v>8864</v>
      </c>
      <c r="G5485">
        <v>114</v>
      </c>
      <c r="H5485">
        <v>1178411</v>
      </c>
    </row>
    <row r="5486" spans="1:8" hidden="1">
      <c r="A5486">
        <v>19.600000000000001</v>
      </c>
      <c r="B5486">
        <v>6</v>
      </c>
      <c r="C5486" t="s">
        <v>9049</v>
      </c>
      <c r="D5486" t="s">
        <v>9050</v>
      </c>
      <c r="E5486" t="s">
        <v>21</v>
      </c>
      <c r="F5486" t="s">
        <v>9051</v>
      </c>
      <c r="G5486">
        <v>0</v>
      </c>
      <c r="H5486">
        <v>1178411</v>
      </c>
    </row>
    <row r="5487" spans="1:8" hidden="1">
      <c r="A5487">
        <v>19.5</v>
      </c>
      <c r="B5487">
        <v>0</v>
      </c>
      <c r="C5487" t="s">
        <v>9052</v>
      </c>
      <c r="D5487" t="s">
        <v>9053</v>
      </c>
      <c r="E5487" t="s">
        <v>21</v>
      </c>
      <c r="F5487" t="s">
        <v>9051</v>
      </c>
      <c r="G5487">
        <v>1</v>
      </c>
      <c r="H5487">
        <v>1178411</v>
      </c>
    </row>
    <row r="5488" spans="1:8" hidden="1">
      <c r="A5488">
        <v>19.399999999999999</v>
      </c>
      <c r="B5488">
        <v>1</v>
      </c>
      <c r="C5488" t="s">
        <v>9054</v>
      </c>
      <c r="D5488" t="s">
        <v>9055</v>
      </c>
      <c r="E5488" t="s">
        <v>21</v>
      </c>
      <c r="F5488" t="s">
        <v>9051</v>
      </c>
      <c r="G5488">
        <v>2</v>
      </c>
      <c r="H5488">
        <v>1178411</v>
      </c>
    </row>
    <row r="5489" spans="1:8" hidden="1">
      <c r="A5489">
        <v>19.3</v>
      </c>
      <c r="B5489">
        <v>1</v>
      </c>
      <c r="C5489" t="s">
        <v>9056</v>
      </c>
      <c r="D5489" t="s">
        <v>9057</v>
      </c>
      <c r="E5489" t="s">
        <v>21</v>
      </c>
      <c r="F5489" t="s">
        <v>9051</v>
      </c>
      <c r="G5489">
        <v>3</v>
      </c>
      <c r="H5489">
        <v>1178411</v>
      </c>
    </row>
    <row r="5490" spans="1:8" hidden="1">
      <c r="A5490">
        <v>19.2</v>
      </c>
      <c r="B5490">
        <v>1</v>
      </c>
      <c r="C5490" t="s">
        <v>9054</v>
      </c>
      <c r="D5490" t="s">
        <v>9058</v>
      </c>
      <c r="E5490" t="s">
        <v>21</v>
      </c>
      <c r="F5490" t="s">
        <v>9051</v>
      </c>
      <c r="G5490">
        <v>4</v>
      </c>
      <c r="H5490">
        <v>1178411</v>
      </c>
    </row>
    <row r="5491" spans="1:8" hidden="1">
      <c r="A5491">
        <v>19.100000000000001</v>
      </c>
      <c r="B5491" t="s">
        <v>8</v>
      </c>
      <c r="C5491" t="s">
        <v>9059</v>
      </c>
      <c r="D5491" t="s">
        <v>9060</v>
      </c>
      <c r="E5491" t="s">
        <v>21</v>
      </c>
      <c r="F5491" t="s">
        <v>9051</v>
      </c>
      <c r="G5491">
        <v>5</v>
      </c>
      <c r="H5491">
        <v>1178411</v>
      </c>
    </row>
    <row r="5492" spans="1:8" hidden="1">
      <c r="A5492">
        <v>18.600000000000001</v>
      </c>
      <c r="B5492">
        <v>2</v>
      </c>
      <c r="C5492" t="s">
        <v>9061</v>
      </c>
      <c r="D5492" t="s">
        <v>9062</v>
      </c>
      <c r="E5492" t="s">
        <v>21</v>
      </c>
      <c r="F5492" t="s">
        <v>9051</v>
      </c>
      <c r="G5492">
        <v>6</v>
      </c>
      <c r="H5492">
        <v>1178411</v>
      </c>
    </row>
    <row r="5493" spans="1:8" hidden="1">
      <c r="A5493">
        <v>18.5</v>
      </c>
      <c r="B5493">
        <v>1</v>
      </c>
      <c r="C5493" t="s">
        <v>9063</v>
      </c>
      <c r="D5493" t="s">
        <v>9064</v>
      </c>
      <c r="E5493" t="s">
        <v>21</v>
      </c>
      <c r="F5493" t="s">
        <v>9051</v>
      </c>
      <c r="G5493">
        <v>7</v>
      </c>
      <c r="H5493">
        <v>1178411</v>
      </c>
    </row>
    <row r="5494" spans="1:8" hidden="1">
      <c r="A5494">
        <v>18.399999999999999</v>
      </c>
      <c r="B5494">
        <v>6</v>
      </c>
      <c r="C5494" t="s">
        <v>9065</v>
      </c>
      <c r="D5494" t="s">
        <v>9066</v>
      </c>
      <c r="E5494" t="s">
        <v>21</v>
      </c>
      <c r="F5494" t="s">
        <v>9051</v>
      </c>
      <c r="G5494">
        <v>8</v>
      </c>
      <c r="H5494">
        <v>1178411</v>
      </c>
    </row>
    <row r="5495" spans="1:8" hidden="1">
      <c r="A5495">
        <v>18.3</v>
      </c>
      <c r="B5495">
        <v>2</v>
      </c>
      <c r="C5495" t="s">
        <v>9067</v>
      </c>
      <c r="D5495" t="s">
        <v>9068</v>
      </c>
      <c r="E5495" t="s">
        <v>9069</v>
      </c>
      <c r="F5495" t="s">
        <v>9051</v>
      </c>
      <c r="G5495">
        <v>9</v>
      </c>
      <c r="H5495">
        <v>1178411</v>
      </c>
    </row>
    <row r="5496" spans="1:8" hidden="1">
      <c r="A5496">
        <v>18.3</v>
      </c>
      <c r="B5496" t="s">
        <v>108</v>
      </c>
      <c r="C5496" t="s">
        <v>9070</v>
      </c>
      <c r="D5496" t="s">
        <v>9071</v>
      </c>
      <c r="E5496" t="s">
        <v>21</v>
      </c>
      <c r="F5496" t="s">
        <v>9051</v>
      </c>
      <c r="G5496">
        <v>10</v>
      </c>
      <c r="H5496">
        <v>1178411</v>
      </c>
    </row>
    <row r="5497" spans="1:8" hidden="1">
      <c r="A5497">
        <v>18.2</v>
      </c>
      <c r="B5497">
        <v>4</v>
      </c>
      <c r="C5497" t="s">
        <v>9072</v>
      </c>
      <c r="D5497" t="s">
        <v>9073</v>
      </c>
      <c r="E5497" t="s">
        <v>21</v>
      </c>
      <c r="F5497" t="s">
        <v>9051</v>
      </c>
      <c r="G5497">
        <v>11</v>
      </c>
      <c r="H5497">
        <v>1178411</v>
      </c>
    </row>
    <row r="5498" spans="1:8" hidden="1">
      <c r="A5498">
        <v>18.100000000000001</v>
      </c>
      <c r="B5498">
        <v>2</v>
      </c>
      <c r="C5498" t="s">
        <v>9067</v>
      </c>
      <c r="D5498" t="s">
        <v>9074</v>
      </c>
      <c r="E5498" t="s">
        <v>21</v>
      </c>
      <c r="F5498" t="s">
        <v>9051</v>
      </c>
      <c r="G5498">
        <v>12</v>
      </c>
      <c r="H5498">
        <v>1178411</v>
      </c>
    </row>
    <row r="5499" spans="1:8" hidden="1">
      <c r="A5499">
        <v>18.100000000000001</v>
      </c>
      <c r="B5499" t="s">
        <v>108</v>
      </c>
      <c r="C5499" t="s">
        <v>9070</v>
      </c>
      <c r="D5499" t="s">
        <v>9075</v>
      </c>
      <c r="E5499" t="s">
        <v>21</v>
      </c>
      <c r="F5499" t="s">
        <v>9051</v>
      </c>
      <c r="G5499">
        <v>13</v>
      </c>
      <c r="H5499">
        <v>1178411</v>
      </c>
    </row>
    <row r="5500" spans="1:8" hidden="1">
      <c r="A5500">
        <v>17.600000000000001</v>
      </c>
      <c r="B5500">
        <v>0</v>
      </c>
      <c r="C5500" t="s">
        <v>9052</v>
      </c>
      <c r="D5500" t="s">
        <v>9076</v>
      </c>
      <c r="E5500" t="s">
        <v>21</v>
      </c>
      <c r="F5500" t="s">
        <v>9051</v>
      </c>
      <c r="G5500">
        <v>14</v>
      </c>
      <c r="H5500">
        <v>1178411</v>
      </c>
    </row>
    <row r="5501" spans="1:8" hidden="1">
      <c r="A5501">
        <v>17.5</v>
      </c>
      <c r="B5501">
        <v>0</v>
      </c>
      <c r="C5501" t="s">
        <v>9052</v>
      </c>
      <c r="D5501" t="s">
        <v>9077</v>
      </c>
      <c r="E5501" t="s">
        <v>21</v>
      </c>
      <c r="F5501" t="s">
        <v>9051</v>
      </c>
      <c r="G5501">
        <v>15</v>
      </c>
      <c r="H5501">
        <v>1178411</v>
      </c>
    </row>
    <row r="5502" spans="1:8" hidden="1">
      <c r="A5502">
        <v>17.399999999999999</v>
      </c>
      <c r="B5502">
        <v>0</v>
      </c>
      <c r="C5502" t="s">
        <v>9052</v>
      </c>
      <c r="D5502" t="s">
        <v>9078</v>
      </c>
      <c r="E5502" t="s">
        <v>21</v>
      </c>
      <c r="F5502" t="s">
        <v>9051</v>
      </c>
      <c r="G5502">
        <v>16</v>
      </c>
      <c r="H5502">
        <v>1178411</v>
      </c>
    </row>
    <row r="5503" spans="1:8" hidden="1">
      <c r="A5503">
        <v>17.3</v>
      </c>
      <c r="B5503">
        <v>0</v>
      </c>
      <c r="C5503" t="s">
        <v>9052</v>
      </c>
      <c r="D5503" t="s">
        <v>9079</v>
      </c>
      <c r="E5503" t="s">
        <v>21</v>
      </c>
      <c r="F5503" t="s">
        <v>9051</v>
      </c>
      <c r="G5503">
        <v>17</v>
      </c>
      <c r="H5503">
        <v>1178411</v>
      </c>
    </row>
    <row r="5504" spans="1:8" hidden="1">
      <c r="A5504">
        <v>17.2</v>
      </c>
      <c r="B5504">
        <v>1</v>
      </c>
      <c r="C5504" t="s">
        <v>9080</v>
      </c>
      <c r="D5504" t="s">
        <v>9081</v>
      </c>
      <c r="E5504" t="s">
        <v>21</v>
      </c>
      <c r="F5504" t="s">
        <v>9051</v>
      </c>
      <c r="G5504">
        <v>18</v>
      </c>
      <c r="H5504">
        <v>1178411</v>
      </c>
    </row>
    <row r="5505" spans="1:8" hidden="1">
      <c r="A5505">
        <v>17.100000000000001</v>
      </c>
      <c r="B5505">
        <v>4</v>
      </c>
      <c r="C5505" t="s">
        <v>9082</v>
      </c>
      <c r="D5505" t="s">
        <v>9083</v>
      </c>
      <c r="E5505" t="s">
        <v>21</v>
      </c>
      <c r="F5505" t="s">
        <v>9051</v>
      </c>
      <c r="G5505">
        <v>19</v>
      </c>
      <c r="H5505">
        <v>1178411</v>
      </c>
    </row>
    <row r="5506" spans="1:8" hidden="1">
      <c r="A5506">
        <v>16.600000000000001</v>
      </c>
      <c r="B5506">
        <v>4</v>
      </c>
      <c r="C5506" t="s">
        <v>9084</v>
      </c>
      <c r="D5506" t="s">
        <v>9085</v>
      </c>
      <c r="E5506" t="s">
        <v>21</v>
      </c>
      <c r="F5506" t="s">
        <v>9051</v>
      </c>
      <c r="G5506">
        <v>20</v>
      </c>
      <c r="H5506">
        <v>1178411</v>
      </c>
    </row>
    <row r="5507" spans="1:8" hidden="1">
      <c r="A5507">
        <v>16.5</v>
      </c>
      <c r="B5507" t="s">
        <v>8</v>
      </c>
      <c r="C5507" t="s">
        <v>9086</v>
      </c>
      <c r="D5507" t="s">
        <v>9087</v>
      </c>
      <c r="E5507" t="s">
        <v>21</v>
      </c>
      <c r="F5507" t="s">
        <v>9051</v>
      </c>
      <c r="G5507">
        <v>21</v>
      </c>
      <c r="H5507">
        <v>1178411</v>
      </c>
    </row>
    <row r="5508" spans="1:8" hidden="1">
      <c r="A5508">
        <v>16.399999999999999</v>
      </c>
      <c r="B5508">
        <v>6</v>
      </c>
      <c r="C5508" t="s">
        <v>9088</v>
      </c>
      <c r="D5508" t="s">
        <v>9089</v>
      </c>
      <c r="E5508" t="s">
        <v>21</v>
      </c>
      <c r="F5508" t="s">
        <v>9051</v>
      </c>
      <c r="G5508">
        <v>22</v>
      </c>
      <c r="H5508">
        <v>1178411</v>
      </c>
    </row>
    <row r="5509" spans="1:8" hidden="1">
      <c r="A5509">
        <v>16.3</v>
      </c>
      <c r="B5509">
        <v>1</v>
      </c>
      <c r="C5509" t="s">
        <v>9063</v>
      </c>
      <c r="D5509" t="s">
        <v>9090</v>
      </c>
      <c r="E5509" t="s">
        <v>4400</v>
      </c>
      <c r="F5509" t="s">
        <v>9051</v>
      </c>
      <c r="G5509">
        <v>23</v>
      </c>
      <c r="H5509">
        <v>1178411</v>
      </c>
    </row>
    <row r="5510" spans="1:8" hidden="1">
      <c r="A5510">
        <v>16.2</v>
      </c>
      <c r="B5510">
        <v>1</v>
      </c>
      <c r="C5510" t="s">
        <v>9091</v>
      </c>
      <c r="D5510" t="s">
        <v>9092</v>
      </c>
      <c r="E5510" t="s">
        <v>21</v>
      </c>
      <c r="F5510" t="s">
        <v>9051</v>
      </c>
      <c r="G5510">
        <v>24</v>
      </c>
      <c r="H5510">
        <v>1178411</v>
      </c>
    </row>
    <row r="5511" spans="1:8" hidden="1">
      <c r="A5511">
        <v>16.100000000000001</v>
      </c>
      <c r="B5511">
        <v>2</v>
      </c>
      <c r="C5511" t="s">
        <v>9093</v>
      </c>
      <c r="D5511" t="s">
        <v>9094</v>
      </c>
      <c r="E5511" t="s">
        <v>21</v>
      </c>
      <c r="F5511" t="s">
        <v>9051</v>
      </c>
      <c r="G5511">
        <v>25</v>
      </c>
      <c r="H5511">
        <v>1178411</v>
      </c>
    </row>
    <row r="5512" spans="1:8" hidden="1">
      <c r="A5512">
        <v>15.6</v>
      </c>
      <c r="B5512">
        <v>0</v>
      </c>
      <c r="C5512" t="s">
        <v>9095</v>
      </c>
      <c r="D5512" t="s">
        <v>9096</v>
      </c>
      <c r="E5512" t="s">
        <v>21</v>
      </c>
      <c r="F5512" t="s">
        <v>9051</v>
      </c>
      <c r="G5512">
        <v>26</v>
      </c>
      <c r="H5512">
        <v>1178411</v>
      </c>
    </row>
    <row r="5513" spans="1:8" hidden="1">
      <c r="A5513">
        <v>15.5</v>
      </c>
      <c r="B5513">
        <v>1</v>
      </c>
      <c r="C5513" t="s">
        <v>9097</v>
      </c>
      <c r="D5513" t="s">
        <v>9098</v>
      </c>
      <c r="E5513" t="s">
        <v>21</v>
      </c>
      <c r="F5513" t="s">
        <v>9051</v>
      </c>
      <c r="G5513">
        <v>27</v>
      </c>
      <c r="H5513">
        <v>1178411</v>
      </c>
    </row>
    <row r="5514" spans="1:8" hidden="1">
      <c r="A5514">
        <v>15.4</v>
      </c>
      <c r="B5514">
        <v>0</v>
      </c>
      <c r="C5514" t="s">
        <v>9099</v>
      </c>
      <c r="D5514" t="s">
        <v>9100</v>
      </c>
      <c r="E5514" t="s">
        <v>21</v>
      </c>
      <c r="F5514" t="s">
        <v>9051</v>
      </c>
      <c r="G5514">
        <v>28</v>
      </c>
      <c r="H5514">
        <v>1178411</v>
      </c>
    </row>
    <row r="5515" spans="1:8" hidden="1">
      <c r="A5515">
        <v>15.3</v>
      </c>
      <c r="B5515">
        <v>1</v>
      </c>
      <c r="C5515" t="s">
        <v>9080</v>
      </c>
      <c r="D5515" t="s">
        <v>9101</v>
      </c>
      <c r="E5515" t="s">
        <v>21</v>
      </c>
      <c r="F5515" t="s">
        <v>9051</v>
      </c>
      <c r="G5515">
        <v>29</v>
      </c>
      <c r="H5515">
        <v>1178411</v>
      </c>
    </row>
    <row r="5516" spans="1:8" hidden="1">
      <c r="A5516">
        <v>15.2</v>
      </c>
      <c r="B5516">
        <v>0</v>
      </c>
      <c r="C5516" t="s">
        <v>9095</v>
      </c>
      <c r="D5516" t="s">
        <v>9102</v>
      </c>
      <c r="E5516" t="s">
        <v>21</v>
      </c>
      <c r="F5516" t="s">
        <v>9051</v>
      </c>
      <c r="G5516">
        <v>30</v>
      </c>
      <c r="H5516">
        <v>1178411</v>
      </c>
    </row>
    <row r="5517" spans="1:8" hidden="1">
      <c r="A5517">
        <v>15.1</v>
      </c>
      <c r="B5517">
        <v>0</v>
      </c>
      <c r="C5517" t="s">
        <v>9095</v>
      </c>
      <c r="D5517" t="s">
        <v>9103</v>
      </c>
      <c r="E5517" t="s">
        <v>21</v>
      </c>
      <c r="F5517" t="s">
        <v>9051</v>
      </c>
      <c r="G5517">
        <v>31</v>
      </c>
      <c r="H5517">
        <v>1178411</v>
      </c>
    </row>
    <row r="5518" spans="1:8" hidden="1">
      <c r="A5518">
        <v>14.6</v>
      </c>
      <c r="B5518">
        <v>0</v>
      </c>
      <c r="C5518" t="s">
        <v>9104</v>
      </c>
      <c r="D5518" t="s">
        <v>9105</v>
      </c>
      <c r="E5518" t="s">
        <v>21</v>
      </c>
      <c r="F5518" t="s">
        <v>9051</v>
      </c>
      <c r="G5518">
        <v>32</v>
      </c>
      <c r="H5518">
        <v>1178411</v>
      </c>
    </row>
    <row r="5519" spans="1:8" hidden="1">
      <c r="A5519">
        <v>14.5</v>
      </c>
      <c r="B5519">
        <v>1</v>
      </c>
      <c r="C5519" t="s">
        <v>9106</v>
      </c>
      <c r="D5519" t="s">
        <v>9107</v>
      </c>
      <c r="E5519" t="s">
        <v>21</v>
      </c>
      <c r="F5519" t="s">
        <v>9051</v>
      </c>
      <c r="G5519">
        <v>33</v>
      </c>
      <c r="H5519">
        <v>1178411</v>
      </c>
    </row>
    <row r="5520" spans="1:8" hidden="1">
      <c r="A5520">
        <v>14.4</v>
      </c>
      <c r="B5520">
        <v>0</v>
      </c>
      <c r="C5520" t="s">
        <v>9108</v>
      </c>
      <c r="D5520" t="s">
        <v>9109</v>
      </c>
      <c r="E5520" t="s">
        <v>21</v>
      </c>
      <c r="F5520" t="s">
        <v>9051</v>
      </c>
      <c r="G5520">
        <v>34</v>
      </c>
      <c r="H5520">
        <v>1178411</v>
      </c>
    </row>
    <row r="5521" spans="1:8" hidden="1">
      <c r="A5521">
        <v>14.3</v>
      </c>
      <c r="B5521" t="s">
        <v>8</v>
      </c>
      <c r="C5521" t="s">
        <v>9110</v>
      </c>
      <c r="D5521" t="s">
        <v>9111</v>
      </c>
      <c r="E5521" t="s">
        <v>21</v>
      </c>
      <c r="F5521" t="s">
        <v>9051</v>
      </c>
      <c r="G5521">
        <v>35</v>
      </c>
      <c r="H5521">
        <v>1178411</v>
      </c>
    </row>
    <row r="5522" spans="1:8" hidden="1">
      <c r="A5522">
        <v>14.2</v>
      </c>
      <c r="B5522">
        <v>0</v>
      </c>
      <c r="C5522" t="s">
        <v>9112</v>
      </c>
      <c r="D5522" t="s">
        <v>9113</v>
      </c>
      <c r="E5522" t="s">
        <v>21</v>
      </c>
      <c r="F5522" t="s">
        <v>9051</v>
      </c>
      <c r="G5522">
        <v>36</v>
      </c>
      <c r="H5522">
        <v>1178411</v>
      </c>
    </row>
    <row r="5523" spans="1:8" hidden="1">
      <c r="A5523">
        <v>14.1</v>
      </c>
      <c r="B5523">
        <v>2</v>
      </c>
      <c r="C5523" t="s">
        <v>9114</v>
      </c>
      <c r="D5523" t="s">
        <v>9115</v>
      </c>
      <c r="E5523" t="s">
        <v>21</v>
      </c>
      <c r="F5523" t="s">
        <v>9051</v>
      </c>
      <c r="G5523">
        <v>37</v>
      </c>
      <c r="H5523">
        <v>1178411</v>
      </c>
    </row>
    <row r="5524" spans="1:8" hidden="1">
      <c r="A5524">
        <v>13.6</v>
      </c>
      <c r="B5524">
        <v>1</v>
      </c>
      <c r="C5524" t="s">
        <v>9116</v>
      </c>
      <c r="D5524" t="s">
        <v>9117</v>
      </c>
      <c r="E5524" t="s">
        <v>21</v>
      </c>
      <c r="F5524" t="s">
        <v>9051</v>
      </c>
      <c r="G5524">
        <v>38</v>
      </c>
      <c r="H5524">
        <v>1178411</v>
      </c>
    </row>
    <row r="5525" spans="1:8" hidden="1">
      <c r="A5525">
        <v>13.5</v>
      </c>
      <c r="B5525" t="s">
        <v>8</v>
      </c>
      <c r="C5525" t="s">
        <v>9118</v>
      </c>
      <c r="D5525" t="s">
        <v>9119</v>
      </c>
      <c r="E5525" t="s">
        <v>21</v>
      </c>
      <c r="F5525" t="s">
        <v>9051</v>
      </c>
      <c r="G5525">
        <v>39</v>
      </c>
      <c r="H5525">
        <v>1178411</v>
      </c>
    </row>
    <row r="5526" spans="1:8" hidden="1">
      <c r="A5526">
        <v>13.4</v>
      </c>
      <c r="B5526">
        <v>2</v>
      </c>
      <c r="C5526" t="s">
        <v>9120</v>
      </c>
      <c r="D5526" t="s">
        <v>9121</v>
      </c>
      <c r="E5526" t="s">
        <v>21</v>
      </c>
      <c r="F5526" t="s">
        <v>9051</v>
      </c>
      <c r="G5526">
        <v>40</v>
      </c>
      <c r="H5526">
        <v>1178411</v>
      </c>
    </row>
    <row r="5527" spans="1:8" hidden="1">
      <c r="A5527">
        <v>13.3</v>
      </c>
      <c r="B5527">
        <v>4</v>
      </c>
      <c r="C5527" t="s">
        <v>9122</v>
      </c>
      <c r="D5527" t="s">
        <v>9123</v>
      </c>
      <c r="E5527" t="s">
        <v>21</v>
      </c>
      <c r="F5527" t="s">
        <v>9051</v>
      </c>
      <c r="G5527">
        <v>41</v>
      </c>
      <c r="H5527">
        <v>1178411</v>
      </c>
    </row>
    <row r="5528" spans="1:8" hidden="1">
      <c r="A5528">
        <v>13.2</v>
      </c>
      <c r="B5528">
        <v>0</v>
      </c>
      <c r="C5528" t="s">
        <v>9124</v>
      </c>
      <c r="D5528" t="s">
        <v>9125</v>
      </c>
      <c r="E5528" t="s">
        <v>21</v>
      </c>
      <c r="F5528" t="s">
        <v>9051</v>
      </c>
      <c r="G5528">
        <v>42</v>
      </c>
      <c r="H5528">
        <v>1178411</v>
      </c>
    </row>
    <row r="5529" spans="1:8" hidden="1">
      <c r="A5529">
        <v>13.1</v>
      </c>
      <c r="B5529">
        <v>0</v>
      </c>
      <c r="C5529" t="s">
        <v>9124</v>
      </c>
      <c r="D5529" t="s">
        <v>9126</v>
      </c>
      <c r="E5529" t="s">
        <v>21</v>
      </c>
      <c r="F5529" t="s">
        <v>9051</v>
      </c>
      <c r="G5529">
        <v>43</v>
      </c>
      <c r="H5529">
        <v>1178411</v>
      </c>
    </row>
    <row r="5530" spans="1:8" hidden="1">
      <c r="A5530">
        <v>12.6</v>
      </c>
      <c r="B5530">
        <v>1</v>
      </c>
      <c r="C5530" t="s">
        <v>9127</v>
      </c>
      <c r="D5530" t="s">
        <v>9128</v>
      </c>
      <c r="E5530" t="s">
        <v>21</v>
      </c>
      <c r="F5530" t="s">
        <v>9051</v>
      </c>
      <c r="G5530">
        <v>44</v>
      </c>
      <c r="H5530">
        <v>1178411</v>
      </c>
    </row>
    <row r="5531" spans="1:8" hidden="1">
      <c r="A5531">
        <v>12.5</v>
      </c>
      <c r="B5531">
        <v>1</v>
      </c>
      <c r="C5531" t="s">
        <v>9129</v>
      </c>
      <c r="D5531" t="s">
        <v>9130</v>
      </c>
      <c r="E5531" t="s">
        <v>21</v>
      </c>
      <c r="F5531" t="s">
        <v>9051</v>
      </c>
      <c r="G5531">
        <v>45</v>
      </c>
      <c r="H5531">
        <v>1178411</v>
      </c>
    </row>
    <row r="5532" spans="1:8" hidden="1">
      <c r="A5532">
        <v>12.4</v>
      </c>
      <c r="B5532">
        <v>1</v>
      </c>
      <c r="C5532" t="s">
        <v>9127</v>
      </c>
      <c r="D5532" t="s">
        <v>9131</v>
      </c>
      <c r="E5532" t="s">
        <v>21</v>
      </c>
      <c r="F5532" t="s">
        <v>9051</v>
      </c>
      <c r="G5532">
        <v>46</v>
      </c>
      <c r="H5532">
        <v>1178411</v>
      </c>
    </row>
    <row r="5533" spans="1:8" hidden="1">
      <c r="A5533">
        <v>12.3</v>
      </c>
      <c r="B5533">
        <v>1</v>
      </c>
      <c r="C5533" t="s">
        <v>9129</v>
      </c>
      <c r="D5533" t="s">
        <v>9132</v>
      </c>
      <c r="E5533" t="s">
        <v>21</v>
      </c>
      <c r="F5533" t="s">
        <v>9051</v>
      </c>
      <c r="G5533">
        <v>47</v>
      </c>
      <c r="H5533">
        <v>1178411</v>
      </c>
    </row>
    <row r="5534" spans="1:8" hidden="1">
      <c r="A5534">
        <v>12.2</v>
      </c>
      <c r="B5534">
        <v>0</v>
      </c>
      <c r="C5534" t="s">
        <v>9112</v>
      </c>
      <c r="D5534" t="s">
        <v>9133</v>
      </c>
      <c r="E5534" t="s">
        <v>9134</v>
      </c>
      <c r="F5534" t="s">
        <v>9051</v>
      </c>
      <c r="G5534">
        <v>48</v>
      </c>
      <c r="H5534">
        <v>1178411</v>
      </c>
    </row>
    <row r="5535" spans="1:8" hidden="1">
      <c r="A5535">
        <v>12.1</v>
      </c>
      <c r="B5535">
        <v>1</v>
      </c>
      <c r="C5535" t="s">
        <v>9127</v>
      </c>
      <c r="D5535" t="s">
        <v>9135</v>
      </c>
      <c r="E5535" t="s">
        <v>21</v>
      </c>
      <c r="F5535" t="s">
        <v>9051</v>
      </c>
      <c r="G5535">
        <v>49</v>
      </c>
      <c r="H5535">
        <v>1178411</v>
      </c>
    </row>
    <row r="5536" spans="1:8" hidden="1">
      <c r="A5536">
        <v>11.6</v>
      </c>
      <c r="B5536">
        <v>1</v>
      </c>
      <c r="C5536" t="s">
        <v>9136</v>
      </c>
      <c r="D5536" t="s">
        <v>9137</v>
      </c>
      <c r="E5536" t="s">
        <v>21</v>
      </c>
      <c r="F5536" t="s">
        <v>9051</v>
      </c>
      <c r="G5536">
        <v>50</v>
      </c>
      <c r="H5536">
        <v>1178411</v>
      </c>
    </row>
    <row r="5537" spans="1:8" hidden="1">
      <c r="A5537">
        <v>11.5</v>
      </c>
      <c r="B5537">
        <v>1</v>
      </c>
      <c r="C5537" t="s">
        <v>9138</v>
      </c>
      <c r="D5537" t="s">
        <v>9139</v>
      </c>
      <c r="E5537" t="s">
        <v>21</v>
      </c>
      <c r="F5537" t="s">
        <v>9051</v>
      </c>
      <c r="G5537">
        <v>51</v>
      </c>
      <c r="H5537">
        <v>1178411</v>
      </c>
    </row>
    <row r="5538" spans="1:8" hidden="1">
      <c r="A5538">
        <v>11.4</v>
      </c>
      <c r="B5538">
        <v>6</v>
      </c>
      <c r="C5538" t="s">
        <v>9140</v>
      </c>
      <c r="D5538" t="s">
        <v>9141</v>
      </c>
      <c r="E5538" t="s">
        <v>21</v>
      </c>
      <c r="F5538" t="s">
        <v>9051</v>
      </c>
      <c r="G5538">
        <v>52</v>
      </c>
      <c r="H5538">
        <v>1178411</v>
      </c>
    </row>
    <row r="5539" spans="1:8" hidden="1">
      <c r="A5539">
        <v>11.3</v>
      </c>
      <c r="B5539">
        <v>1</v>
      </c>
      <c r="C5539" t="s">
        <v>9136</v>
      </c>
      <c r="D5539" t="s">
        <v>9142</v>
      </c>
      <c r="E5539" t="s">
        <v>21</v>
      </c>
      <c r="F5539" t="s">
        <v>9051</v>
      </c>
      <c r="G5539">
        <v>53</v>
      </c>
      <c r="H5539">
        <v>1178411</v>
      </c>
    </row>
    <row r="5540" spans="1:8" hidden="1">
      <c r="A5540">
        <v>11.2</v>
      </c>
      <c r="B5540">
        <v>1</v>
      </c>
      <c r="C5540" t="s">
        <v>9138</v>
      </c>
      <c r="D5540" t="s">
        <v>9143</v>
      </c>
      <c r="E5540" t="s">
        <v>21</v>
      </c>
      <c r="F5540" t="s">
        <v>9051</v>
      </c>
      <c r="G5540">
        <v>54</v>
      </c>
      <c r="H5540">
        <v>1178411</v>
      </c>
    </row>
    <row r="5541" spans="1:8" hidden="1">
      <c r="A5541">
        <v>11.1</v>
      </c>
      <c r="B5541">
        <v>0</v>
      </c>
      <c r="C5541" t="s">
        <v>9144</v>
      </c>
      <c r="D5541" t="s">
        <v>9145</v>
      </c>
      <c r="E5541" t="s">
        <v>21</v>
      </c>
      <c r="F5541" t="s">
        <v>9051</v>
      </c>
      <c r="G5541">
        <v>55</v>
      </c>
      <c r="H5541">
        <v>1178411</v>
      </c>
    </row>
    <row r="5542" spans="1:8" hidden="1">
      <c r="A5542">
        <v>10.6</v>
      </c>
      <c r="B5542">
        <v>2</v>
      </c>
      <c r="C5542" t="s">
        <v>9146</v>
      </c>
      <c r="D5542" t="s">
        <v>9147</v>
      </c>
      <c r="E5542" t="s">
        <v>21</v>
      </c>
      <c r="F5542" t="s">
        <v>9051</v>
      </c>
      <c r="G5542">
        <v>56</v>
      </c>
      <c r="H5542">
        <v>1178411</v>
      </c>
    </row>
    <row r="5543" spans="1:8" hidden="1">
      <c r="A5543">
        <v>10.5</v>
      </c>
      <c r="B5543">
        <v>0</v>
      </c>
      <c r="C5543" t="s">
        <v>9148</v>
      </c>
      <c r="D5543" t="s">
        <v>9149</v>
      </c>
      <c r="E5543" t="s">
        <v>21</v>
      </c>
      <c r="F5543" t="s">
        <v>9051</v>
      </c>
      <c r="G5543">
        <v>57</v>
      </c>
      <c r="H5543">
        <v>1178411</v>
      </c>
    </row>
    <row r="5544" spans="1:8" hidden="1">
      <c r="A5544">
        <v>10.4</v>
      </c>
      <c r="B5544">
        <v>1</v>
      </c>
      <c r="C5544" t="s">
        <v>9129</v>
      </c>
      <c r="D5544" t="s">
        <v>9150</v>
      </c>
      <c r="E5544" t="s">
        <v>21</v>
      </c>
      <c r="F5544" t="s">
        <v>9051</v>
      </c>
      <c r="G5544">
        <v>58</v>
      </c>
      <c r="H5544">
        <v>1178411</v>
      </c>
    </row>
    <row r="5545" spans="1:8" hidden="1">
      <c r="A5545">
        <v>10.3</v>
      </c>
      <c r="B5545">
        <v>1</v>
      </c>
      <c r="C5545" t="s">
        <v>9127</v>
      </c>
      <c r="D5545" t="s">
        <v>9151</v>
      </c>
      <c r="E5545" t="s">
        <v>21</v>
      </c>
      <c r="F5545" t="s">
        <v>9051</v>
      </c>
      <c r="G5545">
        <v>59</v>
      </c>
      <c r="H5545">
        <v>1178411</v>
      </c>
    </row>
    <row r="5546" spans="1:8" hidden="1">
      <c r="A5546">
        <v>10.199999999999999</v>
      </c>
      <c r="B5546">
        <v>1</v>
      </c>
      <c r="C5546" t="s">
        <v>9129</v>
      </c>
      <c r="D5546" t="s">
        <v>9152</v>
      </c>
      <c r="E5546" t="s">
        <v>21</v>
      </c>
      <c r="F5546" t="s">
        <v>9051</v>
      </c>
      <c r="G5546">
        <v>60</v>
      </c>
      <c r="H5546">
        <v>1178411</v>
      </c>
    </row>
    <row r="5547" spans="1:8" hidden="1">
      <c r="A5547">
        <v>10.1</v>
      </c>
      <c r="B5547">
        <v>1</v>
      </c>
      <c r="C5547" t="s">
        <v>9127</v>
      </c>
      <c r="D5547" t="s">
        <v>9153</v>
      </c>
      <c r="E5547" t="s">
        <v>21</v>
      </c>
      <c r="F5547" t="s">
        <v>9051</v>
      </c>
      <c r="G5547">
        <v>61</v>
      </c>
      <c r="H5547">
        <v>1178411</v>
      </c>
    </row>
    <row r="5548" spans="1:8" hidden="1">
      <c r="A5548">
        <v>9.6</v>
      </c>
      <c r="B5548">
        <v>4</v>
      </c>
      <c r="C5548" t="s">
        <v>9154</v>
      </c>
      <c r="D5548" t="s">
        <v>9155</v>
      </c>
      <c r="E5548" t="s">
        <v>9156</v>
      </c>
      <c r="F5548" t="s">
        <v>9051</v>
      </c>
      <c r="G5548">
        <v>62</v>
      </c>
      <c r="H5548">
        <v>1178411</v>
      </c>
    </row>
    <row r="5549" spans="1:8" hidden="1">
      <c r="A5549">
        <v>9.5</v>
      </c>
      <c r="B5549">
        <v>0</v>
      </c>
      <c r="C5549" t="s">
        <v>9157</v>
      </c>
      <c r="D5549" t="s">
        <v>9158</v>
      </c>
      <c r="E5549" t="s">
        <v>21</v>
      </c>
      <c r="F5549" t="s">
        <v>9051</v>
      </c>
      <c r="G5549">
        <v>63</v>
      </c>
      <c r="H5549">
        <v>1178411</v>
      </c>
    </row>
    <row r="5550" spans="1:8" hidden="1">
      <c r="A5550">
        <v>9.5</v>
      </c>
      <c r="B5550" t="s">
        <v>108</v>
      </c>
      <c r="C5550" t="s">
        <v>9159</v>
      </c>
      <c r="D5550" t="s">
        <v>9160</v>
      </c>
      <c r="E5550" t="s">
        <v>21</v>
      </c>
      <c r="F5550" t="s">
        <v>9051</v>
      </c>
      <c r="G5550">
        <v>64</v>
      </c>
      <c r="H5550">
        <v>1178411</v>
      </c>
    </row>
    <row r="5551" spans="1:8" hidden="1">
      <c r="A5551">
        <v>9.4</v>
      </c>
      <c r="B5551">
        <v>1</v>
      </c>
      <c r="C5551" t="s">
        <v>9161</v>
      </c>
      <c r="D5551" t="s">
        <v>9162</v>
      </c>
      <c r="E5551" t="s">
        <v>21</v>
      </c>
      <c r="F5551" t="s">
        <v>9051</v>
      </c>
      <c r="G5551">
        <v>65</v>
      </c>
      <c r="H5551">
        <v>1178411</v>
      </c>
    </row>
    <row r="5552" spans="1:8" hidden="1">
      <c r="A5552">
        <v>9.3000000000000007</v>
      </c>
      <c r="B5552">
        <v>1</v>
      </c>
      <c r="C5552" t="s">
        <v>9163</v>
      </c>
      <c r="D5552" t="s">
        <v>9164</v>
      </c>
      <c r="E5552" t="s">
        <v>21</v>
      </c>
      <c r="F5552" t="s">
        <v>9051</v>
      </c>
      <c r="G5552">
        <v>66</v>
      </c>
      <c r="H5552">
        <v>1178411</v>
      </c>
    </row>
    <row r="5553" spans="1:8" hidden="1">
      <c r="A5553">
        <v>9.1999999999999993</v>
      </c>
      <c r="B5553">
        <v>0</v>
      </c>
      <c r="C5553" t="s">
        <v>9157</v>
      </c>
      <c r="D5553" t="s">
        <v>9165</v>
      </c>
      <c r="E5553" t="s">
        <v>21</v>
      </c>
      <c r="F5553" t="s">
        <v>9051</v>
      </c>
      <c r="G5553">
        <v>67</v>
      </c>
      <c r="H5553">
        <v>1178411</v>
      </c>
    </row>
    <row r="5554" spans="1:8" hidden="1">
      <c r="A5554">
        <v>9.1</v>
      </c>
      <c r="B5554">
        <v>2</v>
      </c>
      <c r="C5554" t="s">
        <v>9166</v>
      </c>
      <c r="D5554" t="s">
        <v>9167</v>
      </c>
      <c r="E5554" t="s">
        <v>21</v>
      </c>
      <c r="F5554" t="s">
        <v>9051</v>
      </c>
      <c r="G5554">
        <v>68</v>
      </c>
      <c r="H5554">
        <v>1178411</v>
      </c>
    </row>
    <row r="5555" spans="1:8" hidden="1">
      <c r="A5555">
        <v>8.6</v>
      </c>
      <c r="B5555">
        <v>1</v>
      </c>
      <c r="C5555" t="s">
        <v>9168</v>
      </c>
      <c r="D5555" t="s">
        <v>9169</v>
      </c>
      <c r="E5555" t="s">
        <v>21</v>
      </c>
      <c r="F5555" t="s">
        <v>9051</v>
      </c>
      <c r="G5555">
        <v>69</v>
      </c>
      <c r="H5555">
        <v>1178411</v>
      </c>
    </row>
    <row r="5556" spans="1:8" hidden="1">
      <c r="A5556">
        <v>8.5</v>
      </c>
      <c r="B5556">
        <v>1</v>
      </c>
      <c r="C5556" t="s">
        <v>9170</v>
      </c>
      <c r="D5556" t="s">
        <v>9171</v>
      </c>
      <c r="E5556" t="s">
        <v>21</v>
      </c>
      <c r="F5556" t="s">
        <v>9051</v>
      </c>
      <c r="G5556">
        <v>70</v>
      </c>
      <c r="H5556">
        <v>1178411</v>
      </c>
    </row>
    <row r="5557" spans="1:8" hidden="1">
      <c r="A5557">
        <v>8.4</v>
      </c>
      <c r="B5557">
        <v>1</v>
      </c>
      <c r="C5557" t="s">
        <v>9168</v>
      </c>
      <c r="D5557" t="s">
        <v>9172</v>
      </c>
      <c r="E5557" t="s">
        <v>21</v>
      </c>
      <c r="F5557" t="s">
        <v>9051</v>
      </c>
      <c r="G5557">
        <v>71</v>
      </c>
      <c r="H5557">
        <v>1178411</v>
      </c>
    </row>
    <row r="5558" spans="1:8" hidden="1">
      <c r="A5558">
        <v>8.3000000000000007</v>
      </c>
      <c r="B5558">
        <v>1</v>
      </c>
      <c r="C5558" t="s">
        <v>9170</v>
      </c>
      <c r="D5558" t="s">
        <v>9173</v>
      </c>
      <c r="E5558" t="s">
        <v>21</v>
      </c>
      <c r="F5558" t="s">
        <v>9051</v>
      </c>
      <c r="G5558">
        <v>72</v>
      </c>
      <c r="H5558">
        <v>1178411</v>
      </c>
    </row>
    <row r="5559" spans="1:8" hidden="1">
      <c r="A5559">
        <v>8.1999999999999993</v>
      </c>
      <c r="B5559">
        <v>6</v>
      </c>
      <c r="C5559" t="s">
        <v>9174</v>
      </c>
      <c r="D5559" t="s">
        <v>9175</v>
      </c>
      <c r="E5559" t="s">
        <v>21</v>
      </c>
      <c r="F5559" t="s">
        <v>9051</v>
      </c>
      <c r="G5559">
        <v>73</v>
      </c>
      <c r="H5559">
        <v>1178411</v>
      </c>
    </row>
    <row r="5560" spans="1:8" hidden="1">
      <c r="A5560">
        <v>8.1</v>
      </c>
      <c r="B5560">
        <v>0</v>
      </c>
      <c r="C5560" t="s">
        <v>9176</v>
      </c>
      <c r="D5560" t="s">
        <v>9177</v>
      </c>
      <c r="E5560" t="s">
        <v>21</v>
      </c>
      <c r="F5560" t="s">
        <v>9051</v>
      </c>
      <c r="G5560">
        <v>74</v>
      </c>
      <c r="H5560">
        <v>1178411</v>
      </c>
    </row>
    <row r="5561" spans="1:8" hidden="1">
      <c r="A5561">
        <v>7.6</v>
      </c>
      <c r="B5561">
        <v>4</v>
      </c>
      <c r="C5561" t="s">
        <v>9178</v>
      </c>
      <c r="D5561" t="s">
        <v>9179</v>
      </c>
      <c r="E5561" t="s">
        <v>21</v>
      </c>
      <c r="F5561" t="s">
        <v>9051</v>
      </c>
      <c r="G5561">
        <v>75</v>
      </c>
      <c r="H5561">
        <v>1178411</v>
      </c>
    </row>
    <row r="5562" spans="1:8" hidden="1">
      <c r="A5562">
        <v>7.5</v>
      </c>
      <c r="B5562">
        <v>1</v>
      </c>
      <c r="C5562" t="s">
        <v>9180</v>
      </c>
      <c r="D5562" t="s">
        <v>9181</v>
      </c>
      <c r="E5562" t="s">
        <v>21</v>
      </c>
      <c r="F5562" t="s">
        <v>9051</v>
      </c>
      <c r="G5562">
        <v>76</v>
      </c>
      <c r="H5562">
        <v>1178411</v>
      </c>
    </row>
    <row r="5563" spans="1:8" hidden="1">
      <c r="A5563">
        <v>7.4</v>
      </c>
      <c r="B5563">
        <v>2</v>
      </c>
      <c r="C5563" t="s">
        <v>9120</v>
      </c>
      <c r="D5563" t="s">
        <v>9182</v>
      </c>
      <c r="E5563" t="s">
        <v>21</v>
      </c>
      <c r="F5563" t="s">
        <v>9051</v>
      </c>
      <c r="G5563">
        <v>77</v>
      </c>
      <c r="H5563">
        <v>1178411</v>
      </c>
    </row>
    <row r="5564" spans="1:8" hidden="1">
      <c r="A5564">
        <v>7.3</v>
      </c>
      <c r="B5564">
        <v>1</v>
      </c>
      <c r="C5564" t="s">
        <v>9116</v>
      </c>
      <c r="D5564" t="s">
        <v>9183</v>
      </c>
      <c r="E5564" t="s">
        <v>21</v>
      </c>
      <c r="F5564" t="s">
        <v>9051</v>
      </c>
      <c r="G5564">
        <v>78</v>
      </c>
      <c r="H5564">
        <v>1178411</v>
      </c>
    </row>
    <row r="5565" spans="1:8" hidden="1">
      <c r="A5565">
        <v>7.2</v>
      </c>
      <c r="B5565">
        <v>0</v>
      </c>
      <c r="C5565" t="s">
        <v>9184</v>
      </c>
      <c r="D5565" t="s">
        <v>9185</v>
      </c>
      <c r="E5565" t="s">
        <v>21</v>
      </c>
      <c r="F5565" t="s">
        <v>9051</v>
      </c>
      <c r="G5565">
        <v>79</v>
      </c>
      <c r="H5565">
        <v>1178411</v>
      </c>
    </row>
    <row r="5566" spans="1:8" hidden="1">
      <c r="A5566">
        <v>7.1</v>
      </c>
      <c r="B5566">
        <v>1</v>
      </c>
      <c r="C5566" t="s">
        <v>9180</v>
      </c>
      <c r="D5566" t="s">
        <v>9186</v>
      </c>
      <c r="E5566" t="s">
        <v>21</v>
      </c>
      <c r="F5566" t="s">
        <v>9051</v>
      </c>
      <c r="G5566">
        <v>80</v>
      </c>
      <c r="H5566">
        <v>1178411</v>
      </c>
    </row>
    <row r="5567" spans="1:8" hidden="1">
      <c r="A5567">
        <v>6.6</v>
      </c>
      <c r="B5567">
        <v>1</v>
      </c>
      <c r="C5567" t="s">
        <v>9170</v>
      </c>
      <c r="D5567" t="s">
        <v>9187</v>
      </c>
      <c r="E5567" t="s">
        <v>21</v>
      </c>
      <c r="F5567" t="s">
        <v>9051</v>
      </c>
      <c r="G5567">
        <v>81</v>
      </c>
      <c r="H5567">
        <v>1178411</v>
      </c>
    </row>
    <row r="5568" spans="1:8" hidden="1">
      <c r="A5568">
        <v>6.5</v>
      </c>
      <c r="B5568">
        <v>1</v>
      </c>
      <c r="C5568" t="s">
        <v>9168</v>
      </c>
      <c r="D5568" t="s">
        <v>9188</v>
      </c>
      <c r="E5568" t="s">
        <v>21</v>
      </c>
      <c r="F5568" t="s">
        <v>9051</v>
      </c>
      <c r="G5568">
        <v>82</v>
      </c>
      <c r="H5568">
        <v>1178411</v>
      </c>
    </row>
    <row r="5569" spans="1:8" hidden="1">
      <c r="A5569">
        <v>6.4</v>
      </c>
      <c r="B5569">
        <v>2</v>
      </c>
      <c r="C5569" t="s">
        <v>9189</v>
      </c>
      <c r="D5569" t="s">
        <v>9190</v>
      </c>
      <c r="E5569" t="s">
        <v>21</v>
      </c>
      <c r="F5569" t="s">
        <v>9051</v>
      </c>
      <c r="G5569">
        <v>83</v>
      </c>
      <c r="H5569">
        <v>1178411</v>
      </c>
    </row>
    <row r="5570" spans="1:8" hidden="1">
      <c r="A5570">
        <v>6.3</v>
      </c>
      <c r="B5570">
        <v>1</v>
      </c>
      <c r="C5570" t="s">
        <v>9170</v>
      </c>
      <c r="D5570" t="s">
        <v>9191</v>
      </c>
      <c r="E5570" t="s">
        <v>21</v>
      </c>
      <c r="F5570" t="s">
        <v>9051</v>
      </c>
      <c r="G5570">
        <v>84</v>
      </c>
      <c r="H5570">
        <v>1178411</v>
      </c>
    </row>
    <row r="5571" spans="1:8" hidden="1">
      <c r="A5571">
        <v>6.2</v>
      </c>
      <c r="B5571">
        <v>0</v>
      </c>
      <c r="C5571" t="s">
        <v>21</v>
      </c>
      <c r="D5571" t="s">
        <v>9192</v>
      </c>
      <c r="E5571" t="s">
        <v>21</v>
      </c>
      <c r="F5571" t="s">
        <v>9051</v>
      </c>
      <c r="G5571">
        <v>85</v>
      </c>
      <c r="H5571">
        <v>1178411</v>
      </c>
    </row>
    <row r="5572" spans="1:8" hidden="1">
      <c r="A5572">
        <v>6.1</v>
      </c>
      <c r="B5572">
        <v>2</v>
      </c>
      <c r="C5572" t="s">
        <v>9193</v>
      </c>
      <c r="D5572" t="s">
        <v>9194</v>
      </c>
      <c r="E5572" t="s">
        <v>21</v>
      </c>
      <c r="F5572" t="s">
        <v>9051</v>
      </c>
      <c r="G5572">
        <v>86</v>
      </c>
      <c r="H5572">
        <v>1178411</v>
      </c>
    </row>
    <row r="5573" spans="1:8" hidden="1">
      <c r="A5573">
        <v>5.6</v>
      </c>
      <c r="B5573">
        <v>1</v>
      </c>
      <c r="C5573" t="s">
        <v>9136</v>
      </c>
      <c r="D5573" t="s">
        <v>9195</v>
      </c>
      <c r="E5573" t="s">
        <v>21</v>
      </c>
      <c r="F5573" t="s">
        <v>9051</v>
      </c>
      <c r="G5573">
        <v>87</v>
      </c>
      <c r="H5573">
        <v>1178411</v>
      </c>
    </row>
    <row r="5574" spans="1:8" hidden="1">
      <c r="A5574">
        <v>5.5</v>
      </c>
      <c r="B5574" t="s">
        <v>448</v>
      </c>
      <c r="C5574" t="s">
        <v>9196</v>
      </c>
      <c r="D5574" t="s">
        <v>9197</v>
      </c>
      <c r="E5574" t="s">
        <v>21</v>
      </c>
      <c r="F5574" t="s">
        <v>9051</v>
      </c>
      <c r="G5574">
        <v>88</v>
      </c>
      <c r="H5574">
        <v>1178411</v>
      </c>
    </row>
    <row r="5575" spans="1:8" hidden="1">
      <c r="A5575">
        <v>5.5</v>
      </c>
      <c r="B5575" t="s">
        <v>108</v>
      </c>
      <c r="C5575" t="s">
        <v>9198</v>
      </c>
      <c r="D5575" t="s">
        <v>9199</v>
      </c>
      <c r="E5575" t="s">
        <v>21</v>
      </c>
      <c r="F5575" t="s">
        <v>9051</v>
      </c>
      <c r="G5575">
        <v>89</v>
      </c>
      <c r="H5575">
        <v>1178411</v>
      </c>
    </row>
    <row r="5576" spans="1:8" hidden="1">
      <c r="A5576">
        <v>5.4</v>
      </c>
      <c r="B5576">
        <v>0</v>
      </c>
      <c r="C5576" t="s">
        <v>9200</v>
      </c>
      <c r="D5576" t="s">
        <v>9201</v>
      </c>
      <c r="E5576" t="s">
        <v>21</v>
      </c>
      <c r="F5576" t="s">
        <v>9051</v>
      </c>
      <c r="G5576">
        <v>90</v>
      </c>
      <c r="H5576">
        <v>1178411</v>
      </c>
    </row>
    <row r="5577" spans="1:8" hidden="1">
      <c r="A5577">
        <v>5.3</v>
      </c>
      <c r="B5577">
        <v>0</v>
      </c>
      <c r="C5577" t="s">
        <v>9200</v>
      </c>
      <c r="D5577" t="s">
        <v>9202</v>
      </c>
      <c r="E5577" t="s">
        <v>21</v>
      </c>
      <c r="F5577" t="s">
        <v>9051</v>
      </c>
      <c r="G5577">
        <v>91</v>
      </c>
      <c r="H5577">
        <v>1178411</v>
      </c>
    </row>
    <row r="5578" spans="1:8" hidden="1">
      <c r="A5578">
        <v>5.2</v>
      </c>
      <c r="B5578">
        <v>1</v>
      </c>
      <c r="C5578" t="s">
        <v>9138</v>
      </c>
      <c r="D5578" t="s">
        <v>9203</v>
      </c>
      <c r="E5578" t="s">
        <v>21</v>
      </c>
      <c r="F5578" t="s">
        <v>9051</v>
      </c>
      <c r="G5578">
        <v>92</v>
      </c>
      <c r="H5578">
        <v>1178411</v>
      </c>
    </row>
    <row r="5579" spans="1:8" hidden="1">
      <c r="A5579">
        <v>5.0999999999999996</v>
      </c>
      <c r="B5579" t="s">
        <v>468</v>
      </c>
      <c r="C5579" t="s">
        <v>9204</v>
      </c>
      <c r="D5579" t="s">
        <v>9205</v>
      </c>
      <c r="E5579" t="s">
        <v>21</v>
      </c>
      <c r="F5579" t="s">
        <v>9051</v>
      </c>
      <c r="G5579">
        <v>93</v>
      </c>
      <c r="H5579">
        <v>1178411</v>
      </c>
    </row>
    <row r="5580" spans="1:8" hidden="1">
      <c r="A5580">
        <v>4.5999999999999996</v>
      </c>
      <c r="B5580">
        <v>0</v>
      </c>
      <c r="C5580" t="s">
        <v>9206</v>
      </c>
      <c r="D5580" t="s">
        <v>9207</v>
      </c>
      <c r="E5580" t="s">
        <v>21</v>
      </c>
      <c r="F5580" t="s">
        <v>9051</v>
      </c>
      <c r="G5580">
        <v>94</v>
      </c>
      <c r="H5580">
        <v>1178411</v>
      </c>
    </row>
    <row r="5581" spans="1:8" hidden="1">
      <c r="A5581">
        <v>4.5</v>
      </c>
      <c r="B5581">
        <v>4</v>
      </c>
      <c r="C5581" t="s">
        <v>9208</v>
      </c>
      <c r="D5581" t="s">
        <v>9209</v>
      </c>
      <c r="E5581" t="s">
        <v>21</v>
      </c>
      <c r="F5581" t="s">
        <v>9051</v>
      </c>
      <c r="G5581">
        <v>95</v>
      </c>
      <c r="H5581">
        <v>1178411</v>
      </c>
    </row>
    <row r="5582" spans="1:8" hidden="1">
      <c r="A5582">
        <v>4.4000000000000004</v>
      </c>
      <c r="B5582">
        <v>2</v>
      </c>
      <c r="C5582" t="s">
        <v>9210</v>
      </c>
      <c r="D5582" t="s">
        <v>9211</v>
      </c>
      <c r="E5582" t="s">
        <v>21</v>
      </c>
      <c r="F5582" t="s">
        <v>9051</v>
      </c>
      <c r="G5582">
        <v>96</v>
      </c>
      <c r="H5582">
        <v>1178411</v>
      </c>
    </row>
    <row r="5583" spans="1:8" hidden="1">
      <c r="A5583">
        <v>4.3</v>
      </c>
      <c r="B5583">
        <v>0</v>
      </c>
      <c r="C5583" t="s">
        <v>9206</v>
      </c>
      <c r="D5583" t="s">
        <v>9212</v>
      </c>
      <c r="E5583" t="s">
        <v>21</v>
      </c>
      <c r="F5583" t="s">
        <v>9051</v>
      </c>
      <c r="G5583">
        <v>97</v>
      </c>
      <c r="H5583">
        <v>1178411</v>
      </c>
    </row>
    <row r="5584" spans="1:8" hidden="1">
      <c r="A5584">
        <v>4.2</v>
      </c>
      <c r="B5584">
        <v>0</v>
      </c>
      <c r="C5584" t="s">
        <v>9206</v>
      </c>
      <c r="D5584" t="s">
        <v>9213</v>
      </c>
      <c r="E5584" t="s">
        <v>21</v>
      </c>
      <c r="F5584" t="s">
        <v>9051</v>
      </c>
      <c r="G5584">
        <v>98</v>
      </c>
      <c r="H5584">
        <v>1178411</v>
      </c>
    </row>
    <row r="5585" spans="1:8" hidden="1">
      <c r="A5585">
        <v>4.0999999999999996</v>
      </c>
      <c r="B5585">
        <v>0</v>
      </c>
      <c r="C5585" t="s">
        <v>9206</v>
      </c>
      <c r="D5585" t="s">
        <v>9214</v>
      </c>
      <c r="E5585" t="s">
        <v>21</v>
      </c>
      <c r="F5585" t="s">
        <v>9051</v>
      </c>
      <c r="G5585">
        <v>99</v>
      </c>
      <c r="H5585">
        <v>1178411</v>
      </c>
    </row>
    <row r="5586" spans="1:8" hidden="1">
      <c r="A5586">
        <v>3.6</v>
      </c>
      <c r="B5586">
        <v>0</v>
      </c>
      <c r="C5586" t="s">
        <v>9215</v>
      </c>
      <c r="D5586" t="s">
        <v>9216</v>
      </c>
      <c r="E5586" t="s">
        <v>21</v>
      </c>
      <c r="F5586" t="s">
        <v>9051</v>
      </c>
      <c r="G5586">
        <v>100</v>
      </c>
      <c r="H5586">
        <v>1178411</v>
      </c>
    </row>
    <row r="5587" spans="1:8" hidden="1">
      <c r="A5587">
        <v>3.5</v>
      </c>
      <c r="B5587">
        <v>1</v>
      </c>
      <c r="C5587" t="s">
        <v>9163</v>
      </c>
      <c r="D5587" t="s">
        <v>9217</v>
      </c>
      <c r="E5587" t="s">
        <v>21</v>
      </c>
      <c r="F5587" t="s">
        <v>9051</v>
      </c>
      <c r="G5587">
        <v>101</v>
      </c>
      <c r="H5587">
        <v>1178411</v>
      </c>
    </row>
    <row r="5588" spans="1:8" hidden="1">
      <c r="A5588">
        <v>3.4</v>
      </c>
      <c r="B5588">
        <v>6</v>
      </c>
      <c r="C5588" t="s">
        <v>9218</v>
      </c>
      <c r="D5588" t="s">
        <v>9219</v>
      </c>
      <c r="E5588" t="s">
        <v>9220</v>
      </c>
      <c r="F5588" t="s">
        <v>9051</v>
      </c>
      <c r="G5588">
        <v>102</v>
      </c>
      <c r="H5588">
        <v>1178411</v>
      </c>
    </row>
    <row r="5589" spans="1:8" hidden="1">
      <c r="A5589">
        <v>3.3</v>
      </c>
      <c r="B5589">
        <v>4</v>
      </c>
      <c r="C5589" t="s">
        <v>9154</v>
      </c>
      <c r="D5589" t="s">
        <v>9221</v>
      </c>
      <c r="E5589" t="s">
        <v>21</v>
      </c>
      <c r="F5589" t="s">
        <v>9051</v>
      </c>
      <c r="G5589">
        <v>103</v>
      </c>
      <c r="H5589">
        <v>1178411</v>
      </c>
    </row>
    <row r="5590" spans="1:8" hidden="1">
      <c r="A5590">
        <v>3.2</v>
      </c>
      <c r="B5590">
        <v>4</v>
      </c>
      <c r="C5590" t="s">
        <v>9154</v>
      </c>
      <c r="D5590" t="s">
        <v>9222</v>
      </c>
      <c r="E5590" t="s">
        <v>21</v>
      </c>
      <c r="F5590" t="s">
        <v>9051</v>
      </c>
      <c r="G5590">
        <v>104</v>
      </c>
      <c r="H5590">
        <v>1178411</v>
      </c>
    </row>
    <row r="5591" spans="1:8" hidden="1">
      <c r="A5591">
        <v>3.1</v>
      </c>
      <c r="B5591">
        <v>4</v>
      </c>
      <c r="C5591" t="s">
        <v>9154</v>
      </c>
      <c r="D5591" t="s">
        <v>9223</v>
      </c>
      <c r="E5591" t="s">
        <v>21</v>
      </c>
      <c r="F5591" t="s">
        <v>9051</v>
      </c>
      <c r="G5591">
        <v>105</v>
      </c>
      <c r="H5591">
        <v>1178411</v>
      </c>
    </row>
    <row r="5592" spans="1:8" hidden="1">
      <c r="A5592">
        <v>2.6</v>
      </c>
      <c r="B5592">
        <v>1</v>
      </c>
      <c r="C5592" t="s">
        <v>9129</v>
      </c>
      <c r="D5592" t="s">
        <v>9224</v>
      </c>
      <c r="E5592" t="s">
        <v>9225</v>
      </c>
      <c r="F5592" t="s">
        <v>9051</v>
      </c>
      <c r="G5592">
        <v>106</v>
      </c>
      <c r="H5592">
        <v>1178411</v>
      </c>
    </row>
    <row r="5593" spans="1:8" hidden="1">
      <c r="A5593">
        <v>2.5</v>
      </c>
      <c r="B5593">
        <v>0</v>
      </c>
      <c r="C5593" t="s">
        <v>9112</v>
      </c>
      <c r="D5593" t="s">
        <v>9226</v>
      </c>
      <c r="E5593" t="s">
        <v>21</v>
      </c>
      <c r="F5593" t="s">
        <v>9051</v>
      </c>
      <c r="G5593">
        <v>107</v>
      </c>
      <c r="H5593">
        <v>1178411</v>
      </c>
    </row>
    <row r="5594" spans="1:8" hidden="1">
      <c r="A5594">
        <v>2.4</v>
      </c>
      <c r="B5594">
        <v>1</v>
      </c>
      <c r="C5594" t="s">
        <v>9127</v>
      </c>
      <c r="D5594" t="s">
        <v>9227</v>
      </c>
      <c r="E5594" t="s">
        <v>21</v>
      </c>
      <c r="F5594" t="s">
        <v>9051</v>
      </c>
      <c r="G5594">
        <v>108</v>
      </c>
      <c r="H5594">
        <v>1178411</v>
      </c>
    </row>
    <row r="5595" spans="1:8" hidden="1">
      <c r="A5595">
        <v>2.2999999999999998</v>
      </c>
      <c r="B5595" t="s">
        <v>8</v>
      </c>
      <c r="C5595" t="s">
        <v>9228</v>
      </c>
      <c r="D5595" t="s">
        <v>9229</v>
      </c>
      <c r="E5595" t="s">
        <v>9230</v>
      </c>
      <c r="F5595" t="s">
        <v>9051</v>
      </c>
      <c r="G5595">
        <v>109</v>
      </c>
      <c r="H5595">
        <v>1178411</v>
      </c>
    </row>
    <row r="5596" spans="1:8" hidden="1">
      <c r="A5596">
        <v>2.2000000000000002</v>
      </c>
      <c r="B5596">
        <v>4</v>
      </c>
      <c r="C5596" t="s">
        <v>9231</v>
      </c>
      <c r="D5596" t="s">
        <v>9232</v>
      </c>
      <c r="E5596" t="s">
        <v>21</v>
      </c>
      <c r="F5596" t="s">
        <v>9051</v>
      </c>
      <c r="G5596">
        <v>110</v>
      </c>
      <c r="H5596">
        <v>1178411</v>
      </c>
    </row>
    <row r="5597" spans="1:8" hidden="1">
      <c r="A5597">
        <v>2.1</v>
      </c>
      <c r="B5597">
        <v>1</v>
      </c>
      <c r="C5597" t="s">
        <v>9129</v>
      </c>
      <c r="D5597" t="s">
        <v>9233</v>
      </c>
      <c r="E5597" t="s">
        <v>21</v>
      </c>
      <c r="F5597" t="s">
        <v>9051</v>
      </c>
      <c r="G5597">
        <v>111</v>
      </c>
      <c r="H5597">
        <v>1178411</v>
      </c>
    </row>
    <row r="5598" spans="1:8" hidden="1">
      <c r="A5598">
        <v>1.6</v>
      </c>
      <c r="B5598">
        <v>0</v>
      </c>
      <c r="C5598" t="s">
        <v>9234</v>
      </c>
      <c r="D5598" t="s">
        <v>9235</v>
      </c>
      <c r="E5598" t="s">
        <v>21</v>
      </c>
      <c r="F5598" t="s">
        <v>9051</v>
      </c>
      <c r="G5598">
        <v>112</v>
      </c>
      <c r="H5598">
        <v>1178411</v>
      </c>
    </row>
    <row r="5599" spans="1:8" hidden="1">
      <c r="A5599">
        <v>1.5</v>
      </c>
      <c r="B5599">
        <v>1</v>
      </c>
      <c r="C5599" t="s">
        <v>9163</v>
      </c>
      <c r="D5599" t="s">
        <v>9236</v>
      </c>
      <c r="E5599" t="s">
        <v>21</v>
      </c>
      <c r="F5599" t="s">
        <v>9051</v>
      </c>
      <c r="G5599">
        <v>113</v>
      </c>
      <c r="H5599">
        <v>1178411</v>
      </c>
    </row>
    <row r="5600" spans="1:8" hidden="1">
      <c r="A5600">
        <v>1.4</v>
      </c>
      <c r="B5600">
        <v>1</v>
      </c>
      <c r="C5600" t="s">
        <v>9237</v>
      </c>
      <c r="D5600" t="s">
        <v>9238</v>
      </c>
      <c r="E5600" t="s">
        <v>21</v>
      </c>
      <c r="F5600" t="s">
        <v>9051</v>
      </c>
      <c r="G5600">
        <v>114</v>
      </c>
      <c r="H5600">
        <v>1178411</v>
      </c>
    </row>
    <row r="5601" spans="1:8" hidden="1">
      <c r="A5601">
        <v>1.3</v>
      </c>
      <c r="B5601">
        <v>0</v>
      </c>
      <c r="C5601" t="s">
        <v>9234</v>
      </c>
      <c r="D5601" t="s">
        <v>9239</v>
      </c>
      <c r="E5601" t="s">
        <v>21</v>
      </c>
      <c r="F5601" t="s">
        <v>9051</v>
      </c>
      <c r="G5601">
        <v>115</v>
      </c>
      <c r="H5601">
        <v>1178411</v>
      </c>
    </row>
    <row r="5602" spans="1:8" hidden="1">
      <c r="A5602">
        <v>1.2</v>
      </c>
      <c r="B5602">
        <v>1</v>
      </c>
      <c r="C5602" t="s">
        <v>9163</v>
      </c>
      <c r="D5602" t="s">
        <v>9240</v>
      </c>
      <c r="E5602" t="s">
        <v>21</v>
      </c>
      <c r="F5602" t="s">
        <v>9051</v>
      </c>
      <c r="G5602">
        <v>116</v>
      </c>
      <c r="H5602">
        <v>1178411</v>
      </c>
    </row>
    <row r="5603" spans="1:8" hidden="1">
      <c r="A5603">
        <v>1.1000000000000001</v>
      </c>
      <c r="B5603">
        <v>0</v>
      </c>
      <c r="C5603" t="s">
        <v>9157</v>
      </c>
      <c r="D5603" t="s">
        <v>9241</v>
      </c>
      <c r="E5603" t="s">
        <v>21</v>
      </c>
      <c r="F5603" t="s">
        <v>9051</v>
      </c>
      <c r="G5603">
        <v>117</v>
      </c>
      <c r="H5603">
        <v>1178411</v>
      </c>
    </row>
    <row r="5604" spans="1:8" hidden="1">
      <c r="A5604">
        <v>0.6</v>
      </c>
      <c r="B5604">
        <v>0</v>
      </c>
      <c r="C5604" t="s">
        <v>9242</v>
      </c>
      <c r="D5604" t="s">
        <v>9243</v>
      </c>
      <c r="E5604" t="s">
        <v>21</v>
      </c>
      <c r="F5604" t="s">
        <v>9051</v>
      </c>
      <c r="G5604">
        <v>118</v>
      </c>
      <c r="H5604">
        <v>1178411</v>
      </c>
    </row>
    <row r="5605" spans="1:8" hidden="1">
      <c r="A5605">
        <v>0.5</v>
      </c>
      <c r="B5605">
        <v>0</v>
      </c>
      <c r="C5605" t="s">
        <v>9242</v>
      </c>
      <c r="D5605" t="s">
        <v>9244</v>
      </c>
      <c r="E5605" t="s">
        <v>21</v>
      </c>
      <c r="F5605" t="s">
        <v>9051</v>
      </c>
      <c r="G5605">
        <v>119</v>
      </c>
      <c r="H5605">
        <v>1178411</v>
      </c>
    </row>
    <row r="5606" spans="1:8" hidden="1">
      <c r="A5606">
        <v>0.4</v>
      </c>
      <c r="B5606">
        <v>1</v>
      </c>
      <c r="C5606" t="s">
        <v>9116</v>
      </c>
      <c r="D5606" t="s">
        <v>9245</v>
      </c>
      <c r="E5606" t="s">
        <v>21</v>
      </c>
      <c r="F5606" t="s">
        <v>9051</v>
      </c>
      <c r="G5606">
        <v>120</v>
      </c>
      <c r="H5606">
        <v>1178411</v>
      </c>
    </row>
    <row r="5607" spans="1:8" hidden="1">
      <c r="A5607">
        <v>0.3</v>
      </c>
      <c r="B5607">
        <v>0</v>
      </c>
      <c r="C5607" t="s">
        <v>9184</v>
      </c>
      <c r="D5607" t="s">
        <v>9246</v>
      </c>
      <c r="E5607" t="s">
        <v>21</v>
      </c>
      <c r="F5607" t="s">
        <v>9051</v>
      </c>
      <c r="G5607">
        <v>121</v>
      </c>
      <c r="H5607">
        <v>1178411</v>
      </c>
    </row>
    <row r="5608" spans="1:8" hidden="1">
      <c r="A5608">
        <v>0.2</v>
      </c>
      <c r="B5608">
        <v>2</v>
      </c>
      <c r="C5608" t="s">
        <v>9247</v>
      </c>
      <c r="D5608" t="s">
        <v>9248</v>
      </c>
      <c r="E5608" t="s">
        <v>21</v>
      </c>
      <c r="F5608" t="s">
        <v>9051</v>
      </c>
      <c r="G5608">
        <v>122</v>
      </c>
      <c r="H5608">
        <v>1178411</v>
      </c>
    </row>
    <row r="5609" spans="1:8" hidden="1">
      <c r="A5609">
        <v>0.1</v>
      </c>
      <c r="B5609">
        <v>0</v>
      </c>
      <c r="C5609" t="s">
        <v>9184</v>
      </c>
      <c r="D5609" t="s">
        <v>9249</v>
      </c>
      <c r="E5609" t="s">
        <v>21</v>
      </c>
      <c r="F5609" t="s">
        <v>9051</v>
      </c>
      <c r="G5609">
        <v>123</v>
      </c>
      <c r="H5609">
        <v>1178411</v>
      </c>
    </row>
    <row r="5610" spans="1:8" hidden="1">
      <c r="A5610">
        <v>19.600000000000001</v>
      </c>
      <c r="B5610">
        <v>6</v>
      </c>
      <c r="C5610" t="s">
        <v>9250</v>
      </c>
      <c r="D5610" t="s">
        <v>9251</v>
      </c>
      <c r="E5610" t="s">
        <v>21</v>
      </c>
      <c r="F5610" t="s">
        <v>9252</v>
      </c>
      <c r="G5610">
        <v>0</v>
      </c>
      <c r="H5610">
        <v>1178410</v>
      </c>
    </row>
    <row r="5611" spans="1:8" hidden="1">
      <c r="A5611">
        <v>19.5</v>
      </c>
      <c r="B5611" t="s">
        <v>8</v>
      </c>
      <c r="C5611" t="s">
        <v>9253</v>
      </c>
      <c r="D5611" t="s">
        <v>9254</v>
      </c>
      <c r="E5611" t="s">
        <v>21</v>
      </c>
      <c r="F5611" t="s">
        <v>9252</v>
      </c>
      <c r="G5611">
        <v>1</v>
      </c>
      <c r="H5611">
        <v>1178410</v>
      </c>
    </row>
    <row r="5612" spans="1:8" hidden="1">
      <c r="A5612">
        <v>19.399999999999999</v>
      </c>
      <c r="B5612">
        <v>0</v>
      </c>
      <c r="C5612" t="s">
        <v>9255</v>
      </c>
      <c r="D5612" t="s">
        <v>9256</v>
      </c>
      <c r="E5612" t="s">
        <v>21</v>
      </c>
      <c r="F5612" t="s">
        <v>9252</v>
      </c>
      <c r="G5612">
        <v>2</v>
      </c>
      <c r="H5612">
        <v>1178410</v>
      </c>
    </row>
    <row r="5613" spans="1:8" hidden="1">
      <c r="A5613">
        <v>19.3</v>
      </c>
      <c r="B5613">
        <v>6</v>
      </c>
      <c r="C5613" t="s">
        <v>9257</v>
      </c>
      <c r="D5613" t="s">
        <v>9258</v>
      </c>
      <c r="E5613" t="s">
        <v>21</v>
      </c>
      <c r="F5613" t="s">
        <v>9252</v>
      </c>
      <c r="G5613">
        <v>3</v>
      </c>
      <c r="H5613">
        <v>1178410</v>
      </c>
    </row>
    <row r="5614" spans="1:8" hidden="1">
      <c r="A5614">
        <v>19.2</v>
      </c>
      <c r="B5614">
        <v>1</v>
      </c>
      <c r="C5614" t="s">
        <v>9259</v>
      </c>
      <c r="D5614" t="s">
        <v>9260</v>
      </c>
      <c r="E5614" t="s">
        <v>21</v>
      </c>
      <c r="F5614" t="s">
        <v>9252</v>
      </c>
      <c r="G5614">
        <v>4</v>
      </c>
      <c r="H5614">
        <v>1178410</v>
      </c>
    </row>
    <row r="5615" spans="1:8" hidden="1">
      <c r="A5615">
        <v>19.100000000000001</v>
      </c>
      <c r="B5615">
        <v>0</v>
      </c>
      <c r="C5615" t="s">
        <v>9261</v>
      </c>
      <c r="D5615" t="s">
        <v>9262</v>
      </c>
      <c r="E5615" t="s">
        <v>21</v>
      </c>
      <c r="F5615" t="s">
        <v>9252</v>
      </c>
      <c r="G5615">
        <v>5</v>
      </c>
      <c r="H5615">
        <v>1178410</v>
      </c>
    </row>
    <row r="5616" spans="1:8" hidden="1">
      <c r="A5616">
        <v>18.600000000000001</v>
      </c>
      <c r="B5616">
        <v>6</v>
      </c>
      <c r="C5616" t="s">
        <v>9263</v>
      </c>
      <c r="D5616" t="s">
        <v>9264</v>
      </c>
      <c r="E5616" t="s">
        <v>21</v>
      </c>
      <c r="F5616" t="s">
        <v>9252</v>
      </c>
      <c r="G5616">
        <v>6</v>
      </c>
      <c r="H5616">
        <v>1178410</v>
      </c>
    </row>
    <row r="5617" spans="1:8" hidden="1">
      <c r="A5617">
        <v>18.5</v>
      </c>
      <c r="B5617">
        <v>6</v>
      </c>
      <c r="C5617" t="s">
        <v>9263</v>
      </c>
      <c r="D5617" t="s">
        <v>9265</v>
      </c>
      <c r="E5617" t="s">
        <v>21</v>
      </c>
      <c r="F5617" t="s">
        <v>9252</v>
      </c>
      <c r="G5617">
        <v>7</v>
      </c>
      <c r="H5617">
        <v>1178410</v>
      </c>
    </row>
    <row r="5618" spans="1:8" hidden="1">
      <c r="A5618">
        <v>18.399999999999999</v>
      </c>
      <c r="B5618">
        <v>6</v>
      </c>
      <c r="C5618" t="s">
        <v>9263</v>
      </c>
      <c r="D5618" t="s">
        <v>9266</v>
      </c>
      <c r="E5618" t="s">
        <v>21</v>
      </c>
      <c r="F5618" t="s">
        <v>9252</v>
      </c>
      <c r="G5618">
        <v>8</v>
      </c>
      <c r="H5618">
        <v>1178410</v>
      </c>
    </row>
    <row r="5619" spans="1:8" hidden="1">
      <c r="A5619">
        <v>18.3</v>
      </c>
      <c r="B5619">
        <v>0</v>
      </c>
      <c r="C5619" t="s">
        <v>9267</v>
      </c>
      <c r="D5619" t="s">
        <v>9268</v>
      </c>
      <c r="E5619" t="s">
        <v>21</v>
      </c>
      <c r="F5619" t="s">
        <v>9252</v>
      </c>
      <c r="G5619">
        <v>9</v>
      </c>
      <c r="H5619">
        <v>1178410</v>
      </c>
    </row>
    <row r="5620" spans="1:8" hidden="1">
      <c r="A5620">
        <v>18.2</v>
      </c>
      <c r="B5620">
        <v>0</v>
      </c>
      <c r="C5620" t="s">
        <v>9267</v>
      </c>
      <c r="D5620" t="s">
        <v>9269</v>
      </c>
      <c r="E5620" t="s">
        <v>21</v>
      </c>
      <c r="F5620" t="s">
        <v>9252</v>
      </c>
      <c r="G5620">
        <v>10</v>
      </c>
      <c r="H5620">
        <v>1178410</v>
      </c>
    </row>
    <row r="5621" spans="1:8" hidden="1">
      <c r="A5621">
        <v>18.2</v>
      </c>
      <c r="B5621" t="s">
        <v>108</v>
      </c>
      <c r="C5621" t="s">
        <v>9270</v>
      </c>
      <c r="D5621" t="s">
        <v>9271</v>
      </c>
      <c r="E5621" t="s">
        <v>21</v>
      </c>
      <c r="F5621" t="s">
        <v>9252</v>
      </c>
      <c r="G5621">
        <v>11</v>
      </c>
      <c r="H5621">
        <v>1178410</v>
      </c>
    </row>
    <row r="5622" spans="1:8" hidden="1">
      <c r="A5622">
        <v>18.100000000000001</v>
      </c>
      <c r="B5622">
        <v>0</v>
      </c>
      <c r="C5622" t="s">
        <v>9267</v>
      </c>
      <c r="D5622" t="s">
        <v>9272</v>
      </c>
      <c r="E5622" t="s">
        <v>21</v>
      </c>
      <c r="F5622" t="s">
        <v>9252</v>
      </c>
      <c r="G5622">
        <v>12</v>
      </c>
      <c r="H5622">
        <v>1178410</v>
      </c>
    </row>
    <row r="5623" spans="1:8" hidden="1">
      <c r="A5623">
        <v>17.600000000000001</v>
      </c>
      <c r="B5623">
        <v>4</v>
      </c>
      <c r="C5623" t="s">
        <v>9273</v>
      </c>
      <c r="D5623" t="s">
        <v>9274</v>
      </c>
      <c r="E5623" t="s">
        <v>21</v>
      </c>
      <c r="F5623" t="s">
        <v>9252</v>
      </c>
      <c r="G5623">
        <v>13</v>
      </c>
      <c r="H5623">
        <v>1178410</v>
      </c>
    </row>
    <row r="5624" spans="1:8" hidden="1">
      <c r="A5624">
        <v>17.5</v>
      </c>
      <c r="B5624">
        <v>0</v>
      </c>
      <c r="C5624" t="s">
        <v>9275</v>
      </c>
      <c r="D5624" t="s">
        <v>9276</v>
      </c>
      <c r="E5624" t="s">
        <v>21</v>
      </c>
      <c r="F5624" t="s">
        <v>9252</v>
      </c>
      <c r="G5624">
        <v>14</v>
      </c>
      <c r="H5624">
        <v>1178410</v>
      </c>
    </row>
    <row r="5625" spans="1:8" hidden="1">
      <c r="A5625">
        <v>17.399999999999999</v>
      </c>
      <c r="B5625">
        <v>6</v>
      </c>
      <c r="C5625" t="s">
        <v>9277</v>
      </c>
      <c r="D5625" t="s">
        <v>9278</v>
      </c>
      <c r="E5625" t="s">
        <v>21</v>
      </c>
      <c r="F5625" t="s">
        <v>9252</v>
      </c>
      <c r="G5625">
        <v>15</v>
      </c>
      <c r="H5625">
        <v>1178410</v>
      </c>
    </row>
    <row r="5626" spans="1:8" hidden="1">
      <c r="A5626">
        <v>17.3</v>
      </c>
      <c r="B5626">
        <v>2</v>
      </c>
      <c r="C5626" t="s">
        <v>9279</v>
      </c>
      <c r="D5626" t="s">
        <v>9280</v>
      </c>
      <c r="E5626" t="s">
        <v>21</v>
      </c>
      <c r="F5626" t="s">
        <v>9252</v>
      </c>
      <c r="G5626">
        <v>16</v>
      </c>
      <c r="H5626">
        <v>1178410</v>
      </c>
    </row>
    <row r="5627" spans="1:8" hidden="1">
      <c r="A5627">
        <v>17.2</v>
      </c>
      <c r="B5627">
        <v>6</v>
      </c>
      <c r="C5627" t="s">
        <v>9277</v>
      </c>
      <c r="D5627" t="s">
        <v>9281</v>
      </c>
      <c r="E5627" t="s">
        <v>21</v>
      </c>
      <c r="F5627" t="s">
        <v>9252</v>
      </c>
      <c r="G5627">
        <v>17</v>
      </c>
      <c r="H5627">
        <v>1178410</v>
      </c>
    </row>
    <row r="5628" spans="1:8" hidden="1">
      <c r="A5628">
        <v>17.100000000000001</v>
      </c>
      <c r="B5628">
        <v>0</v>
      </c>
      <c r="C5628" t="s">
        <v>9275</v>
      </c>
      <c r="D5628" t="s">
        <v>9282</v>
      </c>
      <c r="E5628" t="s">
        <v>21</v>
      </c>
      <c r="F5628" t="s">
        <v>9252</v>
      </c>
      <c r="G5628">
        <v>18</v>
      </c>
      <c r="H5628">
        <v>1178410</v>
      </c>
    </row>
    <row r="5629" spans="1:8" hidden="1">
      <c r="A5629">
        <v>16.600000000000001</v>
      </c>
      <c r="B5629">
        <v>1</v>
      </c>
      <c r="C5629" t="s">
        <v>9283</v>
      </c>
      <c r="D5629" t="s">
        <v>9284</v>
      </c>
      <c r="E5629" t="s">
        <v>21</v>
      </c>
      <c r="F5629" t="s">
        <v>9252</v>
      </c>
      <c r="G5629">
        <v>19</v>
      </c>
      <c r="H5629">
        <v>1178410</v>
      </c>
    </row>
    <row r="5630" spans="1:8" hidden="1">
      <c r="A5630">
        <v>16.5</v>
      </c>
      <c r="B5630">
        <v>1</v>
      </c>
      <c r="C5630" t="s">
        <v>9285</v>
      </c>
      <c r="D5630" t="s">
        <v>9286</v>
      </c>
      <c r="E5630" t="s">
        <v>21</v>
      </c>
      <c r="F5630" t="s">
        <v>9252</v>
      </c>
      <c r="G5630">
        <v>20</v>
      </c>
      <c r="H5630">
        <v>1178410</v>
      </c>
    </row>
    <row r="5631" spans="1:8" hidden="1">
      <c r="A5631">
        <v>16.399999999999999</v>
      </c>
      <c r="B5631">
        <v>0</v>
      </c>
      <c r="C5631" t="s">
        <v>9287</v>
      </c>
      <c r="D5631" t="s">
        <v>9288</v>
      </c>
      <c r="E5631" t="s">
        <v>21</v>
      </c>
      <c r="F5631" t="s">
        <v>9252</v>
      </c>
      <c r="G5631">
        <v>21</v>
      </c>
      <c r="H5631">
        <v>1178410</v>
      </c>
    </row>
    <row r="5632" spans="1:8" hidden="1">
      <c r="A5632">
        <v>16.399999999999999</v>
      </c>
      <c r="B5632" t="s">
        <v>108</v>
      </c>
      <c r="C5632" t="s">
        <v>9289</v>
      </c>
      <c r="D5632" t="s">
        <v>9290</v>
      </c>
      <c r="E5632" t="s">
        <v>21</v>
      </c>
      <c r="F5632" t="s">
        <v>9252</v>
      </c>
      <c r="G5632">
        <v>22</v>
      </c>
      <c r="H5632">
        <v>1178410</v>
      </c>
    </row>
    <row r="5633" spans="1:8" hidden="1">
      <c r="A5633">
        <v>16.3</v>
      </c>
      <c r="B5633">
        <v>6</v>
      </c>
      <c r="C5633" t="s">
        <v>9291</v>
      </c>
      <c r="D5633" t="s">
        <v>9292</v>
      </c>
      <c r="E5633" t="s">
        <v>21</v>
      </c>
      <c r="F5633" t="s">
        <v>9252</v>
      </c>
      <c r="G5633">
        <v>23</v>
      </c>
      <c r="H5633">
        <v>1178410</v>
      </c>
    </row>
    <row r="5634" spans="1:8" hidden="1">
      <c r="A5634">
        <v>16.2</v>
      </c>
      <c r="B5634">
        <v>4</v>
      </c>
      <c r="C5634" t="s">
        <v>9293</v>
      </c>
      <c r="D5634" t="s">
        <v>9294</v>
      </c>
      <c r="E5634" t="s">
        <v>21</v>
      </c>
      <c r="F5634" t="s">
        <v>9252</v>
      </c>
      <c r="G5634">
        <v>24</v>
      </c>
      <c r="H5634">
        <v>1178410</v>
      </c>
    </row>
    <row r="5635" spans="1:8" hidden="1">
      <c r="A5635">
        <v>16.2</v>
      </c>
      <c r="B5635" t="s">
        <v>108</v>
      </c>
      <c r="C5635" t="s">
        <v>9289</v>
      </c>
      <c r="D5635" t="s">
        <v>9295</v>
      </c>
      <c r="E5635" t="s">
        <v>21</v>
      </c>
      <c r="F5635" t="s">
        <v>9252</v>
      </c>
      <c r="G5635">
        <v>25</v>
      </c>
      <c r="H5635">
        <v>1178410</v>
      </c>
    </row>
    <row r="5636" spans="1:8" hidden="1">
      <c r="A5636">
        <v>16.100000000000001</v>
      </c>
      <c r="B5636">
        <v>1</v>
      </c>
      <c r="C5636" t="s">
        <v>9283</v>
      </c>
      <c r="D5636" t="s">
        <v>9296</v>
      </c>
      <c r="E5636" t="s">
        <v>21</v>
      </c>
      <c r="F5636" t="s">
        <v>9252</v>
      </c>
      <c r="G5636">
        <v>26</v>
      </c>
      <c r="H5636">
        <v>1178410</v>
      </c>
    </row>
    <row r="5637" spans="1:8" hidden="1">
      <c r="A5637">
        <v>15.6</v>
      </c>
      <c r="B5637">
        <v>0</v>
      </c>
      <c r="C5637" t="s">
        <v>9297</v>
      </c>
      <c r="D5637" t="s">
        <v>9298</v>
      </c>
      <c r="E5637" t="s">
        <v>21</v>
      </c>
      <c r="F5637" t="s">
        <v>9252</v>
      </c>
      <c r="G5637">
        <v>27</v>
      </c>
      <c r="H5637">
        <v>1178410</v>
      </c>
    </row>
    <row r="5638" spans="1:8" hidden="1">
      <c r="A5638">
        <v>15.5</v>
      </c>
      <c r="B5638">
        <v>1</v>
      </c>
      <c r="C5638" t="s">
        <v>9299</v>
      </c>
      <c r="D5638" t="s">
        <v>9300</v>
      </c>
      <c r="E5638" t="s">
        <v>21</v>
      </c>
      <c r="F5638" t="s">
        <v>9252</v>
      </c>
      <c r="G5638">
        <v>28</v>
      </c>
      <c r="H5638">
        <v>1178410</v>
      </c>
    </row>
    <row r="5639" spans="1:8" hidden="1">
      <c r="A5639">
        <v>15.4</v>
      </c>
      <c r="B5639">
        <v>6</v>
      </c>
      <c r="C5639" t="s">
        <v>9301</v>
      </c>
      <c r="D5639" t="s">
        <v>9302</v>
      </c>
      <c r="E5639" t="s">
        <v>21</v>
      </c>
      <c r="F5639" t="s">
        <v>9252</v>
      </c>
      <c r="G5639">
        <v>29</v>
      </c>
      <c r="H5639">
        <v>1178410</v>
      </c>
    </row>
    <row r="5640" spans="1:8" hidden="1">
      <c r="A5640">
        <v>15.3</v>
      </c>
      <c r="B5640">
        <v>6</v>
      </c>
      <c r="C5640" t="s">
        <v>9301</v>
      </c>
      <c r="D5640" t="s">
        <v>9303</v>
      </c>
      <c r="E5640" t="s">
        <v>21</v>
      </c>
      <c r="F5640" t="s">
        <v>9252</v>
      </c>
      <c r="G5640">
        <v>30</v>
      </c>
      <c r="H5640">
        <v>1178410</v>
      </c>
    </row>
    <row r="5641" spans="1:8" hidden="1">
      <c r="A5641">
        <v>15.2</v>
      </c>
      <c r="B5641">
        <v>0</v>
      </c>
      <c r="C5641" t="s">
        <v>9304</v>
      </c>
      <c r="D5641" t="s">
        <v>9305</v>
      </c>
      <c r="E5641" t="s">
        <v>21</v>
      </c>
      <c r="F5641" t="s">
        <v>9252</v>
      </c>
      <c r="G5641">
        <v>31</v>
      </c>
      <c r="H5641">
        <v>1178410</v>
      </c>
    </row>
    <row r="5642" spans="1:8" hidden="1">
      <c r="A5642">
        <v>15.1</v>
      </c>
      <c r="B5642">
        <v>4</v>
      </c>
      <c r="C5642" t="s">
        <v>9306</v>
      </c>
      <c r="D5642" t="s">
        <v>9307</v>
      </c>
      <c r="E5642" t="s">
        <v>21</v>
      </c>
      <c r="F5642" t="s">
        <v>9252</v>
      </c>
      <c r="G5642">
        <v>32</v>
      </c>
      <c r="H5642">
        <v>1178410</v>
      </c>
    </row>
    <row r="5643" spans="1:8" hidden="1">
      <c r="A5643">
        <v>14.6</v>
      </c>
      <c r="B5643">
        <v>6</v>
      </c>
      <c r="C5643" t="s">
        <v>9308</v>
      </c>
      <c r="D5643" t="s">
        <v>9309</v>
      </c>
      <c r="E5643" t="s">
        <v>21</v>
      </c>
      <c r="F5643" t="s">
        <v>9252</v>
      </c>
      <c r="G5643">
        <v>33</v>
      </c>
      <c r="H5643">
        <v>1178410</v>
      </c>
    </row>
    <row r="5644" spans="1:8" hidden="1">
      <c r="A5644">
        <v>14.5</v>
      </c>
      <c r="B5644">
        <v>6</v>
      </c>
      <c r="C5644" t="s">
        <v>9308</v>
      </c>
      <c r="D5644" t="s">
        <v>9310</v>
      </c>
      <c r="E5644" t="s">
        <v>21</v>
      </c>
      <c r="F5644" t="s">
        <v>9252</v>
      </c>
      <c r="G5644">
        <v>34</v>
      </c>
      <c r="H5644">
        <v>1178410</v>
      </c>
    </row>
    <row r="5645" spans="1:8" hidden="1">
      <c r="A5645">
        <v>14.4</v>
      </c>
      <c r="B5645">
        <v>6</v>
      </c>
      <c r="C5645" t="s">
        <v>9308</v>
      </c>
      <c r="D5645" t="s">
        <v>9311</v>
      </c>
      <c r="E5645" t="s">
        <v>21</v>
      </c>
      <c r="F5645" t="s">
        <v>9252</v>
      </c>
      <c r="G5645">
        <v>35</v>
      </c>
      <c r="H5645">
        <v>1178410</v>
      </c>
    </row>
    <row r="5646" spans="1:8" hidden="1">
      <c r="A5646">
        <v>14.4</v>
      </c>
      <c r="B5646" t="s">
        <v>108</v>
      </c>
      <c r="C5646" t="s">
        <v>9312</v>
      </c>
      <c r="D5646" t="s">
        <v>9313</v>
      </c>
      <c r="E5646" t="s">
        <v>21</v>
      </c>
      <c r="F5646" t="s">
        <v>9252</v>
      </c>
      <c r="G5646">
        <v>36</v>
      </c>
      <c r="H5646">
        <v>1178410</v>
      </c>
    </row>
    <row r="5647" spans="1:8" hidden="1">
      <c r="A5647">
        <v>14.3</v>
      </c>
      <c r="B5647">
        <v>1</v>
      </c>
      <c r="C5647" t="s">
        <v>9314</v>
      </c>
      <c r="D5647" t="s">
        <v>9315</v>
      </c>
      <c r="E5647" t="s">
        <v>21</v>
      </c>
      <c r="F5647" t="s">
        <v>9252</v>
      </c>
      <c r="G5647">
        <v>37</v>
      </c>
      <c r="H5647">
        <v>1178410</v>
      </c>
    </row>
    <row r="5648" spans="1:8" hidden="1">
      <c r="A5648">
        <v>14.2</v>
      </c>
      <c r="B5648">
        <v>0</v>
      </c>
      <c r="C5648" t="s">
        <v>9316</v>
      </c>
      <c r="D5648" t="s">
        <v>9317</v>
      </c>
      <c r="E5648" t="s">
        <v>21</v>
      </c>
      <c r="F5648" t="s">
        <v>9252</v>
      </c>
      <c r="G5648">
        <v>38</v>
      </c>
      <c r="H5648">
        <v>1178410</v>
      </c>
    </row>
    <row r="5649" spans="1:8" hidden="1">
      <c r="A5649">
        <v>14.1</v>
      </c>
      <c r="B5649">
        <v>0</v>
      </c>
      <c r="C5649" t="s">
        <v>9316</v>
      </c>
      <c r="D5649" t="s">
        <v>9318</v>
      </c>
      <c r="E5649" t="s">
        <v>21</v>
      </c>
      <c r="F5649" t="s">
        <v>9252</v>
      </c>
      <c r="G5649">
        <v>39</v>
      </c>
      <c r="H5649">
        <v>1178410</v>
      </c>
    </row>
    <row r="5650" spans="1:8" hidden="1">
      <c r="A5650">
        <v>13.6</v>
      </c>
      <c r="B5650">
        <v>0</v>
      </c>
      <c r="C5650" t="s">
        <v>9297</v>
      </c>
      <c r="D5650" t="s">
        <v>9319</v>
      </c>
      <c r="E5650" t="s">
        <v>21</v>
      </c>
      <c r="F5650" t="s">
        <v>9252</v>
      </c>
      <c r="G5650">
        <v>40</v>
      </c>
      <c r="H5650">
        <v>1178410</v>
      </c>
    </row>
    <row r="5651" spans="1:8" hidden="1">
      <c r="A5651">
        <v>13.5</v>
      </c>
      <c r="B5651">
        <v>1</v>
      </c>
      <c r="C5651" t="s">
        <v>9299</v>
      </c>
      <c r="D5651" t="s">
        <v>9320</v>
      </c>
      <c r="E5651" t="s">
        <v>21</v>
      </c>
      <c r="F5651" t="s">
        <v>9252</v>
      </c>
      <c r="G5651">
        <v>41</v>
      </c>
      <c r="H5651">
        <v>1178410</v>
      </c>
    </row>
    <row r="5652" spans="1:8" hidden="1">
      <c r="A5652">
        <v>13.4</v>
      </c>
      <c r="B5652">
        <v>1</v>
      </c>
      <c r="C5652" t="s">
        <v>9321</v>
      </c>
      <c r="D5652" t="s">
        <v>9322</v>
      </c>
      <c r="E5652" t="s">
        <v>21</v>
      </c>
      <c r="F5652" t="s">
        <v>9252</v>
      </c>
      <c r="G5652">
        <v>42</v>
      </c>
      <c r="H5652">
        <v>1178410</v>
      </c>
    </row>
    <row r="5653" spans="1:8" hidden="1">
      <c r="A5653">
        <v>13.3</v>
      </c>
      <c r="B5653">
        <v>0</v>
      </c>
      <c r="C5653" t="s">
        <v>9297</v>
      </c>
      <c r="D5653" t="s">
        <v>9323</v>
      </c>
      <c r="E5653" t="s">
        <v>21</v>
      </c>
      <c r="F5653" t="s">
        <v>9252</v>
      </c>
      <c r="G5653">
        <v>43</v>
      </c>
      <c r="H5653">
        <v>1178410</v>
      </c>
    </row>
    <row r="5654" spans="1:8" hidden="1">
      <c r="A5654">
        <v>13.2</v>
      </c>
      <c r="B5654">
        <v>4</v>
      </c>
      <c r="C5654" t="s">
        <v>9324</v>
      </c>
      <c r="D5654" t="s">
        <v>9325</v>
      </c>
      <c r="E5654" t="s">
        <v>21</v>
      </c>
      <c r="F5654" t="s">
        <v>9252</v>
      </c>
      <c r="G5654">
        <v>44</v>
      </c>
      <c r="H5654">
        <v>1178410</v>
      </c>
    </row>
    <row r="5655" spans="1:8" hidden="1">
      <c r="A5655">
        <v>13.1</v>
      </c>
      <c r="B5655">
        <v>1</v>
      </c>
      <c r="C5655" t="s">
        <v>9299</v>
      </c>
      <c r="D5655" t="s">
        <v>9326</v>
      </c>
      <c r="E5655" t="s">
        <v>21</v>
      </c>
      <c r="F5655" t="s">
        <v>9252</v>
      </c>
      <c r="G5655">
        <v>45</v>
      </c>
      <c r="H5655">
        <v>1178410</v>
      </c>
    </row>
    <row r="5656" spans="1:8" hidden="1">
      <c r="A5656">
        <v>12.6</v>
      </c>
      <c r="B5656">
        <v>0</v>
      </c>
      <c r="C5656" t="s">
        <v>9327</v>
      </c>
      <c r="D5656" t="s">
        <v>9328</v>
      </c>
      <c r="E5656" t="s">
        <v>21</v>
      </c>
      <c r="F5656" t="s">
        <v>9252</v>
      </c>
      <c r="G5656">
        <v>46</v>
      </c>
      <c r="H5656">
        <v>1178410</v>
      </c>
    </row>
    <row r="5657" spans="1:8" hidden="1">
      <c r="A5657">
        <v>12.5</v>
      </c>
      <c r="B5657">
        <v>0</v>
      </c>
      <c r="C5657" t="s">
        <v>9327</v>
      </c>
      <c r="D5657" t="s">
        <v>9329</v>
      </c>
      <c r="E5657" t="s">
        <v>21</v>
      </c>
      <c r="F5657" t="s">
        <v>9252</v>
      </c>
      <c r="G5657">
        <v>47</v>
      </c>
      <c r="H5657">
        <v>1178410</v>
      </c>
    </row>
    <row r="5658" spans="1:8" hidden="1">
      <c r="A5658">
        <v>12.4</v>
      </c>
      <c r="B5658">
        <v>6</v>
      </c>
      <c r="C5658" t="s">
        <v>9308</v>
      </c>
      <c r="D5658" t="s">
        <v>9330</v>
      </c>
      <c r="E5658" t="s">
        <v>21</v>
      </c>
      <c r="F5658" t="s">
        <v>9252</v>
      </c>
      <c r="G5658">
        <v>48</v>
      </c>
      <c r="H5658">
        <v>1178410</v>
      </c>
    </row>
    <row r="5659" spans="1:8" hidden="1">
      <c r="A5659">
        <v>12.4</v>
      </c>
      <c r="B5659" t="s">
        <v>108</v>
      </c>
      <c r="C5659" t="s">
        <v>9312</v>
      </c>
      <c r="D5659" t="s">
        <v>9331</v>
      </c>
      <c r="E5659" t="s">
        <v>21</v>
      </c>
      <c r="F5659" t="s">
        <v>9252</v>
      </c>
      <c r="G5659">
        <v>49</v>
      </c>
      <c r="H5659">
        <v>1178410</v>
      </c>
    </row>
    <row r="5660" spans="1:8" hidden="1">
      <c r="A5660">
        <v>12.3</v>
      </c>
      <c r="B5660">
        <v>1</v>
      </c>
      <c r="C5660" t="s">
        <v>9314</v>
      </c>
      <c r="D5660" t="s">
        <v>9332</v>
      </c>
      <c r="E5660" t="s">
        <v>21</v>
      </c>
      <c r="F5660" t="s">
        <v>9252</v>
      </c>
      <c r="G5660">
        <v>50</v>
      </c>
      <c r="H5660">
        <v>1178410</v>
      </c>
    </row>
    <row r="5661" spans="1:8" hidden="1">
      <c r="A5661">
        <v>12.2</v>
      </c>
      <c r="B5661">
        <v>4</v>
      </c>
      <c r="C5661" t="s">
        <v>9333</v>
      </c>
      <c r="D5661" t="s">
        <v>9334</v>
      </c>
      <c r="E5661" t="s">
        <v>21</v>
      </c>
      <c r="F5661" t="s">
        <v>9252</v>
      </c>
      <c r="G5661">
        <v>51</v>
      </c>
      <c r="H5661">
        <v>1178410</v>
      </c>
    </row>
    <row r="5662" spans="1:8" hidden="1">
      <c r="A5662">
        <v>12.1</v>
      </c>
      <c r="B5662">
        <v>1</v>
      </c>
      <c r="C5662" t="s">
        <v>9335</v>
      </c>
      <c r="D5662" t="s">
        <v>9336</v>
      </c>
      <c r="E5662" t="s">
        <v>21</v>
      </c>
      <c r="F5662" t="s">
        <v>9252</v>
      </c>
      <c r="G5662">
        <v>52</v>
      </c>
      <c r="H5662">
        <v>1178410</v>
      </c>
    </row>
    <row r="5663" spans="1:8" hidden="1">
      <c r="A5663">
        <v>11.6</v>
      </c>
      <c r="B5663">
        <v>2</v>
      </c>
      <c r="C5663" t="s">
        <v>9337</v>
      </c>
      <c r="D5663" t="s">
        <v>9338</v>
      </c>
      <c r="E5663" t="s">
        <v>21</v>
      </c>
      <c r="F5663" t="s">
        <v>9252</v>
      </c>
      <c r="G5663">
        <v>53</v>
      </c>
      <c r="H5663">
        <v>1178410</v>
      </c>
    </row>
    <row r="5664" spans="1:8" hidden="1">
      <c r="A5664">
        <v>11.5</v>
      </c>
      <c r="B5664" t="s">
        <v>8</v>
      </c>
      <c r="C5664" t="s">
        <v>9339</v>
      </c>
      <c r="D5664" t="s">
        <v>9340</v>
      </c>
      <c r="E5664" t="s">
        <v>21</v>
      </c>
      <c r="F5664" t="s">
        <v>9252</v>
      </c>
      <c r="G5664">
        <v>54</v>
      </c>
      <c r="H5664">
        <v>1178410</v>
      </c>
    </row>
    <row r="5665" spans="1:8" hidden="1">
      <c r="A5665">
        <v>11.4</v>
      </c>
      <c r="B5665">
        <v>1</v>
      </c>
      <c r="C5665" t="s">
        <v>9341</v>
      </c>
      <c r="D5665" t="s">
        <v>9342</v>
      </c>
      <c r="E5665" t="s">
        <v>21</v>
      </c>
      <c r="F5665" t="s">
        <v>9252</v>
      </c>
      <c r="G5665">
        <v>55</v>
      </c>
      <c r="H5665">
        <v>1178410</v>
      </c>
    </row>
    <row r="5666" spans="1:8" hidden="1">
      <c r="A5666">
        <v>11.3</v>
      </c>
      <c r="B5666">
        <v>0</v>
      </c>
      <c r="C5666" t="s">
        <v>9343</v>
      </c>
      <c r="D5666" t="s">
        <v>9344</v>
      </c>
      <c r="E5666" t="s">
        <v>21</v>
      </c>
      <c r="F5666" t="s">
        <v>9252</v>
      </c>
      <c r="G5666">
        <v>56</v>
      </c>
      <c r="H5666">
        <v>1178410</v>
      </c>
    </row>
    <row r="5667" spans="1:8" hidden="1">
      <c r="A5667">
        <v>11.2</v>
      </c>
      <c r="B5667">
        <v>4</v>
      </c>
      <c r="C5667" t="s">
        <v>9345</v>
      </c>
      <c r="D5667" t="s">
        <v>9346</v>
      </c>
      <c r="E5667" t="s">
        <v>21</v>
      </c>
      <c r="F5667" t="s">
        <v>9252</v>
      </c>
      <c r="G5667">
        <v>57</v>
      </c>
      <c r="H5667">
        <v>1178410</v>
      </c>
    </row>
    <row r="5668" spans="1:8" hidden="1">
      <c r="A5668">
        <v>11.1</v>
      </c>
      <c r="B5668">
        <v>2</v>
      </c>
      <c r="C5668" t="s">
        <v>9337</v>
      </c>
      <c r="D5668" t="s">
        <v>9347</v>
      </c>
      <c r="E5668" t="s">
        <v>21</v>
      </c>
      <c r="F5668" t="s">
        <v>9252</v>
      </c>
      <c r="G5668">
        <v>58</v>
      </c>
      <c r="H5668">
        <v>1178410</v>
      </c>
    </row>
    <row r="5669" spans="1:8" hidden="1">
      <c r="A5669">
        <v>10.6</v>
      </c>
      <c r="B5669">
        <v>0</v>
      </c>
      <c r="C5669" t="s">
        <v>9348</v>
      </c>
      <c r="D5669" t="s">
        <v>9349</v>
      </c>
      <c r="E5669" t="s">
        <v>21</v>
      </c>
      <c r="F5669" t="s">
        <v>9252</v>
      </c>
      <c r="G5669">
        <v>59</v>
      </c>
      <c r="H5669">
        <v>1178410</v>
      </c>
    </row>
    <row r="5670" spans="1:8" hidden="1">
      <c r="A5670">
        <v>10.6</v>
      </c>
      <c r="B5670" t="s">
        <v>108</v>
      </c>
      <c r="C5670" t="s">
        <v>9350</v>
      </c>
      <c r="D5670" t="s">
        <v>9351</v>
      </c>
      <c r="E5670" t="s">
        <v>21</v>
      </c>
      <c r="F5670" t="s">
        <v>9252</v>
      </c>
      <c r="G5670">
        <v>60</v>
      </c>
      <c r="H5670">
        <v>1178410</v>
      </c>
    </row>
    <row r="5671" spans="1:8" hidden="1">
      <c r="A5671">
        <v>10.6</v>
      </c>
      <c r="B5671" t="s">
        <v>108</v>
      </c>
      <c r="C5671" t="s">
        <v>9350</v>
      </c>
      <c r="D5671" t="s">
        <v>9352</v>
      </c>
      <c r="E5671" t="s">
        <v>21</v>
      </c>
      <c r="F5671" t="s">
        <v>9252</v>
      </c>
      <c r="G5671">
        <v>61</v>
      </c>
      <c r="H5671">
        <v>1178410</v>
      </c>
    </row>
    <row r="5672" spans="1:8" hidden="1">
      <c r="A5672">
        <v>10.5</v>
      </c>
      <c r="B5672">
        <v>0</v>
      </c>
      <c r="C5672" t="s">
        <v>9348</v>
      </c>
      <c r="D5672" t="s">
        <v>9353</v>
      </c>
      <c r="E5672" t="s">
        <v>21</v>
      </c>
      <c r="F5672" t="s">
        <v>9252</v>
      </c>
      <c r="G5672">
        <v>62</v>
      </c>
      <c r="H5672">
        <v>1178410</v>
      </c>
    </row>
    <row r="5673" spans="1:8" hidden="1">
      <c r="A5673">
        <v>10.4</v>
      </c>
      <c r="B5673">
        <v>1</v>
      </c>
      <c r="C5673" t="s">
        <v>9314</v>
      </c>
      <c r="D5673" t="s">
        <v>9354</v>
      </c>
      <c r="E5673" t="s">
        <v>21</v>
      </c>
      <c r="F5673" t="s">
        <v>9252</v>
      </c>
      <c r="G5673">
        <v>63</v>
      </c>
      <c r="H5673">
        <v>1178410</v>
      </c>
    </row>
    <row r="5674" spans="1:8" hidden="1">
      <c r="A5674">
        <v>10.3</v>
      </c>
      <c r="B5674">
        <v>4</v>
      </c>
      <c r="C5674" t="s">
        <v>9333</v>
      </c>
      <c r="D5674" t="s">
        <v>9355</v>
      </c>
      <c r="E5674" t="s">
        <v>21</v>
      </c>
      <c r="F5674" t="s">
        <v>9252</v>
      </c>
      <c r="G5674">
        <v>64</v>
      </c>
      <c r="H5674">
        <v>1178410</v>
      </c>
    </row>
    <row r="5675" spans="1:8" hidden="1">
      <c r="A5675">
        <v>10.199999999999999</v>
      </c>
      <c r="B5675">
        <v>4</v>
      </c>
      <c r="C5675" t="s">
        <v>9333</v>
      </c>
      <c r="D5675" t="s">
        <v>9356</v>
      </c>
      <c r="E5675" t="s">
        <v>21</v>
      </c>
      <c r="F5675" t="s">
        <v>9252</v>
      </c>
      <c r="G5675">
        <v>65</v>
      </c>
      <c r="H5675">
        <v>1178410</v>
      </c>
    </row>
    <row r="5676" spans="1:8" hidden="1">
      <c r="A5676">
        <v>10.1</v>
      </c>
      <c r="B5676">
        <v>1</v>
      </c>
      <c r="C5676" t="s">
        <v>9357</v>
      </c>
      <c r="D5676" t="s">
        <v>9358</v>
      </c>
      <c r="E5676" t="s">
        <v>21</v>
      </c>
      <c r="F5676" t="s">
        <v>9252</v>
      </c>
      <c r="G5676">
        <v>66</v>
      </c>
      <c r="H5676">
        <v>1178410</v>
      </c>
    </row>
    <row r="5677" spans="1:8" hidden="1">
      <c r="A5677">
        <v>9.6</v>
      </c>
      <c r="B5677">
        <v>4</v>
      </c>
      <c r="C5677" t="s">
        <v>9359</v>
      </c>
      <c r="D5677" t="s">
        <v>9360</v>
      </c>
      <c r="E5677" t="s">
        <v>21</v>
      </c>
      <c r="F5677" t="s">
        <v>9252</v>
      </c>
      <c r="G5677">
        <v>67</v>
      </c>
      <c r="H5677">
        <v>1178410</v>
      </c>
    </row>
    <row r="5678" spans="1:8" hidden="1">
      <c r="A5678">
        <v>9.5</v>
      </c>
      <c r="B5678">
        <v>1</v>
      </c>
      <c r="C5678" t="s">
        <v>9361</v>
      </c>
      <c r="D5678" t="s">
        <v>9362</v>
      </c>
      <c r="E5678" t="s">
        <v>21</v>
      </c>
      <c r="F5678" t="s">
        <v>9252</v>
      </c>
      <c r="G5678">
        <v>68</v>
      </c>
      <c r="H5678">
        <v>1178410</v>
      </c>
    </row>
    <row r="5679" spans="1:8" hidden="1">
      <c r="A5679">
        <v>9.4</v>
      </c>
      <c r="B5679">
        <v>0</v>
      </c>
      <c r="C5679" t="s">
        <v>9363</v>
      </c>
      <c r="D5679" t="s">
        <v>9364</v>
      </c>
      <c r="E5679" t="s">
        <v>21</v>
      </c>
      <c r="F5679" t="s">
        <v>9252</v>
      </c>
      <c r="G5679">
        <v>69</v>
      </c>
      <c r="H5679">
        <v>1178410</v>
      </c>
    </row>
    <row r="5680" spans="1:8" hidden="1">
      <c r="A5680">
        <v>9.3000000000000007</v>
      </c>
      <c r="B5680">
        <v>0</v>
      </c>
      <c r="C5680" t="s">
        <v>9363</v>
      </c>
      <c r="D5680" t="s">
        <v>9365</v>
      </c>
      <c r="E5680" t="s">
        <v>21</v>
      </c>
      <c r="F5680" t="s">
        <v>9252</v>
      </c>
      <c r="G5680">
        <v>70</v>
      </c>
      <c r="H5680">
        <v>1178410</v>
      </c>
    </row>
    <row r="5681" spans="1:8" hidden="1">
      <c r="A5681">
        <v>9.3000000000000007</v>
      </c>
      <c r="B5681" t="s">
        <v>573</v>
      </c>
      <c r="C5681" t="s">
        <v>9366</v>
      </c>
      <c r="D5681" t="s">
        <v>9367</v>
      </c>
      <c r="E5681" t="s">
        <v>21</v>
      </c>
      <c r="F5681" t="s">
        <v>9252</v>
      </c>
      <c r="G5681">
        <v>71</v>
      </c>
      <c r="H5681">
        <v>1178410</v>
      </c>
    </row>
    <row r="5682" spans="1:8" hidden="1">
      <c r="A5682">
        <v>9.1999999999999993</v>
      </c>
      <c r="B5682">
        <v>0</v>
      </c>
      <c r="C5682" t="s">
        <v>9363</v>
      </c>
      <c r="D5682" t="s">
        <v>9368</v>
      </c>
      <c r="E5682" t="s">
        <v>21</v>
      </c>
      <c r="F5682" t="s">
        <v>9252</v>
      </c>
      <c r="G5682">
        <v>72</v>
      </c>
      <c r="H5682">
        <v>1178410</v>
      </c>
    </row>
    <row r="5683" spans="1:8" hidden="1">
      <c r="A5683">
        <v>9.1</v>
      </c>
      <c r="B5683">
        <v>4</v>
      </c>
      <c r="C5683" t="s">
        <v>9369</v>
      </c>
      <c r="D5683" t="s">
        <v>9370</v>
      </c>
      <c r="E5683" t="s">
        <v>9371</v>
      </c>
      <c r="F5683" t="s">
        <v>9252</v>
      </c>
      <c r="G5683">
        <v>73</v>
      </c>
      <c r="H5683">
        <v>1178410</v>
      </c>
    </row>
    <row r="5684" spans="1:8" hidden="1">
      <c r="A5684">
        <v>8.6</v>
      </c>
      <c r="B5684">
        <v>1</v>
      </c>
      <c r="C5684" t="s">
        <v>9372</v>
      </c>
      <c r="D5684" t="s">
        <v>9373</v>
      </c>
      <c r="E5684" t="s">
        <v>21</v>
      </c>
      <c r="F5684" t="s">
        <v>9252</v>
      </c>
      <c r="G5684">
        <v>74</v>
      </c>
      <c r="H5684">
        <v>1178410</v>
      </c>
    </row>
    <row r="5685" spans="1:8" hidden="1">
      <c r="A5685">
        <v>8.5</v>
      </c>
      <c r="B5685">
        <v>1</v>
      </c>
      <c r="C5685" t="s">
        <v>9341</v>
      </c>
      <c r="D5685" t="s">
        <v>9374</v>
      </c>
      <c r="E5685" t="s">
        <v>21</v>
      </c>
      <c r="F5685" t="s">
        <v>9252</v>
      </c>
      <c r="G5685">
        <v>75</v>
      </c>
      <c r="H5685">
        <v>1178410</v>
      </c>
    </row>
    <row r="5686" spans="1:8" hidden="1">
      <c r="A5686">
        <v>8.4</v>
      </c>
      <c r="B5686">
        <v>0</v>
      </c>
      <c r="C5686" t="s">
        <v>9343</v>
      </c>
      <c r="D5686" t="s">
        <v>9375</v>
      </c>
      <c r="E5686" t="s">
        <v>21</v>
      </c>
      <c r="F5686" t="s">
        <v>9252</v>
      </c>
      <c r="G5686">
        <v>76</v>
      </c>
      <c r="H5686">
        <v>1178410</v>
      </c>
    </row>
    <row r="5687" spans="1:8" hidden="1">
      <c r="A5687">
        <v>8.3000000000000007</v>
      </c>
      <c r="B5687">
        <v>0</v>
      </c>
      <c r="C5687" t="s">
        <v>9343</v>
      </c>
      <c r="D5687" t="s">
        <v>9376</v>
      </c>
      <c r="E5687" t="s">
        <v>21</v>
      </c>
      <c r="F5687" t="s">
        <v>9252</v>
      </c>
      <c r="G5687">
        <v>77</v>
      </c>
      <c r="H5687">
        <v>1178410</v>
      </c>
    </row>
    <row r="5688" spans="1:8" hidden="1">
      <c r="A5688">
        <v>8.1999999999999993</v>
      </c>
      <c r="B5688">
        <v>0</v>
      </c>
      <c r="C5688" t="s">
        <v>9343</v>
      </c>
      <c r="D5688" t="s">
        <v>9377</v>
      </c>
      <c r="E5688" t="s">
        <v>21</v>
      </c>
      <c r="F5688" t="s">
        <v>9252</v>
      </c>
      <c r="G5688">
        <v>78</v>
      </c>
      <c r="H5688">
        <v>1178410</v>
      </c>
    </row>
    <row r="5689" spans="1:8" hidden="1">
      <c r="A5689">
        <v>8.1</v>
      </c>
      <c r="B5689">
        <v>0</v>
      </c>
      <c r="C5689" t="s">
        <v>9343</v>
      </c>
      <c r="D5689" t="s">
        <v>9378</v>
      </c>
      <c r="E5689" t="s">
        <v>21</v>
      </c>
      <c r="F5689" t="s">
        <v>9252</v>
      </c>
      <c r="G5689">
        <v>79</v>
      </c>
      <c r="H5689">
        <v>1178410</v>
      </c>
    </row>
    <row r="5690" spans="1:8" hidden="1">
      <c r="A5690">
        <v>7.6</v>
      </c>
      <c r="B5690">
        <v>0</v>
      </c>
      <c r="C5690" t="s">
        <v>9363</v>
      </c>
      <c r="D5690" t="s">
        <v>9379</v>
      </c>
      <c r="E5690" t="s">
        <v>21</v>
      </c>
      <c r="F5690" t="s">
        <v>9252</v>
      </c>
      <c r="G5690">
        <v>80</v>
      </c>
      <c r="H5690">
        <v>1178410</v>
      </c>
    </row>
    <row r="5691" spans="1:8" hidden="1">
      <c r="A5691">
        <v>7.5</v>
      </c>
      <c r="B5691">
        <v>0</v>
      </c>
      <c r="C5691" t="s">
        <v>9363</v>
      </c>
      <c r="D5691" t="s">
        <v>9380</v>
      </c>
      <c r="E5691" t="s">
        <v>21</v>
      </c>
      <c r="F5691" t="s">
        <v>9252</v>
      </c>
      <c r="G5691">
        <v>81</v>
      </c>
      <c r="H5691">
        <v>1178410</v>
      </c>
    </row>
    <row r="5692" spans="1:8" hidden="1">
      <c r="A5692">
        <v>7.4</v>
      </c>
      <c r="B5692">
        <v>0</v>
      </c>
      <c r="C5692" t="s">
        <v>9363</v>
      </c>
      <c r="D5692" t="s">
        <v>9381</v>
      </c>
      <c r="E5692" t="s">
        <v>21</v>
      </c>
      <c r="F5692" t="s">
        <v>9252</v>
      </c>
      <c r="G5692">
        <v>82</v>
      </c>
      <c r="H5692">
        <v>1178410</v>
      </c>
    </row>
    <row r="5693" spans="1:8" hidden="1">
      <c r="A5693">
        <v>7.3</v>
      </c>
      <c r="B5693">
        <v>0</v>
      </c>
      <c r="C5693" t="s">
        <v>9363</v>
      </c>
      <c r="D5693" t="s">
        <v>9382</v>
      </c>
      <c r="E5693" t="s">
        <v>21</v>
      </c>
      <c r="F5693" t="s">
        <v>9252</v>
      </c>
      <c r="G5693">
        <v>83</v>
      </c>
      <c r="H5693">
        <v>1178410</v>
      </c>
    </row>
    <row r="5694" spans="1:8" hidden="1">
      <c r="A5694">
        <v>7.2</v>
      </c>
      <c r="B5694">
        <v>1</v>
      </c>
      <c r="C5694" t="s">
        <v>9283</v>
      </c>
      <c r="D5694" t="s">
        <v>9383</v>
      </c>
      <c r="E5694" t="s">
        <v>21</v>
      </c>
      <c r="F5694" t="s">
        <v>9252</v>
      </c>
      <c r="G5694">
        <v>84</v>
      </c>
      <c r="H5694">
        <v>1178410</v>
      </c>
    </row>
    <row r="5695" spans="1:8" hidden="1">
      <c r="A5695">
        <v>7.1</v>
      </c>
      <c r="B5695">
        <v>4</v>
      </c>
      <c r="C5695" t="s">
        <v>9359</v>
      </c>
      <c r="D5695" t="s">
        <v>9384</v>
      </c>
      <c r="E5695" t="s">
        <v>9385</v>
      </c>
      <c r="F5695" t="s">
        <v>9252</v>
      </c>
      <c r="G5695">
        <v>85</v>
      </c>
      <c r="H5695">
        <v>1178410</v>
      </c>
    </row>
    <row r="5696" spans="1:8" hidden="1">
      <c r="A5696">
        <v>6.6</v>
      </c>
      <c r="B5696">
        <v>0</v>
      </c>
      <c r="C5696" t="s">
        <v>9386</v>
      </c>
      <c r="D5696" t="s">
        <v>4886</v>
      </c>
      <c r="E5696" t="s">
        <v>21</v>
      </c>
      <c r="F5696" t="s">
        <v>9252</v>
      </c>
      <c r="G5696">
        <v>86</v>
      </c>
      <c r="H5696">
        <v>1178410</v>
      </c>
    </row>
    <row r="5697" spans="1:8" hidden="1">
      <c r="A5697">
        <v>6.5</v>
      </c>
      <c r="B5697">
        <v>0</v>
      </c>
      <c r="C5697" t="s">
        <v>9386</v>
      </c>
      <c r="D5697" t="s">
        <v>9387</v>
      </c>
      <c r="E5697" t="s">
        <v>21</v>
      </c>
      <c r="F5697" t="s">
        <v>9252</v>
      </c>
      <c r="G5697">
        <v>87</v>
      </c>
      <c r="H5697">
        <v>1178410</v>
      </c>
    </row>
    <row r="5698" spans="1:8" hidden="1">
      <c r="A5698">
        <v>6.4</v>
      </c>
      <c r="B5698">
        <v>0</v>
      </c>
      <c r="C5698" t="s">
        <v>9386</v>
      </c>
      <c r="D5698" t="s">
        <v>9388</v>
      </c>
      <c r="E5698" t="s">
        <v>21</v>
      </c>
      <c r="F5698" t="s">
        <v>9252</v>
      </c>
      <c r="G5698">
        <v>88</v>
      </c>
      <c r="H5698">
        <v>1178410</v>
      </c>
    </row>
    <row r="5699" spans="1:8" hidden="1">
      <c r="A5699">
        <v>6.3</v>
      </c>
      <c r="B5699">
        <v>1</v>
      </c>
      <c r="C5699" t="s">
        <v>9341</v>
      </c>
      <c r="D5699" t="s">
        <v>9389</v>
      </c>
      <c r="E5699" t="s">
        <v>21</v>
      </c>
      <c r="F5699" t="s">
        <v>9252</v>
      </c>
      <c r="G5699">
        <v>89</v>
      </c>
      <c r="H5699">
        <v>1178410</v>
      </c>
    </row>
    <row r="5700" spans="1:8" hidden="1">
      <c r="A5700">
        <v>6.2</v>
      </c>
      <c r="B5700">
        <v>1</v>
      </c>
      <c r="C5700" t="s">
        <v>9372</v>
      </c>
      <c r="D5700" t="s">
        <v>9390</v>
      </c>
      <c r="E5700" t="s">
        <v>21</v>
      </c>
      <c r="F5700" t="s">
        <v>9252</v>
      </c>
      <c r="G5700">
        <v>90</v>
      </c>
      <c r="H5700">
        <v>1178410</v>
      </c>
    </row>
    <row r="5701" spans="1:8" hidden="1">
      <c r="A5701">
        <v>6.1</v>
      </c>
      <c r="B5701">
        <v>0</v>
      </c>
      <c r="C5701" t="s">
        <v>9386</v>
      </c>
      <c r="D5701" t="s">
        <v>9391</v>
      </c>
      <c r="E5701" t="s">
        <v>21</v>
      </c>
      <c r="F5701" t="s">
        <v>9252</v>
      </c>
      <c r="G5701">
        <v>91</v>
      </c>
      <c r="H5701">
        <v>1178410</v>
      </c>
    </row>
    <row r="5702" spans="1:8" hidden="1">
      <c r="A5702">
        <v>5.6</v>
      </c>
      <c r="B5702">
        <v>4</v>
      </c>
      <c r="C5702" t="s">
        <v>9359</v>
      </c>
      <c r="D5702" t="s">
        <v>9392</v>
      </c>
      <c r="E5702" t="s">
        <v>21</v>
      </c>
      <c r="F5702" t="s">
        <v>9252</v>
      </c>
      <c r="G5702">
        <v>92</v>
      </c>
      <c r="H5702">
        <v>1178410</v>
      </c>
    </row>
    <row r="5703" spans="1:8" hidden="1">
      <c r="A5703">
        <v>5.5</v>
      </c>
      <c r="B5703">
        <v>0</v>
      </c>
      <c r="C5703" t="s">
        <v>9393</v>
      </c>
      <c r="D5703" t="s">
        <v>9394</v>
      </c>
      <c r="E5703" t="s">
        <v>9395</v>
      </c>
      <c r="F5703" t="s">
        <v>9252</v>
      </c>
      <c r="G5703">
        <v>93</v>
      </c>
      <c r="H5703">
        <v>1178410</v>
      </c>
    </row>
    <row r="5704" spans="1:8" hidden="1">
      <c r="A5704">
        <v>5.4</v>
      </c>
      <c r="B5704">
        <v>0</v>
      </c>
      <c r="C5704" t="s">
        <v>9393</v>
      </c>
      <c r="D5704" t="s">
        <v>9396</v>
      </c>
      <c r="E5704" t="s">
        <v>21</v>
      </c>
      <c r="F5704" t="s">
        <v>9252</v>
      </c>
      <c r="G5704">
        <v>94</v>
      </c>
      <c r="H5704">
        <v>1178410</v>
      </c>
    </row>
    <row r="5705" spans="1:8" hidden="1">
      <c r="A5705">
        <v>5.3</v>
      </c>
      <c r="B5705">
        <v>0</v>
      </c>
      <c r="C5705" t="s">
        <v>9393</v>
      </c>
      <c r="D5705" t="s">
        <v>9397</v>
      </c>
      <c r="E5705" t="s">
        <v>21</v>
      </c>
      <c r="F5705" t="s">
        <v>9252</v>
      </c>
      <c r="G5705">
        <v>95</v>
      </c>
      <c r="H5705">
        <v>1178410</v>
      </c>
    </row>
    <row r="5706" spans="1:8" hidden="1">
      <c r="A5706">
        <v>5.2</v>
      </c>
      <c r="B5706">
        <v>0</v>
      </c>
      <c r="C5706" t="s">
        <v>9393</v>
      </c>
      <c r="D5706" t="s">
        <v>9398</v>
      </c>
      <c r="E5706" t="s">
        <v>21</v>
      </c>
      <c r="F5706" t="s">
        <v>9252</v>
      </c>
      <c r="G5706">
        <v>96</v>
      </c>
      <c r="H5706">
        <v>1178410</v>
      </c>
    </row>
    <row r="5707" spans="1:8" hidden="1">
      <c r="A5707">
        <v>5.0999999999999996</v>
      </c>
      <c r="B5707">
        <v>0</v>
      </c>
      <c r="C5707" t="s">
        <v>9393</v>
      </c>
      <c r="D5707" t="s">
        <v>9399</v>
      </c>
      <c r="E5707" t="s">
        <v>21</v>
      </c>
      <c r="F5707" t="s">
        <v>9252</v>
      </c>
      <c r="G5707">
        <v>97</v>
      </c>
      <c r="H5707">
        <v>1178410</v>
      </c>
    </row>
    <row r="5708" spans="1:8" hidden="1">
      <c r="A5708">
        <v>4.5999999999999996</v>
      </c>
      <c r="B5708" t="s">
        <v>8</v>
      </c>
      <c r="C5708" t="s">
        <v>9400</v>
      </c>
      <c r="D5708" t="s">
        <v>9401</v>
      </c>
      <c r="E5708" t="s">
        <v>9402</v>
      </c>
      <c r="F5708" t="s">
        <v>9252</v>
      </c>
      <c r="G5708">
        <v>98</v>
      </c>
      <c r="H5708">
        <v>1178410</v>
      </c>
    </row>
    <row r="5709" spans="1:8" hidden="1">
      <c r="A5709">
        <v>4.5</v>
      </c>
      <c r="B5709">
        <v>0</v>
      </c>
      <c r="C5709" t="s">
        <v>9403</v>
      </c>
      <c r="D5709" t="s">
        <v>9404</v>
      </c>
      <c r="E5709" t="s">
        <v>21</v>
      </c>
      <c r="F5709" t="s">
        <v>9252</v>
      </c>
      <c r="G5709">
        <v>99</v>
      </c>
      <c r="H5709">
        <v>1178410</v>
      </c>
    </row>
    <row r="5710" spans="1:8" hidden="1">
      <c r="A5710">
        <v>4.4000000000000004</v>
      </c>
      <c r="B5710">
        <v>4</v>
      </c>
      <c r="C5710" t="s">
        <v>9405</v>
      </c>
      <c r="D5710" t="s">
        <v>9406</v>
      </c>
      <c r="E5710" t="s">
        <v>21</v>
      </c>
      <c r="F5710" t="s">
        <v>9252</v>
      </c>
      <c r="G5710">
        <v>100</v>
      </c>
      <c r="H5710">
        <v>1178410</v>
      </c>
    </row>
    <row r="5711" spans="1:8" hidden="1">
      <c r="A5711">
        <v>4.3</v>
      </c>
      <c r="B5711">
        <v>1</v>
      </c>
      <c r="C5711" t="s">
        <v>9407</v>
      </c>
      <c r="D5711" t="s">
        <v>9408</v>
      </c>
      <c r="E5711" t="s">
        <v>21</v>
      </c>
      <c r="F5711" t="s">
        <v>9252</v>
      </c>
      <c r="G5711">
        <v>101</v>
      </c>
      <c r="H5711">
        <v>1178410</v>
      </c>
    </row>
    <row r="5712" spans="1:8" hidden="1">
      <c r="A5712">
        <v>4.2</v>
      </c>
      <c r="B5712">
        <v>3</v>
      </c>
      <c r="C5712" t="s">
        <v>9409</v>
      </c>
      <c r="D5712" t="s">
        <v>9410</v>
      </c>
      <c r="E5712" t="s">
        <v>21</v>
      </c>
      <c r="F5712" t="s">
        <v>9252</v>
      </c>
      <c r="G5712">
        <v>102</v>
      </c>
      <c r="H5712">
        <v>1178410</v>
      </c>
    </row>
    <row r="5713" spans="1:8" hidden="1">
      <c r="A5713">
        <v>4.0999999999999996</v>
      </c>
      <c r="B5713">
        <v>0</v>
      </c>
      <c r="C5713" t="s">
        <v>9403</v>
      </c>
      <c r="D5713" t="s">
        <v>9411</v>
      </c>
      <c r="E5713" t="s">
        <v>21</v>
      </c>
      <c r="F5713" t="s">
        <v>9252</v>
      </c>
      <c r="G5713">
        <v>103</v>
      </c>
      <c r="H5713">
        <v>1178410</v>
      </c>
    </row>
    <row r="5714" spans="1:8" hidden="1">
      <c r="A5714">
        <v>3.6</v>
      </c>
      <c r="B5714">
        <v>1</v>
      </c>
      <c r="C5714" t="s">
        <v>9412</v>
      </c>
      <c r="D5714" t="s">
        <v>9413</v>
      </c>
      <c r="E5714" t="s">
        <v>21</v>
      </c>
      <c r="F5714" t="s">
        <v>9252</v>
      </c>
      <c r="G5714">
        <v>104</v>
      </c>
      <c r="H5714">
        <v>1178410</v>
      </c>
    </row>
    <row r="5715" spans="1:8" hidden="1">
      <c r="A5715">
        <v>3.5</v>
      </c>
      <c r="B5715" t="s">
        <v>8</v>
      </c>
      <c r="C5715" t="s">
        <v>9414</v>
      </c>
      <c r="D5715" t="s">
        <v>9415</v>
      </c>
      <c r="E5715" t="s">
        <v>9416</v>
      </c>
      <c r="F5715" t="s">
        <v>9252</v>
      </c>
      <c r="G5715">
        <v>105</v>
      </c>
      <c r="H5715">
        <v>1178410</v>
      </c>
    </row>
    <row r="5716" spans="1:8" hidden="1">
      <c r="A5716">
        <v>3.4</v>
      </c>
      <c r="B5716">
        <v>0</v>
      </c>
      <c r="C5716" t="s">
        <v>9417</v>
      </c>
      <c r="D5716" t="s">
        <v>9418</v>
      </c>
      <c r="E5716" t="s">
        <v>21</v>
      </c>
      <c r="F5716" t="s">
        <v>9252</v>
      </c>
      <c r="G5716">
        <v>106</v>
      </c>
      <c r="H5716">
        <v>1178410</v>
      </c>
    </row>
    <row r="5717" spans="1:8" hidden="1">
      <c r="A5717">
        <v>3.3</v>
      </c>
      <c r="B5717">
        <v>1</v>
      </c>
      <c r="C5717" t="s">
        <v>9412</v>
      </c>
      <c r="D5717" t="s">
        <v>9419</v>
      </c>
      <c r="E5717" t="s">
        <v>21</v>
      </c>
      <c r="F5717" t="s">
        <v>9252</v>
      </c>
      <c r="G5717">
        <v>107</v>
      </c>
      <c r="H5717">
        <v>1178410</v>
      </c>
    </row>
    <row r="5718" spans="1:8" hidden="1">
      <c r="A5718">
        <v>3.2</v>
      </c>
      <c r="B5718">
        <v>0</v>
      </c>
      <c r="C5718" t="s">
        <v>9420</v>
      </c>
      <c r="D5718" t="s">
        <v>9421</v>
      </c>
      <c r="E5718" t="s">
        <v>21</v>
      </c>
      <c r="F5718" t="s">
        <v>9252</v>
      </c>
      <c r="G5718">
        <v>108</v>
      </c>
      <c r="H5718">
        <v>1178410</v>
      </c>
    </row>
    <row r="5719" spans="1:8" hidden="1">
      <c r="A5719">
        <v>3.1</v>
      </c>
      <c r="B5719">
        <v>0</v>
      </c>
      <c r="C5719" t="s">
        <v>9420</v>
      </c>
      <c r="D5719" t="s">
        <v>9422</v>
      </c>
      <c r="E5719" t="s">
        <v>21</v>
      </c>
      <c r="F5719" t="s">
        <v>9252</v>
      </c>
      <c r="G5719">
        <v>109</v>
      </c>
      <c r="H5719">
        <v>1178410</v>
      </c>
    </row>
    <row r="5720" spans="1:8" hidden="1">
      <c r="A5720">
        <v>2.6</v>
      </c>
      <c r="B5720">
        <v>0</v>
      </c>
      <c r="C5720" t="s">
        <v>9423</v>
      </c>
      <c r="D5720" t="s">
        <v>9424</v>
      </c>
      <c r="E5720" t="s">
        <v>21</v>
      </c>
      <c r="F5720" t="s">
        <v>9252</v>
      </c>
      <c r="G5720">
        <v>110</v>
      </c>
      <c r="H5720">
        <v>1178410</v>
      </c>
    </row>
    <row r="5721" spans="1:8" hidden="1">
      <c r="A5721">
        <v>2.5</v>
      </c>
      <c r="B5721">
        <v>4</v>
      </c>
      <c r="C5721" t="s">
        <v>9425</v>
      </c>
      <c r="D5721" t="s">
        <v>9426</v>
      </c>
      <c r="E5721" t="s">
        <v>21</v>
      </c>
      <c r="F5721" t="s">
        <v>9252</v>
      </c>
      <c r="G5721">
        <v>111</v>
      </c>
      <c r="H5721">
        <v>1178410</v>
      </c>
    </row>
    <row r="5722" spans="1:8" hidden="1">
      <c r="A5722">
        <v>2.4</v>
      </c>
      <c r="B5722">
        <v>4</v>
      </c>
      <c r="C5722" t="s">
        <v>9425</v>
      </c>
      <c r="D5722" t="s">
        <v>9427</v>
      </c>
      <c r="E5722" t="s">
        <v>21</v>
      </c>
      <c r="F5722" t="s">
        <v>9252</v>
      </c>
      <c r="G5722">
        <v>112</v>
      </c>
      <c r="H5722">
        <v>1178410</v>
      </c>
    </row>
    <row r="5723" spans="1:8" hidden="1">
      <c r="A5723">
        <v>2.2999999999999998</v>
      </c>
      <c r="B5723">
        <v>0</v>
      </c>
      <c r="C5723" t="s">
        <v>9423</v>
      </c>
      <c r="D5723" t="s">
        <v>9428</v>
      </c>
      <c r="E5723" t="s">
        <v>21</v>
      </c>
      <c r="F5723" t="s">
        <v>9252</v>
      </c>
      <c r="G5723">
        <v>113</v>
      </c>
      <c r="H5723">
        <v>1178410</v>
      </c>
    </row>
    <row r="5724" spans="1:8" hidden="1">
      <c r="A5724">
        <v>2.2000000000000002</v>
      </c>
      <c r="B5724">
        <v>0</v>
      </c>
      <c r="C5724" t="s">
        <v>9423</v>
      </c>
      <c r="D5724" t="s">
        <v>9429</v>
      </c>
      <c r="E5724" t="s">
        <v>21</v>
      </c>
      <c r="F5724" t="s">
        <v>9252</v>
      </c>
      <c r="G5724">
        <v>114</v>
      </c>
      <c r="H5724">
        <v>1178410</v>
      </c>
    </row>
    <row r="5725" spans="1:8" hidden="1">
      <c r="A5725">
        <v>2.1</v>
      </c>
      <c r="B5725">
        <v>4</v>
      </c>
      <c r="C5725" t="s">
        <v>9425</v>
      </c>
      <c r="D5725" t="s">
        <v>9430</v>
      </c>
      <c r="E5725" t="s">
        <v>21</v>
      </c>
      <c r="F5725" t="s">
        <v>9252</v>
      </c>
      <c r="G5725">
        <v>115</v>
      </c>
      <c r="H5725">
        <v>1178410</v>
      </c>
    </row>
    <row r="5726" spans="1:8" hidden="1">
      <c r="A5726">
        <v>1.6</v>
      </c>
      <c r="B5726">
        <v>0</v>
      </c>
      <c r="C5726" t="s">
        <v>9420</v>
      </c>
      <c r="D5726" t="s">
        <v>9431</v>
      </c>
      <c r="E5726" t="s">
        <v>21</v>
      </c>
      <c r="F5726" t="s">
        <v>9252</v>
      </c>
      <c r="G5726">
        <v>116</v>
      </c>
      <c r="H5726">
        <v>1178410</v>
      </c>
    </row>
    <row r="5727" spans="1:8" hidden="1">
      <c r="A5727">
        <v>1.5</v>
      </c>
      <c r="B5727">
        <v>0</v>
      </c>
      <c r="C5727" t="s">
        <v>9420</v>
      </c>
      <c r="D5727" t="s">
        <v>9432</v>
      </c>
      <c r="E5727" t="s">
        <v>21</v>
      </c>
      <c r="F5727" t="s">
        <v>9252</v>
      </c>
      <c r="G5727">
        <v>117</v>
      </c>
      <c r="H5727">
        <v>1178410</v>
      </c>
    </row>
    <row r="5728" spans="1:8" hidden="1">
      <c r="A5728">
        <v>1.4</v>
      </c>
      <c r="B5728">
        <v>1</v>
      </c>
      <c r="C5728" t="s">
        <v>9433</v>
      </c>
      <c r="D5728" t="s">
        <v>9434</v>
      </c>
      <c r="E5728" t="s">
        <v>21</v>
      </c>
      <c r="F5728" t="s">
        <v>9252</v>
      </c>
      <c r="G5728">
        <v>118</v>
      </c>
      <c r="H5728">
        <v>1178410</v>
      </c>
    </row>
    <row r="5729" spans="1:8" hidden="1">
      <c r="A5729">
        <v>1.3</v>
      </c>
      <c r="B5729">
        <v>0</v>
      </c>
      <c r="C5729" t="s">
        <v>9417</v>
      </c>
      <c r="D5729" t="s">
        <v>9435</v>
      </c>
      <c r="E5729" t="s">
        <v>21</v>
      </c>
      <c r="F5729" t="s">
        <v>9252</v>
      </c>
      <c r="G5729">
        <v>119</v>
      </c>
      <c r="H5729">
        <v>1178410</v>
      </c>
    </row>
    <row r="5730" spans="1:8" hidden="1">
      <c r="A5730">
        <v>1.2</v>
      </c>
      <c r="B5730">
        <v>0</v>
      </c>
      <c r="C5730" t="s">
        <v>9417</v>
      </c>
      <c r="D5730" t="s">
        <v>9436</v>
      </c>
      <c r="E5730" t="s">
        <v>21</v>
      </c>
      <c r="F5730" t="s">
        <v>9252</v>
      </c>
      <c r="G5730">
        <v>120</v>
      </c>
      <c r="H5730">
        <v>1178410</v>
      </c>
    </row>
    <row r="5731" spans="1:8" hidden="1">
      <c r="A5731">
        <v>1.1000000000000001</v>
      </c>
      <c r="B5731">
        <v>4</v>
      </c>
      <c r="C5731" t="s">
        <v>9437</v>
      </c>
      <c r="D5731" t="s">
        <v>9438</v>
      </c>
      <c r="E5731" t="s">
        <v>9439</v>
      </c>
      <c r="F5731" t="s">
        <v>9252</v>
      </c>
      <c r="G5731">
        <v>121</v>
      </c>
      <c r="H5731">
        <v>1178410</v>
      </c>
    </row>
    <row r="5732" spans="1:8" hidden="1">
      <c r="A5732">
        <v>0.6</v>
      </c>
      <c r="B5732" t="s">
        <v>8</v>
      </c>
      <c r="C5732" t="s">
        <v>9440</v>
      </c>
      <c r="D5732" t="s">
        <v>9441</v>
      </c>
      <c r="E5732" t="s">
        <v>9442</v>
      </c>
      <c r="F5732" t="s">
        <v>9252</v>
      </c>
      <c r="G5732">
        <v>122</v>
      </c>
      <c r="H5732">
        <v>1178410</v>
      </c>
    </row>
    <row r="5733" spans="1:8" hidden="1">
      <c r="A5733">
        <v>0.5</v>
      </c>
      <c r="B5733">
        <v>1</v>
      </c>
      <c r="C5733" t="s">
        <v>9443</v>
      </c>
      <c r="D5733" t="s">
        <v>9444</v>
      </c>
      <c r="E5733" t="s">
        <v>21</v>
      </c>
      <c r="F5733" t="s">
        <v>9252</v>
      </c>
      <c r="G5733">
        <v>123</v>
      </c>
      <c r="H5733">
        <v>1178410</v>
      </c>
    </row>
    <row r="5734" spans="1:8" hidden="1">
      <c r="A5734">
        <v>0.4</v>
      </c>
      <c r="B5734">
        <v>0</v>
      </c>
      <c r="C5734" t="s">
        <v>9423</v>
      </c>
      <c r="D5734" t="s">
        <v>9445</v>
      </c>
      <c r="E5734" t="s">
        <v>21</v>
      </c>
      <c r="F5734" t="s">
        <v>9252</v>
      </c>
      <c r="G5734">
        <v>124</v>
      </c>
      <c r="H5734">
        <v>1178410</v>
      </c>
    </row>
    <row r="5735" spans="1:8" hidden="1">
      <c r="A5735">
        <v>0.3</v>
      </c>
      <c r="B5735" t="s">
        <v>448</v>
      </c>
      <c r="C5735" t="s">
        <v>9446</v>
      </c>
      <c r="D5735" t="s">
        <v>9447</v>
      </c>
      <c r="E5735" t="s">
        <v>21</v>
      </c>
      <c r="F5735" t="s">
        <v>9252</v>
      </c>
      <c r="G5735">
        <v>125</v>
      </c>
      <c r="H5735">
        <v>1178410</v>
      </c>
    </row>
    <row r="5736" spans="1:8" hidden="1">
      <c r="A5736">
        <v>0.2</v>
      </c>
      <c r="B5736">
        <v>0</v>
      </c>
      <c r="C5736" t="s">
        <v>9423</v>
      </c>
      <c r="D5736" t="s">
        <v>9448</v>
      </c>
      <c r="E5736" t="s">
        <v>21</v>
      </c>
      <c r="F5736" t="s">
        <v>9252</v>
      </c>
      <c r="G5736">
        <v>126</v>
      </c>
      <c r="H5736">
        <v>1178410</v>
      </c>
    </row>
    <row r="5737" spans="1:8" hidden="1">
      <c r="A5737">
        <v>0.1</v>
      </c>
      <c r="B5737">
        <v>1</v>
      </c>
      <c r="C5737" t="s">
        <v>9449</v>
      </c>
      <c r="D5737" t="s">
        <v>9450</v>
      </c>
      <c r="E5737" t="s">
        <v>9451</v>
      </c>
      <c r="F5737" t="s">
        <v>9252</v>
      </c>
      <c r="G5737">
        <v>127</v>
      </c>
      <c r="H5737">
        <v>1178410</v>
      </c>
    </row>
    <row r="5738" spans="1:8" hidden="1">
      <c r="A5738">
        <v>19.600000000000001</v>
      </c>
      <c r="B5738">
        <v>1</v>
      </c>
      <c r="C5738" t="s">
        <v>9452</v>
      </c>
      <c r="D5738" t="s">
        <v>9453</v>
      </c>
      <c r="E5738" t="s">
        <v>21</v>
      </c>
      <c r="F5738" t="s">
        <v>9454</v>
      </c>
      <c r="G5738">
        <v>0</v>
      </c>
      <c r="H5738">
        <v>1178409</v>
      </c>
    </row>
    <row r="5739" spans="1:8" hidden="1">
      <c r="A5739">
        <v>19.5</v>
      </c>
      <c r="B5739">
        <v>2</v>
      </c>
      <c r="C5739" t="s">
        <v>9455</v>
      </c>
      <c r="D5739" t="s">
        <v>9456</v>
      </c>
      <c r="E5739" t="s">
        <v>21</v>
      </c>
      <c r="F5739" t="s">
        <v>9454</v>
      </c>
      <c r="G5739">
        <v>1</v>
      </c>
      <c r="H5739">
        <v>1178409</v>
      </c>
    </row>
    <row r="5740" spans="1:8" hidden="1">
      <c r="A5740">
        <v>19.399999999999999</v>
      </c>
      <c r="B5740" t="s">
        <v>8</v>
      </c>
      <c r="C5740" t="s">
        <v>9457</v>
      </c>
      <c r="D5740" t="s">
        <v>9458</v>
      </c>
      <c r="E5740" t="s">
        <v>21</v>
      </c>
      <c r="F5740" t="s">
        <v>9454</v>
      </c>
      <c r="G5740">
        <v>2</v>
      </c>
      <c r="H5740">
        <v>1178409</v>
      </c>
    </row>
    <row r="5741" spans="1:8" hidden="1">
      <c r="A5741">
        <v>19.3</v>
      </c>
      <c r="B5741">
        <v>0</v>
      </c>
      <c r="C5741" t="s">
        <v>9459</v>
      </c>
      <c r="D5741" t="s">
        <v>9460</v>
      </c>
      <c r="E5741" t="s">
        <v>21</v>
      </c>
      <c r="F5741" t="s">
        <v>9454</v>
      </c>
      <c r="G5741">
        <v>3</v>
      </c>
      <c r="H5741">
        <v>1178409</v>
      </c>
    </row>
    <row r="5742" spans="1:8" hidden="1">
      <c r="A5742">
        <v>19.2</v>
      </c>
      <c r="B5742">
        <v>6</v>
      </c>
      <c r="C5742" t="s">
        <v>9461</v>
      </c>
      <c r="D5742" t="s">
        <v>9462</v>
      </c>
      <c r="E5742" t="s">
        <v>21</v>
      </c>
      <c r="F5742" t="s">
        <v>9454</v>
      </c>
      <c r="G5742">
        <v>4</v>
      </c>
      <c r="H5742">
        <v>1178409</v>
      </c>
    </row>
    <row r="5743" spans="1:8" hidden="1">
      <c r="A5743">
        <v>19.100000000000001</v>
      </c>
      <c r="B5743">
        <v>0</v>
      </c>
      <c r="C5743" t="s">
        <v>9459</v>
      </c>
      <c r="D5743" t="s">
        <v>9463</v>
      </c>
      <c r="E5743" t="s">
        <v>21</v>
      </c>
      <c r="F5743" t="s">
        <v>9454</v>
      </c>
      <c r="G5743">
        <v>5</v>
      </c>
      <c r="H5743">
        <v>1178409</v>
      </c>
    </row>
    <row r="5744" spans="1:8" hidden="1">
      <c r="A5744">
        <v>18.600000000000001</v>
      </c>
      <c r="B5744">
        <v>1</v>
      </c>
      <c r="C5744" t="s">
        <v>9464</v>
      </c>
      <c r="D5744" t="s">
        <v>9465</v>
      </c>
      <c r="E5744" t="s">
        <v>21</v>
      </c>
      <c r="F5744" t="s">
        <v>9454</v>
      </c>
      <c r="G5744">
        <v>6</v>
      </c>
      <c r="H5744">
        <v>1178409</v>
      </c>
    </row>
    <row r="5745" spans="1:8" hidden="1">
      <c r="A5745">
        <v>18.5</v>
      </c>
      <c r="B5745">
        <v>1</v>
      </c>
      <c r="C5745" t="s">
        <v>9466</v>
      </c>
      <c r="D5745" t="s">
        <v>9467</v>
      </c>
      <c r="E5745" t="s">
        <v>21</v>
      </c>
      <c r="F5745" t="s">
        <v>9454</v>
      </c>
      <c r="G5745">
        <v>7</v>
      </c>
      <c r="H5745">
        <v>1178409</v>
      </c>
    </row>
    <row r="5746" spans="1:8" hidden="1">
      <c r="A5746">
        <v>18.5</v>
      </c>
      <c r="B5746" t="s">
        <v>108</v>
      </c>
      <c r="C5746" t="s">
        <v>9468</v>
      </c>
      <c r="D5746" t="s">
        <v>9469</v>
      </c>
      <c r="E5746" t="s">
        <v>21</v>
      </c>
      <c r="F5746" t="s">
        <v>9454</v>
      </c>
      <c r="G5746">
        <v>8</v>
      </c>
      <c r="H5746">
        <v>1178409</v>
      </c>
    </row>
    <row r="5747" spans="1:8" hidden="1">
      <c r="A5747">
        <v>18.399999999999999</v>
      </c>
      <c r="B5747" t="s">
        <v>448</v>
      </c>
      <c r="C5747" t="s">
        <v>9470</v>
      </c>
      <c r="D5747" t="s">
        <v>9471</v>
      </c>
      <c r="E5747" t="s">
        <v>21</v>
      </c>
      <c r="F5747" t="s">
        <v>9454</v>
      </c>
      <c r="G5747">
        <v>9</v>
      </c>
      <c r="H5747">
        <v>1178409</v>
      </c>
    </row>
    <row r="5748" spans="1:8" hidden="1">
      <c r="A5748">
        <v>18.3</v>
      </c>
      <c r="B5748">
        <v>1</v>
      </c>
      <c r="C5748" t="s">
        <v>9464</v>
      </c>
      <c r="D5748" t="s">
        <v>9472</v>
      </c>
      <c r="E5748" t="s">
        <v>21</v>
      </c>
      <c r="F5748" t="s">
        <v>9454</v>
      </c>
      <c r="G5748">
        <v>10</v>
      </c>
      <c r="H5748">
        <v>1178409</v>
      </c>
    </row>
    <row r="5749" spans="1:8" hidden="1">
      <c r="A5749">
        <v>18.2</v>
      </c>
      <c r="B5749">
        <v>1</v>
      </c>
      <c r="C5749" t="s">
        <v>9466</v>
      </c>
      <c r="D5749" t="s">
        <v>9473</v>
      </c>
      <c r="E5749" t="s">
        <v>21</v>
      </c>
      <c r="F5749" t="s">
        <v>9454</v>
      </c>
      <c r="G5749">
        <v>11</v>
      </c>
      <c r="H5749">
        <v>1178409</v>
      </c>
    </row>
    <row r="5750" spans="1:8" hidden="1">
      <c r="A5750">
        <v>18.100000000000001</v>
      </c>
      <c r="B5750">
        <v>1</v>
      </c>
      <c r="C5750" t="s">
        <v>9464</v>
      </c>
      <c r="D5750" t="s">
        <v>9474</v>
      </c>
      <c r="E5750" t="s">
        <v>21</v>
      </c>
      <c r="F5750" t="s">
        <v>9454</v>
      </c>
      <c r="G5750">
        <v>12</v>
      </c>
      <c r="H5750">
        <v>1178409</v>
      </c>
    </row>
    <row r="5751" spans="1:8" hidden="1">
      <c r="A5751">
        <v>17.600000000000001</v>
      </c>
      <c r="B5751">
        <v>0</v>
      </c>
      <c r="C5751" t="s">
        <v>9475</v>
      </c>
      <c r="D5751" t="s">
        <v>9476</v>
      </c>
      <c r="E5751" t="s">
        <v>21</v>
      </c>
      <c r="F5751" t="s">
        <v>9454</v>
      </c>
      <c r="G5751">
        <v>13</v>
      </c>
      <c r="H5751">
        <v>1178409</v>
      </c>
    </row>
    <row r="5752" spans="1:8" hidden="1">
      <c r="A5752">
        <v>17.5</v>
      </c>
      <c r="B5752">
        <v>0</v>
      </c>
      <c r="C5752" t="s">
        <v>9475</v>
      </c>
      <c r="D5752" t="s">
        <v>9477</v>
      </c>
      <c r="E5752" t="s">
        <v>21</v>
      </c>
      <c r="F5752" t="s">
        <v>9454</v>
      </c>
      <c r="G5752">
        <v>14</v>
      </c>
      <c r="H5752">
        <v>1178409</v>
      </c>
    </row>
    <row r="5753" spans="1:8" hidden="1">
      <c r="A5753">
        <v>17.399999999999999</v>
      </c>
      <c r="B5753" t="s">
        <v>468</v>
      </c>
      <c r="C5753" t="s">
        <v>9478</v>
      </c>
      <c r="D5753" t="s">
        <v>9479</v>
      </c>
      <c r="E5753" t="s">
        <v>21</v>
      </c>
      <c r="F5753" t="s">
        <v>9454</v>
      </c>
      <c r="G5753">
        <v>15</v>
      </c>
      <c r="H5753">
        <v>1178409</v>
      </c>
    </row>
    <row r="5754" spans="1:8" hidden="1">
      <c r="A5754">
        <v>17.3</v>
      </c>
      <c r="B5754">
        <v>1</v>
      </c>
      <c r="C5754" t="s">
        <v>9480</v>
      </c>
      <c r="D5754" t="s">
        <v>9481</v>
      </c>
      <c r="E5754" t="s">
        <v>21</v>
      </c>
      <c r="F5754" t="s">
        <v>9454</v>
      </c>
      <c r="G5754">
        <v>16</v>
      </c>
      <c r="H5754">
        <v>1178409</v>
      </c>
    </row>
    <row r="5755" spans="1:8" hidden="1">
      <c r="A5755">
        <v>17.2</v>
      </c>
      <c r="B5755" t="s">
        <v>8</v>
      </c>
      <c r="C5755" t="s">
        <v>9482</v>
      </c>
      <c r="D5755" t="s">
        <v>9483</v>
      </c>
      <c r="E5755" t="s">
        <v>21</v>
      </c>
      <c r="F5755" t="s">
        <v>9454</v>
      </c>
      <c r="G5755">
        <v>17</v>
      </c>
      <c r="H5755">
        <v>1178409</v>
      </c>
    </row>
    <row r="5756" spans="1:8" hidden="1">
      <c r="A5756">
        <v>17.100000000000001</v>
      </c>
      <c r="B5756" t="s">
        <v>8</v>
      </c>
      <c r="C5756" t="s">
        <v>9482</v>
      </c>
      <c r="D5756" t="s">
        <v>9484</v>
      </c>
      <c r="E5756" t="s">
        <v>21</v>
      </c>
      <c r="F5756" t="s">
        <v>9454</v>
      </c>
      <c r="G5756">
        <v>18</v>
      </c>
      <c r="H5756">
        <v>1178409</v>
      </c>
    </row>
    <row r="5757" spans="1:8" hidden="1">
      <c r="A5757">
        <v>16.600000000000001</v>
      </c>
      <c r="B5757" t="s">
        <v>8</v>
      </c>
      <c r="C5757" t="s">
        <v>9485</v>
      </c>
      <c r="D5757" t="s">
        <v>9486</v>
      </c>
      <c r="E5757" t="s">
        <v>21</v>
      </c>
      <c r="F5757" t="s">
        <v>9454</v>
      </c>
      <c r="G5757">
        <v>19</v>
      </c>
      <c r="H5757">
        <v>1178409</v>
      </c>
    </row>
    <row r="5758" spans="1:8" hidden="1">
      <c r="A5758">
        <v>16.5</v>
      </c>
      <c r="B5758">
        <v>1</v>
      </c>
      <c r="C5758" t="s">
        <v>9487</v>
      </c>
      <c r="D5758" t="s">
        <v>9488</v>
      </c>
      <c r="E5758" t="s">
        <v>21</v>
      </c>
      <c r="F5758" t="s">
        <v>9454</v>
      </c>
      <c r="G5758">
        <v>20</v>
      </c>
      <c r="H5758">
        <v>1178409</v>
      </c>
    </row>
    <row r="5759" spans="1:8" hidden="1">
      <c r="A5759">
        <v>16.399999999999999</v>
      </c>
      <c r="B5759">
        <v>2</v>
      </c>
      <c r="C5759" t="s">
        <v>9489</v>
      </c>
      <c r="D5759" t="s">
        <v>9490</v>
      </c>
      <c r="E5759" t="s">
        <v>21</v>
      </c>
      <c r="F5759" t="s">
        <v>9454</v>
      </c>
      <c r="G5759">
        <v>21</v>
      </c>
      <c r="H5759">
        <v>1178409</v>
      </c>
    </row>
    <row r="5760" spans="1:8" hidden="1">
      <c r="A5760">
        <v>16.3</v>
      </c>
      <c r="B5760">
        <v>1</v>
      </c>
      <c r="C5760" t="s">
        <v>9491</v>
      </c>
      <c r="D5760" t="s">
        <v>9492</v>
      </c>
      <c r="E5760" t="s">
        <v>21</v>
      </c>
      <c r="F5760" t="s">
        <v>9454</v>
      </c>
      <c r="G5760">
        <v>22</v>
      </c>
      <c r="H5760">
        <v>1178409</v>
      </c>
    </row>
    <row r="5761" spans="1:8" hidden="1">
      <c r="A5761">
        <v>16.2</v>
      </c>
      <c r="B5761">
        <v>1</v>
      </c>
      <c r="C5761" t="s">
        <v>9487</v>
      </c>
      <c r="D5761" t="s">
        <v>9493</v>
      </c>
      <c r="E5761" t="s">
        <v>21</v>
      </c>
      <c r="F5761" t="s">
        <v>9454</v>
      </c>
      <c r="G5761">
        <v>23</v>
      </c>
      <c r="H5761">
        <v>1178409</v>
      </c>
    </row>
    <row r="5762" spans="1:8" hidden="1">
      <c r="A5762">
        <v>16.100000000000001</v>
      </c>
      <c r="B5762">
        <v>6</v>
      </c>
      <c r="C5762" t="s">
        <v>9494</v>
      </c>
      <c r="D5762" t="s">
        <v>9495</v>
      </c>
      <c r="E5762" t="s">
        <v>21</v>
      </c>
      <c r="F5762" t="s">
        <v>9454</v>
      </c>
      <c r="G5762">
        <v>24</v>
      </c>
      <c r="H5762">
        <v>1178409</v>
      </c>
    </row>
    <row r="5763" spans="1:8" hidden="1">
      <c r="A5763">
        <v>15.6</v>
      </c>
      <c r="B5763">
        <v>0</v>
      </c>
      <c r="C5763" t="s">
        <v>9496</v>
      </c>
      <c r="D5763" t="s">
        <v>9497</v>
      </c>
      <c r="E5763" t="s">
        <v>21</v>
      </c>
      <c r="F5763" t="s">
        <v>9454</v>
      </c>
      <c r="G5763">
        <v>25</v>
      </c>
      <c r="H5763">
        <v>1178409</v>
      </c>
    </row>
    <row r="5764" spans="1:8" hidden="1">
      <c r="A5764">
        <v>15.5</v>
      </c>
      <c r="B5764">
        <v>1</v>
      </c>
      <c r="C5764" t="s">
        <v>9498</v>
      </c>
      <c r="D5764" t="s">
        <v>9499</v>
      </c>
      <c r="E5764" t="s">
        <v>21</v>
      </c>
      <c r="F5764" t="s">
        <v>9454</v>
      </c>
      <c r="G5764">
        <v>26</v>
      </c>
      <c r="H5764">
        <v>1178409</v>
      </c>
    </row>
    <row r="5765" spans="1:8" hidden="1">
      <c r="A5765">
        <v>15.4</v>
      </c>
      <c r="B5765">
        <v>1</v>
      </c>
      <c r="C5765" t="s">
        <v>9500</v>
      </c>
      <c r="D5765" t="s">
        <v>9501</v>
      </c>
      <c r="E5765" t="s">
        <v>21</v>
      </c>
      <c r="F5765" t="s">
        <v>9454</v>
      </c>
      <c r="G5765">
        <v>27</v>
      </c>
      <c r="H5765">
        <v>1178409</v>
      </c>
    </row>
    <row r="5766" spans="1:8" hidden="1">
      <c r="A5766">
        <v>15.3</v>
      </c>
      <c r="B5766">
        <v>2</v>
      </c>
      <c r="C5766" t="s">
        <v>9502</v>
      </c>
      <c r="D5766" t="s">
        <v>9503</v>
      </c>
      <c r="E5766" t="s">
        <v>21</v>
      </c>
      <c r="F5766" t="s">
        <v>9454</v>
      </c>
      <c r="G5766">
        <v>28</v>
      </c>
      <c r="H5766">
        <v>1178409</v>
      </c>
    </row>
    <row r="5767" spans="1:8" hidden="1">
      <c r="A5767">
        <v>15.2</v>
      </c>
      <c r="B5767">
        <v>0</v>
      </c>
      <c r="C5767" t="s">
        <v>9496</v>
      </c>
      <c r="D5767" t="s">
        <v>9504</v>
      </c>
      <c r="E5767" t="s">
        <v>21</v>
      </c>
      <c r="F5767" t="s">
        <v>9454</v>
      </c>
      <c r="G5767">
        <v>29</v>
      </c>
      <c r="H5767">
        <v>1178409</v>
      </c>
    </row>
    <row r="5768" spans="1:8" hidden="1">
      <c r="A5768">
        <v>15.1</v>
      </c>
      <c r="B5768">
        <v>6</v>
      </c>
      <c r="C5768" t="s">
        <v>9505</v>
      </c>
      <c r="D5768" t="s">
        <v>9506</v>
      </c>
      <c r="E5768" t="s">
        <v>21</v>
      </c>
      <c r="F5768" t="s">
        <v>9454</v>
      </c>
      <c r="G5768">
        <v>30</v>
      </c>
      <c r="H5768">
        <v>1178409</v>
      </c>
    </row>
    <row r="5769" spans="1:8" hidden="1">
      <c r="A5769">
        <v>14.6</v>
      </c>
      <c r="B5769">
        <v>4</v>
      </c>
      <c r="C5769" t="s">
        <v>9507</v>
      </c>
      <c r="D5769" t="s">
        <v>9508</v>
      </c>
      <c r="E5769" t="s">
        <v>21</v>
      </c>
      <c r="F5769" t="s">
        <v>9454</v>
      </c>
      <c r="G5769">
        <v>31</v>
      </c>
      <c r="H5769">
        <v>1178409</v>
      </c>
    </row>
    <row r="5770" spans="1:8" hidden="1">
      <c r="A5770">
        <v>14.5</v>
      </c>
      <c r="B5770">
        <v>2</v>
      </c>
      <c r="C5770" t="s">
        <v>9489</v>
      </c>
      <c r="D5770" t="s">
        <v>9509</v>
      </c>
      <c r="E5770" t="s">
        <v>21</v>
      </c>
      <c r="F5770" t="s">
        <v>9454</v>
      </c>
      <c r="G5770">
        <v>32</v>
      </c>
      <c r="H5770">
        <v>1178409</v>
      </c>
    </row>
    <row r="5771" spans="1:8" hidden="1">
      <c r="A5771">
        <v>14.4</v>
      </c>
      <c r="B5771">
        <v>1</v>
      </c>
      <c r="C5771" t="s">
        <v>9491</v>
      </c>
      <c r="D5771" t="s">
        <v>9510</v>
      </c>
      <c r="E5771" t="s">
        <v>21</v>
      </c>
      <c r="F5771" t="s">
        <v>9454</v>
      </c>
      <c r="G5771">
        <v>33</v>
      </c>
      <c r="H5771">
        <v>1178409</v>
      </c>
    </row>
    <row r="5772" spans="1:8" hidden="1">
      <c r="A5772">
        <v>14.3</v>
      </c>
      <c r="B5772">
        <v>1</v>
      </c>
      <c r="C5772" t="s">
        <v>9487</v>
      </c>
      <c r="D5772" t="s">
        <v>9511</v>
      </c>
      <c r="E5772" t="s">
        <v>21</v>
      </c>
      <c r="F5772" t="s">
        <v>9454</v>
      </c>
      <c r="G5772">
        <v>34</v>
      </c>
      <c r="H5772">
        <v>1178409</v>
      </c>
    </row>
    <row r="5773" spans="1:8" hidden="1">
      <c r="A5773">
        <v>14.2</v>
      </c>
      <c r="B5773">
        <v>2</v>
      </c>
      <c r="C5773" t="s">
        <v>9489</v>
      </c>
      <c r="D5773" t="s">
        <v>9512</v>
      </c>
      <c r="E5773" t="s">
        <v>21</v>
      </c>
      <c r="F5773" t="s">
        <v>9454</v>
      </c>
      <c r="G5773">
        <v>35</v>
      </c>
      <c r="H5773">
        <v>1178409</v>
      </c>
    </row>
    <row r="5774" spans="1:8" hidden="1">
      <c r="A5774">
        <v>14.1</v>
      </c>
      <c r="B5774">
        <v>0</v>
      </c>
      <c r="C5774" t="s">
        <v>9513</v>
      </c>
      <c r="D5774" t="s">
        <v>9514</v>
      </c>
      <c r="E5774" t="s">
        <v>21</v>
      </c>
      <c r="F5774" t="s">
        <v>9454</v>
      </c>
      <c r="G5774">
        <v>36</v>
      </c>
      <c r="H5774">
        <v>1178409</v>
      </c>
    </row>
    <row r="5775" spans="1:8" hidden="1">
      <c r="A5775">
        <v>13.6</v>
      </c>
      <c r="B5775">
        <v>0</v>
      </c>
      <c r="C5775" t="s">
        <v>9496</v>
      </c>
      <c r="D5775" t="s">
        <v>9515</v>
      </c>
      <c r="E5775" t="s">
        <v>21</v>
      </c>
      <c r="F5775" t="s">
        <v>9454</v>
      </c>
      <c r="G5775">
        <v>37</v>
      </c>
      <c r="H5775">
        <v>1178409</v>
      </c>
    </row>
    <row r="5776" spans="1:8" hidden="1">
      <c r="A5776">
        <v>13.5</v>
      </c>
      <c r="B5776" t="s">
        <v>8</v>
      </c>
      <c r="C5776" t="s">
        <v>9516</v>
      </c>
      <c r="D5776" t="s">
        <v>9517</v>
      </c>
      <c r="E5776" t="s">
        <v>21</v>
      </c>
      <c r="F5776" t="s">
        <v>9454</v>
      </c>
      <c r="G5776">
        <v>38</v>
      </c>
      <c r="H5776">
        <v>1178409</v>
      </c>
    </row>
    <row r="5777" spans="1:8" hidden="1">
      <c r="A5777">
        <v>13.4</v>
      </c>
      <c r="B5777">
        <v>1</v>
      </c>
      <c r="C5777" t="s">
        <v>9498</v>
      </c>
      <c r="D5777" t="s">
        <v>9518</v>
      </c>
      <c r="E5777" t="s">
        <v>21</v>
      </c>
      <c r="F5777" t="s">
        <v>9454</v>
      </c>
      <c r="G5777">
        <v>39</v>
      </c>
      <c r="H5777">
        <v>1178409</v>
      </c>
    </row>
    <row r="5778" spans="1:8" hidden="1">
      <c r="A5778">
        <v>13.3</v>
      </c>
      <c r="B5778">
        <v>2</v>
      </c>
      <c r="C5778" t="s">
        <v>9519</v>
      </c>
      <c r="D5778" t="s">
        <v>9520</v>
      </c>
      <c r="E5778" t="s">
        <v>21</v>
      </c>
      <c r="F5778" t="s">
        <v>9454</v>
      </c>
      <c r="G5778">
        <v>40</v>
      </c>
      <c r="H5778">
        <v>1178409</v>
      </c>
    </row>
    <row r="5779" spans="1:8" hidden="1">
      <c r="A5779">
        <v>13.2</v>
      </c>
      <c r="B5779">
        <v>0</v>
      </c>
      <c r="C5779" t="s">
        <v>9521</v>
      </c>
      <c r="D5779" t="s">
        <v>9522</v>
      </c>
      <c r="E5779" t="s">
        <v>21</v>
      </c>
      <c r="F5779" t="s">
        <v>9454</v>
      </c>
      <c r="G5779">
        <v>41</v>
      </c>
      <c r="H5779">
        <v>1178409</v>
      </c>
    </row>
    <row r="5780" spans="1:8" hidden="1">
      <c r="A5780">
        <v>13.1</v>
      </c>
      <c r="B5780">
        <v>0</v>
      </c>
      <c r="C5780" t="s">
        <v>9521</v>
      </c>
      <c r="D5780" t="s">
        <v>9523</v>
      </c>
      <c r="E5780" t="s">
        <v>21</v>
      </c>
      <c r="F5780" t="s">
        <v>9454</v>
      </c>
      <c r="G5780">
        <v>42</v>
      </c>
      <c r="H5780">
        <v>1178409</v>
      </c>
    </row>
    <row r="5781" spans="1:8" hidden="1">
      <c r="A5781">
        <v>12.6</v>
      </c>
      <c r="B5781">
        <v>2</v>
      </c>
      <c r="C5781" t="s">
        <v>9524</v>
      </c>
      <c r="D5781" t="s">
        <v>9525</v>
      </c>
      <c r="E5781" t="s">
        <v>21</v>
      </c>
      <c r="F5781" t="s">
        <v>9454</v>
      </c>
      <c r="G5781">
        <v>43</v>
      </c>
      <c r="H5781">
        <v>1178409</v>
      </c>
    </row>
    <row r="5782" spans="1:8" hidden="1">
      <c r="A5782">
        <v>12.5</v>
      </c>
      <c r="B5782">
        <v>0</v>
      </c>
      <c r="C5782" t="s">
        <v>9526</v>
      </c>
      <c r="D5782" t="s">
        <v>9527</v>
      </c>
      <c r="E5782" t="s">
        <v>21</v>
      </c>
      <c r="F5782" t="s">
        <v>9454</v>
      </c>
      <c r="G5782">
        <v>44</v>
      </c>
      <c r="H5782">
        <v>1178409</v>
      </c>
    </row>
    <row r="5783" spans="1:8" hidden="1">
      <c r="A5783">
        <v>12.4</v>
      </c>
      <c r="B5783">
        <v>0</v>
      </c>
      <c r="C5783" t="s">
        <v>9526</v>
      </c>
      <c r="D5783" t="s">
        <v>9528</v>
      </c>
      <c r="E5783" t="s">
        <v>21</v>
      </c>
      <c r="F5783" t="s">
        <v>9454</v>
      </c>
      <c r="G5783">
        <v>45</v>
      </c>
      <c r="H5783">
        <v>1178409</v>
      </c>
    </row>
    <row r="5784" spans="1:8" hidden="1">
      <c r="A5784">
        <v>12.3</v>
      </c>
      <c r="B5784">
        <v>1</v>
      </c>
      <c r="C5784" t="s">
        <v>9529</v>
      </c>
      <c r="D5784" t="s">
        <v>9530</v>
      </c>
      <c r="E5784" t="s">
        <v>21</v>
      </c>
      <c r="F5784" t="s">
        <v>9454</v>
      </c>
      <c r="G5784">
        <v>46</v>
      </c>
      <c r="H5784">
        <v>1178409</v>
      </c>
    </row>
    <row r="5785" spans="1:8" hidden="1">
      <c r="A5785">
        <v>12.2</v>
      </c>
      <c r="B5785">
        <v>1</v>
      </c>
      <c r="C5785" t="s">
        <v>9531</v>
      </c>
      <c r="D5785" t="s">
        <v>9532</v>
      </c>
      <c r="E5785" t="s">
        <v>21</v>
      </c>
      <c r="F5785" t="s">
        <v>9454</v>
      </c>
      <c r="G5785">
        <v>47</v>
      </c>
      <c r="H5785">
        <v>1178409</v>
      </c>
    </row>
    <row r="5786" spans="1:8" hidden="1">
      <c r="A5786">
        <v>12.1</v>
      </c>
      <c r="B5786">
        <v>0</v>
      </c>
      <c r="C5786" t="s">
        <v>9526</v>
      </c>
      <c r="D5786" t="s">
        <v>9533</v>
      </c>
      <c r="E5786" t="s">
        <v>21</v>
      </c>
      <c r="F5786" t="s">
        <v>9454</v>
      </c>
      <c r="G5786">
        <v>48</v>
      </c>
      <c r="H5786">
        <v>1178409</v>
      </c>
    </row>
    <row r="5787" spans="1:8" hidden="1">
      <c r="A5787">
        <v>11.6</v>
      </c>
      <c r="B5787">
        <v>0</v>
      </c>
      <c r="C5787" t="s">
        <v>9534</v>
      </c>
      <c r="D5787" t="s">
        <v>9535</v>
      </c>
      <c r="E5787" t="s">
        <v>21</v>
      </c>
      <c r="F5787" t="s">
        <v>9454</v>
      </c>
      <c r="G5787">
        <v>49</v>
      </c>
      <c r="H5787">
        <v>1178409</v>
      </c>
    </row>
    <row r="5788" spans="1:8" hidden="1">
      <c r="A5788">
        <v>11.5</v>
      </c>
      <c r="B5788">
        <v>1</v>
      </c>
      <c r="C5788" t="s">
        <v>9536</v>
      </c>
      <c r="D5788" t="s">
        <v>9537</v>
      </c>
      <c r="E5788" t="s">
        <v>21</v>
      </c>
      <c r="F5788" t="s">
        <v>9454</v>
      </c>
      <c r="G5788">
        <v>50</v>
      </c>
      <c r="H5788">
        <v>1178409</v>
      </c>
    </row>
    <row r="5789" spans="1:8" hidden="1">
      <c r="A5789">
        <v>11.4</v>
      </c>
      <c r="B5789">
        <v>0</v>
      </c>
      <c r="C5789" t="s">
        <v>9538</v>
      </c>
      <c r="D5789" t="s">
        <v>9539</v>
      </c>
      <c r="E5789" t="s">
        <v>21</v>
      </c>
      <c r="F5789" t="s">
        <v>9454</v>
      </c>
      <c r="G5789">
        <v>51</v>
      </c>
      <c r="H5789">
        <v>1178409</v>
      </c>
    </row>
    <row r="5790" spans="1:8" hidden="1">
      <c r="A5790">
        <v>11.3</v>
      </c>
      <c r="B5790">
        <v>0</v>
      </c>
      <c r="C5790" t="s">
        <v>9538</v>
      </c>
      <c r="D5790" t="s">
        <v>9540</v>
      </c>
      <c r="E5790" t="s">
        <v>21</v>
      </c>
      <c r="F5790" t="s">
        <v>9454</v>
      </c>
      <c r="G5790">
        <v>52</v>
      </c>
      <c r="H5790">
        <v>1178409</v>
      </c>
    </row>
    <row r="5791" spans="1:8" hidden="1">
      <c r="A5791">
        <v>11.2</v>
      </c>
      <c r="B5791">
        <v>2</v>
      </c>
      <c r="C5791" t="s">
        <v>9541</v>
      </c>
      <c r="D5791" t="s">
        <v>9542</v>
      </c>
      <c r="E5791" t="s">
        <v>21</v>
      </c>
      <c r="F5791" t="s">
        <v>9454</v>
      </c>
      <c r="G5791">
        <v>53</v>
      </c>
      <c r="H5791">
        <v>1178409</v>
      </c>
    </row>
    <row r="5792" spans="1:8" hidden="1">
      <c r="A5792">
        <v>11.1</v>
      </c>
      <c r="B5792">
        <v>1</v>
      </c>
      <c r="C5792" t="s">
        <v>9543</v>
      </c>
      <c r="D5792" t="s">
        <v>9544</v>
      </c>
      <c r="E5792" t="s">
        <v>21</v>
      </c>
      <c r="F5792" t="s">
        <v>9454</v>
      </c>
      <c r="G5792">
        <v>54</v>
      </c>
      <c r="H5792">
        <v>1178409</v>
      </c>
    </row>
    <row r="5793" spans="1:8" hidden="1">
      <c r="A5793">
        <v>10.6</v>
      </c>
      <c r="B5793">
        <v>1</v>
      </c>
      <c r="C5793" t="s">
        <v>8068</v>
      </c>
      <c r="D5793" t="s">
        <v>9545</v>
      </c>
      <c r="E5793" t="s">
        <v>21</v>
      </c>
      <c r="F5793" t="s">
        <v>9454</v>
      </c>
      <c r="G5793">
        <v>55</v>
      </c>
      <c r="H5793">
        <v>1178409</v>
      </c>
    </row>
    <row r="5794" spans="1:8" hidden="1">
      <c r="A5794">
        <v>10.6</v>
      </c>
      <c r="B5794" t="s">
        <v>108</v>
      </c>
      <c r="C5794" t="s">
        <v>9546</v>
      </c>
      <c r="D5794" t="s">
        <v>9547</v>
      </c>
      <c r="E5794" t="s">
        <v>21</v>
      </c>
      <c r="F5794" t="s">
        <v>9454</v>
      </c>
      <c r="G5794">
        <v>56</v>
      </c>
      <c r="H5794">
        <v>1178409</v>
      </c>
    </row>
    <row r="5795" spans="1:8" hidden="1">
      <c r="A5795">
        <v>10.5</v>
      </c>
      <c r="B5795">
        <v>0</v>
      </c>
      <c r="C5795" t="s">
        <v>8070</v>
      </c>
      <c r="D5795" t="s">
        <v>9548</v>
      </c>
      <c r="E5795" t="s">
        <v>21</v>
      </c>
      <c r="F5795" t="s">
        <v>9454</v>
      </c>
      <c r="G5795">
        <v>57</v>
      </c>
      <c r="H5795">
        <v>1178409</v>
      </c>
    </row>
    <row r="5796" spans="1:8" hidden="1">
      <c r="A5796">
        <v>10.4</v>
      </c>
      <c r="B5796">
        <v>0</v>
      </c>
      <c r="C5796" t="s">
        <v>8070</v>
      </c>
      <c r="D5796" t="s">
        <v>9549</v>
      </c>
      <c r="E5796" t="s">
        <v>21</v>
      </c>
      <c r="F5796" t="s">
        <v>9454</v>
      </c>
      <c r="G5796">
        <v>58</v>
      </c>
      <c r="H5796">
        <v>1178409</v>
      </c>
    </row>
    <row r="5797" spans="1:8" hidden="1">
      <c r="A5797">
        <v>10.3</v>
      </c>
      <c r="B5797">
        <v>0</v>
      </c>
      <c r="C5797" t="s">
        <v>8070</v>
      </c>
      <c r="D5797" t="s">
        <v>9550</v>
      </c>
      <c r="E5797" t="s">
        <v>21</v>
      </c>
      <c r="F5797" t="s">
        <v>9454</v>
      </c>
      <c r="G5797">
        <v>59</v>
      </c>
      <c r="H5797">
        <v>1178409</v>
      </c>
    </row>
    <row r="5798" spans="1:8" hidden="1">
      <c r="A5798">
        <v>10.199999999999999</v>
      </c>
      <c r="B5798" t="s">
        <v>8</v>
      </c>
      <c r="C5798" t="s">
        <v>9551</v>
      </c>
      <c r="D5798" t="s">
        <v>9552</v>
      </c>
      <c r="E5798" t="s">
        <v>21</v>
      </c>
      <c r="F5798" t="s">
        <v>9454</v>
      </c>
      <c r="G5798">
        <v>60</v>
      </c>
      <c r="H5798">
        <v>1178409</v>
      </c>
    </row>
    <row r="5799" spans="1:8" hidden="1">
      <c r="A5799">
        <v>10.1</v>
      </c>
      <c r="B5799">
        <v>0</v>
      </c>
      <c r="C5799" t="s">
        <v>3917</v>
      </c>
      <c r="D5799" t="s">
        <v>9553</v>
      </c>
      <c r="E5799" t="s">
        <v>21</v>
      </c>
      <c r="F5799" t="s">
        <v>9454</v>
      </c>
      <c r="G5799">
        <v>61</v>
      </c>
      <c r="H5799">
        <v>1178409</v>
      </c>
    </row>
    <row r="5800" spans="1:8" hidden="1">
      <c r="A5800">
        <v>9.6</v>
      </c>
      <c r="B5800">
        <v>1</v>
      </c>
      <c r="C5800" t="s">
        <v>9554</v>
      </c>
      <c r="D5800" t="s">
        <v>9555</v>
      </c>
      <c r="E5800" t="s">
        <v>21</v>
      </c>
      <c r="F5800" t="s">
        <v>9454</v>
      </c>
      <c r="G5800">
        <v>62</v>
      </c>
      <c r="H5800">
        <v>1178409</v>
      </c>
    </row>
    <row r="5801" spans="1:8" hidden="1">
      <c r="A5801">
        <v>9.5</v>
      </c>
      <c r="B5801">
        <v>1</v>
      </c>
      <c r="C5801" t="s">
        <v>9531</v>
      </c>
      <c r="D5801" t="s">
        <v>9556</v>
      </c>
      <c r="E5801" t="s">
        <v>21</v>
      </c>
      <c r="F5801" t="s">
        <v>9454</v>
      </c>
      <c r="G5801">
        <v>63</v>
      </c>
      <c r="H5801">
        <v>1178409</v>
      </c>
    </row>
    <row r="5802" spans="1:8" hidden="1">
      <c r="A5802">
        <v>9.4</v>
      </c>
      <c r="B5802" t="s">
        <v>8</v>
      </c>
      <c r="C5802" t="s">
        <v>9557</v>
      </c>
      <c r="D5802" t="s">
        <v>9558</v>
      </c>
      <c r="E5802" t="s">
        <v>21</v>
      </c>
      <c r="F5802" t="s">
        <v>9454</v>
      </c>
      <c r="G5802">
        <v>64</v>
      </c>
      <c r="H5802">
        <v>1178409</v>
      </c>
    </row>
    <row r="5803" spans="1:8" hidden="1">
      <c r="A5803">
        <v>9.3000000000000007</v>
      </c>
      <c r="B5803">
        <v>0</v>
      </c>
      <c r="C5803" t="s">
        <v>9559</v>
      </c>
      <c r="D5803" t="s">
        <v>9560</v>
      </c>
      <c r="E5803" t="s">
        <v>21</v>
      </c>
      <c r="F5803" t="s">
        <v>9454</v>
      </c>
      <c r="G5803">
        <v>65</v>
      </c>
      <c r="H5803">
        <v>1178409</v>
      </c>
    </row>
    <row r="5804" spans="1:8" hidden="1">
      <c r="A5804">
        <v>9.1999999999999993</v>
      </c>
      <c r="B5804">
        <v>1</v>
      </c>
      <c r="C5804" t="s">
        <v>9554</v>
      </c>
      <c r="D5804" t="s">
        <v>9561</v>
      </c>
      <c r="E5804" t="s">
        <v>21</v>
      </c>
      <c r="F5804" t="s">
        <v>9454</v>
      </c>
      <c r="G5804">
        <v>66</v>
      </c>
      <c r="H5804">
        <v>1178409</v>
      </c>
    </row>
    <row r="5805" spans="1:8" hidden="1">
      <c r="A5805">
        <v>9.1</v>
      </c>
      <c r="B5805">
        <v>0</v>
      </c>
      <c r="C5805" t="s">
        <v>9562</v>
      </c>
      <c r="D5805" t="s">
        <v>9563</v>
      </c>
      <c r="E5805" t="s">
        <v>21</v>
      </c>
      <c r="F5805" t="s">
        <v>9454</v>
      </c>
      <c r="G5805">
        <v>67</v>
      </c>
      <c r="H5805">
        <v>1178409</v>
      </c>
    </row>
    <row r="5806" spans="1:8" hidden="1">
      <c r="A5806">
        <v>8.6</v>
      </c>
      <c r="B5806">
        <v>0</v>
      </c>
      <c r="C5806" t="s">
        <v>793</v>
      </c>
      <c r="D5806" t="s">
        <v>9564</v>
      </c>
      <c r="E5806" t="s">
        <v>21</v>
      </c>
      <c r="F5806" t="s">
        <v>9454</v>
      </c>
      <c r="G5806">
        <v>68</v>
      </c>
      <c r="H5806">
        <v>1178409</v>
      </c>
    </row>
    <row r="5807" spans="1:8" hidden="1">
      <c r="A5807">
        <v>8.5</v>
      </c>
      <c r="B5807">
        <v>0</v>
      </c>
      <c r="C5807" t="s">
        <v>793</v>
      </c>
      <c r="D5807" t="s">
        <v>9565</v>
      </c>
      <c r="E5807" t="s">
        <v>21</v>
      </c>
      <c r="F5807" t="s">
        <v>9454</v>
      </c>
      <c r="G5807">
        <v>69</v>
      </c>
      <c r="H5807">
        <v>1178409</v>
      </c>
    </row>
    <row r="5808" spans="1:8" hidden="1">
      <c r="A5808">
        <v>8.4</v>
      </c>
      <c r="B5808">
        <v>1</v>
      </c>
      <c r="C5808" t="s">
        <v>3896</v>
      </c>
      <c r="D5808" t="s">
        <v>9566</v>
      </c>
      <c r="E5808" t="s">
        <v>21</v>
      </c>
      <c r="F5808" t="s">
        <v>9454</v>
      </c>
      <c r="G5808">
        <v>70</v>
      </c>
      <c r="H5808">
        <v>1178409</v>
      </c>
    </row>
    <row r="5809" spans="1:8" hidden="1">
      <c r="A5809">
        <v>8.3000000000000007</v>
      </c>
      <c r="B5809" t="s">
        <v>8</v>
      </c>
      <c r="C5809" t="s">
        <v>815</v>
      </c>
      <c r="D5809" t="s">
        <v>9567</v>
      </c>
      <c r="E5809" t="s">
        <v>21</v>
      </c>
      <c r="F5809" t="s">
        <v>9454</v>
      </c>
      <c r="G5809">
        <v>71</v>
      </c>
      <c r="H5809">
        <v>1178409</v>
      </c>
    </row>
    <row r="5810" spans="1:8" hidden="1">
      <c r="A5810">
        <v>8.1999999999999993</v>
      </c>
      <c r="B5810">
        <v>0</v>
      </c>
      <c r="C5810" t="s">
        <v>838</v>
      </c>
      <c r="D5810" t="s">
        <v>9568</v>
      </c>
      <c r="E5810" t="s">
        <v>21</v>
      </c>
      <c r="F5810" t="s">
        <v>9454</v>
      </c>
      <c r="G5810">
        <v>72</v>
      </c>
      <c r="H5810">
        <v>1178409</v>
      </c>
    </row>
    <row r="5811" spans="1:8" hidden="1">
      <c r="A5811">
        <v>8.1</v>
      </c>
      <c r="B5811">
        <v>2</v>
      </c>
      <c r="C5811" t="s">
        <v>9569</v>
      </c>
      <c r="D5811" t="s">
        <v>9570</v>
      </c>
      <c r="E5811" t="s">
        <v>21</v>
      </c>
      <c r="F5811" t="s">
        <v>9454</v>
      </c>
      <c r="G5811">
        <v>73</v>
      </c>
      <c r="H5811">
        <v>1178409</v>
      </c>
    </row>
    <row r="5812" spans="1:8" hidden="1">
      <c r="A5812">
        <v>7.6</v>
      </c>
      <c r="B5812">
        <v>1</v>
      </c>
      <c r="C5812" t="s">
        <v>9571</v>
      </c>
      <c r="D5812" t="s">
        <v>9572</v>
      </c>
      <c r="E5812" t="s">
        <v>21</v>
      </c>
      <c r="F5812" t="s">
        <v>9454</v>
      </c>
      <c r="G5812">
        <v>74</v>
      </c>
      <c r="H5812">
        <v>1178409</v>
      </c>
    </row>
    <row r="5813" spans="1:8" hidden="1">
      <c r="A5813">
        <v>7.5</v>
      </c>
      <c r="B5813">
        <v>1</v>
      </c>
      <c r="C5813" t="s">
        <v>9573</v>
      </c>
      <c r="D5813" t="s">
        <v>9574</v>
      </c>
      <c r="E5813" t="s">
        <v>21</v>
      </c>
      <c r="F5813" t="s">
        <v>9454</v>
      </c>
      <c r="G5813">
        <v>75</v>
      </c>
      <c r="H5813">
        <v>1178409</v>
      </c>
    </row>
    <row r="5814" spans="1:8" hidden="1">
      <c r="A5814">
        <v>7.4</v>
      </c>
      <c r="B5814">
        <v>0</v>
      </c>
      <c r="C5814" t="s">
        <v>9575</v>
      </c>
      <c r="D5814" t="s">
        <v>9576</v>
      </c>
      <c r="E5814" t="s">
        <v>21</v>
      </c>
      <c r="F5814" t="s">
        <v>9454</v>
      </c>
      <c r="G5814">
        <v>76</v>
      </c>
      <c r="H5814">
        <v>1178409</v>
      </c>
    </row>
    <row r="5815" spans="1:8" hidden="1">
      <c r="A5815">
        <v>7.3</v>
      </c>
      <c r="B5815">
        <v>1</v>
      </c>
      <c r="C5815" t="s">
        <v>9571</v>
      </c>
      <c r="D5815" t="s">
        <v>9577</v>
      </c>
      <c r="E5815" t="s">
        <v>21</v>
      </c>
      <c r="F5815" t="s">
        <v>9454</v>
      </c>
      <c r="G5815">
        <v>77</v>
      </c>
      <c r="H5815">
        <v>1178409</v>
      </c>
    </row>
    <row r="5816" spans="1:8" hidden="1">
      <c r="A5816">
        <v>7.2</v>
      </c>
      <c r="B5816">
        <v>1</v>
      </c>
      <c r="C5816" t="s">
        <v>9573</v>
      </c>
      <c r="D5816" t="s">
        <v>9578</v>
      </c>
      <c r="E5816" t="s">
        <v>21</v>
      </c>
      <c r="F5816" t="s">
        <v>9454</v>
      </c>
      <c r="G5816">
        <v>78</v>
      </c>
      <c r="H5816">
        <v>1178409</v>
      </c>
    </row>
    <row r="5817" spans="1:8" hidden="1">
      <c r="A5817">
        <v>7.1</v>
      </c>
      <c r="B5817">
        <v>1</v>
      </c>
      <c r="C5817" t="s">
        <v>9571</v>
      </c>
      <c r="D5817" t="s">
        <v>9579</v>
      </c>
      <c r="E5817" t="s">
        <v>21</v>
      </c>
      <c r="F5817" t="s">
        <v>9454</v>
      </c>
      <c r="G5817">
        <v>79</v>
      </c>
      <c r="H5817">
        <v>1178409</v>
      </c>
    </row>
    <row r="5818" spans="1:8" hidden="1">
      <c r="A5818">
        <v>6.6</v>
      </c>
      <c r="B5818">
        <v>1</v>
      </c>
      <c r="C5818" t="s">
        <v>836</v>
      </c>
      <c r="D5818" t="s">
        <v>9580</v>
      </c>
      <c r="E5818" t="s">
        <v>21</v>
      </c>
      <c r="F5818" t="s">
        <v>9454</v>
      </c>
      <c r="G5818">
        <v>80</v>
      </c>
      <c r="H5818">
        <v>1178409</v>
      </c>
    </row>
    <row r="5819" spans="1:8" hidden="1">
      <c r="A5819">
        <v>6.5</v>
      </c>
      <c r="B5819">
        <v>1</v>
      </c>
      <c r="C5819" t="s">
        <v>791</v>
      </c>
      <c r="D5819" t="s">
        <v>9581</v>
      </c>
      <c r="E5819" t="s">
        <v>21</v>
      </c>
      <c r="F5819" t="s">
        <v>9454</v>
      </c>
      <c r="G5819">
        <v>81</v>
      </c>
      <c r="H5819">
        <v>1178409</v>
      </c>
    </row>
    <row r="5820" spans="1:8" hidden="1">
      <c r="A5820">
        <v>6.5</v>
      </c>
      <c r="B5820" t="s">
        <v>108</v>
      </c>
      <c r="C5820" t="s">
        <v>9582</v>
      </c>
      <c r="D5820" t="s">
        <v>9583</v>
      </c>
      <c r="E5820" t="s">
        <v>21</v>
      </c>
      <c r="F5820" t="s">
        <v>9454</v>
      </c>
      <c r="G5820">
        <v>82</v>
      </c>
      <c r="H5820">
        <v>1178409</v>
      </c>
    </row>
    <row r="5821" spans="1:8" hidden="1">
      <c r="A5821">
        <v>6.4</v>
      </c>
      <c r="B5821">
        <v>0</v>
      </c>
      <c r="C5821" t="s">
        <v>793</v>
      </c>
      <c r="D5821" t="s">
        <v>9584</v>
      </c>
      <c r="E5821" t="s">
        <v>21</v>
      </c>
      <c r="F5821" t="s">
        <v>9454</v>
      </c>
      <c r="G5821">
        <v>83</v>
      </c>
      <c r="H5821">
        <v>1178409</v>
      </c>
    </row>
    <row r="5822" spans="1:8" hidden="1">
      <c r="A5822">
        <v>6.3</v>
      </c>
      <c r="B5822" t="s">
        <v>8</v>
      </c>
      <c r="C5822" t="s">
        <v>9585</v>
      </c>
      <c r="D5822" t="s">
        <v>9586</v>
      </c>
      <c r="E5822" t="s">
        <v>9587</v>
      </c>
      <c r="F5822" t="s">
        <v>9454</v>
      </c>
      <c r="G5822">
        <v>84</v>
      </c>
      <c r="H5822">
        <v>1178409</v>
      </c>
    </row>
    <row r="5823" spans="1:8" hidden="1">
      <c r="A5823">
        <v>6.2</v>
      </c>
      <c r="B5823">
        <v>1</v>
      </c>
      <c r="C5823" t="s">
        <v>836</v>
      </c>
      <c r="D5823" t="s">
        <v>9588</v>
      </c>
      <c r="E5823" t="s">
        <v>21</v>
      </c>
      <c r="F5823" t="s">
        <v>9454</v>
      </c>
      <c r="G5823">
        <v>85</v>
      </c>
      <c r="H5823">
        <v>1178409</v>
      </c>
    </row>
    <row r="5824" spans="1:8" hidden="1">
      <c r="A5824">
        <v>6.1</v>
      </c>
      <c r="B5824">
        <v>0</v>
      </c>
      <c r="C5824" t="s">
        <v>838</v>
      </c>
      <c r="D5824" t="s">
        <v>9589</v>
      </c>
      <c r="E5824" t="s">
        <v>21</v>
      </c>
      <c r="F5824" t="s">
        <v>9454</v>
      </c>
      <c r="G5824">
        <v>86</v>
      </c>
      <c r="H5824">
        <v>1178409</v>
      </c>
    </row>
    <row r="5825" spans="1:8" hidden="1">
      <c r="A5825">
        <v>5.6</v>
      </c>
      <c r="B5825">
        <v>0</v>
      </c>
      <c r="C5825" t="s">
        <v>9590</v>
      </c>
      <c r="D5825" t="s">
        <v>9591</v>
      </c>
      <c r="E5825" t="s">
        <v>21</v>
      </c>
      <c r="F5825" t="s">
        <v>9454</v>
      </c>
      <c r="G5825">
        <v>87</v>
      </c>
      <c r="H5825">
        <v>1178409</v>
      </c>
    </row>
    <row r="5826" spans="1:8" hidden="1">
      <c r="A5826">
        <v>5.5</v>
      </c>
      <c r="B5826">
        <v>4</v>
      </c>
      <c r="C5826" t="s">
        <v>9592</v>
      </c>
      <c r="D5826" t="s">
        <v>9593</v>
      </c>
      <c r="E5826" t="s">
        <v>21</v>
      </c>
      <c r="F5826" t="s">
        <v>9454</v>
      </c>
      <c r="G5826">
        <v>88</v>
      </c>
      <c r="H5826">
        <v>1178409</v>
      </c>
    </row>
    <row r="5827" spans="1:8" hidden="1">
      <c r="A5827">
        <v>5.4</v>
      </c>
      <c r="B5827">
        <v>1</v>
      </c>
      <c r="C5827" t="s">
        <v>9571</v>
      </c>
      <c r="D5827" t="s">
        <v>9594</v>
      </c>
      <c r="E5827" t="s">
        <v>21</v>
      </c>
      <c r="F5827" t="s">
        <v>9454</v>
      </c>
      <c r="G5827">
        <v>89</v>
      </c>
      <c r="H5827">
        <v>1178409</v>
      </c>
    </row>
    <row r="5828" spans="1:8" hidden="1">
      <c r="A5828">
        <v>5.3</v>
      </c>
      <c r="B5828">
        <v>0</v>
      </c>
      <c r="C5828" t="s">
        <v>9595</v>
      </c>
      <c r="D5828" t="s">
        <v>9596</v>
      </c>
      <c r="E5828" t="s">
        <v>21</v>
      </c>
      <c r="F5828" t="s">
        <v>9454</v>
      </c>
      <c r="G5828">
        <v>90</v>
      </c>
      <c r="H5828">
        <v>1178409</v>
      </c>
    </row>
    <row r="5829" spans="1:8" hidden="1">
      <c r="A5829">
        <v>5.2</v>
      </c>
      <c r="B5829">
        <v>0</v>
      </c>
      <c r="C5829" t="s">
        <v>9595</v>
      </c>
      <c r="D5829" t="s">
        <v>9597</v>
      </c>
      <c r="E5829" t="s">
        <v>21</v>
      </c>
      <c r="F5829" t="s">
        <v>9454</v>
      </c>
      <c r="G5829">
        <v>91</v>
      </c>
      <c r="H5829">
        <v>1178409</v>
      </c>
    </row>
    <row r="5830" spans="1:8" hidden="1">
      <c r="A5830">
        <v>5.0999999999999996</v>
      </c>
      <c r="B5830">
        <v>1</v>
      </c>
      <c r="C5830" t="s">
        <v>9598</v>
      </c>
      <c r="D5830" t="s">
        <v>9599</v>
      </c>
      <c r="E5830" t="s">
        <v>21</v>
      </c>
      <c r="F5830" t="s">
        <v>9454</v>
      </c>
      <c r="G5830">
        <v>92</v>
      </c>
      <c r="H5830">
        <v>1178409</v>
      </c>
    </row>
    <row r="5831" spans="1:8" hidden="1">
      <c r="A5831">
        <v>4.5999999999999996</v>
      </c>
      <c r="B5831">
        <v>1</v>
      </c>
      <c r="C5831" t="s">
        <v>9600</v>
      </c>
      <c r="D5831" t="s">
        <v>9601</v>
      </c>
      <c r="E5831" t="s">
        <v>21</v>
      </c>
      <c r="F5831" t="s">
        <v>9454</v>
      </c>
      <c r="G5831">
        <v>93</v>
      </c>
      <c r="H5831">
        <v>1178409</v>
      </c>
    </row>
    <row r="5832" spans="1:8" hidden="1">
      <c r="A5832">
        <v>4.5</v>
      </c>
      <c r="B5832">
        <v>1</v>
      </c>
      <c r="C5832" t="s">
        <v>9602</v>
      </c>
      <c r="D5832" t="s">
        <v>9603</v>
      </c>
      <c r="E5832" t="s">
        <v>21</v>
      </c>
      <c r="F5832" t="s">
        <v>9454</v>
      </c>
      <c r="G5832">
        <v>94</v>
      </c>
      <c r="H5832">
        <v>1178409</v>
      </c>
    </row>
    <row r="5833" spans="1:8" hidden="1">
      <c r="A5833">
        <v>4.4000000000000004</v>
      </c>
      <c r="B5833">
        <v>1</v>
      </c>
      <c r="C5833" t="s">
        <v>9600</v>
      </c>
      <c r="D5833" t="s">
        <v>9604</v>
      </c>
      <c r="E5833" t="s">
        <v>21</v>
      </c>
      <c r="F5833" t="s">
        <v>9454</v>
      </c>
      <c r="G5833">
        <v>95</v>
      </c>
      <c r="H5833">
        <v>1178409</v>
      </c>
    </row>
    <row r="5834" spans="1:8" hidden="1">
      <c r="A5834">
        <v>4.3</v>
      </c>
      <c r="B5834">
        <v>0</v>
      </c>
      <c r="C5834" t="s">
        <v>9605</v>
      </c>
      <c r="D5834" t="s">
        <v>9606</v>
      </c>
      <c r="E5834" t="s">
        <v>21</v>
      </c>
      <c r="F5834" t="s">
        <v>9454</v>
      </c>
      <c r="G5834">
        <v>96</v>
      </c>
      <c r="H5834">
        <v>1178409</v>
      </c>
    </row>
    <row r="5835" spans="1:8" hidden="1">
      <c r="A5835">
        <v>4.2</v>
      </c>
      <c r="B5835">
        <v>1</v>
      </c>
      <c r="C5835" t="s">
        <v>9602</v>
      </c>
      <c r="D5835" t="s">
        <v>9607</v>
      </c>
      <c r="E5835" t="s">
        <v>21</v>
      </c>
      <c r="F5835" t="s">
        <v>9454</v>
      </c>
      <c r="G5835">
        <v>97</v>
      </c>
      <c r="H5835">
        <v>1178409</v>
      </c>
    </row>
    <row r="5836" spans="1:8" hidden="1">
      <c r="A5836">
        <v>4.0999999999999996</v>
      </c>
      <c r="B5836">
        <v>0</v>
      </c>
      <c r="C5836" t="s">
        <v>9608</v>
      </c>
      <c r="D5836" t="s">
        <v>9609</v>
      </c>
      <c r="E5836" t="s">
        <v>21</v>
      </c>
      <c r="F5836" t="s">
        <v>9454</v>
      </c>
      <c r="G5836">
        <v>98</v>
      </c>
      <c r="H5836">
        <v>1178409</v>
      </c>
    </row>
    <row r="5837" spans="1:8" hidden="1">
      <c r="A5837">
        <v>3.6</v>
      </c>
      <c r="B5837">
        <v>6</v>
      </c>
      <c r="C5837" t="s">
        <v>9610</v>
      </c>
      <c r="D5837" t="s">
        <v>9611</v>
      </c>
      <c r="E5837" t="s">
        <v>21</v>
      </c>
      <c r="F5837" t="s">
        <v>9454</v>
      </c>
      <c r="G5837">
        <v>99</v>
      </c>
      <c r="H5837">
        <v>1178409</v>
      </c>
    </row>
    <row r="5838" spans="1:8" hidden="1">
      <c r="A5838">
        <v>3.5</v>
      </c>
      <c r="B5838">
        <v>1</v>
      </c>
      <c r="C5838" t="s">
        <v>9571</v>
      </c>
      <c r="D5838" t="s">
        <v>9612</v>
      </c>
      <c r="E5838" t="s">
        <v>21</v>
      </c>
      <c r="F5838" t="s">
        <v>9454</v>
      </c>
      <c r="G5838">
        <v>100</v>
      </c>
      <c r="H5838">
        <v>1178409</v>
      </c>
    </row>
    <row r="5839" spans="1:8" hidden="1">
      <c r="A5839">
        <v>3.4</v>
      </c>
      <c r="B5839">
        <v>0</v>
      </c>
      <c r="C5839" t="s">
        <v>9595</v>
      </c>
      <c r="D5839" t="s">
        <v>9613</v>
      </c>
      <c r="E5839" t="s">
        <v>21</v>
      </c>
      <c r="F5839" t="s">
        <v>9454</v>
      </c>
      <c r="G5839">
        <v>101</v>
      </c>
      <c r="H5839">
        <v>1178409</v>
      </c>
    </row>
    <row r="5840" spans="1:8" hidden="1">
      <c r="A5840">
        <v>3.3</v>
      </c>
      <c r="B5840">
        <v>1</v>
      </c>
      <c r="C5840" t="s">
        <v>9598</v>
      </c>
      <c r="D5840" t="s">
        <v>9614</v>
      </c>
      <c r="E5840" t="s">
        <v>21</v>
      </c>
      <c r="F5840" t="s">
        <v>9454</v>
      </c>
      <c r="G5840">
        <v>102</v>
      </c>
      <c r="H5840">
        <v>1178409</v>
      </c>
    </row>
    <row r="5841" spans="1:8" hidden="1">
      <c r="A5841">
        <v>3.2</v>
      </c>
      <c r="B5841">
        <v>2</v>
      </c>
      <c r="C5841" t="s">
        <v>9615</v>
      </c>
      <c r="D5841" t="s">
        <v>9616</v>
      </c>
      <c r="E5841" t="s">
        <v>21</v>
      </c>
      <c r="F5841" t="s">
        <v>9454</v>
      </c>
      <c r="G5841">
        <v>103</v>
      </c>
      <c r="H5841">
        <v>1178409</v>
      </c>
    </row>
    <row r="5842" spans="1:8" hidden="1">
      <c r="A5842">
        <v>3.1</v>
      </c>
      <c r="B5842">
        <v>0</v>
      </c>
      <c r="C5842" t="s">
        <v>9590</v>
      </c>
      <c r="D5842" t="s">
        <v>9617</v>
      </c>
      <c r="E5842" t="s">
        <v>21</v>
      </c>
      <c r="F5842" t="s">
        <v>9454</v>
      </c>
      <c r="G5842">
        <v>104</v>
      </c>
      <c r="H5842">
        <v>1178409</v>
      </c>
    </row>
    <row r="5843" spans="1:8" hidden="1">
      <c r="A5843">
        <v>2.6</v>
      </c>
      <c r="B5843">
        <v>1</v>
      </c>
      <c r="C5843" t="s">
        <v>9618</v>
      </c>
      <c r="D5843" t="s">
        <v>9619</v>
      </c>
      <c r="E5843" t="s">
        <v>21</v>
      </c>
      <c r="F5843" t="s">
        <v>9454</v>
      </c>
      <c r="G5843">
        <v>105</v>
      </c>
      <c r="H5843">
        <v>1178409</v>
      </c>
    </row>
    <row r="5844" spans="1:8" hidden="1">
      <c r="A5844">
        <v>2.5</v>
      </c>
      <c r="B5844">
        <v>4</v>
      </c>
      <c r="C5844" t="s">
        <v>9620</v>
      </c>
      <c r="D5844" t="s">
        <v>9621</v>
      </c>
      <c r="E5844" t="s">
        <v>21</v>
      </c>
      <c r="F5844" t="s">
        <v>9454</v>
      </c>
      <c r="G5844">
        <v>106</v>
      </c>
      <c r="H5844">
        <v>1178409</v>
      </c>
    </row>
    <row r="5845" spans="1:8" hidden="1">
      <c r="A5845">
        <v>2.4</v>
      </c>
      <c r="B5845">
        <v>0</v>
      </c>
      <c r="C5845" t="s">
        <v>9622</v>
      </c>
      <c r="D5845" t="s">
        <v>9623</v>
      </c>
      <c r="E5845" t="s">
        <v>21</v>
      </c>
      <c r="F5845" t="s">
        <v>9454</v>
      </c>
      <c r="G5845">
        <v>107</v>
      </c>
      <c r="H5845">
        <v>1178409</v>
      </c>
    </row>
    <row r="5846" spans="1:8" hidden="1">
      <c r="A5846">
        <v>2.2999999999999998</v>
      </c>
      <c r="B5846">
        <v>4</v>
      </c>
      <c r="C5846" t="s">
        <v>9620</v>
      </c>
      <c r="D5846" t="s">
        <v>9624</v>
      </c>
      <c r="E5846" t="s">
        <v>21</v>
      </c>
      <c r="F5846" t="s">
        <v>9454</v>
      </c>
      <c r="G5846">
        <v>108</v>
      </c>
      <c r="H5846">
        <v>1178409</v>
      </c>
    </row>
    <row r="5847" spans="1:8" hidden="1">
      <c r="A5847">
        <v>2.2000000000000002</v>
      </c>
      <c r="B5847">
        <v>0</v>
      </c>
      <c r="C5847" t="s">
        <v>9622</v>
      </c>
      <c r="D5847" t="s">
        <v>9625</v>
      </c>
      <c r="E5847" t="s">
        <v>21</v>
      </c>
      <c r="F5847" t="s">
        <v>9454</v>
      </c>
      <c r="G5847">
        <v>109</v>
      </c>
      <c r="H5847">
        <v>1178409</v>
      </c>
    </row>
    <row r="5848" spans="1:8" hidden="1">
      <c r="A5848">
        <v>2.1</v>
      </c>
      <c r="B5848">
        <v>1</v>
      </c>
      <c r="C5848" t="s">
        <v>9626</v>
      </c>
      <c r="D5848" t="s">
        <v>9627</v>
      </c>
      <c r="E5848" t="s">
        <v>21</v>
      </c>
      <c r="F5848" t="s">
        <v>9454</v>
      </c>
      <c r="G5848">
        <v>110</v>
      </c>
      <c r="H5848">
        <v>1178409</v>
      </c>
    </row>
    <row r="5849" spans="1:8" hidden="1">
      <c r="A5849">
        <v>1.6</v>
      </c>
      <c r="B5849">
        <v>2</v>
      </c>
      <c r="C5849" t="s">
        <v>3901</v>
      </c>
      <c r="D5849" t="s">
        <v>9628</v>
      </c>
      <c r="E5849" t="s">
        <v>21</v>
      </c>
      <c r="F5849" t="s">
        <v>9454</v>
      </c>
      <c r="G5849">
        <v>111</v>
      </c>
      <c r="H5849">
        <v>1178409</v>
      </c>
    </row>
    <row r="5850" spans="1:8" hidden="1">
      <c r="A5850">
        <v>1.5</v>
      </c>
      <c r="B5850">
        <v>0</v>
      </c>
      <c r="C5850" t="s">
        <v>797</v>
      </c>
      <c r="D5850" t="s">
        <v>9629</v>
      </c>
      <c r="E5850" t="s">
        <v>21</v>
      </c>
      <c r="F5850" t="s">
        <v>9454</v>
      </c>
      <c r="G5850">
        <v>112</v>
      </c>
      <c r="H5850">
        <v>1178409</v>
      </c>
    </row>
    <row r="5851" spans="1:8" hidden="1">
      <c r="A5851">
        <v>1.4</v>
      </c>
      <c r="B5851">
        <v>4</v>
      </c>
      <c r="C5851" t="s">
        <v>9630</v>
      </c>
      <c r="D5851" t="s">
        <v>9631</v>
      </c>
      <c r="E5851" t="s">
        <v>21</v>
      </c>
      <c r="F5851" t="s">
        <v>9454</v>
      </c>
      <c r="G5851">
        <v>113</v>
      </c>
      <c r="H5851">
        <v>1178409</v>
      </c>
    </row>
    <row r="5852" spans="1:8" hidden="1">
      <c r="A5852">
        <v>1.3</v>
      </c>
      <c r="B5852">
        <v>0</v>
      </c>
      <c r="C5852" t="s">
        <v>797</v>
      </c>
      <c r="D5852" t="s">
        <v>9632</v>
      </c>
      <c r="E5852" t="s">
        <v>21</v>
      </c>
      <c r="F5852" t="s">
        <v>9454</v>
      </c>
      <c r="G5852">
        <v>114</v>
      </c>
      <c r="H5852">
        <v>1178409</v>
      </c>
    </row>
    <row r="5853" spans="1:8" hidden="1">
      <c r="A5853">
        <v>1.2</v>
      </c>
      <c r="B5853">
        <v>4</v>
      </c>
      <c r="C5853" t="s">
        <v>9630</v>
      </c>
      <c r="D5853" t="s">
        <v>9633</v>
      </c>
      <c r="E5853" t="s">
        <v>21</v>
      </c>
      <c r="F5853" t="s">
        <v>9454</v>
      </c>
      <c r="G5853">
        <v>115</v>
      </c>
      <c r="H5853">
        <v>1178409</v>
      </c>
    </row>
    <row r="5854" spans="1:8" hidden="1">
      <c r="A5854">
        <v>1.1000000000000001</v>
      </c>
      <c r="B5854">
        <v>0</v>
      </c>
      <c r="C5854" t="s">
        <v>797</v>
      </c>
      <c r="D5854" t="s">
        <v>9634</v>
      </c>
      <c r="E5854" t="s">
        <v>21</v>
      </c>
      <c r="F5854" t="s">
        <v>9454</v>
      </c>
      <c r="G5854">
        <v>116</v>
      </c>
      <c r="H5854">
        <v>1178409</v>
      </c>
    </row>
    <row r="5855" spans="1:8" hidden="1">
      <c r="A5855">
        <v>0.6</v>
      </c>
      <c r="B5855">
        <v>0</v>
      </c>
      <c r="C5855" t="s">
        <v>9635</v>
      </c>
      <c r="D5855" t="s">
        <v>9636</v>
      </c>
      <c r="E5855" t="s">
        <v>21</v>
      </c>
      <c r="F5855" t="s">
        <v>9454</v>
      </c>
      <c r="G5855">
        <v>117</v>
      </c>
      <c r="H5855">
        <v>1178409</v>
      </c>
    </row>
    <row r="5856" spans="1:8" hidden="1">
      <c r="A5856">
        <v>0.5</v>
      </c>
      <c r="B5856">
        <v>0</v>
      </c>
      <c r="C5856" t="s">
        <v>9635</v>
      </c>
      <c r="D5856" t="s">
        <v>9637</v>
      </c>
      <c r="E5856" t="s">
        <v>21</v>
      </c>
      <c r="F5856" t="s">
        <v>9454</v>
      </c>
      <c r="G5856">
        <v>118</v>
      </c>
      <c r="H5856">
        <v>1178409</v>
      </c>
    </row>
    <row r="5857" spans="1:8" hidden="1">
      <c r="A5857">
        <v>0.4</v>
      </c>
      <c r="B5857">
        <v>0</v>
      </c>
      <c r="C5857" t="s">
        <v>9635</v>
      </c>
      <c r="D5857" t="s">
        <v>9638</v>
      </c>
      <c r="E5857" t="s">
        <v>21</v>
      </c>
      <c r="F5857" t="s">
        <v>9454</v>
      </c>
      <c r="G5857">
        <v>119</v>
      </c>
      <c r="H5857">
        <v>1178409</v>
      </c>
    </row>
    <row r="5858" spans="1:8" hidden="1">
      <c r="A5858">
        <v>0.3</v>
      </c>
      <c r="B5858">
        <v>4</v>
      </c>
      <c r="C5858" t="s">
        <v>9639</v>
      </c>
      <c r="D5858" t="s">
        <v>9640</v>
      </c>
      <c r="E5858" t="s">
        <v>21</v>
      </c>
      <c r="F5858" t="s">
        <v>9454</v>
      </c>
      <c r="G5858">
        <v>120</v>
      </c>
      <c r="H5858">
        <v>1178409</v>
      </c>
    </row>
    <row r="5859" spans="1:8" hidden="1">
      <c r="A5859">
        <v>0.2</v>
      </c>
      <c r="B5859">
        <v>4</v>
      </c>
      <c r="C5859" t="s">
        <v>9639</v>
      </c>
      <c r="D5859" t="s">
        <v>9641</v>
      </c>
      <c r="E5859" t="s">
        <v>21</v>
      </c>
      <c r="F5859" t="s">
        <v>9454</v>
      </c>
      <c r="G5859">
        <v>121</v>
      </c>
      <c r="H5859">
        <v>1178409</v>
      </c>
    </row>
    <row r="5860" spans="1:8" hidden="1">
      <c r="A5860">
        <v>0.1</v>
      </c>
      <c r="B5860">
        <v>0</v>
      </c>
      <c r="C5860" t="s">
        <v>9635</v>
      </c>
      <c r="D5860" t="s">
        <v>9642</v>
      </c>
      <c r="E5860" t="s">
        <v>21</v>
      </c>
      <c r="F5860" t="s">
        <v>9454</v>
      </c>
      <c r="G5860">
        <v>122</v>
      </c>
      <c r="H5860">
        <v>1178409</v>
      </c>
    </row>
    <row r="5861" spans="1:8" hidden="1">
      <c r="A5861">
        <v>19.600000000000001</v>
      </c>
      <c r="B5861" t="s">
        <v>468</v>
      </c>
      <c r="C5861" t="s">
        <v>9643</v>
      </c>
      <c r="D5861" t="s">
        <v>9644</v>
      </c>
      <c r="E5861" t="s">
        <v>21</v>
      </c>
      <c r="F5861" t="s">
        <v>9645</v>
      </c>
      <c r="G5861">
        <v>0</v>
      </c>
      <c r="H5861">
        <v>1178409</v>
      </c>
    </row>
    <row r="5862" spans="1:8" hidden="1">
      <c r="A5862">
        <v>19.5</v>
      </c>
      <c r="B5862">
        <v>4</v>
      </c>
      <c r="C5862" t="s">
        <v>9646</v>
      </c>
      <c r="D5862" t="s">
        <v>9647</v>
      </c>
      <c r="E5862" t="s">
        <v>21</v>
      </c>
      <c r="F5862" t="s">
        <v>9645</v>
      </c>
      <c r="G5862">
        <v>1</v>
      </c>
      <c r="H5862">
        <v>1178409</v>
      </c>
    </row>
    <row r="5863" spans="1:8" hidden="1">
      <c r="A5863">
        <v>19.399999999999999</v>
      </c>
      <c r="B5863">
        <v>4</v>
      </c>
      <c r="C5863" t="s">
        <v>9646</v>
      </c>
      <c r="D5863" t="s">
        <v>9648</v>
      </c>
      <c r="E5863" t="s">
        <v>21</v>
      </c>
      <c r="F5863" t="s">
        <v>9645</v>
      </c>
      <c r="G5863">
        <v>2</v>
      </c>
      <c r="H5863">
        <v>1178409</v>
      </c>
    </row>
    <row r="5864" spans="1:8" hidden="1">
      <c r="A5864">
        <v>19.399999999999999</v>
      </c>
      <c r="B5864" t="s">
        <v>108</v>
      </c>
      <c r="C5864" t="s">
        <v>9649</v>
      </c>
      <c r="D5864" t="s">
        <v>9650</v>
      </c>
      <c r="E5864" t="s">
        <v>21</v>
      </c>
      <c r="F5864" t="s">
        <v>9645</v>
      </c>
      <c r="G5864">
        <v>3</v>
      </c>
      <c r="H5864">
        <v>1178409</v>
      </c>
    </row>
    <row r="5865" spans="1:8" hidden="1">
      <c r="A5865">
        <v>19.3</v>
      </c>
      <c r="B5865" t="s">
        <v>8</v>
      </c>
      <c r="C5865" t="s">
        <v>9651</v>
      </c>
      <c r="D5865" t="s">
        <v>9652</v>
      </c>
      <c r="E5865" t="s">
        <v>21</v>
      </c>
      <c r="F5865" t="s">
        <v>9645</v>
      </c>
      <c r="G5865">
        <v>4</v>
      </c>
      <c r="H5865">
        <v>1178409</v>
      </c>
    </row>
    <row r="5866" spans="1:8" hidden="1">
      <c r="A5866">
        <v>19.2</v>
      </c>
      <c r="B5866">
        <v>6</v>
      </c>
      <c r="C5866" t="s">
        <v>9653</v>
      </c>
      <c r="D5866" t="s">
        <v>9654</v>
      </c>
      <c r="E5866" t="s">
        <v>21</v>
      </c>
      <c r="F5866" t="s">
        <v>9645</v>
      </c>
      <c r="G5866">
        <v>5</v>
      </c>
      <c r="H5866">
        <v>1178409</v>
      </c>
    </row>
    <row r="5867" spans="1:8" hidden="1">
      <c r="A5867">
        <v>19.100000000000001</v>
      </c>
      <c r="B5867">
        <v>1</v>
      </c>
      <c r="C5867" t="s">
        <v>9655</v>
      </c>
      <c r="D5867" t="s">
        <v>9656</v>
      </c>
      <c r="E5867" t="s">
        <v>21</v>
      </c>
      <c r="F5867" t="s">
        <v>9645</v>
      </c>
      <c r="G5867">
        <v>6</v>
      </c>
      <c r="H5867">
        <v>1178409</v>
      </c>
    </row>
    <row r="5868" spans="1:8" hidden="1">
      <c r="A5868">
        <v>19.100000000000001</v>
      </c>
      <c r="B5868" t="s">
        <v>108</v>
      </c>
      <c r="C5868" t="s">
        <v>9649</v>
      </c>
      <c r="D5868" t="s">
        <v>9657</v>
      </c>
      <c r="E5868" t="s">
        <v>21</v>
      </c>
      <c r="F5868" t="s">
        <v>9645</v>
      </c>
      <c r="G5868">
        <v>7</v>
      </c>
      <c r="H5868">
        <v>1178409</v>
      </c>
    </row>
    <row r="5869" spans="1:8" hidden="1">
      <c r="A5869">
        <v>18.600000000000001</v>
      </c>
      <c r="B5869">
        <v>4</v>
      </c>
      <c r="C5869" t="s">
        <v>9658</v>
      </c>
      <c r="D5869" t="s">
        <v>9659</v>
      </c>
      <c r="E5869" t="s">
        <v>21</v>
      </c>
      <c r="F5869" t="s">
        <v>9645</v>
      </c>
      <c r="G5869">
        <v>8</v>
      </c>
      <c r="H5869">
        <v>1178409</v>
      </c>
    </row>
    <row r="5870" spans="1:8" hidden="1">
      <c r="A5870">
        <v>18.5</v>
      </c>
      <c r="B5870">
        <v>6</v>
      </c>
      <c r="C5870" t="s">
        <v>9660</v>
      </c>
      <c r="D5870" t="s">
        <v>9661</v>
      </c>
      <c r="E5870" t="s">
        <v>21</v>
      </c>
      <c r="F5870" t="s">
        <v>9645</v>
      </c>
      <c r="G5870">
        <v>9</v>
      </c>
      <c r="H5870">
        <v>1178409</v>
      </c>
    </row>
    <row r="5871" spans="1:8" hidden="1">
      <c r="A5871">
        <v>18.399999999999999</v>
      </c>
      <c r="B5871">
        <v>1</v>
      </c>
      <c r="C5871" t="s">
        <v>9662</v>
      </c>
      <c r="D5871" t="s">
        <v>9663</v>
      </c>
      <c r="E5871" t="s">
        <v>21</v>
      </c>
      <c r="F5871" t="s">
        <v>9645</v>
      </c>
      <c r="G5871">
        <v>10</v>
      </c>
      <c r="H5871">
        <v>1178409</v>
      </c>
    </row>
    <row r="5872" spans="1:8" hidden="1">
      <c r="A5872">
        <v>18.3</v>
      </c>
      <c r="B5872">
        <v>2</v>
      </c>
      <c r="C5872" t="s">
        <v>9664</v>
      </c>
      <c r="D5872" t="s">
        <v>9665</v>
      </c>
      <c r="E5872" t="s">
        <v>21</v>
      </c>
      <c r="F5872" t="s">
        <v>9645</v>
      </c>
      <c r="G5872">
        <v>11</v>
      </c>
      <c r="H5872">
        <v>1178409</v>
      </c>
    </row>
    <row r="5873" spans="1:8" hidden="1">
      <c r="A5873">
        <v>18.3</v>
      </c>
      <c r="B5873" t="s">
        <v>108</v>
      </c>
      <c r="C5873" t="s">
        <v>9666</v>
      </c>
      <c r="D5873" t="s">
        <v>9667</v>
      </c>
      <c r="E5873" t="s">
        <v>21</v>
      </c>
      <c r="F5873" t="s">
        <v>9645</v>
      </c>
      <c r="G5873">
        <v>12</v>
      </c>
      <c r="H5873">
        <v>1178409</v>
      </c>
    </row>
    <row r="5874" spans="1:8" hidden="1">
      <c r="A5874">
        <v>18.2</v>
      </c>
      <c r="B5874">
        <v>1</v>
      </c>
      <c r="C5874" t="s">
        <v>9668</v>
      </c>
      <c r="D5874" t="s">
        <v>9669</v>
      </c>
      <c r="E5874" t="s">
        <v>21</v>
      </c>
      <c r="F5874" t="s">
        <v>9645</v>
      </c>
      <c r="G5874">
        <v>13</v>
      </c>
      <c r="H5874">
        <v>1178409</v>
      </c>
    </row>
    <row r="5875" spans="1:8" hidden="1">
      <c r="A5875">
        <v>18.100000000000001</v>
      </c>
      <c r="B5875">
        <v>0</v>
      </c>
      <c r="C5875" t="s">
        <v>9670</v>
      </c>
      <c r="D5875" t="s">
        <v>9671</v>
      </c>
      <c r="E5875" t="s">
        <v>21</v>
      </c>
      <c r="F5875" t="s">
        <v>9645</v>
      </c>
      <c r="G5875">
        <v>14</v>
      </c>
      <c r="H5875">
        <v>1178409</v>
      </c>
    </row>
    <row r="5876" spans="1:8" hidden="1">
      <c r="A5876">
        <v>17.600000000000001</v>
      </c>
      <c r="B5876">
        <v>1</v>
      </c>
      <c r="C5876" t="s">
        <v>9672</v>
      </c>
      <c r="D5876" t="s">
        <v>9673</v>
      </c>
      <c r="E5876" t="s">
        <v>21</v>
      </c>
      <c r="F5876" t="s">
        <v>9645</v>
      </c>
      <c r="G5876">
        <v>15</v>
      </c>
      <c r="H5876">
        <v>1178409</v>
      </c>
    </row>
    <row r="5877" spans="1:8" hidden="1">
      <c r="A5877">
        <v>17.5</v>
      </c>
      <c r="B5877">
        <v>6</v>
      </c>
      <c r="C5877" t="s">
        <v>9674</v>
      </c>
      <c r="D5877" t="s">
        <v>9675</v>
      </c>
      <c r="E5877" t="s">
        <v>21</v>
      </c>
      <c r="F5877" t="s">
        <v>9645</v>
      </c>
      <c r="G5877">
        <v>16</v>
      </c>
      <c r="H5877">
        <v>1178409</v>
      </c>
    </row>
    <row r="5878" spans="1:8" hidden="1">
      <c r="A5878">
        <v>17.399999999999999</v>
      </c>
      <c r="B5878">
        <v>4</v>
      </c>
      <c r="C5878" t="s">
        <v>9676</v>
      </c>
      <c r="D5878" t="s">
        <v>9677</v>
      </c>
      <c r="E5878" t="s">
        <v>21</v>
      </c>
      <c r="F5878" t="s">
        <v>9645</v>
      </c>
      <c r="G5878">
        <v>17</v>
      </c>
      <c r="H5878">
        <v>1178409</v>
      </c>
    </row>
    <row r="5879" spans="1:8" hidden="1">
      <c r="A5879">
        <v>17.3</v>
      </c>
      <c r="B5879">
        <v>1</v>
      </c>
      <c r="C5879" t="s">
        <v>9678</v>
      </c>
      <c r="D5879" t="s">
        <v>9679</v>
      </c>
      <c r="E5879" t="s">
        <v>21</v>
      </c>
      <c r="F5879" t="s">
        <v>9645</v>
      </c>
      <c r="G5879">
        <v>18</v>
      </c>
      <c r="H5879">
        <v>1178409</v>
      </c>
    </row>
    <row r="5880" spans="1:8" hidden="1">
      <c r="A5880">
        <v>17.2</v>
      </c>
      <c r="B5880">
        <v>4</v>
      </c>
      <c r="C5880" t="s">
        <v>9680</v>
      </c>
      <c r="D5880" t="s">
        <v>9681</v>
      </c>
      <c r="E5880" t="s">
        <v>21</v>
      </c>
      <c r="F5880" t="s">
        <v>9645</v>
      </c>
      <c r="G5880">
        <v>19</v>
      </c>
      <c r="H5880">
        <v>1178409</v>
      </c>
    </row>
    <row r="5881" spans="1:8" hidden="1">
      <c r="A5881">
        <v>17.100000000000001</v>
      </c>
      <c r="B5881">
        <v>1</v>
      </c>
      <c r="C5881" t="s">
        <v>9672</v>
      </c>
      <c r="D5881" t="s">
        <v>9682</v>
      </c>
      <c r="E5881" t="s">
        <v>21</v>
      </c>
      <c r="F5881" t="s">
        <v>9645</v>
      </c>
      <c r="G5881">
        <v>20</v>
      </c>
      <c r="H5881">
        <v>1178409</v>
      </c>
    </row>
    <row r="5882" spans="1:8" hidden="1">
      <c r="A5882">
        <v>16.600000000000001</v>
      </c>
      <c r="B5882">
        <v>4</v>
      </c>
      <c r="C5882" t="s">
        <v>9683</v>
      </c>
      <c r="D5882" t="s">
        <v>9684</v>
      </c>
      <c r="E5882" t="s">
        <v>21</v>
      </c>
      <c r="F5882" t="s">
        <v>9645</v>
      </c>
      <c r="G5882">
        <v>21</v>
      </c>
      <c r="H5882">
        <v>1178409</v>
      </c>
    </row>
    <row r="5883" spans="1:8" hidden="1">
      <c r="A5883">
        <v>16.5</v>
      </c>
      <c r="B5883">
        <v>1</v>
      </c>
      <c r="C5883" t="s">
        <v>9668</v>
      </c>
      <c r="D5883" t="s">
        <v>9685</v>
      </c>
      <c r="E5883" t="s">
        <v>21</v>
      </c>
      <c r="F5883" t="s">
        <v>9645</v>
      </c>
      <c r="G5883">
        <v>22</v>
      </c>
      <c r="H5883">
        <v>1178409</v>
      </c>
    </row>
    <row r="5884" spans="1:8" hidden="1">
      <c r="A5884">
        <v>16.399999999999999</v>
      </c>
      <c r="B5884">
        <v>1</v>
      </c>
      <c r="C5884" t="s">
        <v>9662</v>
      </c>
      <c r="D5884" t="s">
        <v>9686</v>
      </c>
      <c r="E5884" t="s">
        <v>21</v>
      </c>
      <c r="F5884" t="s">
        <v>9645</v>
      </c>
      <c r="G5884">
        <v>23</v>
      </c>
      <c r="H5884">
        <v>1178409</v>
      </c>
    </row>
    <row r="5885" spans="1:8" hidden="1">
      <c r="A5885">
        <v>16.3</v>
      </c>
      <c r="B5885">
        <v>1</v>
      </c>
      <c r="C5885" t="s">
        <v>9668</v>
      </c>
      <c r="D5885" t="s">
        <v>9687</v>
      </c>
      <c r="E5885" t="s">
        <v>21</v>
      </c>
      <c r="F5885" t="s">
        <v>9645</v>
      </c>
      <c r="G5885">
        <v>24</v>
      </c>
      <c r="H5885">
        <v>1178409</v>
      </c>
    </row>
    <row r="5886" spans="1:8" hidden="1">
      <c r="A5886">
        <v>16.2</v>
      </c>
      <c r="B5886">
        <v>0</v>
      </c>
      <c r="C5886" t="s">
        <v>9670</v>
      </c>
      <c r="D5886" t="s">
        <v>9688</v>
      </c>
      <c r="E5886" t="s">
        <v>21</v>
      </c>
      <c r="F5886" t="s">
        <v>9645</v>
      </c>
      <c r="G5886">
        <v>25</v>
      </c>
      <c r="H5886">
        <v>1178409</v>
      </c>
    </row>
    <row r="5887" spans="1:8" hidden="1">
      <c r="A5887">
        <v>16.100000000000001</v>
      </c>
      <c r="B5887">
        <v>1</v>
      </c>
      <c r="C5887" t="s">
        <v>9662</v>
      </c>
      <c r="D5887" t="s">
        <v>9689</v>
      </c>
      <c r="E5887" t="s">
        <v>21</v>
      </c>
      <c r="F5887" t="s">
        <v>9645</v>
      </c>
      <c r="G5887">
        <v>26</v>
      </c>
      <c r="H5887">
        <v>1178409</v>
      </c>
    </row>
    <row r="5888" spans="1:8" hidden="1">
      <c r="A5888">
        <v>15.6</v>
      </c>
      <c r="B5888">
        <v>0</v>
      </c>
      <c r="C5888" t="s">
        <v>9690</v>
      </c>
      <c r="D5888" t="s">
        <v>9691</v>
      </c>
      <c r="E5888" t="s">
        <v>21</v>
      </c>
      <c r="F5888" t="s">
        <v>9645</v>
      </c>
      <c r="G5888">
        <v>27</v>
      </c>
      <c r="H5888">
        <v>1178409</v>
      </c>
    </row>
    <row r="5889" spans="1:8" hidden="1">
      <c r="A5889">
        <v>15.5</v>
      </c>
      <c r="B5889">
        <v>1</v>
      </c>
      <c r="C5889" t="s">
        <v>9655</v>
      </c>
      <c r="D5889" t="s">
        <v>9692</v>
      </c>
      <c r="E5889" t="s">
        <v>21</v>
      </c>
      <c r="F5889" t="s">
        <v>9645</v>
      </c>
      <c r="G5889">
        <v>28</v>
      </c>
      <c r="H5889">
        <v>1178409</v>
      </c>
    </row>
    <row r="5890" spans="1:8" hidden="1">
      <c r="A5890">
        <v>15.4</v>
      </c>
      <c r="B5890">
        <v>4</v>
      </c>
      <c r="C5890" t="s">
        <v>9646</v>
      </c>
      <c r="D5890" t="s">
        <v>9693</v>
      </c>
      <c r="E5890" t="s">
        <v>21</v>
      </c>
      <c r="F5890" t="s">
        <v>9645</v>
      </c>
      <c r="G5890">
        <v>29</v>
      </c>
      <c r="H5890">
        <v>1178409</v>
      </c>
    </row>
    <row r="5891" spans="1:8" hidden="1">
      <c r="A5891">
        <v>15.3</v>
      </c>
      <c r="B5891">
        <v>0</v>
      </c>
      <c r="C5891" t="s">
        <v>9694</v>
      </c>
      <c r="D5891" t="s">
        <v>9695</v>
      </c>
      <c r="E5891" t="s">
        <v>21</v>
      </c>
      <c r="F5891" t="s">
        <v>9645</v>
      </c>
      <c r="G5891">
        <v>30</v>
      </c>
      <c r="H5891">
        <v>1178409</v>
      </c>
    </row>
    <row r="5892" spans="1:8" hidden="1">
      <c r="A5892">
        <v>15.2</v>
      </c>
      <c r="B5892">
        <v>1</v>
      </c>
      <c r="C5892" t="s">
        <v>9696</v>
      </c>
      <c r="D5892" t="s">
        <v>9697</v>
      </c>
      <c r="E5892" t="s">
        <v>21</v>
      </c>
      <c r="F5892" t="s">
        <v>9645</v>
      </c>
      <c r="G5892">
        <v>31</v>
      </c>
      <c r="H5892">
        <v>1178409</v>
      </c>
    </row>
    <row r="5893" spans="1:8" hidden="1">
      <c r="A5893">
        <v>15.1</v>
      </c>
      <c r="B5893" t="s">
        <v>8</v>
      </c>
      <c r="C5893" t="s">
        <v>9698</v>
      </c>
      <c r="D5893" t="s">
        <v>9699</v>
      </c>
      <c r="E5893" t="s">
        <v>21</v>
      </c>
      <c r="F5893" t="s">
        <v>9645</v>
      </c>
      <c r="G5893">
        <v>32</v>
      </c>
      <c r="H5893">
        <v>1178409</v>
      </c>
    </row>
    <row r="5894" spans="1:8" hidden="1">
      <c r="A5894">
        <v>14.6</v>
      </c>
      <c r="B5894">
        <v>1</v>
      </c>
      <c r="C5894" t="s">
        <v>9700</v>
      </c>
      <c r="D5894" t="s">
        <v>9701</v>
      </c>
      <c r="E5894" t="s">
        <v>21</v>
      </c>
      <c r="F5894" t="s">
        <v>9645</v>
      </c>
      <c r="G5894">
        <v>33</v>
      </c>
      <c r="H5894">
        <v>1178409</v>
      </c>
    </row>
    <row r="5895" spans="1:8" hidden="1">
      <c r="A5895">
        <v>14.5</v>
      </c>
      <c r="B5895">
        <v>1</v>
      </c>
      <c r="C5895" t="s">
        <v>9702</v>
      </c>
      <c r="D5895" t="s">
        <v>9703</v>
      </c>
      <c r="E5895" t="s">
        <v>21</v>
      </c>
      <c r="F5895" t="s">
        <v>9645</v>
      </c>
      <c r="G5895">
        <v>34</v>
      </c>
      <c r="H5895">
        <v>1178409</v>
      </c>
    </row>
    <row r="5896" spans="1:8" hidden="1">
      <c r="A5896">
        <v>14.4</v>
      </c>
      <c r="B5896">
        <v>1</v>
      </c>
      <c r="C5896" t="s">
        <v>9700</v>
      </c>
      <c r="D5896" t="s">
        <v>9704</v>
      </c>
      <c r="E5896" t="s">
        <v>21</v>
      </c>
      <c r="F5896" t="s">
        <v>9645</v>
      </c>
      <c r="G5896">
        <v>35</v>
      </c>
      <c r="H5896">
        <v>1178409</v>
      </c>
    </row>
    <row r="5897" spans="1:8" hidden="1">
      <c r="A5897">
        <v>14.3</v>
      </c>
      <c r="B5897">
        <v>0</v>
      </c>
      <c r="C5897" t="s">
        <v>9705</v>
      </c>
      <c r="D5897" t="s">
        <v>9706</v>
      </c>
      <c r="E5897" t="s">
        <v>21</v>
      </c>
      <c r="F5897" t="s">
        <v>9645</v>
      </c>
      <c r="G5897">
        <v>36</v>
      </c>
      <c r="H5897">
        <v>1178409</v>
      </c>
    </row>
    <row r="5898" spans="1:8" hidden="1">
      <c r="A5898">
        <v>14.2</v>
      </c>
      <c r="B5898">
        <v>1</v>
      </c>
      <c r="C5898" t="s">
        <v>9702</v>
      </c>
      <c r="D5898" t="s">
        <v>9707</v>
      </c>
      <c r="E5898" t="s">
        <v>21</v>
      </c>
      <c r="F5898" t="s">
        <v>9645</v>
      </c>
      <c r="G5898">
        <v>37</v>
      </c>
      <c r="H5898">
        <v>1178409</v>
      </c>
    </row>
    <row r="5899" spans="1:8" hidden="1">
      <c r="A5899">
        <v>14.1</v>
      </c>
      <c r="B5899">
        <v>0</v>
      </c>
      <c r="C5899" t="s">
        <v>9708</v>
      </c>
      <c r="D5899" t="s">
        <v>9709</v>
      </c>
      <c r="E5899" t="s">
        <v>21</v>
      </c>
      <c r="F5899" t="s">
        <v>9645</v>
      </c>
      <c r="G5899">
        <v>38</v>
      </c>
      <c r="H5899">
        <v>1178409</v>
      </c>
    </row>
    <row r="5900" spans="1:8" hidden="1">
      <c r="A5900">
        <v>13.6</v>
      </c>
      <c r="B5900">
        <v>0</v>
      </c>
      <c r="C5900" t="s">
        <v>9710</v>
      </c>
      <c r="D5900" t="s">
        <v>9711</v>
      </c>
      <c r="E5900" t="s">
        <v>21</v>
      </c>
      <c r="F5900" t="s">
        <v>9645</v>
      </c>
      <c r="G5900">
        <v>39</v>
      </c>
      <c r="H5900">
        <v>1178409</v>
      </c>
    </row>
    <row r="5901" spans="1:8" hidden="1">
      <c r="A5901">
        <v>13.5</v>
      </c>
      <c r="B5901">
        <v>1</v>
      </c>
      <c r="C5901" t="s">
        <v>9655</v>
      </c>
      <c r="D5901" t="s">
        <v>9712</v>
      </c>
      <c r="E5901" t="s">
        <v>21</v>
      </c>
      <c r="F5901" t="s">
        <v>9645</v>
      </c>
      <c r="G5901">
        <v>40</v>
      </c>
      <c r="H5901">
        <v>1178409</v>
      </c>
    </row>
    <row r="5902" spans="1:8" hidden="1">
      <c r="A5902">
        <v>13.4</v>
      </c>
      <c r="B5902">
        <v>1</v>
      </c>
      <c r="C5902" t="s">
        <v>9713</v>
      </c>
      <c r="D5902" t="s">
        <v>9714</v>
      </c>
      <c r="E5902" t="s">
        <v>21</v>
      </c>
      <c r="F5902" t="s">
        <v>9645</v>
      </c>
      <c r="G5902">
        <v>41</v>
      </c>
      <c r="H5902">
        <v>1178409</v>
      </c>
    </row>
    <row r="5903" spans="1:8" hidden="1">
      <c r="A5903">
        <v>13.3</v>
      </c>
      <c r="B5903">
        <v>4</v>
      </c>
      <c r="C5903" t="s">
        <v>9715</v>
      </c>
      <c r="D5903" t="s">
        <v>9716</v>
      </c>
      <c r="E5903" t="s">
        <v>21</v>
      </c>
      <c r="F5903" t="s">
        <v>9645</v>
      </c>
      <c r="G5903">
        <v>42</v>
      </c>
      <c r="H5903">
        <v>1178409</v>
      </c>
    </row>
    <row r="5904" spans="1:8" hidden="1">
      <c r="A5904">
        <v>13.2</v>
      </c>
      <c r="B5904">
        <v>1</v>
      </c>
      <c r="C5904" t="s">
        <v>9655</v>
      </c>
      <c r="D5904" t="s">
        <v>9717</v>
      </c>
      <c r="E5904" t="s">
        <v>21</v>
      </c>
      <c r="F5904" t="s">
        <v>9645</v>
      </c>
      <c r="G5904">
        <v>43</v>
      </c>
      <c r="H5904">
        <v>1178409</v>
      </c>
    </row>
    <row r="5905" spans="1:8" hidden="1">
      <c r="A5905">
        <v>13.1</v>
      </c>
      <c r="B5905">
        <v>1</v>
      </c>
      <c r="C5905" t="s">
        <v>9713</v>
      </c>
      <c r="D5905" t="s">
        <v>9718</v>
      </c>
      <c r="E5905" t="s">
        <v>21</v>
      </c>
      <c r="F5905" t="s">
        <v>9645</v>
      </c>
      <c r="G5905">
        <v>44</v>
      </c>
      <c r="H5905">
        <v>1178409</v>
      </c>
    </row>
    <row r="5906" spans="1:8" hidden="1">
      <c r="A5906">
        <v>12.6</v>
      </c>
      <c r="B5906">
        <v>0</v>
      </c>
      <c r="C5906" t="s">
        <v>9719</v>
      </c>
      <c r="D5906" t="s">
        <v>9720</v>
      </c>
      <c r="E5906" t="s">
        <v>21</v>
      </c>
      <c r="F5906" t="s">
        <v>9645</v>
      </c>
      <c r="G5906">
        <v>45</v>
      </c>
      <c r="H5906">
        <v>1178409</v>
      </c>
    </row>
    <row r="5907" spans="1:8" hidden="1">
      <c r="A5907">
        <v>12.5</v>
      </c>
      <c r="B5907">
        <v>1</v>
      </c>
      <c r="C5907" t="s">
        <v>9721</v>
      </c>
      <c r="D5907" t="s">
        <v>9722</v>
      </c>
      <c r="E5907" t="s">
        <v>21</v>
      </c>
      <c r="F5907" t="s">
        <v>9645</v>
      </c>
      <c r="G5907">
        <v>46</v>
      </c>
      <c r="H5907">
        <v>1178409</v>
      </c>
    </row>
    <row r="5908" spans="1:8" hidden="1">
      <c r="A5908">
        <v>12.4</v>
      </c>
      <c r="B5908">
        <v>1</v>
      </c>
      <c r="C5908" t="s">
        <v>9678</v>
      </c>
      <c r="D5908" t="s">
        <v>9723</v>
      </c>
      <c r="E5908" t="s">
        <v>21</v>
      </c>
      <c r="F5908" t="s">
        <v>9645</v>
      </c>
      <c r="G5908">
        <v>47</v>
      </c>
      <c r="H5908">
        <v>1178409</v>
      </c>
    </row>
    <row r="5909" spans="1:8" hidden="1">
      <c r="A5909">
        <v>12.3</v>
      </c>
      <c r="B5909">
        <v>1</v>
      </c>
      <c r="C5909" t="s">
        <v>9721</v>
      </c>
      <c r="D5909" t="s">
        <v>9724</v>
      </c>
      <c r="E5909" t="s">
        <v>21</v>
      </c>
      <c r="F5909" t="s">
        <v>9645</v>
      </c>
      <c r="G5909">
        <v>48</v>
      </c>
      <c r="H5909">
        <v>1178409</v>
      </c>
    </row>
    <row r="5910" spans="1:8" hidden="1">
      <c r="A5910">
        <v>12.2</v>
      </c>
      <c r="B5910">
        <v>0</v>
      </c>
      <c r="C5910" t="s">
        <v>9725</v>
      </c>
      <c r="D5910" t="s">
        <v>9726</v>
      </c>
      <c r="E5910" t="s">
        <v>21</v>
      </c>
      <c r="F5910" t="s">
        <v>9645</v>
      </c>
      <c r="G5910">
        <v>49</v>
      </c>
      <c r="H5910">
        <v>1178409</v>
      </c>
    </row>
    <row r="5911" spans="1:8" hidden="1">
      <c r="A5911">
        <v>12.1</v>
      </c>
      <c r="B5911">
        <v>1</v>
      </c>
      <c r="C5911" t="s">
        <v>9678</v>
      </c>
      <c r="D5911" t="s">
        <v>9727</v>
      </c>
      <c r="E5911" t="s">
        <v>21</v>
      </c>
      <c r="F5911" t="s">
        <v>9645</v>
      </c>
      <c r="G5911">
        <v>50</v>
      </c>
      <c r="H5911">
        <v>1178409</v>
      </c>
    </row>
    <row r="5912" spans="1:8" hidden="1">
      <c r="A5912">
        <v>11.6</v>
      </c>
      <c r="B5912">
        <v>1</v>
      </c>
      <c r="C5912" t="s">
        <v>9702</v>
      </c>
      <c r="D5912" t="s">
        <v>9728</v>
      </c>
      <c r="E5912" t="s">
        <v>21</v>
      </c>
      <c r="F5912" t="s">
        <v>9645</v>
      </c>
      <c r="G5912">
        <v>51</v>
      </c>
      <c r="H5912">
        <v>1178409</v>
      </c>
    </row>
    <row r="5913" spans="1:8" hidden="1">
      <c r="A5913">
        <v>11.5</v>
      </c>
      <c r="B5913">
        <v>1</v>
      </c>
      <c r="C5913" t="s">
        <v>9700</v>
      </c>
      <c r="D5913" t="s">
        <v>9729</v>
      </c>
      <c r="E5913" t="s">
        <v>21</v>
      </c>
      <c r="F5913" t="s">
        <v>9645</v>
      </c>
      <c r="G5913">
        <v>52</v>
      </c>
      <c r="H5913">
        <v>1178409</v>
      </c>
    </row>
    <row r="5914" spans="1:8" hidden="1">
      <c r="A5914">
        <v>11.4</v>
      </c>
      <c r="B5914">
        <v>1</v>
      </c>
      <c r="C5914" t="s">
        <v>9702</v>
      </c>
      <c r="D5914" t="s">
        <v>9730</v>
      </c>
      <c r="E5914" t="s">
        <v>21</v>
      </c>
      <c r="F5914" t="s">
        <v>9645</v>
      </c>
      <c r="G5914">
        <v>53</v>
      </c>
      <c r="H5914">
        <v>1178409</v>
      </c>
    </row>
    <row r="5915" spans="1:8" hidden="1">
      <c r="A5915">
        <v>11.3</v>
      </c>
      <c r="B5915">
        <v>1</v>
      </c>
      <c r="C5915" t="s">
        <v>9700</v>
      </c>
      <c r="D5915" t="s">
        <v>7584</v>
      </c>
      <c r="E5915" t="s">
        <v>21</v>
      </c>
      <c r="F5915" t="s">
        <v>9645</v>
      </c>
      <c r="G5915">
        <v>54</v>
      </c>
      <c r="H5915">
        <v>1178409</v>
      </c>
    </row>
    <row r="5916" spans="1:8" hidden="1">
      <c r="A5916">
        <v>11.2</v>
      </c>
      <c r="B5916">
        <v>0</v>
      </c>
      <c r="C5916" t="s">
        <v>9705</v>
      </c>
      <c r="D5916" t="s">
        <v>9731</v>
      </c>
      <c r="E5916" t="s">
        <v>21</v>
      </c>
      <c r="F5916" t="s">
        <v>9645</v>
      </c>
      <c r="G5916">
        <v>55</v>
      </c>
      <c r="H5916">
        <v>1178409</v>
      </c>
    </row>
    <row r="5917" spans="1:8" hidden="1">
      <c r="A5917">
        <v>11.1</v>
      </c>
      <c r="B5917">
        <v>0</v>
      </c>
      <c r="C5917" t="s">
        <v>9705</v>
      </c>
      <c r="D5917" t="s">
        <v>9732</v>
      </c>
      <c r="E5917" t="s">
        <v>21</v>
      </c>
      <c r="F5917" t="s">
        <v>9645</v>
      </c>
      <c r="G5917">
        <v>56</v>
      </c>
      <c r="H5917">
        <v>1178409</v>
      </c>
    </row>
    <row r="5918" spans="1:8" hidden="1">
      <c r="A5918">
        <v>10.6</v>
      </c>
      <c r="B5918">
        <v>0</v>
      </c>
      <c r="C5918" t="s">
        <v>9733</v>
      </c>
      <c r="D5918" t="s">
        <v>9734</v>
      </c>
      <c r="E5918" t="s">
        <v>21</v>
      </c>
      <c r="F5918" t="s">
        <v>9645</v>
      </c>
      <c r="G5918">
        <v>57</v>
      </c>
      <c r="H5918">
        <v>1178409</v>
      </c>
    </row>
    <row r="5919" spans="1:8" hidden="1">
      <c r="A5919">
        <v>10.5</v>
      </c>
      <c r="B5919">
        <v>1</v>
      </c>
      <c r="C5919" t="s">
        <v>9735</v>
      </c>
      <c r="D5919" t="s">
        <v>9736</v>
      </c>
      <c r="E5919" t="s">
        <v>21</v>
      </c>
      <c r="F5919" t="s">
        <v>9645</v>
      </c>
      <c r="G5919">
        <v>58</v>
      </c>
      <c r="H5919">
        <v>1178409</v>
      </c>
    </row>
    <row r="5920" spans="1:8" hidden="1">
      <c r="A5920">
        <v>10.4</v>
      </c>
      <c r="B5920">
        <v>1</v>
      </c>
      <c r="C5920" t="s">
        <v>9737</v>
      </c>
      <c r="D5920" t="s">
        <v>9738</v>
      </c>
      <c r="E5920" t="s">
        <v>21</v>
      </c>
      <c r="F5920" t="s">
        <v>9645</v>
      </c>
      <c r="G5920">
        <v>59</v>
      </c>
      <c r="H5920">
        <v>1178409</v>
      </c>
    </row>
    <row r="5921" spans="1:8" hidden="1">
      <c r="A5921">
        <v>10.3</v>
      </c>
      <c r="B5921">
        <v>1</v>
      </c>
      <c r="C5921" t="s">
        <v>9735</v>
      </c>
      <c r="D5921" t="s">
        <v>9739</v>
      </c>
      <c r="E5921" t="s">
        <v>21</v>
      </c>
      <c r="F5921" t="s">
        <v>9645</v>
      </c>
      <c r="G5921">
        <v>60</v>
      </c>
      <c r="H5921">
        <v>1178409</v>
      </c>
    </row>
    <row r="5922" spans="1:8" hidden="1">
      <c r="A5922">
        <v>10.199999999999999</v>
      </c>
      <c r="B5922">
        <v>2</v>
      </c>
      <c r="C5922" t="s">
        <v>9740</v>
      </c>
      <c r="D5922" t="s">
        <v>9741</v>
      </c>
      <c r="E5922" t="s">
        <v>21</v>
      </c>
      <c r="F5922" t="s">
        <v>9645</v>
      </c>
      <c r="G5922">
        <v>61</v>
      </c>
      <c r="H5922">
        <v>1178409</v>
      </c>
    </row>
    <row r="5923" spans="1:8" hidden="1">
      <c r="A5923">
        <v>10.1</v>
      </c>
      <c r="B5923">
        <v>4</v>
      </c>
      <c r="C5923" t="s">
        <v>9742</v>
      </c>
      <c r="D5923" t="s">
        <v>9743</v>
      </c>
      <c r="E5923" t="s">
        <v>21</v>
      </c>
      <c r="F5923" t="s">
        <v>9645</v>
      </c>
      <c r="G5923">
        <v>62</v>
      </c>
      <c r="H5923">
        <v>1178409</v>
      </c>
    </row>
    <row r="5924" spans="1:8" hidden="1">
      <c r="A5924">
        <v>9.6</v>
      </c>
      <c r="B5924">
        <v>1</v>
      </c>
      <c r="C5924" t="s">
        <v>9700</v>
      </c>
      <c r="D5924" t="s">
        <v>9744</v>
      </c>
      <c r="E5924" t="s">
        <v>21</v>
      </c>
      <c r="F5924" t="s">
        <v>9645</v>
      </c>
      <c r="G5924">
        <v>63</v>
      </c>
      <c r="H5924">
        <v>1178409</v>
      </c>
    </row>
    <row r="5925" spans="1:8" hidden="1">
      <c r="A5925">
        <v>9.5</v>
      </c>
      <c r="B5925" t="s">
        <v>8</v>
      </c>
      <c r="C5925" t="s">
        <v>9745</v>
      </c>
      <c r="D5925" t="s">
        <v>9746</v>
      </c>
      <c r="E5925" t="s">
        <v>9747</v>
      </c>
      <c r="F5925" t="s">
        <v>9645</v>
      </c>
      <c r="G5925">
        <v>64</v>
      </c>
      <c r="H5925">
        <v>1178409</v>
      </c>
    </row>
    <row r="5926" spans="1:8" hidden="1">
      <c r="A5926">
        <v>9.4</v>
      </c>
      <c r="B5926">
        <v>1</v>
      </c>
      <c r="C5926" t="s">
        <v>9748</v>
      </c>
      <c r="D5926" t="s">
        <v>9749</v>
      </c>
      <c r="E5926" t="s">
        <v>21</v>
      </c>
      <c r="F5926" t="s">
        <v>9645</v>
      </c>
      <c r="G5926">
        <v>65</v>
      </c>
      <c r="H5926">
        <v>1178409</v>
      </c>
    </row>
    <row r="5927" spans="1:8" hidden="1">
      <c r="A5927">
        <v>9.3000000000000007</v>
      </c>
      <c r="B5927">
        <v>1</v>
      </c>
      <c r="C5927" t="s">
        <v>9700</v>
      </c>
      <c r="D5927" t="s">
        <v>9750</v>
      </c>
      <c r="E5927" t="s">
        <v>21</v>
      </c>
      <c r="F5927" t="s">
        <v>9645</v>
      </c>
      <c r="G5927">
        <v>66</v>
      </c>
      <c r="H5927">
        <v>1178409</v>
      </c>
    </row>
    <row r="5928" spans="1:8" hidden="1">
      <c r="A5928">
        <v>9.1999999999999993</v>
      </c>
      <c r="B5928">
        <v>1</v>
      </c>
      <c r="C5928" t="s">
        <v>9748</v>
      </c>
      <c r="D5928" t="s">
        <v>9751</v>
      </c>
      <c r="E5928" t="s">
        <v>21</v>
      </c>
      <c r="F5928" t="s">
        <v>9645</v>
      </c>
      <c r="G5928">
        <v>67</v>
      </c>
      <c r="H5928">
        <v>1178409</v>
      </c>
    </row>
    <row r="5929" spans="1:8" hidden="1">
      <c r="A5929">
        <v>9.1</v>
      </c>
      <c r="B5929">
        <v>1</v>
      </c>
      <c r="C5929" t="s">
        <v>9700</v>
      </c>
      <c r="D5929" t="s">
        <v>9752</v>
      </c>
      <c r="E5929" t="s">
        <v>21</v>
      </c>
      <c r="F5929" t="s">
        <v>9645</v>
      </c>
      <c r="G5929">
        <v>68</v>
      </c>
      <c r="H5929">
        <v>1178409</v>
      </c>
    </row>
    <row r="5930" spans="1:8" hidden="1">
      <c r="A5930">
        <v>8.6</v>
      </c>
      <c r="B5930">
        <v>4</v>
      </c>
      <c r="C5930" t="s">
        <v>9753</v>
      </c>
      <c r="D5930" t="s">
        <v>9754</v>
      </c>
      <c r="E5930" t="s">
        <v>21</v>
      </c>
      <c r="F5930" t="s">
        <v>9645</v>
      </c>
      <c r="G5930">
        <v>69</v>
      </c>
      <c r="H5930">
        <v>1178409</v>
      </c>
    </row>
    <row r="5931" spans="1:8" hidden="1">
      <c r="A5931">
        <v>8.5</v>
      </c>
      <c r="B5931">
        <v>1</v>
      </c>
      <c r="C5931" t="s">
        <v>9735</v>
      </c>
      <c r="D5931" t="s">
        <v>9755</v>
      </c>
      <c r="E5931" t="s">
        <v>21</v>
      </c>
      <c r="F5931" t="s">
        <v>9645</v>
      </c>
      <c r="G5931">
        <v>70</v>
      </c>
      <c r="H5931">
        <v>1178409</v>
      </c>
    </row>
    <row r="5932" spans="1:8" hidden="1">
      <c r="A5932">
        <v>8.4</v>
      </c>
      <c r="B5932">
        <v>1</v>
      </c>
      <c r="C5932" t="s">
        <v>9756</v>
      </c>
      <c r="D5932" t="s">
        <v>9757</v>
      </c>
      <c r="E5932" t="s">
        <v>21</v>
      </c>
      <c r="F5932" t="s">
        <v>9645</v>
      </c>
      <c r="G5932">
        <v>71</v>
      </c>
      <c r="H5932">
        <v>1178409</v>
      </c>
    </row>
    <row r="5933" spans="1:8" hidden="1">
      <c r="A5933">
        <v>8.3000000000000007</v>
      </c>
      <c r="B5933">
        <v>0</v>
      </c>
      <c r="C5933" t="s">
        <v>9758</v>
      </c>
      <c r="D5933" t="s">
        <v>9759</v>
      </c>
      <c r="E5933" t="s">
        <v>21</v>
      </c>
      <c r="F5933" t="s">
        <v>9645</v>
      </c>
      <c r="G5933">
        <v>72</v>
      </c>
      <c r="H5933">
        <v>1178409</v>
      </c>
    </row>
    <row r="5934" spans="1:8" hidden="1">
      <c r="A5934">
        <v>8.1999999999999993</v>
      </c>
      <c r="B5934">
        <v>1</v>
      </c>
      <c r="C5934" t="s">
        <v>9735</v>
      </c>
      <c r="D5934" t="s">
        <v>9760</v>
      </c>
      <c r="E5934" t="s">
        <v>21</v>
      </c>
      <c r="F5934" t="s">
        <v>9645</v>
      </c>
      <c r="G5934">
        <v>73</v>
      </c>
      <c r="H5934">
        <v>1178409</v>
      </c>
    </row>
    <row r="5935" spans="1:8" hidden="1">
      <c r="A5935">
        <v>8.1</v>
      </c>
      <c r="B5935">
        <v>0</v>
      </c>
      <c r="C5935" t="s">
        <v>9761</v>
      </c>
      <c r="D5935" t="s">
        <v>9762</v>
      </c>
      <c r="E5935" t="s">
        <v>21</v>
      </c>
      <c r="F5935" t="s">
        <v>9645</v>
      </c>
      <c r="G5935">
        <v>74</v>
      </c>
      <c r="H5935">
        <v>1178409</v>
      </c>
    </row>
    <row r="5936" spans="1:8" hidden="1">
      <c r="A5936">
        <v>7.6</v>
      </c>
      <c r="B5936">
        <v>1</v>
      </c>
      <c r="C5936" t="s">
        <v>9700</v>
      </c>
      <c r="D5936" t="s">
        <v>2579</v>
      </c>
      <c r="E5936" t="s">
        <v>21</v>
      </c>
      <c r="F5936" t="s">
        <v>9645</v>
      </c>
      <c r="G5936">
        <v>75</v>
      </c>
      <c r="H5936">
        <v>1178409</v>
      </c>
    </row>
    <row r="5937" spans="1:8" hidden="1">
      <c r="A5937">
        <v>7.5</v>
      </c>
      <c r="B5937" t="s">
        <v>8</v>
      </c>
      <c r="C5937" t="s">
        <v>9763</v>
      </c>
      <c r="D5937" t="s">
        <v>9764</v>
      </c>
      <c r="E5937" t="s">
        <v>21</v>
      </c>
      <c r="F5937" t="s">
        <v>9645</v>
      </c>
      <c r="G5937">
        <v>76</v>
      </c>
      <c r="H5937">
        <v>1178409</v>
      </c>
    </row>
    <row r="5938" spans="1:8" hidden="1">
      <c r="A5938">
        <v>7.4</v>
      </c>
      <c r="B5938">
        <v>1</v>
      </c>
      <c r="C5938" t="s">
        <v>9748</v>
      </c>
      <c r="D5938" t="s">
        <v>9765</v>
      </c>
      <c r="E5938" t="s">
        <v>21</v>
      </c>
      <c r="F5938" t="s">
        <v>9645</v>
      </c>
      <c r="G5938">
        <v>77</v>
      </c>
      <c r="H5938">
        <v>1178409</v>
      </c>
    </row>
    <row r="5939" spans="1:8" hidden="1">
      <c r="A5939">
        <v>7.3</v>
      </c>
      <c r="B5939">
        <v>1</v>
      </c>
      <c r="C5939" t="s">
        <v>9766</v>
      </c>
      <c r="D5939" t="s">
        <v>9767</v>
      </c>
      <c r="E5939" t="s">
        <v>21</v>
      </c>
      <c r="F5939" t="s">
        <v>9645</v>
      </c>
      <c r="G5939">
        <v>78</v>
      </c>
      <c r="H5939">
        <v>1178409</v>
      </c>
    </row>
    <row r="5940" spans="1:8" hidden="1">
      <c r="A5940">
        <v>7.2</v>
      </c>
      <c r="B5940">
        <v>1</v>
      </c>
      <c r="C5940" t="s">
        <v>9748</v>
      </c>
      <c r="D5940" t="s">
        <v>9768</v>
      </c>
      <c r="E5940" t="s">
        <v>21</v>
      </c>
      <c r="F5940" t="s">
        <v>9645</v>
      </c>
      <c r="G5940">
        <v>79</v>
      </c>
      <c r="H5940">
        <v>1178409</v>
      </c>
    </row>
    <row r="5941" spans="1:8" hidden="1">
      <c r="A5941">
        <v>7.1</v>
      </c>
      <c r="B5941">
        <v>0</v>
      </c>
      <c r="C5941" t="s">
        <v>9769</v>
      </c>
      <c r="D5941" t="s">
        <v>9770</v>
      </c>
      <c r="E5941" t="s">
        <v>21</v>
      </c>
      <c r="F5941" t="s">
        <v>9645</v>
      </c>
      <c r="G5941">
        <v>80</v>
      </c>
      <c r="H5941">
        <v>1178409</v>
      </c>
    </row>
    <row r="5942" spans="1:8" hidden="1">
      <c r="A5942">
        <v>6.6</v>
      </c>
      <c r="B5942">
        <v>1</v>
      </c>
      <c r="C5942" t="s">
        <v>9756</v>
      </c>
      <c r="D5942" t="s">
        <v>9771</v>
      </c>
      <c r="E5942" t="s">
        <v>21</v>
      </c>
      <c r="F5942" t="s">
        <v>9645</v>
      </c>
      <c r="G5942">
        <v>81</v>
      </c>
      <c r="H5942">
        <v>1178409</v>
      </c>
    </row>
    <row r="5943" spans="1:8" hidden="1">
      <c r="A5943">
        <v>6.5</v>
      </c>
      <c r="B5943">
        <v>0</v>
      </c>
      <c r="C5943" t="s">
        <v>9758</v>
      </c>
      <c r="D5943" t="s">
        <v>9772</v>
      </c>
      <c r="E5943" t="s">
        <v>21</v>
      </c>
      <c r="F5943" t="s">
        <v>9645</v>
      </c>
      <c r="G5943">
        <v>82</v>
      </c>
      <c r="H5943">
        <v>1178409</v>
      </c>
    </row>
    <row r="5944" spans="1:8" hidden="1">
      <c r="A5944">
        <v>6.4</v>
      </c>
      <c r="B5944">
        <v>0</v>
      </c>
      <c r="C5944" t="s">
        <v>9758</v>
      </c>
      <c r="D5944" t="s">
        <v>9773</v>
      </c>
      <c r="E5944" t="s">
        <v>21</v>
      </c>
      <c r="F5944" t="s">
        <v>9645</v>
      </c>
      <c r="G5944">
        <v>83</v>
      </c>
      <c r="H5944">
        <v>1178409</v>
      </c>
    </row>
    <row r="5945" spans="1:8" hidden="1">
      <c r="A5945">
        <v>6.3</v>
      </c>
      <c r="B5945">
        <v>1</v>
      </c>
      <c r="C5945" t="s">
        <v>9774</v>
      </c>
      <c r="D5945" t="s">
        <v>9775</v>
      </c>
      <c r="E5945" t="s">
        <v>21</v>
      </c>
      <c r="F5945" t="s">
        <v>9645</v>
      </c>
      <c r="G5945">
        <v>84</v>
      </c>
      <c r="H5945">
        <v>1178409</v>
      </c>
    </row>
    <row r="5946" spans="1:8">
      <c r="A5946">
        <v>6.2</v>
      </c>
      <c r="B5946">
        <v>0</v>
      </c>
      <c r="C5946" t="s">
        <v>9776</v>
      </c>
      <c r="D5946" t="s">
        <v>9777</v>
      </c>
      <c r="E5946" t="s">
        <v>21</v>
      </c>
      <c r="F5946" t="s">
        <v>9645</v>
      </c>
      <c r="G5946">
        <v>85</v>
      </c>
      <c r="H5946">
        <v>1178409</v>
      </c>
    </row>
    <row r="5947" spans="1:8" hidden="1">
      <c r="A5947">
        <v>6.1</v>
      </c>
      <c r="B5947" t="s">
        <v>8</v>
      </c>
      <c r="C5947" t="s">
        <v>9778</v>
      </c>
      <c r="D5947" t="s">
        <v>9779</v>
      </c>
      <c r="E5947" t="s">
        <v>9780</v>
      </c>
      <c r="F5947" t="s">
        <v>9645</v>
      </c>
      <c r="G5947">
        <v>86</v>
      </c>
      <c r="H5947">
        <v>1178409</v>
      </c>
    </row>
    <row r="5948" spans="1:8" hidden="1">
      <c r="A5948">
        <v>5.6</v>
      </c>
      <c r="B5948">
        <v>1</v>
      </c>
      <c r="C5948" t="s">
        <v>9781</v>
      </c>
      <c r="D5948" t="s">
        <v>9782</v>
      </c>
      <c r="E5948" t="s">
        <v>21</v>
      </c>
      <c r="F5948" t="s">
        <v>9645</v>
      </c>
      <c r="G5948">
        <v>87</v>
      </c>
      <c r="H5948">
        <v>1178409</v>
      </c>
    </row>
    <row r="5949" spans="1:8" hidden="1">
      <c r="A5949">
        <v>5.6</v>
      </c>
      <c r="B5949" t="s">
        <v>1079</v>
      </c>
      <c r="C5949" t="s">
        <v>9783</v>
      </c>
      <c r="D5949" t="s">
        <v>9784</v>
      </c>
      <c r="E5949" t="s">
        <v>21</v>
      </c>
      <c r="F5949" t="s">
        <v>9645</v>
      </c>
      <c r="G5949">
        <v>88</v>
      </c>
      <c r="H5949">
        <v>1178409</v>
      </c>
    </row>
    <row r="5950" spans="1:8" hidden="1">
      <c r="A5950">
        <v>5.5</v>
      </c>
      <c r="B5950">
        <v>1</v>
      </c>
      <c r="C5950" t="s">
        <v>9785</v>
      </c>
      <c r="D5950" t="s">
        <v>9786</v>
      </c>
      <c r="E5950" t="s">
        <v>21</v>
      </c>
      <c r="F5950" t="s">
        <v>9645</v>
      </c>
      <c r="G5950">
        <v>89</v>
      </c>
      <c r="H5950">
        <v>1178409</v>
      </c>
    </row>
    <row r="5951" spans="1:8" hidden="1">
      <c r="A5951">
        <v>5.4</v>
      </c>
      <c r="B5951">
        <v>0</v>
      </c>
      <c r="C5951" t="s">
        <v>9787</v>
      </c>
      <c r="D5951" t="s">
        <v>9788</v>
      </c>
      <c r="E5951" t="s">
        <v>21</v>
      </c>
      <c r="F5951" t="s">
        <v>9645</v>
      </c>
      <c r="G5951">
        <v>90</v>
      </c>
      <c r="H5951">
        <v>1178409</v>
      </c>
    </row>
    <row r="5952" spans="1:8" hidden="1">
      <c r="A5952">
        <v>5.3</v>
      </c>
      <c r="B5952">
        <v>6</v>
      </c>
      <c r="C5952" t="s">
        <v>9789</v>
      </c>
      <c r="D5952" t="s">
        <v>9790</v>
      </c>
      <c r="E5952" t="s">
        <v>21</v>
      </c>
      <c r="F5952" t="s">
        <v>9645</v>
      </c>
      <c r="G5952">
        <v>91</v>
      </c>
      <c r="H5952">
        <v>1178409</v>
      </c>
    </row>
    <row r="5953" spans="1:8" hidden="1">
      <c r="A5953">
        <v>5.2</v>
      </c>
      <c r="B5953">
        <v>1</v>
      </c>
      <c r="C5953" t="s">
        <v>9781</v>
      </c>
      <c r="D5953" t="s">
        <v>9791</v>
      </c>
      <c r="E5953" t="s">
        <v>21</v>
      </c>
      <c r="F5953" t="s">
        <v>9645</v>
      </c>
      <c r="G5953">
        <v>92</v>
      </c>
      <c r="H5953">
        <v>1178409</v>
      </c>
    </row>
    <row r="5954" spans="1:8" hidden="1">
      <c r="A5954">
        <v>5.0999999999999996</v>
      </c>
      <c r="B5954">
        <v>0</v>
      </c>
      <c r="C5954" t="s">
        <v>9792</v>
      </c>
      <c r="D5954" t="s">
        <v>9793</v>
      </c>
      <c r="E5954" t="s">
        <v>21</v>
      </c>
      <c r="F5954" t="s">
        <v>9645</v>
      </c>
      <c r="G5954">
        <v>93</v>
      </c>
      <c r="H5954">
        <v>1178409</v>
      </c>
    </row>
    <row r="5955" spans="1:8" hidden="1">
      <c r="A5955">
        <v>4.5999999999999996</v>
      </c>
      <c r="B5955">
        <v>1</v>
      </c>
      <c r="C5955" t="s">
        <v>9794</v>
      </c>
      <c r="D5955" t="s">
        <v>9795</v>
      </c>
      <c r="E5955" t="s">
        <v>21</v>
      </c>
      <c r="F5955" t="s">
        <v>9645</v>
      </c>
      <c r="G5955">
        <v>94</v>
      </c>
      <c r="H5955">
        <v>1178409</v>
      </c>
    </row>
    <row r="5956" spans="1:8" hidden="1">
      <c r="A5956">
        <v>4.5</v>
      </c>
      <c r="B5956">
        <v>1</v>
      </c>
      <c r="C5956" t="s">
        <v>9796</v>
      </c>
      <c r="D5956" t="s">
        <v>9797</v>
      </c>
      <c r="E5956" t="s">
        <v>21</v>
      </c>
      <c r="F5956" t="s">
        <v>9645</v>
      </c>
      <c r="G5956">
        <v>95</v>
      </c>
      <c r="H5956">
        <v>1178409</v>
      </c>
    </row>
    <row r="5957" spans="1:8" hidden="1">
      <c r="A5957">
        <v>4.4000000000000004</v>
      </c>
      <c r="B5957">
        <v>1</v>
      </c>
      <c r="C5957" t="s">
        <v>9794</v>
      </c>
      <c r="D5957" t="s">
        <v>9798</v>
      </c>
      <c r="E5957" t="s">
        <v>21</v>
      </c>
      <c r="F5957" t="s">
        <v>9645</v>
      </c>
      <c r="G5957">
        <v>96</v>
      </c>
      <c r="H5957">
        <v>1178409</v>
      </c>
    </row>
    <row r="5958" spans="1:8" hidden="1">
      <c r="A5958">
        <v>4.3</v>
      </c>
      <c r="B5958">
        <v>4</v>
      </c>
      <c r="C5958" t="s">
        <v>9799</v>
      </c>
      <c r="D5958" t="s">
        <v>9800</v>
      </c>
      <c r="E5958" t="s">
        <v>21</v>
      </c>
      <c r="F5958" t="s">
        <v>9645</v>
      </c>
      <c r="G5958">
        <v>97</v>
      </c>
      <c r="H5958">
        <v>1178409</v>
      </c>
    </row>
    <row r="5959" spans="1:8" hidden="1">
      <c r="A5959">
        <v>4.2</v>
      </c>
      <c r="B5959">
        <v>1</v>
      </c>
      <c r="C5959" t="s">
        <v>9796</v>
      </c>
      <c r="D5959" t="s">
        <v>9801</v>
      </c>
      <c r="E5959" t="s">
        <v>21</v>
      </c>
      <c r="F5959" t="s">
        <v>9645</v>
      </c>
      <c r="G5959">
        <v>98</v>
      </c>
      <c r="H5959">
        <v>1178409</v>
      </c>
    </row>
    <row r="5960" spans="1:8" hidden="1">
      <c r="A5960">
        <v>4.0999999999999996</v>
      </c>
      <c r="B5960">
        <v>1</v>
      </c>
      <c r="C5960" t="s">
        <v>9794</v>
      </c>
      <c r="D5960" t="s">
        <v>9802</v>
      </c>
      <c r="E5960" t="s">
        <v>21</v>
      </c>
      <c r="F5960" t="s">
        <v>9645</v>
      </c>
      <c r="G5960">
        <v>99</v>
      </c>
      <c r="H5960">
        <v>1178409</v>
      </c>
    </row>
    <row r="5961" spans="1:8" hidden="1">
      <c r="A5961">
        <v>3.6</v>
      </c>
      <c r="B5961">
        <v>6</v>
      </c>
      <c r="C5961" t="s">
        <v>9803</v>
      </c>
      <c r="D5961" t="s">
        <v>9804</v>
      </c>
      <c r="E5961" t="s">
        <v>21</v>
      </c>
      <c r="F5961" t="s">
        <v>9645</v>
      </c>
      <c r="G5961">
        <v>100</v>
      </c>
      <c r="H5961">
        <v>1178409</v>
      </c>
    </row>
    <row r="5962" spans="1:8" hidden="1">
      <c r="A5962">
        <v>3.5</v>
      </c>
      <c r="B5962">
        <v>0</v>
      </c>
      <c r="C5962" t="s">
        <v>9805</v>
      </c>
      <c r="D5962" t="s">
        <v>9806</v>
      </c>
      <c r="E5962" t="s">
        <v>21</v>
      </c>
      <c r="F5962" t="s">
        <v>9645</v>
      </c>
      <c r="G5962">
        <v>101</v>
      </c>
      <c r="H5962">
        <v>1178409</v>
      </c>
    </row>
    <row r="5963" spans="1:8" hidden="1">
      <c r="A5963">
        <v>3.4</v>
      </c>
      <c r="B5963">
        <v>4</v>
      </c>
      <c r="C5963" t="s">
        <v>9807</v>
      </c>
      <c r="D5963" t="s">
        <v>9808</v>
      </c>
      <c r="E5963" t="s">
        <v>21</v>
      </c>
      <c r="F5963" t="s">
        <v>9645</v>
      </c>
      <c r="G5963">
        <v>102</v>
      </c>
      <c r="H5963">
        <v>1178409</v>
      </c>
    </row>
    <row r="5964" spans="1:8" hidden="1">
      <c r="A5964">
        <v>3.3</v>
      </c>
      <c r="B5964">
        <v>1</v>
      </c>
      <c r="C5964" t="s">
        <v>9809</v>
      </c>
      <c r="D5964" t="s">
        <v>9810</v>
      </c>
      <c r="E5964" t="s">
        <v>21</v>
      </c>
      <c r="F5964" t="s">
        <v>9645</v>
      </c>
      <c r="G5964">
        <v>103</v>
      </c>
      <c r="H5964">
        <v>1178409</v>
      </c>
    </row>
    <row r="5965" spans="1:8" hidden="1">
      <c r="A5965">
        <v>3.2</v>
      </c>
      <c r="B5965">
        <v>4</v>
      </c>
      <c r="C5965" t="s">
        <v>9811</v>
      </c>
      <c r="D5965" t="s">
        <v>9812</v>
      </c>
      <c r="E5965" t="s">
        <v>21</v>
      </c>
      <c r="F5965" t="s">
        <v>9645</v>
      </c>
      <c r="G5965">
        <v>104</v>
      </c>
      <c r="H5965">
        <v>1178409</v>
      </c>
    </row>
    <row r="5966" spans="1:8" hidden="1">
      <c r="A5966">
        <v>3.1</v>
      </c>
      <c r="B5966">
        <v>1</v>
      </c>
      <c r="C5966" t="s">
        <v>9813</v>
      </c>
      <c r="D5966" t="s">
        <v>9814</v>
      </c>
      <c r="E5966" t="s">
        <v>21</v>
      </c>
      <c r="F5966" t="s">
        <v>9645</v>
      </c>
      <c r="G5966">
        <v>105</v>
      </c>
      <c r="H5966">
        <v>1178409</v>
      </c>
    </row>
    <row r="5967" spans="1:8" hidden="1">
      <c r="A5967">
        <v>2.6</v>
      </c>
      <c r="B5967">
        <v>0</v>
      </c>
      <c r="C5967" t="s">
        <v>9815</v>
      </c>
      <c r="D5967" t="s">
        <v>9816</v>
      </c>
      <c r="E5967" t="s">
        <v>21</v>
      </c>
      <c r="F5967" t="s">
        <v>9645</v>
      </c>
      <c r="G5967">
        <v>106</v>
      </c>
      <c r="H5967">
        <v>1178409</v>
      </c>
    </row>
    <row r="5968" spans="1:8" hidden="1">
      <c r="A5968">
        <v>2.5</v>
      </c>
      <c r="B5968">
        <v>1</v>
      </c>
      <c r="C5968" t="s">
        <v>9796</v>
      </c>
      <c r="D5968" t="s">
        <v>9817</v>
      </c>
      <c r="E5968" t="s">
        <v>21</v>
      </c>
      <c r="F5968" t="s">
        <v>9645</v>
      </c>
      <c r="G5968">
        <v>107</v>
      </c>
      <c r="H5968">
        <v>1178409</v>
      </c>
    </row>
    <row r="5969" spans="1:8" hidden="1">
      <c r="A5969">
        <v>2.4</v>
      </c>
      <c r="B5969">
        <v>1</v>
      </c>
      <c r="C5969" t="s">
        <v>9794</v>
      </c>
      <c r="D5969" t="s">
        <v>9818</v>
      </c>
      <c r="E5969" t="s">
        <v>21</v>
      </c>
      <c r="F5969" t="s">
        <v>9645</v>
      </c>
      <c r="G5969">
        <v>108</v>
      </c>
      <c r="H5969">
        <v>1178409</v>
      </c>
    </row>
    <row r="5970" spans="1:8" hidden="1">
      <c r="A5970">
        <v>2.2999999999999998</v>
      </c>
      <c r="B5970">
        <v>0</v>
      </c>
      <c r="C5970" t="s">
        <v>9815</v>
      </c>
      <c r="D5970" t="s">
        <v>9819</v>
      </c>
      <c r="E5970" t="s">
        <v>21</v>
      </c>
      <c r="F5970" t="s">
        <v>9645</v>
      </c>
      <c r="G5970">
        <v>109</v>
      </c>
      <c r="H5970">
        <v>1178409</v>
      </c>
    </row>
    <row r="5971" spans="1:8" hidden="1">
      <c r="A5971">
        <v>2.2000000000000002</v>
      </c>
      <c r="B5971">
        <v>1</v>
      </c>
      <c r="C5971" t="s">
        <v>9796</v>
      </c>
      <c r="D5971" t="s">
        <v>9820</v>
      </c>
      <c r="E5971" t="s">
        <v>21</v>
      </c>
      <c r="F5971" t="s">
        <v>9645</v>
      </c>
      <c r="G5971">
        <v>110</v>
      </c>
      <c r="H5971">
        <v>1178409</v>
      </c>
    </row>
    <row r="5972" spans="1:8" hidden="1">
      <c r="A5972">
        <v>2.1</v>
      </c>
      <c r="B5972">
        <v>1</v>
      </c>
      <c r="C5972" t="s">
        <v>9794</v>
      </c>
      <c r="D5972" t="s">
        <v>9821</v>
      </c>
      <c r="E5972" t="s">
        <v>21</v>
      </c>
      <c r="F5972" t="s">
        <v>9645</v>
      </c>
      <c r="G5972">
        <v>111</v>
      </c>
      <c r="H5972">
        <v>1178409</v>
      </c>
    </row>
    <row r="5973" spans="1:8" hidden="1">
      <c r="A5973">
        <v>1.6</v>
      </c>
      <c r="B5973">
        <v>1</v>
      </c>
      <c r="C5973" t="s">
        <v>9822</v>
      </c>
      <c r="D5973" t="s">
        <v>9823</v>
      </c>
      <c r="E5973" t="s">
        <v>21</v>
      </c>
      <c r="F5973" t="s">
        <v>9645</v>
      </c>
      <c r="G5973">
        <v>112</v>
      </c>
      <c r="H5973">
        <v>1178409</v>
      </c>
    </row>
    <row r="5974" spans="1:8" hidden="1">
      <c r="A5974">
        <v>1.5</v>
      </c>
      <c r="B5974">
        <v>0</v>
      </c>
      <c r="C5974" t="s">
        <v>9824</v>
      </c>
      <c r="D5974" t="s">
        <v>9825</v>
      </c>
      <c r="E5974" t="s">
        <v>21</v>
      </c>
      <c r="F5974" t="s">
        <v>9645</v>
      </c>
      <c r="G5974">
        <v>113</v>
      </c>
      <c r="H5974">
        <v>1178409</v>
      </c>
    </row>
    <row r="5975" spans="1:8" hidden="1">
      <c r="A5975">
        <v>1.4</v>
      </c>
      <c r="B5975">
        <v>4</v>
      </c>
      <c r="C5975" t="s">
        <v>9826</v>
      </c>
      <c r="D5975" t="s">
        <v>9827</v>
      </c>
      <c r="E5975" t="s">
        <v>21</v>
      </c>
      <c r="F5975" t="s">
        <v>9645</v>
      </c>
      <c r="G5975">
        <v>114</v>
      </c>
      <c r="H5975">
        <v>1178409</v>
      </c>
    </row>
    <row r="5976" spans="1:8" hidden="1">
      <c r="A5976">
        <v>1.3</v>
      </c>
      <c r="B5976">
        <v>1</v>
      </c>
      <c r="C5976" t="s">
        <v>9828</v>
      </c>
      <c r="D5976" t="s">
        <v>9829</v>
      </c>
      <c r="E5976" t="s">
        <v>21</v>
      </c>
      <c r="F5976" t="s">
        <v>9645</v>
      </c>
      <c r="G5976">
        <v>115</v>
      </c>
      <c r="H5976">
        <v>1178409</v>
      </c>
    </row>
    <row r="5977" spans="1:8" hidden="1">
      <c r="A5977">
        <v>1.2</v>
      </c>
      <c r="B5977">
        <v>0</v>
      </c>
      <c r="C5977" t="s">
        <v>9830</v>
      </c>
      <c r="D5977" t="s">
        <v>9831</v>
      </c>
      <c r="E5977" t="s">
        <v>21</v>
      </c>
      <c r="F5977" t="s">
        <v>9645</v>
      </c>
      <c r="G5977">
        <v>116</v>
      </c>
      <c r="H5977">
        <v>1178409</v>
      </c>
    </row>
    <row r="5978" spans="1:8" hidden="1">
      <c r="A5978">
        <v>1.1000000000000001</v>
      </c>
      <c r="B5978">
        <v>1</v>
      </c>
      <c r="C5978" t="s">
        <v>9822</v>
      </c>
      <c r="D5978" t="s">
        <v>9832</v>
      </c>
      <c r="E5978" t="s">
        <v>21</v>
      </c>
      <c r="F5978" t="s">
        <v>9645</v>
      </c>
      <c r="G5978">
        <v>117</v>
      </c>
      <c r="H5978">
        <v>1178409</v>
      </c>
    </row>
    <row r="5979" spans="1:8" hidden="1">
      <c r="A5979">
        <v>0.6</v>
      </c>
      <c r="B5979">
        <v>2</v>
      </c>
      <c r="C5979" t="s">
        <v>9833</v>
      </c>
      <c r="D5979" t="s">
        <v>9834</v>
      </c>
      <c r="E5979" t="s">
        <v>21</v>
      </c>
      <c r="F5979" t="s">
        <v>9645</v>
      </c>
      <c r="G5979">
        <v>118</v>
      </c>
      <c r="H5979">
        <v>1178409</v>
      </c>
    </row>
    <row r="5980" spans="1:8" hidden="1">
      <c r="A5980">
        <v>0.5</v>
      </c>
      <c r="B5980">
        <v>0</v>
      </c>
      <c r="C5980" t="s">
        <v>9835</v>
      </c>
      <c r="D5980" t="s">
        <v>9836</v>
      </c>
      <c r="E5980" t="s">
        <v>9837</v>
      </c>
      <c r="F5980" t="s">
        <v>9645</v>
      </c>
      <c r="G5980">
        <v>119</v>
      </c>
      <c r="H5980">
        <v>1178409</v>
      </c>
    </row>
    <row r="5981" spans="1:8" hidden="1">
      <c r="A5981">
        <v>0.4</v>
      </c>
      <c r="B5981">
        <v>1</v>
      </c>
      <c r="C5981" t="s">
        <v>9794</v>
      </c>
      <c r="D5981" t="s">
        <v>9838</v>
      </c>
      <c r="E5981" t="s">
        <v>21</v>
      </c>
      <c r="F5981" t="s">
        <v>9645</v>
      </c>
      <c r="G5981">
        <v>120</v>
      </c>
      <c r="H5981">
        <v>1178409</v>
      </c>
    </row>
    <row r="5982" spans="1:8" hidden="1">
      <c r="A5982">
        <v>0.3</v>
      </c>
      <c r="B5982" t="s">
        <v>468</v>
      </c>
      <c r="C5982" t="s">
        <v>9839</v>
      </c>
      <c r="D5982" t="s">
        <v>9840</v>
      </c>
      <c r="E5982" t="s">
        <v>21</v>
      </c>
      <c r="F5982" t="s">
        <v>9645</v>
      </c>
      <c r="G5982">
        <v>121</v>
      </c>
      <c r="H5982">
        <v>1178409</v>
      </c>
    </row>
    <row r="5983" spans="1:8" hidden="1">
      <c r="A5983">
        <v>0.2</v>
      </c>
      <c r="B5983">
        <v>1</v>
      </c>
      <c r="C5983" t="s">
        <v>9794</v>
      </c>
      <c r="D5983" t="s">
        <v>9841</v>
      </c>
      <c r="E5983" t="s">
        <v>21</v>
      </c>
      <c r="F5983" t="s">
        <v>9645</v>
      </c>
      <c r="G5983">
        <v>122</v>
      </c>
      <c r="H5983">
        <v>1178409</v>
      </c>
    </row>
    <row r="5984" spans="1:8" hidden="1">
      <c r="A5984">
        <v>0.1</v>
      </c>
      <c r="B5984">
        <v>0</v>
      </c>
      <c r="C5984" t="s">
        <v>9815</v>
      </c>
      <c r="D5984" t="s">
        <v>9842</v>
      </c>
      <c r="E5984" t="s">
        <v>21</v>
      </c>
      <c r="F5984" t="s">
        <v>9645</v>
      </c>
      <c r="G5984">
        <v>123</v>
      </c>
      <c r="H5984">
        <v>1178409</v>
      </c>
    </row>
    <row r="5985" spans="1:8" hidden="1">
      <c r="A5985">
        <v>16.5</v>
      </c>
      <c r="B5985">
        <v>6</v>
      </c>
      <c r="C5985" t="s">
        <v>9843</v>
      </c>
      <c r="D5985" t="s">
        <v>9844</v>
      </c>
      <c r="E5985" t="s">
        <v>21</v>
      </c>
      <c r="F5985" t="s">
        <v>9845</v>
      </c>
      <c r="G5985">
        <v>0</v>
      </c>
      <c r="H5985">
        <v>1178408</v>
      </c>
    </row>
    <row r="5986" spans="1:8" hidden="1">
      <c r="A5986">
        <v>16.399999999999999</v>
      </c>
      <c r="B5986" t="s">
        <v>8</v>
      </c>
      <c r="C5986" t="s">
        <v>9846</v>
      </c>
      <c r="D5986" t="s">
        <v>9847</v>
      </c>
      <c r="E5986" t="s">
        <v>21</v>
      </c>
      <c r="F5986" t="s">
        <v>9845</v>
      </c>
      <c r="G5986">
        <v>1</v>
      </c>
      <c r="H5986">
        <v>1178408</v>
      </c>
    </row>
    <row r="5987" spans="1:8" hidden="1">
      <c r="A5987">
        <v>16.3</v>
      </c>
      <c r="B5987">
        <v>4</v>
      </c>
      <c r="C5987" t="s">
        <v>9848</v>
      </c>
      <c r="D5987" t="s">
        <v>9849</v>
      </c>
      <c r="E5987" t="s">
        <v>21</v>
      </c>
      <c r="F5987" t="s">
        <v>9845</v>
      </c>
      <c r="G5987">
        <v>2</v>
      </c>
      <c r="H5987">
        <v>1178408</v>
      </c>
    </row>
    <row r="5988" spans="1:8" hidden="1">
      <c r="A5988">
        <v>16.2</v>
      </c>
      <c r="B5988">
        <v>2</v>
      </c>
      <c r="C5988" t="s">
        <v>9850</v>
      </c>
      <c r="D5988" t="s">
        <v>9851</v>
      </c>
      <c r="E5988" t="s">
        <v>21</v>
      </c>
      <c r="F5988" t="s">
        <v>9845</v>
      </c>
      <c r="G5988">
        <v>3</v>
      </c>
      <c r="H5988">
        <v>1178408</v>
      </c>
    </row>
    <row r="5989" spans="1:8" hidden="1">
      <c r="A5989">
        <v>16.100000000000001</v>
      </c>
      <c r="B5989">
        <v>1</v>
      </c>
      <c r="C5989" t="s">
        <v>9852</v>
      </c>
      <c r="D5989" t="s">
        <v>9853</v>
      </c>
      <c r="E5989" t="s">
        <v>21</v>
      </c>
      <c r="F5989" t="s">
        <v>9845</v>
      </c>
      <c r="G5989">
        <v>4</v>
      </c>
      <c r="H5989">
        <v>1178408</v>
      </c>
    </row>
    <row r="5990" spans="1:8" hidden="1">
      <c r="A5990">
        <v>15.6</v>
      </c>
      <c r="B5990">
        <v>1</v>
      </c>
      <c r="C5990" t="s">
        <v>9854</v>
      </c>
      <c r="D5990" t="s">
        <v>9855</v>
      </c>
      <c r="E5990" t="s">
        <v>21</v>
      </c>
      <c r="F5990" t="s">
        <v>9845</v>
      </c>
      <c r="G5990">
        <v>5</v>
      </c>
      <c r="H5990">
        <v>1178408</v>
      </c>
    </row>
    <row r="5991" spans="1:8" hidden="1">
      <c r="A5991">
        <v>15.5</v>
      </c>
      <c r="B5991">
        <v>1</v>
      </c>
      <c r="C5991" t="s">
        <v>9856</v>
      </c>
      <c r="D5991" t="s">
        <v>9857</v>
      </c>
      <c r="E5991" t="s">
        <v>21</v>
      </c>
      <c r="F5991" t="s">
        <v>9845</v>
      </c>
      <c r="G5991">
        <v>6</v>
      </c>
      <c r="H5991">
        <v>1178408</v>
      </c>
    </row>
    <row r="5992" spans="1:8" hidden="1">
      <c r="A5992">
        <v>15.4</v>
      </c>
      <c r="B5992">
        <v>1</v>
      </c>
      <c r="C5992" t="s">
        <v>9854</v>
      </c>
      <c r="D5992" t="s">
        <v>9858</v>
      </c>
      <c r="E5992" t="s">
        <v>21</v>
      </c>
      <c r="F5992" t="s">
        <v>9845</v>
      </c>
      <c r="G5992">
        <v>7</v>
      </c>
      <c r="H5992">
        <v>1178408</v>
      </c>
    </row>
    <row r="5993" spans="1:8" hidden="1">
      <c r="A5993">
        <v>15.4</v>
      </c>
      <c r="B5993" t="s">
        <v>108</v>
      </c>
      <c r="C5993" t="s">
        <v>9859</v>
      </c>
      <c r="D5993" t="s">
        <v>9860</v>
      </c>
      <c r="E5993" t="s">
        <v>21</v>
      </c>
      <c r="F5993" t="s">
        <v>9845</v>
      </c>
      <c r="G5993">
        <v>8</v>
      </c>
      <c r="H5993">
        <v>1178408</v>
      </c>
    </row>
    <row r="5994" spans="1:8" hidden="1">
      <c r="A5994">
        <v>15.3</v>
      </c>
      <c r="B5994">
        <v>1</v>
      </c>
      <c r="C5994" t="s">
        <v>9856</v>
      </c>
      <c r="D5994" t="s">
        <v>9861</v>
      </c>
      <c r="E5994" t="s">
        <v>21</v>
      </c>
      <c r="F5994" t="s">
        <v>9845</v>
      </c>
      <c r="G5994">
        <v>9</v>
      </c>
      <c r="H5994">
        <v>1178408</v>
      </c>
    </row>
    <row r="5995" spans="1:8" hidden="1">
      <c r="A5995">
        <v>15.2</v>
      </c>
      <c r="B5995">
        <v>1</v>
      </c>
      <c r="C5995" t="s">
        <v>9854</v>
      </c>
      <c r="D5995" t="s">
        <v>9862</v>
      </c>
      <c r="E5995" t="s">
        <v>9863</v>
      </c>
      <c r="F5995" t="s">
        <v>9845</v>
      </c>
      <c r="G5995">
        <v>10</v>
      </c>
      <c r="H5995">
        <v>1178408</v>
      </c>
    </row>
    <row r="5996" spans="1:8" hidden="1">
      <c r="A5996">
        <v>15.2</v>
      </c>
      <c r="B5996" t="s">
        <v>108</v>
      </c>
      <c r="C5996" t="s">
        <v>9859</v>
      </c>
      <c r="D5996" t="s">
        <v>9864</v>
      </c>
      <c r="E5996" t="s">
        <v>21</v>
      </c>
      <c r="F5996" t="s">
        <v>9845</v>
      </c>
      <c r="G5996">
        <v>11</v>
      </c>
      <c r="H5996">
        <v>1178408</v>
      </c>
    </row>
    <row r="5997" spans="1:8" hidden="1">
      <c r="A5997">
        <v>15.1</v>
      </c>
      <c r="B5997">
        <v>1</v>
      </c>
      <c r="C5997" t="s">
        <v>9856</v>
      </c>
      <c r="D5997" t="s">
        <v>9865</v>
      </c>
      <c r="E5997" t="s">
        <v>21</v>
      </c>
      <c r="F5997" t="s">
        <v>9845</v>
      </c>
      <c r="G5997">
        <v>12</v>
      </c>
      <c r="H5997">
        <v>1178408</v>
      </c>
    </row>
    <row r="5998" spans="1:8" hidden="1">
      <c r="A5998">
        <v>14.6</v>
      </c>
      <c r="B5998">
        <v>2</v>
      </c>
      <c r="C5998" t="s">
        <v>9866</v>
      </c>
      <c r="D5998" t="s">
        <v>9867</v>
      </c>
      <c r="E5998" t="s">
        <v>21</v>
      </c>
      <c r="F5998" t="s">
        <v>9845</v>
      </c>
      <c r="G5998">
        <v>13</v>
      </c>
      <c r="H5998">
        <v>1178408</v>
      </c>
    </row>
    <row r="5999" spans="1:8" hidden="1">
      <c r="A5999">
        <v>14.5</v>
      </c>
      <c r="B5999">
        <v>0</v>
      </c>
      <c r="C5999" t="s">
        <v>9868</v>
      </c>
      <c r="D5999" t="s">
        <v>9869</v>
      </c>
      <c r="E5999" t="s">
        <v>21</v>
      </c>
      <c r="F5999" t="s">
        <v>9845</v>
      </c>
      <c r="G5999">
        <v>14</v>
      </c>
      <c r="H5999">
        <v>1178408</v>
      </c>
    </row>
    <row r="6000" spans="1:8" hidden="1">
      <c r="A6000">
        <v>14.4</v>
      </c>
      <c r="B6000">
        <v>1</v>
      </c>
      <c r="C6000" t="s">
        <v>9870</v>
      </c>
      <c r="D6000" t="s">
        <v>9871</v>
      </c>
      <c r="E6000" t="s">
        <v>21</v>
      </c>
      <c r="F6000" t="s">
        <v>9845</v>
      </c>
      <c r="G6000">
        <v>15</v>
      </c>
      <c r="H6000">
        <v>1178408</v>
      </c>
    </row>
    <row r="6001" spans="1:8" hidden="1">
      <c r="A6001">
        <v>14.3</v>
      </c>
      <c r="B6001">
        <v>1</v>
      </c>
      <c r="C6001" t="s">
        <v>9852</v>
      </c>
      <c r="D6001" t="s">
        <v>9872</v>
      </c>
      <c r="E6001" t="s">
        <v>21</v>
      </c>
      <c r="F6001" t="s">
        <v>9845</v>
      </c>
      <c r="G6001">
        <v>16</v>
      </c>
      <c r="H6001">
        <v>1178408</v>
      </c>
    </row>
    <row r="6002" spans="1:8" hidden="1">
      <c r="A6002">
        <v>14.2</v>
      </c>
      <c r="B6002">
        <v>1</v>
      </c>
      <c r="C6002" t="s">
        <v>9870</v>
      </c>
      <c r="D6002" t="s">
        <v>9873</v>
      </c>
      <c r="E6002" t="s">
        <v>21</v>
      </c>
      <c r="F6002" t="s">
        <v>9845</v>
      </c>
      <c r="G6002">
        <v>17</v>
      </c>
      <c r="H6002">
        <v>1178408</v>
      </c>
    </row>
    <row r="6003" spans="1:8" hidden="1">
      <c r="A6003">
        <v>14.1</v>
      </c>
      <c r="B6003">
        <v>0</v>
      </c>
      <c r="C6003" t="s">
        <v>9874</v>
      </c>
      <c r="D6003" t="s">
        <v>9875</v>
      </c>
      <c r="E6003" t="s">
        <v>21</v>
      </c>
      <c r="F6003" t="s">
        <v>9845</v>
      </c>
      <c r="G6003">
        <v>18</v>
      </c>
      <c r="H6003">
        <v>1178408</v>
      </c>
    </row>
    <row r="6004" spans="1:8" hidden="1">
      <c r="A6004">
        <v>13.6</v>
      </c>
      <c r="B6004">
        <v>1</v>
      </c>
      <c r="C6004" t="s">
        <v>9876</v>
      </c>
      <c r="D6004" t="s">
        <v>9877</v>
      </c>
      <c r="E6004" t="s">
        <v>21</v>
      </c>
      <c r="F6004" t="s">
        <v>9845</v>
      </c>
      <c r="G6004">
        <v>19</v>
      </c>
      <c r="H6004">
        <v>1178408</v>
      </c>
    </row>
    <row r="6005" spans="1:8" hidden="1">
      <c r="A6005">
        <v>13.5</v>
      </c>
      <c r="B6005">
        <v>0</v>
      </c>
      <c r="C6005" t="s">
        <v>9878</v>
      </c>
      <c r="D6005" t="s">
        <v>9879</v>
      </c>
      <c r="E6005" t="s">
        <v>21</v>
      </c>
      <c r="F6005" t="s">
        <v>9845</v>
      </c>
      <c r="G6005">
        <v>20</v>
      </c>
      <c r="H6005">
        <v>1178408</v>
      </c>
    </row>
    <row r="6006" spans="1:8" hidden="1">
      <c r="A6006">
        <v>13.4</v>
      </c>
      <c r="B6006">
        <v>1</v>
      </c>
      <c r="C6006" t="s">
        <v>9880</v>
      </c>
      <c r="D6006" t="s">
        <v>9881</v>
      </c>
      <c r="E6006" t="s">
        <v>21</v>
      </c>
      <c r="F6006" t="s">
        <v>9845</v>
      </c>
      <c r="G6006">
        <v>21</v>
      </c>
      <c r="H6006">
        <v>1178408</v>
      </c>
    </row>
    <row r="6007" spans="1:8" hidden="1">
      <c r="A6007">
        <v>13.3</v>
      </c>
      <c r="B6007">
        <v>1</v>
      </c>
      <c r="C6007" t="s">
        <v>9876</v>
      </c>
      <c r="D6007" t="s">
        <v>9882</v>
      </c>
      <c r="E6007" t="s">
        <v>21</v>
      </c>
      <c r="F6007" t="s">
        <v>9845</v>
      </c>
      <c r="G6007">
        <v>22</v>
      </c>
      <c r="H6007">
        <v>1178408</v>
      </c>
    </row>
    <row r="6008" spans="1:8" hidden="1">
      <c r="A6008">
        <v>13.2</v>
      </c>
      <c r="B6008">
        <v>1</v>
      </c>
      <c r="C6008" t="s">
        <v>9880</v>
      </c>
      <c r="D6008" t="s">
        <v>9883</v>
      </c>
      <c r="E6008" t="s">
        <v>21</v>
      </c>
      <c r="F6008" t="s">
        <v>9845</v>
      </c>
      <c r="G6008">
        <v>23</v>
      </c>
      <c r="H6008">
        <v>1178408</v>
      </c>
    </row>
    <row r="6009" spans="1:8" hidden="1">
      <c r="A6009">
        <v>13.1</v>
      </c>
      <c r="B6009">
        <v>2</v>
      </c>
      <c r="C6009" t="s">
        <v>9884</v>
      </c>
      <c r="D6009" t="s">
        <v>9885</v>
      </c>
      <c r="E6009" t="s">
        <v>21</v>
      </c>
      <c r="F6009" t="s">
        <v>9845</v>
      </c>
      <c r="G6009">
        <v>24</v>
      </c>
      <c r="H6009">
        <v>1178408</v>
      </c>
    </row>
    <row r="6010" spans="1:8" hidden="1">
      <c r="A6010">
        <v>12.6</v>
      </c>
      <c r="B6010">
        <v>0</v>
      </c>
      <c r="C6010" t="s">
        <v>9886</v>
      </c>
      <c r="D6010" t="s">
        <v>9887</v>
      </c>
      <c r="E6010" t="s">
        <v>21</v>
      </c>
      <c r="F6010" t="s">
        <v>9845</v>
      </c>
      <c r="G6010">
        <v>25</v>
      </c>
      <c r="H6010">
        <v>1178408</v>
      </c>
    </row>
    <row r="6011" spans="1:8" hidden="1">
      <c r="A6011">
        <v>12.5</v>
      </c>
      <c r="B6011">
        <v>0</v>
      </c>
      <c r="C6011" t="s">
        <v>9886</v>
      </c>
      <c r="D6011" t="s">
        <v>9888</v>
      </c>
      <c r="E6011" t="s">
        <v>21</v>
      </c>
      <c r="F6011" t="s">
        <v>9845</v>
      </c>
      <c r="G6011">
        <v>26</v>
      </c>
      <c r="H6011">
        <v>1178408</v>
      </c>
    </row>
    <row r="6012" spans="1:8" hidden="1">
      <c r="A6012">
        <v>12.4</v>
      </c>
      <c r="B6012">
        <v>0</v>
      </c>
      <c r="C6012" t="s">
        <v>9886</v>
      </c>
      <c r="D6012" t="s">
        <v>9889</v>
      </c>
      <c r="E6012" t="s">
        <v>21</v>
      </c>
      <c r="F6012" t="s">
        <v>9845</v>
      </c>
      <c r="G6012">
        <v>27</v>
      </c>
      <c r="H6012">
        <v>1178408</v>
      </c>
    </row>
    <row r="6013" spans="1:8" hidden="1">
      <c r="A6013">
        <v>12.3</v>
      </c>
      <c r="B6013">
        <v>0</v>
      </c>
      <c r="C6013" t="s">
        <v>9886</v>
      </c>
      <c r="D6013" t="s">
        <v>9890</v>
      </c>
      <c r="E6013" t="s">
        <v>21</v>
      </c>
      <c r="F6013" t="s">
        <v>9845</v>
      </c>
      <c r="G6013">
        <v>28</v>
      </c>
      <c r="H6013">
        <v>1178408</v>
      </c>
    </row>
    <row r="6014" spans="1:8" hidden="1">
      <c r="A6014">
        <v>12.2</v>
      </c>
      <c r="B6014" t="s">
        <v>8</v>
      </c>
      <c r="C6014" t="s">
        <v>9891</v>
      </c>
      <c r="D6014" t="s">
        <v>9892</v>
      </c>
      <c r="E6014" t="s">
        <v>21</v>
      </c>
      <c r="F6014" t="s">
        <v>9845</v>
      </c>
      <c r="G6014">
        <v>29</v>
      </c>
      <c r="H6014">
        <v>1178408</v>
      </c>
    </row>
    <row r="6015" spans="1:8" hidden="1">
      <c r="A6015">
        <v>12.1</v>
      </c>
      <c r="B6015">
        <v>1</v>
      </c>
      <c r="C6015" t="s">
        <v>9893</v>
      </c>
      <c r="D6015" t="s">
        <v>9894</v>
      </c>
      <c r="E6015" t="s">
        <v>21</v>
      </c>
      <c r="F6015" t="s">
        <v>9845</v>
      </c>
      <c r="G6015">
        <v>30</v>
      </c>
      <c r="H6015">
        <v>1178408</v>
      </c>
    </row>
    <row r="6016" spans="1:8" hidden="1">
      <c r="A6016">
        <v>11.6</v>
      </c>
      <c r="B6016">
        <v>0</v>
      </c>
      <c r="C6016" t="s">
        <v>7175</v>
      </c>
      <c r="D6016" t="s">
        <v>9895</v>
      </c>
      <c r="E6016" t="s">
        <v>21</v>
      </c>
      <c r="F6016" t="s">
        <v>9845</v>
      </c>
      <c r="G6016">
        <v>31</v>
      </c>
      <c r="H6016">
        <v>1178408</v>
      </c>
    </row>
    <row r="6017" spans="1:8" hidden="1">
      <c r="A6017">
        <v>11.5</v>
      </c>
      <c r="B6017">
        <v>1</v>
      </c>
      <c r="C6017" t="s">
        <v>9880</v>
      </c>
      <c r="D6017" t="s">
        <v>9896</v>
      </c>
      <c r="E6017" t="s">
        <v>21</v>
      </c>
      <c r="F6017" t="s">
        <v>9845</v>
      </c>
      <c r="G6017">
        <v>32</v>
      </c>
      <c r="H6017">
        <v>1178408</v>
      </c>
    </row>
    <row r="6018" spans="1:8" hidden="1">
      <c r="A6018">
        <v>11.4</v>
      </c>
      <c r="B6018">
        <v>1</v>
      </c>
      <c r="C6018" t="s">
        <v>7173</v>
      </c>
      <c r="D6018" t="s">
        <v>9897</v>
      </c>
      <c r="E6018" t="s">
        <v>21</v>
      </c>
      <c r="F6018" t="s">
        <v>9845</v>
      </c>
      <c r="G6018">
        <v>33</v>
      </c>
      <c r="H6018">
        <v>1178408</v>
      </c>
    </row>
    <row r="6019" spans="1:8" hidden="1">
      <c r="A6019">
        <v>11.3</v>
      </c>
      <c r="B6019">
        <v>1</v>
      </c>
      <c r="C6019" t="s">
        <v>9880</v>
      </c>
      <c r="D6019" t="s">
        <v>9898</v>
      </c>
      <c r="E6019" t="s">
        <v>21</v>
      </c>
      <c r="F6019" t="s">
        <v>9845</v>
      </c>
      <c r="G6019">
        <v>34</v>
      </c>
      <c r="H6019">
        <v>1178408</v>
      </c>
    </row>
    <row r="6020" spans="1:8" hidden="1">
      <c r="A6020">
        <v>11.2</v>
      </c>
      <c r="B6020">
        <v>1</v>
      </c>
      <c r="C6020" t="s">
        <v>7173</v>
      </c>
      <c r="D6020" t="s">
        <v>9899</v>
      </c>
      <c r="E6020" t="s">
        <v>21</v>
      </c>
      <c r="F6020" t="s">
        <v>9845</v>
      </c>
      <c r="G6020">
        <v>35</v>
      </c>
      <c r="H6020">
        <v>1178408</v>
      </c>
    </row>
    <row r="6021" spans="1:8" hidden="1">
      <c r="A6021">
        <v>11.1</v>
      </c>
      <c r="B6021">
        <v>0</v>
      </c>
      <c r="C6021" t="s">
        <v>7175</v>
      </c>
      <c r="D6021" t="s">
        <v>9900</v>
      </c>
      <c r="E6021" t="s">
        <v>21</v>
      </c>
      <c r="F6021" t="s">
        <v>9845</v>
      </c>
      <c r="G6021">
        <v>36</v>
      </c>
      <c r="H6021">
        <v>1178408</v>
      </c>
    </row>
    <row r="6022" spans="1:8" hidden="1">
      <c r="A6022">
        <v>10.6</v>
      </c>
      <c r="B6022">
        <v>1</v>
      </c>
      <c r="C6022" t="s">
        <v>1133</v>
      </c>
      <c r="D6022" t="s">
        <v>9901</v>
      </c>
      <c r="E6022" t="s">
        <v>21</v>
      </c>
      <c r="F6022" t="s">
        <v>9845</v>
      </c>
      <c r="G6022">
        <v>37</v>
      </c>
      <c r="H6022">
        <v>1178408</v>
      </c>
    </row>
    <row r="6023" spans="1:8" hidden="1">
      <c r="A6023">
        <v>10.5</v>
      </c>
      <c r="B6023">
        <v>1</v>
      </c>
      <c r="C6023" t="s">
        <v>9852</v>
      </c>
      <c r="D6023" t="s">
        <v>9902</v>
      </c>
      <c r="E6023" t="s">
        <v>21</v>
      </c>
      <c r="F6023" t="s">
        <v>9845</v>
      </c>
      <c r="G6023">
        <v>38</v>
      </c>
      <c r="H6023">
        <v>1178408</v>
      </c>
    </row>
    <row r="6024" spans="1:8" hidden="1">
      <c r="A6024">
        <v>10.4</v>
      </c>
      <c r="B6024">
        <v>6</v>
      </c>
      <c r="C6024" t="s">
        <v>9843</v>
      </c>
      <c r="D6024" t="s">
        <v>9903</v>
      </c>
      <c r="E6024" t="s">
        <v>21</v>
      </c>
      <c r="F6024" t="s">
        <v>9845</v>
      </c>
      <c r="G6024">
        <v>39</v>
      </c>
      <c r="H6024">
        <v>1178408</v>
      </c>
    </row>
    <row r="6025" spans="1:8" hidden="1">
      <c r="A6025">
        <v>10.3</v>
      </c>
      <c r="B6025">
        <v>0</v>
      </c>
      <c r="C6025" t="s">
        <v>9868</v>
      </c>
      <c r="D6025" t="s">
        <v>9904</v>
      </c>
      <c r="E6025" t="s">
        <v>21</v>
      </c>
      <c r="F6025" t="s">
        <v>9845</v>
      </c>
      <c r="G6025">
        <v>40</v>
      </c>
      <c r="H6025">
        <v>1178408</v>
      </c>
    </row>
    <row r="6026" spans="1:8" hidden="1">
      <c r="A6026">
        <v>10.199999999999999</v>
      </c>
      <c r="B6026">
        <v>6</v>
      </c>
      <c r="C6026" t="s">
        <v>9843</v>
      </c>
      <c r="D6026" t="s">
        <v>9905</v>
      </c>
      <c r="E6026" t="s">
        <v>21</v>
      </c>
      <c r="F6026" t="s">
        <v>9845</v>
      </c>
      <c r="G6026">
        <v>41</v>
      </c>
      <c r="H6026">
        <v>1178408</v>
      </c>
    </row>
    <row r="6027" spans="1:8" hidden="1">
      <c r="A6027">
        <v>10.1</v>
      </c>
      <c r="B6027">
        <v>1</v>
      </c>
      <c r="C6027" t="s">
        <v>1133</v>
      </c>
      <c r="D6027" t="s">
        <v>9906</v>
      </c>
      <c r="E6027" t="s">
        <v>21</v>
      </c>
      <c r="F6027" t="s">
        <v>9845</v>
      </c>
      <c r="G6027">
        <v>42</v>
      </c>
      <c r="H6027">
        <v>1178408</v>
      </c>
    </row>
    <row r="6028" spans="1:8" hidden="1">
      <c r="A6028">
        <v>9.6</v>
      </c>
      <c r="B6028">
        <v>0</v>
      </c>
      <c r="C6028" t="s">
        <v>9907</v>
      </c>
      <c r="D6028" t="s">
        <v>9908</v>
      </c>
      <c r="E6028" t="s">
        <v>21</v>
      </c>
      <c r="F6028" t="s">
        <v>9845</v>
      </c>
      <c r="G6028">
        <v>43</v>
      </c>
      <c r="H6028">
        <v>1178408</v>
      </c>
    </row>
    <row r="6029" spans="1:8" hidden="1">
      <c r="A6029">
        <v>9.5</v>
      </c>
      <c r="B6029">
        <v>0</v>
      </c>
      <c r="C6029" t="s">
        <v>9907</v>
      </c>
      <c r="D6029" t="s">
        <v>9909</v>
      </c>
      <c r="E6029" t="s">
        <v>21</v>
      </c>
      <c r="F6029" t="s">
        <v>9845</v>
      </c>
      <c r="G6029">
        <v>44</v>
      </c>
      <c r="H6029">
        <v>1178408</v>
      </c>
    </row>
    <row r="6030" spans="1:8" hidden="1">
      <c r="A6030">
        <v>9.4</v>
      </c>
      <c r="B6030">
        <v>2</v>
      </c>
      <c r="C6030" t="s">
        <v>9884</v>
      </c>
      <c r="D6030" t="s">
        <v>9910</v>
      </c>
      <c r="E6030" t="s">
        <v>21</v>
      </c>
      <c r="F6030" t="s">
        <v>9845</v>
      </c>
      <c r="G6030">
        <v>45</v>
      </c>
      <c r="H6030">
        <v>1178408</v>
      </c>
    </row>
    <row r="6031" spans="1:8" hidden="1">
      <c r="A6031">
        <v>9.3000000000000007</v>
      </c>
      <c r="B6031">
        <v>4</v>
      </c>
      <c r="C6031" t="s">
        <v>9911</v>
      </c>
      <c r="D6031" t="s">
        <v>9912</v>
      </c>
      <c r="E6031" t="s">
        <v>21</v>
      </c>
      <c r="F6031" t="s">
        <v>9845</v>
      </c>
      <c r="G6031">
        <v>46</v>
      </c>
      <c r="H6031">
        <v>1178408</v>
      </c>
    </row>
    <row r="6032" spans="1:8" hidden="1">
      <c r="A6032">
        <v>9.1999999999999993</v>
      </c>
      <c r="B6032">
        <v>2</v>
      </c>
      <c r="C6032" t="s">
        <v>9884</v>
      </c>
      <c r="D6032" t="s">
        <v>9913</v>
      </c>
      <c r="E6032" t="s">
        <v>21</v>
      </c>
      <c r="F6032" t="s">
        <v>9845</v>
      </c>
      <c r="G6032">
        <v>47</v>
      </c>
      <c r="H6032">
        <v>1178408</v>
      </c>
    </row>
    <row r="6033" spans="1:8" hidden="1">
      <c r="A6033">
        <v>9.1</v>
      </c>
      <c r="B6033">
        <v>0</v>
      </c>
      <c r="C6033" t="s">
        <v>9907</v>
      </c>
      <c r="D6033" t="s">
        <v>9914</v>
      </c>
      <c r="E6033" t="s">
        <v>21</v>
      </c>
      <c r="F6033" t="s">
        <v>9845</v>
      </c>
      <c r="G6033">
        <v>48</v>
      </c>
      <c r="H6033">
        <v>1178408</v>
      </c>
    </row>
    <row r="6034" spans="1:8" hidden="1">
      <c r="A6034">
        <v>8.6</v>
      </c>
      <c r="B6034">
        <v>0</v>
      </c>
      <c r="C6034" t="s">
        <v>7183</v>
      </c>
      <c r="D6034" t="s">
        <v>9915</v>
      </c>
      <c r="E6034" t="s">
        <v>21</v>
      </c>
      <c r="F6034" t="s">
        <v>9845</v>
      </c>
      <c r="G6034">
        <v>49</v>
      </c>
      <c r="H6034">
        <v>1178408</v>
      </c>
    </row>
    <row r="6035" spans="1:8" hidden="1">
      <c r="A6035">
        <v>8.5</v>
      </c>
      <c r="B6035">
        <v>1</v>
      </c>
      <c r="C6035" t="s">
        <v>9893</v>
      </c>
      <c r="D6035" t="s">
        <v>9916</v>
      </c>
      <c r="E6035" t="s">
        <v>21</v>
      </c>
      <c r="F6035" t="s">
        <v>9845</v>
      </c>
      <c r="G6035">
        <v>50</v>
      </c>
      <c r="H6035">
        <v>1178408</v>
      </c>
    </row>
    <row r="6036" spans="1:8" hidden="1">
      <c r="A6036">
        <v>8.4</v>
      </c>
      <c r="B6036">
        <v>0</v>
      </c>
      <c r="C6036" t="s">
        <v>9917</v>
      </c>
      <c r="D6036" t="s">
        <v>9918</v>
      </c>
      <c r="E6036" t="s">
        <v>21</v>
      </c>
      <c r="F6036" t="s">
        <v>9845</v>
      </c>
      <c r="G6036">
        <v>51</v>
      </c>
      <c r="H6036">
        <v>1178408</v>
      </c>
    </row>
    <row r="6037" spans="1:8" hidden="1">
      <c r="A6037">
        <v>8.3000000000000007</v>
      </c>
      <c r="B6037">
        <v>0</v>
      </c>
      <c r="C6037" t="s">
        <v>9917</v>
      </c>
      <c r="D6037" t="s">
        <v>9919</v>
      </c>
      <c r="E6037" t="s">
        <v>21</v>
      </c>
      <c r="F6037" t="s">
        <v>9845</v>
      </c>
      <c r="G6037">
        <v>52</v>
      </c>
      <c r="H6037">
        <v>1178408</v>
      </c>
    </row>
    <row r="6038" spans="1:8" hidden="1">
      <c r="A6038">
        <v>8.1999999999999993</v>
      </c>
      <c r="B6038">
        <v>0</v>
      </c>
      <c r="C6038" t="s">
        <v>9917</v>
      </c>
      <c r="D6038" t="s">
        <v>9920</v>
      </c>
      <c r="E6038" t="s">
        <v>21</v>
      </c>
      <c r="F6038" t="s">
        <v>9845</v>
      </c>
      <c r="G6038">
        <v>53</v>
      </c>
      <c r="H6038">
        <v>1178408</v>
      </c>
    </row>
    <row r="6039" spans="1:8" hidden="1">
      <c r="A6039">
        <v>8.1</v>
      </c>
      <c r="B6039">
        <v>1</v>
      </c>
      <c r="C6039" t="s">
        <v>7164</v>
      </c>
      <c r="D6039" t="s">
        <v>9921</v>
      </c>
      <c r="E6039" t="s">
        <v>21</v>
      </c>
      <c r="F6039" t="s">
        <v>9845</v>
      </c>
      <c r="G6039">
        <v>54</v>
      </c>
      <c r="H6039">
        <v>1178408</v>
      </c>
    </row>
    <row r="6040" spans="1:8" hidden="1">
      <c r="A6040">
        <v>7.6</v>
      </c>
      <c r="B6040">
        <v>1</v>
      </c>
      <c r="C6040" t="s">
        <v>7173</v>
      </c>
      <c r="D6040" t="s">
        <v>9922</v>
      </c>
      <c r="E6040" t="s">
        <v>21</v>
      </c>
      <c r="F6040" t="s">
        <v>9845</v>
      </c>
      <c r="G6040">
        <v>55</v>
      </c>
      <c r="H6040">
        <v>1178408</v>
      </c>
    </row>
    <row r="6041" spans="1:8" hidden="1">
      <c r="A6041">
        <v>7.5</v>
      </c>
      <c r="B6041">
        <v>1</v>
      </c>
      <c r="C6041" t="s">
        <v>9880</v>
      </c>
      <c r="D6041" t="s">
        <v>4847</v>
      </c>
      <c r="E6041" t="s">
        <v>21</v>
      </c>
      <c r="F6041" t="s">
        <v>9845</v>
      </c>
      <c r="G6041">
        <v>56</v>
      </c>
      <c r="H6041">
        <v>1178408</v>
      </c>
    </row>
    <row r="6042" spans="1:8" hidden="1">
      <c r="A6042">
        <v>7.4</v>
      </c>
      <c r="B6042">
        <v>0</v>
      </c>
      <c r="C6042" t="s">
        <v>21</v>
      </c>
      <c r="D6042" t="s">
        <v>9923</v>
      </c>
      <c r="E6042" t="s">
        <v>21</v>
      </c>
      <c r="F6042" t="s">
        <v>9845</v>
      </c>
      <c r="G6042">
        <v>57</v>
      </c>
      <c r="H6042">
        <v>1178408</v>
      </c>
    </row>
    <row r="6043" spans="1:8" hidden="1">
      <c r="A6043">
        <v>7.3</v>
      </c>
      <c r="B6043">
        <v>0</v>
      </c>
      <c r="C6043" t="s">
        <v>9907</v>
      </c>
      <c r="D6043" t="s">
        <v>9924</v>
      </c>
      <c r="E6043" t="s">
        <v>21</v>
      </c>
      <c r="F6043" t="s">
        <v>9845</v>
      </c>
      <c r="G6043">
        <v>58</v>
      </c>
      <c r="H6043">
        <v>1178408</v>
      </c>
    </row>
    <row r="6044" spans="1:8" hidden="1">
      <c r="A6044">
        <v>7.2</v>
      </c>
      <c r="B6044">
        <v>1</v>
      </c>
      <c r="C6044" t="s">
        <v>7173</v>
      </c>
      <c r="D6044" t="s">
        <v>9925</v>
      </c>
      <c r="E6044" t="s">
        <v>21</v>
      </c>
      <c r="F6044" t="s">
        <v>9845</v>
      </c>
      <c r="G6044">
        <v>59</v>
      </c>
      <c r="H6044">
        <v>1178408</v>
      </c>
    </row>
    <row r="6045" spans="1:8" hidden="1">
      <c r="A6045">
        <v>7.1</v>
      </c>
      <c r="B6045">
        <v>1</v>
      </c>
      <c r="C6045" t="s">
        <v>9880</v>
      </c>
      <c r="D6045" t="s">
        <v>7418</v>
      </c>
      <c r="E6045" t="s">
        <v>21</v>
      </c>
      <c r="F6045" t="s">
        <v>9845</v>
      </c>
      <c r="G6045">
        <v>60</v>
      </c>
      <c r="H6045">
        <v>1178408</v>
      </c>
    </row>
    <row r="6046" spans="1:8" hidden="1">
      <c r="A6046">
        <v>6.6</v>
      </c>
      <c r="B6046" t="s">
        <v>8</v>
      </c>
      <c r="C6046" t="s">
        <v>9926</v>
      </c>
      <c r="D6046" t="s">
        <v>9927</v>
      </c>
      <c r="E6046" t="s">
        <v>21</v>
      </c>
      <c r="F6046" t="s">
        <v>9845</v>
      </c>
      <c r="G6046">
        <v>61</v>
      </c>
      <c r="H6046">
        <v>1178408</v>
      </c>
    </row>
    <row r="6047" spans="1:8" hidden="1">
      <c r="A6047">
        <v>6.5</v>
      </c>
      <c r="B6047">
        <v>1</v>
      </c>
      <c r="C6047" t="s">
        <v>9893</v>
      </c>
      <c r="D6047" t="s">
        <v>9928</v>
      </c>
      <c r="E6047" t="s">
        <v>21</v>
      </c>
      <c r="F6047" t="s">
        <v>9845</v>
      </c>
      <c r="G6047">
        <v>62</v>
      </c>
      <c r="H6047">
        <v>1178408</v>
      </c>
    </row>
    <row r="6048" spans="1:8" hidden="1">
      <c r="A6048">
        <v>6.4</v>
      </c>
      <c r="B6048">
        <v>1</v>
      </c>
      <c r="C6048" t="s">
        <v>9929</v>
      </c>
      <c r="D6048" t="s">
        <v>9930</v>
      </c>
      <c r="E6048" t="s">
        <v>21</v>
      </c>
      <c r="F6048" t="s">
        <v>9845</v>
      </c>
      <c r="G6048">
        <v>63</v>
      </c>
      <c r="H6048">
        <v>1178408</v>
      </c>
    </row>
    <row r="6049" spans="1:8" hidden="1">
      <c r="A6049">
        <v>6.3</v>
      </c>
      <c r="B6049">
        <v>0</v>
      </c>
      <c r="C6049" t="s">
        <v>9931</v>
      </c>
      <c r="D6049" t="s">
        <v>9932</v>
      </c>
      <c r="E6049" t="s">
        <v>21</v>
      </c>
      <c r="F6049" t="s">
        <v>9845</v>
      </c>
      <c r="G6049">
        <v>64</v>
      </c>
      <c r="H6049">
        <v>1178408</v>
      </c>
    </row>
    <row r="6050" spans="1:8" hidden="1">
      <c r="A6050">
        <v>6.2</v>
      </c>
      <c r="B6050">
        <v>1</v>
      </c>
      <c r="C6050" t="s">
        <v>9893</v>
      </c>
      <c r="D6050" t="s">
        <v>9933</v>
      </c>
      <c r="E6050" t="s">
        <v>21</v>
      </c>
      <c r="F6050" t="s">
        <v>9845</v>
      </c>
      <c r="G6050">
        <v>65</v>
      </c>
      <c r="H6050">
        <v>1178408</v>
      </c>
    </row>
    <row r="6051" spans="1:8" hidden="1">
      <c r="A6051">
        <v>6.1</v>
      </c>
      <c r="B6051">
        <v>0</v>
      </c>
      <c r="C6051" t="s">
        <v>9917</v>
      </c>
      <c r="D6051" t="s">
        <v>9934</v>
      </c>
      <c r="E6051" t="s">
        <v>21</v>
      </c>
      <c r="F6051" t="s">
        <v>9845</v>
      </c>
      <c r="G6051">
        <v>66</v>
      </c>
      <c r="H6051">
        <v>1178408</v>
      </c>
    </row>
    <row r="6052" spans="1:8" hidden="1">
      <c r="A6052">
        <v>5.6</v>
      </c>
      <c r="B6052">
        <v>0</v>
      </c>
      <c r="C6052" t="s">
        <v>21</v>
      </c>
      <c r="D6052" t="s">
        <v>9935</v>
      </c>
      <c r="E6052" t="s">
        <v>21</v>
      </c>
      <c r="F6052" t="s">
        <v>9845</v>
      </c>
      <c r="G6052">
        <v>67</v>
      </c>
      <c r="H6052">
        <v>1178408</v>
      </c>
    </row>
    <row r="6053" spans="1:8" hidden="1">
      <c r="A6053">
        <v>5.5</v>
      </c>
      <c r="B6053">
        <v>2</v>
      </c>
      <c r="C6053" t="s">
        <v>9936</v>
      </c>
      <c r="D6053" t="s">
        <v>9937</v>
      </c>
      <c r="E6053" t="s">
        <v>21</v>
      </c>
      <c r="F6053" t="s">
        <v>9845</v>
      </c>
      <c r="G6053">
        <v>68</v>
      </c>
      <c r="H6053">
        <v>1178408</v>
      </c>
    </row>
    <row r="6054" spans="1:8" hidden="1">
      <c r="A6054">
        <v>5.4</v>
      </c>
      <c r="B6054" t="s">
        <v>8</v>
      </c>
      <c r="C6054" t="s">
        <v>9938</v>
      </c>
      <c r="D6054" t="s">
        <v>9939</v>
      </c>
      <c r="E6054" t="s">
        <v>21</v>
      </c>
      <c r="F6054" t="s">
        <v>9845</v>
      </c>
      <c r="G6054">
        <v>69</v>
      </c>
      <c r="H6054">
        <v>1178408</v>
      </c>
    </row>
    <row r="6055" spans="1:8" hidden="1">
      <c r="A6055">
        <v>5.3</v>
      </c>
      <c r="B6055">
        <v>4</v>
      </c>
      <c r="C6055" t="s">
        <v>7274</v>
      </c>
      <c r="D6055" t="s">
        <v>9940</v>
      </c>
      <c r="E6055" t="s">
        <v>21</v>
      </c>
      <c r="F6055" t="s">
        <v>9845</v>
      </c>
      <c r="G6055">
        <v>70</v>
      </c>
      <c r="H6055">
        <v>1178408</v>
      </c>
    </row>
    <row r="6056" spans="1:8" hidden="1">
      <c r="A6056">
        <v>5.2</v>
      </c>
      <c r="B6056">
        <v>4</v>
      </c>
      <c r="C6056" t="s">
        <v>7274</v>
      </c>
      <c r="D6056" t="s">
        <v>9941</v>
      </c>
      <c r="E6056" t="s">
        <v>21</v>
      </c>
      <c r="F6056" t="s">
        <v>9845</v>
      </c>
      <c r="G6056">
        <v>71</v>
      </c>
      <c r="H6056">
        <v>1178408</v>
      </c>
    </row>
    <row r="6057" spans="1:8" hidden="1">
      <c r="A6057">
        <v>5.0999999999999996</v>
      </c>
      <c r="B6057">
        <v>0</v>
      </c>
      <c r="C6057" t="s">
        <v>7268</v>
      </c>
      <c r="D6057" t="s">
        <v>9942</v>
      </c>
      <c r="E6057" t="s">
        <v>21</v>
      </c>
      <c r="F6057" t="s">
        <v>9845</v>
      </c>
      <c r="G6057">
        <v>72</v>
      </c>
      <c r="H6057">
        <v>1178408</v>
      </c>
    </row>
    <row r="6058" spans="1:8" hidden="1">
      <c r="A6058">
        <v>4.5999999999999996</v>
      </c>
      <c r="B6058">
        <v>0</v>
      </c>
      <c r="C6058" t="s">
        <v>9917</v>
      </c>
      <c r="D6058" t="s">
        <v>9943</v>
      </c>
      <c r="E6058" t="s">
        <v>21</v>
      </c>
      <c r="F6058" t="s">
        <v>9845</v>
      </c>
      <c r="G6058">
        <v>73</v>
      </c>
      <c r="H6058">
        <v>1178408</v>
      </c>
    </row>
    <row r="6059" spans="1:8" hidden="1">
      <c r="A6059">
        <v>4.5</v>
      </c>
      <c r="B6059">
        <v>1</v>
      </c>
      <c r="C6059" t="s">
        <v>7211</v>
      </c>
      <c r="D6059" t="s">
        <v>9944</v>
      </c>
      <c r="E6059" t="s">
        <v>21</v>
      </c>
      <c r="F6059" t="s">
        <v>9845</v>
      </c>
      <c r="G6059">
        <v>74</v>
      </c>
      <c r="H6059">
        <v>1178408</v>
      </c>
    </row>
    <row r="6060" spans="1:8" hidden="1">
      <c r="A6060">
        <v>4.4000000000000004</v>
      </c>
      <c r="B6060">
        <v>4</v>
      </c>
      <c r="C6060" t="s">
        <v>9945</v>
      </c>
      <c r="D6060" t="s">
        <v>9946</v>
      </c>
      <c r="E6060" t="s">
        <v>21</v>
      </c>
      <c r="F6060" t="s">
        <v>9845</v>
      </c>
      <c r="G6060">
        <v>75</v>
      </c>
      <c r="H6060">
        <v>1178408</v>
      </c>
    </row>
    <row r="6061" spans="1:8" hidden="1">
      <c r="A6061">
        <v>4.3</v>
      </c>
      <c r="B6061">
        <v>4</v>
      </c>
      <c r="C6061" t="s">
        <v>9945</v>
      </c>
      <c r="D6061" t="s">
        <v>9947</v>
      </c>
      <c r="E6061" t="s">
        <v>21</v>
      </c>
      <c r="F6061" t="s">
        <v>9845</v>
      </c>
      <c r="G6061">
        <v>76</v>
      </c>
      <c r="H6061">
        <v>1178408</v>
      </c>
    </row>
    <row r="6062" spans="1:8" hidden="1">
      <c r="A6062">
        <v>4.2</v>
      </c>
      <c r="B6062">
        <v>4</v>
      </c>
      <c r="C6062" t="s">
        <v>9945</v>
      </c>
      <c r="D6062" t="s">
        <v>9948</v>
      </c>
      <c r="E6062" t="s">
        <v>21</v>
      </c>
      <c r="F6062" t="s">
        <v>9845</v>
      </c>
      <c r="G6062">
        <v>77</v>
      </c>
      <c r="H6062">
        <v>1178408</v>
      </c>
    </row>
    <row r="6063" spans="1:8" hidden="1">
      <c r="A6063">
        <v>4.0999999999999996</v>
      </c>
      <c r="B6063">
        <v>1</v>
      </c>
      <c r="C6063" t="s">
        <v>9893</v>
      </c>
      <c r="D6063" t="s">
        <v>7304</v>
      </c>
      <c r="E6063" t="s">
        <v>21</v>
      </c>
      <c r="F6063" t="s">
        <v>9845</v>
      </c>
      <c r="G6063">
        <v>78</v>
      </c>
      <c r="H6063">
        <v>1178408</v>
      </c>
    </row>
    <row r="6064" spans="1:8" hidden="1">
      <c r="A6064">
        <v>3.6</v>
      </c>
      <c r="B6064">
        <v>4</v>
      </c>
      <c r="C6064" t="s">
        <v>9949</v>
      </c>
      <c r="D6064" t="s">
        <v>9950</v>
      </c>
      <c r="E6064" t="s">
        <v>21</v>
      </c>
      <c r="F6064" t="s">
        <v>9845</v>
      </c>
      <c r="G6064">
        <v>79</v>
      </c>
      <c r="H6064">
        <v>1178408</v>
      </c>
    </row>
    <row r="6065" spans="1:8" hidden="1">
      <c r="A6065">
        <v>3.5</v>
      </c>
      <c r="B6065">
        <v>4</v>
      </c>
      <c r="C6065" t="s">
        <v>9949</v>
      </c>
      <c r="D6065" t="s">
        <v>9951</v>
      </c>
      <c r="E6065" t="s">
        <v>21</v>
      </c>
      <c r="F6065" t="s">
        <v>9845</v>
      </c>
      <c r="G6065">
        <v>80</v>
      </c>
      <c r="H6065">
        <v>1178408</v>
      </c>
    </row>
    <row r="6066" spans="1:8" hidden="1">
      <c r="A6066">
        <v>3.4</v>
      </c>
      <c r="B6066">
        <v>0</v>
      </c>
      <c r="C6066" t="s">
        <v>9952</v>
      </c>
      <c r="D6066" t="s">
        <v>9953</v>
      </c>
      <c r="E6066" t="s">
        <v>21</v>
      </c>
      <c r="F6066" t="s">
        <v>9845</v>
      </c>
      <c r="G6066">
        <v>81</v>
      </c>
      <c r="H6066">
        <v>1178408</v>
      </c>
    </row>
    <row r="6067" spans="1:8" hidden="1">
      <c r="A6067">
        <v>3.3</v>
      </c>
      <c r="B6067">
        <v>3</v>
      </c>
      <c r="C6067" t="s">
        <v>9954</v>
      </c>
      <c r="D6067" t="s">
        <v>9955</v>
      </c>
      <c r="E6067" t="s">
        <v>21</v>
      </c>
      <c r="F6067" t="s">
        <v>9845</v>
      </c>
      <c r="G6067">
        <v>82</v>
      </c>
      <c r="H6067">
        <v>1178408</v>
      </c>
    </row>
    <row r="6068" spans="1:8" hidden="1">
      <c r="A6068">
        <v>3.2</v>
      </c>
      <c r="B6068">
        <v>1</v>
      </c>
      <c r="C6068" t="s">
        <v>9956</v>
      </c>
      <c r="D6068" t="s">
        <v>9957</v>
      </c>
      <c r="E6068" t="s">
        <v>21</v>
      </c>
      <c r="F6068" t="s">
        <v>9845</v>
      </c>
      <c r="G6068">
        <v>83</v>
      </c>
      <c r="H6068">
        <v>1178408</v>
      </c>
    </row>
    <row r="6069" spans="1:8" hidden="1">
      <c r="A6069">
        <v>3.1</v>
      </c>
      <c r="B6069">
        <v>0</v>
      </c>
      <c r="C6069" t="s">
        <v>9952</v>
      </c>
      <c r="D6069" t="s">
        <v>9958</v>
      </c>
      <c r="E6069" t="s">
        <v>21</v>
      </c>
      <c r="F6069" t="s">
        <v>9845</v>
      </c>
      <c r="G6069">
        <v>84</v>
      </c>
      <c r="H6069">
        <v>1178408</v>
      </c>
    </row>
    <row r="6070" spans="1:8" hidden="1">
      <c r="A6070">
        <v>2.6</v>
      </c>
      <c r="B6070">
        <v>0</v>
      </c>
      <c r="C6070" t="s">
        <v>9959</v>
      </c>
      <c r="D6070" t="s">
        <v>9960</v>
      </c>
      <c r="E6070" t="s">
        <v>21</v>
      </c>
      <c r="F6070" t="s">
        <v>9845</v>
      </c>
      <c r="G6070">
        <v>85</v>
      </c>
      <c r="H6070">
        <v>1178408</v>
      </c>
    </row>
    <row r="6071" spans="1:8" hidden="1">
      <c r="A6071">
        <v>2.5</v>
      </c>
      <c r="B6071">
        <v>1</v>
      </c>
      <c r="C6071" t="s">
        <v>7266</v>
      </c>
      <c r="D6071" t="s">
        <v>4663</v>
      </c>
      <c r="E6071" t="s">
        <v>21</v>
      </c>
      <c r="F6071" t="s">
        <v>9845</v>
      </c>
      <c r="G6071">
        <v>86</v>
      </c>
      <c r="H6071">
        <v>1178408</v>
      </c>
    </row>
    <row r="6072" spans="1:8" hidden="1">
      <c r="A6072">
        <v>2.4</v>
      </c>
      <c r="B6072">
        <v>4</v>
      </c>
      <c r="C6072" t="s">
        <v>7274</v>
      </c>
      <c r="D6072" t="s">
        <v>9961</v>
      </c>
      <c r="E6072" t="s">
        <v>21</v>
      </c>
      <c r="F6072" t="s">
        <v>9845</v>
      </c>
      <c r="G6072">
        <v>87</v>
      </c>
      <c r="H6072">
        <v>1178408</v>
      </c>
    </row>
    <row r="6073" spans="1:8" hidden="1">
      <c r="A6073">
        <v>2.2999999999999998</v>
      </c>
      <c r="B6073">
        <v>4</v>
      </c>
      <c r="C6073" t="s">
        <v>7274</v>
      </c>
      <c r="D6073" t="s">
        <v>9962</v>
      </c>
      <c r="E6073" t="s">
        <v>21</v>
      </c>
      <c r="F6073" t="s">
        <v>9845</v>
      </c>
      <c r="G6073">
        <v>88</v>
      </c>
      <c r="H6073">
        <v>1178408</v>
      </c>
    </row>
    <row r="6074" spans="1:8" hidden="1">
      <c r="A6074">
        <v>2.2000000000000002</v>
      </c>
      <c r="B6074">
        <v>1</v>
      </c>
      <c r="C6074" t="s">
        <v>9963</v>
      </c>
      <c r="D6074" t="s">
        <v>9964</v>
      </c>
      <c r="E6074" t="s">
        <v>21</v>
      </c>
      <c r="F6074" t="s">
        <v>9845</v>
      </c>
      <c r="G6074">
        <v>89</v>
      </c>
      <c r="H6074">
        <v>1178408</v>
      </c>
    </row>
    <row r="6075" spans="1:8" hidden="1">
      <c r="A6075">
        <v>2.1</v>
      </c>
      <c r="B6075">
        <v>1</v>
      </c>
      <c r="C6075" t="s">
        <v>7266</v>
      </c>
      <c r="D6075" t="s">
        <v>9965</v>
      </c>
      <c r="E6075" t="s">
        <v>21</v>
      </c>
      <c r="F6075" t="s">
        <v>9845</v>
      </c>
      <c r="G6075">
        <v>90</v>
      </c>
      <c r="H6075">
        <v>1178408</v>
      </c>
    </row>
    <row r="6076" spans="1:8" hidden="1">
      <c r="A6076">
        <v>1.6</v>
      </c>
      <c r="B6076">
        <v>1</v>
      </c>
      <c r="C6076" t="s">
        <v>9956</v>
      </c>
      <c r="D6076" t="s">
        <v>9966</v>
      </c>
      <c r="E6076" t="s">
        <v>21</v>
      </c>
      <c r="F6076" t="s">
        <v>9845</v>
      </c>
      <c r="G6076">
        <v>91</v>
      </c>
      <c r="H6076">
        <v>1178408</v>
      </c>
    </row>
    <row r="6077" spans="1:8" hidden="1">
      <c r="A6077">
        <v>1.6</v>
      </c>
      <c r="B6077" t="s">
        <v>108</v>
      </c>
      <c r="C6077" t="s">
        <v>9967</v>
      </c>
      <c r="D6077" t="s">
        <v>9968</v>
      </c>
      <c r="E6077" t="s">
        <v>21</v>
      </c>
      <c r="F6077" t="s">
        <v>9845</v>
      </c>
      <c r="G6077">
        <v>92</v>
      </c>
      <c r="H6077">
        <v>1178408</v>
      </c>
    </row>
    <row r="6078" spans="1:8" hidden="1">
      <c r="A6078">
        <v>1.5</v>
      </c>
      <c r="B6078">
        <v>0</v>
      </c>
      <c r="C6078" t="s">
        <v>9952</v>
      </c>
      <c r="D6078" t="s">
        <v>9969</v>
      </c>
      <c r="E6078" t="s">
        <v>21</v>
      </c>
      <c r="F6078" t="s">
        <v>9845</v>
      </c>
      <c r="G6078">
        <v>93</v>
      </c>
      <c r="H6078">
        <v>1178408</v>
      </c>
    </row>
    <row r="6079" spans="1:8" hidden="1">
      <c r="A6079">
        <v>1.4</v>
      </c>
      <c r="B6079">
        <v>0</v>
      </c>
      <c r="C6079" t="s">
        <v>9952</v>
      </c>
      <c r="D6079" t="s">
        <v>9970</v>
      </c>
      <c r="E6079" t="s">
        <v>21</v>
      </c>
      <c r="F6079" t="s">
        <v>9845</v>
      </c>
      <c r="G6079">
        <v>94</v>
      </c>
      <c r="H6079">
        <v>1178408</v>
      </c>
    </row>
    <row r="6080" spans="1:8" hidden="1">
      <c r="A6080">
        <v>1.3</v>
      </c>
      <c r="B6080">
        <v>4</v>
      </c>
      <c r="C6080" t="s">
        <v>9949</v>
      </c>
      <c r="D6080" t="s">
        <v>9971</v>
      </c>
      <c r="E6080" t="s">
        <v>21</v>
      </c>
      <c r="F6080" t="s">
        <v>9845</v>
      </c>
      <c r="G6080">
        <v>95</v>
      </c>
      <c r="H6080">
        <v>1178408</v>
      </c>
    </row>
    <row r="6081" spans="1:8" hidden="1">
      <c r="A6081">
        <v>1.2</v>
      </c>
      <c r="B6081">
        <v>1</v>
      </c>
      <c r="C6081" t="s">
        <v>9854</v>
      </c>
      <c r="D6081" t="s">
        <v>9972</v>
      </c>
      <c r="E6081" t="s">
        <v>21</v>
      </c>
      <c r="F6081" t="s">
        <v>9845</v>
      </c>
      <c r="G6081">
        <v>96</v>
      </c>
      <c r="H6081">
        <v>1178408</v>
      </c>
    </row>
    <row r="6082" spans="1:8" hidden="1">
      <c r="A6082">
        <v>1.1000000000000001</v>
      </c>
      <c r="B6082">
        <v>4</v>
      </c>
      <c r="C6082" t="s">
        <v>9973</v>
      </c>
      <c r="D6082" t="s">
        <v>9974</v>
      </c>
      <c r="E6082" t="s">
        <v>21</v>
      </c>
      <c r="F6082" t="s">
        <v>9845</v>
      </c>
      <c r="G6082">
        <v>97</v>
      </c>
      <c r="H6082">
        <v>1178408</v>
      </c>
    </row>
    <row r="6083" spans="1:8" hidden="1">
      <c r="A6083">
        <v>0.6</v>
      </c>
      <c r="B6083">
        <v>2</v>
      </c>
      <c r="C6083" t="s">
        <v>7303</v>
      </c>
      <c r="D6083" t="s">
        <v>9975</v>
      </c>
      <c r="E6083" t="s">
        <v>21</v>
      </c>
      <c r="F6083" t="s">
        <v>9845</v>
      </c>
      <c r="G6083">
        <v>98</v>
      </c>
      <c r="H6083">
        <v>1178408</v>
      </c>
    </row>
    <row r="6084" spans="1:8" hidden="1">
      <c r="A6084">
        <v>0.5</v>
      </c>
      <c r="B6084">
        <v>0</v>
      </c>
      <c r="C6084" t="s">
        <v>7268</v>
      </c>
      <c r="D6084" t="s">
        <v>9976</v>
      </c>
      <c r="E6084" t="s">
        <v>21</v>
      </c>
      <c r="F6084" t="s">
        <v>9845</v>
      </c>
      <c r="G6084">
        <v>99</v>
      </c>
      <c r="H6084">
        <v>1178408</v>
      </c>
    </row>
    <row r="6085" spans="1:8" hidden="1">
      <c r="A6085">
        <v>0.4</v>
      </c>
      <c r="B6085">
        <v>2</v>
      </c>
      <c r="C6085" t="s">
        <v>7303</v>
      </c>
      <c r="D6085" t="s">
        <v>9977</v>
      </c>
      <c r="E6085" t="s">
        <v>21</v>
      </c>
      <c r="F6085" t="s">
        <v>9845</v>
      </c>
      <c r="G6085">
        <v>100</v>
      </c>
      <c r="H6085">
        <v>1178408</v>
      </c>
    </row>
    <row r="6086" spans="1:8" hidden="1">
      <c r="A6086">
        <v>0.3</v>
      </c>
      <c r="B6086">
        <v>1</v>
      </c>
      <c r="C6086" t="s">
        <v>9963</v>
      </c>
      <c r="D6086" t="s">
        <v>9978</v>
      </c>
      <c r="E6086" t="s">
        <v>21</v>
      </c>
      <c r="F6086" t="s">
        <v>9845</v>
      </c>
      <c r="G6086">
        <v>101</v>
      </c>
      <c r="H6086">
        <v>1178408</v>
      </c>
    </row>
    <row r="6087" spans="1:8" hidden="1">
      <c r="A6087">
        <v>0.2</v>
      </c>
      <c r="B6087">
        <v>4</v>
      </c>
      <c r="C6087" t="s">
        <v>9979</v>
      </c>
      <c r="D6087" t="s">
        <v>9980</v>
      </c>
      <c r="E6087" t="s">
        <v>21</v>
      </c>
      <c r="F6087" t="s">
        <v>9845</v>
      </c>
      <c r="G6087">
        <v>102</v>
      </c>
      <c r="H6087">
        <v>1178408</v>
      </c>
    </row>
    <row r="6088" spans="1:8" hidden="1">
      <c r="A6088">
        <v>0.1</v>
      </c>
      <c r="B6088">
        <v>1</v>
      </c>
      <c r="C6088" t="s">
        <v>7266</v>
      </c>
      <c r="D6088" t="s">
        <v>9981</v>
      </c>
      <c r="E6088" t="s">
        <v>21</v>
      </c>
      <c r="F6088" t="s">
        <v>9845</v>
      </c>
      <c r="G6088">
        <v>103</v>
      </c>
      <c r="H6088">
        <v>1178408</v>
      </c>
    </row>
    <row r="6089" spans="1:8" hidden="1">
      <c r="A6089">
        <v>19.600000000000001</v>
      </c>
      <c r="B6089">
        <v>2</v>
      </c>
      <c r="C6089" t="s">
        <v>9982</v>
      </c>
      <c r="D6089" t="s">
        <v>9983</v>
      </c>
      <c r="E6089" t="s">
        <v>21</v>
      </c>
      <c r="F6089" t="s">
        <v>9984</v>
      </c>
      <c r="G6089">
        <v>0</v>
      </c>
      <c r="H6089">
        <v>1178408</v>
      </c>
    </row>
    <row r="6090" spans="1:8" hidden="1">
      <c r="A6090">
        <v>19.5</v>
      </c>
      <c r="B6090">
        <v>0</v>
      </c>
      <c r="C6090" t="s">
        <v>9985</v>
      </c>
      <c r="D6090" t="s">
        <v>9986</v>
      </c>
      <c r="E6090" t="s">
        <v>21</v>
      </c>
      <c r="F6090" t="s">
        <v>9984</v>
      </c>
      <c r="G6090">
        <v>1</v>
      </c>
      <c r="H6090">
        <v>1178408</v>
      </c>
    </row>
    <row r="6091" spans="1:8" hidden="1">
      <c r="A6091">
        <v>19.399999999999999</v>
      </c>
      <c r="B6091">
        <v>0</v>
      </c>
      <c r="C6091" t="s">
        <v>9985</v>
      </c>
      <c r="D6091" t="s">
        <v>9987</v>
      </c>
      <c r="E6091" t="s">
        <v>21</v>
      </c>
      <c r="F6091" t="s">
        <v>9984</v>
      </c>
      <c r="G6091">
        <v>2</v>
      </c>
      <c r="H6091">
        <v>1178408</v>
      </c>
    </row>
    <row r="6092" spans="1:8" hidden="1">
      <c r="A6092">
        <v>19.3</v>
      </c>
      <c r="B6092">
        <v>1</v>
      </c>
      <c r="C6092" t="s">
        <v>7003</v>
      </c>
      <c r="D6092" t="s">
        <v>9988</v>
      </c>
      <c r="E6092" t="s">
        <v>21</v>
      </c>
      <c r="F6092" t="s">
        <v>9984</v>
      </c>
      <c r="G6092">
        <v>3</v>
      </c>
      <c r="H6092">
        <v>1178408</v>
      </c>
    </row>
    <row r="6093" spans="1:8" hidden="1">
      <c r="A6093">
        <v>19.2</v>
      </c>
      <c r="B6093">
        <v>1</v>
      </c>
      <c r="C6093" t="s">
        <v>9989</v>
      </c>
      <c r="D6093" t="s">
        <v>9990</v>
      </c>
      <c r="E6093" t="s">
        <v>21</v>
      </c>
      <c r="F6093" t="s">
        <v>9984</v>
      </c>
      <c r="G6093">
        <v>4</v>
      </c>
      <c r="H6093">
        <v>1178408</v>
      </c>
    </row>
    <row r="6094" spans="1:8" hidden="1">
      <c r="A6094">
        <v>19.100000000000001</v>
      </c>
      <c r="B6094">
        <v>1</v>
      </c>
      <c r="C6094" t="s">
        <v>7003</v>
      </c>
      <c r="D6094" t="s">
        <v>9991</v>
      </c>
      <c r="E6094" t="s">
        <v>21</v>
      </c>
      <c r="F6094" t="s">
        <v>9984</v>
      </c>
      <c r="G6094">
        <v>5</v>
      </c>
      <c r="H6094">
        <v>1178408</v>
      </c>
    </row>
    <row r="6095" spans="1:8" hidden="1">
      <c r="A6095">
        <v>18.600000000000001</v>
      </c>
      <c r="B6095">
        <v>1</v>
      </c>
      <c r="C6095" t="s">
        <v>6954</v>
      </c>
      <c r="D6095" t="s">
        <v>9992</v>
      </c>
      <c r="E6095" t="s">
        <v>21</v>
      </c>
      <c r="F6095" t="s">
        <v>9984</v>
      </c>
      <c r="G6095">
        <v>6</v>
      </c>
      <c r="H6095">
        <v>1178408</v>
      </c>
    </row>
    <row r="6096" spans="1:8" hidden="1">
      <c r="A6096">
        <v>18.5</v>
      </c>
      <c r="B6096">
        <v>0</v>
      </c>
      <c r="C6096" t="s">
        <v>9993</v>
      </c>
      <c r="D6096" t="s">
        <v>9994</v>
      </c>
      <c r="E6096" t="s">
        <v>21</v>
      </c>
      <c r="F6096" t="s">
        <v>9984</v>
      </c>
      <c r="G6096">
        <v>7</v>
      </c>
      <c r="H6096">
        <v>1178408</v>
      </c>
    </row>
    <row r="6097" spans="1:8" hidden="1">
      <c r="A6097">
        <v>18.399999999999999</v>
      </c>
      <c r="B6097">
        <v>1</v>
      </c>
      <c r="C6097" t="s">
        <v>9995</v>
      </c>
      <c r="D6097" t="s">
        <v>9996</v>
      </c>
      <c r="E6097" t="s">
        <v>21</v>
      </c>
      <c r="F6097" t="s">
        <v>9984</v>
      </c>
      <c r="G6097">
        <v>8</v>
      </c>
      <c r="H6097">
        <v>1178408</v>
      </c>
    </row>
    <row r="6098" spans="1:8" hidden="1">
      <c r="A6098">
        <v>18.399999999999999</v>
      </c>
      <c r="B6098" t="s">
        <v>108</v>
      </c>
      <c r="C6098" t="s">
        <v>9997</v>
      </c>
      <c r="D6098" t="s">
        <v>9998</v>
      </c>
      <c r="E6098" t="s">
        <v>21</v>
      </c>
      <c r="F6098" t="s">
        <v>9984</v>
      </c>
      <c r="G6098">
        <v>9</v>
      </c>
      <c r="H6098">
        <v>1178408</v>
      </c>
    </row>
    <row r="6099" spans="1:8" hidden="1">
      <c r="A6099">
        <v>18.3</v>
      </c>
      <c r="B6099">
        <v>1</v>
      </c>
      <c r="C6099" t="s">
        <v>6954</v>
      </c>
      <c r="D6099" t="s">
        <v>9999</v>
      </c>
      <c r="E6099" t="s">
        <v>21</v>
      </c>
      <c r="F6099" t="s">
        <v>9984</v>
      </c>
      <c r="G6099">
        <v>10</v>
      </c>
      <c r="H6099">
        <v>1178408</v>
      </c>
    </row>
    <row r="6100" spans="1:8" hidden="1">
      <c r="A6100">
        <v>18.2</v>
      </c>
      <c r="B6100">
        <v>2</v>
      </c>
      <c r="C6100" t="s">
        <v>10000</v>
      </c>
      <c r="D6100" t="s">
        <v>10001</v>
      </c>
      <c r="E6100" t="s">
        <v>21</v>
      </c>
      <c r="F6100" t="s">
        <v>9984</v>
      </c>
      <c r="G6100">
        <v>11</v>
      </c>
      <c r="H6100">
        <v>1178408</v>
      </c>
    </row>
    <row r="6101" spans="1:8" hidden="1">
      <c r="A6101">
        <v>18.100000000000001</v>
      </c>
      <c r="B6101">
        <v>2</v>
      </c>
      <c r="C6101" t="s">
        <v>10000</v>
      </c>
      <c r="D6101" t="s">
        <v>10002</v>
      </c>
      <c r="E6101" t="s">
        <v>21</v>
      </c>
      <c r="F6101" t="s">
        <v>9984</v>
      </c>
      <c r="G6101">
        <v>12</v>
      </c>
      <c r="H6101">
        <v>1178408</v>
      </c>
    </row>
    <row r="6102" spans="1:8" hidden="1">
      <c r="A6102">
        <v>17.600000000000001</v>
      </c>
      <c r="B6102">
        <v>1</v>
      </c>
      <c r="C6102" t="s">
        <v>7003</v>
      </c>
      <c r="D6102" t="s">
        <v>10003</v>
      </c>
      <c r="E6102" t="s">
        <v>21</v>
      </c>
      <c r="F6102" t="s">
        <v>9984</v>
      </c>
      <c r="G6102">
        <v>13</v>
      </c>
      <c r="H6102">
        <v>1178408</v>
      </c>
    </row>
    <row r="6103" spans="1:8" hidden="1">
      <c r="A6103">
        <v>17.5</v>
      </c>
      <c r="B6103" t="s">
        <v>468</v>
      </c>
      <c r="C6103" t="s">
        <v>10004</v>
      </c>
      <c r="D6103" t="s">
        <v>10005</v>
      </c>
      <c r="E6103" t="s">
        <v>21</v>
      </c>
      <c r="F6103" t="s">
        <v>9984</v>
      </c>
      <c r="G6103">
        <v>14</v>
      </c>
      <c r="H6103">
        <v>1178408</v>
      </c>
    </row>
    <row r="6104" spans="1:8" hidden="1">
      <c r="A6104">
        <v>17.399999999999999</v>
      </c>
      <c r="B6104">
        <v>2</v>
      </c>
      <c r="C6104" t="s">
        <v>9982</v>
      </c>
      <c r="D6104" t="s">
        <v>10006</v>
      </c>
      <c r="E6104" t="s">
        <v>21</v>
      </c>
      <c r="F6104" t="s">
        <v>9984</v>
      </c>
      <c r="G6104">
        <v>15</v>
      </c>
      <c r="H6104">
        <v>1178408</v>
      </c>
    </row>
    <row r="6105" spans="1:8" hidden="1">
      <c r="A6105">
        <v>17.3</v>
      </c>
      <c r="B6105">
        <v>1</v>
      </c>
      <c r="C6105" t="s">
        <v>7003</v>
      </c>
      <c r="D6105" t="s">
        <v>10007</v>
      </c>
      <c r="E6105" t="s">
        <v>21</v>
      </c>
      <c r="F6105" t="s">
        <v>9984</v>
      </c>
      <c r="G6105">
        <v>16</v>
      </c>
      <c r="H6105">
        <v>1178408</v>
      </c>
    </row>
    <row r="6106" spans="1:8" hidden="1">
      <c r="A6106">
        <v>17.2</v>
      </c>
      <c r="B6106">
        <v>4</v>
      </c>
      <c r="C6106" t="s">
        <v>10008</v>
      </c>
      <c r="D6106" t="s">
        <v>10009</v>
      </c>
      <c r="E6106" t="s">
        <v>21</v>
      </c>
      <c r="F6106" t="s">
        <v>9984</v>
      </c>
      <c r="G6106">
        <v>17</v>
      </c>
      <c r="H6106">
        <v>1178408</v>
      </c>
    </row>
    <row r="6107" spans="1:8" hidden="1">
      <c r="A6107">
        <v>17.100000000000001</v>
      </c>
      <c r="B6107">
        <v>1</v>
      </c>
      <c r="C6107" t="s">
        <v>9989</v>
      </c>
      <c r="D6107" t="s">
        <v>10010</v>
      </c>
      <c r="E6107" t="s">
        <v>21</v>
      </c>
      <c r="F6107" t="s">
        <v>9984</v>
      </c>
      <c r="G6107">
        <v>18</v>
      </c>
      <c r="H6107">
        <v>1178408</v>
      </c>
    </row>
    <row r="6108" spans="1:8" hidden="1">
      <c r="A6108">
        <v>16.600000000000001</v>
      </c>
      <c r="B6108">
        <v>0</v>
      </c>
      <c r="C6108" t="s">
        <v>10011</v>
      </c>
      <c r="D6108" t="s">
        <v>10012</v>
      </c>
      <c r="E6108" t="s">
        <v>10013</v>
      </c>
      <c r="F6108" t="s">
        <v>9984</v>
      </c>
      <c r="G6108">
        <v>19</v>
      </c>
      <c r="H6108">
        <v>1178408</v>
      </c>
    </row>
    <row r="6109" spans="1:8" hidden="1">
      <c r="A6109">
        <v>16.5</v>
      </c>
      <c r="B6109">
        <v>1</v>
      </c>
      <c r="C6109" t="s">
        <v>10014</v>
      </c>
      <c r="D6109" t="s">
        <v>10015</v>
      </c>
      <c r="E6109" t="s">
        <v>21</v>
      </c>
      <c r="F6109" t="s">
        <v>9984</v>
      </c>
      <c r="G6109">
        <v>20</v>
      </c>
      <c r="H6109">
        <v>1178408</v>
      </c>
    </row>
    <row r="6110" spans="1:8" hidden="1">
      <c r="A6110">
        <v>16.399999999999999</v>
      </c>
      <c r="B6110">
        <v>0</v>
      </c>
      <c r="C6110" t="s">
        <v>10016</v>
      </c>
      <c r="D6110" t="s">
        <v>10017</v>
      </c>
      <c r="E6110" t="s">
        <v>21</v>
      </c>
      <c r="F6110" t="s">
        <v>9984</v>
      </c>
      <c r="G6110">
        <v>21</v>
      </c>
      <c r="H6110">
        <v>1178408</v>
      </c>
    </row>
    <row r="6111" spans="1:8" hidden="1">
      <c r="A6111">
        <v>16.3</v>
      </c>
      <c r="B6111">
        <v>0</v>
      </c>
      <c r="C6111" t="s">
        <v>10016</v>
      </c>
      <c r="D6111" t="s">
        <v>10018</v>
      </c>
      <c r="E6111" t="s">
        <v>21</v>
      </c>
      <c r="F6111" t="s">
        <v>9984</v>
      </c>
      <c r="G6111">
        <v>22</v>
      </c>
      <c r="H6111">
        <v>1178408</v>
      </c>
    </row>
    <row r="6112" spans="1:8" hidden="1">
      <c r="A6112">
        <v>16.2</v>
      </c>
      <c r="B6112">
        <v>0</v>
      </c>
      <c r="C6112" t="s">
        <v>10016</v>
      </c>
      <c r="D6112" t="s">
        <v>10019</v>
      </c>
      <c r="E6112" t="s">
        <v>21</v>
      </c>
      <c r="F6112" t="s">
        <v>9984</v>
      </c>
      <c r="G6112">
        <v>23</v>
      </c>
      <c r="H6112">
        <v>1178408</v>
      </c>
    </row>
    <row r="6113" spans="1:8" hidden="1">
      <c r="A6113">
        <v>16.100000000000001</v>
      </c>
      <c r="B6113">
        <v>0</v>
      </c>
      <c r="C6113" t="s">
        <v>10016</v>
      </c>
      <c r="D6113" t="s">
        <v>10020</v>
      </c>
      <c r="E6113" t="s">
        <v>21</v>
      </c>
      <c r="F6113" t="s">
        <v>9984</v>
      </c>
      <c r="G6113">
        <v>24</v>
      </c>
      <c r="H6113">
        <v>1178408</v>
      </c>
    </row>
    <row r="6114" spans="1:8" hidden="1">
      <c r="A6114">
        <v>15.6</v>
      </c>
      <c r="B6114">
        <v>4</v>
      </c>
      <c r="C6114" t="s">
        <v>10021</v>
      </c>
      <c r="D6114" t="s">
        <v>10022</v>
      </c>
      <c r="E6114" t="s">
        <v>21</v>
      </c>
      <c r="F6114" t="s">
        <v>9984</v>
      </c>
      <c r="G6114">
        <v>25</v>
      </c>
      <c r="H6114">
        <v>1178408</v>
      </c>
    </row>
    <row r="6115" spans="1:8" hidden="1">
      <c r="A6115">
        <v>15.5</v>
      </c>
      <c r="B6115">
        <v>1</v>
      </c>
      <c r="C6115" t="s">
        <v>9995</v>
      </c>
      <c r="D6115" t="s">
        <v>10023</v>
      </c>
      <c r="E6115" t="s">
        <v>21</v>
      </c>
      <c r="F6115" t="s">
        <v>9984</v>
      </c>
      <c r="G6115">
        <v>26</v>
      </c>
      <c r="H6115">
        <v>1178408</v>
      </c>
    </row>
    <row r="6116" spans="1:8" hidden="1">
      <c r="A6116">
        <v>15.4</v>
      </c>
      <c r="B6116">
        <v>0</v>
      </c>
      <c r="C6116" t="s">
        <v>10024</v>
      </c>
      <c r="D6116" t="s">
        <v>10025</v>
      </c>
      <c r="E6116" t="s">
        <v>21</v>
      </c>
      <c r="F6116" t="s">
        <v>9984</v>
      </c>
      <c r="G6116">
        <v>27</v>
      </c>
      <c r="H6116">
        <v>1178408</v>
      </c>
    </row>
    <row r="6117" spans="1:8" hidden="1">
      <c r="A6117">
        <v>15.3</v>
      </c>
      <c r="B6117">
        <v>0</v>
      </c>
      <c r="C6117" t="s">
        <v>10024</v>
      </c>
      <c r="D6117" t="s">
        <v>10026</v>
      </c>
      <c r="E6117" t="s">
        <v>21</v>
      </c>
      <c r="F6117" t="s">
        <v>9984</v>
      </c>
      <c r="G6117">
        <v>28</v>
      </c>
      <c r="H6117">
        <v>1178408</v>
      </c>
    </row>
    <row r="6118" spans="1:8" hidden="1">
      <c r="A6118">
        <v>15.2</v>
      </c>
      <c r="B6118">
        <v>0</v>
      </c>
      <c r="C6118" t="s">
        <v>10024</v>
      </c>
      <c r="D6118" t="s">
        <v>10027</v>
      </c>
      <c r="E6118" t="s">
        <v>21</v>
      </c>
      <c r="F6118" t="s">
        <v>9984</v>
      </c>
      <c r="G6118">
        <v>29</v>
      </c>
      <c r="H6118">
        <v>1178408</v>
      </c>
    </row>
    <row r="6119" spans="1:8" hidden="1">
      <c r="A6119">
        <v>15.1</v>
      </c>
      <c r="B6119">
        <v>0</v>
      </c>
      <c r="C6119" t="s">
        <v>10024</v>
      </c>
      <c r="D6119" t="s">
        <v>10028</v>
      </c>
      <c r="E6119" t="s">
        <v>21</v>
      </c>
      <c r="F6119" t="s">
        <v>9984</v>
      </c>
      <c r="G6119">
        <v>30</v>
      </c>
      <c r="H6119">
        <v>1178408</v>
      </c>
    </row>
    <row r="6120" spans="1:8" hidden="1">
      <c r="A6120">
        <v>15.1</v>
      </c>
      <c r="B6120" t="s">
        <v>108</v>
      </c>
      <c r="C6120" t="s">
        <v>9997</v>
      </c>
      <c r="D6120" t="s">
        <v>10029</v>
      </c>
      <c r="E6120" t="s">
        <v>21</v>
      </c>
      <c r="F6120" t="s">
        <v>9984</v>
      </c>
      <c r="G6120">
        <v>31</v>
      </c>
      <c r="H6120">
        <v>1178408</v>
      </c>
    </row>
    <row r="6121" spans="1:8" hidden="1">
      <c r="A6121">
        <v>14.6</v>
      </c>
      <c r="B6121">
        <v>1</v>
      </c>
      <c r="C6121" t="s">
        <v>10030</v>
      </c>
      <c r="D6121" t="s">
        <v>10031</v>
      </c>
      <c r="E6121" t="s">
        <v>21</v>
      </c>
      <c r="F6121" t="s">
        <v>9984</v>
      </c>
      <c r="G6121">
        <v>32</v>
      </c>
      <c r="H6121">
        <v>1178408</v>
      </c>
    </row>
    <row r="6122" spans="1:8" hidden="1">
      <c r="A6122">
        <v>14.5</v>
      </c>
      <c r="B6122">
        <v>0</v>
      </c>
      <c r="C6122" t="s">
        <v>10032</v>
      </c>
      <c r="D6122" t="s">
        <v>10033</v>
      </c>
      <c r="E6122" t="s">
        <v>21</v>
      </c>
      <c r="F6122" t="s">
        <v>9984</v>
      </c>
      <c r="G6122">
        <v>33</v>
      </c>
      <c r="H6122">
        <v>1178408</v>
      </c>
    </row>
    <row r="6123" spans="1:8" hidden="1">
      <c r="A6123">
        <v>14.4</v>
      </c>
      <c r="B6123" t="s">
        <v>8</v>
      </c>
      <c r="C6123" t="s">
        <v>10034</v>
      </c>
      <c r="D6123" t="s">
        <v>10035</v>
      </c>
      <c r="E6123" t="s">
        <v>21</v>
      </c>
      <c r="F6123" t="s">
        <v>9984</v>
      </c>
      <c r="G6123">
        <v>34</v>
      </c>
      <c r="H6123">
        <v>1178408</v>
      </c>
    </row>
    <row r="6124" spans="1:8" hidden="1">
      <c r="A6124">
        <v>14.4</v>
      </c>
      <c r="B6124" t="s">
        <v>108</v>
      </c>
      <c r="C6124" t="s">
        <v>10036</v>
      </c>
      <c r="D6124" t="s">
        <v>10037</v>
      </c>
      <c r="E6124" t="s">
        <v>21</v>
      </c>
      <c r="F6124" t="s">
        <v>9984</v>
      </c>
      <c r="G6124">
        <v>35</v>
      </c>
      <c r="H6124">
        <v>1178408</v>
      </c>
    </row>
    <row r="6125" spans="1:8" hidden="1">
      <c r="A6125">
        <v>14.3</v>
      </c>
      <c r="B6125">
        <v>0</v>
      </c>
      <c r="C6125" t="s">
        <v>10038</v>
      </c>
      <c r="D6125" t="s">
        <v>10039</v>
      </c>
      <c r="E6125" t="s">
        <v>21</v>
      </c>
      <c r="F6125" t="s">
        <v>9984</v>
      </c>
      <c r="G6125">
        <v>36</v>
      </c>
      <c r="H6125">
        <v>1178408</v>
      </c>
    </row>
    <row r="6126" spans="1:8" hidden="1">
      <c r="A6126">
        <v>14.2</v>
      </c>
      <c r="B6126">
        <v>1</v>
      </c>
      <c r="C6126" t="s">
        <v>6958</v>
      </c>
      <c r="D6126" t="s">
        <v>10040</v>
      </c>
      <c r="E6126" t="s">
        <v>21</v>
      </c>
      <c r="F6126" t="s">
        <v>9984</v>
      </c>
      <c r="G6126">
        <v>37</v>
      </c>
      <c r="H6126">
        <v>1178408</v>
      </c>
    </row>
    <row r="6127" spans="1:8" hidden="1">
      <c r="A6127">
        <v>14.1</v>
      </c>
      <c r="B6127">
        <v>0</v>
      </c>
      <c r="C6127" t="s">
        <v>6979</v>
      </c>
      <c r="D6127" t="s">
        <v>10041</v>
      </c>
      <c r="E6127" t="s">
        <v>21</v>
      </c>
      <c r="F6127" t="s">
        <v>9984</v>
      </c>
      <c r="G6127">
        <v>38</v>
      </c>
      <c r="H6127">
        <v>1178408</v>
      </c>
    </row>
    <row r="6128" spans="1:8" hidden="1">
      <c r="A6128">
        <v>13.6</v>
      </c>
      <c r="B6128">
        <v>0</v>
      </c>
      <c r="C6128" t="s">
        <v>10042</v>
      </c>
      <c r="D6128" t="s">
        <v>10043</v>
      </c>
      <c r="E6128" t="s">
        <v>21</v>
      </c>
      <c r="F6128" t="s">
        <v>9984</v>
      </c>
      <c r="G6128">
        <v>39</v>
      </c>
      <c r="H6128">
        <v>1178408</v>
      </c>
    </row>
    <row r="6129" spans="1:8" hidden="1">
      <c r="A6129">
        <v>13.5</v>
      </c>
      <c r="B6129">
        <v>0</v>
      </c>
      <c r="C6129" t="s">
        <v>10042</v>
      </c>
      <c r="D6129" t="s">
        <v>10044</v>
      </c>
      <c r="E6129" t="s">
        <v>21</v>
      </c>
      <c r="F6129" t="s">
        <v>9984</v>
      </c>
      <c r="G6129">
        <v>40</v>
      </c>
      <c r="H6129">
        <v>1178408</v>
      </c>
    </row>
    <row r="6130" spans="1:8" hidden="1">
      <c r="A6130">
        <v>13.4</v>
      </c>
      <c r="B6130" t="s">
        <v>8</v>
      </c>
      <c r="C6130" t="s">
        <v>10045</v>
      </c>
      <c r="D6130" t="s">
        <v>10046</v>
      </c>
      <c r="E6130" t="s">
        <v>10047</v>
      </c>
      <c r="F6130" t="s">
        <v>9984</v>
      </c>
      <c r="G6130">
        <v>41</v>
      </c>
      <c r="H6130">
        <v>1178408</v>
      </c>
    </row>
    <row r="6131" spans="1:8" hidden="1">
      <c r="A6131">
        <v>13.3</v>
      </c>
      <c r="B6131">
        <v>1</v>
      </c>
      <c r="C6131" t="s">
        <v>6989</v>
      </c>
      <c r="D6131" t="s">
        <v>10048</v>
      </c>
      <c r="E6131" t="s">
        <v>21</v>
      </c>
      <c r="F6131" t="s">
        <v>9984</v>
      </c>
      <c r="G6131">
        <v>42</v>
      </c>
      <c r="H6131">
        <v>1178408</v>
      </c>
    </row>
    <row r="6132" spans="1:8" hidden="1">
      <c r="A6132">
        <v>13.2</v>
      </c>
      <c r="B6132">
        <v>1</v>
      </c>
      <c r="C6132" t="s">
        <v>10049</v>
      </c>
      <c r="D6132" t="s">
        <v>10050</v>
      </c>
      <c r="E6132" t="s">
        <v>21</v>
      </c>
      <c r="F6132" t="s">
        <v>9984</v>
      </c>
      <c r="G6132">
        <v>43</v>
      </c>
      <c r="H6132">
        <v>1178408</v>
      </c>
    </row>
    <row r="6133" spans="1:8" hidden="1">
      <c r="A6133">
        <v>13.1</v>
      </c>
      <c r="B6133" t="s">
        <v>8</v>
      </c>
      <c r="C6133" t="s">
        <v>7044</v>
      </c>
      <c r="D6133" t="s">
        <v>10051</v>
      </c>
      <c r="E6133" t="s">
        <v>10052</v>
      </c>
      <c r="F6133" t="s">
        <v>9984</v>
      </c>
      <c r="G6133">
        <v>44</v>
      </c>
      <c r="H6133">
        <v>1178408</v>
      </c>
    </row>
    <row r="6134" spans="1:8" hidden="1">
      <c r="A6134">
        <v>12.6</v>
      </c>
      <c r="B6134">
        <v>0</v>
      </c>
      <c r="C6134" t="s">
        <v>10053</v>
      </c>
      <c r="D6134" t="s">
        <v>10054</v>
      </c>
      <c r="E6134" t="s">
        <v>21</v>
      </c>
      <c r="F6134" t="s">
        <v>9984</v>
      </c>
      <c r="G6134">
        <v>45</v>
      </c>
      <c r="H6134">
        <v>1178408</v>
      </c>
    </row>
    <row r="6135" spans="1:8" hidden="1">
      <c r="A6135">
        <v>12.5</v>
      </c>
      <c r="B6135">
        <v>2</v>
      </c>
      <c r="C6135" t="s">
        <v>10055</v>
      </c>
      <c r="D6135" t="s">
        <v>10056</v>
      </c>
      <c r="E6135" t="s">
        <v>21</v>
      </c>
      <c r="F6135" t="s">
        <v>9984</v>
      </c>
      <c r="G6135">
        <v>46</v>
      </c>
      <c r="H6135">
        <v>1178408</v>
      </c>
    </row>
    <row r="6136" spans="1:8" hidden="1">
      <c r="A6136">
        <v>12.4</v>
      </c>
      <c r="B6136">
        <v>1</v>
      </c>
      <c r="C6136" t="s">
        <v>10057</v>
      </c>
      <c r="D6136" t="s">
        <v>10058</v>
      </c>
      <c r="E6136" t="s">
        <v>21</v>
      </c>
      <c r="F6136" t="s">
        <v>9984</v>
      </c>
      <c r="G6136">
        <v>47</v>
      </c>
      <c r="H6136">
        <v>1178408</v>
      </c>
    </row>
    <row r="6137" spans="1:8" hidden="1">
      <c r="A6137">
        <v>12.3</v>
      </c>
      <c r="B6137">
        <v>0</v>
      </c>
      <c r="C6137" t="s">
        <v>10059</v>
      </c>
      <c r="D6137" t="s">
        <v>10060</v>
      </c>
      <c r="E6137" t="s">
        <v>21</v>
      </c>
      <c r="F6137" t="s">
        <v>9984</v>
      </c>
      <c r="G6137">
        <v>48</v>
      </c>
      <c r="H6137">
        <v>1178408</v>
      </c>
    </row>
    <row r="6138" spans="1:8" hidden="1">
      <c r="A6138">
        <v>12.2</v>
      </c>
      <c r="B6138">
        <v>4</v>
      </c>
      <c r="C6138" t="s">
        <v>10061</v>
      </c>
      <c r="D6138" t="s">
        <v>10062</v>
      </c>
      <c r="E6138" t="s">
        <v>21</v>
      </c>
      <c r="F6138" t="s">
        <v>9984</v>
      </c>
      <c r="G6138">
        <v>49</v>
      </c>
      <c r="H6138">
        <v>1178408</v>
      </c>
    </row>
    <row r="6139" spans="1:8" hidden="1">
      <c r="A6139">
        <v>12.1</v>
      </c>
      <c r="B6139">
        <v>1</v>
      </c>
      <c r="C6139" t="s">
        <v>10063</v>
      </c>
      <c r="D6139" t="s">
        <v>10064</v>
      </c>
      <c r="E6139" t="s">
        <v>21</v>
      </c>
      <c r="F6139" t="s">
        <v>9984</v>
      </c>
      <c r="G6139">
        <v>50</v>
      </c>
      <c r="H6139">
        <v>1178408</v>
      </c>
    </row>
    <row r="6140" spans="1:8" hidden="1">
      <c r="A6140">
        <v>11.6</v>
      </c>
      <c r="B6140">
        <v>1</v>
      </c>
      <c r="C6140" t="s">
        <v>6989</v>
      </c>
      <c r="D6140" t="s">
        <v>10065</v>
      </c>
      <c r="E6140" t="s">
        <v>21</v>
      </c>
      <c r="F6140" t="s">
        <v>9984</v>
      </c>
      <c r="G6140">
        <v>51</v>
      </c>
      <c r="H6140">
        <v>1178408</v>
      </c>
    </row>
    <row r="6141" spans="1:8" hidden="1">
      <c r="A6141">
        <v>11.5</v>
      </c>
      <c r="B6141">
        <v>1</v>
      </c>
      <c r="C6141" t="s">
        <v>7052</v>
      </c>
      <c r="D6141" t="s">
        <v>10066</v>
      </c>
      <c r="E6141" t="s">
        <v>21</v>
      </c>
      <c r="F6141" t="s">
        <v>9984</v>
      </c>
      <c r="G6141">
        <v>52</v>
      </c>
      <c r="H6141">
        <v>1178408</v>
      </c>
    </row>
    <row r="6142" spans="1:8" hidden="1">
      <c r="A6142">
        <v>11.4</v>
      </c>
      <c r="B6142">
        <v>4</v>
      </c>
      <c r="C6142" t="s">
        <v>7066</v>
      </c>
      <c r="D6142" t="s">
        <v>10067</v>
      </c>
      <c r="E6142" t="s">
        <v>21</v>
      </c>
      <c r="F6142" t="s">
        <v>9984</v>
      </c>
      <c r="G6142">
        <v>53</v>
      </c>
      <c r="H6142">
        <v>1178408</v>
      </c>
    </row>
    <row r="6143" spans="1:8" hidden="1">
      <c r="A6143">
        <v>11.3</v>
      </c>
      <c r="B6143">
        <v>0</v>
      </c>
      <c r="C6143" t="s">
        <v>7046</v>
      </c>
      <c r="D6143" t="s">
        <v>10068</v>
      </c>
      <c r="E6143" t="s">
        <v>21</v>
      </c>
      <c r="F6143" t="s">
        <v>9984</v>
      </c>
      <c r="G6143">
        <v>54</v>
      </c>
      <c r="H6143">
        <v>1178408</v>
      </c>
    </row>
    <row r="6144" spans="1:8" hidden="1">
      <c r="A6144">
        <v>11.2</v>
      </c>
      <c r="B6144">
        <v>0</v>
      </c>
      <c r="C6144" t="s">
        <v>7046</v>
      </c>
      <c r="D6144" t="s">
        <v>10069</v>
      </c>
      <c r="E6144" t="s">
        <v>21</v>
      </c>
      <c r="F6144" t="s">
        <v>9984</v>
      </c>
      <c r="G6144">
        <v>55</v>
      </c>
      <c r="H6144">
        <v>1178408</v>
      </c>
    </row>
    <row r="6145" spans="1:8" hidden="1">
      <c r="A6145">
        <v>11.1</v>
      </c>
      <c r="B6145">
        <v>0</v>
      </c>
      <c r="C6145" t="s">
        <v>7046</v>
      </c>
      <c r="D6145" t="s">
        <v>10070</v>
      </c>
      <c r="E6145" t="s">
        <v>21</v>
      </c>
      <c r="F6145" t="s">
        <v>9984</v>
      </c>
      <c r="G6145">
        <v>56</v>
      </c>
      <c r="H6145">
        <v>1178408</v>
      </c>
    </row>
    <row r="6146" spans="1:8" hidden="1">
      <c r="A6146">
        <v>10.6</v>
      </c>
      <c r="B6146">
        <v>0</v>
      </c>
      <c r="C6146" t="s">
        <v>10053</v>
      </c>
      <c r="D6146" t="s">
        <v>10071</v>
      </c>
      <c r="E6146" t="s">
        <v>21</v>
      </c>
      <c r="F6146" t="s">
        <v>9984</v>
      </c>
      <c r="G6146">
        <v>57</v>
      </c>
      <c r="H6146">
        <v>1178408</v>
      </c>
    </row>
    <row r="6147" spans="1:8" hidden="1">
      <c r="A6147">
        <v>10.5</v>
      </c>
      <c r="B6147">
        <v>1</v>
      </c>
      <c r="C6147" t="s">
        <v>10057</v>
      </c>
      <c r="D6147" t="s">
        <v>10072</v>
      </c>
      <c r="E6147" t="s">
        <v>21</v>
      </c>
      <c r="F6147" t="s">
        <v>9984</v>
      </c>
      <c r="G6147">
        <v>58</v>
      </c>
      <c r="H6147">
        <v>1178408</v>
      </c>
    </row>
    <row r="6148" spans="1:8" hidden="1">
      <c r="A6148">
        <v>10.4</v>
      </c>
      <c r="B6148">
        <v>0</v>
      </c>
      <c r="C6148" t="s">
        <v>10059</v>
      </c>
      <c r="D6148" t="s">
        <v>10073</v>
      </c>
      <c r="E6148" t="s">
        <v>21</v>
      </c>
      <c r="F6148" t="s">
        <v>9984</v>
      </c>
      <c r="G6148">
        <v>59</v>
      </c>
      <c r="H6148">
        <v>1178408</v>
      </c>
    </row>
    <row r="6149" spans="1:8" hidden="1">
      <c r="A6149">
        <v>10.3</v>
      </c>
      <c r="B6149">
        <v>1</v>
      </c>
      <c r="C6149" t="s">
        <v>10063</v>
      </c>
      <c r="D6149" t="s">
        <v>10074</v>
      </c>
      <c r="E6149" t="s">
        <v>21</v>
      </c>
      <c r="F6149" t="s">
        <v>9984</v>
      </c>
      <c r="G6149">
        <v>60</v>
      </c>
      <c r="H6149">
        <v>1178408</v>
      </c>
    </row>
    <row r="6150" spans="1:8" hidden="1">
      <c r="A6150">
        <v>10.199999999999999</v>
      </c>
      <c r="B6150" t="s">
        <v>8</v>
      </c>
      <c r="C6150" t="s">
        <v>10075</v>
      </c>
      <c r="D6150" t="s">
        <v>10076</v>
      </c>
      <c r="E6150" t="s">
        <v>10077</v>
      </c>
      <c r="F6150" t="s">
        <v>9984</v>
      </c>
      <c r="G6150">
        <v>61</v>
      </c>
      <c r="H6150">
        <v>1178408</v>
      </c>
    </row>
    <row r="6151" spans="1:8" hidden="1">
      <c r="A6151">
        <v>10.1</v>
      </c>
      <c r="B6151">
        <v>1</v>
      </c>
      <c r="C6151" t="s">
        <v>10057</v>
      </c>
      <c r="D6151" t="s">
        <v>10078</v>
      </c>
      <c r="E6151" t="s">
        <v>21</v>
      </c>
      <c r="F6151" t="s">
        <v>9984</v>
      </c>
      <c r="G6151">
        <v>62</v>
      </c>
      <c r="H6151">
        <v>1178408</v>
      </c>
    </row>
    <row r="6152" spans="1:8" hidden="1">
      <c r="A6152">
        <v>9.6</v>
      </c>
      <c r="B6152">
        <v>1</v>
      </c>
      <c r="C6152" t="s">
        <v>10079</v>
      </c>
      <c r="D6152" t="s">
        <v>10080</v>
      </c>
      <c r="E6152" t="s">
        <v>21</v>
      </c>
      <c r="F6152" t="s">
        <v>9984</v>
      </c>
      <c r="G6152">
        <v>63</v>
      </c>
      <c r="H6152">
        <v>1178408</v>
      </c>
    </row>
    <row r="6153" spans="1:8" hidden="1">
      <c r="A6153">
        <v>9.5</v>
      </c>
      <c r="B6153" t="s">
        <v>8</v>
      </c>
      <c r="C6153" t="s">
        <v>10081</v>
      </c>
      <c r="D6153" t="s">
        <v>10082</v>
      </c>
      <c r="E6153" t="s">
        <v>21</v>
      </c>
      <c r="F6153" t="s">
        <v>9984</v>
      </c>
      <c r="G6153">
        <v>64</v>
      </c>
      <c r="H6153">
        <v>1178408</v>
      </c>
    </row>
    <row r="6154" spans="1:8" hidden="1">
      <c r="A6154">
        <v>9.4</v>
      </c>
      <c r="B6154">
        <v>1</v>
      </c>
      <c r="C6154" t="s">
        <v>21</v>
      </c>
      <c r="D6154" t="s">
        <v>10083</v>
      </c>
      <c r="E6154" t="s">
        <v>21</v>
      </c>
      <c r="F6154" t="s">
        <v>9984</v>
      </c>
      <c r="G6154">
        <v>65</v>
      </c>
      <c r="H6154">
        <v>1178408</v>
      </c>
    </row>
    <row r="6155" spans="1:8" hidden="1">
      <c r="A6155">
        <v>9.3000000000000007</v>
      </c>
      <c r="B6155">
        <v>6</v>
      </c>
      <c r="C6155" t="s">
        <v>10084</v>
      </c>
      <c r="D6155" t="s">
        <v>10085</v>
      </c>
      <c r="E6155" t="s">
        <v>21</v>
      </c>
      <c r="F6155" t="s">
        <v>9984</v>
      </c>
      <c r="G6155">
        <v>66</v>
      </c>
      <c r="H6155">
        <v>1178408</v>
      </c>
    </row>
    <row r="6156" spans="1:8" hidden="1">
      <c r="A6156">
        <v>9.1999999999999993</v>
      </c>
      <c r="B6156">
        <v>1</v>
      </c>
      <c r="C6156" t="s">
        <v>10086</v>
      </c>
      <c r="D6156" t="s">
        <v>10087</v>
      </c>
      <c r="E6156" t="s">
        <v>21</v>
      </c>
      <c r="F6156" t="s">
        <v>9984</v>
      </c>
      <c r="G6156">
        <v>67</v>
      </c>
      <c r="H6156">
        <v>1178408</v>
      </c>
    </row>
    <row r="6157" spans="1:8" hidden="1">
      <c r="A6157">
        <v>9.1</v>
      </c>
      <c r="B6157">
        <v>1</v>
      </c>
      <c r="C6157" t="s">
        <v>10088</v>
      </c>
      <c r="D6157" t="s">
        <v>10089</v>
      </c>
      <c r="E6157" t="s">
        <v>21</v>
      </c>
      <c r="F6157" t="s">
        <v>9984</v>
      </c>
      <c r="G6157">
        <v>68</v>
      </c>
      <c r="H6157">
        <v>1178408</v>
      </c>
    </row>
    <row r="6158" spans="1:8" hidden="1">
      <c r="A6158">
        <v>8.6</v>
      </c>
      <c r="B6158">
        <v>2</v>
      </c>
      <c r="C6158" t="s">
        <v>7032</v>
      </c>
      <c r="D6158" t="s">
        <v>10090</v>
      </c>
      <c r="E6158" t="s">
        <v>21</v>
      </c>
      <c r="F6158" t="s">
        <v>9984</v>
      </c>
      <c r="G6158">
        <v>69</v>
      </c>
      <c r="H6158">
        <v>1178408</v>
      </c>
    </row>
    <row r="6159" spans="1:8" hidden="1">
      <c r="A6159">
        <v>8.5</v>
      </c>
      <c r="B6159">
        <v>1</v>
      </c>
      <c r="C6159" t="s">
        <v>10091</v>
      </c>
      <c r="D6159" t="s">
        <v>10092</v>
      </c>
      <c r="E6159" t="s">
        <v>21</v>
      </c>
      <c r="F6159" t="s">
        <v>9984</v>
      </c>
      <c r="G6159">
        <v>70</v>
      </c>
      <c r="H6159">
        <v>1178408</v>
      </c>
    </row>
    <row r="6160" spans="1:8" hidden="1">
      <c r="A6160">
        <v>8.4</v>
      </c>
      <c r="B6160">
        <v>1</v>
      </c>
      <c r="C6160" t="s">
        <v>7026</v>
      </c>
      <c r="D6160" t="s">
        <v>10093</v>
      </c>
      <c r="E6160" t="s">
        <v>21</v>
      </c>
      <c r="F6160" t="s">
        <v>9984</v>
      </c>
      <c r="G6160">
        <v>71</v>
      </c>
      <c r="H6160">
        <v>1178408</v>
      </c>
    </row>
    <row r="6161" spans="1:8" hidden="1">
      <c r="A6161">
        <v>8.3000000000000007</v>
      </c>
      <c r="B6161">
        <v>1</v>
      </c>
      <c r="C6161" t="s">
        <v>10091</v>
      </c>
      <c r="D6161" t="s">
        <v>10094</v>
      </c>
      <c r="E6161" t="s">
        <v>21</v>
      </c>
      <c r="F6161" t="s">
        <v>9984</v>
      </c>
      <c r="G6161">
        <v>72</v>
      </c>
      <c r="H6161">
        <v>1178408</v>
      </c>
    </row>
    <row r="6162" spans="1:8" hidden="1">
      <c r="A6162">
        <v>8.1999999999999993</v>
      </c>
      <c r="B6162">
        <v>1</v>
      </c>
      <c r="C6162" t="s">
        <v>7026</v>
      </c>
      <c r="D6162" t="s">
        <v>10095</v>
      </c>
      <c r="E6162" t="s">
        <v>21</v>
      </c>
      <c r="F6162" t="s">
        <v>9984</v>
      </c>
      <c r="G6162">
        <v>73</v>
      </c>
      <c r="H6162">
        <v>1178408</v>
      </c>
    </row>
    <row r="6163" spans="1:8" hidden="1">
      <c r="A6163">
        <v>8.1</v>
      </c>
      <c r="B6163">
        <v>1</v>
      </c>
      <c r="C6163" t="s">
        <v>10091</v>
      </c>
      <c r="D6163" t="s">
        <v>6425</v>
      </c>
      <c r="E6163" t="s">
        <v>21</v>
      </c>
      <c r="F6163" t="s">
        <v>9984</v>
      </c>
      <c r="G6163">
        <v>74</v>
      </c>
      <c r="H6163">
        <v>1178408</v>
      </c>
    </row>
    <row r="6164" spans="1:8" hidden="1">
      <c r="A6164">
        <v>7.6</v>
      </c>
      <c r="B6164">
        <v>0</v>
      </c>
      <c r="C6164" t="s">
        <v>7009</v>
      </c>
      <c r="D6164" t="s">
        <v>10096</v>
      </c>
      <c r="E6164" t="s">
        <v>21</v>
      </c>
      <c r="F6164" t="s">
        <v>9984</v>
      </c>
      <c r="G6164">
        <v>75</v>
      </c>
      <c r="H6164">
        <v>1178408</v>
      </c>
    </row>
    <row r="6165" spans="1:8" hidden="1">
      <c r="A6165">
        <v>7.5</v>
      </c>
      <c r="B6165">
        <v>1</v>
      </c>
      <c r="C6165" t="s">
        <v>10097</v>
      </c>
      <c r="D6165" t="s">
        <v>10098</v>
      </c>
      <c r="E6165" t="s">
        <v>21</v>
      </c>
      <c r="F6165" t="s">
        <v>9984</v>
      </c>
      <c r="G6165">
        <v>76</v>
      </c>
      <c r="H6165">
        <v>1178408</v>
      </c>
    </row>
    <row r="6166" spans="1:8" hidden="1">
      <c r="A6166">
        <v>7.4</v>
      </c>
      <c r="B6166">
        <v>1</v>
      </c>
      <c r="C6166" t="s">
        <v>6991</v>
      </c>
      <c r="D6166" t="s">
        <v>10099</v>
      </c>
      <c r="E6166" t="s">
        <v>21</v>
      </c>
      <c r="F6166" t="s">
        <v>9984</v>
      </c>
      <c r="G6166">
        <v>77</v>
      </c>
      <c r="H6166">
        <v>1178408</v>
      </c>
    </row>
    <row r="6167" spans="1:8" hidden="1">
      <c r="A6167">
        <v>7.3</v>
      </c>
      <c r="B6167">
        <v>1</v>
      </c>
      <c r="C6167" t="s">
        <v>10097</v>
      </c>
      <c r="D6167" t="s">
        <v>10100</v>
      </c>
      <c r="E6167" t="s">
        <v>21</v>
      </c>
      <c r="F6167" t="s">
        <v>9984</v>
      </c>
      <c r="G6167">
        <v>78</v>
      </c>
      <c r="H6167">
        <v>1178408</v>
      </c>
    </row>
    <row r="6168" spans="1:8" hidden="1">
      <c r="A6168">
        <v>7.2</v>
      </c>
      <c r="B6168">
        <v>1</v>
      </c>
      <c r="C6168" t="s">
        <v>6991</v>
      </c>
      <c r="D6168" t="s">
        <v>9919</v>
      </c>
      <c r="E6168" t="s">
        <v>21</v>
      </c>
      <c r="F6168" t="s">
        <v>9984</v>
      </c>
      <c r="G6168">
        <v>79</v>
      </c>
      <c r="H6168">
        <v>1178408</v>
      </c>
    </row>
    <row r="6169" spans="1:8" hidden="1">
      <c r="A6169">
        <v>7.1</v>
      </c>
      <c r="B6169">
        <v>4</v>
      </c>
      <c r="C6169" t="s">
        <v>6987</v>
      </c>
      <c r="D6169" t="s">
        <v>10101</v>
      </c>
      <c r="E6169" t="s">
        <v>21</v>
      </c>
      <c r="F6169" t="s">
        <v>9984</v>
      </c>
      <c r="G6169">
        <v>80</v>
      </c>
      <c r="H6169">
        <v>1178408</v>
      </c>
    </row>
    <row r="6170" spans="1:8" hidden="1">
      <c r="A6170">
        <v>6.6</v>
      </c>
      <c r="B6170">
        <v>1</v>
      </c>
      <c r="C6170" t="s">
        <v>10086</v>
      </c>
      <c r="D6170" t="s">
        <v>10102</v>
      </c>
      <c r="E6170" t="s">
        <v>21</v>
      </c>
      <c r="F6170" t="s">
        <v>9984</v>
      </c>
      <c r="G6170">
        <v>81</v>
      </c>
      <c r="H6170">
        <v>1178408</v>
      </c>
    </row>
    <row r="6171" spans="1:8" hidden="1">
      <c r="A6171">
        <v>6.5</v>
      </c>
      <c r="B6171">
        <v>4</v>
      </c>
      <c r="C6171" t="s">
        <v>10103</v>
      </c>
      <c r="D6171" t="s">
        <v>10104</v>
      </c>
      <c r="E6171" t="s">
        <v>21</v>
      </c>
      <c r="F6171" t="s">
        <v>9984</v>
      </c>
      <c r="G6171">
        <v>82</v>
      </c>
      <c r="H6171">
        <v>1178408</v>
      </c>
    </row>
    <row r="6172" spans="1:8" hidden="1">
      <c r="A6172">
        <v>6.4</v>
      </c>
      <c r="B6172">
        <v>1</v>
      </c>
      <c r="C6172" t="s">
        <v>10088</v>
      </c>
      <c r="D6172" t="s">
        <v>10105</v>
      </c>
      <c r="E6172" t="s">
        <v>21</v>
      </c>
      <c r="F6172" t="s">
        <v>9984</v>
      </c>
      <c r="G6172">
        <v>83</v>
      </c>
      <c r="H6172">
        <v>1178408</v>
      </c>
    </row>
    <row r="6173" spans="1:8" hidden="1">
      <c r="A6173">
        <v>6.3</v>
      </c>
      <c r="B6173">
        <v>6</v>
      </c>
      <c r="C6173" t="s">
        <v>10084</v>
      </c>
      <c r="D6173" t="s">
        <v>10106</v>
      </c>
      <c r="E6173" t="s">
        <v>21</v>
      </c>
      <c r="F6173" t="s">
        <v>9984</v>
      </c>
      <c r="G6173">
        <v>84</v>
      </c>
      <c r="H6173">
        <v>1178408</v>
      </c>
    </row>
    <row r="6174" spans="1:8" hidden="1">
      <c r="A6174">
        <v>6.2</v>
      </c>
      <c r="B6174">
        <v>1</v>
      </c>
      <c r="C6174" t="s">
        <v>10086</v>
      </c>
      <c r="D6174" t="s">
        <v>7414</v>
      </c>
      <c r="E6174" t="s">
        <v>21</v>
      </c>
      <c r="F6174" t="s">
        <v>9984</v>
      </c>
      <c r="G6174">
        <v>85</v>
      </c>
      <c r="H6174">
        <v>1178408</v>
      </c>
    </row>
    <row r="6175" spans="1:8" hidden="1">
      <c r="A6175">
        <v>6.1</v>
      </c>
      <c r="B6175">
        <v>1</v>
      </c>
      <c r="C6175" t="s">
        <v>10088</v>
      </c>
      <c r="D6175" t="s">
        <v>6285</v>
      </c>
      <c r="E6175" t="s">
        <v>21</v>
      </c>
      <c r="F6175" t="s">
        <v>9984</v>
      </c>
      <c r="G6175">
        <v>86</v>
      </c>
      <c r="H6175">
        <v>1178408</v>
      </c>
    </row>
    <row r="6176" spans="1:8" hidden="1">
      <c r="A6176">
        <v>5.6</v>
      </c>
      <c r="B6176">
        <v>1</v>
      </c>
      <c r="C6176" t="s">
        <v>7117</v>
      </c>
      <c r="D6176" t="s">
        <v>10107</v>
      </c>
      <c r="E6176" t="s">
        <v>21</v>
      </c>
      <c r="F6176" t="s">
        <v>9984</v>
      </c>
      <c r="G6176">
        <v>87</v>
      </c>
      <c r="H6176">
        <v>1178408</v>
      </c>
    </row>
    <row r="6177" spans="1:8" hidden="1">
      <c r="A6177">
        <v>5.5</v>
      </c>
      <c r="B6177" t="s">
        <v>8647</v>
      </c>
      <c r="C6177" t="s">
        <v>10108</v>
      </c>
      <c r="D6177" t="s">
        <v>10109</v>
      </c>
      <c r="E6177" t="s">
        <v>21</v>
      </c>
      <c r="F6177" t="s">
        <v>9984</v>
      </c>
      <c r="G6177">
        <v>88</v>
      </c>
      <c r="H6177">
        <v>1178408</v>
      </c>
    </row>
    <row r="6178" spans="1:8" hidden="1">
      <c r="A6178">
        <v>5.4</v>
      </c>
      <c r="B6178">
        <v>4</v>
      </c>
      <c r="C6178" t="s">
        <v>10110</v>
      </c>
      <c r="D6178" t="s">
        <v>10111</v>
      </c>
      <c r="E6178" t="s">
        <v>21</v>
      </c>
      <c r="F6178" t="s">
        <v>9984</v>
      </c>
      <c r="G6178">
        <v>89</v>
      </c>
      <c r="H6178">
        <v>1178408</v>
      </c>
    </row>
    <row r="6179" spans="1:8" hidden="1">
      <c r="A6179">
        <v>5.3</v>
      </c>
      <c r="B6179">
        <v>6</v>
      </c>
      <c r="C6179" t="s">
        <v>10112</v>
      </c>
      <c r="D6179" t="s">
        <v>10113</v>
      </c>
      <c r="E6179" t="s">
        <v>21</v>
      </c>
      <c r="F6179" t="s">
        <v>9984</v>
      </c>
      <c r="G6179">
        <v>90</v>
      </c>
      <c r="H6179">
        <v>1178408</v>
      </c>
    </row>
    <row r="6180" spans="1:8" hidden="1">
      <c r="A6180">
        <v>5.2</v>
      </c>
      <c r="B6180">
        <v>1</v>
      </c>
      <c r="C6180" t="s">
        <v>6982</v>
      </c>
      <c r="D6180" t="s">
        <v>10114</v>
      </c>
      <c r="E6180" t="s">
        <v>21</v>
      </c>
      <c r="F6180" t="s">
        <v>9984</v>
      </c>
      <c r="G6180">
        <v>91</v>
      </c>
      <c r="H6180">
        <v>1178408</v>
      </c>
    </row>
    <row r="6181" spans="1:8" hidden="1">
      <c r="A6181">
        <v>5.0999999999999996</v>
      </c>
      <c r="B6181">
        <v>0</v>
      </c>
      <c r="C6181" t="s">
        <v>7088</v>
      </c>
      <c r="D6181" t="s">
        <v>10115</v>
      </c>
      <c r="E6181" t="s">
        <v>21</v>
      </c>
      <c r="F6181" t="s">
        <v>9984</v>
      </c>
      <c r="G6181">
        <v>92</v>
      </c>
      <c r="H6181">
        <v>1178408</v>
      </c>
    </row>
    <row r="6182" spans="1:8" hidden="1">
      <c r="A6182">
        <v>4.5999999999999996</v>
      </c>
      <c r="B6182">
        <v>2</v>
      </c>
      <c r="C6182" t="s">
        <v>10116</v>
      </c>
      <c r="D6182" t="s">
        <v>10117</v>
      </c>
      <c r="E6182" t="s">
        <v>21</v>
      </c>
      <c r="F6182" t="s">
        <v>9984</v>
      </c>
      <c r="G6182">
        <v>93</v>
      </c>
      <c r="H6182">
        <v>1178408</v>
      </c>
    </row>
    <row r="6183" spans="1:8" hidden="1">
      <c r="A6183">
        <v>4.5</v>
      </c>
      <c r="B6183">
        <v>1</v>
      </c>
      <c r="C6183" t="s">
        <v>7026</v>
      </c>
      <c r="D6183" t="s">
        <v>10118</v>
      </c>
      <c r="E6183" t="s">
        <v>21</v>
      </c>
      <c r="F6183" t="s">
        <v>9984</v>
      </c>
      <c r="G6183">
        <v>94</v>
      </c>
      <c r="H6183">
        <v>1178408</v>
      </c>
    </row>
    <row r="6184" spans="1:8" hidden="1">
      <c r="A6184">
        <v>4.4000000000000004</v>
      </c>
      <c r="B6184">
        <v>4</v>
      </c>
      <c r="C6184" t="s">
        <v>7030</v>
      </c>
      <c r="D6184" t="s">
        <v>10119</v>
      </c>
      <c r="E6184" t="s">
        <v>21</v>
      </c>
      <c r="F6184" t="s">
        <v>9984</v>
      </c>
      <c r="G6184">
        <v>95</v>
      </c>
      <c r="H6184">
        <v>1178408</v>
      </c>
    </row>
    <row r="6185" spans="1:8" hidden="1">
      <c r="A6185">
        <v>4.3</v>
      </c>
      <c r="B6185">
        <v>1</v>
      </c>
      <c r="C6185" t="s">
        <v>10091</v>
      </c>
      <c r="D6185" t="s">
        <v>10120</v>
      </c>
      <c r="E6185" t="s">
        <v>21</v>
      </c>
      <c r="F6185" t="s">
        <v>9984</v>
      </c>
      <c r="G6185">
        <v>96</v>
      </c>
      <c r="H6185">
        <v>1178408</v>
      </c>
    </row>
    <row r="6186" spans="1:8" hidden="1">
      <c r="A6186">
        <v>4.2</v>
      </c>
      <c r="B6186">
        <v>4</v>
      </c>
      <c r="C6186" t="s">
        <v>10121</v>
      </c>
      <c r="D6186" t="s">
        <v>10122</v>
      </c>
      <c r="E6186" t="s">
        <v>21</v>
      </c>
      <c r="F6186" t="s">
        <v>9984</v>
      </c>
      <c r="G6186">
        <v>97</v>
      </c>
      <c r="H6186">
        <v>1178408</v>
      </c>
    </row>
    <row r="6187" spans="1:8" hidden="1">
      <c r="A6187">
        <v>4.0999999999999996</v>
      </c>
      <c r="B6187">
        <v>0</v>
      </c>
      <c r="C6187" t="s">
        <v>10123</v>
      </c>
      <c r="D6187" t="s">
        <v>7462</v>
      </c>
      <c r="E6187" t="s">
        <v>21</v>
      </c>
      <c r="F6187" t="s">
        <v>9984</v>
      </c>
      <c r="G6187">
        <v>98</v>
      </c>
      <c r="H6187">
        <v>1178408</v>
      </c>
    </row>
    <row r="6188" spans="1:8" hidden="1">
      <c r="A6188">
        <v>3.6</v>
      </c>
      <c r="B6188">
        <v>1</v>
      </c>
      <c r="C6188" t="s">
        <v>7117</v>
      </c>
      <c r="D6188" t="s">
        <v>10124</v>
      </c>
      <c r="E6188" t="s">
        <v>21</v>
      </c>
      <c r="F6188" t="s">
        <v>9984</v>
      </c>
      <c r="G6188">
        <v>99</v>
      </c>
      <c r="H6188">
        <v>1178408</v>
      </c>
    </row>
    <row r="6189" spans="1:8" hidden="1">
      <c r="A6189">
        <v>3.5</v>
      </c>
      <c r="B6189">
        <v>0</v>
      </c>
      <c r="C6189" t="s">
        <v>7119</v>
      </c>
      <c r="D6189" t="s">
        <v>10125</v>
      </c>
      <c r="E6189" t="s">
        <v>21</v>
      </c>
      <c r="F6189" t="s">
        <v>9984</v>
      </c>
      <c r="G6189">
        <v>100</v>
      </c>
      <c r="H6189">
        <v>1178408</v>
      </c>
    </row>
    <row r="6190" spans="1:8" hidden="1">
      <c r="A6190">
        <v>3.4</v>
      </c>
      <c r="B6190">
        <v>0</v>
      </c>
      <c r="C6190" t="s">
        <v>7119</v>
      </c>
      <c r="D6190" t="s">
        <v>10126</v>
      </c>
      <c r="E6190" t="s">
        <v>21</v>
      </c>
      <c r="F6190" t="s">
        <v>9984</v>
      </c>
      <c r="G6190">
        <v>101</v>
      </c>
      <c r="H6190">
        <v>1178408</v>
      </c>
    </row>
    <row r="6191" spans="1:8" hidden="1">
      <c r="A6191">
        <v>3.3</v>
      </c>
      <c r="B6191">
        <v>0</v>
      </c>
      <c r="C6191" t="s">
        <v>7119</v>
      </c>
      <c r="D6191" t="s">
        <v>10127</v>
      </c>
      <c r="E6191" t="s">
        <v>21</v>
      </c>
      <c r="F6191" t="s">
        <v>9984</v>
      </c>
      <c r="G6191">
        <v>102</v>
      </c>
      <c r="H6191">
        <v>1178408</v>
      </c>
    </row>
    <row r="6192" spans="1:8" hidden="1">
      <c r="A6192">
        <v>3.2</v>
      </c>
      <c r="B6192">
        <v>4</v>
      </c>
      <c r="C6192" t="s">
        <v>10110</v>
      </c>
      <c r="D6192" t="s">
        <v>10128</v>
      </c>
      <c r="E6192" t="s">
        <v>21</v>
      </c>
      <c r="F6192" t="s">
        <v>9984</v>
      </c>
      <c r="G6192">
        <v>103</v>
      </c>
      <c r="H6192">
        <v>1178408</v>
      </c>
    </row>
    <row r="6193" spans="1:8" hidden="1">
      <c r="A6193">
        <v>3.1</v>
      </c>
      <c r="B6193">
        <v>0</v>
      </c>
      <c r="C6193" t="s">
        <v>7119</v>
      </c>
      <c r="D6193" t="s">
        <v>10129</v>
      </c>
      <c r="E6193" t="s">
        <v>21</v>
      </c>
      <c r="F6193" t="s">
        <v>9984</v>
      </c>
      <c r="G6193">
        <v>104</v>
      </c>
      <c r="H6193">
        <v>1178408</v>
      </c>
    </row>
    <row r="6194" spans="1:8" hidden="1">
      <c r="A6194">
        <v>2.6</v>
      </c>
      <c r="B6194">
        <v>0</v>
      </c>
      <c r="C6194" t="s">
        <v>6998</v>
      </c>
      <c r="D6194" t="s">
        <v>10130</v>
      </c>
      <c r="E6194" t="s">
        <v>21</v>
      </c>
      <c r="F6194" t="s">
        <v>9984</v>
      </c>
      <c r="G6194">
        <v>105</v>
      </c>
      <c r="H6194">
        <v>1178408</v>
      </c>
    </row>
    <row r="6195" spans="1:8" hidden="1">
      <c r="A6195">
        <v>2.5</v>
      </c>
      <c r="B6195">
        <v>0</v>
      </c>
      <c r="C6195" t="s">
        <v>21</v>
      </c>
      <c r="D6195" t="s">
        <v>10131</v>
      </c>
      <c r="E6195" t="s">
        <v>21</v>
      </c>
      <c r="F6195" t="s">
        <v>9984</v>
      </c>
      <c r="G6195">
        <v>106</v>
      </c>
      <c r="H6195">
        <v>1178408</v>
      </c>
    </row>
    <row r="6196" spans="1:8" hidden="1">
      <c r="A6196">
        <v>2.4</v>
      </c>
      <c r="B6196">
        <v>2</v>
      </c>
      <c r="C6196" t="s">
        <v>10132</v>
      </c>
      <c r="D6196" t="s">
        <v>10133</v>
      </c>
      <c r="E6196" t="s">
        <v>21</v>
      </c>
      <c r="F6196" t="s">
        <v>9984</v>
      </c>
      <c r="G6196">
        <v>107</v>
      </c>
      <c r="H6196">
        <v>1178408</v>
      </c>
    </row>
    <row r="6197" spans="1:8" hidden="1">
      <c r="A6197">
        <v>2.2999999999999998</v>
      </c>
      <c r="B6197">
        <v>4</v>
      </c>
      <c r="C6197" t="s">
        <v>7000</v>
      </c>
      <c r="D6197" t="s">
        <v>10134</v>
      </c>
      <c r="E6197" t="s">
        <v>21</v>
      </c>
      <c r="F6197" t="s">
        <v>9984</v>
      </c>
      <c r="G6197">
        <v>108</v>
      </c>
      <c r="H6197">
        <v>1178408</v>
      </c>
    </row>
    <row r="6198" spans="1:8" hidden="1">
      <c r="A6198">
        <v>2.2000000000000002</v>
      </c>
      <c r="B6198">
        <v>0</v>
      </c>
      <c r="C6198" t="s">
        <v>6998</v>
      </c>
      <c r="D6198" t="s">
        <v>8308</v>
      </c>
      <c r="E6198" t="s">
        <v>21</v>
      </c>
      <c r="F6198" t="s">
        <v>9984</v>
      </c>
      <c r="G6198">
        <v>109</v>
      </c>
      <c r="H6198">
        <v>1178408</v>
      </c>
    </row>
    <row r="6199" spans="1:8" hidden="1">
      <c r="A6199">
        <v>2.1</v>
      </c>
      <c r="B6199">
        <v>0</v>
      </c>
      <c r="C6199" t="s">
        <v>6998</v>
      </c>
      <c r="D6199" t="s">
        <v>10135</v>
      </c>
      <c r="E6199" t="s">
        <v>21</v>
      </c>
      <c r="F6199" t="s">
        <v>9984</v>
      </c>
      <c r="G6199">
        <v>110</v>
      </c>
      <c r="H6199">
        <v>1178408</v>
      </c>
    </row>
    <row r="6200" spans="1:8" hidden="1">
      <c r="A6200">
        <v>1.6</v>
      </c>
      <c r="B6200">
        <v>0</v>
      </c>
      <c r="C6200" t="s">
        <v>7119</v>
      </c>
      <c r="D6200" t="s">
        <v>10136</v>
      </c>
      <c r="E6200" t="s">
        <v>21</v>
      </c>
      <c r="F6200" t="s">
        <v>9984</v>
      </c>
      <c r="G6200">
        <v>111</v>
      </c>
      <c r="H6200">
        <v>1178408</v>
      </c>
    </row>
    <row r="6201" spans="1:8" hidden="1">
      <c r="A6201">
        <v>1.5</v>
      </c>
      <c r="B6201">
        <v>0</v>
      </c>
      <c r="C6201" t="s">
        <v>7119</v>
      </c>
      <c r="D6201" t="s">
        <v>10137</v>
      </c>
      <c r="E6201" t="s">
        <v>21</v>
      </c>
      <c r="F6201" t="s">
        <v>9984</v>
      </c>
      <c r="G6201">
        <v>112</v>
      </c>
      <c r="H6201">
        <v>1178408</v>
      </c>
    </row>
    <row r="6202" spans="1:8" hidden="1">
      <c r="A6202">
        <v>1.4</v>
      </c>
      <c r="B6202" t="s">
        <v>468</v>
      </c>
      <c r="C6202" t="s">
        <v>10138</v>
      </c>
      <c r="D6202" t="s">
        <v>10139</v>
      </c>
      <c r="E6202" t="s">
        <v>21</v>
      </c>
      <c r="F6202" t="s">
        <v>9984</v>
      </c>
      <c r="G6202">
        <v>113</v>
      </c>
      <c r="H6202">
        <v>1178408</v>
      </c>
    </row>
    <row r="6203" spans="1:8" hidden="1">
      <c r="A6203">
        <v>1.3</v>
      </c>
      <c r="B6203">
        <v>0</v>
      </c>
      <c r="C6203" t="s">
        <v>7088</v>
      </c>
      <c r="D6203" t="s">
        <v>10140</v>
      </c>
      <c r="E6203" t="s">
        <v>21</v>
      </c>
      <c r="F6203" t="s">
        <v>9984</v>
      </c>
      <c r="G6203">
        <v>114</v>
      </c>
      <c r="H6203">
        <v>1178408</v>
      </c>
    </row>
    <row r="6204" spans="1:8" hidden="1">
      <c r="A6204">
        <v>1.2</v>
      </c>
      <c r="B6204">
        <v>1</v>
      </c>
      <c r="C6204" t="s">
        <v>7117</v>
      </c>
      <c r="D6204" t="s">
        <v>10141</v>
      </c>
      <c r="E6204" t="s">
        <v>21</v>
      </c>
      <c r="F6204" t="s">
        <v>9984</v>
      </c>
      <c r="G6204">
        <v>115</v>
      </c>
      <c r="H6204">
        <v>1178408</v>
      </c>
    </row>
    <row r="6205" spans="1:8" hidden="1">
      <c r="A6205">
        <v>1.1000000000000001</v>
      </c>
      <c r="B6205">
        <v>1</v>
      </c>
      <c r="C6205" t="s">
        <v>6982</v>
      </c>
      <c r="D6205" t="s">
        <v>10142</v>
      </c>
      <c r="E6205" t="s">
        <v>21</v>
      </c>
      <c r="F6205" t="s">
        <v>9984</v>
      </c>
      <c r="G6205">
        <v>116</v>
      </c>
      <c r="H6205">
        <v>1178408</v>
      </c>
    </row>
    <row r="6206" spans="1:8" hidden="1">
      <c r="A6206">
        <v>0.6</v>
      </c>
      <c r="B6206">
        <v>0</v>
      </c>
      <c r="C6206" t="s">
        <v>7113</v>
      </c>
      <c r="D6206" t="s">
        <v>8308</v>
      </c>
      <c r="E6206" t="s">
        <v>21</v>
      </c>
      <c r="F6206" t="s">
        <v>9984</v>
      </c>
      <c r="G6206">
        <v>117</v>
      </c>
      <c r="H6206">
        <v>1178408</v>
      </c>
    </row>
    <row r="6207" spans="1:8" hidden="1">
      <c r="A6207">
        <v>0.5</v>
      </c>
      <c r="B6207">
        <v>0</v>
      </c>
      <c r="C6207" t="s">
        <v>7113</v>
      </c>
      <c r="D6207" t="s">
        <v>10143</v>
      </c>
      <c r="E6207" t="s">
        <v>21</v>
      </c>
      <c r="F6207" t="s">
        <v>9984</v>
      </c>
      <c r="G6207">
        <v>118</v>
      </c>
      <c r="H6207">
        <v>1178408</v>
      </c>
    </row>
    <row r="6208" spans="1:8" hidden="1">
      <c r="A6208">
        <v>0.4</v>
      </c>
      <c r="B6208">
        <v>1</v>
      </c>
      <c r="C6208" t="s">
        <v>7006</v>
      </c>
      <c r="D6208" t="s">
        <v>10144</v>
      </c>
      <c r="E6208" t="s">
        <v>21</v>
      </c>
      <c r="F6208" t="s">
        <v>9984</v>
      </c>
      <c r="G6208">
        <v>119</v>
      </c>
      <c r="H6208">
        <v>1178408</v>
      </c>
    </row>
    <row r="6209" spans="1:8" hidden="1">
      <c r="A6209">
        <v>0.3</v>
      </c>
      <c r="B6209">
        <v>0</v>
      </c>
      <c r="C6209" t="s">
        <v>6998</v>
      </c>
      <c r="D6209" t="s">
        <v>10145</v>
      </c>
      <c r="E6209" t="s">
        <v>21</v>
      </c>
      <c r="F6209" t="s">
        <v>9984</v>
      </c>
      <c r="G6209">
        <v>120</v>
      </c>
      <c r="H6209">
        <v>1178408</v>
      </c>
    </row>
    <row r="6210" spans="1:8" hidden="1">
      <c r="A6210">
        <v>0.2</v>
      </c>
      <c r="B6210">
        <v>0</v>
      </c>
      <c r="C6210" t="s">
        <v>6998</v>
      </c>
      <c r="D6210" t="s">
        <v>10146</v>
      </c>
      <c r="E6210" t="s">
        <v>21</v>
      </c>
      <c r="F6210" t="s">
        <v>9984</v>
      </c>
      <c r="G6210">
        <v>121</v>
      </c>
      <c r="H6210">
        <v>1178408</v>
      </c>
    </row>
    <row r="6211" spans="1:8" hidden="1">
      <c r="A6211">
        <v>0.1</v>
      </c>
      <c r="B6211">
        <v>0</v>
      </c>
      <c r="C6211" t="s">
        <v>6998</v>
      </c>
      <c r="D6211" t="s">
        <v>10147</v>
      </c>
      <c r="E6211" t="s">
        <v>21</v>
      </c>
      <c r="F6211" t="s">
        <v>9984</v>
      </c>
      <c r="G6211">
        <v>122</v>
      </c>
      <c r="H6211">
        <v>1178408</v>
      </c>
    </row>
    <row r="6212" spans="1:8" hidden="1">
      <c r="A6212">
        <v>19.600000000000001</v>
      </c>
      <c r="B6212">
        <v>4</v>
      </c>
      <c r="C6212" t="s">
        <v>10148</v>
      </c>
      <c r="D6212" t="s">
        <v>10149</v>
      </c>
      <c r="E6212" t="s">
        <v>10150</v>
      </c>
      <c r="F6212" t="s">
        <v>10151</v>
      </c>
      <c r="G6212">
        <v>0</v>
      </c>
      <c r="H6212">
        <v>1178407</v>
      </c>
    </row>
    <row r="6213" spans="1:8" hidden="1">
      <c r="A6213">
        <v>19.5</v>
      </c>
      <c r="B6213">
        <v>2</v>
      </c>
      <c r="C6213" t="s">
        <v>10152</v>
      </c>
      <c r="D6213" t="s">
        <v>10153</v>
      </c>
      <c r="E6213" t="s">
        <v>21</v>
      </c>
      <c r="F6213" t="s">
        <v>10151</v>
      </c>
      <c r="G6213">
        <v>1</v>
      </c>
      <c r="H6213">
        <v>1178407</v>
      </c>
    </row>
    <row r="6214" spans="1:8" hidden="1">
      <c r="A6214">
        <v>19.399999999999999</v>
      </c>
      <c r="B6214">
        <v>2</v>
      </c>
      <c r="C6214" t="s">
        <v>10152</v>
      </c>
      <c r="D6214" t="s">
        <v>10154</v>
      </c>
      <c r="E6214" t="s">
        <v>21</v>
      </c>
      <c r="F6214" t="s">
        <v>10151</v>
      </c>
      <c r="G6214">
        <v>2</v>
      </c>
      <c r="H6214">
        <v>1178407</v>
      </c>
    </row>
    <row r="6215" spans="1:8" hidden="1">
      <c r="A6215">
        <v>19.3</v>
      </c>
      <c r="B6215">
        <v>2</v>
      </c>
      <c r="C6215" t="s">
        <v>10152</v>
      </c>
      <c r="D6215" t="s">
        <v>10155</v>
      </c>
      <c r="E6215" t="s">
        <v>21</v>
      </c>
      <c r="F6215" t="s">
        <v>10151</v>
      </c>
      <c r="G6215">
        <v>3</v>
      </c>
      <c r="H6215">
        <v>1178407</v>
      </c>
    </row>
    <row r="6216" spans="1:8" hidden="1">
      <c r="A6216">
        <v>19.2</v>
      </c>
      <c r="B6216">
        <v>0</v>
      </c>
      <c r="C6216" t="s">
        <v>10156</v>
      </c>
      <c r="D6216" t="s">
        <v>10157</v>
      </c>
      <c r="E6216" t="s">
        <v>21</v>
      </c>
      <c r="F6216" t="s">
        <v>10151</v>
      </c>
      <c r="G6216">
        <v>4</v>
      </c>
      <c r="H6216">
        <v>1178407</v>
      </c>
    </row>
    <row r="6217" spans="1:8" hidden="1">
      <c r="A6217">
        <v>19.100000000000001</v>
      </c>
      <c r="B6217" t="s">
        <v>8</v>
      </c>
      <c r="C6217" t="s">
        <v>10158</v>
      </c>
      <c r="D6217" t="s">
        <v>10159</v>
      </c>
      <c r="E6217" t="s">
        <v>10160</v>
      </c>
      <c r="F6217" t="s">
        <v>10151</v>
      </c>
      <c r="G6217">
        <v>5</v>
      </c>
      <c r="H6217">
        <v>1178407</v>
      </c>
    </row>
    <row r="6218" spans="1:8" hidden="1">
      <c r="A6218">
        <v>18.600000000000001</v>
      </c>
      <c r="B6218">
        <v>6</v>
      </c>
      <c r="C6218" t="s">
        <v>10161</v>
      </c>
      <c r="D6218" t="s">
        <v>10162</v>
      </c>
      <c r="E6218" t="s">
        <v>10163</v>
      </c>
      <c r="F6218" t="s">
        <v>10151</v>
      </c>
      <c r="G6218">
        <v>6</v>
      </c>
      <c r="H6218">
        <v>1178407</v>
      </c>
    </row>
    <row r="6219" spans="1:8" hidden="1">
      <c r="A6219">
        <v>18.5</v>
      </c>
      <c r="B6219">
        <v>0</v>
      </c>
      <c r="C6219" t="s">
        <v>10164</v>
      </c>
      <c r="D6219" t="s">
        <v>10165</v>
      </c>
      <c r="E6219" t="s">
        <v>21</v>
      </c>
      <c r="F6219" t="s">
        <v>10151</v>
      </c>
      <c r="G6219">
        <v>7</v>
      </c>
      <c r="H6219">
        <v>1178407</v>
      </c>
    </row>
    <row r="6220" spans="1:8" hidden="1">
      <c r="A6220">
        <v>18.399999999999999</v>
      </c>
      <c r="B6220">
        <v>6</v>
      </c>
      <c r="C6220" t="s">
        <v>10161</v>
      </c>
      <c r="D6220" t="s">
        <v>10166</v>
      </c>
      <c r="E6220" t="s">
        <v>21</v>
      </c>
      <c r="F6220" t="s">
        <v>10151</v>
      </c>
      <c r="G6220">
        <v>8</v>
      </c>
      <c r="H6220">
        <v>1178407</v>
      </c>
    </row>
    <row r="6221" spans="1:8" hidden="1">
      <c r="A6221">
        <v>18.3</v>
      </c>
      <c r="B6221" t="s">
        <v>8</v>
      </c>
      <c r="C6221" t="s">
        <v>10167</v>
      </c>
      <c r="D6221" t="s">
        <v>10168</v>
      </c>
      <c r="E6221" t="s">
        <v>21</v>
      </c>
      <c r="F6221" t="s">
        <v>10151</v>
      </c>
      <c r="G6221">
        <v>9</v>
      </c>
      <c r="H6221">
        <v>1178407</v>
      </c>
    </row>
    <row r="6222" spans="1:8" hidden="1">
      <c r="A6222">
        <v>18.2</v>
      </c>
      <c r="B6222">
        <v>2</v>
      </c>
      <c r="C6222" t="s">
        <v>10169</v>
      </c>
      <c r="D6222" t="s">
        <v>10170</v>
      </c>
      <c r="E6222" t="s">
        <v>21</v>
      </c>
      <c r="F6222" t="s">
        <v>10151</v>
      </c>
      <c r="G6222">
        <v>10</v>
      </c>
      <c r="H6222">
        <v>1178407</v>
      </c>
    </row>
    <row r="6223" spans="1:8" hidden="1">
      <c r="A6223">
        <v>18.100000000000001</v>
      </c>
      <c r="B6223">
        <v>0</v>
      </c>
      <c r="C6223" t="s">
        <v>10171</v>
      </c>
      <c r="D6223" t="s">
        <v>10172</v>
      </c>
      <c r="E6223" t="s">
        <v>21</v>
      </c>
      <c r="F6223" t="s">
        <v>10151</v>
      </c>
      <c r="G6223">
        <v>11</v>
      </c>
      <c r="H6223">
        <v>1178407</v>
      </c>
    </row>
    <row r="6224" spans="1:8" hidden="1">
      <c r="A6224">
        <v>17.600000000000001</v>
      </c>
      <c r="B6224">
        <v>1</v>
      </c>
      <c r="C6224" t="s">
        <v>10173</v>
      </c>
      <c r="D6224" t="s">
        <v>10174</v>
      </c>
      <c r="E6224" t="s">
        <v>21</v>
      </c>
      <c r="F6224" t="s">
        <v>10151</v>
      </c>
      <c r="G6224">
        <v>12</v>
      </c>
      <c r="H6224">
        <v>1178407</v>
      </c>
    </row>
    <row r="6225" spans="1:8" hidden="1">
      <c r="A6225">
        <v>17.5</v>
      </c>
      <c r="B6225">
        <v>1</v>
      </c>
      <c r="C6225" t="s">
        <v>10175</v>
      </c>
      <c r="D6225" t="s">
        <v>10176</v>
      </c>
      <c r="E6225" t="s">
        <v>21</v>
      </c>
      <c r="F6225" t="s">
        <v>10151</v>
      </c>
      <c r="G6225">
        <v>13</v>
      </c>
      <c r="H6225">
        <v>1178407</v>
      </c>
    </row>
    <row r="6226" spans="1:8" hidden="1">
      <c r="A6226">
        <v>17.399999999999999</v>
      </c>
      <c r="B6226">
        <v>6</v>
      </c>
      <c r="C6226" t="s">
        <v>10177</v>
      </c>
      <c r="D6226" t="s">
        <v>10178</v>
      </c>
      <c r="E6226" t="s">
        <v>10179</v>
      </c>
      <c r="F6226" t="s">
        <v>10151</v>
      </c>
      <c r="G6226">
        <v>14</v>
      </c>
      <c r="H6226">
        <v>1178407</v>
      </c>
    </row>
    <row r="6227" spans="1:8" hidden="1">
      <c r="A6227">
        <v>17.3</v>
      </c>
      <c r="B6227">
        <v>4</v>
      </c>
      <c r="C6227" t="s">
        <v>10148</v>
      </c>
      <c r="D6227" t="s">
        <v>10180</v>
      </c>
      <c r="E6227" t="s">
        <v>21</v>
      </c>
      <c r="F6227" t="s">
        <v>10151</v>
      </c>
      <c r="G6227">
        <v>15</v>
      </c>
      <c r="H6227">
        <v>1178407</v>
      </c>
    </row>
    <row r="6228" spans="1:8" hidden="1">
      <c r="A6228">
        <v>17.2</v>
      </c>
      <c r="B6228">
        <v>1</v>
      </c>
      <c r="C6228" t="s">
        <v>10173</v>
      </c>
      <c r="D6228" t="s">
        <v>10181</v>
      </c>
      <c r="E6228" t="s">
        <v>21</v>
      </c>
      <c r="F6228" t="s">
        <v>10151</v>
      </c>
      <c r="G6228">
        <v>16</v>
      </c>
      <c r="H6228">
        <v>1178407</v>
      </c>
    </row>
    <row r="6229" spans="1:8" hidden="1">
      <c r="A6229">
        <v>17.100000000000001</v>
      </c>
      <c r="B6229" t="s">
        <v>8</v>
      </c>
      <c r="C6229" t="s">
        <v>10182</v>
      </c>
      <c r="D6229" t="s">
        <v>10183</v>
      </c>
      <c r="E6229" t="s">
        <v>10184</v>
      </c>
      <c r="F6229" t="s">
        <v>10151</v>
      </c>
      <c r="G6229">
        <v>17</v>
      </c>
      <c r="H6229">
        <v>1178407</v>
      </c>
    </row>
    <row r="6230" spans="1:8" hidden="1">
      <c r="A6230">
        <v>16.600000000000001</v>
      </c>
      <c r="B6230">
        <v>1</v>
      </c>
      <c r="C6230" t="s">
        <v>10185</v>
      </c>
      <c r="D6230" t="s">
        <v>10186</v>
      </c>
      <c r="E6230" t="s">
        <v>21</v>
      </c>
      <c r="F6230" t="s">
        <v>10151</v>
      </c>
      <c r="G6230">
        <v>18</v>
      </c>
      <c r="H6230">
        <v>1178407</v>
      </c>
    </row>
    <row r="6231" spans="1:8" hidden="1">
      <c r="A6231">
        <v>16.5</v>
      </c>
      <c r="B6231">
        <v>0</v>
      </c>
      <c r="C6231" t="s">
        <v>10187</v>
      </c>
      <c r="D6231" t="s">
        <v>10188</v>
      </c>
      <c r="E6231" t="s">
        <v>21</v>
      </c>
      <c r="F6231" t="s">
        <v>10151</v>
      </c>
      <c r="G6231">
        <v>19</v>
      </c>
      <c r="H6231">
        <v>1178407</v>
      </c>
    </row>
    <row r="6232" spans="1:8" hidden="1">
      <c r="A6232">
        <v>16.399999999999999</v>
      </c>
      <c r="B6232">
        <v>1</v>
      </c>
      <c r="C6232" t="s">
        <v>10189</v>
      </c>
      <c r="D6232" t="s">
        <v>10190</v>
      </c>
      <c r="E6232" t="s">
        <v>21</v>
      </c>
      <c r="F6232" t="s">
        <v>10151</v>
      </c>
      <c r="G6232">
        <v>20</v>
      </c>
      <c r="H6232">
        <v>1178407</v>
      </c>
    </row>
    <row r="6233" spans="1:8" hidden="1">
      <c r="A6233">
        <v>16.3</v>
      </c>
      <c r="B6233" t="s">
        <v>8</v>
      </c>
      <c r="C6233" t="s">
        <v>10191</v>
      </c>
      <c r="D6233" t="s">
        <v>10192</v>
      </c>
      <c r="E6233" t="s">
        <v>10193</v>
      </c>
      <c r="F6233" t="s">
        <v>10151</v>
      </c>
      <c r="G6233">
        <v>21</v>
      </c>
      <c r="H6233">
        <v>1178407</v>
      </c>
    </row>
    <row r="6234" spans="1:8" hidden="1">
      <c r="A6234">
        <v>16.3</v>
      </c>
      <c r="B6234" t="s">
        <v>108</v>
      </c>
      <c r="C6234" t="s">
        <v>10194</v>
      </c>
      <c r="D6234" t="s">
        <v>10195</v>
      </c>
      <c r="E6234" t="s">
        <v>21</v>
      </c>
      <c r="F6234" t="s">
        <v>10151</v>
      </c>
      <c r="G6234">
        <v>22</v>
      </c>
      <c r="H6234">
        <v>1178407</v>
      </c>
    </row>
    <row r="6235" spans="1:8" hidden="1">
      <c r="A6235">
        <v>16.2</v>
      </c>
      <c r="B6235">
        <v>1</v>
      </c>
      <c r="C6235" t="s">
        <v>10189</v>
      </c>
      <c r="D6235" t="s">
        <v>10196</v>
      </c>
      <c r="E6235" t="s">
        <v>21</v>
      </c>
      <c r="F6235" t="s">
        <v>10151</v>
      </c>
      <c r="G6235">
        <v>23</v>
      </c>
      <c r="H6235">
        <v>1178407</v>
      </c>
    </row>
    <row r="6236" spans="1:8" hidden="1">
      <c r="A6236">
        <v>16.100000000000001</v>
      </c>
      <c r="B6236">
        <v>2</v>
      </c>
      <c r="C6236" t="s">
        <v>10197</v>
      </c>
      <c r="D6236" t="s">
        <v>10198</v>
      </c>
      <c r="E6236" t="s">
        <v>21</v>
      </c>
      <c r="F6236" t="s">
        <v>10151</v>
      </c>
      <c r="G6236">
        <v>24</v>
      </c>
      <c r="H6236">
        <v>1178407</v>
      </c>
    </row>
    <row r="6237" spans="1:8" hidden="1">
      <c r="A6237">
        <v>15.6</v>
      </c>
      <c r="B6237" t="s">
        <v>8</v>
      </c>
      <c r="C6237" t="s">
        <v>10199</v>
      </c>
      <c r="D6237" t="s">
        <v>10200</v>
      </c>
      <c r="E6237" t="s">
        <v>10201</v>
      </c>
      <c r="F6237" t="s">
        <v>10151</v>
      </c>
      <c r="G6237">
        <v>25</v>
      </c>
      <c r="H6237">
        <v>1178407</v>
      </c>
    </row>
    <row r="6238" spans="1:8" hidden="1">
      <c r="A6238">
        <v>15.5</v>
      </c>
      <c r="B6238">
        <v>1</v>
      </c>
      <c r="C6238" t="s">
        <v>10202</v>
      </c>
      <c r="D6238" t="s">
        <v>10203</v>
      </c>
      <c r="E6238" t="s">
        <v>21</v>
      </c>
      <c r="F6238" t="s">
        <v>10151</v>
      </c>
      <c r="G6238">
        <v>26</v>
      </c>
      <c r="H6238">
        <v>1178407</v>
      </c>
    </row>
    <row r="6239" spans="1:8" hidden="1">
      <c r="A6239">
        <v>15.4</v>
      </c>
      <c r="B6239">
        <v>1</v>
      </c>
      <c r="C6239" t="s">
        <v>10204</v>
      </c>
      <c r="D6239" t="s">
        <v>10205</v>
      </c>
      <c r="E6239" t="s">
        <v>21</v>
      </c>
      <c r="F6239" t="s">
        <v>10151</v>
      </c>
      <c r="G6239">
        <v>27</v>
      </c>
      <c r="H6239">
        <v>1178407</v>
      </c>
    </row>
    <row r="6240" spans="1:8" hidden="1">
      <c r="A6240">
        <v>15.3</v>
      </c>
      <c r="B6240">
        <v>0</v>
      </c>
      <c r="C6240" t="s">
        <v>10206</v>
      </c>
      <c r="D6240" t="s">
        <v>10207</v>
      </c>
      <c r="E6240" t="s">
        <v>21</v>
      </c>
      <c r="F6240" t="s">
        <v>10151</v>
      </c>
      <c r="G6240">
        <v>28</v>
      </c>
      <c r="H6240">
        <v>1178407</v>
      </c>
    </row>
    <row r="6241" spans="1:8" hidden="1">
      <c r="A6241">
        <v>15.3</v>
      </c>
      <c r="B6241" t="s">
        <v>108</v>
      </c>
      <c r="C6241" t="s">
        <v>10208</v>
      </c>
      <c r="D6241" t="s">
        <v>10209</v>
      </c>
      <c r="E6241" t="s">
        <v>10210</v>
      </c>
      <c r="F6241" t="s">
        <v>10151</v>
      </c>
      <c r="G6241">
        <v>29</v>
      </c>
      <c r="H6241">
        <v>1178407</v>
      </c>
    </row>
    <row r="6242" spans="1:8" hidden="1">
      <c r="A6242">
        <v>15.2</v>
      </c>
      <c r="B6242">
        <v>1</v>
      </c>
      <c r="C6242" t="s">
        <v>10202</v>
      </c>
      <c r="D6242" t="s">
        <v>10211</v>
      </c>
      <c r="E6242" t="s">
        <v>21</v>
      </c>
      <c r="F6242" t="s">
        <v>10151</v>
      </c>
      <c r="G6242">
        <v>30</v>
      </c>
      <c r="H6242">
        <v>1178407</v>
      </c>
    </row>
    <row r="6243" spans="1:8" hidden="1">
      <c r="A6243">
        <v>15.1</v>
      </c>
      <c r="B6243">
        <v>1</v>
      </c>
      <c r="C6243" t="s">
        <v>10204</v>
      </c>
      <c r="D6243" t="s">
        <v>10212</v>
      </c>
      <c r="E6243" t="s">
        <v>21</v>
      </c>
      <c r="F6243" t="s">
        <v>10151</v>
      </c>
      <c r="G6243">
        <v>31</v>
      </c>
      <c r="H6243">
        <v>1178407</v>
      </c>
    </row>
    <row r="6244" spans="1:8" hidden="1">
      <c r="A6244">
        <v>14.6</v>
      </c>
      <c r="B6244">
        <v>2</v>
      </c>
      <c r="C6244" t="s">
        <v>10213</v>
      </c>
      <c r="D6244" t="s">
        <v>10214</v>
      </c>
      <c r="E6244" t="s">
        <v>21</v>
      </c>
      <c r="F6244" t="s">
        <v>10151</v>
      </c>
      <c r="G6244">
        <v>32</v>
      </c>
      <c r="H6244">
        <v>1178407</v>
      </c>
    </row>
    <row r="6245" spans="1:8" hidden="1">
      <c r="A6245">
        <v>14.5</v>
      </c>
      <c r="B6245">
        <v>0</v>
      </c>
      <c r="C6245" t="s">
        <v>10215</v>
      </c>
      <c r="D6245" t="s">
        <v>10216</v>
      </c>
      <c r="E6245" t="s">
        <v>21</v>
      </c>
      <c r="F6245" t="s">
        <v>10151</v>
      </c>
      <c r="G6245">
        <v>33</v>
      </c>
      <c r="H6245">
        <v>1178407</v>
      </c>
    </row>
    <row r="6246" spans="1:8" hidden="1">
      <c r="A6246">
        <v>14.4</v>
      </c>
      <c r="B6246">
        <v>1</v>
      </c>
      <c r="C6246" t="s">
        <v>10217</v>
      </c>
      <c r="D6246" t="s">
        <v>10218</v>
      </c>
      <c r="E6246" t="s">
        <v>21</v>
      </c>
      <c r="F6246" t="s">
        <v>10151</v>
      </c>
      <c r="G6246">
        <v>34</v>
      </c>
      <c r="H6246">
        <v>1178407</v>
      </c>
    </row>
    <row r="6247" spans="1:8" hidden="1">
      <c r="A6247">
        <v>14.3</v>
      </c>
      <c r="B6247">
        <v>1</v>
      </c>
      <c r="C6247" t="s">
        <v>10189</v>
      </c>
      <c r="D6247" t="s">
        <v>10219</v>
      </c>
      <c r="E6247" t="s">
        <v>21</v>
      </c>
      <c r="F6247" t="s">
        <v>10151</v>
      </c>
      <c r="G6247">
        <v>35</v>
      </c>
      <c r="H6247">
        <v>1178407</v>
      </c>
    </row>
    <row r="6248" spans="1:8" hidden="1">
      <c r="A6248">
        <v>14.2</v>
      </c>
      <c r="B6248">
        <v>1</v>
      </c>
      <c r="C6248" t="s">
        <v>10217</v>
      </c>
      <c r="D6248" t="s">
        <v>10220</v>
      </c>
      <c r="E6248" t="s">
        <v>21</v>
      </c>
      <c r="F6248" t="s">
        <v>10151</v>
      </c>
      <c r="G6248">
        <v>36</v>
      </c>
      <c r="H6248">
        <v>1178407</v>
      </c>
    </row>
    <row r="6249" spans="1:8" hidden="1">
      <c r="A6249">
        <v>14.1</v>
      </c>
      <c r="B6249">
        <v>0</v>
      </c>
      <c r="C6249" t="s">
        <v>10221</v>
      </c>
      <c r="D6249" t="s">
        <v>10222</v>
      </c>
      <c r="E6249" t="s">
        <v>21</v>
      </c>
      <c r="F6249" t="s">
        <v>10151</v>
      </c>
      <c r="G6249">
        <v>37</v>
      </c>
      <c r="H6249">
        <v>1178407</v>
      </c>
    </row>
    <row r="6250" spans="1:8" hidden="1">
      <c r="A6250">
        <v>13.6</v>
      </c>
      <c r="B6250">
        <v>2</v>
      </c>
      <c r="C6250" t="s">
        <v>10223</v>
      </c>
      <c r="D6250" t="s">
        <v>10224</v>
      </c>
      <c r="E6250" t="s">
        <v>10225</v>
      </c>
      <c r="F6250" t="s">
        <v>10151</v>
      </c>
      <c r="G6250">
        <v>38</v>
      </c>
      <c r="H6250">
        <v>1178407</v>
      </c>
    </row>
    <row r="6251" spans="1:8" hidden="1">
      <c r="A6251">
        <v>13.5</v>
      </c>
      <c r="B6251">
        <v>1</v>
      </c>
      <c r="C6251" t="s">
        <v>10226</v>
      </c>
      <c r="D6251" t="s">
        <v>10227</v>
      </c>
      <c r="E6251" t="s">
        <v>21</v>
      </c>
      <c r="F6251" t="s">
        <v>10151</v>
      </c>
      <c r="G6251">
        <v>39</v>
      </c>
      <c r="H6251">
        <v>1178407</v>
      </c>
    </row>
    <row r="6252" spans="1:8" hidden="1">
      <c r="A6252">
        <v>13.4</v>
      </c>
      <c r="B6252">
        <v>1</v>
      </c>
      <c r="C6252" t="s">
        <v>10228</v>
      </c>
      <c r="D6252" t="s">
        <v>10229</v>
      </c>
      <c r="E6252" t="s">
        <v>10230</v>
      </c>
      <c r="F6252" t="s">
        <v>10151</v>
      </c>
      <c r="G6252">
        <v>40</v>
      </c>
      <c r="H6252">
        <v>1178407</v>
      </c>
    </row>
    <row r="6253" spans="1:8" hidden="1">
      <c r="A6253">
        <v>13.3</v>
      </c>
      <c r="B6253">
        <v>2</v>
      </c>
      <c r="C6253" t="s">
        <v>10223</v>
      </c>
      <c r="D6253" t="s">
        <v>10231</v>
      </c>
      <c r="E6253" t="s">
        <v>21</v>
      </c>
      <c r="F6253" t="s">
        <v>10151</v>
      </c>
      <c r="G6253">
        <v>41</v>
      </c>
      <c r="H6253">
        <v>1178407</v>
      </c>
    </row>
    <row r="6254" spans="1:8" hidden="1">
      <c r="A6254">
        <v>13.2</v>
      </c>
      <c r="B6254">
        <v>1</v>
      </c>
      <c r="C6254" t="s">
        <v>10226</v>
      </c>
      <c r="D6254" t="s">
        <v>10232</v>
      </c>
      <c r="E6254" t="s">
        <v>21</v>
      </c>
      <c r="F6254" t="s">
        <v>10151</v>
      </c>
      <c r="G6254">
        <v>42</v>
      </c>
      <c r="H6254">
        <v>1178407</v>
      </c>
    </row>
    <row r="6255" spans="1:8" hidden="1">
      <c r="A6255">
        <v>13.1</v>
      </c>
      <c r="B6255">
        <v>1</v>
      </c>
      <c r="C6255" t="s">
        <v>10228</v>
      </c>
      <c r="D6255" t="s">
        <v>10233</v>
      </c>
      <c r="E6255" t="s">
        <v>21</v>
      </c>
      <c r="F6255" t="s">
        <v>10151</v>
      </c>
      <c r="G6255">
        <v>43</v>
      </c>
      <c r="H6255">
        <v>1178407</v>
      </c>
    </row>
    <row r="6256" spans="1:8" hidden="1">
      <c r="A6256">
        <v>12.6</v>
      </c>
      <c r="B6256">
        <v>1</v>
      </c>
      <c r="C6256" t="s">
        <v>10173</v>
      </c>
      <c r="D6256" t="s">
        <v>10234</v>
      </c>
      <c r="E6256" t="s">
        <v>21</v>
      </c>
      <c r="F6256" t="s">
        <v>10151</v>
      </c>
      <c r="G6256">
        <v>44</v>
      </c>
      <c r="H6256">
        <v>1178407</v>
      </c>
    </row>
    <row r="6257" spans="1:8" hidden="1">
      <c r="A6257">
        <v>12.5</v>
      </c>
      <c r="B6257">
        <v>1</v>
      </c>
      <c r="C6257" t="s">
        <v>10235</v>
      </c>
      <c r="D6257" t="s">
        <v>10236</v>
      </c>
      <c r="E6257" t="s">
        <v>21</v>
      </c>
      <c r="F6257" t="s">
        <v>10151</v>
      </c>
      <c r="G6257">
        <v>45</v>
      </c>
      <c r="H6257">
        <v>1178407</v>
      </c>
    </row>
    <row r="6258" spans="1:8" hidden="1">
      <c r="A6258">
        <v>12.4</v>
      </c>
      <c r="B6258">
        <v>0</v>
      </c>
      <c r="C6258" t="s">
        <v>10237</v>
      </c>
      <c r="D6258" t="s">
        <v>10238</v>
      </c>
      <c r="E6258" t="s">
        <v>21</v>
      </c>
      <c r="F6258" t="s">
        <v>10151</v>
      </c>
      <c r="G6258">
        <v>46</v>
      </c>
      <c r="H6258">
        <v>1178407</v>
      </c>
    </row>
    <row r="6259" spans="1:8" hidden="1">
      <c r="A6259">
        <v>12.3</v>
      </c>
      <c r="B6259">
        <v>4</v>
      </c>
      <c r="C6259" t="s">
        <v>10239</v>
      </c>
      <c r="D6259" t="s">
        <v>10240</v>
      </c>
      <c r="E6259" t="s">
        <v>21</v>
      </c>
      <c r="F6259" t="s">
        <v>10151</v>
      </c>
      <c r="G6259">
        <v>47</v>
      </c>
      <c r="H6259">
        <v>1178407</v>
      </c>
    </row>
    <row r="6260" spans="1:8" hidden="1">
      <c r="A6260">
        <v>12.2</v>
      </c>
      <c r="B6260">
        <v>1</v>
      </c>
      <c r="C6260" t="s">
        <v>10173</v>
      </c>
      <c r="D6260" t="s">
        <v>10241</v>
      </c>
      <c r="E6260" t="s">
        <v>21</v>
      </c>
      <c r="F6260" t="s">
        <v>10151</v>
      </c>
      <c r="G6260">
        <v>48</v>
      </c>
      <c r="H6260">
        <v>1178407</v>
      </c>
    </row>
    <row r="6261" spans="1:8" hidden="1">
      <c r="A6261">
        <v>12.1</v>
      </c>
      <c r="B6261">
        <v>4</v>
      </c>
      <c r="C6261" t="s">
        <v>10242</v>
      </c>
      <c r="D6261" t="s">
        <v>10243</v>
      </c>
      <c r="E6261" t="s">
        <v>10244</v>
      </c>
      <c r="F6261" t="s">
        <v>10151</v>
      </c>
      <c r="G6261">
        <v>49</v>
      </c>
      <c r="H6261">
        <v>1178407</v>
      </c>
    </row>
    <row r="6262" spans="1:8" hidden="1">
      <c r="A6262">
        <v>11.6</v>
      </c>
      <c r="B6262">
        <v>0</v>
      </c>
      <c r="C6262" t="s">
        <v>10206</v>
      </c>
      <c r="D6262" t="s">
        <v>10245</v>
      </c>
      <c r="E6262" t="s">
        <v>21</v>
      </c>
      <c r="F6262" t="s">
        <v>10151</v>
      </c>
      <c r="G6262">
        <v>50</v>
      </c>
      <c r="H6262">
        <v>1178407</v>
      </c>
    </row>
    <row r="6263" spans="1:8" hidden="1">
      <c r="A6263">
        <v>11.5</v>
      </c>
      <c r="B6263">
        <v>1</v>
      </c>
      <c r="C6263" t="s">
        <v>10202</v>
      </c>
      <c r="D6263" t="s">
        <v>10246</v>
      </c>
      <c r="E6263" t="s">
        <v>21</v>
      </c>
      <c r="F6263" t="s">
        <v>10151</v>
      </c>
      <c r="G6263">
        <v>51</v>
      </c>
      <c r="H6263">
        <v>1178407</v>
      </c>
    </row>
    <row r="6264" spans="1:8" hidden="1">
      <c r="A6264">
        <v>11.4</v>
      </c>
      <c r="B6264" t="s">
        <v>8</v>
      </c>
      <c r="C6264" t="s">
        <v>10247</v>
      </c>
      <c r="D6264" t="s">
        <v>10248</v>
      </c>
      <c r="E6264" t="s">
        <v>10249</v>
      </c>
      <c r="F6264" t="s">
        <v>10151</v>
      </c>
      <c r="G6264">
        <v>52</v>
      </c>
      <c r="H6264">
        <v>1178407</v>
      </c>
    </row>
    <row r="6265" spans="1:8" hidden="1">
      <c r="A6265">
        <v>11.3</v>
      </c>
      <c r="B6265">
        <v>2</v>
      </c>
      <c r="C6265" t="s">
        <v>10250</v>
      </c>
      <c r="D6265" t="s">
        <v>10251</v>
      </c>
      <c r="E6265" t="s">
        <v>21</v>
      </c>
      <c r="F6265" t="s">
        <v>10151</v>
      </c>
      <c r="G6265">
        <v>53</v>
      </c>
      <c r="H6265">
        <v>1178407</v>
      </c>
    </row>
    <row r="6266" spans="1:8" hidden="1">
      <c r="A6266">
        <v>11.2</v>
      </c>
      <c r="B6266">
        <v>1</v>
      </c>
      <c r="C6266" t="s">
        <v>10204</v>
      </c>
      <c r="D6266" t="s">
        <v>10252</v>
      </c>
      <c r="E6266" t="s">
        <v>21</v>
      </c>
      <c r="F6266" t="s">
        <v>10151</v>
      </c>
      <c r="G6266">
        <v>54</v>
      </c>
      <c r="H6266">
        <v>1178407</v>
      </c>
    </row>
    <row r="6267" spans="1:8" hidden="1">
      <c r="A6267">
        <v>11.1</v>
      </c>
      <c r="B6267">
        <v>1</v>
      </c>
      <c r="C6267" t="s">
        <v>10253</v>
      </c>
      <c r="D6267" t="s">
        <v>10254</v>
      </c>
      <c r="E6267" t="s">
        <v>21</v>
      </c>
      <c r="F6267" t="s">
        <v>10151</v>
      </c>
      <c r="G6267">
        <v>55</v>
      </c>
      <c r="H6267">
        <v>1178407</v>
      </c>
    </row>
    <row r="6268" spans="1:8" hidden="1">
      <c r="A6268">
        <v>10.6</v>
      </c>
      <c r="B6268">
        <v>0</v>
      </c>
      <c r="C6268" t="s">
        <v>10221</v>
      </c>
      <c r="D6268" t="s">
        <v>10255</v>
      </c>
      <c r="E6268" t="s">
        <v>10256</v>
      </c>
      <c r="F6268" t="s">
        <v>10151</v>
      </c>
      <c r="G6268">
        <v>56</v>
      </c>
      <c r="H6268">
        <v>1178407</v>
      </c>
    </row>
    <row r="6269" spans="1:8" hidden="1">
      <c r="A6269">
        <v>10.5</v>
      </c>
      <c r="B6269">
        <v>0</v>
      </c>
      <c r="C6269" t="s">
        <v>10221</v>
      </c>
      <c r="D6269" t="s">
        <v>10257</v>
      </c>
      <c r="E6269" t="s">
        <v>21</v>
      </c>
      <c r="F6269" t="s">
        <v>10151</v>
      </c>
      <c r="G6269">
        <v>57</v>
      </c>
      <c r="H6269">
        <v>1178407</v>
      </c>
    </row>
    <row r="6270" spans="1:8" hidden="1">
      <c r="A6270">
        <v>10.4</v>
      </c>
      <c r="B6270">
        <v>1</v>
      </c>
      <c r="C6270" t="s">
        <v>10258</v>
      </c>
      <c r="D6270" t="s">
        <v>10259</v>
      </c>
      <c r="E6270" t="s">
        <v>21</v>
      </c>
      <c r="F6270" t="s">
        <v>10151</v>
      </c>
      <c r="G6270">
        <v>58</v>
      </c>
      <c r="H6270">
        <v>1178407</v>
      </c>
    </row>
    <row r="6271" spans="1:8" hidden="1">
      <c r="A6271">
        <v>10.3</v>
      </c>
      <c r="B6271">
        <v>1</v>
      </c>
      <c r="C6271" t="s">
        <v>10217</v>
      </c>
      <c r="D6271" t="s">
        <v>10260</v>
      </c>
      <c r="E6271" t="s">
        <v>21</v>
      </c>
      <c r="F6271" t="s">
        <v>10151</v>
      </c>
      <c r="G6271">
        <v>59</v>
      </c>
      <c r="H6271">
        <v>1178407</v>
      </c>
    </row>
    <row r="6272" spans="1:8" hidden="1">
      <c r="A6272">
        <v>10.199999999999999</v>
      </c>
      <c r="B6272">
        <v>1</v>
      </c>
      <c r="C6272" t="s">
        <v>10258</v>
      </c>
      <c r="D6272" t="s">
        <v>10261</v>
      </c>
      <c r="E6272" t="s">
        <v>21</v>
      </c>
      <c r="F6272" t="s">
        <v>10151</v>
      </c>
      <c r="G6272">
        <v>60</v>
      </c>
      <c r="H6272">
        <v>1178407</v>
      </c>
    </row>
    <row r="6273" spans="1:8" hidden="1">
      <c r="A6273">
        <v>10.1</v>
      </c>
      <c r="B6273">
        <v>1</v>
      </c>
      <c r="C6273" t="s">
        <v>10217</v>
      </c>
      <c r="D6273" t="s">
        <v>10262</v>
      </c>
      <c r="E6273" t="s">
        <v>21</v>
      </c>
      <c r="F6273" t="s">
        <v>10151</v>
      </c>
      <c r="G6273">
        <v>61</v>
      </c>
      <c r="H6273">
        <v>1178407</v>
      </c>
    </row>
    <row r="6274" spans="1:8" hidden="1">
      <c r="A6274">
        <v>9.6</v>
      </c>
      <c r="B6274">
        <v>1</v>
      </c>
      <c r="C6274" t="s">
        <v>10204</v>
      </c>
      <c r="D6274" t="s">
        <v>10263</v>
      </c>
      <c r="E6274" t="s">
        <v>21</v>
      </c>
      <c r="F6274" t="s">
        <v>10151</v>
      </c>
      <c r="G6274">
        <v>62</v>
      </c>
      <c r="H6274">
        <v>1178407</v>
      </c>
    </row>
    <row r="6275" spans="1:8" hidden="1">
      <c r="A6275">
        <v>9.5</v>
      </c>
      <c r="B6275">
        <v>1</v>
      </c>
      <c r="C6275" t="s">
        <v>10253</v>
      </c>
      <c r="D6275" t="s">
        <v>10264</v>
      </c>
      <c r="E6275" t="s">
        <v>21</v>
      </c>
      <c r="F6275" t="s">
        <v>10151</v>
      </c>
      <c r="G6275">
        <v>63</v>
      </c>
      <c r="H6275">
        <v>1178407</v>
      </c>
    </row>
    <row r="6276" spans="1:8" hidden="1">
      <c r="A6276">
        <v>9.4</v>
      </c>
      <c r="B6276">
        <v>0</v>
      </c>
      <c r="C6276" t="s">
        <v>10265</v>
      </c>
      <c r="D6276" t="s">
        <v>10266</v>
      </c>
      <c r="E6276" t="s">
        <v>21</v>
      </c>
      <c r="F6276" t="s">
        <v>10151</v>
      </c>
      <c r="G6276">
        <v>64</v>
      </c>
      <c r="H6276">
        <v>1178407</v>
      </c>
    </row>
    <row r="6277" spans="1:8" hidden="1">
      <c r="A6277">
        <v>9.3000000000000007</v>
      </c>
      <c r="B6277">
        <v>1</v>
      </c>
      <c r="C6277" t="s">
        <v>10204</v>
      </c>
      <c r="D6277" t="s">
        <v>10267</v>
      </c>
      <c r="E6277" t="s">
        <v>21</v>
      </c>
      <c r="F6277" t="s">
        <v>10151</v>
      </c>
      <c r="G6277">
        <v>65</v>
      </c>
      <c r="H6277">
        <v>1178407</v>
      </c>
    </row>
    <row r="6278" spans="1:8" hidden="1">
      <c r="A6278">
        <v>9.1999999999999993</v>
      </c>
      <c r="B6278">
        <v>0</v>
      </c>
      <c r="C6278" t="s">
        <v>10206</v>
      </c>
      <c r="D6278" t="s">
        <v>10268</v>
      </c>
      <c r="E6278" t="s">
        <v>21</v>
      </c>
      <c r="F6278" t="s">
        <v>10151</v>
      </c>
      <c r="G6278">
        <v>66</v>
      </c>
      <c r="H6278">
        <v>1178407</v>
      </c>
    </row>
    <row r="6279" spans="1:8" hidden="1">
      <c r="A6279">
        <v>9.1</v>
      </c>
      <c r="B6279">
        <v>1</v>
      </c>
      <c r="C6279" t="s">
        <v>10253</v>
      </c>
      <c r="D6279" t="s">
        <v>10269</v>
      </c>
      <c r="E6279" t="s">
        <v>21</v>
      </c>
      <c r="F6279" t="s">
        <v>10151</v>
      </c>
      <c r="G6279">
        <v>67</v>
      </c>
      <c r="H6279">
        <v>1178407</v>
      </c>
    </row>
    <row r="6280" spans="1:8" hidden="1">
      <c r="A6280">
        <v>8.6</v>
      </c>
      <c r="B6280">
        <v>0</v>
      </c>
      <c r="C6280" t="s">
        <v>10237</v>
      </c>
      <c r="D6280" t="s">
        <v>10270</v>
      </c>
      <c r="E6280" t="s">
        <v>21</v>
      </c>
      <c r="F6280" t="s">
        <v>10151</v>
      </c>
      <c r="G6280">
        <v>68</v>
      </c>
      <c r="H6280">
        <v>1178407</v>
      </c>
    </row>
    <row r="6281" spans="1:8" hidden="1">
      <c r="A6281">
        <v>8.5</v>
      </c>
      <c r="B6281">
        <v>1</v>
      </c>
      <c r="C6281" t="s">
        <v>10271</v>
      </c>
      <c r="D6281" t="s">
        <v>10272</v>
      </c>
      <c r="E6281" t="s">
        <v>21</v>
      </c>
      <c r="F6281" t="s">
        <v>10151</v>
      </c>
      <c r="G6281">
        <v>69</v>
      </c>
      <c r="H6281">
        <v>1178407</v>
      </c>
    </row>
    <row r="6282" spans="1:8" hidden="1">
      <c r="A6282">
        <v>8.4</v>
      </c>
      <c r="B6282">
        <v>4</v>
      </c>
      <c r="C6282" t="s">
        <v>10273</v>
      </c>
      <c r="D6282" t="s">
        <v>10274</v>
      </c>
      <c r="E6282" t="s">
        <v>21</v>
      </c>
      <c r="F6282" t="s">
        <v>10151</v>
      </c>
      <c r="G6282">
        <v>70</v>
      </c>
      <c r="H6282">
        <v>1178407</v>
      </c>
    </row>
    <row r="6283" spans="1:8" hidden="1">
      <c r="A6283">
        <v>8.3000000000000007</v>
      </c>
      <c r="B6283">
        <v>4</v>
      </c>
      <c r="C6283" t="s">
        <v>10273</v>
      </c>
      <c r="D6283" t="s">
        <v>10275</v>
      </c>
      <c r="E6283" t="s">
        <v>21</v>
      </c>
      <c r="F6283" t="s">
        <v>10151</v>
      </c>
      <c r="G6283">
        <v>71</v>
      </c>
      <c r="H6283">
        <v>1178407</v>
      </c>
    </row>
    <row r="6284" spans="1:8" hidden="1">
      <c r="A6284">
        <v>8.1999999999999993</v>
      </c>
      <c r="B6284">
        <v>1</v>
      </c>
      <c r="C6284" t="s">
        <v>10235</v>
      </c>
      <c r="D6284" t="s">
        <v>10276</v>
      </c>
      <c r="E6284" t="s">
        <v>21</v>
      </c>
      <c r="F6284" t="s">
        <v>10151</v>
      </c>
      <c r="G6284">
        <v>72</v>
      </c>
      <c r="H6284">
        <v>1178407</v>
      </c>
    </row>
    <row r="6285" spans="1:8" hidden="1">
      <c r="A6285">
        <v>8.1</v>
      </c>
      <c r="B6285">
        <v>2</v>
      </c>
      <c r="C6285" t="s">
        <v>10277</v>
      </c>
      <c r="D6285" t="s">
        <v>10278</v>
      </c>
      <c r="E6285" t="s">
        <v>21</v>
      </c>
      <c r="F6285" t="s">
        <v>10151</v>
      </c>
      <c r="G6285">
        <v>73</v>
      </c>
      <c r="H6285">
        <v>1178407</v>
      </c>
    </row>
    <row r="6286" spans="1:8" hidden="1">
      <c r="A6286">
        <v>7.6</v>
      </c>
      <c r="B6286">
        <v>3</v>
      </c>
      <c r="C6286" t="s">
        <v>10279</v>
      </c>
      <c r="D6286" t="s">
        <v>10280</v>
      </c>
      <c r="E6286" t="s">
        <v>21</v>
      </c>
      <c r="F6286" t="s">
        <v>10151</v>
      </c>
      <c r="G6286">
        <v>74</v>
      </c>
      <c r="H6286">
        <v>1178407</v>
      </c>
    </row>
    <row r="6287" spans="1:8" hidden="1">
      <c r="A6287">
        <v>7.5</v>
      </c>
      <c r="B6287">
        <v>1</v>
      </c>
      <c r="C6287" t="s">
        <v>10253</v>
      </c>
      <c r="D6287" t="s">
        <v>10281</v>
      </c>
      <c r="E6287" t="s">
        <v>21</v>
      </c>
      <c r="F6287" t="s">
        <v>10151</v>
      </c>
      <c r="G6287">
        <v>75</v>
      </c>
      <c r="H6287">
        <v>1178407</v>
      </c>
    </row>
    <row r="6288" spans="1:8" hidden="1">
      <c r="A6288">
        <v>7.4</v>
      </c>
      <c r="B6288">
        <v>1</v>
      </c>
      <c r="C6288" t="s">
        <v>10204</v>
      </c>
      <c r="D6288" t="s">
        <v>10282</v>
      </c>
      <c r="E6288" t="s">
        <v>21</v>
      </c>
      <c r="F6288" t="s">
        <v>10151</v>
      </c>
      <c r="G6288">
        <v>76</v>
      </c>
      <c r="H6288">
        <v>1178407</v>
      </c>
    </row>
    <row r="6289" spans="1:8" hidden="1">
      <c r="A6289">
        <v>7.3</v>
      </c>
      <c r="B6289">
        <v>3</v>
      </c>
      <c r="C6289" t="s">
        <v>10283</v>
      </c>
      <c r="D6289" t="s">
        <v>10284</v>
      </c>
      <c r="E6289" t="s">
        <v>21</v>
      </c>
      <c r="F6289" t="s">
        <v>10151</v>
      </c>
      <c r="G6289">
        <v>77</v>
      </c>
      <c r="H6289">
        <v>1178407</v>
      </c>
    </row>
    <row r="6290" spans="1:8" hidden="1">
      <c r="A6290">
        <v>7.2</v>
      </c>
      <c r="B6290">
        <v>1</v>
      </c>
      <c r="C6290" t="s">
        <v>10204</v>
      </c>
      <c r="D6290" t="s">
        <v>10285</v>
      </c>
      <c r="E6290" t="s">
        <v>21</v>
      </c>
      <c r="F6290" t="s">
        <v>10151</v>
      </c>
      <c r="G6290">
        <v>78</v>
      </c>
      <c r="H6290">
        <v>1178407</v>
      </c>
    </row>
    <row r="6291" spans="1:8" hidden="1">
      <c r="A6291">
        <v>7.1</v>
      </c>
      <c r="B6291">
        <v>1</v>
      </c>
      <c r="C6291" t="s">
        <v>10253</v>
      </c>
      <c r="D6291" t="s">
        <v>10286</v>
      </c>
      <c r="E6291" t="s">
        <v>21</v>
      </c>
      <c r="F6291" t="s">
        <v>10151</v>
      </c>
      <c r="G6291">
        <v>79</v>
      </c>
      <c r="H6291">
        <v>1178407</v>
      </c>
    </row>
    <row r="6292" spans="1:8" hidden="1">
      <c r="A6292">
        <v>6.6</v>
      </c>
      <c r="B6292">
        <v>1</v>
      </c>
      <c r="C6292" t="s">
        <v>10258</v>
      </c>
      <c r="D6292" t="s">
        <v>10287</v>
      </c>
      <c r="E6292" t="s">
        <v>21</v>
      </c>
      <c r="F6292" t="s">
        <v>10151</v>
      </c>
      <c r="G6292">
        <v>80</v>
      </c>
      <c r="H6292">
        <v>1178407</v>
      </c>
    </row>
    <row r="6293" spans="1:8" hidden="1">
      <c r="A6293">
        <v>6.5</v>
      </c>
      <c r="B6293">
        <v>1</v>
      </c>
      <c r="C6293" t="s">
        <v>10217</v>
      </c>
      <c r="D6293" t="s">
        <v>10288</v>
      </c>
      <c r="E6293" t="s">
        <v>21</v>
      </c>
      <c r="F6293" t="s">
        <v>10151</v>
      </c>
      <c r="G6293">
        <v>81</v>
      </c>
      <c r="H6293">
        <v>1178407</v>
      </c>
    </row>
    <row r="6294" spans="1:8" hidden="1">
      <c r="A6294">
        <v>6.4</v>
      </c>
      <c r="B6294">
        <v>4</v>
      </c>
      <c r="C6294" t="s">
        <v>10289</v>
      </c>
      <c r="D6294" t="s">
        <v>10290</v>
      </c>
      <c r="E6294" t="s">
        <v>21</v>
      </c>
      <c r="F6294" t="s">
        <v>10151</v>
      </c>
      <c r="G6294">
        <v>82</v>
      </c>
      <c r="H6294">
        <v>1178407</v>
      </c>
    </row>
    <row r="6295" spans="1:8" hidden="1">
      <c r="A6295">
        <v>6.3</v>
      </c>
      <c r="B6295">
        <v>1</v>
      </c>
      <c r="C6295" t="s">
        <v>10258</v>
      </c>
      <c r="D6295" t="s">
        <v>10291</v>
      </c>
      <c r="E6295" t="s">
        <v>21</v>
      </c>
      <c r="F6295" t="s">
        <v>10151</v>
      </c>
      <c r="G6295">
        <v>83</v>
      </c>
      <c r="H6295">
        <v>1178407</v>
      </c>
    </row>
    <row r="6296" spans="1:8" hidden="1">
      <c r="A6296">
        <v>6.2</v>
      </c>
      <c r="B6296">
        <v>1</v>
      </c>
      <c r="C6296" t="s">
        <v>10217</v>
      </c>
      <c r="D6296" t="s">
        <v>10292</v>
      </c>
      <c r="E6296" t="s">
        <v>21</v>
      </c>
      <c r="F6296" t="s">
        <v>10151</v>
      </c>
      <c r="G6296">
        <v>84</v>
      </c>
      <c r="H6296">
        <v>1178407</v>
      </c>
    </row>
    <row r="6297" spans="1:8" hidden="1">
      <c r="A6297">
        <v>6.1</v>
      </c>
      <c r="B6297">
        <v>1</v>
      </c>
      <c r="C6297" t="s">
        <v>10258</v>
      </c>
      <c r="D6297" t="s">
        <v>10293</v>
      </c>
      <c r="E6297" t="s">
        <v>21</v>
      </c>
      <c r="F6297" t="s">
        <v>10151</v>
      </c>
      <c r="G6297">
        <v>85</v>
      </c>
      <c r="H6297">
        <v>1178407</v>
      </c>
    </row>
    <row r="6298" spans="1:8" hidden="1">
      <c r="A6298">
        <v>5.6</v>
      </c>
      <c r="B6298">
        <v>0</v>
      </c>
      <c r="C6298" t="s">
        <v>10294</v>
      </c>
      <c r="D6298" t="s">
        <v>10295</v>
      </c>
      <c r="E6298" t="s">
        <v>21</v>
      </c>
      <c r="F6298" t="s">
        <v>10151</v>
      </c>
      <c r="G6298">
        <v>86</v>
      </c>
      <c r="H6298">
        <v>1178407</v>
      </c>
    </row>
    <row r="6299" spans="1:8" hidden="1">
      <c r="A6299">
        <v>5.5</v>
      </c>
      <c r="B6299">
        <v>1</v>
      </c>
      <c r="C6299" t="s">
        <v>10296</v>
      </c>
      <c r="D6299" t="s">
        <v>10297</v>
      </c>
      <c r="E6299" t="s">
        <v>21</v>
      </c>
      <c r="F6299" t="s">
        <v>10151</v>
      </c>
      <c r="G6299">
        <v>87</v>
      </c>
      <c r="H6299">
        <v>1178407</v>
      </c>
    </row>
    <row r="6300" spans="1:8" hidden="1">
      <c r="A6300">
        <v>5.4</v>
      </c>
      <c r="B6300">
        <v>1</v>
      </c>
      <c r="C6300" t="s">
        <v>10298</v>
      </c>
      <c r="D6300" t="s">
        <v>10299</v>
      </c>
      <c r="E6300" t="s">
        <v>21</v>
      </c>
      <c r="F6300" t="s">
        <v>10151</v>
      </c>
      <c r="G6300">
        <v>88</v>
      </c>
      <c r="H6300">
        <v>1178407</v>
      </c>
    </row>
    <row r="6301" spans="1:8" hidden="1">
      <c r="A6301">
        <v>5.3</v>
      </c>
      <c r="B6301">
        <v>0</v>
      </c>
      <c r="C6301" t="s">
        <v>10294</v>
      </c>
      <c r="D6301" t="s">
        <v>10300</v>
      </c>
      <c r="E6301" t="s">
        <v>21</v>
      </c>
      <c r="F6301" t="s">
        <v>10151</v>
      </c>
      <c r="G6301">
        <v>89</v>
      </c>
      <c r="H6301">
        <v>1178407</v>
      </c>
    </row>
    <row r="6302" spans="1:8" hidden="1">
      <c r="A6302">
        <v>5.2</v>
      </c>
      <c r="B6302">
        <v>1</v>
      </c>
      <c r="C6302" t="s">
        <v>10296</v>
      </c>
      <c r="D6302" t="s">
        <v>3894</v>
      </c>
      <c r="E6302" t="s">
        <v>21</v>
      </c>
      <c r="F6302" t="s">
        <v>10151</v>
      </c>
      <c r="G6302">
        <v>90</v>
      </c>
      <c r="H6302">
        <v>1178407</v>
      </c>
    </row>
    <row r="6303" spans="1:8" hidden="1">
      <c r="A6303">
        <v>5.0999999999999996</v>
      </c>
      <c r="B6303">
        <v>0</v>
      </c>
      <c r="C6303" t="s">
        <v>10301</v>
      </c>
      <c r="D6303" t="s">
        <v>10302</v>
      </c>
      <c r="E6303" t="s">
        <v>21</v>
      </c>
      <c r="F6303" t="s">
        <v>10151</v>
      </c>
      <c r="G6303">
        <v>91</v>
      </c>
      <c r="H6303">
        <v>1178407</v>
      </c>
    </row>
    <row r="6304" spans="1:8" hidden="1">
      <c r="A6304">
        <v>4.5999999999999996</v>
      </c>
      <c r="B6304">
        <v>4</v>
      </c>
      <c r="C6304" t="s">
        <v>10303</v>
      </c>
      <c r="D6304" t="s">
        <v>10304</v>
      </c>
      <c r="E6304" t="s">
        <v>21</v>
      </c>
      <c r="F6304" t="s">
        <v>10151</v>
      </c>
      <c r="G6304">
        <v>92</v>
      </c>
      <c r="H6304">
        <v>1178407</v>
      </c>
    </row>
    <row r="6305" spans="1:8" hidden="1">
      <c r="A6305">
        <v>4.5</v>
      </c>
      <c r="B6305">
        <v>2</v>
      </c>
      <c r="C6305" t="s">
        <v>10305</v>
      </c>
      <c r="D6305" t="s">
        <v>10306</v>
      </c>
      <c r="E6305" t="s">
        <v>21</v>
      </c>
      <c r="F6305" t="s">
        <v>10151</v>
      </c>
      <c r="G6305">
        <v>93</v>
      </c>
      <c r="H6305">
        <v>1178407</v>
      </c>
    </row>
    <row r="6306" spans="1:8" hidden="1">
      <c r="A6306">
        <v>4.4000000000000004</v>
      </c>
      <c r="B6306">
        <v>4</v>
      </c>
      <c r="C6306" t="s">
        <v>10303</v>
      </c>
      <c r="D6306" t="s">
        <v>10307</v>
      </c>
      <c r="E6306" t="s">
        <v>21</v>
      </c>
      <c r="F6306" t="s">
        <v>10151</v>
      </c>
      <c r="G6306">
        <v>94</v>
      </c>
      <c r="H6306">
        <v>1178407</v>
      </c>
    </row>
    <row r="6307" spans="1:8" hidden="1">
      <c r="A6307">
        <v>4.3</v>
      </c>
      <c r="B6307">
        <v>1</v>
      </c>
      <c r="C6307" t="s">
        <v>10308</v>
      </c>
      <c r="D6307" t="s">
        <v>10309</v>
      </c>
      <c r="E6307" t="s">
        <v>21</v>
      </c>
      <c r="F6307" t="s">
        <v>10151</v>
      </c>
      <c r="G6307">
        <v>95</v>
      </c>
      <c r="H6307">
        <v>1178407</v>
      </c>
    </row>
    <row r="6308" spans="1:8" hidden="1">
      <c r="A6308">
        <v>4.3</v>
      </c>
      <c r="B6308" t="s">
        <v>108</v>
      </c>
      <c r="C6308" t="s">
        <v>10310</v>
      </c>
      <c r="D6308" t="s">
        <v>10311</v>
      </c>
      <c r="E6308" t="s">
        <v>21</v>
      </c>
      <c r="F6308" t="s">
        <v>10151</v>
      </c>
      <c r="G6308">
        <v>96</v>
      </c>
      <c r="H6308">
        <v>1178407</v>
      </c>
    </row>
    <row r="6309" spans="1:8" hidden="1">
      <c r="A6309">
        <v>4.2</v>
      </c>
      <c r="B6309">
        <v>1</v>
      </c>
      <c r="C6309" t="s">
        <v>10312</v>
      </c>
      <c r="D6309" t="s">
        <v>10313</v>
      </c>
      <c r="E6309" t="s">
        <v>21</v>
      </c>
      <c r="F6309" t="s">
        <v>10151</v>
      </c>
      <c r="G6309">
        <v>97</v>
      </c>
      <c r="H6309">
        <v>1178407</v>
      </c>
    </row>
    <row r="6310" spans="1:8" hidden="1">
      <c r="A6310">
        <v>4.0999999999999996</v>
      </c>
      <c r="B6310" t="s">
        <v>8</v>
      </c>
      <c r="C6310" t="s">
        <v>10314</v>
      </c>
      <c r="D6310" t="s">
        <v>10315</v>
      </c>
      <c r="E6310" t="s">
        <v>21</v>
      </c>
      <c r="F6310" t="s">
        <v>10151</v>
      </c>
      <c r="G6310">
        <v>98</v>
      </c>
      <c r="H6310">
        <v>1178407</v>
      </c>
    </row>
    <row r="6311" spans="1:8" hidden="1">
      <c r="A6311">
        <v>3.6</v>
      </c>
      <c r="B6311">
        <v>1</v>
      </c>
      <c r="C6311" t="s">
        <v>10316</v>
      </c>
      <c r="D6311" t="s">
        <v>10317</v>
      </c>
      <c r="E6311" t="s">
        <v>21</v>
      </c>
      <c r="F6311" t="s">
        <v>10151</v>
      </c>
      <c r="G6311">
        <v>99</v>
      </c>
      <c r="H6311">
        <v>1178407</v>
      </c>
    </row>
    <row r="6312" spans="1:8" hidden="1">
      <c r="A6312">
        <v>3.6</v>
      </c>
      <c r="B6312" t="s">
        <v>1423</v>
      </c>
      <c r="C6312" t="s">
        <v>10318</v>
      </c>
      <c r="D6312" t="s">
        <v>10319</v>
      </c>
      <c r="E6312" t="s">
        <v>21</v>
      </c>
      <c r="F6312" t="s">
        <v>10151</v>
      </c>
      <c r="G6312">
        <v>100</v>
      </c>
      <c r="H6312">
        <v>1178407</v>
      </c>
    </row>
    <row r="6313" spans="1:8" hidden="1">
      <c r="A6313">
        <v>3.5</v>
      </c>
      <c r="B6313">
        <v>1</v>
      </c>
      <c r="C6313" t="s">
        <v>10298</v>
      </c>
      <c r="D6313" t="s">
        <v>10320</v>
      </c>
      <c r="E6313" t="s">
        <v>21</v>
      </c>
      <c r="F6313" t="s">
        <v>10151</v>
      </c>
      <c r="G6313">
        <v>101</v>
      </c>
      <c r="H6313">
        <v>1178407</v>
      </c>
    </row>
    <row r="6314" spans="1:8" hidden="1">
      <c r="A6314">
        <v>3.5</v>
      </c>
      <c r="B6314" t="s">
        <v>2861</v>
      </c>
      <c r="C6314" t="s">
        <v>10321</v>
      </c>
      <c r="D6314" t="s">
        <v>10322</v>
      </c>
      <c r="E6314" t="s">
        <v>21</v>
      </c>
      <c r="F6314" t="s">
        <v>10151</v>
      </c>
      <c r="G6314">
        <v>102</v>
      </c>
      <c r="H6314">
        <v>1178407</v>
      </c>
    </row>
    <row r="6315" spans="1:8" hidden="1">
      <c r="A6315">
        <v>3.4</v>
      </c>
      <c r="B6315">
        <v>2</v>
      </c>
      <c r="C6315" t="s">
        <v>10323</v>
      </c>
      <c r="D6315" t="s">
        <v>10324</v>
      </c>
      <c r="E6315" t="s">
        <v>21</v>
      </c>
      <c r="F6315" t="s">
        <v>10151</v>
      </c>
      <c r="G6315">
        <v>103</v>
      </c>
      <c r="H6315">
        <v>1178407</v>
      </c>
    </row>
    <row r="6316" spans="1:8" hidden="1">
      <c r="A6316">
        <v>3.3</v>
      </c>
      <c r="B6316">
        <v>0</v>
      </c>
      <c r="C6316" t="s">
        <v>10325</v>
      </c>
      <c r="D6316" t="s">
        <v>10326</v>
      </c>
      <c r="E6316" t="s">
        <v>21</v>
      </c>
      <c r="F6316" t="s">
        <v>10151</v>
      </c>
      <c r="G6316">
        <v>104</v>
      </c>
      <c r="H6316">
        <v>1178407</v>
      </c>
    </row>
    <row r="6317" spans="1:8" hidden="1">
      <c r="A6317">
        <v>3.2</v>
      </c>
      <c r="B6317">
        <v>1</v>
      </c>
      <c r="C6317" t="s">
        <v>10298</v>
      </c>
      <c r="D6317" t="s">
        <v>10327</v>
      </c>
      <c r="E6317" t="s">
        <v>21</v>
      </c>
      <c r="F6317" t="s">
        <v>10151</v>
      </c>
      <c r="G6317">
        <v>105</v>
      </c>
      <c r="H6317">
        <v>1178407</v>
      </c>
    </row>
    <row r="6318" spans="1:8" hidden="1">
      <c r="A6318">
        <v>3.1</v>
      </c>
      <c r="B6318">
        <v>0</v>
      </c>
      <c r="C6318" t="s">
        <v>10294</v>
      </c>
      <c r="D6318" t="s">
        <v>10328</v>
      </c>
      <c r="E6318" t="s">
        <v>21</v>
      </c>
      <c r="F6318" t="s">
        <v>10151</v>
      </c>
      <c r="G6318">
        <v>106</v>
      </c>
      <c r="H6318">
        <v>1178407</v>
      </c>
    </row>
    <row r="6319" spans="1:8" hidden="1">
      <c r="A6319">
        <v>2.6</v>
      </c>
      <c r="B6319">
        <v>0</v>
      </c>
      <c r="C6319" t="s">
        <v>10329</v>
      </c>
      <c r="D6319" t="s">
        <v>10330</v>
      </c>
      <c r="E6319" t="s">
        <v>21</v>
      </c>
      <c r="F6319" t="s">
        <v>10151</v>
      </c>
      <c r="G6319">
        <v>107</v>
      </c>
      <c r="H6319">
        <v>1178407</v>
      </c>
    </row>
    <row r="6320" spans="1:8" hidden="1">
      <c r="A6320">
        <v>2.6</v>
      </c>
      <c r="B6320" t="s">
        <v>108</v>
      </c>
      <c r="C6320" t="s">
        <v>10331</v>
      </c>
      <c r="D6320" t="s">
        <v>10332</v>
      </c>
      <c r="E6320" t="s">
        <v>21</v>
      </c>
      <c r="F6320" t="s">
        <v>10151</v>
      </c>
      <c r="G6320">
        <v>108</v>
      </c>
      <c r="H6320">
        <v>1178407</v>
      </c>
    </row>
    <row r="6321" spans="1:8" hidden="1">
      <c r="A6321">
        <v>2.5</v>
      </c>
      <c r="B6321">
        <v>0</v>
      </c>
      <c r="C6321" t="s">
        <v>10329</v>
      </c>
      <c r="D6321" t="s">
        <v>10333</v>
      </c>
      <c r="E6321" t="s">
        <v>21</v>
      </c>
      <c r="F6321" t="s">
        <v>10151</v>
      </c>
      <c r="G6321">
        <v>109</v>
      </c>
      <c r="H6321">
        <v>1178407</v>
      </c>
    </row>
    <row r="6322" spans="1:8" hidden="1">
      <c r="A6322">
        <v>2.4</v>
      </c>
      <c r="B6322">
        <v>4</v>
      </c>
      <c r="C6322" t="s">
        <v>10334</v>
      </c>
      <c r="D6322" t="s">
        <v>10335</v>
      </c>
      <c r="E6322" t="s">
        <v>21</v>
      </c>
      <c r="F6322" t="s">
        <v>10151</v>
      </c>
      <c r="G6322">
        <v>110</v>
      </c>
      <c r="H6322">
        <v>1178407</v>
      </c>
    </row>
    <row r="6323" spans="1:8" hidden="1">
      <c r="A6323">
        <v>2.2999999999999998</v>
      </c>
      <c r="B6323">
        <v>1</v>
      </c>
      <c r="C6323" t="s">
        <v>10312</v>
      </c>
      <c r="D6323" t="s">
        <v>10336</v>
      </c>
      <c r="E6323" t="s">
        <v>21</v>
      </c>
      <c r="F6323" t="s">
        <v>10151</v>
      </c>
      <c r="G6323">
        <v>111</v>
      </c>
      <c r="H6323">
        <v>1178407</v>
      </c>
    </row>
    <row r="6324" spans="1:8" hidden="1">
      <c r="A6324">
        <v>2.2000000000000002</v>
      </c>
      <c r="B6324">
        <v>1</v>
      </c>
      <c r="C6324" t="s">
        <v>10337</v>
      </c>
      <c r="D6324" t="s">
        <v>10338</v>
      </c>
      <c r="E6324" t="s">
        <v>21</v>
      </c>
      <c r="F6324" t="s">
        <v>10151</v>
      </c>
      <c r="G6324">
        <v>112</v>
      </c>
      <c r="H6324">
        <v>1178407</v>
      </c>
    </row>
    <row r="6325" spans="1:8" hidden="1">
      <c r="A6325">
        <v>2.1</v>
      </c>
      <c r="B6325">
        <v>6</v>
      </c>
      <c r="C6325" t="s">
        <v>10339</v>
      </c>
      <c r="D6325" t="s">
        <v>10340</v>
      </c>
      <c r="E6325" t="s">
        <v>21</v>
      </c>
      <c r="F6325" t="s">
        <v>10151</v>
      </c>
      <c r="G6325">
        <v>113</v>
      </c>
      <c r="H6325">
        <v>1178407</v>
      </c>
    </row>
    <row r="6326" spans="1:8" hidden="1">
      <c r="A6326">
        <v>1.6</v>
      </c>
      <c r="B6326">
        <v>2</v>
      </c>
      <c r="C6326" t="s">
        <v>10341</v>
      </c>
      <c r="D6326" t="s">
        <v>10342</v>
      </c>
      <c r="E6326" t="s">
        <v>21</v>
      </c>
      <c r="F6326" t="s">
        <v>10151</v>
      </c>
      <c r="G6326">
        <v>114</v>
      </c>
      <c r="H6326">
        <v>1178407</v>
      </c>
    </row>
    <row r="6327" spans="1:8" hidden="1">
      <c r="A6327">
        <v>1.5</v>
      </c>
      <c r="B6327">
        <v>2</v>
      </c>
      <c r="C6327" t="s">
        <v>10341</v>
      </c>
      <c r="D6327" t="s">
        <v>10343</v>
      </c>
      <c r="E6327" t="s">
        <v>21</v>
      </c>
      <c r="F6327" t="s">
        <v>10151</v>
      </c>
      <c r="G6327">
        <v>115</v>
      </c>
      <c r="H6327">
        <v>1178407</v>
      </c>
    </row>
    <row r="6328" spans="1:8" hidden="1">
      <c r="A6328">
        <v>1.4</v>
      </c>
      <c r="B6328">
        <v>1</v>
      </c>
      <c r="C6328" t="s">
        <v>10316</v>
      </c>
      <c r="D6328" t="s">
        <v>10344</v>
      </c>
      <c r="E6328" t="s">
        <v>21</v>
      </c>
      <c r="F6328" t="s">
        <v>10151</v>
      </c>
      <c r="G6328">
        <v>116</v>
      </c>
      <c r="H6328">
        <v>1178407</v>
      </c>
    </row>
    <row r="6329" spans="1:8" hidden="1">
      <c r="A6329">
        <v>1.3</v>
      </c>
      <c r="B6329">
        <v>6</v>
      </c>
      <c r="C6329" t="s">
        <v>10345</v>
      </c>
      <c r="D6329" t="s">
        <v>10346</v>
      </c>
      <c r="E6329" t="s">
        <v>21</v>
      </c>
      <c r="F6329" t="s">
        <v>10151</v>
      </c>
      <c r="G6329">
        <v>117</v>
      </c>
      <c r="H6329">
        <v>1178407</v>
      </c>
    </row>
    <row r="6330" spans="1:8" hidden="1">
      <c r="A6330">
        <v>1.2</v>
      </c>
      <c r="B6330">
        <v>0</v>
      </c>
      <c r="C6330" t="s">
        <v>10325</v>
      </c>
      <c r="D6330" t="s">
        <v>10347</v>
      </c>
      <c r="E6330" t="s">
        <v>21</v>
      </c>
      <c r="F6330" t="s">
        <v>10151</v>
      </c>
      <c r="G6330">
        <v>118</v>
      </c>
      <c r="H6330">
        <v>1178407</v>
      </c>
    </row>
    <row r="6331" spans="1:8" hidden="1">
      <c r="A6331">
        <v>1.1000000000000001</v>
      </c>
      <c r="B6331">
        <v>0</v>
      </c>
      <c r="C6331" t="s">
        <v>10325</v>
      </c>
      <c r="D6331" t="s">
        <v>10348</v>
      </c>
      <c r="E6331" t="s">
        <v>21</v>
      </c>
      <c r="F6331" t="s">
        <v>10151</v>
      </c>
      <c r="G6331">
        <v>119</v>
      </c>
      <c r="H6331">
        <v>1178407</v>
      </c>
    </row>
    <row r="6332" spans="1:8" hidden="1">
      <c r="A6332">
        <v>0.6</v>
      </c>
      <c r="B6332">
        <v>1</v>
      </c>
      <c r="C6332" t="s">
        <v>10337</v>
      </c>
      <c r="D6332" t="s">
        <v>10349</v>
      </c>
      <c r="E6332" t="s">
        <v>21</v>
      </c>
      <c r="F6332" t="s">
        <v>10151</v>
      </c>
      <c r="G6332">
        <v>120</v>
      </c>
      <c r="H6332">
        <v>1178407</v>
      </c>
    </row>
    <row r="6333" spans="1:8" hidden="1">
      <c r="A6333">
        <v>0.5</v>
      </c>
      <c r="B6333" t="s">
        <v>468</v>
      </c>
      <c r="C6333" t="s">
        <v>10350</v>
      </c>
      <c r="D6333" t="s">
        <v>10351</v>
      </c>
      <c r="E6333" t="s">
        <v>21</v>
      </c>
      <c r="F6333" t="s">
        <v>10151</v>
      </c>
      <c r="G6333">
        <v>121</v>
      </c>
      <c r="H6333">
        <v>1178407</v>
      </c>
    </row>
    <row r="6334" spans="1:8" hidden="1">
      <c r="A6334">
        <v>0.4</v>
      </c>
      <c r="B6334">
        <v>1</v>
      </c>
      <c r="C6334" t="s">
        <v>10337</v>
      </c>
      <c r="D6334" t="s">
        <v>10352</v>
      </c>
      <c r="E6334" t="s">
        <v>21</v>
      </c>
      <c r="F6334" t="s">
        <v>10151</v>
      </c>
      <c r="G6334">
        <v>122</v>
      </c>
      <c r="H6334">
        <v>1178407</v>
      </c>
    </row>
    <row r="6335" spans="1:8" hidden="1">
      <c r="A6335">
        <v>0.3</v>
      </c>
      <c r="B6335">
        <v>0</v>
      </c>
      <c r="C6335" t="s">
        <v>10329</v>
      </c>
      <c r="D6335" t="s">
        <v>10353</v>
      </c>
      <c r="E6335" t="s">
        <v>21</v>
      </c>
      <c r="F6335" t="s">
        <v>10151</v>
      </c>
      <c r="G6335">
        <v>123</v>
      </c>
      <c r="H6335">
        <v>1178407</v>
      </c>
    </row>
    <row r="6336" spans="1:8" hidden="1">
      <c r="A6336">
        <v>0.2</v>
      </c>
      <c r="B6336">
        <v>0</v>
      </c>
      <c r="C6336" t="s">
        <v>10329</v>
      </c>
      <c r="D6336" t="s">
        <v>10354</v>
      </c>
      <c r="E6336" t="s">
        <v>21</v>
      </c>
      <c r="F6336" t="s">
        <v>10151</v>
      </c>
      <c r="G6336">
        <v>124</v>
      </c>
      <c r="H6336">
        <v>1178407</v>
      </c>
    </row>
    <row r="6337" spans="1:8" hidden="1">
      <c r="A6337">
        <v>0.1</v>
      </c>
      <c r="B6337">
        <v>1</v>
      </c>
      <c r="C6337" t="s">
        <v>10312</v>
      </c>
      <c r="D6337" t="s">
        <v>10355</v>
      </c>
      <c r="E6337" t="s">
        <v>21</v>
      </c>
      <c r="F6337" t="s">
        <v>10151</v>
      </c>
      <c r="G6337">
        <v>125</v>
      </c>
      <c r="H6337">
        <v>1178407</v>
      </c>
    </row>
    <row r="6338" spans="1:8" hidden="1">
      <c r="A6338">
        <v>19.600000000000001</v>
      </c>
      <c r="B6338">
        <v>6</v>
      </c>
      <c r="C6338" t="s">
        <v>10356</v>
      </c>
      <c r="D6338" t="s">
        <v>10357</v>
      </c>
      <c r="E6338" t="s">
        <v>10358</v>
      </c>
      <c r="F6338" t="s">
        <v>10359</v>
      </c>
      <c r="G6338">
        <v>0</v>
      </c>
      <c r="H6338">
        <v>1178407</v>
      </c>
    </row>
    <row r="6339" spans="1:8" hidden="1">
      <c r="A6339">
        <v>19.5</v>
      </c>
      <c r="B6339">
        <v>6</v>
      </c>
      <c r="C6339" t="s">
        <v>10356</v>
      </c>
      <c r="D6339" t="s">
        <v>10360</v>
      </c>
      <c r="E6339" t="s">
        <v>21</v>
      </c>
      <c r="F6339" t="s">
        <v>10359</v>
      </c>
      <c r="G6339">
        <v>1</v>
      </c>
      <c r="H6339">
        <v>1178407</v>
      </c>
    </row>
    <row r="6340" spans="1:8" hidden="1">
      <c r="A6340">
        <v>19.399999999999999</v>
      </c>
      <c r="B6340" t="s">
        <v>468</v>
      </c>
      <c r="C6340" t="s">
        <v>10361</v>
      </c>
      <c r="D6340" t="s">
        <v>10362</v>
      </c>
      <c r="E6340" t="s">
        <v>21</v>
      </c>
      <c r="F6340" t="s">
        <v>10359</v>
      </c>
      <c r="G6340">
        <v>2</v>
      </c>
      <c r="H6340">
        <v>1178407</v>
      </c>
    </row>
    <row r="6341" spans="1:8" hidden="1">
      <c r="A6341">
        <v>19.3</v>
      </c>
      <c r="B6341">
        <v>1</v>
      </c>
      <c r="C6341" t="s">
        <v>10363</v>
      </c>
      <c r="D6341" t="s">
        <v>10364</v>
      </c>
      <c r="E6341" t="s">
        <v>21</v>
      </c>
      <c r="F6341" t="s">
        <v>10359</v>
      </c>
      <c r="G6341">
        <v>3</v>
      </c>
      <c r="H6341">
        <v>1178407</v>
      </c>
    </row>
    <row r="6342" spans="1:8" hidden="1">
      <c r="A6342">
        <v>19.2</v>
      </c>
      <c r="B6342">
        <v>4</v>
      </c>
      <c r="C6342" t="s">
        <v>10365</v>
      </c>
      <c r="D6342" t="s">
        <v>10366</v>
      </c>
      <c r="E6342" t="s">
        <v>21</v>
      </c>
      <c r="F6342" t="s">
        <v>10359</v>
      </c>
      <c r="G6342">
        <v>4</v>
      </c>
      <c r="H6342">
        <v>1178407</v>
      </c>
    </row>
    <row r="6343" spans="1:8" hidden="1">
      <c r="A6343">
        <v>19.100000000000001</v>
      </c>
      <c r="B6343" t="s">
        <v>8</v>
      </c>
      <c r="C6343" t="s">
        <v>10367</v>
      </c>
      <c r="D6343" t="s">
        <v>10368</v>
      </c>
      <c r="E6343" t="s">
        <v>21</v>
      </c>
      <c r="F6343" t="s">
        <v>10359</v>
      </c>
      <c r="G6343">
        <v>5</v>
      </c>
      <c r="H6343">
        <v>1178407</v>
      </c>
    </row>
    <row r="6344" spans="1:8" hidden="1">
      <c r="A6344">
        <v>18.600000000000001</v>
      </c>
      <c r="B6344" t="s">
        <v>8</v>
      </c>
      <c r="C6344" t="s">
        <v>10369</v>
      </c>
      <c r="D6344" t="s">
        <v>10370</v>
      </c>
      <c r="E6344" t="s">
        <v>10371</v>
      </c>
      <c r="F6344" t="s">
        <v>10359</v>
      </c>
      <c r="G6344">
        <v>6</v>
      </c>
      <c r="H6344">
        <v>1178407</v>
      </c>
    </row>
    <row r="6345" spans="1:8" hidden="1">
      <c r="A6345">
        <v>18.5</v>
      </c>
      <c r="B6345">
        <v>0</v>
      </c>
      <c r="C6345" t="s">
        <v>10372</v>
      </c>
      <c r="D6345" t="s">
        <v>10373</v>
      </c>
      <c r="E6345" t="s">
        <v>21</v>
      </c>
      <c r="F6345" t="s">
        <v>10359</v>
      </c>
      <c r="G6345">
        <v>7</v>
      </c>
      <c r="H6345">
        <v>1178407</v>
      </c>
    </row>
    <row r="6346" spans="1:8" hidden="1">
      <c r="A6346">
        <v>18.399999999999999</v>
      </c>
      <c r="B6346">
        <v>1</v>
      </c>
      <c r="C6346" t="s">
        <v>10374</v>
      </c>
      <c r="D6346" t="s">
        <v>10375</v>
      </c>
      <c r="E6346" t="s">
        <v>21</v>
      </c>
      <c r="F6346" t="s">
        <v>10359</v>
      </c>
      <c r="G6346">
        <v>8</v>
      </c>
      <c r="H6346">
        <v>1178407</v>
      </c>
    </row>
    <row r="6347" spans="1:8" hidden="1">
      <c r="A6347">
        <v>18.3</v>
      </c>
      <c r="B6347" t="s">
        <v>8</v>
      </c>
      <c r="C6347" t="s">
        <v>10376</v>
      </c>
      <c r="D6347" t="s">
        <v>10377</v>
      </c>
      <c r="E6347" t="s">
        <v>10378</v>
      </c>
      <c r="F6347" t="s">
        <v>10359</v>
      </c>
      <c r="G6347">
        <v>9</v>
      </c>
      <c r="H6347">
        <v>1178407</v>
      </c>
    </row>
    <row r="6348" spans="1:8" hidden="1">
      <c r="A6348">
        <v>18.2</v>
      </c>
      <c r="B6348">
        <v>2</v>
      </c>
      <c r="C6348" t="s">
        <v>10379</v>
      </c>
      <c r="D6348" t="s">
        <v>10380</v>
      </c>
      <c r="E6348" t="s">
        <v>21</v>
      </c>
      <c r="F6348" t="s">
        <v>10359</v>
      </c>
      <c r="G6348">
        <v>10</v>
      </c>
      <c r="H6348">
        <v>1178407</v>
      </c>
    </row>
    <row r="6349" spans="1:8" hidden="1">
      <c r="A6349">
        <v>18.100000000000001</v>
      </c>
      <c r="B6349">
        <v>0</v>
      </c>
      <c r="C6349" t="s">
        <v>10381</v>
      </c>
      <c r="D6349" t="s">
        <v>10382</v>
      </c>
      <c r="E6349" t="s">
        <v>21</v>
      </c>
      <c r="F6349" t="s">
        <v>10359</v>
      </c>
      <c r="G6349">
        <v>11</v>
      </c>
      <c r="H6349">
        <v>1178407</v>
      </c>
    </row>
    <row r="6350" spans="1:8" hidden="1">
      <c r="A6350">
        <v>17.600000000000001</v>
      </c>
      <c r="B6350">
        <v>4</v>
      </c>
      <c r="C6350" t="s">
        <v>10383</v>
      </c>
      <c r="D6350" t="s">
        <v>10384</v>
      </c>
      <c r="E6350" t="s">
        <v>21</v>
      </c>
      <c r="F6350" t="s">
        <v>10359</v>
      </c>
      <c r="G6350">
        <v>12</v>
      </c>
      <c r="H6350">
        <v>1178407</v>
      </c>
    </row>
    <row r="6351" spans="1:8" hidden="1">
      <c r="A6351">
        <v>17.5</v>
      </c>
      <c r="B6351" t="s">
        <v>468</v>
      </c>
      <c r="C6351" t="s">
        <v>10385</v>
      </c>
      <c r="D6351" t="s">
        <v>10386</v>
      </c>
      <c r="E6351" t="s">
        <v>21</v>
      </c>
      <c r="F6351" t="s">
        <v>10359</v>
      </c>
      <c r="G6351">
        <v>13</v>
      </c>
      <c r="H6351">
        <v>1178407</v>
      </c>
    </row>
    <row r="6352" spans="1:8" hidden="1">
      <c r="A6352">
        <v>17.399999999999999</v>
      </c>
      <c r="B6352">
        <v>1</v>
      </c>
      <c r="C6352" t="s">
        <v>10387</v>
      </c>
      <c r="D6352" t="s">
        <v>10388</v>
      </c>
      <c r="E6352" t="s">
        <v>21</v>
      </c>
      <c r="F6352" t="s">
        <v>10359</v>
      </c>
      <c r="G6352">
        <v>14</v>
      </c>
      <c r="H6352">
        <v>1178407</v>
      </c>
    </row>
    <row r="6353" spans="1:8" hidden="1">
      <c r="A6353">
        <v>17.3</v>
      </c>
      <c r="B6353">
        <v>1</v>
      </c>
      <c r="C6353" t="s">
        <v>10389</v>
      </c>
      <c r="D6353" t="s">
        <v>10390</v>
      </c>
      <c r="E6353" t="s">
        <v>21</v>
      </c>
      <c r="F6353" t="s">
        <v>10359</v>
      </c>
      <c r="G6353">
        <v>15</v>
      </c>
      <c r="H6353">
        <v>1178407</v>
      </c>
    </row>
    <row r="6354" spans="1:8" hidden="1">
      <c r="A6354">
        <v>17.2</v>
      </c>
      <c r="B6354">
        <v>2</v>
      </c>
      <c r="C6354" t="s">
        <v>10391</v>
      </c>
      <c r="D6354" t="s">
        <v>10392</v>
      </c>
      <c r="E6354" t="s">
        <v>21</v>
      </c>
      <c r="F6354" t="s">
        <v>10359</v>
      </c>
      <c r="G6354">
        <v>16</v>
      </c>
      <c r="H6354">
        <v>1178407</v>
      </c>
    </row>
    <row r="6355" spans="1:8" hidden="1">
      <c r="A6355">
        <v>17.100000000000001</v>
      </c>
      <c r="B6355" t="s">
        <v>8</v>
      </c>
      <c r="C6355" t="s">
        <v>10393</v>
      </c>
      <c r="D6355" t="s">
        <v>10394</v>
      </c>
      <c r="E6355" t="s">
        <v>10395</v>
      </c>
      <c r="F6355" t="s">
        <v>10359</v>
      </c>
      <c r="G6355">
        <v>17</v>
      </c>
      <c r="H6355">
        <v>1178407</v>
      </c>
    </row>
    <row r="6356" spans="1:8" hidden="1">
      <c r="A6356">
        <v>16.600000000000001</v>
      </c>
      <c r="B6356">
        <v>0</v>
      </c>
      <c r="C6356" t="s">
        <v>10396</v>
      </c>
      <c r="D6356" t="s">
        <v>10397</v>
      </c>
      <c r="E6356" t="s">
        <v>4079</v>
      </c>
      <c r="F6356" t="s">
        <v>10359</v>
      </c>
      <c r="G6356">
        <v>18</v>
      </c>
      <c r="H6356">
        <v>1178407</v>
      </c>
    </row>
    <row r="6357" spans="1:8" hidden="1">
      <c r="A6357">
        <v>16.5</v>
      </c>
      <c r="B6357">
        <v>2</v>
      </c>
      <c r="C6357" t="s">
        <v>10398</v>
      </c>
      <c r="D6357" t="s">
        <v>10399</v>
      </c>
      <c r="E6357" t="s">
        <v>21</v>
      </c>
      <c r="F6357" t="s">
        <v>10359</v>
      </c>
      <c r="G6357">
        <v>19</v>
      </c>
      <c r="H6357">
        <v>1178407</v>
      </c>
    </row>
    <row r="6358" spans="1:8" hidden="1">
      <c r="A6358">
        <v>16.399999999999999</v>
      </c>
      <c r="B6358">
        <v>1</v>
      </c>
      <c r="C6358" t="s">
        <v>10400</v>
      </c>
      <c r="D6358" t="s">
        <v>10401</v>
      </c>
      <c r="E6358" t="s">
        <v>21</v>
      </c>
      <c r="F6358" t="s">
        <v>10359</v>
      </c>
      <c r="G6358">
        <v>20</v>
      </c>
      <c r="H6358">
        <v>1178407</v>
      </c>
    </row>
    <row r="6359" spans="1:8" hidden="1">
      <c r="A6359">
        <v>16.3</v>
      </c>
      <c r="B6359">
        <v>4</v>
      </c>
      <c r="C6359" t="s">
        <v>10402</v>
      </c>
      <c r="D6359" t="s">
        <v>10403</v>
      </c>
      <c r="E6359" t="s">
        <v>10404</v>
      </c>
      <c r="F6359" t="s">
        <v>10359</v>
      </c>
      <c r="G6359">
        <v>21</v>
      </c>
      <c r="H6359">
        <v>1178407</v>
      </c>
    </row>
    <row r="6360" spans="1:8" hidden="1">
      <c r="A6360">
        <v>16.2</v>
      </c>
      <c r="B6360">
        <v>0</v>
      </c>
      <c r="C6360" t="s">
        <v>10405</v>
      </c>
      <c r="D6360" t="s">
        <v>10406</v>
      </c>
      <c r="E6360" t="s">
        <v>10407</v>
      </c>
      <c r="F6360" t="s">
        <v>10359</v>
      </c>
      <c r="G6360">
        <v>22</v>
      </c>
      <c r="H6360">
        <v>1178407</v>
      </c>
    </row>
    <row r="6361" spans="1:8" hidden="1">
      <c r="A6361">
        <v>16.2</v>
      </c>
      <c r="B6361" t="s">
        <v>1447</v>
      </c>
      <c r="C6361" t="s">
        <v>10408</v>
      </c>
      <c r="D6361" t="s">
        <v>10409</v>
      </c>
      <c r="E6361" t="s">
        <v>10410</v>
      </c>
      <c r="F6361" t="s">
        <v>10359</v>
      </c>
      <c r="G6361">
        <v>23</v>
      </c>
      <c r="H6361">
        <v>1178407</v>
      </c>
    </row>
    <row r="6362" spans="1:8" hidden="1">
      <c r="A6362">
        <v>16.100000000000001</v>
      </c>
      <c r="B6362">
        <v>1</v>
      </c>
      <c r="C6362" t="s">
        <v>10400</v>
      </c>
      <c r="D6362" t="s">
        <v>10411</v>
      </c>
      <c r="E6362" t="s">
        <v>21</v>
      </c>
      <c r="F6362" t="s">
        <v>10359</v>
      </c>
      <c r="G6362">
        <v>24</v>
      </c>
      <c r="H6362">
        <v>1178407</v>
      </c>
    </row>
    <row r="6363" spans="1:8" hidden="1">
      <c r="A6363">
        <v>15.6</v>
      </c>
      <c r="B6363" t="s">
        <v>57</v>
      </c>
      <c r="C6363" t="s">
        <v>10412</v>
      </c>
      <c r="D6363" t="s">
        <v>10413</v>
      </c>
      <c r="E6363" t="s">
        <v>4079</v>
      </c>
      <c r="F6363" t="s">
        <v>10359</v>
      </c>
      <c r="G6363">
        <v>25</v>
      </c>
      <c r="H6363">
        <v>1178407</v>
      </c>
    </row>
    <row r="6364" spans="1:8" hidden="1">
      <c r="A6364">
        <v>15.5</v>
      </c>
      <c r="B6364">
        <v>0</v>
      </c>
      <c r="C6364" t="s">
        <v>10414</v>
      </c>
      <c r="D6364" t="s">
        <v>10415</v>
      </c>
      <c r="E6364" t="s">
        <v>21</v>
      </c>
      <c r="F6364" t="s">
        <v>10359</v>
      </c>
      <c r="G6364">
        <v>26</v>
      </c>
      <c r="H6364">
        <v>1178407</v>
      </c>
    </row>
    <row r="6365" spans="1:8" hidden="1">
      <c r="A6365">
        <v>15.4</v>
      </c>
      <c r="B6365">
        <v>1</v>
      </c>
      <c r="C6365" t="s">
        <v>10416</v>
      </c>
      <c r="D6365" t="s">
        <v>10417</v>
      </c>
      <c r="E6365" t="s">
        <v>21</v>
      </c>
      <c r="F6365" t="s">
        <v>10359</v>
      </c>
      <c r="G6365">
        <v>27</v>
      </c>
      <c r="H6365">
        <v>1178407</v>
      </c>
    </row>
    <row r="6366" spans="1:8" hidden="1">
      <c r="A6366">
        <v>15.3</v>
      </c>
      <c r="B6366">
        <v>1</v>
      </c>
      <c r="C6366" t="s">
        <v>10418</v>
      </c>
      <c r="D6366" t="s">
        <v>10419</v>
      </c>
      <c r="E6366" t="s">
        <v>2435</v>
      </c>
      <c r="F6366" t="s">
        <v>10359</v>
      </c>
      <c r="G6366">
        <v>28</v>
      </c>
      <c r="H6366">
        <v>1178407</v>
      </c>
    </row>
    <row r="6367" spans="1:8" hidden="1">
      <c r="A6367">
        <v>15.2</v>
      </c>
      <c r="B6367">
        <v>0</v>
      </c>
      <c r="C6367" t="s">
        <v>10414</v>
      </c>
      <c r="D6367" t="s">
        <v>10420</v>
      </c>
      <c r="E6367" t="s">
        <v>21</v>
      </c>
      <c r="F6367" t="s">
        <v>10359</v>
      </c>
      <c r="G6367">
        <v>29</v>
      </c>
      <c r="H6367">
        <v>1178407</v>
      </c>
    </row>
    <row r="6368" spans="1:8" hidden="1">
      <c r="A6368">
        <v>15.1</v>
      </c>
      <c r="B6368">
        <v>1</v>
      </c>
      <c r="C6368" t="s">
        <v>10416</v>
      </c>
      <c r="D6368" t="s">
        <v>10421</v>
      </c>
      <c r="E6368" t="s">
        <v>21</v>
      </c>
      <c r="F6368" t="s">
        <v>10359</v>
      </c>
      <c r="G6368">
        <v>30</v>
      </c>
      <c r="H6368">
        <v>1178407</v>
      </c>
    </row>
    <row r="6369" spans="1:8" hidden="1">
      <c r="A6369">
        <v>14.6</v>
      </c>
      <c r="B6369">
        <v>2</v>
      </c>
      <c r="C6369" t="s">
        <v>10422</v>
      </c>
      <c r="D6369" t="s">
        <v>10423</v>
      </c>
      <c r="E6369" t="s">
        <v>21</v>
      </c>
      <c r="F6369" t="s">
        <v>10359</v>
      </c>
      <c r="G6369">
        <v>31</v>
      </c>
      <c r="H6369">
        <v>1178407</v>
      </c>
    </row>
    <row r="6370" spans="1:8" hidden="1">
      <c r="A6370">
        <v>14.5</v>
      </c>
      <c r="B6370">
        <v>6</v>
      </c>
      <c r="C6370" t="s">
        <v>10424</v>
      </c>
      <c r="D6370" t="s">
        <v>10425</v>
      </c>
      <c r="E6370" t="s">
        <v>10426</v>
      </c>
      <c r="F6370" t="s">
        <v>10359</v>
      </c>
      <c r="G6370">
        <v>32</v>
      </c>
      <c r="H6370">
        <v>1178407</v>
      </c>
    </row>
    <row r="6371" spans="1:8" hidden="1">
      <c r="A6371">
        <v>14.4</v>
      </c>
      <c r="B6371">
        <v>1</v>
      </c>
      <c r="C6371" t="s">
        <v>10387</v>
      </c>
      <c r="D6371" t="s">
        <v>10427</v>
      </c>
      <c r="E6371" t="s">
        <v>21</v>
      </c>
      <c r="F6371" t="s">
        <v>10359</v>
      </c>
      <c r="G6371">
        <v>33</v>
      </c>
      <c r="H6371">
        <v>1178407</v>
      </c>
    </row>
    <row r="6372" spans="1:8" hidden="1">
      <c r="A6372">
        <v>14.3</v>
      </c>
      <c r="B6372">
        <v>6</v>
      </c>
      <c r="C6372" t="s">
        <v>10428</v>
      </c>
      <c r="D6372" t="s">
        <v>10429</v>
      </c>
      <c r="E6372" t="s">
        <v>21</v>
      </c>
      <c r="F6372" t="s">
        <v>10359</v>
      </c>
      <c r="G6372">
        <v>34</v>
      </c>
      <c r="H6372">
        <v>1178407</v>
      </c>
    </row>
    <row r="6373" spans="1:8" hidden="1">
      <c r="A6373">
        <v>14.2</v>
      </c>
      <c r="B6373">
        <v>1</v>
      </c>
      <c r="C6373" t="s">
        <v>10430</v>
      </c>
      <c r="D6373" t="s">
        <v>10431</v>
      </c>
      <c r="E6373" t="s">
        <v>21</v>
      </c>
      <c r="F6373" t="s">
        <v>10359</v>
      </c>
      <c r="G6373">
        <v>35</v>
      </c>
      <c r="H6373">
        <v>1178407</v>
      </c>
    </row>
    <row r="6374" spans="1:8" hidden="1">
      <c r="A6374">
        <v>14.1</v>
      </c>
      <c r="B6374">
        <v>4</v>
      </c>
      <c r="C6374" t="s">
        <v>10432</v>
      </c>
      <c r="D6374" t="s">
        <v>10433</v>
      </c>
      <c r="E6374" t="s">
        <v>10358</v>
      </c>
      <c r="F6374" t="s">
        <v>10359</v>
      </c>
      <c r="G6374">
        <v>36</v>
      </c>
      <c r="H6374">
        <v>1178407</v>
      </c>
    </row>
    <row r="6375" spans="1:8" hidden="1">
      <c r="A6375">
        <v>13.6</v>
      </c>
      <c r="B6375">
        <v>2</v>
      </c>
      <c r="C6375" t="s">
        <v>10434</v>
      </c>
      <c r="D6375" t="s">
        <v>10435</v>
      </c>
      <c r="E6375" t="s">
        <v>21</v>
      </c>
      <c r="F6375" t="s">
        <v>10359</v>
      </c>
      <c r="G6375">
        <v>37</v>
      </c>
      <c r="H6375">
        <v>1178407</v>
      </c>
    </row>
    <row r="6376" spans="1:8" hidden="1">
      <c r="A6376">
        <v>13.6</v>
      </c>
      <c r="B6376" t="s">
        <v>108</v>
      </c>
      <c r="C6376" t="s">
        <v>10436</v>
      </c>
      <c r="D6376" t="s">
        <v>10437</v>
      </c>
      <c r="E6376" t="s">
        <v>21</v>
      </c>
      <c r="F6376" t="s">
        <v>10359</v>
      </c>
      <c r="G6376">
        <v>38</v>
      </c>
      <c r="H6376">
        <v>1178407</v>
      </c>
    </row>
    <row r="6377" spans="1:8" hidden="1">
      <c r="A6377">
        <v>13.5</v>
      </c>
      <c r="B6377">
        <v>6</v>
      </c>
      <c r="C6377" t="s">
        <v>10438</v>
      </c>
      <c r="D6377" t="s">
        <v>10439</v>
      </c>
      <c r="E6377" t="s">
        <v>10440</v>
      </c>
      <c r="F6377" t="s">
        <v>10359</v>
      </c>
      <c r="G6377">
        <v>39</v>
      </c>
      <c r="H6377">
        <v>1178407</v>
      </c>
    </row>
    <row r="6378" spans="1:8" hidden="1">
      <c r="A6378">
        <v>13.4</v>
      </c>
      <c r="B6378">
        <v>1</v>
      </c>
      <c r="C6378" t="s">
        <v>10441</v>
      </c>
      <c r="D6378" t="s">
        <v>10442</v>
      </c>
      <c r="E6378" t="s">
        <v>21</v>
      </c>
      <c r="F6378" t="s">
        <v>10359</v>
      </c>
      <c r="G6378">
        <v>40</v>
      </c>
      <c r="H6378">
        <v>1178407</v>
      </c>
    </row>
    <row r="6379" spans="1:8" hidden="1">
      <c r="A6379">
        <v>13.3</v>
      </c>
      <c r="B6379">
        <v>6</v>
      </c>
      <c r="C6379" t="s">
        <v>10443</v>
      </c>
      <c r="D6379" t="s">
        <v>10444</v>
      </c>
      <c r="E6379" t="s">
        <v>10445</v>
      </c>
      <c r="F6379" t="s">
        <v>10359</v>
      </c>
      <c r="G6379">
        <v>41</v>
      </c>
      <c r="H6379">
        <v>1178407</v>
      </c>
    </row>
    <row r="6380" spans="1:8" hidden="1">
      <c r="A6380">
        <v>13.2</v>
      </c>
      <c r="B6380">
        <v>1</v>
      </c>
      <c r="C6380" t="s">
        <v>10446</v>
      </c>
      <c r="D6380" t="s">
        <v>10447</v>
      </c>
      <c r="E6380" t="s">
        <v>21</v>
      </c>
      <c r="F6380" t="s">
        <v>10359</v>
      </c>
      <c r="G6380">
        <v>42</v>
      </c>
      <c r="H6380">
        <v>1178407</v>
      </c>
    </row>
    <row r="6381" spans="1:8" hidden="1">
      <c r="A6381">
        <v>13.1</v>
      </c>
      <c r="B6381">
        <v>2</v>
      </c>
      <c r="C6381" t="s">
        <v>10434</v>
      </c>
      <c r="D6381" t="s">
        <v>10448</v>
      </c>
      <c r="E6381" t="s">
        <v>21</v>
      </c>
      <c r="F6381" t="s">
        <v>10359</v>
      </c>
      <c r="G6381">
        <v>43</v>
      </c>
      <c r="H6381">
        <v>1178407</v>
      </c>
    </row>
    <row r="6382" spans="1:8" hidden="1">
      <c r="A6382">
        <v>12.6</v>
      </c>
      <c r="B6382">
        <v>1</v>
      </c>
      <c r="C6382" t="s">
        <v>10416</v>
      </c>
      <c r="D6382" t="s">
        <v>10449</v>
      </c>
      <c r="E6382" t="s">
        <v>10450</v>
      </c>
      <c r="F6382" t="s">
        <v>10359</v>
      </c>
      <c r="G6382">
        <v>44</v>
      </c>
      <c r="H6382">
        <v>1178407</v>
      </c>
    </row>
    <row r="6383" spans="1:8" hidden="1">
      <c r="A6383">
        <v>12.5</v>
      </c>
      <c r="B6383">
        <v>1</v>
      </c>
      <c r="C6383" t="s">
        <v>10418</v>
      </c>
      <c r="D6383" t="s">
        <v>10451</v>
      </c>
      <c r="E6383" t="s">
        <v>21</v>
      </c>
      <c r="F6383" t="s">
        <v>10359</v>
      </c>
      <c r="G6383">
        <v>45</v>
      </c>
      <c r="H6383">
        <v>1178407</v>
      </c>
    </row>
    <row r="6384" spans="1:8" hidden="1">
      <c r="A6384">
        <v>12.4</v>
      </c>
      <c r="B6384">
        <v>1</v>
      </c>
      <c r="C6384" t="s">
        <v>21</v>
      </c>
      <c r="D6384" t="s">
        <v>10452</v>
      </c>
      <c r="E6384" t="s">
        <v>21</v>
      </c>
      <c r="F6384" t="s">
        <v>10359</v>
      </c>
      <c r="G6384">
        <v>46</v>
      </c>
      <c r="H6384">
        <v>1178407</v>
      </c>
    </row>
    <row r="6385" spans="1:8" hidden="1">
      <c r="A6385">
        <v>12.3</v>
      </c>
      <c r="B6385">
        <v>0</v>
      </c>
      <c r="C6385" t="s">
        <v>10453</v>
      </c>
      <c r="D6385" t="s">
        <v>10454</v>
      </c>
      <c r="E6385" t="s">
        <v>21</v>
      </c>
      <c r="F6385" t="s">
        <v>10359</v>
      </c>
      <c r="G6385">
        <v>47</v>
      </c>
      <c r="H6385">
        <v>1178407</v>
      </c>
    </row>
    <row r="6386" spans="1:8" hidden="1">
      <c r="A6386">
        <v>12.2</v>
      </c>
      <c r="B6386">
        <v>4</v>
      </c>
      <c r="C6386" t="s">
        <v>10455</v>
      </c>
      <c r="D6386" t="s">
        <v>10456</v>
      </c>
      <c r="E6386" t="s">
        <v>10457</v>
      </c>
      <c r="F6386" t="s">
        <v>10359</v>
      </c>
      <c r="G6386">
        <v>48</v>
      </c>
      <c r="H6386">
        <v>1178407</v>
      </c>
    </row>
    <row r="6387" spans="1:8" hidden="1">
      <c r="A6387">
        <v>12.1</v>
      </c>
      <c r="B6387">
        <v>1</v>
      </c>
      <c r="C6387" t="s">
        <v>10418</v>
      </c>
      <c r="D6387" t="s">
        <v>10458</v>
      </c>
      <c r="E6387" t="s">
        <v>21</v>
      </c>
      <c r="F6387" t="s">
        <v>10359</v>
      </c>
      <c r="G6387">
        <v>49</v>
      </c>
      <c r="H6387">
        <v>1178407</v>
      </c>
    </row>
    <row r="6388" spans="1:8" hidden="1">
      <c r="A6388">
        <v>11.6</v>
      </c>
      <c r="B6388">
        <v>1</v>
      </c>
      <c r="C6388" t="s">
        <v>10430</v>
      </c>
      <c r="D6388" t="s">
        <v>10459</v>
      </c>
      <c r="E6388" t="s">
        <v>21</v>
      </c>
      <c r="F6388" t="s">
        <v>10359</v>
      </c>
      <c r="G6388">
        <v>50</v>
      </c>
      <c r="H6388">
        <v>1178407</v>
      </c>
    </row>
    <row r="6389" spans="1:8" hidden="1">
      <c r="A6389">
        <v>11.5</v>
      </c>
      <c r="B6389">
        <v>1</v>
      </c>
      <c r="C6389" t="s">
        <v>10387</v>
      </c>
      <c r="D6389" t="s">
        <v>10460</v>
      </c>
      <c r="E6389" t="s">
        <v>21</v>
      </c>
      <c r="F6389" t="s">
        <v>10359</v>
      </c>
      <c r="G6389">
        <v>51</v>
      </c>
      <c r="H6389">
        <v>1178407</v>
      </c>
    </row>
    <row r="6390" spans="1:8" hidden="1">
      <c r="A6390">
        <v>11.4</v>
      </c>
      <c r="B6390">
        <v>0</v>
      </c>
      <c r="C6390" t="s">
        <v>10461</v>
      </c>
      <c r="D6390" t="s">
        <v>10462</v>
      </c>
      <c r="E6390" t="s">
        <v>10463</v>
      </c>
      <c r="F6390" t="s">
        <v>10359</v>
      </c>
      <c r="G6390">
        <v>52</v>
      </c>
      <c r="H6390">
        <v>1178407</v>
      </c>
    </row>
    <row r="6391" spans="1:8" hidden="1">
      <c r="A6391">
        <v>11.3</v>
      </c>
      <c r="B6391">
        <v>1</v>
      </c>
      <c r="C6391" t="s">
        <v>10430</v>
      </c>
      <c r="D6391" t="s">
        <v>10464</v>
      </c>
      <c r="E6391" t="s">
        <v>21</v>
      </c>
      <c r="F6391" t="s">
        <v>10359</v>
      </c>
      <c r="G6391">
        <v>53</v>
      </c>
      <c r="H6391">
        <v>1178407</v>
      </c>
    </row>
    <row r="6392" spans="1:8" hidden="1">
      <c r="A6392">
        <v>11.2</v>
      </c>
      <c r="B6392">
        <v>4</v>
      </c>
      <c r="C6392" t="s">
        <v>10432</v>
      </c>
      <c r="D6392" t="s">
        <v>10465</v>
      </c>
      <c r="E6392" t="s">
        <v>10466</v>
      </c>
      <c r="F6392" t="s">
        <v>10359</v>
      </c>
      <c r="G6392">
        <v>54</v>
      </c>
      <c r="H6392">
        <v>1178407</v>
      </c>
    </row>
    <row r="6393" spans="1:8" hidden="1">
      <c r="A6393">
        <v>11.1</v>
      </c>
      <c r="B6393">
        <v>1</v>
      </c>
      <c r="C6393" t="s">
        <v>10387</v>
      </c>
      <c r="D6393" t="s">
        <v>10467</v>
      </c>
      <c r="E6393" t="s">
        <v>21</v>
      </c>
      <c r="F6393" t="s">
        <v>10359</v>
      </c>
      <c r="G6393">
        <v>55</v>
      </c>
      <c r="H6393">
        <v>1178407</v>
      </c>
    </row>
    <row r="6394" spans="1:8" hidden="1">
      <c r="A6394">
        <v>10.6</v>
      </c>
      <c r="B6394">
        <v>1</v>
      </c>
      <c r="C6394" t="s">
        <v>10446</v>
      </c>
      <c r="D6394" t="s">
        <v>10468</v>
      </c>
      <c r="E6394" t="s">
        <v>21</v>
      </c>
      <c r="F6394" t="s">
        <v>10359</v>
      </c>
      <c r="G6394">
        <v>56</v>
      </c>
      <c r="H6394">
        <v>1178407</v>
      </c>
    </row>
    <row r="6395" spans="1:8" hidden="1">
      <c r="A6395">
        <v>10.5</v>
      </c>
      <c r="B6395">
        <v>1</v>
      </c>
      <c r="C6395" t="s">
        <v>10441</v>
      </c>
      <c r="D6395" t="s">
        <v>10469</v>
      </c>
      <c r="E6395" t="s">
        <v>21</v>
      </c>
      <c r="F6395" t="s">
        <v>10359</v>
      </c>
      <c r="G6395">
        <v>57</v>
      </c>
      <c r="H6395">
        <v>1178407</v>
      </c>
    </row>
    <row r="6396" spans="1:8" hidden="1">
      <c r="A6396">
        <v>10.4</v>
      </c>
      <c r="B6396">
        <v>1</v>
      </c>
      <c r="C6396" t="s">
        <v>10446</v>
      </c>
      <c r="D6396" t="s">
        <v>10470</v>
      </c>
      <c r="E6396" t="s">
        <v>21</v>
      </c>
      <c r="F6396" t="s">
        <v>10359</v>
      </c>
      <c r="G6396">
        <v>58</v>
      </c>
      <c r="H6396">
        <v>1178407</v>
      </c>
    </row>
    <row r="6397" spans="1:8" hidden="1">
      <c r="A6397">
        <v>10.3</v>
      </c>
      <c r="B6397">
        <v>1</v>
      </c>
      <c r="C6397" t="s">
        <v>10441</v>
      </c>
      <c r="D6397" t="s">
        <v>10471</v>
      </c>
      <c r="E6397" t="s">
        <v>21</v>
      </c>
      <c r="F6397" t="s">
        <v>10359</v>
      </c>
      <c r="G6397">
        <v>59</v>
      </c>
      <c r="H6397">
        <v>1178407</v>
      </c>
    </row>
    <row r="6398" spans="1:8" hidden="1">
      <c r="A6398">
        <v>10.199999999999999</v>
      </c>
      <c r="B6398">
        <v>0</v>
      </c>
      <c r="C6398" t="s">
        <v>10472</v>
      </c>
      <c r="D6398" t="s">
        <v>10473</v>
      </c>
      <c r="E6398" t="s">
        <v>10474</v>
      </c>
      <c r="F6398" t="s">
        <v>10359</v>
      </c>
      <c r="G6398">
        <v>60</v>
      </c>
      <c r="H6398">
        <v>1178407</v>
      </c>
    </row>
    <row r="6399" spans="1:8" hidden="1">
      <c r="A6399">
        <v>10.1</v>
      </c>
      <c r="B6399">
        <v>2</v>
      </c>
      <c r="C6399" t="s">
        <v>10475</v>
      </c>
      <c r="D6399" t="s">
        <v>10476</v>
      </c>
      <c r="E6399" t="s">
        <v>21</v>
      </c>
      <c r="F6399" t="s">
        <v>10359</v>
      </c>
      <c r="G6399">
        <v>61</v>
      </c>
      <c r="H6399">
        <v>1178407</v>
      </c>
    </row>
    <row r="6400" spans="1:8" hidden="1">
      <c r="A6400">
        <v>9.6</v>
      </c>
      <c r="B6400">
        <v>1</v>
      </c>
      <c r="C6400" t="s">
        <v>10418</v>
      </c>
      <c r="D6400" t="s">
        <v>10477</v>
      </c>
      <c r="E6400" t="s">
        <v>21</v>
      </c>
      <c r="F6400" t="s">
        <v>10359</v>
      </c>
      <c r="G6400">
        <v>62</v>
      </c>
      <c r="H6400">
        <v>1178407</v>
      </c>
    </row>
    <row r="6401" spans="1:8" hidden="1">
      <c r="A6401">
        <v>9.5</v>
      </c>
      <c r="B6401">
        <v>2</v>
      </c>
      <c r="C6401" t="s">
        <v>10478</v>
      </c>
      <c r="D6401" t="s">
        <v>10479</v>
      </c>
      <c r="E6401" t="s">
        <v>21</v>
      </c>
      <c r="F6401" t="s">
        <v>10359</v>
      </c>
      <c r="G6401">
        <v>63</v>
      </c>
      <c r="H6401">
        <v>1178407</v>
      </c>
    </row>
    <row r="6402" spans="1:8" hidden="1">
      <c r="A6402">
        <v>9.4</v>
      </c>
      <c r="B6402">
        <v>1</v>
      </c>
      <c r="C6402" t="s">
        <v>10416</v>
      </c>
      <c r="D6402" t="s">
        <v>10480</v>
      </c>
      <c r="E6402" t="s">
        <v>21</v>
      </c>
      <c r="F6402" t="s">
        <v>10359</v>
      </c>
      <c r="G6402">
        <v>64</v>
      </c>
      <c r="H6402">
        <v>1178407</v>
      </c>
    </row>
    <row r="6403" spans="1:8" hidden="1">
      <c r="A6403">
        <v>9.3000000000000007</v>
      </c>
      <c r="B6403">
        <v>1</v>
      </c>
      <c r="C6403" t="s">
        <v>10418</v>
      </c>
      <c r="D6403" t="s">
        <v>10481</v>
      </c>
      <c r="E6403" t="s">
        <v>21</v>
      </c>
      <c r="F6403" t="s">
        <v>10359</v>
      </c>
      <c r="G6403">
        <v>65</v>
      </c>
      <c r="H6403">
        <v>1178407</v>
      </c>
    </row>
    <row r="6404" spans="1:8" hidden="1">
      <c r="A6404">
        <v>9.1999999999999993</v>
      </c>
      <c r="B6404">
        <v>1</v>
      </c>
      <c r="C6404" t="s">
        <v>10416</v>
      </c>
      <c r="D6404" t="s">
        <v>10482</v>
      </c>
      <c r="E6404" t="s">
        <v>21</v>
      </c>
      <c r="F6404" t="s">
        <v>10359</v>
      </c>
      <c r="G6404">
        <v>66</v>
      </c>
      <c r="H6404">
        <v>1178407</v>
      </c>
    </row>
    <row r="6405" spans="1:8" hidden="1">
      <c r="A6405">
        <v>9.1</v>
      </c>
      <c r="B6405">
        <v>1</v>
      </c>
      <c r="C6405" t="s">
        <v>10418</v>
      </c>
      <c r="D6405" t="s">
        <v>10483</v>
      </c>
      <c r="E6405" t="s">
        <v>21</v>
      </c>
      <c r="F6405" t="s">
        <v>10359</v>
      </c>
      <c r="G6405">
        <v>67</v>
      </c>
      <c r="H6405">
        <v>1178407</v>
      </c>
    </row>
    <row r="6406" spans="1:8" hidden="1">
      <c r="A6406">
        <v>8.6</v>
      </c>
      <c r="B6406">
        <v>0</v>
      </c>
      <c r="C6406" t="s">
        <v>10484</v>
      </c>
      <c r="D6406" t="s">
        <v>10485</v>
      </c>
      <c r="E6406" t="s">
        <v>21</v>
      </c>
      <c r="F6406" t="s">
        <v>10359</v>
      </c>
      <c r="G6406">
        <v>68</v>
      </c>
      <c r="H6406">
        <v>1178407</v>
      </c>
    </row>
    <row r="6407" spans="1:8" hidden="1">
      <c r="A6407">
        <v>8.5</v>
      </c>
      <c r="B6407">
        <v>1</v>
      </c>
      <c r="C6407" t="s">
        <v>10441</v>
      </c>
      <c r="D6407" t="s">
        <v>10486</v>
      </c>
      <c r="E6407" t="s">
        <v>21</v>
      </c>
      <c r="F6407" t="s">
        <v>10359</v>
      </c>
      <c r="G6407">
        <v>69</v>
      </c>
      <c r="H6407">
        <v>1178407</v>
      </c>
    </row>
    <row r="6408" spans="1:8" hidden="1">
      <c r="A6408">
        <v>8.4</v>
      </c>
      <c r="B6408" t="s">
        <v>8</v>
      </c>
      <c r="C6408" t="s">
        <v>10487</v>
      </c>
      <c r="D6408" t="s">
        <v>10488</v>
      </c>
      <c r="E6408" t="s">
        <v>21</v>
      </c>
      <c r="F6408" t="s">
        <v>10359</v>
      </c>
      <c r="G6408">
        <v>70</v>
      </c>
      <c r="H6408">
        <v>1178407</v>
      </c>
    </row>
    <row r="6409" spans="1:8" hidden="1">
      <c r="A6409">
        <v>8.3000000000000007</v>
      </c>
      <c r="B6409">
        <v>2</v>
      </c>
      <c r="C6409" t="s">
        <v>10489</v>
      </c>
      <c r="D6409" t="s">
        <v>10490</v>
      </c>
      <c r="E6409" t="s">
        <v>21</v>
      </c>
      <c r="F6409" t="s">
        <v>10359</v>
      </c>
      <c r="G6409">
        <v>71</v>
      </c>
      <c r="H6409">
        <v>1178407</v>
      </c>
    </row>
    <row r="6410" spans="1:8" hidden="1">
      <c r="A6410">
        <v>8.1999999999999993</v>
      </c>
      <c r="B6410">
        <v>1</v>
      </c>
      <c r="C6410" t="s">
        <v>10441</v>
      </c>
      <c r="D6410" t="s">
        <v>10491</v>
      </c>
      <c r="E6410" t="s">
        <v>21</v>
      </c>
      <c r="F6410" t="s">
        <v>10359</v>
      </c>
      <c r="G6410">
        <v>72</v>
      </c>
      <c r="H6410">
        <v>1178407</v>
      </c>
    </row>
    <row r="6411" spans="1:8" hidden="1">
      <c r="A6411">
        <v>8.1</v>
      </c>
      <c r="B6411">
        <v>1</v>
      </c>
      <c r="C6411" t="s">
        <v>10492</v>
      </c>
      <c r="D6411" t="s">
        <v>10493</v>
      </c>
      <c r="E6411" t="s">
        <v>21</v>
      </c>
      <c r="F6411" t="s">
        <v>10359</v>
      </c>
      <c r="G6411">
        <v>73</v>
      </c>
      <c r="H6411">
        <v>1178407</v>
      </c>
    </row>
    <row r="6412" spans="1:8" hidden="1">
      <c r="A6412">
        <v>7.6</v>
      </c>
      <c r="B6412">
        <v>0</v>
      </c>
      <c r="C6412" t="s">
        <v>10414</v>
      </c>
      <c r="D6412" t="s">
        <v>10494</v>
      </c>
      <c r="E6412" t="s">
        <v>21</v>
      </c>
      <c r="F6412" t="s">
        <v>10359</v>
      </c>
      <c r="G6412">
        <v>74</v>
      </c>
      <c r="H6412">
        <v>1178407</v>
      </c>
    </row>
    <row r="6413" spans="1:8" hidden="1">
      <c r="A6413">
        <v>7.5</v>
      </c>
      <c r="B6413">
        <v>1</v>
      </c>
      <c r="C6413" t="s">
        <v>10495</v>
      </c>
      <c r="D6413" t="s">
        <v>10496</v>
      </c>
      <c r="E6413" t="s">
        <v>21</v>
      </c>
      <c r="F6413" t="s">
        <v>10359</v>
      </c>
      <c r="G6413">
        <v>75</v>
      </c>
      <c r="H6413">
        <v>1178407</v>
      </c>
    </row>
    <row r="6414" spans="1:8" hidden="1">
      <c r="A6414">
        <v>7.4</v>
      </c>
      <c r="B6414">
        <v>6</v>
      </c>
      <c r="C6414" t="s">
        <v>10497</v>
      </c>
      <c r="D6414" t="s">
        <v>10498</v>
      </c>
      <c r="E6414" t="s">
        <v>21</v>
      </c>
      <c r="F6414" t="s">
        <v>10359</v>
      </c>
      <c r="G6414">
        <v>76</v>
      </c>
      <c r="H6414">
        <v>1178407</v>
      </c>
    </row>
    <row r="6415" spans="1:8" hidden="1">
      <c r="A6415">
        <v>7.3</v>
      </c>
      <c r="B6415">
        <v>4</v>
      </c>
      <c r="C6415" t="s">
        <v>10499</v>
      </c>
      <c r="D6415" t="s">
        <v>10500</v>
      </c>
      <c r="E6415" t="s">
        <v>21</v>
      </c>
      <c r="F6415" t="s">
        <v>10359</v>
      </c>
      <c r="G6415">
        <v>77</v>
      </c>
      <c r="H6415">
        <v>1178407</v>
      </c>
    </row>
    <row r="6416" spans="1:8" hidden="1">
      <c r="A6416">
        <v>7.2</v>
      </c>
      <c r="B6416">
        <v>1</v>
      </c>
      <c r="C6416" t="s">
        <v>10418</v>
      </c>
      <c r="D6416" t="s">
        <v>10501</v>
      </c>
      <c r="E6416" t="s">
        <v>21</v>
      </c>
      <c r="F6416" t="s">
        <v>10359</v>
      </c>
      <c r="G6416">
        <v>78</v>
      </c>
      <c r="H6416">
        <v>1178407</v>
      </c>
    </row>
    <row r="6417" spans="1:8" hidden="1">
      <c r="A6417">
        <v>7.1</v>
      </c>
      <c r="B6417">
        <v>1</v>
      </c>
      <c r="C6417" t="s">
        <v>10495</v>
      </c>
      <c r="D6417" t="s">
        <v>10502</v>
      </c>
      <c r="E6417" t="s">
        <v>21</v>
      </c>
      <c r="F6417" t="s">
        <v>10359</v>
      </c>
      <c r="G6417">
        <v>79</v>
      </c>
      <c r="H6417">
        <v>1178407</v>
      </c>
    </row>
    <row r="6418" spans="1:8" hidden="1">
      <c r="A6418">
        <v>6.6</v>
      </c>
      <c r="B6418">
        <v>0</v>
      </c>
      <c r="C6418" t="s">
        <v>10472</v>
      </c>
      <c r="D6418" t="s">
        <v>10503</v>
      </c>
      <c r="E6418" t="s">
        <v>21</v>
      </c>
      <c r="F6418" t="s">
        <v>10359</v>
      </c>
      <c r="G6418">
        <v>80</v>
      </c>
      <c r="H6418">
        <v>1178407</v>
      </c>
    </row>
    <row r="6419" spans="1:8" hidden="1">
      <c r="A6419">
        <v>6.5</v>
      </c>
      <c r="B6419">
        <v>1</v>
      </c>
      <c r="C6419" t="s">
        <v>10492</v>
      </c>
      <c r="D6419" t="s">
        <v>10504</v>
      </c>
      <c r="E6419" t="s">
        <v>21</v>
      </c>
      <c r="F6419" t="s">
        <v>10359</v>
      </c>
      <c r="G6419">
        <v>81</v>
      </c>
      <c r="H6419">
        <v>1178407</v>
      </c>
    </row>
    <row r="6420" spans="1:8" hidden="1">
      <c r="A6420">
        <v>6.4</v>
      </c>
      <c r="B6420">
        <v>6</v>
      </c>
      <c r="C6420" t="s">
        <v>10505</v>
      </c>
      <c r="D6420" t="s">
        <v>10506</v>
      </c>
      <c r="E6420" t="s">
        <v>21</v>
      </c>
      <c r="F6420" t="s">
        <v>10359</v>
      </c>
      <c r="G6420">
        <v>82</v>
      </c>
      <c r="H6420">
        <v>1178407</v>
      </c>
    </row>
    <row r="6421" spans="1:8" hidden="1">
      <c r="A6421">
        <v>6.3</v>
      </c>
      <c r="B6421">
        <v>2</v>
      </c>
      <c r="C6421" t="s">
        <v>10489</v>
      </c>
      <c r="D6421" t="s">
        <v>10507</v>
      </c>
      <c r="E6421" t="s">
        <v>21</v>
      </c>
      <c r="F6421" t="s">
        <v>10359</v>
      </c>
      <c r="G6421">
        <v>83</v>
      </c>
      <c r="H6421">
        <v>1178407</v>
      </c>
    </row>
    <row r="6422" spans="1:8" hidden="1">
      <c r="A6422">
        <v>6.2</v>
      </c>
      <c r="B6422">
        <v>1</v>
      </c>
      <c r="C6422" t="s">
        <v>10441</v>
      </c>
      <c r="D6422" t="s">
        <v>10508</v>
      </c>
      <c r="E6422" t="s">
        <v>21</v>
      </c>
      <c r="F6422" t="s">
        <v>10359</v>
      </c>
      <c r="G6422">
        <v>84</v>
      </c>
      <c r="H6422">
        <v>1178407</v>
      </c>
    </row>
    <row r="6423" spans="1:8" hidden="1">
      <c r="A6423">
        <v>6.1</v>
      </c>
      <c r="B6423">
        <v>1</v>
      </c>
      <c r="C6423" t="s">
        <v>10492</v>
      </c>
      <c r="D6423" t="s">
        <v>10509</v>
      </c>
      <c r="E6423" t="s">
        <v>21</v>
      </c>
      <c r="F6423" t="s">
        <v>10359</v>
      </c>
      <c r="G6423">
        <v>85</v>
      </c>
      <c r="H6423">
        <v>1178407</v>
      </c>
    </row>
    <row r="6424" spans="1:8" hidden="1">
      <c r="A6424">
        <v>5.6</v>
      </c>
      <c r="B6424">
        <v>0</v>
      </c>
      <c r="C6424" t="s">
        <v>10405</v>
      </c>
      <c r="D6424" t="s">
        <v>10510</v>
      </c>
      <c r="E6424" t="s">
        <v>21</v>
      </c>
      <c r="F6424" t="s">
        <v>10359</v>
      </c>
      <c r="G6424">
        <v>86</v>
      </c>
      <c r="H6424">
        <v>1178407</v>
      </c>
    </row>
    <row r="6425" spans="1:8" hidden="1">
      <c r="A6425">
        <v>5.5</v>
      </c>
      <c r="B6425">
        <v>1</v>
      </c>
      <c r="C6425" t="s">
        <v>10511</v>
      </c>
      <c r="D6425" t="s">
        <v>10512</v>
      </c>
      <c r="E6425" t="s">
        <v>21</v>
      </c>
      <c r="F6425" t="s">
        <v>10359</v>
      </c>
      <c r="G6425">
        <v>87</v>
      </c>
      <c r="H6425">
        <v>1178407</v>
      </c>
    </row>
    <row r="6426" spans="1:8" hidden="1">
      <c r="A6426">
        <v>5.4</v>
      </c>
      <c r="B6426" t="s">
        <v>8</v>
      </c>
      <c r="C6426" t="s">
        <v>10513</v>
      </c>
      <c r="D6426" t="s">
        <v>10514</v>
      </c>
      <c r="E6426" t="s">
        <v>21</v>
      </c>
      <c r="F6426" t="s">
        <v>10359</v>
      </c>
      <c r="G6426">
        <v>88</v>
      </c>
      <c r="H6426">
        <v>1178407</v>
      </c>
    </row>
    <row r="6427" spans="1:8" hidden="1">
      <c r="A6427">
        <v>5.3</v>
      </c>
      <c r="B6427" t="s">
        <v>26</v>
      </c>
      <c r="C6427" t="s">
        <v>10515</v>
      </c>
      <c r="D6427" t="s">
        <v>10516</v>
      </c>
      <c r="E6427" t="s">
        <v>21</v>
      </c>
      <c r="F6427" t="s">
        <v>10359</v>
      </c>
      <c r="G6427">
        <v>89</v>
      </c>
      <c r="H6427">
        <v>1178407</v>
      </c>
    </row>
    <row r="6428" spans="1:8" hidden="1">
      <c r="A6428">
        <v>5.2</v>
      </c>
      <c r="B6428">
        <v>0</v>
      </c>
      <c r="C6428" t="s">
        <v>10517</v>
      </c>
      <c r="D6428" t="s">
        <v>10518</v>
      </c>
      <c r="E6428" t="s">
        <v>21</v>
      </c>
      <c r="F6428" t="s">
        <v>10359</v>
      </c>
      <c r="G6428">
        <v>90</v>
      </c>
      <c r="H6428">
        <v>1178407</v>
      </c>
    </row>
    <row r="6429" spans="1:8" hidden="1">
      <c r="A6429">
        <v>5.0999999999999996</v>
      </c>
      <c r="B6429">
        <v>0</v>
      </c>
      <c r="C6429" t="s">
        <v>10517</v>
      </c>
      <c r="D6429" t="s">
        <v>10519</v>
      </c>
      <c r="E6429" t="s">
        <v>21</v>
      </c>
      <c r="F6429" t="s">
        <v>10359</v>
      </c>
      <c r="G6429">
        <v>91</v>
      </c>
      <c r="H6429">
        <v>1178407</v>
      </c>
    </row>
    <row r="6430" spans="1:8" hidden="1">
      <c r="A6430">
        <v>4.5999999999999996</v>
      </c>
      <c r="B6430">
        <v>1</v>
      </c>
      <c r="C6430" t="s">
        <v>10520</v>
      </c>
      <c r="D6430" t="s">
        <v>10521</v>
      </c>
      <c r="E6430" t="s">
        <v>21</v>
      </c>
      <c r="F6430" t="s">
        <v>10359</v>
      </c>
      <c r="G6430">
        <v>92</v>
      </c>
      <c r="H6430">
        <v>1178407</v>
      </c>
    </row>
    <row r="6431" spans="1:8" hidden="1">
      <c r="A6431">
        <v>4.5</v>
      </c>
      <c r="B6431">
        <v>6</v>
      </c>
      <c r="C6431" t="s">
        <v>10522</v>
      </c>
      <c r="D6431" t="s">
        <v>10523</v>
      </c>
      <c r="E6431" t="s">
        <v>21</v>
      </c>
      <c r="F6431" t="s">
        <v>10359</v>
      </c>
      <c r="G6431">
        <v>93</v>
      </c>
      <c r="H6431">
        <v>1178407</v>
      </c>
    </row>
    <row r="6432" spans="1:8" hidden="1">
      <c r="A6432">
        <v>4.4000000000000004</v>
      </c>
      <c r="B6432">
        <v>4</v>
      </c>
      <c r="C6432" t="s">
        <v>10524</v>
      </c>
      <c r="D6432" t="s">
        <v>10525</v>
      </c>
      <c r="E6432" t="s">
        <v>21</v>
      </c>
      <c r="F6432" t="s">
        <v>10359</v>
      </c>
      <c r="G6432">
        <v>94</v>
      </c>
      <c r="H6432">
        <v>1178407</v>
      </c>
    </row>
    <row r="6433" spans="1:8" hidden="1">
      <c r="A6433">
        <v>4.3</v>
      </c>
      <c r="B6433">
        <v>1</v>
      </c>
      <c r="C6433" t="s">
        <v>10526</v>
      </c>
      <c r="D6433" t="s">
        <v>10527</v>
      </c>
      <c r="E6433" t="s">
        <v>21</v>
      </c>
      <c r="F6433" t="s">
        <v>10359</v>
      </c>
      <c r="G6433">
        <v>95</v>
      </c>
      <c r="H6433">
        <v>1178407</v>
      </c>
    </row>
    <row r="6434" spans="1:8" hidden="1">
      <c r="A6434">
        <v>4.2</v>
      </c>
      <c r="B6434">
        <v>0</v>
      </c>
      <c r="C6434" t="s">
        <v>10528</v>
      </c>
      <c r="D6434" t="s">
        <v>10529</v>
      </c>
      <c r="E6434" t="s">
        <v>21</v>
      </c>
      <c r="F6434" t="s">
        <v>10359</v>
      </c>
      <c r="G6434">
        <v>96</v>
      </c>
      <c r="H6434">
        <v>1178407</v>
      </c>
    </row>
    <row r="6435" spans="1:8" hidden="1">
      <c r="A6435">
        <v>4.0999999999999996</v>
      </c>
      <c r="B6435">
        <v>1</v>
      </c>
      <c r="C6435" t="s">
        <v>10520</v>
      </c>
      <c r="D6435" t="s">
        <v>10530</v>
      </c>
      <c r="E6435" t="s">
        <v>21</v>
      </c>
      <c r="F6435" t="s">
        <v>10359</v>
      </c>
      <c r="G6435">
        <v>97</v>
      </c>
      <c r="H6435">
        <v>1178407</v>
      </c>
    </row>
    <row r="6436" spans="1:8" hidden="1">
      <c r="A6436">
        <v>3.6</v>
      </c>
      <c r="B6436">
        <v>0</v>
      </c>
      <c r="C6436" t="s">
        <v>10405</v>
      </c>
      <c r="D6436" t="s">
        <v>10531</v>
      </c>
      <c r="E6436" t="s">
        <v>21</v>
      </c>
      <c r="F6436" t="s">
        <v>10359</v>
      </c>
      <c r="G6436">
        <v>98</v>
      </c>
      <c r="H6436">
        <v>1178407</v>
      </c>
    </row>
    <row r="6437" spans="1:8" hidden="1">
      <c r="A6437">
        <v>3.5</v>
      </c>
      <c r="B6437">
        <v>0</v>
      </c>
      <c r="C6437" t="s">
        <v>10405</v>
      </c>
      <c r="D6437" t="s">
        <v>10532</v>
      </c>
      <c r="E6437" t="s">
        <v>21</v>
      </c>
      <c r="F6437" t="s">
        <v>10359</v>
      </c>
      <c r="G6437">
        <v>99</v>
      </c>
      <c r="H6437">
        <v>1178407</v>
      </c>
    </row>
    <row r="6438" spans="1:8" hidden="1">
      <c r="A6438">
        <v>3.4</v>
      </c>
      <c r="B6438">
        <v>0</v>
      </c>
      <c r="C6438" t="s">
        <v>10405</v>
      </c>
      <c r="D6438" t="s">
        <v>10533</v>
      </c>
      <c r="E6438" t="s">
        <v>21</v>
      </c>
      <c r="F6438" t="s">
        <v>10359</v>
      </c>
      <c r="G6438">
        <v>100</v>
      </c>
      <c r="H6438">
        <v>1178407</v>
      </c>
    </row>
    <row r="6439" spans="1:8" hidden="1">
      <c r="A6439">
        <v>3.3</v>
      </c>
      <c r="B6439">
        <v>1</v>
      </c>
      <c r="C6439" t="s">
        <v>10534</v>
      </c>
      <c r="D6439" t="s">
        <v>10535</v>
      </c>
      <c r="E6439" t="s">
        <v>21</v>
      </c>
      <c r="F6439" t="s">
        <v>10359</v>
      </c>
      <c r="G6439">
        <v>101</v>
      </c>
      <c r="H6439">
        <v>1178407</v>
      </c>
    </row>
    <row r="6440" spans="1:8" hidden="1">
      <c r="A6440">
        <v>3.2</v>
      </c>
      <c r="B6440">
        <v>0</v>
      </c>
      <c r="C6440" t="s">
        <v>10517</v>
      </c>
      <c r="D6440" t="s">
        <v>10536</v>
      </c>
      <c r="E6440" t="s">
        <v>21</v>
      </c>
      <c r="F6440" t="s">
        <v>10359</v>
      </c>
      <c r="G6440">
        <v>102</v>
      </c>
      <c r="H6440">
        <v>1178407</v>
      </c>
    </row>
    <row r="6441" spans="1:8" hidden="1">
      <c r="A6441">
        <v>3.1</v>
      </c>
      <c r="B6441">
        <v>1</v>
      </c>
      <c r="C6441" t="s">
        <v>10400</v>
      </c>
      <c r="D6441" t="s">
        <v>10537</v>
      </c>
      <c r="E6441" t="s">
        <v>21</v>
      </c>
      <c r="F6441" t="s">
        <v>10359</v>
      </c>
      <c r="G6441">
        <v>103</v>
      </c>
      <c r="H6441">
        <v>1178407</v>
      </c>
    </row>
    <row r="6442" spans="1:8" hidden="1">
      <c r="A6442">
        <v>2.6</v>
      </c>
      <c r="B6442">
        <v>0</v>
      </c>
      <c r="C6442" t="s">
        <v>10538</v>
      </c>
      <c r="D6442" t="s">
        <v>10539</v>
      </c>
      <c r="E6442" t="s">
        <v>21</v>
      </c>
      <c r="F6442" t="s">
        <v>10359</v>
      </c>
      <c r="G6442">
        <v>104</v>
      </c>
      <c r="H6442">
        <v>1178407</v>
      </c>
    </row>
    <row r="6443" spans="1:8" hidden="1">
      <c r="A6443">
        <v>2.5</v>
      </c>
      <c r="B6443">
        <v>4</v>
      </c>
      <c r="C6443" t="s">
        <v>10524</v>
      </c>
      <c r="D6443" t="s">
        <v>10540</v>
      </c>
      <c r="E6443" t="s">
        <v>21</v>
      </c>
      <c r="F6443" t="s">
        <v>10359</v>
      </c>
      <c r="G6443">
        <v>105</v>
      </c>
      <c r="H6443">
        <v>1178407</v>
      </c>
    </row>
    <row r="6444" spans="1:8" hidden="1">
      <c r="A6444">
        <v>2.4</v>
      </c>
      <c r="B6444">
        <v>0</v>
      </c>
      <c r="C6444" t="s">
        <v>10538</v>
      </c>
      <c r="D6444" t="s">
        <v>10541</v>
      </c>
      <c r="E6444" t="s">
        <v>21</v>
      </c>
      <c r="F6444" t="s">
        <v>10359</v>
      </c>
      <c r="G6444">
        <v>106</v>
      </c>
      <c r="H6444">
        <v>1178407</v>
      </c>
    </row>
    <row r="6445" spans="1:8" hidden="1">
      <c r="A6445">
        <v>2.2999999999999998</v>
      </c>
      <c r="B6445">
        <v>1</v>
      </c>
      <c r="C6445" t="s">
        <v>10526</v>
      </c>
      <c r="D6445" t="s">
        <v>10542</v>
      </c>
      <c r="E6445" t="s">
        <v>21</v>
      </c>
      <c r="F6445" t="s">
        <v>10359</v>
      </c>
      <c r="G6445">
        <v>107</v>
      </c>
      <c r="H6445">
        <v>1178407</v>
      </c>
    </row>
    <row r="6446" spans="1:8" hidden="1">
      <c r="A6446">
        <v>2.2000000000000002</v>
      </c>
      <c r="B6446">
        <v>0</v>
      </c>
      <c r="C6446" t="s">
        <v>10528</v>
      </c>
      <c r="D6446" t="s">
        <v>10543</v>
      </c>
      <c r="E6446" t="s">
        <v>21</v>
      </c>
      <c r="F6446" t="s">
        <v>10359</v>
      </c>
      <c r="G6446">
        <v>108</v>
      </c>
      <c r="H6446">
        <v>1178407</v>
      </c>
    </row>
    <row r="6447" spans="1:8" hidden="1">
      <c r="A6447">
        <v>2.1</v>
      </c>
      <c r="B6447">
        <v>0</v>
      </c>
      <c r="C6447" t="s">
        <v>10528</v>
      </c>
      <c r="D6447" t="s">
        <v>10544</v>
      </c>
      <c r="E6447" t="s">
        <v>21</v>
      </c>
      <c r="F6447" t="s">
        <v>10359</v>
      </c>
      <c r="G6447">
        <v>109</v>
      </c>
      <c r="H6447">
        <v>1178407</v>
      </c>
    </row>
    <row r="6448" spans="1:8" hidden="1">
      <c r="A6448">
        <v>1.6</v>
      </c>
      <c r="B6448">
        <v>0</v>
      </c>
      <c r="C6448" t="s">
        <v>10545</v>
      </c>
      <c r="D6448" t="s">
        <v>10546</v>
      </c>
      <c r="E6448" t="s">
        <v>21</v>
      </c>
      <c r="F6448" t="s">
        <v>10359</v>
      </c>
      <c r="G6448">
        <v>110</v>
      </c>
      <c r="H6448">
        <v>1178407</v>
      </c>
    </row>
    <row r="6449" spans="1:8" hidden="1">
      <c r="A6449">
        <v>1.5</v>
      </c>
      <c r="B6449">
        <v>6</v>
      </c>
      <c r="C6449" t="s">
        <v>10547</v>
      </c>
      <c r="D6449" t="s">
        <v>10548</v>
      </c>
      <c r="E6449" t="s">
        <v>21</v>
      </c>
      <c r="F6449" t="s">
        <v>10359</v>
      </c>
      <c r="G6449">
        <v>111</v>
      </c>
      <c r="H6449">
        <v>1178407</v>
      </c>
    </row>
    <row r="6450" spans="1:8" hidden="1">
      <c r="A6450">
        <v>1.4</v>
      </c>
      <c r="B6450">
        <v>6</v>
      </c>
      <c r="C6450" t="s">
        <v>10547</v>
      </c>
      <c r="D6450" t="s">
        <v>10549</v>
      </c>
      <c r="E6450" t="s">
        <v>21</v>
      </c>
      <c r="F6450" t="s">
        <v>10359</v>
      </c>
      <c r="G6450">
        <v>112</v>
      </c>
      <c r="H6450">
        <v>1178407</v>
      </c>
    </row>
    <row r="6451" spans="1:8" hidden="1">
      <c r="A6451">
        <v>1.3</v>
      </c>
      <c r="B6451">
        <v>0</v>
      </c>
      <c r="C6451" t="s">
        <v>10545</v>
      </c>
      <c r="D6451" t="s">
        <v>10550</v>
      </c>
      <c r="E6451" t="s">
        <v>21</v>
      </c>
      <c r="F6451" t="s">
        <v>10359</v>
      </c>
      <c r="G6451">
        <v>113</v>
      </c>
      <c r="H6451">
        <v>1178407</v>
      </c>
    </row>
    <row r="6452" spans="1:8" hidden="1">
      <c r="A6452">
        <v>1.2</v>
      </c>
      <c r="B6452">
        <v>0</v>
      </c>
      <c r="C6452" t="s">
        <v>10545</v>
      </c>
      <c r="D6452" t="s">
        <v>10551</v>
      </c>
      <c r="E6452" t="s">
        <v>21</v>
      </c>
      <c r="F6452" t="s">
        <v>10359</v>
      </c>
      <c r="G6452">
        <v>114</v>
      </c>
      <c r="H6452">
        <v>1178407</v>
      </c>
    </row>
    <row r="6453" spans="1:8" hidden="1">
      <c r="A6453">
        <v>1.1000000000000001</v>
      </c>
      <c r="B6453">
        <v>0</v>
      </c>
      <c r="C6453" t="s">
        <v>10545</v>
      </c>
      <c r="D6453" t="s">
        <v>10552</v>
      </c>
      <c r="E6453" t="s">
        <v>21</v>
      </c>
      <c r="F6453" t="s">
        <v>10359</v>
      </c>
      <c r="G6453">
        <v>115</v>
      </c>
      <c r="H6453">
        <v>1178407</v>
      </c>
    </row>
    <row r="6454" spans="1:8" hidden="1">
      <c r="A6454">
        <v>0.6</v>
      </c>
      <c r="B6454">
        <v>0</v>
      </c>
      <c r="C6454" t="s">
        <v>10528</v>
      </c>
      <c r="D6454" t="s">
        <v>10553</v>
      </c>
      <c r="E6454" t="s">
        <v>21</v>
      </c>
      <c r="F6454" t="s">
        <v>10359</v>
      </c>
      <c r="G6454">
        <v>116</v>
      </c>
      <c r="H6454">
        <v>1178407</v>
      </c>
    </row>
    <row r="6455" spans="1:8" hidden="1">
      <c r="A6455">
        <v>0.5</v>
      </c>
      <c r="B6455">
        <v>1</v>
      </c>
      <c r="C6455" t="s">
        <v>10520</v>
      </c>
      <c r="D6455" t="s">
        <v>10554</v>
      </c>
      <c r="E6455" t="s">
        <v>21</v>
      </c>
      <c r="F6455" t="s">
        <v>10359</v>
      </c>
      <c r="G6455">
        <v>117</v>
      </c>
      <c r="H6455">
        <v>1178407</v>
      </c>
    </row>
    <row r="6456" spans="1:8" hidden="1">
      <c r="A6456">
        <v>0.4</v>
      </c>
      <c r="B6456">
        <v>0</v>
      </c>
      <c r="C6456" t="s">
        <v>10538</v>
      </c>
      <c r="D6456" t="s">
        <v>10555</v>
      </c>
      <c r="E6456" t="s">
        <v>21</v>
      </c>
      <c r="F6456" t="s">
        <v>10359</v>
      </c>
      <c r="G6456">
        <v>118</v>
      </c>
      <c r="H6456">
        <v>1178407</v>
      </c>
    </row>
    <row r="6457" spans="1:8" hidden="1">
      <c r="A6457">
        <v>0.3</v>
      </c>
      <c r="B6457">
        <v>0</v>
      </c>
      <c r="C6457" t="s">
        <v>10538</v>
      </c>
      <c r="D6457" t="s">
        <v>10556</v>
      </c>
      <c r="E6457" t="s">
        <v>21</v>
      </c>
      <c r="F6457" t="s">
        <v>10359</v>
      </c>
      <c r="G6457">
        <v>119</v>
      </c>
      <c r="H6457">
        <v>1178407</v>
      </c>
    </row>
    <row r="6458" spans="1:8" hidden="1">
      <c r="A6458">
        <v>0.2</v>
      </c>
      <c r="B6458">
        <v>1</v>
      </c>
      <c r="C6458" t="s">
        <v>10526</v>
      </c>
      <c r="D6458" t="s">
        <v>10557</v>
      </c>
      <c r="E6458" t="s">
        <v>21</v>
      </c>
      <c r="F6458" t="s">
        <v>10359</v>
      </c>
      <c r="G6458">
        <v>120</v>
      </c>
      <c r="H6458">
        <v>1178407</v>
      </c>
    </row>
    <row r="6459" spans="1:8" hidden="1">
      <c r="A6459">
        <v>0.1</v>
      </c>
      <c r="B6459">
        <v>0</v>
      </c>
      <c r="C6459" t="s">
        <v>10528</v>
      </c>
      <c r="D6459" t="s">
        <v>10558</v>
      </c>
      <c r="E6459" t="s">
        <v>21</v>
      </c>
      <c r="F6459" t="s">
        <v>10359</v>
      </c>
      <c r="G6459">
        <v>121</v>
      </c>
      <c r="H6459">
        <v>1178407</v>
      </c>
    </row>
    <row r="6460" spans="1:8" hidden="1">
      <c r="A6460">
        <v>18.600000000000001</v>
      </c>
      <c r="B6460">
        <v>1</v>
      </c>
      <c r="C6460" t="s">
        <v>10559</v>
      </c>
      <c r="D6460" t="s">
        <v>10560</v>
      </c>
      <c r="E6460" t="s">
        <v>21</v>
      </c>
      <c r="F6460" t="s">
        <v>10561</v>
      </c>
      <c r="G6460">
        <v>0</v>
      </c>
      <c r="H6460">
        <v>1178406</v>
      </c>
    </row>
    <row r="6461" spans="1:8" hidden="1">
      <c r="A6461">
        <v>18.600000000000001</v>
      </c>
      <c r="B6461" t="s">
        <v>108</v>
      </c>
      <c r="C6461" t="s">
        <v>10562</v>
      </c>
      <c r="D6461" t="s">
        <v>10563</v>
      </c>
      <c r="E6461" t="s">
        <v>21</v>
      </c>
      <c r="F6461" t="s">
        <v>10561</v>
      </c>
      <c r="G6461">
        <v>1</v>
      </c>
      <c r="H6461">
        <v>1178406</v>
      </c>
    </row>
    <row r="6462" spans="1:8" hidden="1">
      <c r="A6462">
        <v>18.5</v>
      </c>
      <c r="B6462">
        <v>6</v>
      </c>
      <c r="C6462" t="s">
        <v>10564</v>
      </c>
      <c r="D6462" t="s">
        <v>10565</v>
      </c>
      <c r="E6462" t="s">
        <v>10566</v>
      </c>
      <c r="F6462" t="s">
        <v>10561</v>
      </c>
      <c r="G6462">
        <v>2</v>
      </c>
      <c r="H6462">
        <v>1178406</v>
      </c>
    </row>
    <row r="6463" spans="1:8" hidden="1">
      <c r="A6463">
        <v>18.399999999999999</v>
      </c>
      <c r="B6463">
        <v>4</v>
      </c>
      <c r="C6463" t="s">
        <v>10567</v>
      </c>
      <c r="D6463" t="s">
        <v>10568</v>
      </c>
      <c r="E6463" t="s">
        <v>21</v>
      </c>
      <c r="F6463" t="s">
        <v>10561</v>
      </c>
      <c r="G6463">
        <v>3</v>
      </c>
      <c r="H6463">
        <v>1178406</v>
      </c>
    </row>
    <row r="6464" spans="1:8" hidden="1">
      <c r="A6464">
        <v>18.3</v>
      </c>
      <c r="B6464">
        <v>4</v>
      </c>
      <c r="C6464" t="s">
        <v>10567</v>
      </c>
      <c r="D6464" t="s">
        <v>10569</v>
      </c>
      <c r="E6464" t="s">
        <v>1042</v>
      </c>
      <c r="F6464" t="s">
        <v>10561</v>
      </c>
      <c r="G6464">
        <v>4</v>
      </c>
      <c r="H6464">
        <v>1178406</v>
      </c>
    </row>
    <row r="6465" spans="1:8" hidden="1">
      <c r="A6465">
        <v>18.2</v>
      </c>
      <c r="B6465">
        <v>6</v>
      </c>
      <c r="C6465" t="s">
        <v>10564</v>
      </c>
      <c r="D6465" t="s">
        <v>10570</v>
      </c>
      <c r="E6465" t="s">
        <v>10571</v>
      </c>
      <c r="F6465" t="s">
        <v>10561</v>
      </c>
      <c r="G6465">
        <v>5</v>
      </c>
      <c r="H6465">
        <v>1178406</v>
      </c>
    </row>
    <row r="6466" spans="1:8" hidden="1">
      <c r="A6466">
        <v>18.100000000000001</v>
      </c>
      <c r="B6466">
        <v>0</v>
      </c>
      <c r="C6466" t="s">
        <v>10572</v>
      </c>
      <c r="D6466" t="s">
        <v>10573</v>
      </c>
      <c r="E6466" t="s">
        <v>21</v>
      </c>
      <c r="F6466" t="s">
        <v>10561</v>
      </c>
      <c r="G6466">
        <v>6</v>
      </c>
      <c r="H6466">
        <v>1178406</v>
      </c>
    </row>
    <row r="6467" spans="1:8" hidden="1">
      <c r="A6467">
        <v>17.600000000000001</v>
      </c>
      <c r="B6467">
        <v>1</v>
      </c>
      <c r="C6467" t="s">
        <v>10574</v>
      </c>
      <c r="D6467" t="s">
        <v>10575</v>
      </c>
      <c r="E6467" t="s">
        <v>21</v>
      </c>
      <c r="F6467" t="s">
        <v>10561</v>
      </c>
      <c r="G6467">
        <v>7</v>
      </c>
      <c r="H6467">
        <v>1178406</v>
      </c>
    </row>
    <row r="6468" spans="1:8" hidden="1">
      <c r="A6468">
        <v>17.600000000000001</v>
      </c>
      <c r="B6468" t="s">
        <v>108</v>
      </c>
      <c r="C6468" t="s">
        <v>10576</v>
      </c>
      <c r="D6468" t="s">
        <v>10577</v>
      </c>
      <c r="E6468" t="s">
        <v>21</v>
      </c>
      <c r="F6468" t="s">
        <v>10561</v>
      </c>
      <c r="G6468">
        <v>8</v>
      </c>
      <c r="H6468">
        <v>1178406</v>
      </c>
    </row>
    <row r="6469" spans="1:8" hidden="1">
      <c r="A6469">
        <v>17.5</v>
      </c>
      <c r="B6469" t="s">
        <v>8</v>
      </c>
      <c r="C6469" t="s">
        <v>10578</v>
      </c>
      <c r="D6469" t="s">
        <v>10579</v>
      </c>
      <c r="E6469" t="s">
        <v>21</v>
      </c>
      <c r="F6469" t="s">
        <v>10561</v>
      </c>
      <c r="G6469">
        <v>9</v>
      </c>
      <c r="H6469">
        <v>1178406</v>
      </c>
    </row>
    <row r="6470" spans="1:8" hidden="1">
      <c r="A6470">
        <v>17.399999999999999</v>
      </c>
      <c r="B6470">
        <v>1</v>
      </c>
      <c r="C6470" t="s">
        <v>10574</v>
      </c>
      <c r="D6470" t="s">
        <v>10580</v>
      </c>
      <c r="E6470" t="s">
        <v>21</v>
      </c>
      <c r="F6470" t="s">
        <v>10561</v>
      </c>
      <c r="G6470">
        <v>10</v>
      </c>
      <c r="H6470">
        <v>1178406</v>
      </c>
    </row>
    <row r="6471" spans="1:8" hidden="1">
      <c r="A6471">
        <v>17.399999999999999</v>
      </c>
      <c r="B6471" t="s">
        <v>108</v>
      </c>
      <c r="C6471" t="s">
        <v>10576</v>
      </c>
      <c r="D6471" t="s">
        <v>10581</v>
      </c>
      <c r="E6471" t="s">
        <v>21</v>
      </c>
      <c r="F6471" t="s">
        <v>10561</v>
      </c>
      <c r="G6471">
        <v>11</v>
      </c>
      <c r="H6471">
        <v>1178406</v>
      </c>
    </row>
    <row r="6472" spans="1:8" hidden="1">
      <c r="A6472">
        <v>17.3</v>
      </c>
      <c r="B6472">
        <v>0</v>
      </c>
      <c r="C6472" t="s">
        <v>10582</v>
      </c>
      <c r="D6472" t="s">
        <v>10583</v>
      </c>
      <c r="E6472" t="s">
        <v>21</v>
      </c>
      <c r="F6472" t="s">
        <v>10561</v>
      </c>
      <c r="G6472">
        <v>12</v>
      </c>
      <c r="H6472">
        <v>1178406</v>
      </c>
    </row>
    <row r="6473" spans="1:8" hidden="1">
      <c r="A6473">
        <v>17.2</v>
      </c>
      <c r="B6473">
        <v>4</v>
      </c>
      <c r="C6473" t="s">
        <v>10584</v>
      </c>
      <c r="D6473" t="s">
        <v>10585</v>
      </c>
      <c r="E6473" t="s">
        <v>21</v>
      </c>
      <c r="F6473" t="s">
        <v>10561</v>
      </c>
      <c r="G6473">
        <v>13</v>
      </c>
      <c r="H6473">
        <v>1178406</v>
      </c>
    </row>
    <row r="6474" spans="1:8" hidden="1">
      <c r="A6474">
        <v>17.100000000000001</v>
      </c>
      <c r="B6474">
        <v>1</v>
      </c>
      <c r="C6474" t="s">
        <v>10586</v>
      </c>
      <c r="D6474" t="s">
        <v>10587</v>
      </c>
      <c r="E6474" t="s">
        <v>21</v>
      </c>
      <c r="F6474" t="s">
        <v>10561</v>
      </c>
      <c r="G6474">
        <v>14</v>
      </c>
      <c r="H6474">
        <v>1178406</v>
      </c>
    </row>
    <row r="6475" spans="1:8" hidden="1">
      <c r="A6475">
        <v>16.600000000000001</v>
      </c>
      <c r="B6475">
        <v>4</v>
      </c>
      <c r="C6475" t="s">
        <v>10588</v>
      </c>
      <c r="D6475" t="s">
        <v>10589</v>
      </c>
      <c r="E6475" t="s">
        <v>10590</v>
      </c>
      <c r="F6475" t="s">
        <v>10561</v>
      </c>
      <c r="G6475">
        <v>15</v>
      </c>
      <c r="H6475">
        <v>1178406</v>
      </c>
    </row>
    <row r="6476" spans="1:8" hidden="1">
      <c r="A6476">
        <v>16.5</v>
      </c>
      <c r="B6476">
        <v>1</v>
      </c>
      <c r="C6476" t="s">
        <v>10591</v>
      </c>
      <c r="D6476" t="s">
        <v>10592</v>
      </c>
      <c r="E6476" t="s">
        <v>21</v>
      </c>
      <c r="F6476" t="s">
        <v>10561</v>
      </c>
      <c r="G6476">
        <v>16</v>
      </c>
      <c r="H6476">
        <v>1178406</v>
      </c>
    </row>
    <row r="6477" spans="1:8" hidden="1">
      <c r="A6477">
        <v>16.399999999999999</v>
      </c>
      <c r="B6477">
        <v>1</v>
      </c>
      <c r="C6477" t="s">
        <v>10593</v>
      </c>
      <c r="D6477" t="s">
        <v>10594</v>
      </c>
      <c r="E6477" t="s">
        <v>21</v>
      </c>
      <c r="F6477" t="s">
        <v>10561</v>
      </c>
      <c r="G6477">
        <v>17</v>
      </c>
      <c r="H6477">
        <v>1178406</v>
      </c>
    </row>
    <row r="6478" spans="1:8" hidden="1">
      <c r="A6478">
        <v>16.3</v>
      </c>
      <c r="B6478">
        <v>0</v>
      </c>
      <c r="C6478" t="s">
        <v>10595</v>
      </c>
      <c r="D6478" t="s">
        <v>10596</v>
      </c>
      <c r="E6478" t="s">
        <v>21</v>
      </c>
      <c r="F6478" t="s">
        <v>10561</v>
      </c>
      <c r="G6478">
        <v>18</v>
      </c>
      <c r="H6478">
        <v>1178406</v>
      </c>
    </row>
    <row r="6479" spans="1:8" hidden="1">
      <c r="A6479">
        <v>16.2</v>
      </c>
      <c r="B6479">
        <v>0</v>
      </c>
      <c r="C6479" t="s">
        <v>10595</v>
      </c>
      <c r="D6479" t="s">
        <v>10597</v>
      </c>
      <c r="E6479" t="s">
        <v>3224</v>
      </c>
      <c r="F6479" t="s">
        <v>10561</v>
      </c>
      <c r="G6479">
        <v>19</v>
      </c>
      <c r="H6479">
        <v>1178406</v>
      </c>
    </row>
    <row r="6480" spans="1:8" hidden="1">
      <c r="A6480">
        <v>16.100000000000001</v>
      </c>
      <c r="B6480">
        <v>4</v>
      </c>
      <c r="C6480" t="s">
        <v>10588</v>
      </c>
      <c r="D6480" t="s">
        <v>10598</v>
      </c>
      <c r="E6480" t="s">
        <v>10599</v>
      </c>
      <c r="F6480" t="s">
        <v>10561</v>
      </c>
      <c r="G6480">
        <v>20</v>
      </c>
      <c r="H6480">
        <v>1178406</v>
      </c>
    </row>
    <row r="6481" spans="1:8" hidden="1">
      <c r="A6481">
        <v>15.6</v>
      </c>
      <c r="B6481">
        <v>1</v>
      </c>
      <c r="C6481" t="s">
        <v>10600</v>
      </c>
      <c r="D6481" t="s">
        <v>10601</v>
      </c>
      <c r="E6481" t="s">
        <v>21</v>
      </c>
      <c r="F6481" t="s">
        <v>10561</v>
      </c>
      <c r="G6481">
        <v>21</v>
      </c>
      <c r="H6481">
        <v>1178406</v>
      </c>
    </row>
    <row r="6482" spans="1:8" hidden="1">
      <c r="A6482">
        <v>15.5</v>
      </c>
      <c r="B6482">
        <v>1</v>
      </c>
      <c r="C6482" t="s">
        <v>10602</v>
      </c>
      <c r="D6482" t="s">
        <v>10603</v>
      </c>
      <c r="E6482" t="s">
        <v>21</v>
      </c>
      <c r="F6482" t="s">
        <v>10561</v>
      </c>
      <c r="G6482">
        <v>22</v>
      </c>
      <c r="H6482">
        <v>1178406</v>
      </c>
    </row>
    <row r="6483" spans="1:8" hidden="1">
      <c r="A6483">
        <v>15.4</v>
      </c>
      <c r="B6483">
        <v>0</v>
      </c>
      <c r="C6483" t="s">
        <v>10604</v>
      </c>
      <c r="D6483" t="s">
        <v>10605</v>
      </c>
      <c r="E6483" t="s">
        <v>21</v>
      </c>
      <c r="F6483" t="s">
        <v>10561</v>
      </c>
      <c r="G6483">
        <v>23</v>
      </c>
      <c r="H6483">
        <v>1178406</v>
      </c>
    </row>
    <row r="6484" spans="1:8" hidden="1">
      <c r="A6484">
        <v>15.3</v>
      </c>
      <c r="B6484" t="s">
        <v>8</v>
      </c>
      <c r="C6484" t="s">
        <v>10606</v>
      </c>
      <c r="D6484" t="s">
        <v>10607</v>
      </c>
      <c r="E6484" t="s">
        <v>10608</v>
      </c>
      <c r="F6484" t="s">
        <v>10561</v>
      </c>
      <c r="G6484">
        <v>24</v>
      </c>
      <c r="H6484">
        <v>1178406</v>
      </c>
    </row>
    <row r="6485" spans="1:8" hidden="1">
      <c r="A6485">
        <v>15.2</v>
      </c>
      <c r="B6485">
        <v>2</v>
      </c>
      <c r="C6485" t="s">
        <v>10609</v>
      </c>
      <c r="D6485" t="s">
        <v>10610</v>
      </c>
      <c r="E6485" t="s">
        <v>21</v>
      </c>
      <c r="F6485" t="s">
        <v>10561</v>
      </c>
      <c r="G6485">
        <v>25</v>
      </c>
      <c r="H6485">
        <v>1178406</v>
      </c>
    </row>
    <row r="6486" spans="1:8" hidden="1">
      <c r="A6486">
        <v>15.1</v>
      </c>
      <c r="B6486">
        <v>0</v>
      </c>
      <c r="C6486" t="s">
        <v>10611</v>
      </c>
      <c r="D6486" t="s">
        <v>10612</v>
      </c>
      <c r="E6486" t="s">
        <v>21</v>
      </c>
      <c r="F6486" t="s">
        <v>10561</v>
      </c>
      <c r="G6486">
        <v>26</v>
      </c>
      <c r="H6486">
        <v>1178406</v>
      </c>
    </row>
    <row r="6487" spans="1:8" hidden="1">
      <c r="A6487">
        <v>14.6</v>
      </c>
      <c r="B6487">
        <v>1</v>
      </c>
      <c r="C6487" t="s">
        <v>10613</v>
      </c>
      <c r="D6487" t="s">
        <v>10614</v>
      </c>
      <c r="E6487" t="s">
        <v>21</v>
      </c>
      <c r="F6487" t="s">
        <v>10561</v>
      </c>
      <c r="G6487">
        <v>27</v>
      </c>
      <c r="H6487">
        <v>1178406</v>
      </c>
    </row>
    <row r="6488" spans="1:8" hidden="1">
      <c r="A6488">
        <v>14.5</v>
      </c>
      <c r="B6488">
        <v>1</v>
      </c>
      <c r="C6488" t="s">
        <v>10615</v>
      </c>
      <c r="D6488" t="s">
        <v>10616</v>
      </c>
      <c r="E6488" t="s">
        <v>21</v>
      </c>
      <c r="F6488" t="s">
        <v>10561</v>
      </c>
      <c r="G6488">
        <v>28</v>
      </c>
      <c r="H6488">
        <v>1178406</v>
      </c>
    </row>
    <row r="6489" spans="1:8" hidden="1">
      <c r="A6489">
        <v>14.4</v>
      </c>
      <c r="B6489">
        <v>0</v>
      </c>
      <c r="C6489" t="s">
        <v>10617</v>
      </c>
      <c r="D6489" t="s">
        <v>10618</v>
      </c>
      <c r="E6489" t="s">
        <v>21</v>
      </c>
      <c r="F6489" t="s">
        <v>10561</v>
      </c>
      <c r="G6489">
        <v>29</v>
      </c>
      <c r="H6489">
        <v>1178406</v>
      </c>
    </row>
    <row r="6490" spans="1:8" hidden="1">
      <c r="A6490">
        <v>14.4</v>
      </c>
      <c r="B6490" t="s">
        <v>108</v>
      </c>
      <c r="C6490" t="s">
        <v>10619</v>
      </c>
      <c r="D6490" t="s">
        <v>10620</v>
      </c>
      <c r="E6490" t="s">
        <v>21</v>
      </c>
      <c r="F6490" t="s">
        <v>10561</v>
      </c>
      <c r="G6490">
        <v>30</v>
      </c>
      <c r="H6490">
        <v>1178406</v>
      </c>
    </row>
    <row r="6491" spans="1:8" hidden="1">
      <c r="A6491">
        <v>14.3</v>
      </c>
      <c r="B6491">
        <v>1</v>
      </c>
      <c r="C6491" t="s">
        <v>10613</v>
      </c>
      <c r="D6491" t="s">
        <v>10621</v>
      </c>
      <c r="E6491" t="s">
        <v>21</v>
      </c>
      <c r="F6491" t="s">
        <v>10561</v>
      </c>
      <c r="G6491">
        <v>31</v>
      </c>
      <c r="H6491">
        <v>1178406</v>
      </c>
    </row>
    <row r="6492" spans="1:8" hidden="1">
      <c r="A6492">
        <v>14.2</v>
      </c>
      <c r="B6492">
        <v>4</v>
      </c>
      <c r="C6492" t="s">
        <v>10622</v>
      </c>
      <c r="D6492" t="s">
        <v>10623</v>
      </c>
      <c r="E6492" t="s">
        <v>21</v>
      </c>
      <c r="F6492" t="s">
        <v>10561</v>
      </c>
      <c r="G6492">
        <v>32</v>
      </c>
      <c r="H6492">
        <v>1178406</v>
      </c>
    </row>
    <row r="6493" spans="1:8" hidden="1">
      <c r="A6493">
        <v>14.1</v>
      </c>
      <c r="B6493">
        <v>0</v>
      </c>
      <c r="C6493" t="s">
        <v>10624</v>
      </c>
      <c r="D6493" t="s">
        <v>10625</v>
      </c>
      <c r="E6493" t="s">
        <v>21</v>
      </c>
      <c r="F6493" t="s">
        <v>10561</v>
      </c>
      <c r="G6493">
        <v>33</v>
      </c>
      <c r="H6493">
        <v>1178406</v>
      </c>
    </row>
    <row r="6494" spans="1:8" hidden="1">
      <c r="A6494">
        <v>13.6</v>
      </c>
      <c r="B6494">
        <v>0</v>
      </c>
      <c r="C6494" t="s">
        <v>10626</v>
      </c>
      <c r="D6494" t="s">
        <v>10627</v>
      </c>
      <c r="E6494" t="s">
        <v>21</v>
      </c>
      <c r="F6494" t="s">
        <v>10561</v>
      </c>
      <c r="G6494">
        <v>34</v>
      </c>
      <c r="H6494">
        <v>1178406</v>
      </c>
    </row>
    <row r="6495" spans="1:8" hidden="1">
      <c r="A6495">
        <v>13.5</v>
      </c>
      <c r="B6495">
        <v>0</v>
      </c>
      <c r="C6495" t="s">
        <v>10626</v>
      </c>
      <c r="D6495" t="s">
        <v>10628</v>
      </c>
      <c r="E6495" t="s">
        <v>21</v>
      </c>
      <c r="F6495" t="s">
        <v>10561</v>
      </c>
      <c r="G6495">
        <v>35</v>
      </c>
      <c r="H6495">
        <v>1178406</v>
      </c>
    </row>
    <row r="6496" spans="1:8" hidden="1">
      <c r="A6496">
        <v>13.4</v>
      </c>
      <c r="B6496">
        <v>0</v>
      </c>
      <c r="C6496" t="s">
        <v>10626</v>
      </c>
      <c r="D6496" t="s">
        <v>10629</v>
      </c>
      <c r="E6496" t="s">
        <v>6040</v>
      </c>
      <c r="F6496" t="s">
        <v>10561</v>
      </c>
      <c r="G6496">
        <v>36</v>
      </c>
      <c r="H6496">
        <v>1178406</v>
      </c>
    </row>
    <row r="6497" spans="1:8" hidden="1">
      <c r="A6497">
        <v>13.3</v>
      </c>
      <c r="B6497">
        <v>1</v>
      </c>
      <c r="C6497" t="s">
        <v>10630</v>
      </c>
      <c r="D6497" t="s">
        <v>10631</v>
      </c>
      <c r="E6497" t="s">
        <v>21</v>
      </c>
      <c r="F6497" t="s">
        <v>10561</v>
      </c>
      <c r="G6497">
        <v>37</v>
      </c>
      <c r="H6497">
        <v>1178406</v>
      </c>
    </row>
    <row r="6498" spans="1:8" hidden="1">
      <c r="A6498">
        <v>13.2</v>
      </c>
      <c r="B6498">
        <v>1</v>
      </c>
      <c r="C6498" t="s">
        <v>10632</v>
      </c>
      <c r="D6498" t="s">
        <v>10633</v>
      </c>
      <c r="E6498" t="s">
        <v>21</v>
      </c>
      <c r="F6498" t="s">
        <v>10561</v>
      </c>
      <c r="G6498">
        <v>38</v>
      </c>
      <c r="H6498">
        <v>1178406</v>
      </c>
    </row>
    <row r="6499" spans="1:8" hidden="1">
      <c r="A6499">
        <v>13.1</v>
      </c>
      <c r="B6499">
        <v>1</v>
      </c>
      <c r="C6499" t="s">
        <v>10630</v>
      </c>
      <c r="D6499" t="s">
        <v>10634</v>
      </c>
      <c r="E6499" t="s">
        <v>21</v>
      </c>
      <c r="F6499" t="s">
        <v>10561</v>
      </c>
      <c r="G6499">
        <v>39</v>
      </c>
      <c r="H6499">
        <v>1178406</v>
      </c>
    </row>
    <row r="6500" spans="1:8" hidden="1">
      <c r="A6500">
        <v>12.6</v>
      </c>
      <c r="B6500">
        <v>0</v>
      </c>
      <c r="C6500" t="s">
        <v>10604</v>
      </c>
      <c r="D6500" t="s">
        <v>10635</v>
      </c>
      <c r="E6500" t="s">
        <v>21</v>
      </c>
      <c r="F6500" t="s">
        <v>10561</v>
      </c>
      <c r="G6500">
        <v>40</v>
      </c>
      <c r="H6500">
        <v>1178406</v>
      </c>
    </row>
    <row r="6501" spans="1:8" hidden="1">
      <c r="A6501">
        <v>12.5</v>
      </c>
      <c r="B6501">
        <v>0</v>
      </c>
      <c r="C6501" t="s">
        <v>10604</v>
      </c>
      <c r="D6501" t="s">
        <v>10636</v>
      </c>
      <c r="E6501" t="s">
        <v>21</v>
      </c>
      <c r="F6501" t="s">
        <v>10561</v>
      </c>
      <c r="G6501">
        <v>41</v>
      </c>
      <c r="H6501">
        <v>1178406</v>
      </c>
    </row>
    <row r="6502" spans="1:8" hidden="1">
      <c r="A6502">
        <v>12.4</v>
      </c>
      <c r="B6502">
        <v>1</v>
      </c>
      <c r="C6502" t="s">
        <v>10637</v>
      </c>
      <c r="D6502" t="s">
        <v>10638</v>
      </c>
      <c r="E6502" t="s">
        <v>21</v>
      </c>
      <c r="F6502" t="s">
        <v>10561</v>
      </c>
      <c r="G6502">
        <v>42</v>
      </c>
      <c r="H6502">
        <v>1178406</v>
      </c>
    </row>
    <row r="6503" spans="1:8" hidden="1">
      <c r="A6503">
        <v>12.3</v>
      </c>
      <c r="B6503">
        <v>0</v>
      </c>
      <c r="C6503" t="s">
        <v>10611</v>
      </c>
      <c r="D6503" t="s">
        <v>10639</v>
      </c>
      <c r="E6503" t="s">
        <v>21</v>
      </c>
      <c r="F6503" t="s">
        <v>10561</v>
      </c>
      <c r="G6503">
        <v>43</v>
      </c>
      <c r="H6503">
        <v>1178406</v>
      </c>
    </row>
    <row r="6504" spans="1:8" hidden="1">
      <c r="A6504">
        <v>12.2</v>
      </c>
      <c r="B6504">
        <v>4</v>
      </c>
      <c r="C6504" t="s">
        <v>10640</v>
      </c>
      <c r="D6504" t="s">
        <v>10641</v>
      </c>
      <c r="E6504" t="s">
        <v>21</v>
      </c>
      <c r="F6504" t="s">
        <v>10561</v>
      </c>
      <c r="G6504">
        <v>44</v>
      </c>
      <c r="H6504">
        <v>1178406</v>
      </c>
    </row>
    <row r="6505" spans="1:8" hidden="1">
      <c r="A6505">
        <v>12.1</v>
      </c>
      <c r="B6505">
        <v>1</v>
      </c>
      <c r="C6505" t="s">
        <v>10602</v>
      </c>
      <c r="D6505" t="s">
        <v>10642</v>
      </c>
      <c r="E6505" t="s">
        <v>21</v>
      </c>
      <c r="F6505" t="s">
        <v>10561</v>
      </c>
      <c r="G6505">
        <v>45</v>
      </c>
      <c r="H6505">
        <v>1178406</v>
      </c>
    </row>
    <row r="6506" spans="1:8" hidden="1">
      <c r="A6506">
        <v>11.6</v>
      </c>
      <c r="B6506">
        <v>0</v>
      </c>
      <c r="C6506" t="s">
        <v>10643</v>
      </c>
      <c r="D6506" t="s">
        <v>10644</v>
      </c>
      <c r="E6506" t="s">
        <v>21</v>
      </c>
      <c r="F6506" t="s">
        <v>10561</v>
      </c>
      <c r="G6506">
        <v>46</v>
      </c>
      <c r="H6506">
        <v>1178406</v>
      </c>
    </row>
    <row r="6507" spans="1:8" hidden="1">
      <c r="A6507">
        <v>11.5</v>
      </c>
      <c r="B6507">
        <v>1</v>
      </c>
      <c r="C6507" t="s">
        <v>10632</v>
      </c>
      <c r="D6507" t="s">
        <v>10645</v>
      </c>
      <c r="E6507" t="s">
        <v>21</v>
      </c>
      <c r="F6507" t="s">
        <v>10561</v>
      </c>
      <c r="G6507">
        <v>47</v>
      </c>
      <c r="H6507">
        <v>1178406</v>
      </c>
    </row>
    <row r="6508" spans="1:8" hidden="1">
      <c r="A6508">
        <v>11.4</v>
      </c>
      <c r="B6508">
        <v>0</v>
      </c>
      <c r="C6508" t="s">
        <v>10626</v>
      </c>
      <c r="D6508" t="s">
        <v>10646</v>
      </c>
      <c r="E6508" t="s">
        <v>21</v>
      </c>
      <c r="F6508" t="s">
        <v>10561</v>
      </c>
      <c r="G6508">
        <v>48</v>
      </c>
      <c r="H6508">
        <v>1178406</v>
      </c>
    </row>
    <row r="6509" spans="1:8" hidden="1">
      <c r="A6509">
        <v>11.3</v>
      </c>
      <c r="B6509">
        <v>0</v>
      </c>
      <c r="C6509" t="s">
        <v>10626</v>
      </c>
      <c r="D6509" t="s">
        <v>10647</v>
      </c>
      <c r="E6509" t="s">
        <v>21</v>
      </c>
      <c r="F6509" t="s">
        <v>10561</v>
      </c>
      <c r="G6509">
        <v>49</v>
      </c>
      <c r="H6509">
        <v>1178406</v>
      </c>
    </row>
    <row r="6510" spans="1:8" hidden="1">
      <c r="A6510">
        <v>11.2</v>
      </c>
      <c r="B6510">
        <v>0</v>
      </c>
      <c r="C6510" t="s">
        <v>10626</v>
      </c>
      <c r="D6510" t="s">
        <v>10648</v>
      </c>
      <c r="E6510" t="s">
        <v>21</v>
      </c>
      <c r="F6510" t="s">
        <v>10561</v>
      </c>
      <c r="G6510">
        <v>50</v>
      </c>
      <c r="H6510">
        <v>1178406</v>
      </c>
    </row>
    <row r="6511" spans="1:8" hidden="1">
      <c r="A6511">
        <v>11.1</v>
      </c>
      <c r="B6511">
        <v>1</v>
      </c>
      <c r="C6511" t="s">
        <v>10630</v>
      </c>
      <c r="D6511" t="s">
        <v>10649</v>
      </c>
      <c r="E6511" t="s">
        <v>21</v>
      </c>
      <c r="F6511" t="s">
        <v>10561</v>
      </c>
      <c r="G6511">
        <v>51</v>
      </c>
      <c r="H6511">
        <v>1178406</v>
      </c>
    </row>
    <row r="6512" spans="1:8" hidden="1">
      <c r="A6512">
        <v>10.6</v>
      </c>
      <c r="B6512">
        <v>4</v>
      </c>
      <c r="C6512" t="s">
        <v>10650</v>
      </c>
      <c r="D6512" t="s">
        <v>10651</v>
      </c>
      <c r="E6512" t="s">
        <v>21</v>
      </c>
      <c r="F6512" t="s">
        <v>10561</v>
      </c>
      <c r="G6512">
        <v>52</v>
      </c>
      <c r="H6512">
        <v>1178406</v>
      </c>
    </row>
    <row r="6513" spans="1:8" hidden="1">
      <c r="A6513">
        <v>10.5</v>
      </c>
      <c r="B6513">
        <v>0</v>
      </c>
      <c r="C6513" t="s">
        <v>10604</v>
      </c>
      <c r="D6513" t="s">
        <v>10652</v>
      </c>
      <c r="E6513" t="s">
        <v>21</v>
      </c>
      <c r="F6513" t="s">
        <v>10561</v>
      </c>
      <c r="G6513">
        <v>53</v>
      </c>
      <c r="H6513">
        <v>1178406</v>
      </c>
    </row>
    <row r="6514" spans="1:8" hidden="1">
      <c r="A6514">
        <v>10.4</v>
      </c>
      <c r="B6514">
        <v>0</v>
      </c>
      <c r="C6514" t="s">
        <v>10604</v>
      </c>
      <c r="D6514" t="s">
        <v>10653</v>
      </c>
      <c r="E6514" t="s">
        <v>21</v>
      </c>
      <c r="F6514" t="s">
        <v>10561</v>
      </c>
      <c r="G6514">
        <v>54</v>
      </c>
      <c r="H6514">
        <v>1178406</v>
      </c>
    </row>
    <row r="6515" spans="1:8" hidden="1">
      <c r="A6515">
        <v>10.3</v>
      </c>
      <c r="B6515" t="s">
        <v>8</v>
      </c>
      <c r="C6515" t="s">
        <v>10654</v>
      </c>
      <c r="D6515" t="s">
        <v>10655</v>
      </c>
      <c r="E6515" t="s">
        <v>10656</v>
      </c>
      <c r="F6515" t="s">
        <v>10561</v>
      </c>
      <c r="G6515">
        <v>55</v>
      </c>
      <c r="H6515">
        <v>1178406</v>
      </c>
    </row>
    <row r="6516" spans="1:8" hidden="1">
      <c r="A6516">
        <v>10.199999999999999</v>
      </c>
      <c r="B6516">
        <v>6</v>
      </c>
      <c r="C6516" t="s">
        <v>10657</v>
      </c>
      <c r="D6516" t="s">
        <v>10658</v>
      </c>
      <c r="E6516" t="s">
        <v>10659</v>
      </c>
      <c r="F6516" t="s">
        <v>10561</v>
      </c>
      <c r="G6516">
        <v>56</v>
      </c>
      <c r="H6516">
        <v>1178406</v>
      </c>
    </row>
    <row r="6517" spans="1:8" hidden="1">
      <c r="A6517">
        <v>10.1</v>
      </c>
      <c r="B6517">
        <v>1</v>
      </c>
      <c r="C6517" t="s">
        <v>10637</v>
      </c>
      <c r="D6517" t="s">
        <v>10660</v>
      </c>
      <c r="E6517" t="s">
        <v>21</v>
      </c>
      <c r="F6517" t="s">
        <v>10561</v>
      </c>
      <c r="G6517">
        <v>57</v>
      </c>
      <c r="H6517">
        <v>1178406</v>
      </c>
    </row>
    <row r="6518" spans="1:8" hidden="1">
      <c r="A6518">
        <v>9.6</v>
      </c>
      <c r="B6518">
        <v>0</v>
      </c>
      <c r="C6518" t="s">
        <v>21</v>
      </c>
      <c r="D6518" t="s">
        <v>10661</v>
      </c>
      <c r="E6518" t="s">
        <v>21</v>
      </c>
      <c r="F6518" t="s">
        <v>10561</v>
      </c>
      <c r="G6518">
        <v>58</v>
      </c>
      <c r="H6518">
        <v>1178406</v>
      </c>
    </row>
    <row r="6519" spans="1:8" hidden="1">
      <c r="A6519">
        <v>9.5</v>
      </c>
      <c r="B6519">
        <v>1</v>
      </c>
      <c r="C6519" t="s">
        <v>10630</v>
      </c>
      <c r="D6519" t="s">
        <v>10662</v>
      </c>
      <c r="E6519" t="s">
        <v>21</v>
      </c>
      <c r="F6519" t="s">
        <v>10561</v>
      </c>
      <c r="G6519">
        <v>59</v>
      </c>
      <c r="H6519">
        <v>1178406</v>
      </c>
    </row>
    <row r="6520" spans="1:8" hidden="1">
      <c r="A6520">
        <v>9.4</v>
      </c>
      <c r="B6520">
        <v>0</v>
      </c>
      <c r="C6520" t="s">
        <v>21</v>
      </c>
      <c r="D6520" t="s">
        <v>10663</v>
      </c>
      <c r="E6520" t="s">
        <v>21</v>
      </c>
      <c r="F6520" t="s">
        <v>10561</v>
      </c>
      <c r="G6520">
        <v>60</v>
      </c>
      <c r="H6520">
        <v>1178406</v>
      </c>
    </row>
    <row r="6521" spans="1:8" hidden="1">
      <c r="A6521">
        <v>9.3000000000000007</v>
      </c>
      <c r="B6521">
        <v>6</v>
      </c>
      <c r="C6521" t="s">
        <v>10664</v>
      </c>
      <c r="D6521" t="s">
        <v>10665</v>
      </c>
      <c r="E6521" t="s">
        <v>21</v>
      </c>
      <c r="F6521" t="s">
        <v>10561</v>
      </c>
      <c r="G6521">
        <v>61</v>
      </c>
      <c r="H6521">
        <v>1178406</v>
      </c>
    </row>
    <row r="6522" spans="1:8" hidden="1">
      <c r="A6522">
        <v>9.1999999999999993</v>
      </c>
      <c r="B6522">
        <v>2</v>
      </c>
      <c r="C6522" t="s">
        <v>10666</v>
      </c>
      <c r="D6522" t="s">
        <v>10667</v>
      </c>
      <c r="E6522" t="s">
        <v>21</v>
      </c>
      <c r="F6522" t="s">
        <v>10561</v>
      </c>
      <c r="G6522">
        <v>62</v>
      </c>
      <c r="H6522">
        <v>1178406</v>
      </c>
    </row>
    <row r="6523" spans="1:8" hidden="1">
      <c r="A6523">
        <v>9.1</v>
      </c>
      <c r="B6523">
        <v>1</v>
      </c>
      <c r="C6523" t="s">
        <v>10668</v>
      </c>
      <c r="D6523" t="s">
        <v>10669</v>
      </c>
      <c r="E6523" t="s">
        <v>21</v>
      </c>
      <c r="F6523" t="s">
        <v>10561</v>
      </c>
      <c r="G6523">
        <v>63</v>
      </c>
      <c r="H6523">
        <v>1178406</v>
      </c>
    </row>
    <row r="6524" spans="1:8" hidden="1">
      <c r="A6524">
        <v>8.6</v>
      </c>
      <c r="B6524">
        <v>0</v>
      </c>
      <c r="C6524" t="s">
        <v>10624</v>
      </c>
      <c r="D6524" t="s">
        <v>10670</v>
      </c>
      <c r="E6524" t="s">
        <v>21</v>
      </c>
      <c r="F6524" t="s">
        <v>10561</v>
      </c>
      <c r="G6524">
        <v>64</v>
      </c>
      <c r="H6524">
        <v>1178406</v>
      </c>
    </row>
    <row r="6525" spans="1:8" hidden="1">
      <c r="A6525">
        <v>8.5</v>
      </c>
      <c r="B6525">
        <v>1</v>
      </c>
      <c r="C6525" t="s">
        <v>10671</v>
      </c>
      <c r="D6525" t="s">
        <v>10672</v>
      </c>
      <c r="E6525" t="s">
        <v>21</v>
      </c>
      <c r="F6525" t="s">
        <v>10561</v>
      </c>
      <c r="G6525">
        <v>65</v>
      </c>
      <c r="H6525">
        <v>1178406</v>
      </c>
    </row>
    <row r="6526" spans="1:8" hidden="1">
      <c r="A6526">
        <v>8.4</v>
      </c>
      <c r="B6526">
        <v>6</v>
      </c>
      <c r="C6526" t="s">
        <v>10673</v>
      </c>
      <c r="D6526" t="s">
        <v>10674</v>
      </c>
      <c r="E6526" t="s">
        <v>21</v>
      </c>
      <c r="F6526" t="s">
        <v>10561</v>
      </c>
      <c r="G6526">
        <v>66</v>
      </c>
      <c r="H6526">
        <v>1178406</v>
      </c>
    </row>
    <row r="6527" spans="1:8" hidden="1">
      <c r="A6527">
        <v>8.3000000000000007</v>
      </c>
      <c r="B6527">
        <v>6</v>
      </c>
      <c r="C6527" t="s">
        <v>10673</v>
      </c>
      <c r="D6527" t="s">
        <v>10675</v>
      </c>
      <c r="E6527" t="s">
        <v>21</v>
      </c>
      <c r="F6527" t="s">
        <v>10561</v>
      </c>
      <c r="G6527">
        <v>67</v>
      </c>
      <c r="H6527">
        <v>1178406</v>
      </c>
    </row>
    <row r="6528" spans="1:8" hidden="1">
      <c r="A6528">
        <v>8.1999999999999993</v>
      </c>
      <c r="B6528">
        <v>0</v>
      </c>
      <c r="C6528" t="s">
        <v>10676</v>
      </c>
      <c r="D6528" t="s">
        <v>10677</v>
      </c>
      <c r="E6528" t="s">
        <v>21</v>
      </c>
      <c r="F6528" t="s">
        <v>10561</v>
      </c>
      <c r="G6528">
        <v>68</v>
      </c>
      <c r="H6528">
        <v>1178406</v>
      </c>
    </row>
    <row r="6529" spans="1:8" hidden="1">
      <c r="A6529">
        <v>8.1</v>
      </c>
      <c r="B6529">
        <v>1</v>
      </c>
      <c r="C6529" t="s">
        <v>10613</v>
      </c>
      <c r="D6529" t="s">
        <v>10678</v>
      </c>
      <c r="E6529" t="s">
        <v>21</v>
      </c>
      <c r="F6529" t="s">
        <v>10561</v>
      </c>
      <c r="G6529">
        <v>69</v>
      </c>
      <c r="H6529">
        <v>1178406</v>
      </c>
    </row>
    <row r="6530" spans="1:8" hidden="1">
      <c r="A6530">
        <v>7.6</v>
      </c>
      <c r="B6530">
        <v>1</v>
      </c>
      <c r="C6530" t="s">
        <v>10630</v>
      </c>
      <c r="D6530" t="s">
        <v>10679</v>
      </c>
      <c r="E6530" t="s">
        <v>21</v>
      </c>
      <c r="F6530" t="s">
        <v>10561</v>
      </c>
      <c r="G6530">
        <v>70</v>
      </c>
      <c r="H6530">
        <v>1178406</v>
      </c>
    </row>
    <row r="6531" spans="1:8" hidden="1">
      <c r="A6531">
        <v>7.5</v>
      </c>
      <c r="B6531">
        <v>1</v>
      </c>
      <c r="C6531" t="s">
        <v>10668</v>
      </c>
      <c r="D6531" t="s">
        <v>10680</v>
      </c>
      <c r="E6531" t="s">
        <v>21</v>
      </c>
      <c r="F6531" t="s">
        <v>10561</v>
      </c>
      <c r="G6531">
        <v>71</v>
      </c>
      <c r="H6531">
        <v>1178406</v>
      </c>
    </row>
    <row r="6532" spans="1:8" hidden="1">
      <c r="A6532">
        <v>7.4</v>
      </c>
      <c r="B6532" t="s">
        <v>8</v>
      </c>
      <c r="C6532" t="s">
        <v>10681</v>
      </c>
      <c r="D6532" t="s">
        <v>10682</v>
      </c>
      <c r="E6532" t="s">
        <v>21</v>
      </c>
      <c r="F6532" t="s">
        <v>10561</v>
      </c>
      <c r="G6532">
        <v>72</v>
      </c>
      <c r="H6532">
        <v>1178406</v>
      </c>
    </row>
    <row r="6533" spans="1:8" hidden="1">
      <c r="A6533">
        <v>7.3</v>
      </c>
      <c r="B6533">
        <v>0</v>
      </c>
      <c r="C6533" t="s">
        <v>10683</v>
      </c>
      <c r="D6533" t="s">
        <v>9919</v>
      </c>
      <c r="E6533" t="s">
        <v>21</v>
      </c>
      <c r="F6533" t="s">
        <v>10561</v>
      </c>
      <c r="G6533">
        <v>73</v>
      </c>
      <c r="H6533">
        <v>1178406</v>
      </c>
    </row>
    <row r="6534" spans="1:8" hidden="1">
      <c r="A6534">
        <v>7.2</v>
      </c>
      <c r="B6534">
        <v>1</v>
      </c>
      <c r="C6534" t="s">
        <v>10630</v>
      </c>
      <c r="D6534" t="s">
        <v>10684</v>
      </c>
      <c r="E6534" t="s">
        <v>21</v>
      </c>
      <c r="F6534" t="s">
        <v>10561</v>
      </c>
      <c r="G6534">
        <v>74</v>
      </c>
      <c r="H6534">
        <v>1178406</v>
      </c>
    </row>
    <row r="6535" spans="1:8" hidden="1">
      <c r="A6535">
        <v>7.1</v>
      </c>
      <c r="B6535" t="s">
        <v>8</v>
      </c>
      <c r="C6535" t="s">
        <v>10685</v>
      </c>
      <c r="D6535" t="s">
        <v>10686</v>
      </c>
      <c r="E6535" t="s">
        <v>21</v>
      </c>
      <c r="F6535" t="s">
        <v>10561</v>
      </c>
      <c r="G6535">
        <v>75</v>
      </c>
      <c r="H6535">
        <v>1178406</v>
      </c>
    </row>
    <row r="6536" spans="1:8" hidden="1">
      <c r="A6536">
        <v>6.6</v>
      </c>
      <c r="B6536">
        <v>1</v>
      </c>
      <c r="C6536" t="s">
        <v>10687</v>
      </c>
      <c r="D6536" t="s">
        <v>8081</v>
      </c>
      <c r="E6536" t="s">
        <v>21</v>
      </c>
      <c r="F6536" t="s">
        <v>10561</v>
      </c>
      <c r="G6536">
        <v>76</v>
      </c>
      <c r="H6536">
        <v>1178406</v>
      </c>
    </row>
    <row r="6537" spans="1:8" hidden="1">
      <c r="A6537">
        <v>6.5</v>
      </c>
      <c r="B6537">
        <v>0</v>
      </c>
      <c r="C6537" t="s">
        <v>10688</v>
      </c>
      <c r="D6537" t="s">
        <v>10689</v>
      </c>
      <c r="E6537" t="s">
        <v>21</v>
      </c>
      <c r="F6537" t="s">
        <v>10561</v>
      </c>
      <c r="G6537">
        <v>77</v>
      </c>
      <c r="H6537">
        <v>1178406</v>
      </c>
    </row>
    <row r="6538" spans="1:8" hidden="1">
      <c r="A6538">
        <v>6.4</v>
      </c>
      <c r="B6538">
        <v>1</v>
      </c>
      <c r="C6538" t="s">
        <v>10690</v>
      </c>
      <c r="D6538" t="s">
        <v>10691</v>
      </c>
      <c r="E6538" t="s">
        <v>21</v>
      </c>
      <c r="F6538" t="s">
        <v>10561</v>
      </c>
      <c r="G6538">
        <v>78</v>
      </c>
      <c r="H6538">
        <v>1178406</v>
      </c>
    </row>
    <row r="6539" spans="1:8" hidden="1">
      <c r="A6539">
        <v>6.3</v>
      </c>
      <c r="B6539">
        <v>0</v>
      </c>
      <c r="C6539" t="s">
        <v>10692</v>
      </c>
      <c r="D6539" t="s">
        <v>10693</v>
      </c>
      <c r="E6539" t="s">
        <v>21</v>
      </c>
      <c r="F6539" t="s">
        <v>10561</v>
      </c>
      <c r="G6539">
        <v>79</v>
      </c>
      <c r="H6539">
        <v>1178406</v>
      </c>
    </row>
    <row r="6540" spans="1:8" hidden="1">
      <c r="A6540">
        <v>6.2</v>
      </c>
      <c r="B6540">
        <v>1</v>
      </c>
      <c r="C6540" t="s">
        <v>10687</v>
      </c>
      <c r="D6540" t="s">
        <v>10694</v>
      </c>
      <c r="E6540" t="s">
        <v>21</v>
      </c>
      <c r="F6540" t="s">
        <v>10561</v>
      </c>
      <c r="G6540">
        <v>80</v>
      </c>
      <c r="H6540">
        <v>1178406</v>
      </c>
    </row>
    <row r="6541" spans="1:8" hidden="1">
      <c r="A6541">
        <v>6.1</v>
      </c>
      <c r="B6541">
        <v>0</v>
      </c>
      <c r="C6541" t="s">
        <v>10688</v>
      </c>
      <c r="D6541" t="s">
        <v>10695</v>
      </c>
      <c r="E6541" t="s">
        <v>21</v>
      </c>
      <c r="F6541" t="s">
        <v>10561</v>
      </c>
      <c r="G6541">
        <v>81</v>
      </c>
      <c r="H6541">
        <v>1178406</v>
      </c>
    </row>
    <row r="6542" spans="1:8" hidden="1">
      <c r="A6542">
        <v>5.6</v>
      </c>
      <c r="B6542">
        <v>1</v>
      </c>
      <c r="C6542" t="s">
        <v>10696</v>
      </c>
      <c r="D6542" t="s">
        <v>10697</v>
      </c>
      <c r="E6542" t="s">
        <v>21</v>
      </c>
      <c r="F6542" t="s">
        <v>10561</v>
      </c>
      <c r="G6542">
        <v>82</v>
      </c>
      <c r="H6542">
        <v>1178406</v>
      </c>
    </row>
    <row r="6543" spans="1:8" hidden="1">
      <c r="A6543">
        <v>5.5</v>
      </c>
      <c r="B6543">
        <v>1</v>
      </c>
      <c r="C6543" t="s">
        <v>10698</v>
      </c>
      <c r="D6543" t="s">
        <v>10699</v>
      </c>
      <c r="E6543" t="s">
        <v>21</v>
      </c>
      <c r="F6543" t="s">
        <v>10561</v>
      </c>
      <c r="G6543">
        <v>83</v>
      </c>
      <c r="H6543">
        <v>1178406</v>
      </c>
    </row>
    <row r="6544" spans="1:8" hidden="1">
      <c r="A6544">
        <v>5.4</v>
      </c>
      <c r="B6544">
        <v>6</v>
      </c>
      <c r="C6544" t="s">
        <v>10700</v>
      </c>
      <c r="D6544" t="s">
        <v>10701</v>
      </c>
      <c r="E6544" t="s">
        <v>21</v>
      </c>
      <c r="F6544" t="s">
        <v>10561</v>
      </c>
      <c r="G6544">
        <v>84</v>
      </c>
      <c r="H6544">
        <v>1178406</v>
      </c>
    </row>
    <row r="6545" spans="1:8" hidden="1">
      <c r="A6545">
        <v>5.3</v>
      </c>
      <c r="B6545">
        <v>1</v>
      </c>
      <c r="C6545" t="s">
        <v>10696</v>
      </c>
      <c r="D6545" t="s">
        <v>10702</v>
      </c>
      <c r="E6545" t="s">
        <v>21</v>
      </c>
      <c r="F6545" t="s">
        <v>10561</v>
      </c>
      <c r="G6545">
        <v>85</v>
      </c>
      <c r="H6545">
        <v>1178406</v>
      </c>
    </row>
    <row r="6546" spans="1:8" hidden="1">
      <c r="A6546">
        <v>5.2</v>
      </c>
      <c r="B6546">
        <v>4</v>
      </c>
      <c r="C6546" t="s">
        <v>10703</v>
      </c>
      <c r="D6546" t="s">
        <v>10704</v>
      </c>
      <c r="E6546" t="s">
        <v>21</v>
      </c>
      <c r="F6546" t="s">
        <v>10561</v>
      </c>
      <c r="G6546">
        <v>86</v>
      </c>
      <c r="H6546">
        <v>1178406</v>
      </c>
    </row>
    <row r="6547" spans="1:8" hidden="1">
      <c r="A6547">
        <v>5.0999999999999996</v>
      </c>
      <c r="B6547">
        <v>0</v>
      </c>
      <c r="C6547" t="s">
        <v>10705</v>
      </c>
      <c r="D6547" t="s">
        <v>10706</v>
      </c>
      <c r="E6547" t="s">
        <v>21</v>
      </c>
      <c r="F6547" t="s">
        <v>10561</v>
      </c>
      <c r="G6547">
        <v>87</v>
      </c>
      <c r="H6547">
        <v>1178406</v>
      </c>
    </row>
    <row r="6548" spans="1:8" hidden="1">
      <c r="A6548">
        <v>4.5999999999999996</v>
      </c>
      <c r="B6548">
        <v>0</v>
      </c>
      <c r="C6548" t="s">
        <v>10707</v>
      </c>
      <c r="D6548" t="s">
        <v>10708</v>
      </c>
      <c r="E6548" t="s">
        <v>21</v>
      </c>
      <c r="F6548" t="s">
        <v>10561</v>
      </c>
      <c r="G6548">
        <v>88</v>
      </c>
      <c r="H6548">
        <v>1178406</v>
      </c>
    </row>
    <row r="6549" spans="1:8" hidden="1">
      <c r="A6549">
        <v>4.5</v>
      </c>
      <c r="B6549">
        <v>0</v>
      </c>
      <c r="C6549" t="s">
        <v>10707</v>
      </c>
      <c r="D6549" t="s">
        <v>10709</v>
      </c>
      <c r="E6549" t="s">
        <v>21</v>
      </c>
      <c r="F6549" t="s">
        <v>10561</v>
      </c>
      <c r="G6549">
        <v>89</v>
      </c>
      <c r="H6549">
        <v>1178406</v>
      </c>
    </row>
    <row r="6550" spans="1:8" hidden="1">
      <c r="A6550">
        <v>4.4000000000000004</v>
      </c>
      <c r="B6550">
        <v>4</v>
      </c>
      <c r="C6550" t="s">
        <v>10710</v>
      </c>
      <c r="D6550" t="s">
        <v>10711</v>
      </c>
      <c r="E6550" t="s">
        <v>21</v>
      </c>
      <c r="F6550" t="s">
        <v>10561</v>
      </c>
      <c r="G6550">
        <v>90</v>
      </c>
      <c r="H6550">
        <v>1178406</v>
      </c>
    </row>
    <row r="6551" spans="1:8" hidden="1">
      <c r="A6551">
        <v>4.3</v>
      </c>
      <c r="B6551">
        <v>0</v>
      </c>
      <c r="C6551" t="s">
        <v>10707</v>
      </c>
      <c r="D6551" t="s">
        <v>10712</v>
      </c>
      <c r="E6551" t="s">
        <v>21</v>
      </c>
      <c r="F6551" t="s">
        <v>10561</v>
      </c>
      <c r="G6551">
        <v>91</v>
      </c>
      <c r="H6551">
        <v>1178406</v>
      </c>
    </row>
    <row r="6552" spans="1:8" hidden="1">
      <c r="A6552">
        <v>4.2</v>
      </c>
      <c r="B6552">
        <v>0</v>
      </c>
      <c r="C6552" t="s">
        <v>10707</v>
      </c>
      <c r="D6552" t="s">
        <v>5469</v>
      </c>
      <c r="E6552" t="s">
        <v>21</v>
      </c>
      <c r="F6552" t="s">
        <v>10561</v>
      </c>
      <c r="G6552">
        <v>92</v>
      </c>
      <c r="H6552">
        <v>1178406</v>
      </c>
    </row>
    <row r="6553" spans="1:8" hidden="1">
      <c r="A6553">
        <v>4.0999999999999996</v>
      </c>
      <c r="B6553">
        <v>2</v>
      </c>
      <c r="C6553" t="s">
        <v>10713</v>
      </c>
      <c r="D6553" t="s">
        <v>10714</v>
      </c>
      <c r="E6553" t="s">
        <v>21</v>
      </c>
      <c r="F6553" t="s">
        <v>10561</v>
      </c>
      <c r="G6553">
        <v>93</v>
      </c>
      <c r="H6553">
        <v>1178406</v>
      </c>
    </row>
    <row r="6554" spans="1:8" hidden="1">
      <c r="A6554">
        <v>3.6</v>
      </c>
      <c r="B6554">
        <v>4</v>
      </c>
      <c r="C6554" t="s">
        <v>10715</v>
      </c>
      <c r="D6554" t="s">
        <v>10716</v>
      </c>
      <c r="E6554" t="s">
        <v>21</v>
      </c>
      <c r="F6554" t="s">
        <v>10561</v>
      </c>
      <c r="G6554">
        <v>94</v>
      </c>
      <c r="H6554">
        <v>1178406</v>
      </c>
    </row>
    <row r="6555" spans="1:8" hidden="1">
      <c r="A6555">
        <v>3.5</v>
      </c>
      <c r="B6555">
        <v>1</v>
      </c>
      <c r="C6555" t="s">
        <v>10717</v>
      </c>
      <c r="D6555" t="s">
        <v>10718</v>
      </c>
      <c r="E6555" t="s">
        <v>21</v>
      </c>
      <c r="F6555" t="s">
        <v>10561</v>
      </c>
      <c r="G6555">
        <v>95</v>
      </c>
      <c r="H6555">
        <v>1178406</v>
      </c>
    </row>
    <row r="6556" spans="1:8" hidden="1">
      <c r="A6556">
        <v>3.4</v>
      </c>
      <c r="B6556">
        <v>1</v>
      </c>
      <c r="C6556" t="s">
        <v>10719</v>
      </c>
      <c r="D6556" t="s">
        <v>10720</v>
      </c>
      <c r="E6556" t="s">
        <v>21</v>
      </c>
      <c r="F6556" t="s">
        <v>10561</v>
      </c>
      <c r="G6556">
        <v>96</v>
      </c>
      <c r="H6556">
        <v>1178406</v>
      </c>
    </row>
    <row r="6557" spans="1:8" hidden="1">
      <c r="A6557">
        <v>3.3</v>
      </c>
      <c r="B6557">
        <v>0</v>
      </c>
      <c r="C6557" t="s">
        <v>10721</v>
      </c>
      <c r="D6557" t="s">
        <v>10722</v>
      </c>
      <c r="E6557" t="s">
        <v>21</v>
      </c>
      <c r="F6557" t="s">
        <v>10561</v>
      </c>
      <c r="G6557">
        <v>97</v>
      </c>
      <c r="H6557">
        <v>1178406</v>
      </c>
    </row>
    <row r="6558" spans="1:8" hidden="1">
      <c r="A6558">
        <v>3.2</v>
      </c>
      <c r="B6558">
        <v>6</v>
      </c>
      <c r="C6558" t="s">
        <v>10723</v>
      </c>
      <c r="D6558" t="s">
        <v>10724</v>
      </c>
      <c r="E6558" t="s">
        <v>21</v>
      </c>
      <c r="F6558" t="s">
        <v>10561</v>
      </c>
      <c r="G6558">
        <v>98</v>
      </c>
      <c r="H6558">
        <v>1178406</v>
      </c>
    </row>
    <row r="6559" spans="1:8" hidden="1">
      <c r="A6559">
        <v>3.1</v>
      </c>
      <c r="B6559">
        <v>0</v>
      </c>
      <c r="C6559" t="s">
        <v>10721</v>
      </c>
      <c r="D6559" t="s">
        <v>10725</v>
      </c>
      <c r="E6559" t="s">
        <v>21</v>
      </c>
      <c r="F6559" t="s">
        <v>10561</v>
      </c>
      <c r="G6559">
        <v>99</v>
      </c>
      <c r="H6559">
        <v>1178406</v>
      </c>
    </row>
    <row r="6560" spans="1:8" hidden="1">
      <c r="A6560">
        <v>2.6</v>
      </c>
      <c r="B6560">
        <v>2</v>
      </c>
      <c r="C6560" t="s">
        <v>10726</v>
      </c>
      <c r="D6560" t="s">
        <v>10727</v>
      </c>
      <c r="E6560" t="s">
        <v>21</v>
      </c>
      <c r="F6560" t="s">
        <v>10561</v>
      </c>
      <c r="G6560">
        <v>100</v>
      </c>
      <c r="H6560">
        <v>1178406</v>
      </c>
    </row>
    <row r="6561" spans="1:8" hidden="1">
      <c r="A6561">
        <v>2.5</v>
      </c>
      <c r="B6561">
        <v>0</v>
      </c>
      <c r="C6561" t="s">
        <v>21</v>
      </c>
      <c r="D6561" t="s">
        <v>10728</v>
      </c>
      <c r="E6561" t="s">
        <v>21</v>
      </c>
      <c r="F6561" t="s">
        <v>10561</v>
      </c>
      <c r="G6561">
        <v>101</v>
      </c>
      <c r="H6561">
        <v>1178406</v>
      </c>
    </row>
    <row r="6562" spans="1:8" hidden="1">
      <c r="A6562">
        <v>2.4</v>
      </c>
      <c r="B6562">
        <v>6</v>
      </c>
      <c r="C6562" t="s">
        <v>10729</v>
      </c>
      <c r="D6562" t="s">
        <v>10730</v>
      </c>
      <c r="E6562" t="s">
        <v>21</v>
      </c>
      <c r="F6562" t="s">
        <v>10561</v>
      </c>
      <c r="G6562">
        <v>102</v>
      </c>
      <c r="H6562">
        <v>1178406</v>
      </c>
    </row>
    <row r="6563" spans="1:8" hidden="1">
      <c r="A6563">
        <v>2.2999999999999998</v>
      </c>
      <c r="B6563">
        <v>4</v>
      </c>
      <c r="C6563" t="s">
        <v>10731</v>
      </c>
      <c r="D6563" t="s">
        <v>10732</v>
      </c>
      <c r="E6563" t="s">
        <v>21</v>
      </c>
      <c r="F6563" t="s">
        <v>10561</v>
      </c>
      <c r="G6563">
        <v>103</v>
      </c>
      <c r="H6563">
        <v>1178406</v>
      </c>
    </row>
    <row r="6564" spans="1:8" hidden="1">
      <c r="A6564">
        <v>2.2000000000000002</v>
      </c>
      <c r="B6564">
        <v>0</v>
      </c>
      <c r="C6564" t="s">
        <v>10733</v>
      </c>
      <c r="D6564" t="s">
        <v>10734</v>
      </c>
      <c r="E6564" t="s">
        <v>21</v>
      </c>
      <c r="F6564" t="s">
        <v>10561</v>
      </c>
      <c r="G6564">
        <v>104</v>
      </c>
      <c r="H6564">
        <v>1178406</v>
      </c>
    </row>
    <row r="6565" spans="1:8" hidden="1">
      <c r="A6565">
        <v>2.1</v>
      </c>
      <c r="B6565">
        <v>4</v>
      </c>
      <c r="C6565" t="s">
        <v>10731</v>
      </c>
      <c r="D6565" t="s">
        <v>10735</v>
      </c>
      <c r="E6565" t="s">
        <v>21</v>
      </c>
      <c r="F6565" t="s">
        <v>10561</v>
      </c>
      <c r="G6565">
        <v>105</v>
      </c>
      <c r="H6565">
        <v>1178406</v>
      </c>
    </row>
    <row r="6566" spans="1:8" hidden="1">
      <c r="A6566">
        <v>1.6</v>
      </c>
      <c r="B6566">
        <v>0</v>
      </c>
      <c r="C6566" t="s">
        <v>10705</v>
      </c>
      <c r="D6566" t="s">
        <v>10736</v>
      </c>
      <c r="E6566" t="s">
        <v>21</v>
      </c>
      <c r="F6566" t="s">
        <v>10561</v>
      </c>
      <c r="G6566">
        <v>106</v>
      </c>
      <c r="H6566">
        <v>1178406</v>
      </c>
    </row>
    <row r="6567" spans="1:8" hidden="1">
      <c r="A6567">
        <v>1.5</v>
      </c>
      <c r="B6567">
        <v>1</v>
      </c>
      <c r="C6567" t="s">
        <v>10698</v>
      </c>
      <c r="D6567" t="s">
        <v>10737</v>
      </c>
      <c r="E6567" t="s">
        <v>21</v>
      </c>
      <c r="F6567" t="s">
        <v>10561</v>
      </c>
      <c r="G6567">
        <v>107</v>
      </c>
      <c r="H6567">
        <v>1178406</v>
      </c>
    </row>
    <row r="6568" spans="1:8" hidden="1">
      <c r="A6568">
        <v>1.4</v>
      </c>
      <c r="B6568">
        <v>1</v>
      </c>
      <c r="C6568" t="s">
        <v>10696</v>
      </c>
      <c r="D6568" t="s">
        <v>10738</v>
      </c>
      <c r="E6568" t="s">
        <v>21</v>
      </c>
      <c r="F6568" t="s">
        <v>10561</v>
      </c>
      <c r="G6568">
        <v>108</v>
      </c>
      <c r="H6568">
        <v>1178406</v>
      </c>
    </row>
    <row r="6569" spans="1:8" hidden="1">
      <c r="A6569">
        <v>1.3</v>
      </c>
      <c r="B6569">
        <v>2</v>
      </c>
      <c r="C6569" t="s">
        <v>10739</v>
      </c>
      <c r="D6569" t="s">
        <v>10740</v>
      </c>
      <c r="E6569" t="s">
        <v>21</v>
      </c>
      <c r="F6569" t="s">
        <v>10561</v>
      </c>
      <c r="G6569">
        <v>109</v>
      </c>
      <c r="H6569">
        <v>1178406</v>
      </c>
    </row>
    <row r="6570" spans="1:8" hidden="1">
      <c r="A6570">
        <v>1.2</v>
      </c>
      <c r="B6570">
        <v>0</v>
      </c>
      <c r="C6570" t="s">
        <v>10705</v>
      </c>
      <c r="D6570" t="s">
        <v>10741</v>
      </c>
      <c r="E6570" t="s">
        <v>21</v>
      </c>
      <c r="F6570" t="s">
        <v>10561</v>
      </c>
      <c r="G6570">
        <v>110</v>
      </c>
      <c r="H6570">
        <v>1178406</v>
      </c>
    </row>
    <row r="6571" spans="1:8" hidden="1">
      <c r="A6571">
        <v>1.1000000000000001</v>
      </c>
      <c r="B6571">
        <v>6</v>
      </c>
      <c r="C6571" t="s">
        <v>10742</v>
      </c>
      <c r="D6571" t="s">
        <v>10743</v>
      </c>
      <c r="E6571" t="s">
        <v>21</v>
      </c>
      <c r="F6571" t="s">
        <v>10561</v>
      </c>
      <c r="G6571">
        <v>111</v>
      </c>
      <c r="H6571">
        <v>1178406</v>
      </c>
    </row>
    <row r="6572" spans="1:8" hidden="1">
      <c r="A6572">
        <v>1.1000000000000001</v>
      </c>
      <c r="B6572" t="s">
        <v>108</v>
      </c>
      <c r="C6572" t="s">
        <v>10744</v>
      </c>
      <c r="D6572" t="s">
        <v>10745</v>
      </c>
      <c r="E6572" t="s">
        <v>21</v>
      </c>
      <c r="F6572" t="s">
        <v>10561</v>
      </c>
      <c r="G6572">
        <v>112</v>
      </c>
      <c r="H6572">
        <v>1178406</v>
      </c>
    </row>
    <row r="6573" spans="1:8" hidden="1">
      <c r="A6573">
        <v>0.6</v>
      </c>
      <c r="B6573">
        <v>0</v>
      </c>
      <c r="C6573" t="s">
        <v>10733</v>
      </c>
      <c r="D6573" t="s">
        <v>10746</v>
      </c>
      <c r="E6573" t="s">
        <v>21</v>
      </c>
      <c r="F6573" t="s">
        <v>10561</v>
      </c>
      <c r="G6573">
        <v>113</v>
      </c>
      <c r="H6573">
        <v>1178406</v>
      </c>
    </row>
    <row r="6574" spans="1:8" hidden="1">
      <c r="A6574">
        <v>0.5</v>
      </c>
      <c r="B6574">
        <v>4</v>
      </c>
      <c r="C6574" t="s">
        <v>10731</v>
      </c>
      <c r="D6574" t="s">
        <v>10747</v>
      </c>
      <c r="E6574" t="s">
        <v>21</v>
      </c>
      <c r="F6574" t="s">
        <v>10561</v>
      </c>
      <c r="G6574">
        <v>114</v>
      </c>
      <c r="H6574">
        <v>1178406</v>
      </c>
    </row>
    <row r="6575" spans="1:8" hidden="1">
      <c r="A6575">
        <v>0.4</v>
      </c>
      <c r="B6575">
        <v>4</v>
      </c>
      <c r="C6575" t="s">
        <v>10731</v>
      </c>
      <c r="D6575" t="s">
        <v>10748</v>
      </c>
      <c r="E6575" t="s">
        <v>21</v>
      </c>
      <c r="F6575" t="s">
        <v>10561</v>
      </c>
      <c r="G6575">
        <v>115</v>
      </c>
      <c r="H6575">
        <v>1178406</v>
      </c>
    </row>
    <row r="6576" spans="1:8" hidden="1">
      <c r="A6576">
        <v>0.3</v>
      </c>
      <c r="B6576">
        <v>0</v>
      </c>
      <c r="C6576" t="s">
        <v>10733</v>
      </c>
      <c r="D6576" t="s">
        <v>9919</v>
      </c>
      <c r="E6576" t="s">
        <v>21</v>
      </c>
      <c r="F6576" t="s">
        <v>10561</v>
      </c>
      <c r="G6576">
        <v>116</v>
      </c>
      <c r="H6576">
        <v>1178406</v>
      </c>
    </row>
    <row r="6577" spans="1:8" hidden="1">
      <c r="A6577">
        <v>0.2</v>
      </c>
      <c r="B6577">
        <v>0</v>
      </c>
      <c r="C6577" t="s">
        <v>10733</v>
      </c>
      <c r="D6577" t="s">
        <v>10749</v>
      </c>
      <c r="E6577" t="s">
        <v>21</v>
      </c>
      <c r="F6577" t="s">
        <v>10561</v>
      </c>
      <c r="G6577">
        <v>117</v>
      </c>
      <c r="H6577">
        <v>1178406</v>
      </c>
    </row>
    <row r="6578" spans="1:8" hidden="1">
      <c r="A6578">
        <v>0.1</v>
      </c>
      <c r="B6578">
        <v>0</v>
      </c>
      <c r="C6578" t="s">
        <v>10733</v>
      </c>
      <c r="D6578" t="s">
        <v>10750</v>
      </c>
      <c r="E6578" t="s">
        <v>21</v>
      </c>
      <c r="F6578" t="s">
        <v>10561</v>
      </c>
      <c r="G6578">
        <v>118</v>
      </c>
      <c r="H6578">
        <v>1178406</v>
      </c>
    </row>
    <row r="6579" spans="1:8" hidden="1">
      <c r="A6579">
        <v>0.1</v>
      </c>
      <c r="B6579" t="s">
        <v>108</v>
      </c>
      <c r="C6579" t="s">
        <v>10751</v>
      </c>
      <c r="D6579" t="s">
        <v>10752</v>
      </c>
      <c r="E6579" t="s">
        <v>21</v>
      </c>
      <c r="F6579" t="s">
        <v>10561</v>
      </c>
      <c r="G6579">
        <v>119</v>
      </c>
      <c r="H6579">
        <v>1178406</v>
      </c>
    </row>
    <row r="6580" spans="1:8" hidden="1">
      <c r="A6580">
        <v>19.600000000000001</v>
      </c>
      <c r="B6580" t="s">
        <v>8647</v>
      </c>
      <c r="C6580" t="s">
        <v>10753</v>
      </c>
      <c r="D6580" t="s">
        <v>10754</v>
      </c>
      <c r="E6580" t="s">
        <v>10755</v>
      </c>
      <c r="F6580" t="s">
        <v>10756</v>
      </c>
      <c r="G6580">
        <v>0</v>
      </c>
      <c r="H6580">
        <v>1178406</v>
      </c>
    </row>
    <row r="6581" spans="1:8" hidden="1">
      <c r="A6581">
        <v>19.5</v>
      </c>
      <c r="B6581" t="s">
        <v>8</v>
      </c>
      <c r="C6581" t="s">
        <v>10757</v>
      </c>
      <c r="D6581" t="s">
        <v>10758</v>
      </c>
      <c r="E6581" t="s">
        <v>21</v>
      </c>
      <c r="F6581" t="s">
        <v>10756</v>
      </c>
      <c r="G6581">
        <v>1</v>
      </c>
      <c r="H6581">
        <v>1178406</v>
      </c>
    </row>
    <row r="6582" spans="1:8" hidden="1">
      <c r="A6582">
        <v>19.399999999999999</v>
      </c>
      <c r="B6582">
        <v>0</v>
      </c>
      <c r="C6582" t="s">
        <v>10759</v>
      </c>
      <c r="D6582" t="s">
        <v>10760</v>
      </c>
      <c r="E6582" t="s">
        <v>21</v>
      </c>
      <c r="F6582" t="s">
        <v>10756</v>
      </c>
      <c r="G6582">
        <v>2</v>
      </c>
      <c r="H6582">
        <v>1178406</v>
      </c>
    </row>
    <row r="6583" spans="1:8" hidden="1">
      <c r="A6583">
        <v>19.3</v>
      </c>
      <c r="B6583" t="s">
        <v>8</v>
      </c>
      <c r="C6583" t="s">
        <v>10761</v>
      </c>
      <c r="D6583" t="s">
        <v>10762</v>
      </c>
      <c r="E6583" t="s">
        <v>21</v>
      </c>
      <c r="F6583" t="s">
        <v>10756</v>
      </c>
      <c r="G6583">
        <v>3</v>
      </c>
      <c r="H6583">
        <v>1178406</v>
      </c>
    </row>
    <row r="6584" spans="1:8" hidden="1">
      <c r="A6584">
        <v>19.2</v>
      </c>
      <c r="B6584" t="s">
        <v>8</v>
      </c>
      <c r="C6584" t="s">
        <v>10763</v>
      </c>
      <c r="D6584" t="s">
        <v>10764</v>
      </c>
      <c r="E6584" t="s">
        <v>10765</v>
      </c>
      <c r="F6584" t="s">
        <v>10756</v>
      </c>
      <c r="G6584">
        <v>4</v>
      </c>
      <c r="H6584">
        <v>1178406</v>
      </c>
    </row>
    <row r="6585" spans="1:8" hidden="1">
      <c r="A6585">
        <v>19.100000000000001</v>
      </c>
      <c r="B6585">
        <v>6</v>
      </c>
      <c r="C6585" t="s">
        <v>10766</v>
      </c>
      <c r="D6585" t="s">
        <v>10767</v>
      </c>
      <c r="E6585" t="s">
        <v>10768</v>
      </c>
      <c r="F6585" t="s">
        <v>10756</v>
      </c>
      <c r="G6585">
        <v>5</v>
      </c>
      <c r="H6585">
        <v>1178406</v>
      </c>
    </row>
    <row r="6586" spans="1:8" hidden="1">
      <c r="A6586">
        <v>18.600000000000001</v>
      </c>
      <c r="B6586">
        <v>1</v>
      </c>
      <c r="C6586" t="s">
        <v>10769</v>
      </c>
      <c r="D6586" t="s">
        <v>10770</v>
      </c>
      <c r="E6586" t="s">
        <v>21</v>
      </c>
      <c r="F6586" t="s">
        <v>10756</v>
      </c>
      <c r="G6586">
        <v>6</v>
      </c>
      <c r="H6586">
        <v>1178406</v>
      </c>
    </row>
    <row r="6587" spans="1:8" hidden="1">
      <c r="A6587">
        <v>18.5</v>
      </c>
      <c r="B6587">
        <v>0</v>
      </c>
      <c r="C6587" t="s">
        <v>10771</v>
      </c>
      <c r="D6587" t="s">
        <v>10772</v>
      </c>
      <c r="E6587" t="s">
        <v>10773</v>
      </c>
      <c r="F6587" t="s">
        <v>10756</v>
      </c>
      <c r="G6587">
        <v>7</v>
      </c>
      <c r="H6587">
        <v>1178406</v>
      </c>
    </row>
    <row r="6588" spans="1:8" hidden="1">
      <c r="A6588">
        <v>18.399999999999999</v>
      </c>
      <c r="B6588">
        <v>0</v>
      </c>
      <c r="C6588" t="s">
        <v>10771</v>
      </c>
      <c r="D6588" t="s">
        <v>10774</v>
      </c>
      <c r="E6588" t="s">
        <v>21</v>
      </c>
      <c r="F6588" t="s">
        <v>10756</v>
      </c>
      <c r="G6588">
        <v>8</v>
      </c>
      <c r="H6588">
        <v>1178406</v>
      </c>
    </row>
    <row r="6589" spans="1:8" hidden="1">
      <c r="A6589">
        <v>18.3</v>
      </c>
      <c r="B6589">
        <v>4</v>
      </c>
      <c r="C6589" t="s">
        <v>10775</v>
      </c>
      <c r="D6589" t="s">
        <v>10776</v>
      </c>
      <c r="E6589" t="s">
        <v>10777</v>
      </c>
      <c r="F6589" t="s">
        <v>10756</v>
      </c>
      <c r="G6589">
        <v>9</v>
      </c>
      <c r="H6589">
        <v>1178406</v>
      </c>
    </row>
    <row r="6590" spans="1:8" hidden="1">
      <c r="A6590">
        <v>18.2</v>
      </c>
      <c r="B6590">
        <v>4</v>
      </c>
      <c r="C6590" t="s">
        <v>10775</v>
      </c>
      <c r="D6590" t="s">
        <v>10778</v>
      </c>
      <c r="E6590" t="s">
        <v>10779</v>
      </c>
      <c r="F6590" t="s">
        <v>10756</v>
      </c>
      <c r="G6590">
        <v>10</v>
      </c>
      <c r="H6590">
        <v>1178406</v>
      </c>
    </row>
    <row r="6591" spans="1:8" hidden="1">
      <c r="A6591">
        <v>18.100000000000001</v>
      </c>
      <c r="B6591">
        <v>1</v>
      </c>
      <c r="C6591" t="s">
        <v>10780</v>
      </c>
      <c r="D6591" t="s">
        <v>10781</v>
      </c>
      <c r="E6591" t="s">
        <v>21</v>
      </c>
      <c r="F6591" t="s">
        <v>10756</v>
      </c>
      <c r="G6591">
        <v>11</v>
      </c>
      <c r="H6591">
        <v>1178406</v>
      </c>
    </row>
    <row r="6592" spans="1:8" hidden="1">
      <c r="A6592">
        <v>17.600000000000001</v>
      </c>
      <c r="B6592">
        <v>1</v>
      </c>
      <c r="C6592" t="s">
        <v>10782</v>
      </c>
      <c r="D6592" t="s">
        <v>10783</v>
      </c>
      <c r="E6592" t="s">
        <v>21</v>
      </c>
      <c r="F6592" t="s">
        <v>10756</v>
      </c>
      <c r="G6592">
        <v>12</v>
      </c>
      <c r="H6592">
        <v>1178406</v>
      </c>
    </row>
    <row r="6593" spans="1:8" hidden="1">
      <c r="A6593">
        <v>17.5</v>
      </c>
      <c r="B6593" t="s">
        <v>8</v>
      </c>
      <c r="C6593" t="s">
        <v>10784</v>
      </c>
      <c r="D6593" t="s">
        <v>10785</v>
      </c>
      <c r="E6593" t="s">
        <v>10786</v>
      </c>
      <c r="F6593" t="s">
        <v>10756</v>
      </c>
      <c r="G6593">
        <v>13</v>
      </c>
      <c r="H6593">
        <v>1178406</v>
      </c>
    </row>
    <row r="6594" spans="1:8" hidden="1">
      <c r="A6594">
        <v>17.399999999999999</v>
      </c>
      <c r="B6594">
        <v>0</v>
      </c>
      <c r="C6594" t="s">
        <v>10787</v>
      </c>
      <c r="D6594" t="s">
        <v>10788</v>
      </c>
      <c r="E6594" t="s">
        <v>21</v>
      </c>
      <c r="F6594" t="s">
        <v>10756</v>
      </c>
      <c r="G6594">
        <v>14</v>
      </c>
      <c r="H6594">
        <v>1178406</v>
      </c>
    </row>
    <row r="6595" spans="1:8" hidden="1">
      <c r="A6595">
        <v>17.3</v>
      </c>
      <c r="B6595">
        <v>1</v>
      </c>
      <c r="C6595" t="s">
        <v>10789</v>
      </c>
      <c r="D6595" t="s">
        <v>10790</v>
      </c>
      <c r="E6595" t="s">
        <v>21</v>
      </c>
      <c r="F6595" t="s">
        <v>10756</v>
      </c>
      <c r="G6595">
        <v>15</v>
      </c>
      <c r="H6595">
        <v>1178406</v>
      </c>
    </row>
    <row r="6596" spans="1:8" hidden="1">
      <c r="A6596">
        <v>17.2</v>
      </c>
      <c r="B6596">
        <v>6</v>
      </c>
      <c r="C6596" t="s">
        <v>10766</v>
      </c>
      <c r="D6596" t="s">
        <v>10791</v>
      </c>
      <c r="E6596" t="s">
        <v>10792</v>
      </c>
      <c r="F6596" t="s">
        <v>10756</v>
      </c>
      <c r="G6596">
        <v>16</v>
      </c>
      <c r="H6596">
        <v>1178406</v>
      </c>
    </row>
    <row r="6597" spans="1:8" hidden="1">
      <c r="A6597">
        <v>17.100000000000001</v>
      </c>
      <c r="B6597" t="s">
        <v>8</v>
      </c>
      <c r="C6597" t="s">
        <v>10793</v>
      </c>
      <c r="D6597" t="s">
        <v>10794</v>
      </c>
      <c r="E6597" t="s">
        <v>21</v>
      </c>
      <c r="F6597" t="s">
        <v>10756</v>
      </c>
      <c r="G6597">
        <v>17</v>
      </c>
      <c r="H6597">
        <v>1178406</v>
      </c>
    </row>
    <row r="6598" spans="1:8" hidden="1">
      <c r="A6598">
        <v>16.600000000000001</v>
      </c>
      <c r="B6598">
        <v>1</v>
      </c>
      <c r="C6598" t="s">
        <v>10795</v>
      </c>
      <c r="D6598" t="s">
        <v>10796</v>
      </c>
      <c r="E6598" t="s">
        <v>977</v>
      </c>
      <c r="F6598" t="s">
        <v>10756</v>
      </c>
      <c r="G6598">
        <v>18</v>
      </c>
      <c r="H6598">
        <v>1178406</v>
      </c>
    </row>
    <row r="6599" spans="1:8" hidden="1">
      <c r="A6599">
        <v>16.5</v>
      </c>
      <c r="B6599">
        <v>0</v>
      </c>
      <c r="C6599" t="s">
        <v>10797</v>
      </c>
      <c r="D6599" t="s">
        <v>10798</v>
      </c>
      <c r="E6599" t="s">
        <v>21</v>
      </c>
      <c r="F6599" t="s">
        <v>10756</v>
      </c>
      <c r="G6599">
        <v>19</v>
      </c>
      <c r="H6599">
        <v>1178406</v>
      </c>
    </row>
    <row r="6600" spans="1:8" hidden="1">
      <c r="A6600">
        <v>16.399999999999999</v>
      </c>
      <c r="B6600">
        <v>1</v>
      </c>
      <c r="C6600" t="s">
        <v>10769</v>
      </c>
      <c r="D6600" t="s">
        <v>10799</v>
      </c>
      <c r="E6600" t="s">
        <v>21</v>
      </c>
      <c r="F6600" t="s">
        <v>10756</v>
      </c>
      <c r="G6600">
        <v>20</v>
      </c>
      <c r="H6600">
        <v>1178406</v>
      </c>
    </row>
    <row r="6601" spans="1:8" hidden="1">
      <c r="A6601">
        <v>16.3</v>
      </c>
      <c r="B6601">
        <v>1</v>
      </c>
      <c r="C6601" t="s">
        <v>10795</v>
      </c>
      <c r="D6601" t="s">
        <v>10800</v>
      </c>
      <c r="E6601" t="s">
        <v>21</v>
      </c>
      <c r="F6601" t="s">
        <v>10756</v>
      </c>
      <c r="G6601">
        <v>21</v>
      </c>
      <c r="H6601">
        <v>1178406</v>
      </c>
    </row>
    <row r="6602" spans="1:8" hidden="1">
      <c r="A6602">
        <v>16.2</v>
      </c>
      <c r="B6602">
        <v>2</v>
      </c>
      <c r="C6602" t="s">
        <v>10801</v>
      </c>
      <c r="D6602" t="s">
        <v>10802</v>
      </c>
      <c r="E6602" t="s">
        <v>21</v>
      </c>
      <c r="F6602" t="s">
        <v>10756</v>
      </c>
      <c r="G6602">
        <v>22</v>
      </c>
      <c r="H6602">
        <v>1178406</v>
      </c>
    </row>
    <row r="6603" spans="1:8" hidden="1">
      <c r="A6603">
        <v>16.100000000000001</v>
      </c>
      <c r="B6603">
        <v>3</v>
      </c>
      <c r="C6603" t="s">
        <v>10803</v>
      </c>
      <c r="D6603" t="s">
        <v>10804</v>
      </c>
      <c r="E6603" t="s">
        <v>8522</v>
      </c>
      <c r="F6603" t="s">
        <v>10756</v>
      </c>
      <c r="G6603">
        <v>23</v>
      </c>
      <c r="H6603">
        <v>1178406</v>
      </c>
    </row>
    <row r="6604" spans="1:8" hidden="1">
      <c r="A6604">
        <v>15.6</v>
      </c>
      <c r="B6604">
        <v>6</v>
      </c>
      <c r="C6604" t="s">
        <v>10805</v>
      </c>
      <c r="D6604" t="s">
        <v>10806</v>
      </c>
      <c r="E6604" t="s">
        <v>10807</v>
      </c>
      <c r="F6604" t="s">
        <v>10756</v>
      </c>
      <c r="G6604">
        <v>24</v>
      </c>
      <c r="H6604">
        <v>1178406</v>
      </c>
    </row>
    <row r="6605" spans="1:8" hidden="1">
      <c r="A6605">
        <v>15.5</v>
      </c>
      <c r="B6605">
        <v>0</v>
      </c>
      <c r="C6605" t="s">
        <v>10808</v>
      </c>
      <c r="D6605" t="s">
        <v>10809</v>
      </c>
      <c r="E6605" t="s">
        <v>21</v>
      </c>
      <c r="F6605" t="s">
        <v>10756</v>
      </c>
      <c r="G6605">
        <v>25</v>
      </c>
      <c r="H6605">
        <v>1178406</v>
      </c>
    </row>
    <row r="6606" spans="1:8" hidden="1">
      <c r="A6606">
        <v>15.4</v>
      </c>
      <c r="B6606">
        <v>6</v>
      </c>
      <c r="C6606" t="s">
        <v>10805</v>
      </c>
      <c r="D6606" t="s">
        <v>10810</v>
      </c>
      <c r="E6606" t="s">
        <v>10811</v>
      </c>
      <c r="F6606" t="s">
        <v>10756</v>
      </c>
      <c r="G6606">
        <v>26</v>
      </c>
      <c r="H6606">
        <v>1178406</v>
      </c>
    </row>
    <row r="6607" spans="1:8" hidden="1">
      <c r="A6607">
        <v>15.3</v>
      </c>
      <c r="B6607">
        <v>4</v>
      </c>
      <c r="C6607" t="s">
        <v>10812</v>
      </c>
      <c r="D6607" t="s">
        <v>10813</v>
      </c>
      <c r="E6607" t="s">
        <v>968</v>
      </c>
      <c r="F6607" t="s">
        <v>10756</v>
      </c>
      <c r="G6607">
        <v>27</v>
      </c>
      <c r="H6607">
        <v>1178406</v>
      </c>
    </row>
    <row r="6608" spans="1:8" hidden="1">
      <c r="A6608">
        <v>15.2</v>
      </c>
      <c r="B6608">
        <v>0</v>
      </c>
      <c r="C6608" t="s">
        <v>10808</v>
      </c>
      <c r="D6608" t="s">
        <v>10814</v>
      </c>
      <c r="E6608" t="s">
        <v>21</v>
      </c>
      <c r="F6608" t="s">
        <v>10756</v>
      </c>
      <c r="G6608">
        <v>28</v>
      </c>
      <c r="H6608">
        <v>1178406</v>
      </c>
    </row>
    <row r="6609" spans="1:8" hidden="1">
      <c r="A6609">
        <v>15.1</v>
      </c>
      <c r="B6609">
        <v>1</v>
      </c>
      <c r="C6609" t="s">
        <v>10815</v>
      </c>
      <c r="D6609" t="s">
        <v>10816</v>
      </c>
      <c r="E6609" t="s">
        <v>21</v>
      </c>
      <c r="F6609" t="s">
        <v>10756</v>
      </c>
      <c r="G6609">
        <v>29</v>
      </c>
      <c r="H6609">
        <v>1178406</v>
      </c>
    </row>
    <row r="6610" spans="1:8" hidden="1">
      <c r="A6610">
        <v>14.6</v>
      </c>
      <c r="B6610">
        <v>6</v>
      </c>
      <c r="C6610" t="s">
        <v>10817</v>
      </c>
      <c r="D6610" t="s">
        <v>10818</v>
      </c>
      <c r="E6610" t="s">
        <v>8183</v>
      </c>
      <c r="F6610" t="s">
        <v>10756</v>
      </c>
      <c r="G6610">
        <v>30</v>
      </c>
      <c r="H6610">
        <v>1178406</v>
      </c>
    </row>
    <row r="6611" spans="1:8" hidden="1">
      <c r="A6611">
        <v>14.5</v>
      </c>
      <c r="B6611">
        <v>0</v>
      </c>
      <c r="C6611" t="s">
        <v>10819</v>
      </c>
      <c r="D6611" t="s">
        <v>10820</v>
      </c>
      <c r="E6611" t="s">
        <v>21</v>
      </c>
      <c r="F6611" t="s">
        <v>10756</v>
      </c>
      <c r="G6611">
        <v>31</v>
      </c>
      <c r="H6611">
        <v>1178406</v>
      </c>
    </row>
    <row r="6612" spans="1:8" hidden="1">
      <c r="A6612">
        <v>14.4</v>
      </c>
      <c r="B6612">
        <v>1</v>
      </c>
      <c r="C6612" t="s">
        <v>10821</v>
      </c>
      <c r="D6612" t="s">
        <v>10822</v>
      </c>
      <c r="E6612" t="s">
        <v>21</v>
      </c>
      <c r="F6612" t="s">
        <v>10756</v>
      </c>
      <c r="G6612">
        <v>32</v>
      </c>
      <c r="H6612">
        <v>1178406</v>
      </c>
    </row>
    <row r="6613" spans="1:8" hidden="1">
      <c r="A6613">
        <v>14.3</v>
      </c>
      <c r="B6613">
        <v>1</v>
      </c>
      <c r="C6613" t="s">
        <v>10823</v>
      </c>
      <c r="D6613" t="s">
        <v>10824</v>
      </c>
      <c r="E6613" t="s">
        <v>21</v>
      </c>
      <c r="F6613" t="s">
        <v>10756</v>
      </c>
      <c r="G6613">
        <v>33</v>
      </c>
      <c r="H6613">
        <v>1178406</v>
      </c>
    </row>
    <row r="6614" spans="1:8" hidden="1">
      <c r="A6614">
        <v>14.2</v>
      </c>
      <c r="B6614">
        <v>1</v>
      </c>
      <c r="C6614" t="s">
        <v>10821</v>
      </c>
      <c r="D6614" t="s">
        <v>10825</v>
      </c>
      <c r="E6614" t="s">
        <v>21</v>
      </c>
      <c r="F6614" t="s">
        <v>10756</v>
      </c>
      <c r="G6614">
        <v>34</v>
      </c>
      <c r="H6614">
        <v>1178406</v>
      </c>
    </row>
    <row r="6615" spans="1:8" hidden="1">
      <c r="A6615">
        <v>14.1</v>
      </c>
      <c r="B6615">
        <v>1</v>
      </c>
      <c r="C6615" t="s">
        <v>10823</v>
      </c>
      <c r="D6615" t="s">
        <v>10826</v>
      </c>
      <c r="E6615" t="s">
        <v>21</v>
      </c>
      <c r="F6615" t="s">
        <v>10756</v>
      </c>
      <c r="G6615">
        <v>35</v>
      </c>
      <c r="H6615">
        <v>1178406</v>
      </c>
    </row>
    <row r="6616" spans="1:8" hidden="1">
      <c r="A6616">
        <v>13.6</v>
      </c>
      <c r="B6616">
        <v>0</v>
      </c>
      <c r="C6616" t="s">
        <v>8032</v>
      </c>
      <c r="D6616" t="s">
        <v>10827</v>
      </c>
      <c r="E6616" t="s">
        <v>21</v>
      </c>
      <c r="F6616" t="s">
        <v>10756</v>
      </c>
      <c r="G6616">
        <v>36</v>
      </c>
      <c r="H6616">
        <v>1178406</v>
      </c>
    </row>
    <row r="6617" spans="1:8" hidden="1">
      <c r="A6617">
        <v>13.5</v>
      </c>
      <c r="B6617">
        <v>1</v>
      </c>
      <c r="C6617" t="s">
        <v>21</v>
      </c>
      <c r="D6617" t="s">
        <v>10828</v>
      </c>
      <c r="E6617" t="s">
        <v>21</v>
      </c>
      <c r="F6617" t="s">
        <v>10756</v>
      </c>
      <c r="G6617">
        <v>37</v>
      </c>
      <c r="H6617">
        <v>1178406</v>
      </c>
    </row>
    <row r="6618" spans="1:8" hidden="1">
      <c r="A6618">
        <v>13.4</v>
      </c>
      <c r="B6618">
        <v>6</v>
      </c>
      <c r="C6618" t="s">
        <v>10829</v>
      </c>
      <c r="D6618" t="s">
        <v>10830</v>
      </c>
      <c r="E6618" t="s">
        <v>10831</v>
      </c>
      <c r="F6618" t="s">
        <v>10756</v>
      </c>
      <c r="G6618">
        <v>38</v>
      </c>
      <c r="H6618">
        <v>1178406</v>
      </c>
    </row>
    <row r="6619" spans="1:8" hidden="1">
      <c r="A6619">
        <v>13.3</v>
      </c>
      <c r="B6619">
        <v>1</v>
      </c>
      <c r="C6619" t="s">
        <v>8028</v>
      </c>
      <c r="D6619" t="s">
        <v>10832</v>
      </c>
      <c r="E6619" t="s">
        <v>21</v>
      </c>
      <c r="F6619" t="s">
        <v>10756</v>
      </c>
      <c r="G6619">
        <v>39</v>
      </c>
      <c r="H6619">
        <v>1178406</v>
      </c>
    </row>
    <row r="6620" spans="1:8" hidden="1">
      <c r="A6620">
        <v>13.2</v>
      </c>
      <c r="B6620">
        <v>4</v>
      </c>
      <c r="C6620" t="s">
        <v>10833</v>
      </c>
      <c r="D6620" t="s">
        <v>10834</v>
      </c>
      <c r="E6620" t="s">
        <v>10835</v>
      </c>
      <c r="F6620" t="s">
        <v>10756</v>
      </c>
      <c r="G6620">
        <v>40</v>
      </c>
      <c r="H6620">
        <v>1178406</v>
      </c>
    </row>
    <row r="6621" spans="1:8" hidden="1">
      <c r="A6621">
        <v>13.1</v>
      </c>
      <c r="B6621">
        <v>0</v>
      </c>
      <c r="C6621" t="s">
        <v>8032</v>
      </c>
      <c r="D6621" t="s">
        <v>10836</v>
      </c>
      <c r="E6621" t="s">
        <v>21</v>
      </c>
      <c r="F6621" t="s">
        <v>10756</v>
      </c>
      <c r="G6621">
        <v>41</v>
      </c>
      <c r="H6621">
        <v>1178406</v>
      </c>
    </row>
    <row r="6622" spans="1:8" hidden="1">
      <c r="A6622">
        <v>12.6</v>
      </c>
      <c r="B6622">
        <v>1</v>
      </c>
      <c r="C6622" t="s">
        <v>10789</v>
      </c>
      <c r="D6622" t="s">
        <v>10837</v>
      </c>
      <c r="E6622" t="s">
        <v>21</v>
      </c>
      <c r="F6622" t="s">
        <v>10756</v>
      </c>
      <c r="G6622">
        <v>42</v>
      </c>
      <c r="H6622">
        <v>1178406</v>
      </c>
    </row>
    <row r="6623" spans="1:8" hidden="1">
      <c r="A6623">
        <v>12.5</v>
      </c>
      <c r="B6623">
        <v>1</v>
      </c>
      <c r="C6623" t="s">
        <v>10838</v>
      </c>
      <c r="D6623" t="s">
        <v>10839</v>
      </c>
      <c r="E6623" t="s">
        <v>21</v>
      </c>
      <c r="F6623" t="s">
        <v>10756</v>
      </c>
      <c r="G6623">
        <v>43</v>
      </c>
      <c r="H6623">
        <v>1178406</v>
      </c>
    </row>
    <row r="6624" spans="1:8" hidden="1">
      <c r="A6624">
        <v>12.4</v>
      </c>
      <c r="B6624">
        <v>1</v>
      </c>
      <c r="C6624" t="s">
        <v>10789</v>
      </c>
      <c r="D6624" t="s">
        <v>10840</v>
      </c>
      <c r="E6624" t="s">
        <v>21</v>
      </c>
      <c r="F6624" t="s">
        <v>10756</v>
      </c>
      <c r="G6624">
        <v>44</v>
      </c>
      <c r="H6624">
        <v>1178406</v>
      </c>
    </row>
    <row r="6625" spans="1:8" hidden="1">
      <c r="A6625">
        <v>12.3</v>
      </c>
      <c r="B6625">
        <v>6</v>
      </c>
      <c r="C6625" t="s">
        <v>10766</v>
      </c>
      <c r="D6625" t="s">
        <v>10841</v>
      </c>
      <c r="E6625" t="s">
        <v>6351</v>
      </c>
      <c r="F6625" t="s">
        <v>10756</v>
      </c>
      <c r="G6625">
        <v>45</v>
      </c>
      <c r="H6625">
        <v>1178406</v>
      </c>
    </row>
    <row r="6626" spans="1:8" hidden="1">
      <c r="A6626">
        <v>12.2</v>
      </c>
      <c r="B6626">
        <v>1</v>
      </c>
      <c r="C6626" t="s">
        <v>10838</v>
      </c>
      <c r="D6626" t="s">
        <v>10842</v>
      </c>
      <c r="E6626" t="s">
        <v>21</v>
      </c>
      <c r="F6626" t="s">
        <v>10756</v>
      </c>
      <c r="G6626">
        <v>46</v>
      </c>
      <c r="H6626">
        <v>1178406</v>
      </c>
    </row>
    <row r="6627" spans="1:8" hidden="1">
      <c r="A6627">
        <v>12.1</v>
      </c>
      <c r="B6627">
        <v>1</v>
      </c>
      <c r="C6627" t="s">
        <v>10789</v>
      </c>
      <c r="D6627" t="s">
        <v>10843</v>
      </c>
      <c r="E6627" t="s">
        <v>21</v>
      </c>
      <c r="F6627" t="s">
        <v>10756</v>
      </c>
      <c r="G6627">
        <v>47</v>
      </c>
      <c r="H6627">
        <v>1178406</v>
      </c>
    </row>
    <row r="6628" spans="1:8" hidden="1">
      <c r="A6628">
        <v>11.6</v>
      </c>
      <c r="B6628">
        <v>1</v>
      </c>
      <c r="C6628" t="s">
        <v>21</v>
      </c>
      <c r="D6628" t="s">
        <v>10844</v>
      </c>
      <c r="E6628" t="s">
        <v>21</v>
      </c>
      <c r="F6628" t="s">
        <v>10756</v>
      </c>
      <c r="G6628">
        <v>48</v>
      </c>
      <c r="H6628">
        <v>1178406</v>
      </c>
    </row>
    <row r="6629" spans="1:8" hidden="1">
      <c r="A6629">
        <v>11.5</v>
      </c>
      <c r="B6629">
        <v>0</v>
      </c>
      <c r="C6629" t="s">
        <v>8032</v>
      </c>
      <c r="D6629" t="s">
        <v>10845</v>
      </c>
      <c r="E6629" t="s">
        <v>10846</v>
      </c>
      <c r="F6629" t="s">
        <v>10756</v>
      </c>
      <c r="G6629">
        <v>49</v>
      </c>
      <c r="H6629">
        <v>1178406</v>
      </c>
    </row>
    <row r="6630" spans="1:8" hidden="1">
      <c r="A6630">
        <v>11.4</v>
      </c>
      <c r="B6630">
        <v>1</v>
      </c>
      <c r="C6630" t="s">
        <v>10847</v>
      </c>
      <c r="D6630" t="s">
        <v>10848</v>
      </c>
      <c r="E6630" t="s">
        <v>21</v>
      </c>
      <c r="F6630" t="s">
        <v>10756</v>
      </c>
      <c r="G6630">
        <v>50</v>
      </c>
      <c r="H6630">
        <v>1178406</v>
      </c>
    </row>
    <row r="6631" spans="1:8" hidden="1">
      <c r="A6631">
        <v>11.3</v>
      </c>
      <c r="B6631">
        <v>1</v>
      </c>
      <c r="C6631" t="s">
        <v>8028</v>
      </c>
      <c r="D6631" t="s">
        <v>10849</v>
      </c>
      <c r="E6631" t="s">
        <v>21</v>
      </c>
      <c r="F6631" t="s">
        <v>10756</v>
      </c>
      <c r="G6631">
        <v>51</v>
      </c>
      <c r="H6631">
        <v>1178406</v>
      </c>
    </row>
    <row r="6632" spans="1:8" hidden="1">
      <c r="A6632">
        <v>11.2</v>
      </c>
      <c r="B6632">
        <v>1</v>
      </c>
      <c r="C6632" t="s">
        <v>10847</v>
      </c>
      <c r="D6632" t="s">
        <v>10850</v>
      </c>
      <c r="E6632" t="s">
        <v>21</v>
      </c>
      <c r="F6632" t="s">
        <v>10756</v>
      </c>
      <c r="G6632">
        <v>52</v>
      </c>
      <c r="H6632">
        <v>1178406</v>
      </c>
    </row>
    <row r="6633" spans="1:8" hidden="1">
      <c r="A6633">
        <v>11.1</v>
      </c>
      <c r="B6633">
        <v>1</v>
      </c>
      <c r="C6633" t="s">
        <v>8028</v>
      </c>
      <c r="D6633" t="s">
        <v>10851</v>
      </c>
      <c r="E6633" t="s">
        <v>21</v>
      </c>
      <c r="F6633" t="s">
        <v>10756</v>
      </c>
      <c r="G6633">
        <v>53</v>
      </c>
      <c r="H6633">
        <v>1178406</v>
      </c>
    </row>
    <row r="6634" spans="1:8" hidden="1">
      <c r="A6634">
        <v>10.6</v>
      </c>
      <c r="B6634">
        <v>1</v>
      </c>
      <c r="C6634" t="s">
        <v>10852</v>
      </c>
      <c r="D6634" t="s">
        <v>10853</v>
      </c>
      <c r="E6634" t="s">
        <v>21</v>
      </c>
      <c r="F6634" t="s">
        <v>10756</v>
      </c>
      <c r="G6634">
        <v>54</v>
      </c>
      <c r="H6634">
        <v>1178406</v>
      </c>
    </row>
    <row r="6635" spans="1:8" hidden="1">
      <c r="A6635">
        <v>10.5</v>
      </c>
      <c r="B6635">
        <v>1</v>
      </c>
      <c r="C6635" t="s">
        <v>10854</v>
      </c>
      <c r="D6635" t="s">
        <v>10855</v>
      </c>
      <c r="E6635" t="s">
        <v>21</v>
      </c>
      <c r="F6635" t="s">
        <v>10756</v>
      </c>
      <c r="G6635">
        <v>55</v>
      </c>
      <c r="H6635">
        <v>1178406</v>
      </c>
    </row>
    <row r="6636" spans="1:8" hidden="1">
      <c r="A6636">
        <v>10.4</v>
      </c>
      <c r="B6636">
        <v>1</v>
      </c>
      <c r="C6636" t="s">
        <v>10852</v>
      </c>
      <c r="D6636" t="s">
        <v>10856</v>
      </c>
      <c r="E6636" t="s">
        <v>21</v>
      </c>
      <c r="F6636" t="s">
        <v>10756</v>
      </c>
      <c r="G6636">
        <v>56</v>
      </c>
      <c r="H6636">
        <v>1178406</v>
      </c>
    </row>
    <row r="6637" spans="1:8" hidden="1">
      <c r="A6637">
        <v>10.3</v>
      </c>
      <c r="B6637">
        <v>6</v>
      </c>
      <c r="C6637" t="s">
        <v>10857</v>
      </c>
      <c r="D6637" t="s">
        <v>10858</v>
      </c>
      <c r="E6637" t="s">
        <v>10859</v>
      </c>
      <c r="F6637" t="s">
        <v>10756</v>
      </c>
      <c r="G6637">
        <v>57</v>
      </c>
      <c r="H6637">
        <v>1178406</v>
      </c>
    </row>
    <row r="6638" spans="1:8" hidden="1">
      <c r="A6638">
        <v>10.199999999999999</v>
      </c>
      <c r="B6638" t="s">
        <v>468</v>
      </c>
      <c r="C6638" t="s">
        <v>10860</v>
      </c>
      <c r="D6638" t="s">
        <v>10861</v>
      </c>
      <c r="E6638" t="s">
        <v>21</v>
      </c>
      <c r="F6638" t="s">
        <v>10756</v>
      </c>
      <c r="G6638">
        <v>58</v>
      </c>
      <c r="H6638">
        <v>1178406</v>
      </c>
    </row>
    <row r="6639" spans="1:8" hidden="1">
      <c r="A6639">
        <v>10.1</v>
      </c>
      <c r="B6639">
        <v>1</v>
      </c>
      <c r="C6639" t="s">
        <v>10852</v>
      </c>
      <c r="D6639" t="s">
        <v>10862</v>
      </c>
      <c r="E6639" t="s">
        <v>21</v>
      </c>
      <c r="F6639" t="s">
        <v>10756</v>
      </c>
      <c r="G6639">
        <v>59</v>
      </c>
      <c r="H6639">
        <v>1178406</v>
      </c>
    </row>
    <row r="6640" spans="1:8" hidden="1">
      <c r="A6640">
        <v>9.6</v>
      </c>
      <c r="B6640">
        <v>1</v>
      </c>
      <c r="C6640" t="s">
        <v>8028</v>
      </c>
      <c r="D6640" t="s">
        <v>10863</v>
      </c>
      <c r="E6640" t="s">
        <v>21</v>
      </c>
      <c r="F6640" t="s">
        <v>10756</v>
      </c>
      <c r="G6640">
        <v>60</v>
      </c>
      <c r="H6640">
        <v>1178406</v>
      </c>
    </row>
    <row r="6641" spans="1:8" hidden="1">
      <c r="A6641">
        <v>9.5</v>
      </c>
      <c r="B6641">
        <v>1</v>
      </c>
      <c r="C6641" t="s">
        <v>10847</v>
      </c>
      <c r="D6641" t="s">
        <v>10864</v>
      </c>
      <c r="E6641" t="s">
        <v>21</v>
      </c>
      <c r="F6641" t="s">
        <v>10756</v>
      </c>
      <c r="G6641">
        <v>61</v>
      </c>
      <c r="H6641">
        <v>1178406</v>
      </c>
    </row>
    <row r="6642" spans="1:8" hidden="1">
      <c r="A6642">
        <v>9.4</v>
      </c>
      <c r="B6642">
        <v>0</v>
      </c>
      <c r="C6642" t="s">
        <v>7904</v>
      </c>
      <c r="D6642" t="s">
        <v>10865</v>
      </c>
      <c r="E6642" t="s">
        <v>21</v>
      </c>
      <c r="F6642" t="s">
        <v>10756</v>
      </c>
      <c r="G6642">
        <v>62</v>
      </c>
      <c r="H6642">
        <v>1178406</v>
      </c>
    </row>
    <row r="6643" spans="1:8" hidden="1">
      <c r="A6643">
        <v>9.3000000000000007</v>
      </c>
      <c r="B6643">
        <v>0</v>
      </c>
      <c r="C6643" t="s">
        <v>21</v>
      </c>
      <c r="D6643" t="s">
        <v>10866</v>
      </c>
      <c r="E6643" t="s">
        <v>21</v>
      </c>
      <c r="F6643" t="s">
        <v>10756</v>
      </c>
      <c r="G6643">
        <v>63</v>
      </c>
      <c r="H6643">
        <v>1178406</v>
      </c>
    </row>
    <row r="6644" spans="1:8" hidden="1">
      <c r="A6644">
        <v>9.1999999999999993</v>
      </c>
      <c r="B6644">
        <v>0</v>
      </c>
      <c r="C6644" t="s">
        <v>7904</v>
      </c>
      <c r="D6644" t="s">
        <v>4685</v>
      </c>
      <c r="E6644" t="s">
        <v>21</v>
      </c>
      <c r="F6644" t="s">
        <v>10756</v>
      </c>
      <c r="G6644">
        <v>64</v>
      </c>
      <c r="H6644">
        <v>1178406</v>
      </c>
    </row>
    <row r="6645" spans="1:8" hidden="1">
      <c r="A6645">
        <v>9.1</v>
      </c>
      <c r="B6645">
        <v>6</v>
      </c>
      <c r="C6645" t="s">
        <v>10829</v>
      </c>
      <c r="D6645" t="s">
        <v>10867</v>
      </c>
      <c r="E6645" t="s">
        <v>21</v>
      </c>
      <c r="F6645" t="s">
        <v>10756</v>
      </c>
      <c r="G6645">
        <v>65</v>
      </c>
      <c r="H6645">
        <v>1178406</v>
      </c>
    </row>
    <row r="6646" spans="1:8" hidden="1">
      <c r="A6646">
        <v>8.6</v>
      </c>
      <c r="B6646">
        <v>0</v>
      </c>
      <c r="C6646" t="s">
        <v>21</v>
      </c>
      <c r="D6646" t="s">
        <v>10868</v>
      </c>
      <c r="E6646" t="s">
        <v>21</v>
      </c>
      <c r="F6646" t="s">
        <v>10756</v>
      </c>
      <c r="G6646">
        <v>66</v>
      </c>
      <c r="H6646">
        <v>1178406</v>
      </c>
    </row>
    <row r="6647" spans="1:8" hidden="1">
      <c r="A6647">
        <v>8.5</v>
      </c>
      <c r="B6647">
        <v>1</v>
      </c>
      <c r="C6647" t="s">
        <v>10854</v>
      </c>
      <c r="D6647" t="s">
        <v>10869</v>
      </c>
      <c r="E6647" t="s">
        <v>21</v>
      </c>
      <c r="F6647" t="s">
        <v>10756</v>
      </c>
      <c r="G6647">
        <v>67</v>
      </c>
      <c r="H6647">
        <v>1178406</v>
      </c>
    </row>
    <row r="6648" spans="1:8" hidden="1">
      <c r="A6648">
        <v>8.4</v>
      </c>
      <c r="B6648">
        <v>1</v>
      </c>
      <c r="C6648" t="s">
        <v>10852</v>
      </c>
      <c r="D6648" t="s">
        <v>4663</v>
      </c>
      <c r="E6648" t="s">
        <v>21</v>
      </c>
      <c r="F6648" t="s">
        <v>10756</v>
      </c>
      <c r="G6648">
        <v>68</v>
      </c>
      <c r="H6648">
        <v>1178406</v>
      </c>
    </row>
    <row r="6649" spans="1:8" hidden="1">
      <c r="A6649">
        <v>8.3000000000000007</v>
      </c>
      <c r="B6649">
        <v>4</v>
      </c>
      <c r="C6649" t="s">
        <v>10870</v>
      </c>
      <c r="D6649" t="s">
        <v>10871</v>
      </c>
      <c r="E6649" t="s">
        <v>21</v>
      </c>
      <c r="F6649" t="s">
        <v>10756</v>
      </c>
      <c r="G6649">
        <v>69</v>
      </c>
      <c r="H6649">
        <v>1178406</v>
      </c>
    </row>
    <row r="6650" spans="1:8" hidden="1">
      <c r="A6650">
        <v>8.1999999999999993</v>
      </c>
      <c r="B6650">
        <v>1</v>
      </c>
      <c r="C6650" t="s">
        <v>10854</v>
      </c>
      <c r="D6650" t="s">
        <v>10872</v>
      </c>
      <c r="E6650" t="s">
        <v>21</v>
      </c>
      <c r="F6650" t="s">
        <v>10756</v>
      </c>
      <c r="G6650">
        <v>70</v>
      </c>
      <c r="H6650">
        <v>1178406</v>
      </c>
    </row>
    <row r="6651" spans="1:8" hidden="1">
      <c r="A6651">
        <v>8.1</v>
      </c>
      <c r="B6651">
        <v>0</v>
      </c>
      <c r="C6651" t="s">
        <v>10873</v>
      </c>
      <c r="D6651" t="s">
        <v>10874</v>
      </c>
      <c r="E6651" t="s">
        <v>21</v>
      </c>
      <c r="F6651" t="s">
        <v>10756</v>
      </c>
      <c r="G6651">
        <v>71</v>
      </c>
      <c r="H6651">
        <v>1178406</v>
      </c>
    </row>
    <row r="6652" spans="1:8" hidden="1">
      <c r="A6652">
        <v>7.6</v>
      </c>
      <c r="B6652">
        <v>1</v>
      </c>
      <c r="C6652" t="s">
        <v>10847</v>
      </c>
      <c r="D6652" t="s">
        <v>10875</v>
      </c>
      <c r="E6652" t="s">
        <v>21</v>
      </c>
      <c r="F6652" t="s">
        <v>10756</v>
      </c>
      <c r="G6652">
        <v>72</v>
      </c>
      <c r="H6652">
        <v>1178406</v>
      </c>
    </row>
    <row r="6653" spans="1:8" hidden="1">
      <c r="A6653">
        <v>7.5</v>
      </c>
      <c r="B6653">
        <v>0</v>
      </c>
      <c r="C6653" t="s">
        <v>7904</v>
      </c>
      <c r="D6653" t="s">
        <v>10876</v>
      </c>
      <c r="E6653" t="s">
        <v>21</v>
      </c>
      <c r="F6653" t="s">
        <v>10756</v>
      </c>
      <c r="G6653">
        <v>73</v>
      </c>
      <c r="H6653">
        <v>1178406</v>
      </c>
    </row>
    <row r="6654" spans="1:8" hidden="1">
      <c r="A6654">
        <v>7.4</v>
      </c>
      <c r="B6654">
        <v>1</v>
      </c>
      <c r="C6654" t="s">
        <v>8028</v>
      </c>
      <c r="D6654" t="s">
        <v>10877</v>
      </c>
      <c r="E6654" t="s">
        <v>21</v>
      </c>
      <c r="F6654" t="s">
        <v>10756</v>
      </c>
      <c r="G6654">
        <v>74</v>
      </c>
      <c r="H6654">
        <v>1178406</v>
      </c>
    </row>
    <row r="6655" spans="1:8" hidden="1">
      <c r="A6655">
        <v>7.3</v>
      </c>
      <c r="B6655">
        <v>4</v>
      </c>
      <c r="C6655" t="s">
        <v>10833</v>
      </c>
      <c r="D6655" t="s">
        <v>10878</v>
      </c>
      <c r="E6655" t="s">
        <v>21</v>
      </c>
      <c r="F6655" t="s">
        <v>10756</v>
      </c>
      <c r="G6655">
        <v>75</v>
      </c>
      <c r="H6655">
        <v>1178406</v>
      </c>
    </row>
    <row r="6656" spans="1:8" hidden="1">
      <c r="A6656">
        <v>7.2</v>
      </c>
      <c r="B6656">
        <v>0</v>
      </c>
      <c r="C6656" t="s">
        <v>8032</v>
      </c>
      <c r="D6656" t="s">
        <v>9934</v>
      </c>
      <c r="E6656" t="s">
        <v>21</v>
      </c>
      <c r="F6656" t="s">
        <v>10756</v>
      </c>
      <c r="G6656">
        <v>76</v>
      </c>
      <c r="H6656">
        <v>1178406</v>
      </c>
    </row>
    <row r="6657" spans="1:8" hidden="1">
      <c r="A6657">
        <v>7.1</v>
      </c>
      <c r="B6657">
        <v>0</v>
      </c>
      <c r="C6657" t="s">
        <v>8032</v>
      </c>
      <c r="D6657" t="s">
        <v>10879</v>
      </c>
      <c r="E6657" t="s">
        <v>21</v>
      </c>
      <c r="F6657" t="s">
        <v>10756</v>
      </c>
      <c r="G6657">
        <v>77</v>
      </c>
      <c r="H6657">
        <v>1178406</v>
      </c>
    </row>
    <row r="6658" spans="1:8" hidden="1">
      <c r="A6658">
        <v>6.6</v>
      </c>
      <c r="B6658" t="s">
        <v>8</v>
      </c>
      <c r="C6658" t="s">
        <v>10880</v>
      </c>
      <c r="D6658" t="s">
        <v>10881</v>
      </c>
      <c r="E6658" t="s">
        <v>21</v>
      </c>
      <c r="F6658" t="s">
        <v>10756</v>
      </c>
      <c r="G6658">
        <v>78</v>
      </c>
      <c r="H6658">
        <v>1178406</v>
      </c>
    </row>
    <row r="6659" spans="1:8" hidden="1">
      <c r="A6659">
        <v>6.5</v>
      </c>
      <c r="B6659">
        <v>1</v>
      </c>
      <c r="C6659" t="s">
        <v>10852</v>
      </c>
      <c r="D6659" t="s">
        <v>10882</v>
      </c>
      <c r="E6659" t="s">
        <v>21</v>
      </c>
      <c r="F6659" t="s">
        <v>10756</v>
      </c>
      <c r="G6659">
        <v>79</v>
      </c>
      <c r="H6659">
        <v>1178406</v>
      </c>
    </row>
    <row r="6660" spans="1:8" hidden="1">
      <c r="A6660">
        <v>6.4</v>
      </c>
      <c r="B6660">
        <v>1</v>
      </c>
      <c r="C6660" t="s">
        <v>10883</v>
      </c>
      <c r="D6660" t="s">
        <v>10680</v>
      </c>
      <c r="E6660" t="s">
        <v>21</v>
      </c>
      <c r="F6660" t="s">
        <v>10756</v>
      </c>
      <c r="G6660">
        <v>80</v>
      </c>
      <c r="H6660">
        <v>1178406</v>
      </c>
    </row>
    <row r="6661" spans="1:8" hidden="1">
      <c r="A6661">
        <v>6.3</v>
      </c>
      <c r="B6661">
        <v>1</v>
      </c>
      <c r="C6661" t="s">
        <v>10852</v>
      </c>
      <c r="D6661" t="s">
        <v>10884</v>
      </c>
      <c r="E6661" t="s">
        <v>21</v>
      </c>
      <c r="F6661" t="s">
        <v>10756</v>
      </c>
      <c r="G6661">
        <v>81</v>
      </c>
      <c r="H6661">
        <v>1178406</v>
      </c>
    </row>
    <row r="6662" spans="1:8" hidden="1">
      <c r="A6662">
        <v>6.2</v>
      </c>
      <c r="B6662">
        <v>0</v>
      </c>
      <c r="C6662" t="s">
        <v>10885</v>
      </c>
      <c r="D6662" t="s">
        <v>8092</v>
      </c>
      <c r="E6662" t="s">
        <v>21</v>
      </c>
      <c r="F6662" t="s">
        <v>10756</v>
      </c>
      <c r="G6662">
        <v>82</v>
      </c>
      <c r="H6662">
        <v>1178406</v>
      </c>
    </row>
    <row r="6663" spans="1:8" hidden="1">
      <c r="A6663">
        <v>6.1</v>
      </c>
      <c r="B6663">
        <v>1</v>
      </c>
      <c r="C6663" t="s">
        <v>10883</v>
      </c>
      <c r="D6663" t="s">
        <v>10886</v>
      </c>
      <c r="E6663" t="s">
        <v>21</v>
      </c>
      <c r="F6663" t="s">
        <v>10756</v>
      </c>
      <c r="G6663">
        <v>83</v>
      </c>
      <c r="H6663">
        <v>1178406</v>
      </c>
    </row>
    <row r="6664" spans="1:8" hidden="1">
      <c r="A6664">
        <v>5.6</v>
      </c>
      <c r="B6664">
        <v>0</v>
      </c>
      <c r="C6664" t="s">
        <v>21</v>
      </c>
      <c r="D6664" t="s">
        <v>10887</v>
      </c>
      <c r="E6664" t="s">
        <v>21</v>
      </c>
      <c r="F6664" t="s">
        <v>10756</v>
      </c>
      <c r="G6664">
        <v>84</v>
      </c>
      <c r="H6664">
        <v>1178406</v>
      </c>
    </row>
    <row r="6665" spans="1:8" hidden="1">
      <c r="A6665">
        <v>5.5</v>
      </c>
      <c r="B6665">
        <v>0</v>
      </c>
      <c r="C6665" t="s">
        <v>10771</v>
      </c>
      <c r="D6665" t="s">
        <v>10888</v>
      </c>
      <c r="E6665" t="s">
        <v>21</v>
      </c>
      <c r="F6665" t="s">
        <v>10756</v>
      </c>
      <c r="G6665">
        <v>85</v>
      </c>
      <c r="H6665">
        <v>1178406</v>
      </c>
    </row>
    <row r="6666" spans="1:8" hidden="1">
      <c r="A6666">
        <v>5.4</v>
      </c>
      <c r="B6666">
        <v>4</v>
      </c>
      <c r="C6666" t="s">
        <v>10775</v>
      </c>
      <c r="D6666" t="s">
        <v>10889</v>
      </c>
      <c r="E6666" t="s">
        <v>21</v>
      </c>
      <c r="F6666" t="s">
        <v>10756</v>
      </c>
      <c r="G6666">
        <v>86</v>
      </c>
      <c r="H6666">
        <v>1178406</v>
      </c>
    </row>
    <row r="6667" spans="1:8" hidden="1">
      <c r="A6667">
        <v>5.3</v>
      </c>
      <c r="B6667">
        <v>0</v>
      </c>
      <c r="C6667" t="s">
        <v>10771</v>
      </c>
      <c r="D6667" t="s">
        <v>10890</v>
      </c>
      <c r="E6667" t="s">
        <v>21</v>
      </c>
      <c r="F6667" t="s">
        <v>10756</v>
      </c>
      <c r="G6667">
        <v>87</v>
      </c>
      <c r="H6667">
        <v>1178406</v>
      </c>
    </row>
    <row r="6668" spans="1:8" hidden="1">
      <c r="A6668">
        <v>5.2</v>
      </c>
      <c r="B6668">
        <v>0</v>
      </c>
      <c r="C6668" t="s">
        <v>10771</v>
      </c>
      <c r="D6668" t="s">
        <v>10891</v>
      </c>
      <c r="E6668" t="s">
        <v>21</v>
      </c>
      <c r="F6668" t="s">
        <v>10756</v>
      </c>
      <c r="G6668">
        <v>88</v>
      </c>
      <c r="H6668">
        <v>1178406</v>
      </c>
    </row>
    <row r="6669" spans="1:8" hidden="1">
      <c r="A6669">
        <v>5.0999999999999996</v>
      </c>
      <c r="B6669" t="s">
        <v>468</v>
      </c>
      <c r="C6669" t="s">
        <v>10892</v>
      </c>
      <c r="D6669" t="s">
        <v>10893</v>
      </c>
      <c r="E6669" t="s">
        <v>21</v>
      </c>
      <c r="F6669" t="s">
        <v>10756</v>
      </c>
      <c r="G6669">
        <v>89</v>
      </c>
      <c r="H6669">
        <v>1178406</v>
      </c>
    </row>
    <row r="6670" spans="1:8" hidden="1">
      <c r="A6670">
        <v>4.5999999999999996</v>
      </c>
      <c r="B6670" t="s">
        <v>468</v>
      </c>
      <c r="C6670" t="s">
        <v>10894</v>
      </c>
      <c r="D6670" t="s">
        <v>10895</v>
      </c>
      <c r="E6670" t="s">
        <v>21</v>
      </c>
      <c r="F6670" t="s">
        <v>10756</v>
      </c>
      <c r="G6670">
        <v>90</v>
      </c>
      <c r="H6670">
        <v>1178406</v>
      </c>
    </row>
    <row r="6671" spans="1:8" hidden="1">
      <c r="A6671">
        <v>4.5</v>
      </c>
      <c r="B6671">
        <v>4</v>
      </c>
      <c r="C6671" t="s">
        <v>10896</v>
      </c>
      <c r="D6671" t="s">
        <v>10897</v>
      </c>
      <c r="E6671" t="s">
        <v>21</v>
      </c>
      <c r="F6671" t="s">
        <v>10756</v>
      </c>
      <c r="G6671">
        <v>91</v>
      </c>
      <c r="H6671">
        <v>1178406</v>
      </c>
    </row>
    <row r="6672" spans="1:8" hidden="1">
      <c r="A6672">
        <v>4.4000000000000004</v>
      </c>
      <c r="B6672">
        <v>4</v>
      </c>
      <c r="C6672" t="s">
        <v>10896</v>
      </c>
      <c r="D6672" t="s">
        <v>10898</v>
      </c>
      <c r="E6672" t="s">
        <v>21</v>
      </c>
      <c r="F6672" t="s">
        <v>10756</v>
      </c>
      <c r="G6672">
        <v>92</v>
      </c>
      <c r="H6672">
        <v>1178406</v>
      </c>
    </row>
    <row r="6673" spans="1:8" hidden="1">
      <c r="A6673">
        <v>4.3</v>
      </c>
      <c r="B6673">
        <v>6</v>
      </c>
      <c r="C6673" t="s">
        <v>10899</v>
      </c>
      <c r="D6673" t="s">
        <v>10900</v>
      </c>
      <c r="E6673" t="s">
        <v>21</v>
      </c>
      <c r="F6673" t="s">
        <v>10756</v>
      </c>
      <c r="G6673">
        <v>93</v>
      </c>
      <c r="H6673">
        <v>1178406</v>
      </c>
    </row>
    <row r="6674" spans="1:8" hidden="1">
      <c r="A6674">
        <v>4.2</v>
      </c>
      <c r="B6674">
        <v>0</v>
      </c>
      <c r="C6674" t="s">
        <v>10901</v>
      </c>
      <c r="D6674" t="s">
        <v>10902</v>
      </c>
      <c r="E6674" t="s">
        <v>21</v>
      </c>
      <c r="F6674" t="s">
        <v>10756</v>
      </c>
      <c r="G6674">
        <v>94</v>
      </c>
      <c r="H6674">
        <v>1178406</v>
      </c>
    </row>
    <row r="6675" spans="1:8" hidden="1">
      <c r="A6675">
        <v>4.0999999999999996</v>
      </c>
      <c r="B6675">
        <v>4</v>
      </c>
      <c r="C6675" t="s">
        <v>10896</v>
      </c>
      <c r="D6675" t="s">
        <v>10903</v>
      </c>
      <c r="E6675" t="s">
        <v>21</v>
      </c>
      <c r="F6675" t="s">
        <v>10756</v>
      </c>
      <c r="G6675">
        <v>95</v>
      </c>
      <c r="H6675">
        <v>1178406</v>
      </c>
    </row>
    <row r="6676" spans="1:8" hidden="1">
      <c r="A6676">
        <v>3.6</v>
      </c>
      <c r="B6676">
        <v>0</v>
      </c>
      <c r="C6676" t="s">
        <v>10771</v>
      </c>
      <c r="D6676" t="s">
        <v>10904</v>
      </c>
      <c r="E6676" t="s">
        <v>21</v>
      </c>
      <c r="F6676" t="s">
        <v>10756</v>
      </c>
      <c r="G6676">
        <v>96</v>
      </c>
      <c r="H6676">
        <v>1178406</v>
      </c>
    </row>
    <row r="6677" spans="1:8" hidden="1">
      <c r="A6677">
        <v>3.5</v>
      </c>
      <c r="B6677">
        <v>0</v>
      </c>
      <c r="C6677" t="s">
        <v>10771</v>
      </c>
      <c r="D6677" t="s">
        <v>10905</v>
      </c>
      <c r="E6677" t="s">
        <v>21</v>
      </c>
      <c r="F6677" t="s">
        <v>10756</v>
      </c>
      <c r="G6677">
        <v>97</v>
      </c>
      <c r="H6677">
        <v>1178406</v>
      </c>
    </row>
    <row r="6678" spans="1:8" hidden="1">
      <c r="A6678">
        <v>3.4</v>
      </c>
      <c r="B6678">
        <v>0</v>
      </c>
      <c r="C6678" t="s">
        <v>10771</v>
      </c>
      <c r="D6678" t="s">
        <v>10906</v>
      </c>
      <c r="E6678" t="s">
        <v>21</v>
      </c>
      <c r="F6678" t="s">
        <v>10756</v>
      </c>
      <c r="G6678">
        <v>98</v>
      </c>
      <c r="H6678">
        <v>1178406</v>
      </c>
    </row>
    <row r="6679" spans="1:8" hidden="1">
      <c r="A6679">
        <v>3.3</v>
      </c>
      <c r="B6679" t="s">
        <v>468</v>
      </c>
      <c r="C6679" t="s">
        <v>10892</v>
      </c>
      <c r="D6679" t="s">
        <v>10907</v>
      </c>
      <c r="E6679" t="s">
        <v>21</v>
      </c>
      <c r="F6679" t="s">
        <v>10756</v>
      </c>
      <c r="G6679">
        <v>99</v>
      </c>
      <c r="H6679">
        <v>1178406</v>
      </c>
    </row>
    <row r="6680" spans="1:8" hidden="1">
      <c r="A6680">
        <v>3.2</v>
      </c>
      <c r="B6680">
        <v>0</v>
      </c>
      <c r="C6680" t="s">
        <v>9521</v>
      </c>
      <c r="D6680" t="s">
        <v>10908</v>
      </c>
      <c r="E6680" t="s">
        <v>21</v>
      </c>
      <c r="F6680" t="s">
        <v>10756</v>
      </c>
      <c r="G6680">
        <v>100</v>
      </c>
      <c r="H6680">
        <v>1178406</v>
      </c>
    </row>
    <row r="6681" spans="1:8" hidden="1">
      <c r="A6681">
        <v>3.1</v>
      </c>
      <c r="B6681">
        <v>0</v>
      </c>
      <c r="C6681" t="s">
        <v>9521</v>
      </c>
      <c r="D6681" t="s">
        <v>10909</v>
      </c>
      <c r="E6681" t="s">
        <v>21</v>
      </c>
      <c r="F6681" t="s">
        <v>10756</v>
      </c>
      <c r="G6681">
        <v>101</v>
      </c>
      <c r="H6681">
        <v>1178406</v>
      </c>
    </row>
    <row r="6682" spans="1:8" hidden="1">
      <c r="A6682">
        <v>2.6</v>
      </c>
      <c r="B6682">
        <v>2</v>
      </c>
      <c r="C6682" t="s">
        <v>21</v>
      </c>
      <c r="D6682" t="s">
        <v>10910</v>
      </c>
      <c r="E6682" t="s">
        <v>21</v>
      </c>
      <c r="F6682" t="s">
        <v>10756</v>
      </c>
      <c r="G6682">
        <v>102</v>
      </c>
      <c r="H6682">
        <v>1178406</v>
      </c>
    </row>
    <row r="6683" spans="1:8" hidden="1">
      <c r="A6683">
        <v>2.5</v>
      </c>
      <c r="B6683">
        <v>1</v>
      </c>
      <c r="C6683" t="s">
        <v>10911</v>
      </c>
      <c r="D6683" t="s">
        <v>10912</v>
      </c>
      <c r="E6683" t="s">
        <v>21</v>
      </c>
      <c r="F6683" t="s">
        <v>10756</v>
      </c>
      <c r="G6683">
        <v>103</v>
      </c>
      <c r="H6683">
        <v>1178406</v>
      </c>
    </row>
    <row r="6684" spans="1:8" hidden="1">
      <c r="A6684">
        <v>2.4</v>
      </c>
      <c r="B6684">
        <v>4</v>
      </c>
      <c r="C6684" t="s">
        <v>10896</v>
      </c>
      <c r="D6684" t="s">
        <v>10913</v>
      </c>
      <c r="E6684" t="s">
        <v>21</v>
      </c>
      <c r="F6684" t="s">
        <v>10756</v>
      </c>
      <c r="G6684">
        <v>104</v>
      </c>
      <c r="H6684">
        <v>1178406</v>
      </c>
    </row>
    <row r="6685" spans="1:8" hidden="1">
      <c r="A6685">
        <v>2.2999999999999998</v>
      </c>
      <c r="B6685">
        <v>0</v>
      </c>
      <c r="C6685" t="s">
        <v>10901</v>
      </c>
      <c r="D6685" t="s">
        <v>10914</v>
      </c>
      <c r="E6685" t="s">
        <v>21</v>
      </c>
      <c r="F6685" t="s">
        <v>10756</v>
      </c>
      <c r="G6685">
        <v>105</v>
      </c>
      <c r="H6685">
        <v>1178406</v>
      </c>
    </row>
    <row r="6686" spans="1:8" hidden="1">
      <c r="A6686">
        <v>2.2000000000000002</v>
      </c>
      <c r="B6686" t="s">
        <v>468</v>
      </c>
      <c r="C6686" t="s">
        <v>10915</v>
      </c>
      <c r="D6686" t="s">
        <v>10916</v>
      </c>
      <c r="E6686" t="s">
        <v>21</v>
      </c>
      <c r="F6686" t="s">
        <v>10756</v>
      </c>
      <c r="G6686">
        <v>106</v>
      </c>
      <c r="H6686">
        <v>1178406</v>
      </c>
    </row>
    <row r="6687" spans="1:8" hidden="1">
      <c r="A6687">
        <v>2.1</v>
      </c>
      <c r="B6687" t="s">
        <v>8</v>
      </c>
      <c r="C6687" t="s">
        <v>10917</v>
      </c>
      <c r="D6687" t="s">
        <v>10918</v>
      </c>
      <c r="E6687" t="s">
        <v>21</v>
      </c>
      <c r="F6687" t="s">
        <v>10756</v>
      </c>
      <c r="G6687">
        <v>107</v>
      </c>
      <c r="H6687">
        <v>1178406</v>
      </c>
    </row>
    <row r="6688" spans="1:8" hidden="1">
      <c r="A6688">
        <v>1.6</v>
      </c>
      <c r="B6688">
        <v>1</v>
      </c>
      <c r="C6688" t="s">
        <v>10919</v>
      </c>
      <c r="D6688" t="s">
        <v>10920</v>
      </c>
      <c r="E6688" t="s">
        <v>21</v>
      </c>
      <c r="F6688" t="s">
        <v>10756</v>
      </c>
      <c r="G6688">
        <v>108</v>
      </c>
      <c r="H6688">
        <v>1178406</v>
      </c>
    </row>
    <row r="6689" spans="1:8" hidden="1">
      <c r="A6689">
        <v>1.5</v>
      </c>
      <c r="B6689">
        <v>1</v>
      </c>
      <c r="C6689" t="s">
        <v>9487</v>
      </c>
      <c r="D6689" t="s">
        <v>10921</v>
      </c>
      <c r="E6689" t="s">
        <v>21</v>
      </c>
      <c r="F6689" t="s">
        <v>10756</v>
      </c>
      <c r="G6689">
        <v>109</v>
      </c>
      <c r="H6689">
        <v>1178406</v>
      </c>
    </row>
    <row r="6690" spans="1:8" hidden="1">
      <c r="A6690">
        <v>1.4</v>
      </c>
      <c r="B6690">
        <v>1</v>
      </c>
      <c r="C6690" t="s">
        <v>10919</v>
      </c>
      <c r="D6690" t="s">
        <v>10922</v>
      </c>
      <c r="E6690" t="s">
        <v>21</v>
      </c>
      <c r="F6690" t="s">
        <v>10756</v>
      </c>
      <c r="G6690">
        <v>110</v>
      </c>
      <c r="H6690">
        <v>1178406</v>
      </c>
    </row>
    <row r="6691" spans="1:8" hidden="1">
      <c r="A6691">
        <v>1.3</v>
      </c>
      <c r="B6691">
        <v>0</v>
      </c>
      <c r="C6691" t="s">
        <v>10923</v>
      </c>
      <c r="D6691" t="s">
        <v>10924</v>
      </c>
      <c r="E6691" t="s">
        <v>21</v>
      </c>
      <c r="F6691" t="s">
        <v>10756</v>
      </c>
      <c r="G6691">
        <v>111</v>
      </c>
      <c r="H6691">
        <v>1178406</v>
      </c>
    </row>
    <row r="6692" spans="1:8" hidden="1">
      <c r="A6692">
        <v>1.2</v>
      </c>
      <c r="B6692">
        <v>1</v>
      </c>
      <c r="C6692" t="s">
        <v>9487</v>
      </c>
      <c r="D6692" t="s">
        <v>10925</v>
      </c>
      <c r="E6692" t="s">
        <v>21</v>
      </c>
      <c r="F6692" t="s">
        <v>10756</v>
      </c>
      <c r="G6692">
        <v>112</v>
      </c>
      <c r="H6692">
        <v>1178406</v>
      </c>
    </row>
    <row r="6693" spans="1:8" hidden="1">
      <c r="A6693">
        <v>1.1000000000000001</v>
      </c>
      <c r="B6693">
        <v>1</v>
      </c>
      <c r="C6693" t="s">
        <v>10919</v>
      </c>
      <c r="D6693" t="s">
        <v>10926</v>
      </c>
      <c r="E6693" t="s">
        <v>21</v>
      </c>
      <c r="F6693" t="s">
        <v>10756</v>
      </c>
      <c r="G6693">
        <v>113</v>
      </c>
      <c r="H6693">
        <v>1178406</v>
      </c>
    </row>
    <row r="6694" spans="1:8" hidden="1">
      <c r="A6694">
        <v>0.6</v>
      </c>
      <c r="B6694">
        <v>1</v>
      </c>
      <c r="C6694" t="s">
        <v>10927</v>
      </c>
      <c r="D6694" t="s">
        <v>10928</v>
      </c>
      <c r="E6694" t="s">
        <v>21</v>
      </c>
      <c r="F6694" t="s">
        <v>10756</v>
      </c>
      <c r="G6694">
        <v>114</v>
      </c>
      <c r="H6694">
        <v>1178406</v>
      </c>
    </row>
    <row r="6695" spans="1:8" hidden="1">
      <c r="A6695">
        <v>0.6</v>
      </c>
      <c r="B6695" t="s">
        <v>108</v>
      </c>
      <c r="C6695" t="s">
        <v>10929</v>
      </c>
      <c r="D6695" t="s">
        <v>10930</v>
      </c>
      <c r="E6695" t="s">
        <v>21</v>
      </c>
      <c r="F6695" t="s">
        <v>10756</v>
      </c>
      <c r="G6695">
        <v>115</v>
      </c>
      <c r="H6695">
        <v>1178406</v>
      </c>
    </row>
    <row r="6696" spans="1:8" hidden="1">
      <c r="A6696">
        <v>0.5</v>
      </c>
      <c r="B6696">
        <v>0</v>
      </c>
      <c r="C6696" t="s">
        <v>10931</v>
      </c>
      <c r="D6696" t="s">
        <v>4685</v>
      </c>
      <c r="E6696" t="s">
        <v>21</v>
      </c>
      <c r="F6696" t="s">
        <v>10756</v>
      </c>
      <c r="G6696">
        <v>116</v>
      </c>
      <c r="H6696">
        <v>1178406</v>
      </c>
    </row>
    <row r="6697" spans="1:8" hidden="1">
      <c r="A6697">
        <v>0.4</v>
      </c>
      <c r="B6697">
        <v>0</v>
      </c>
      <c r="C6697" t="s">
        <v>10931</v>
      </c>
      <c r="D6697" t="s">
        <v>10932</v>
      </c>
      <c r="E6697" t="s">
        <v>21</v>
      </c>
      <c r="F6697" t="s">
        <v>10756</v>
      </c>
      <c r="G6697">
        <v>117</v>
      </c>
      <c r="H6697">
        <v>1178406</v>
      </c>
    </row>
    <row r="6698" spans="1:8" hidden="1">
      <c r="A6698">
        <v>0.3</v>
      </c>
      <c r="B6698">
        <v>4</v>
      </c>
      <c r="C6698" t="s">
        <v>10933</v>
      </c>
      <c r="D6698" t="s">
        <v>10934</v>
      </c>
      <c r="E6698" t="s">
        <v>21</v>
      </c>
      <c r="F6698" t="s">
        <v>10756</v>
      </c>
      <c r="G6698">
        <v>118</v>
      </c>
      <c r="H6698">
        <v>1178406</v>
      </c>
    </row>
    <row r="6699" spans="1:8" hidden="1">
      <c r="A6699">
        <v>0.2</v>
      </c>
      <c r="B6699">
        <v>1</v>
      </c>
      <c r="C6699" t="s">
        <v>10911</v>
      </c>
      <c r="D6699" t="s">
        <v>10935</v>
      </c>
      <c r="E6699" t="s">
        <v>21</v>
      </c>
      <c r="F6699" t="s">
        <v>10756</v>
      </c>
      <c r="G6699">
        <v>119</v>
      </c>
      <c r="H6699">
        <v>1178406</v>
      </c>
    </row>
    <row r="6700" spans="1:8" hidden="1">
      <c r="A6700">
        <v>0.1</v>
      </c>
      <c r="B6700">
        <v>0</v>
      </c>
      <c r="C6700" t="s">
        <v>10901</v>
      </c>
      <c r="D6700" t="s">
        <v>10936</v>
      </c>
      <c r="E6700" t="s">
        <v>21</v>
      </c>
      <c r="F6700" t="s">
        <v>10756</v>
      </c>
      <c r="G6700">
        <v>120</v>
      </c>
      <c r="H6700">
        <v>1178406</v>
      </c>
    </row>
    <row r="6701" spans="1:8" hidden="1">
      <c r="A6701">
        <v>18.5</v>
      </c>
      <c r="B6701" t="s">
        <v>8</v>
      </c>
      <c r="C6701" t="s">
        <v>10937</v>
      </c>
      <c r="D6701" t="s">
        <v>10938</v>
      </c>
      <c r="E6701" t="s">
        <v>21</v>
      </c>
      <c r="F6701" t="s">
        <v>10939</v>
      </c>
      <c r="G6701">
        <v>0</v>
      </c>
      <c r="H6701">
        <v>1178405</v>
      </c>
    </row>
    <row r="6702" spans="1:8" hidden="1">
      <c r="A6702">
        <v>18.399999999999999</v>
      </c>
      <c r="B6702" t="s">
        <v>8</v>
      </c>
      <c r="C6702" t="s">
        <v>10940</v>
      </c>
      <c r="D6702" t="s">
        <v>10941</v>
      </c>
      <c r="E6702" t="s">
        <v>21</v>
      </c>
      <c r="F6702" t="s">
        <v>10939</v>
      </c>
      <c r="G6702">
        <v>1</v>
      </c>
      <c r="H6702">
        <v>1178405</v>
      </c>
    </row>
    <row r="6703" spans="1:8" hidden="1">
      <c r="A6703">
        <v>18.399999999999999</v>
      </c>
      <c r="B6703" t="s">
        <v>2861</v>
      </c>
      <c r="C6703" t="s">
        <v>10942</v>
      </c>
      <c r="D6703" t="s">
        <v>10943</v>
      </c>
      <c r="E6703" t="s">
        <v>21</v>
      </c>
      <c r="F6703" t="s">
        <v>10939</v>
      </c>
      <c r="G6703">
        <v>2</v>
      </c>
      <c r="H6703">
        <v>1178405</v>
      </c>
    </row>
    <row r="6704" spans="1:8" hidden="1">
      <c r="A6704">
        <v>18.3</v>
      </c>
      <c r="B6704">
        <v>1</v>
      </c>
      <c r="C6704" t="s">
        <v>10944</v>
      </c>
      <c r="D6704" t="s">
        <v>10945</v>
      </c>
      <c r="E6704" t="s">
        <v>21</v>
      </c>
      <c r="F6704" t="s">
        <v>10939</v>
      </c>
      <c r="G6704">
        <v>3</v>
      </c>
      <c r="H6704">
        <v>1178405</v>
      </c>
    </row>
    <row r="6705" spans="1:8" hidden="1">
      <c r="A6705">
        <v>18.2</v>
      </c>
      <c r="B6705">
        <v>0</v>
      </c>
      <c r="C6705" t="s">
        <v>10946</v>
      </c>
      <c r="D6705" t="s">
        <v>10947</v>
      </c>
      <c r="E6705" t="s">
        <v>21</v>
      </c>
      <c r="F6705" t="s">
        <v>10939</v>
      </c>
      <c r="G6705">
        <v>4</v>
      </c>
      <c r="H6705">
        <v>1178405</v>
      </c>
    </row>
    <row r="6706" spans="1:8" hidden="1">
      <c r="A6706">
        <v>18.100000000000001</v>
      </c>
      <c r="B6706">
        <v>1</v>
      </c>
      <c r="C6706" t="s">
        <v>10948</v>
      </c>
      <c r="D6706" t="s">
        <v>10949</v>
      </c>
      <c r="E6706" t="s">
        <v>21</v>
      </c>
      <c r="F6706" t="s">
        <v>10939</v>
      </c>
      <c r="G6706">
        <v>5</v>
      </c>
      <c r="H6706">
        <v>1178405</v>
      </c>
    </row>
    <row r="6707" spans="1:8" hidden="1">
      <c r="A6707">
        <v>17.600000000000001</v>
      </c>
      <c r="B6707" t="s">
        <v>8</v>
      </c>
      <c r="C6707" t="s">
        <v>10950</v>
      </c>
      <c r="D6707" t="s">
        <v>10951</v>
      </c>
      <c r="E6707" t="s">
        <v>21</v>
      </c>
      <c r="F6707" t="s">
        <v>10939</v>
      </c>
      <c r="G6707">
        <v>6</v>
      </c>
      <c r="H6707">
        <v>1178405</v>
      </c>
    </row>
    <row r="6708" spans="1:8" hidden="1">
      <c r="A6708">
        <v>17.5</v>
      </c>
      <c r="B6708">
        <v>1</v>
      </c>
      <c r="C6708" t="s">
        <v>10952</v>
      </c>
      <c r="D6708" t="s">
        <v>10953</v>
      </c>
      <c r="E6708" t="s">
        <v>21</v>
      </c>
      <c r="F6708" t="s">
        <v>10939</v>
      </c>
      <c r="G6708">
        <v>7</v>
      </c>
      <c r="H6708">
        <v>1178405</v>
      </c>
    </row>
    <row r="6709" spans="1:8" hidden="1">
      <c r="A6709">
        <v>17.399999999999999</v>
      </c>
      <c r="B6709">
        <v>1</v>
      </c>
      <c r="C6709" t="s">
        <v>21</v>
      </c>
      <c r="D6709" t="s">
        <v>10954</v>
      </c>
      <c r="E6709" t="s">
        <v>21</v>
      </c>
      <c r="F6709" t="s">
        <v>10939</v>
      </c>
      <c r="G6709">
        <v>8</v>
      </c>
      <c r="H6709">
        <v>1178405</v>
      </c>
    </row>
    <row r="6710" spans="1:8" hidden="1">
      <c r="A6710">
        <v>17.3</v>
      </c>
      <c r="B6710" t="s">
        <v>8</v>
      </c>
      <c r="C6710" t="s">
        <v>10955</v>
      </c>
      <c r="D6710" t="s">
        <v>10956</v>
      </c>
      <c r="E6710" t="s">
        <v>21</v>
      </c>
      <c r="F6710" t="s">
        <v>10939</v>
      </c>
      <c r="G6710">
        <v>9</v>
      </c>
      <c r="H6710">
        <v>1178405</v>
      </c>
    </row>
    <row r="6711" spans="1:8" hidden="1">
      <c r="A6711">
        <v>17.2</v>
      </c>
      <c r="B6711" t="s">
        <v>8</v>
      </c>
      <c r="C6711" t="s">
        <v>10957</v>
      </c>
      <c r="D6711" t="s">
        <v>10958</v>
      </c>
      <c r="E6711" t="s">
        <v>21</v>
      </c>
      <c r="F6711" t="s">
        <v>10939</v>
      </c>
      <c r="G6711">
        <v>10</v>
      </c>
      <c r="H6711">
        <v>1178405</v>
      </c>
    </row>
    <row r="6712" spans="1:8" hidden="1">
      <c r="A6712">
        <v>17.100000000000001</v>
      </c>
      <c r="B6712">
        <v>2</v>
      </c>
      <c r="C6712" t="s">
        <v>10959</v>
      </c>
      <c r="D6712" t="s">
        <v>10960</v>
      </c>
      <c r="E6712" t="s">
        <v>21</v>
      </c>
      <c r="F6712" t="s">
        <v>10939</v>
      </c>
      <c r="G6712">
        <v>11</v>
      </c>
      <c r="H6712">
        <v>1178405</v>
      </c>
    </row>
    <row r="6713" spans="1:8" hidden="1">
      <c r="A6713">
        <v>16.600000000000001</v>
      </c>
      <c r="B6713">
        <v>1</v>
      </c>
      <c r="C6713" t="s">
        <v>10961</v>
      </c>
      <c r="D6713" t="s">
        <v>10962</v>
      </c>
      <c r="E6713" t="s">
        <v>21</v>
      </c>
      <c r="F6713" t="s">
        <v>10939</v>
      </c>
      <c r="G6713">
        <v>12</v>
      </c>
      <c r="H6713">
        <v>1178405</v>
      </c>
    </row>
    <row r="6714" spans="1:8" hidden="1">
      <c r="A6714">
        <v>16.5</v>
      </c>
      <c r="B6714">
        <v>0</v>
      </c>
      <c r="C6714" t="s">
        <v>10963</v>
      </c>
      <c r="D6714" t="s">
        <v>10964</v>
      </c>
      <c r="E6714" t="s">
        <v>21</v>
      </c>
      <c r="F6714" t="s">
        <v>10939</v>
      </c>
      <c r="G6714">
        <v>13</v>
      </c>
      <c r="H6714">
        <v>1178405</v>
      </c>
    </row>
    <row r="6715" spans="1:8" hidden="1">
      <c r="A6715">
        <v>16.399999999999999</v>
      </c>
      <c r="B6715">
        <v>1</v>
      </c>
      <c r="C6715" t="s">
        <v>10965</v>
      </c>
      <c r="D6715" t="s">
        <v>10966</v>
      </c>
      <c r="E6715" t="s">
        <v>21</v>
      </c>
      <c r="F6715" t="s">
        <v>10939</v>
      </c>
      <c r="G6715">
        <v>14</v>
      </c>
      <c r="H6715">
        <v>1178405</v>
      </c>
    </row>
    <row r="6716" spans="1:8" hidden="1">
      <c r="A6716">
        <v>16.3</v>
      </c>
      <c r="B6716" t="s">
        <v>8</v>
      </c>
      <c r="C6716" t="s">
        <v>10967</v>
      </c>
      <c r="D6716" t="s">
        <v>10968</v>
      </c>
      <c r="E6716" t="s">
        <v>21</v>
      </c>
      <c r="F6716" t="s">
        <v>10939</v>
      </c>
      <c r="G6716">
        <v>15</v>
      </c>
      <c r="H6716">
        <v>1178405</v>
      </c>
    </row>
    <row r="6717" spans="1:8" hidden="1">
      <c r="A6717">
        <v>16.2</v>
      </c>
      <c r="B6717" t="s">
        <v>8</v>
      </c>
      <c r="C6717" t="s">
        <v>10969</v>
      </c>
      <c r="D6717" t="s">
        <v>10970</v>
      </c>
      <c r="E6717" t="s">
        <v>21</v>
      </c>
      <c r="F6717" t="s">
        <v>10939</v>
      </c>
      <c r="G6717">
        <v>16</v>
      </c>
      <c r="H6717">
        <v>1178405</v>
      </c>
    </row>
    <row r="6718" spans="1:8" hidden="1">
      <c r="A6718">
        <v>16.100000000000001</v>
      </c>
      <c r="B6718">
        <v>2</v>
      </c>
      <c r="C6718" t="s">
        <v>10971</v>
      </c>
      <c r="D6718" t="s">
        <v>10972</v>
      </c>
      <c r="E6718" t="s">
        <v>21</v>
      </c>
      <c r="F6718" t="s">
        <v>10939</v>
      </c>
      <c r="G6718">
        <v>17</v>
      </c>
      <c r="H6718">
        <v>1178405</v>
      </c>
    </row>
    <row r="6719" spans="1:8" hidden="1">
      <c r="A6719">
        <v>15.6</v>
      </c>
      <c r="B6719">
        <v>1</v>
      </c>
      <c r="C6719" t="s">
        <v>10973</v>
      </c>
      <c r="D6719" t="s">
        <v>10974</v>
      </c>
      <c r="E6719" t="s">
        <v>21</v>
      </c>
      <c r="F6719" t="s">
        <v>10939</v>
      </c>
      <c r="G6719">
        <v>18</v>
      </c>
      <c r="H6719">
        <v>1178405</v>
      </c>
    </row>
    <row r="6720" spans="1:8" hidden="1">
      <c r="A6720">
        <v>15.5</v>
      </c>
      <c r="B6720">
        <v>0</v>
      </c>
      <c r="C6720" t="s">
        <v>10975</v>
      </c>
      <c r="D6720" t="s">
        <v>10976</v>
      </c>
      <c r="E6720" t="s">
        <v>21</v>
      </c>
      <c r="F6720" t="s">
        <v>10939</v>
      </c>
      <c r="G6720">
        <v>19</v>
      </c>
      <c r="H6720">
        <v>1178405</v>
      </c>
    </row>
    <row r="6721" spans="1:8" hidden="1">
      <c r="A6721">
        <v>15.4</v>
      </c>
      <c r="B6721">
        <v>1</v>
      </c>
      <c r="C6721" t="s">
        <v>1102</v>
      </c>
      <c r="D6721" t="s">
        <v>10977</v>
      </c>
      <c r="E6721" t="s">
        <v>21</v>
      </c>
      <c r="F6721" t="s">
        <v>10939</v>
      </c>
      <c r="G6721">
        <v>20</v>
      </c>
      <c r="H6721">
        <v>1178405</v>
      </c>
    </row>
    <row r="6722" spans="1:8" hidden="1">
      <c r="A6722">
        <v>15.3</v>
      </c>
      <c r="B6722">
        <v>1</v>
      </c>
      <c r="C6722" t="s">
        <v>10973</v>
      </c>
      <c r="D6722" t="s">
        <v>10978</v>
      </c>
      <c r="E6722" t="s">
        <v>21</v>
      </c>
      <c r="F6722" t="s">
        <v>10939</v>
      </c>
      <c r="G6722">
        <v>21</v>
      </c>
      <c r="H6722">
        <v>1178405</v>
      </c>
    </row>
    <row r="6723" spans="1:8" hidden="1">
      <c r="A6723">
        <v>15.2</v>
      </c>
      <c r="B6723" t="s">
        <v>8</v>
      </c>
      <c r="C6723" t="s">
        <v>10979</v>
      </c>
      <c r="D6723" t="s">
        <v>10980</v>
      </c>
      <c r="E6723" t="s">
        <v>21</v>
      </c>
      <c r="F6723" t="s">
        <v>10939</v>
      </c>
      <c r="G6723">
        <v>22</v>
      </c>
      <c r="H6723">
        <v>1178405</v>
      </c>
    </row>
    <row r="6724" spans="1:8" hidden="1">
      <c r="A6724">
        <v>15.1</v>
      </c>
      <c r="B6724">
        <v>1</v>
      </c>
      <c r="C6724" t="s">
        <v>10973</v>
      </c>
      <c r="D6724" t="s">
        <v>10981</v>
      </c>
      <c r="E6724" t="s">
        <v>21</v>
      </c>
      <c r="F6724" t="s">
        <v>10939</v>
      </c>
      <c r="G6724">
        <v>23</v>
      </c>
      <c r="H6724">
        <v>1178405</v>
      </c>
    </row>
    <row r="6725" spans="1:8" hidden="1">
      <c r="A6725">
        <v>14.6</v>
      </c>
      <c r="B6725">
        <v>1</v>
      </c>
      <c r="C6725" t="s">
        <v>10982</v>
      </c>
      <c r="D6725" t="s">
        <v>10983</v>
      </c>
      <c r="E6725" t="s">
        <v>21</v>
      </c>
      <c r="F6725" t="s">
        <v>10939</v>
      </c>
      <c r="G6725">
        <v>24</v>
      </c>
      <c r="H6725">
        <v>1178405</v>
      </c>
    </row>
    <row r="6726" spans="1:8" hidden="1">
      <c r="A6726">
        <v>14.5</v>
      </c>
      <c r="B6726">
        <v>1</v>
      </c>
      <c r="C6726" t="s">
        <v>10984</v>
      </c>
      <c r="D6726" t="s">
        <v>10985</v>
      </c>
      <c r="E6726" t="s">
        <v>21</v>
      </c>
      <c r="F6726" t="s">
        <v>10939</v>
      </c>
      <c r="G6726">
        <v>25</v>
      </c>
      <c r="H6726">
        <v>1178405</v>
      </c>
    </row>
    <row r="6727" spans="1:8" hidden="1">
      <c r="A6727">
        <v>14.4</v>
      </c>
      <c r="B6727">
        <v>1</v>
      </c>
      <c r="C6727" t="s">
        <v>10982</v>
      </c>
      <c r="D6727" t="s">
        <v>7431</v>
      </c>
      <c r="E6727" t="s">
        <v>21</v>
      </c>
      <c r="F6727" t="s">
        <v>10939</v>
      </c>
      <c r="G6727">
        <v>26</v>
      </c>
      <c r="H6727">
        <v>1178405</v>
      </c>
    </row>
    <row r="6728" spans="1:8" hidden="1">
      <c r="A6728">
        <v>14.3</v>
      </c>
      <c r="B6728">
        <v>0</v>
      </c>
      <c r="C6728" t="s">
        <v>21</v>
      </c>
      <c r="D6728" t="s">
        <v>10986</v>
      </c>
      <c r="E6728" t="s">
        <v>21</v>
      </c>
      <c r="F6728" t="s">
        <v>10939</v>
      </c>
      <c r="G6728">
        <v>27</v>
      </c>
      <c r="H6728">
        <v>1178405</v>
      </c>
    </row>
    <row r="6729" spans="1:8" hidden="1">
      <c r="A6729">
        <v>14.2</v>
      </c>
      <c r="B6729">
        <v>0</v>
      </c>
      <c r="C6729" t="s">
        <v>10987</v>
      </c>
      <c r="D6729" t="s">
        <v>10988</v>
      </c>
      <c r="E6729" t="s">
        <v>21</v>
      </c>
      <c r="F6729" t="s">
        <v>10939</v>
      </c>
      <c r="G6729">
        <v>28</v>
      </c>
      <c r="H6729">
        <v>1178405</v>
      </c>
    </row>
    <row r="6730" spans="1:8" hidden="1">
      <c r="A6730">
        <v>14.1</v>
      </c>
      <c r="B6730">
        <v>2</v>
      </c>
      <c r="C6730" t="s">
        <v>10989</v>
      </c>
      <c r="D6730" t="s">
        <v>10990</v>
      </c>
      <c r="E6730" t="s">
        <v>21</v>
      </c>
      <c r="F6730" t="s">
        <v>10939</v>
      </c>
      <c r="G6730">
        <v>29</v>
      </c>
      <c r="H6730">
        <v>1178405</v>
      </c>
    </row>
    <row r="6731" spans="1:8" hidden="1">
      <c r="A6731">
        <v>13.6</v>
      </c>
      <c r="B6731">
        <v>1</v>
      </c>
      <c r="C6731" t="s">
        <v>10991</v>
      </c>
      <c r="D6731" t="s">
        <v>10992</v>
      </c>
      <c r="E6731" t="s">
        <v>21</v>
      </c>
      <c r="F6731" t="s">
        <v>10939</v>
      </c>
      <c r="G6731">
        <v>30</v>
      </c>
      <c r="H6731">
        <v>1178405</v>
      </c>
    </row>
    <row r="6732" spans="1:8" hidden="1">
      <c r="A6732">
        <v>13.5</v>
      </c>
      <c r="B6732">
        <v>4</v>
      </c>
      <c r="C6732" t="s">
        <v>10993</v>
      </c>
      <c r="D6732" t="s">
        <v>10994</v>
      </c>
      <c r="E6732" t="s">
        <v>21</v>
      </c>
      <c r="F6732" t="s">
        <v>10939</v>
      </c>
      <c r="G6732">
        <v>31</v>
      </c>
      <c r="H6732">
        <v>1178405</v>
      </c>
    </row>
    <row r="6733" spans="1:8" hidden="1">
      <c r="A6733">
        <v>13.4</v>
      </c>
      <c r="B6733">
        <v>1</v>
      </c>
      <c r="C6733" t="s">
        <v>10995</v>
      </c>
      <c r="D6733" t="s">
        <v>10996</v>
      </c>
      <c r="E6733" t="s">
        <v>21</v>
      </c>
      <c r="F6733" t="s">
        <v>10939</v>
      </c>
      <c r="G6733">
        <v>32</v>
      </c>
      <c r="H6733">
        <v>1178405</v>
      </c>
    </row>
    <row r="6734" spans="1:8" hidden="1">
      <c r="A6734">
        <v>13.3</v>
      </c>
      <c r="B6734">
        <v>0</v>
      </c>
      <c r="C6734" t="s">
        <v>10997</v>
      </c>
      <c r="D6734" t="s">
        <v>10998</v>
      </c>
      <c r="E6734" t="s">
        <v>21</v>
      </c>
      <c r="F6734" t="s">
        <v>10939</v>
      </c>
      <c r="G6734">
        <v>33</v>
      </c>
      <c r="H6734">
        <v>1178405</v>
      </c>
    </row>
    <row r="6735" spans="1:8" hidden="1">
      <c r="A6735">
        <v>13.2</v>
      </c>
      <c r="B6735">
        <v>1</v>
      </c>
      <c r="C6735" t="s">
        <v>10991</v>
      </c>
      <c r="D6735" t="s">
        <v>10999</v>
      </c>
      <c r="E6735" t="s">
        <v>21</v>
      </c>
      <c r="F6735" t="s">
        <v>10939</v>
      </c>
      <c r="G6735">
        <v>34</v>
      </c>
      <c r="H6735">
        <v>1178405</v>
      </c>
    </row>
    <row r="6736" spans="1:8" hidden="1">
      <c r="A6736">
        <v>13.1</v>
      </c>
      <c r="B6736">
        <v>4</v>
      </c>
      <c r="C6736" t="s">
        <v>10993</v>
      </c>
      <c r="D6736" t="s">
        <v>11000</v>
      </c>
      <c r="E6736" t="s">
        <v>21</v>
      </c>
      <c r="F6736" t="s">
        <v>10939</v>
      </c>
      <c r="G6736">
        <v>35</v>
      </c>
      <c r="H6736">
        <v>1178405</v>
      </c>
    </row>
    <row r="6737" spans="1:8" hidden="1">
      <c r="A6737">
        <v>12.6</v>
      </c>
      <c r="B6737">
        <v>0</v>
      </c>
      <c r="C6737" t="s">
        <v>11001</v>
      </c>
      <c r="D6737" t="s">
        <v>11002</v>
      </c>
      <c r="E6737" t="s">
        <v>21</v>
      </c>
      <c r="F6737" t="s">
        <v>10939</v>
      </c>
      <c r="G6737">
        <v>36</v>
      </c>
      <c r="H6737">
        <v>1178405</v>
      </c>
    </row>
    <row r="6738" spans="1:8" hidden="1">
      <c r="A6738">
        <v>12.5</v>
      </c>
      <c r="B6738">
        <v>0</v>
      </c>
      <c r="C6738" t="s">
        <v>11001</v>
      </c>
      <c r="D6738" t="s">
        <v>8092</v>
      </c>
      <c r="E6738" t="s">
        <v>21</v>
      </c>
      <c r="F6738" t="s">
        <v>10939</v>
      </c>
      <c r="G6738">
        <v>37</v>
      </c>
      <c r="H6738">
        <v>1178405</v>
      </c>
    </row>
    <row r="6739" spans="1:8" hidden="1">
      <c r="A6739">
        <v>12.4</v>
      </c>
      <c r="B6739">
        <v>0</v>
      </c>
      <c r="C6739" t="s">
        <v>11001</v>
      </c>
      <c r="D6739" t="s">
        <v>11003</v>
      </c>
      <c r="E6739" t="s">
        <v>21</v>
      </c>
      <c r="F6739" t="s">
        <v>10939</v>
      </c>
      <c r="G6739">
        <v>38</v>
      </c>
      <c r="H6739">
        <v>1178405</v>
      </c>
    </row>
    <row r="6740" spans="1:8" hidden="1">
      <c r="A6740">
        <v>12.3</v>
      </c>
      <c r="B6740">
        <v>0</v>
      </c>
      <c r="C6740" t="s">
        <v>11001</v>
      </c>
      <c r="D6740" t="s">
        <v>11004</v>
      </c>
      <c r="E6740" t="s">
        <v>21</v>
      </c>
      <c r="F6740" t="s">
        <v>10939</v>
      </c>
      <c r="G6740">
        <v>39</v>
      </c>
      <c r="H6740">
        <v>1178405</v>
      </c>
    </row>
    <row r="6741" spans="1:8" hidden="1">
      <c r="A6741">
        <v>12.2</v>
      </c>
      <c r="B6741">
        <v>2</v>
      </c>
      <c r="C6741" t="s">
        <v>11005</v>
      </c>
      <c r="D6741" t="s">
        <v>11006</v>
      </c>
      <c r="E6741" t="s">
        <v>21</v>
      </c>
      <c r="F6741" t="s">
        <v>10939</v>
      </c>
      <c r="G6741">
        <v>40</v>
      </c>
      <c r="H6741">
        <v>1178405</v>
      </c>
    </row>
    <row r="6742" spans="1:8" hidden="1">
      <c r="A6742">
        <v>12.1</v>
      </c>
      <c r="B6742">
        <v>2</v>
      </c>
      <c r="C6742" t="s">
        <v>11005</v>
      </c>
      <c r="D6742" t="s">
        <v>11007</v>
      </c>
      <c r="E6742" t="s">
        <v>21</v>
      </c>
      <c r="F6742" t="s">
        <v>10939</v>
      </c>
      <c r="G6742">
        <v>41</v>
      </c>
      <c r="H6742">
        <v>1178405</v>
      </c>
    </row>
    <row r="6743" spans="1:8" hidden="1">
      <c r="A6743">
        <v>11.6</v>
      </c>
      <c r="B6743">
        <v>1</v>
      </c>
      <c r="C6743" t="s">
        <v>11008</v>
      </c>
      <c r="D6743" t="s">
        <v>11009</v>
      </c>
      <c r="E6743" t="s">
        <v>21</v>
      </c>
      <c r="F6743" t="s">
        <v>10939</v>
      </c>
      <c r="G6743">
        <v>42</v>
      </c>
      <c r="H6743">
        <v>1178405</v>
      </c>
    </row>
    <row r="6744" spans="1:8" hidden="1">
      <c r="A6744">
        <v>11.5</v>
      </c>
      <c r="B6744">
        <v>0</v>
      </c>
      <c r="C6744" t="s">
        <v>11010</v>
      </c>
      <c r="D6744" t="s">
        <v>11011</v>
      </c>
      <c r="E6744" t="s">
        <v>21</v>
      </c>
      <c r="F6744" t="s">
        <v>10939</v>
      </c>
      <c r="G6744">
        <v>43</v>
      </c>
      <c r="H6744">
        <v>1178405</v>
      </c>
    </row>
    <row r="6745" spans="1:8" hidden="1">
      <c r="A6745">
        <v>11.5</v>
      </c>
      <c r="B6745" t="s">
        <v>108</v>
      </c>
      <c r="C6745" t="s">
        <v>11012</v>
      </c>
      <c r="D6745" t="s">
        <v>11013</v>
      </c>
      <c r="E6745" t="s">
        <v>21</v>
      </c>
      <c r="F6745" t="s">
        <v>10939</v>
      </c>
      <c r="G6745">
        <v>44</v>
      </c>
      <c r="H6745">
        <v>1178405</v>
      </c>
    </row>
    <row r="6746" spans="1:8" hidden="1">
      <c r="A6746">
        <v>11.4</v>
      </c>
      <c r="B6746" t="s">
        <v>8</v>
      </c>
      <c r="C6746" t="s">
        <v>11014</v>
      </c>
      <c r="D6746" t="s">
        <v>11015</v>
      </c>
      <c r="E6746" t="s">
        <v>21</v>
      </c>
      <c r="F6746" t="s">
        <v>10939</v>
      </c>
      <c r="G6746">
        <v>45</v>
      </c>
      <c r="H6746">
        <v>1178405</v>
      </c>
    </row>
    <row r="6747" spans="1:8" hidden="1">
      <c r="A6747">
        <v>11.3</v>
      </c>
      <c r="B6747">
        <v>0</v>
      </c>
      <c r="C6747" t="s">
        <v>1198</v>
      </c>
      <c r="D6747" t="s">
        <v>11016</v>
      </c>
      <c r="E6747" t="s">
        <v>21</v>
      </c>
      <c r="F6747" t="s">
        <v>10939</v>
      </c>
      <c r="G6747">
        <v>46</v>
      </c>
      <c r="H6747">
        <v>1178405</v>
      </c>
    </row>
    <row r="6748" spans="1:8" hidden="1">
      <c r="A6748">
        <v>11.2</v>
      </c>
      <c r="B6748">
        <v>0</v>
      </c>
      <c r="C6748" t="s">
        <v>1198</v>
      </c>
      <c r="D6748" t="s">
        <v>11017</v>
      </c>
      <c r="E6748" t="s">
        <v>21</v>
      </c>
      <c r="F6748" t="s">
        <v>10939</v>
      </c>
      <c r="G6748">
        <v>47</v>
      </c>
      <c r="H6748">
        <v>1178405</v>
      </c>
    </row>
    <row r="6749" spans="1:8" hidden="1">
      <c r="A6749">
        <v>11.1</v>
      </c>
      <c r="B6749">
        <v>1</v>
      </c>
      <c r="C6749" t="s">
        <v>10973</v>
      </c>
      <c r="D6749" t="s">
        <v>11018</v>
      </c>
      <c r="E6749" t="s">
        <v>21</v>
      </c>
      <c r="F6749" t="s">
        <v>10939</v>
      </c>
      <c r="G6749">
        <v>48</v>
      </c>
      <c r="H6749">
        <v>1178405</v>
      </c>
    </row>
    <row r="6750" spans="1:8" hidden="1">
      <c r="A6750">
        <v>10.6</v>
      </c>
      <c r="B6750">
        <v>0</v>
      </c>
      <c r="C6750" t="s">
        <v>1181</v>
      </c>
      <c r="D6750" t="s">
        <v>11019</v>
      </c>
      <c r="E6750" t="s">
        <v>21</v>
      </c>
      <c r="F6750" t="s">
        <v>10939</v>
      </c>
      <c r="G6750">
        <v>49</v>
      </c>
      <c r="H6750">
        <v>1178405</v>
      </c>
    </row>
    <row r="6751" spans="1:8">
      <c r="A6751">
        <v>10.5</v>
      </c>
      <c r="B6751">
        <v>1</v>
      </c>
      <c r="C6751" t="s">
        <v>10982</v>
      </c>
      <c r="D6751" t="s">
        <v>11020</v>
      </c>
      <c r="E6751" t="s">
        <v>21</v>
      </c>
      <c r="F6751" t="s">
        <v>10939</v>
      </c>
      <c r="G6751">
        <v>50</v>
      </c>
      <c r="H6751">
        <v>1178405</v>
      </c>
    </row>
    <row r="6752" spans="1:8" hidden="1">
      <c r="A6752">
        <v>10.4</v>
      </c>
      <c r="B6752">
        <v>1</v>
      </c>
      <c r="C6752" t="s">
        <v>1160</v>
      </c>
      <c r="D6752" t="s">
        <v>11021</v>
      </c>
      <c r="E6752" t="s">
        <v>21</v>
      </c>
      <c r="F6752" t="s">
        <v>10939</v>
      </c>
      <c r="G6752">
        <v>51</v>
      </c>
      <c r="H6752">
        <v>1178405</v>
      </c>
    </row>
    <row r="6753" spans="1:8" hidden="1">
      <c r="A6753">
        <v>10.3</v>
      </c>
      <c r="B6753">
        <v>1</v>
      </c>
      <c r="C6753" t="s">
        <v>10982</v>
      </c>
      <c r="D6753" t="s">
        <v>11022</v>
      </c>
      <c r="E6753" t="s">
        <v>21</v>
      </c>
      <c r="F6753" t="s">
        <v>10939</v>
      </c>
      <c r="G6753">
        <v>52</v>
      </c>
      <c r="H6753">
        <v>1178405</v>
      </c>
    </row>
    <row r="6754" spans="1:8" hidden="1">
      <c r="A6754">
        <v>10.199999999999999</v>
      </c>
      <c r="B6754">
        <v>1</v>
      </c>
      <c r="C6754" t="s">
        <v>1160</v>
      </c>
      <c r="D6754" t="s">
        <v>11023</v>
      </c>
      <c r="E6754" t="s">
        <v>21</v>
      </c>
      <c r="F6754" t="s">
        <v>10939</v>
      </c>
      <c r="G6754">
        <v>53</v>
      </c>
      <c r="H6754">
        <v>1178405</v>
      </c>
    </row>
    <row r="6755" spans="1:8" hidden="1">
      <c r="A6755">
        <v>10.1</v>
      </c>
      <c r="B6755">
        <v>0</v>
      </c>
      <c r="C6755" t="s">
        <v>1181</v>
      </c>
      <c r="D6755" t="s">
        <v>11024</v>
      </c>
      <c r="E6755" t="s">
        <v>21</v>
      </c>
      <c r="F6755" t="s">
        <v>10939</v>
      </c>
      <c r="G6755">
        <v>54</v>
      </c>
      <c r="H6755">
        <v>1178405</v>
      </c>
    </row>
    <row r="6756" spans="1:8" hidden="1">
      <c r="A6756">
        <v>9.6</v>
      </c>
      <c r="B6756">
        <v>1</v>
      </c>
      <c r="C6756" t="s">
        <v>1148</v>
      </c>
      <c r="D6756" t="s">
        <v>11025</v>
      </c>
      <c r="E6756" t="s">
        <v>21</v>
      </c>
      <c r="F6756" t="s">
        <v>10939</v>
      </c>
      <c r="G6756">
        <v>55</v>
      </c>
      <c r="H6756">
        <v>1178405</v>
      </c>
    </row>
    <row r="6757" spans="1:8" hidden="1">
      <c r="A6757">
        <v>9.5</v>
      </c>
      <c r="B6757" t="s">
        <v>8</v>
      </c>
      <c r="C6757" t="s">
        <v>11026</v>
      </c>
      <c r="D6757" t="s">
        <v>11027</v>
      </c>
      <c r="E6757" t="s">
        <v>11028</v>
      </c>
      <c r="F6757" t="s">
        <v>10939</v>
      </c>
      <c r="G6757">
        <v>56</v>
      </c>
      <c r="H6757">
        <v>1178405</v>
      </c>
    </row>
    <row r="6758" spans="1:8" hidden="1">
      <c r="A6758">
        <v>9.4</v>
      </c>
      <c r="B6758">
        <v>1</v>
      </c>
      <c r="C6758" t="s">
        <v>10973</v>
      </c>
      <c r="D6758" t="s">
        <v>11029</v>
      </c>
      <c r="E6758" t="s">
        <v>21</v>
      </c>
      <c r="F6758" t="s">
        <v>10939</v>
      </c>
      <c r="G6758">
        <v>57</v>
      </c>
      <c r="H6758">
        <v>1178405</v>
      </c>
    </row>
    <row r="6759" spans="1:8" hidden="1">
      <c r="A6759">
        <v>9.4</v>
      </c>
      <c r="B6759" t="s">
        <v>701</v>
      </c>
      <c r="C6759" t="s">
        <v>11030</v>
      </c>
      <c r="D6759" t="s">
        <v>11031</v>
      </c>
      <c r="E6759" t="s">
        <v>11032</v>
      </c>
      <c r="F6759" t="s">
        <v>10939</v>
      </c>
      <c r="G6759">
        <v>58</v>
      </c>
      <c r="H6759">
        <v>1178405</v>
      </c>
    </row>
    <row r="6760" spans="1:8" hidden="1">
      <c r="A6760">
        <v>9.3000000000000007</v>
      </c>
      <c r="B6760">
        <v>1</v>
      </c>
      <c r="C6760" t="s">
        <v>10973</v>
      </c>
      <c r="D6760" t="s">
        <v>11033</v>
      </c>
      <c r="E6760" t="s">
        <v>21</v>
      </c>
      <c r="F6760" t="s">
        <v>10939</v>
      </c>
      <c r="G6760">
        <v>59</v>
      </c>
      <c r="H6760">
        <v>1178405</v>
      </c>
    </row>
    <row r="6761" spans="1:8" hidden="1">
      <c r="A6761">
        <v>9.1999999999999993</v>
      </c>
      <c r="B6761">
        <v>1</v>
      </c>
      <c r="C6761" t="s">
        <v>11034</v>
      </c>
      <c r="D6761" t="s">
        <v>11035</v>
      </c>
      <c r="E6761" t="s">
        <v>21</v>
      </c>
      <c r="F6761" t="s">
        <v>10939</v>
      </c>
      <c r="G6761">
        <v>60</v>
      </c>
      <c r="H6761">
        <v>1178405</v>
      </c>
    </row>
    <row r="6762" spans="1:8" hidden="1">
      <c r="A6762">
        <v>9.1</v>
      </c>
      <c r="B6762">
        <v>1</v>
      </c>
      <c r="C6762" t="s">
        <v>10973</v>
      </c>
      <c r="D6762" t="s">
        <v>11036</v>
      </c>
      <c r="E6762" t="s">
        <v>21</v>
      </c>
      <c r="F6762" t="s">
        <v>10939</v>
      </c>
      <c r="G6762">
        <v>61</v>
      </c>
      <c r="H6762">
        <v>1178405</v>
      </c>
    </row>
    <row r="6763" spans="1:8" hidden="1">
      <c r="A6763">
        <v>8.6</v>
      </c>
      <c r="B6763">
        <v>1</v>
      </c>
      <c r="C6763" t="s">
        <v>11037</v>
      </c>
      <c r="D6763" t="s">
        <v>11038</v>
      </c>
      <c r="E6763" t="s">
        <v>21</v>
      </c>
      <c r="F6763" t="s">
        <v>10939</v>
      </c>
      <c r="G6763">
        <v>62</v>
      </c>
      <c r="H6763">
        <v>1178405</v>
      </c>
    </row>
    <row r="6764" spans="1:8" hidden="1">
      <c r="A6764">
        <v>8.5</v>
      </c>
      <c r="B6764">
        <v>1</v>
      </c>
      <c r="C6764" t="s">
        <v>11039</v>
      </c>
      <c r="D6764" t="s">
        <v>11040</v>
      </c>
      <c r="E6764" t="s">
        <v>21</v>
      </c>
      <c r="F6764" t="s">
        <v>10939</v>
      </c>
      <c r="G6764">
        <v>63</v>
      </c>
      <c r="H6764">
        <v>1178405</v>
      </c>
    </row>
    <row r="6765" spans="1:8" hidden="1">
      <c r="A6765">
        <v>8.4</v>
      </c>
      <c r="B6765">
        <v>4</v>
      </c>
      <c r="C6765" t="s">
        <v>11041</v>
      </c>
      <c r="D6765" t="s">
        <v>11042</v>
      </c>
      <c r="E6765" t="s">
        <v>21</v>
      </c>
      <c r="F6765" t="s">
        <v>10939</v>
      </c>
      <c r="G6765">
        <v>64</v>
      </c>
      <c r="H6765">
        <v>1178405</v>
      </c>
    </row>
    <row r="6766" spans="1:8" hidden="1">
      <c r="A6766">
        <v>8.3000000000000007</v>
      </c>
      <c r="B6766">
        <v>1</v>
      </c>
      <c r="C6766" t="s">
        <v>11037</v>
      </c>
      <c r="D6766" t="s">
        <v>11043</v>
      </c>
      <c r="E6766" t="s">
        <v>21</v>
      </c>
      <c r="F6766" t="s">
        <v>10939</v>
      </c>
      <c r="G6766">
        <v>65</v>
      </c>
      <c r="H6766">
        <v>1178405</v>
      </c>
    </row>
    <row r="6767" spans="1:8" hidden="1">
      <c r="A6767">
        <v>8.1999999999999993</v>
      </c>
      <c r="B6767">
        <v>2</v>
      </c>
      <c r="C6767" t="s">
        <v>11044</v>
      </c>
      <c r="D6767" t="s">
        <v>11045</v>
      </c>
      <c r="E6767" t="s">
        <v>21</v>
      </c>
      <c r="F6767" t="s">
        <v>10939</v>
      </c>
      <c r="G6767">
        <v>66</v>
      </c>
      <c r="H6767">
        <v>1178405</v>
      </c>
    </row>
    <row r="6768" spans="1:8" hidden="1">
      <c r="A6768">
        <v>8.1</v>
      </c>
      <c r="B6768">
        <v>6</v>
      </c>
      <c r="C6768" t="s">
        <v>11046</v>
      </c>
      <c r="D6768" t="s">
        <v>11047</v>
      </c>
      <c r="E6768" t="s">
        <v>21</v>
      </c>
      <c r="F6768" t="s">
        <v>10939</v>
      </c>
      <c r="G6768">
        <v>67</v>
      </c>
      <c r="H6768">
        <v>1178405</v>
      </c>
    </row>
    <row r="6769" spans="1:8" hidden="1">
      <c r="A6769">
        <v>7.6</v>
      </c>
      <c r="B6769">
        <v>0</v>
      </c>
      <c r="C6769" t="s">
        <v>11048</v>
      </c>
      <c r="D6769" t="s">
        <v>11049</v>
      </c>
      <c r="E6769" t="s">
        <v>21</v>
      </c>
      <c r="F6769" t="s">
        <v>10939</v>
      </c>
      <c r="G6769">
        <v>68</v>
      </c>
      <c r="H6769">
        <v>1178405</v>
      </c>
    </row>
    <row r="6770" spans="1:8" hidden="1">
      <c r="A6770">
        <v>7.5</v>
      </c>
      <c r="B6770">
        <v>1</v>
      </c>
      <c r="C6770" t="s">
        <v>10973</v>
      </c>
      <c r="D6770" t="s">
        <v>11050</v>
      </c>
      <c r="E6770" t="s">
        <v>21</v>
      </c>
      <c r="F6770" t="s">
        <v>10939</v>
      </c>
      <c r="G6770">
        <v>69</v>
      </c>
      <c r="H6770">
        <v>1178405</v>
      </c>
    </row>
    <row r="6771" spans="1:8" hidden="1">
      <c r="A6771">
        <v>7.4</v>
      </c>
      <c r="B6771">
        <v>0</v>
      </c>
      <c r="C6771" t="s">
        <v>10975</v>
      </c>
      <c r="D6771" t="s">
        <v>11051</v>
      </c>
      <c r="E6771" t="s">
        <v>21</v>
      </c>
      <c r="F6771" t="s">
        <v>10939</v>
      </c>
      <c r="G6771">
        <v>70</v>
      </c>
      <c r="H6771">
        <v>1178405</v>
      </c>
    </row>
    <row r="6772" spans="1:8" hidden="1">
      <c r="A6772">
        <v>7.3</v>
      </c>
      <c r="B6772">
        <v>1</v>
      </c>
      <c r="C6772" t="s">
        <v>11034</v>
      </c>
      <c r="D6772" t="s">
        <v>11052</v>
      </c>
      <c r="E6772" t="s">
        <v>21</v>
      </c>
      <c r="F6772" t="s">
        <v>10939</v>
      </c>
      <c r="G6772">
        <v>71</v>
      </c>
      <c r="H6772">
        <v>1178405</v>
      </c>
    </row>
    <row r="6773" spans="1:8" hidden="1">
      <c r="A6773">
        <v>7.2</v>
      </c>
      <c r="B6773">
        <v>0</v>
      </c>
      <c r="C6773" t="s">
        <v>11048</v>
      </c>
      <c r="D6773" t="s">
        <v>11053</v>
      </c>
      <c r="E6773" t="s">
        <v>21</v>
      </c>
      <c r="F6773" t="s">
        <v>10939</v>
      </c>
      <c r="G6773">
        <v>72</v>
      </c>
      <c r="H6773">
        <v>1178405</v>
      </c>
    </row>
    <row r="6774" spans="1:8" hidden="1">
      <c r="A6774">
        <v>7.1</v>
      </c>
      <c r="B6774">
        <v>1</v>
      </c>
      <c r="C6774" t="s">
        <v>10973</v>
      </c>
      <c r="D6774" t="s">
        <v>11054</v>
      </c>
      <c r="E6774" t="s">
        <v>21</v>
      </c>
      <c r="F6774" t="s">
        <v>10939</v>
      </c>
      <c r="G6774">
        <v>73</v>
      </c>
      <c r="H6774">
        <v>1178405</v>
      </c>
    </row>
    <row r="6775" spans="1:8" hidden="1">
      <c r="A6775">
        <v>6.6</v>
      </c>
      <c r="B6775">
        <v>1</v>
      </c>
      <c r="C6775" t="s">
        <v>11037</v>
      </c>
      <c r="D6775" t="s">
        <v>11055</v>
      </c>
      <c r="E6775" t="s">
        <v>21</v>
      </c>
      <c r="F6775" t="s">
        <v>10939</v>
      </c>
      <c r="G6775">
        <v>74</v>
      </c>
      <c r="H6775">
        <v>1178405</v>
      </c>
    </row>
    <row r="6776" spans="1:8" hidden="1">
      <c r="A6776">
        <v>6.5</v>
      </c>
      <c r="B6776">
        <v>1</v>
      </c>
      <c r="C6776" t="s">
        <v>11039</v>
      </c>
      <c r="D6776" t="s">
        <v>11056</v>
      </c>
      <c r="E6776" t="s">
        <v>21</v>
      </c>
      <c r="F6776" t="s">
        <v>10939</v>
      </c>
      <c r="G6776">
        <v>75</v>
      </c>
      <c r="H6776">
        <v>1178405</v>
      </c>
    </row>
    <row r="6777" spans="1:8" hidden="1">
      <c r="A6777">
        <v>6.4</v>
      </c>
      <c r="B6777">
        <v>4</v>
      </c>
      <c r="C6777" t="s">
        <v>11041</v>
      </c>
      <c r="D6777" t="s">
        <v>11057</v>
      </c>
      <c r="E6777" t="s">
        <v>11058</v>
      </c>
      <c r="F6777" t="s">
        <v>10939</v>
      </c>
      <c r="G6777">
        <v>76</v>
      </c>
      <c r="H6777">
        <v>1178405</v>
      </c>
    </row>
    <row r="6778" spans="1:8" hidden="1">
      <c r="A6778">
        <v>6.3</v>
      </c>
      <c r="B6778">
        <v>2</v>
      </c>
      <c r="C6778" t="s">
        <v>11059</v>
      </c>
      <c r="D6778" t="s">
        <v>11060</v>
      </c>
      <c r="E6778" t="s">
        <v>21</v>
      </c>
      <c r="F6778" t="s">
        <v>10939</v>
      </c>
      <c r="G6778">
        <v>77</v>
      </c>
      <c r="H6778">
        <v>1178405</v>
      </c>
    </row>
    <row r="6779" spans="1:8" hidden="1">
      <c r="A6779">
        <v>6.2</v>
      </c>
      <c r="B6779">
        <v>0</v>
      </c>
      <c r="C6779" t="s">
        <v>11061</v>
      </c>
      <c r="D6779" t="s">
        <v>11062</v>
      </c>
      <c r="E6779" t="s">
        <v>21</v>
      </c>
      <c r="F6779" t="s">
        <v>10939</v>
      </c>
      <c r="G6779">
        <v>78</v>
      </c>
      <c r="H6779">
        <v>1178405</v>
      </c>
    </row>
    <row r="6780" spans="1:8" hidden="1">
      <c r="A6780">
        <v>6.1</v>
      </c>
      <c r="B6780">
        <v>0</v>
      </c>
      <c r="C6780" t="s">
        <v>11061</v>
      </c>
      <c r="D6780" t="s">
        <v>11063</v>
      </c>
      <c r="E6780" t="s">
        <v>21</v>
      </c>
      <c r="F6780" t="s">
        <v>10939</v>
      </c>
      <c r="G6780">
        <v>79</v>
      </c>
      <c r="H6780">
        <v>1178405</v>
      </c>
    </row>
    <row r="6781" spans="1:8" hidden="1">
      <c r="A6781">
        <v>5.6</v>
      </c>
      <c r="B6781">
        <v>1</v>
      </c>
      <c r="C6781" t="s">
        <v>11064</v>
      </c>
      <c r="D6781" t="s">
        <v>11065</v>
      </c>
      <c r="E6781" t="s">
        <v>21</v>
      </c>
      <c r="F6781" t="s">
        <v>10939</v>
      </c>
      <c r="G6781">
        <v>80</v>
      </c>
      <c r="H6781">
        <v>1178405</v>
      </c>
    </row>
    <row r="6782" spans="1:8" hidden="1">
      <c r="A6782">
        <v>5.5</v>
      </c>
      <c r="B6782">
        <v>0</v>
      </c>
      <c r="C6782" t="s">
        <v>11066</v>
      </c>
      <c r="D6782" t="s">
        <v>11067</v>
      </c>
      <c r="E6782" t="s">
        <v>21</v>
      </c>
      <c r="F6782" t="s">
        <v>10939</v>
      </c>
      <c r="G6782">
        <v>81</v>
      </c>
      <c r="H6782">
        <v>1178405</v>
      </c>
    </row>
    <row r="6783" spans="1:8" hidden="1">
      <c r="A6783">
        <v>5.4</v>
      </c>
      <c r="B6783">
        <v>0</v>
      </c>
      <c r="C6783" t="s">
        <v>11066</v>
      </c>
      <c r="D6783" t="s">
        <v>11068</v>
      </c>
      <c r="E6783" t="s">
        <v>21</v>
      </c>
      <c r="F6783" t="s">
        <v>10939</v>
      </c>
      <c r="G6783">
        <v>82</v>
      </c>
      <c r="H6783">
        <v>1178405</v>
      </c>
    </row>
    <row r="6784" spans="1:8" hidden="1">
      <c r="A6784">
        <v>5.3</v>
      </c>
      <c r="B6784">
        <v>2</v>
      </c>
      <c r="C6784" t="s">
        <v>11069</v>
      </c>
      <c r="D6784" t="s">
        <v>11070</v>
      </c>
      <c r="E6784" t="s">
        <v>21</v>
      </c>
      <c r="F6784" t="s">
        <v>10939</v>
      </c>
      <c r="G6784">
        <v>83</v>
      </c>
      <c r="H6784">
        <v>1178405</v>
      </c>
    </row>
    <row r="6785" spans="1:8" hidden="1">
      <c r="A6785">
        <v>5.2</v>
      </c>
      <c r="B6785">
        <v>1</v>
      </c>
      <c r="C6785" t="s">
        <v>11071</v>
      </c>
      <c r="D6785" t="s">
        <v>11072</v>
      </c>
      <c r="E6785" t="s">
        <v>21</v>
      </c>
      <c r="F6785" t="s">
        <v>10939</v>
      </c>
      <c r="G6785">
        <v>84</v>
      </c>
      <c r="H6785">
        <v>1178405</v>
      </c>
    </row>
    <row r="6786" spans="1:8" hidden="1">
      <c r="A6786">
        <v>5.0999999999999996</v>
      </c>
      <c r="B6786">
        <v>0</v>
      </c>
      <c r="C6786" t="s">
        <v>11073</v>
      </c>
      <c r="D6786" t="s">
        <v>11074</v>
      </c>
      <c r="E6786" t="s">
        <v>21</v>
      </c>
      <c r="F6786" t="s">
        <v>10939</v>
      </c>
      <c r="G6786">
        <v>85</v>
      </c>
      <c r="H6786">
        <v>1178405</v>
      </c>
    </row>
    <row r="6787" spans="1:8" hidden="1">
      <c r="A6787">
        <v>4.5999999999999996</v>
      </c>
      <c r="B6787">
        <v>1</v>
      </c>
      <c r="C6787" t="s">
        <v>11075</v>
      </c>
      <c r="D6787" t="s">
        <v>11076</v>
      </c>
      <c r="E6787" t="s">
        <v>21</v>
      </c>
      <c r="F6787" t="s">
        <v>10939</v>
      </c>
      <c r="G6787">
        <v>86</v>
      </c>
      <c r="H6787">
        <v>1178405</v>
      </c>
    </row>
    <row r="6788" spans="1:8" hidden="1">
      <c r="A6788">
        <v>4.5</v>
      </c>
      <c r="B6788">
        <v>0</v>
      </c>
      <c r="C6788" t="s">
        <v>11077</v>
      </c>
      <c r="D6788" t="s">
        <v>11078</v>
      </c>
      <c r="E6788" t="s">
        <v>21</v>
      </c>
      <c r="F6788" t="s">
        <v>10939</v>
      </c>
      <c r="G6788">
        <v>87</v>
      </c>
      <c r="H6788">
        <v>1178405</v>
      </c>
    </row>
    <row r="6789" spans="1:8" hidden="1">
      <c r="A6789">
        <v>4.4000000000000004</v>
      </c>
      <c r="B6789">
        <v>0</v>
      </c>
      <c r="C6789" t="s">
        <v>11077</v>
      </c>
      <c r="D6789" t="s">
        <v>11079</v>
      </c>
      <c r="E6789" t="s">
        <v>21</v>
      </c>
      <c r="F6789" t="s">
        <v>10939</v>
      </c>
      <c r="G6789">
        <v>88</v>
      </c>
      <c r="H6789">
        <v>1178405</v>
      </c>
    </row>
    <row r="6790" spans="1:8" hidden="1">
      <c r="A6790">
        <v>4.3</v>
      </c>
      <c r="B6790">
        <v>1</v>
      </c>
      <c r="C6790" t="s">
        <v>9852</v>
      </c>
      <c r="D6790" t="s">
        <v>11080</v>
      </c>
      <c r="E6790" t="s">
        <v>21</v>
      </c>
      <c r="F6790" t="s">
        <v>10939</v>
      </c>
      <c r="G6790">
        <v>89</v>
      </c>
      <c r="H6790">
        <v>1178405</v>
      </c>
    </row>
    <row r="6791" spans="1:8" hidden="1">
      <c r="A6791">
        <v>4.3</v>
      </c>
      <c r="B6791" t="s">
        <v>108</v>
      </c>
      <c r="C6791" t="s">
        <v>11081</v>
      </c>
      <c r="D6791" t="s">
        <v>11082</v>
      </c>
      <c r="E6791" t="s">
        <v>21</v>
      </c>
      <c r="F6791" t="s">
        <v>10939</v>
      </c>
      <c r="G6791">
        <v>90</v>
      </c>
      <c r="H6791">
        <v>1178405</v>
      </c>
    </row>
    <row r="6792" spans="1:8" hidden="1">
      <c r="A6792">
        <v>4.2</v>
      </c>
      <c r="B6792">
        <v>2</v>
      </c>
      <c r="C6792" t="s">
        <v>9866</v>
      </c>
      <c r="D6792" t="s">
        <v>11083</v>
      </c>
      <c r="E6792" t="s">
        <v>11084</v>
      </c>
      <c r="F6792" t="s">
        <v>10939</v>
      </c>
      <c r="G6792">
        <v>91</v>
      </c>
      <c r="H6792">
        <v>1178405</v>
      </c>
    </row>
    <row r="6793" spans="1:8" hidden="1">
      <c r="A6793">
        <v>4.0999999999999996</v>
      </c>
      <c r="B6793">
        <v>1</v>
      </c>
      <c r="C6793" t="s">
        <v>11075</v>
      </c>
      <c r="D6793" t="s">
        <v>11085</v>
      </c>
      <c r="E6793" t="s">
        <v>21</v>
      </c>
      <c r="F6793" t="s">
        <v>10939</v>
      </c>
      <c r="G6793">
        <v>92</v>
      </c>
      <c r="H6793">
        <v>1178405</v>
      </c>
    </row>
    <row r="6794" spans="1:8" hidden="1">
      <c r="A6794">
        <v>3.6</v>
      </c>
      <c r="B6794">
        <v>0</v>
      </c>
      <c r="C6794" t="s">
        <v>11086</v>
      </c>
      <c r="D6794" t="s">
        <v>11087</v>
      </c>
      <c r="E6794" t="s">
        <v>21</v>
      </c>
      <c r="F6794" t="s">
        <v>10939</v>
      </c>
      <c r="G6794">
        <v>93</v>
      </c>
      <c r="H6794">
        <v>1178405</v>
      </c>
    </row>
    <row r="6795" spans="1:8" hidden="1">
      <c r="A6795">
        <v>3.5</v>
      </c>
      <c r="B6795">
        <v>0</v>
      </c>
      <c r="C6795" t="s">
        <v>11086</v>
      </c>
      <c r="D6795" t="s">
        <v>11088</v>
      </c>
      <c r="E6795" t="s">
        <v>21</v>
      </c>
      <c r="F6795" t="s">
        <v>10939</v>
      </c>
      <c r="G6795">
        <v>94</v>
      </c>
      <c r="H6795">
        <v>1178405</v>
      </c>
    </row>
    <row r="6796" spans="1:8" hidden="1">
      <c r="A6796">
        <v>3.4</v>
      </c>
      <c r="B6796">
        <v>6</v>
      </c>
      <c r="C6796" t="s">
        <v>11089</v>
      </c>
      <c r="D6796" t="s">
        <v>11090</v>
      </c>
      <c r="E6796" t="s">
        <v>11091</v>
      </c>
      <c r="F6796" t="s">
        <v>10939</v>
      </c>
      <c r="G6796">
        <v>95</v>
      </c>
      <c r="H6796">
        <v>1178405</v>
      </c>
    </row>
    <row r="6797" spans="1:8" hidden="1">
      <c r="A6797">
        <v>3.3</v>
      </c>
      <c r="B6797">
        <v>0</v>
      </c>
      <c r="C6797" t="s">
        <v>11086</v>
      </c>
      <c r="D6797" t="s">
        <v>11092</v>
      </c>
      <c r="E6797" t="s">
        <v>21</v>
      </c>
      <c r="F6797" t="s">
        <v>10939</v>
      </c>
      <c r="G6797">
        <v>96</v>
      </c>
      <c r="H6797">
        <v>1178405</v>
      </c>
    </row>
    <row r="6798" spans="1:8" hidden="1">
      <c r="A6798">
        <v>3.2</v>
      </c>
      <c r="B6798">
        <v>0</v>
      </c>
      <c r="C6798" t="s">
        <v>11086</v>
      </c>
      <c r="D6798" t="s">
        <v>11093</v>
      </c>
      <c r="E6798" t="s">
        <v>21</v>
      </c>
      <c r="F6798" t="s">
        <v>10939</v>
      </c>
      <c r="G6798">
        <v>97</v>
      </c>
      <c r="H6798">
        <v>1178405</v>
      </c>
    </row>
    <row r="6799" spans="1:8" hidden="1">
      <c r="A6799">
        <v>3.1</v>
      </c>
      <c r="B6799">
        <v>1</v>
      </c>
      <c r="C6799" t="s">
        <v>10991</v>
      </c>
      <c r="D6799" t="s">
        <v>11094</v>
      </c>
      <c r="E6799" t="s">
        <v>21</v>
      </c>
      <c r="F6799" t="s">
        <v>10939</v>
      </c>
      <c r="G6799">
        <v>98</v>
      </c>
      <c r="H6799">
        <v>1178405</v>
      </c>
    </row>
    <row r="6800" spans="1:8" hidden="1">
      <c r="A6800">
        <v>2.6</v>
      </c>
      <c r="B6800">
        <v>1</v>
      </c>
      <c r="C6800" t="s">
        <v>11075</v>
      </c>
      <c r="D6800" t="s">
        <v>11095</v>
      </c>
      <c r="E6800" t="s">
        <v>21</v>
      </c>
      <c r="F6800" t="s">
        <v>10939</v>
      </c>
      <c r="G6800">
        <v>99</v>
      </c>
      <c r="H6800">
        <v>1178405</v>
      </c>
    </row>
    <row r="6801" spans="1:8" hidden="1">
      <c r="A6801">
        <v>2.5</v>
      </c>
      <c r="B6801">
        <v>1</v>
      </c>
      <c r="C6801" t="s">
        <v>9852</v>
      </c>
      <c r="D6801" t="s">
        <v>11096</v>
      </c>
      <c r="E6801" t="s">
        <v>21</v>
      </c>
      <c r="F6801" t="s">
        <v>10939</v>
      </c>
      <c r="G6801">
        <v>100</v>
      </c>
      <c r="H6801">
        <v>1178405</v>
      </c>
    </row>
    <row r="6802" spans="1:8" hidden="1">
      <c r="A6802">
        <v>2.4</v>
      </c>
      <c r="B6802">
        <v>4</v>
      </c>
      <c r="C6802" t="s">
        <v>11097</v>
      </c>
      <c r="D6802" t="s">
        <v>11098</v>
      </c>
      <c r="E6802" t="s">
        <v>968</v>
      </c>
      <c r="F6802" t="s">
        <v>10939</v>
      </c>
      <c r="G6802">
        <v>101</v>
      </c>
      <c r="H6802">
        <v>1178405</v>
      </c>
    </row>
    <row r="6803" spans="1:8" hidden="1">
      <c r="A6803">
        <v>2.2999999999999998</v>
      </c>
      <c r="B6803">
        <v>4</v>
      </c>
      <c r="C6803" t="s">
        <v>11097</v>
      </c>
      <c r="D6803" t="s">
        <v>11099</v>
      </c>
      <c r="E6803" t="s">
        <v>21</v>
      </c>
      <c r="F6803" t="s">
        <v>10939</v>
      </c>
      <c r="G6803">
        <v>102</v>
      </c>
      <c r="H6803">
        <v>1178405</v>
      </c>
    </row>
    <row r="6804" spans="1:8" hidden="1">
      <c r="A6804">
        <v>2.2000000000000002</v>
      </c>
      <c r="B6804">
        <v>0</v>
      </c>
      <c r="C6804" t="s">
        <v>9868</v>
      </c>
      <c r="D6804" t="s">
        <v>11100</v>
      </c>
      <c r="E6804" t="s">
        <v>21</v>
      </c>
      <c r="F6804" t="s">
        <v>10939</v>
      </c>
      <c r="G6804">
        <v>103</v>
      </c>
      <c r="H6804">
        <v>1178405</v>
      </c>
    </row>
    <row r="6805" spans="1:8" hidden="1">
      <c r="A6805">
        <v>2.1</v>
      </c>
      <c r="B6805">
        <v>0</v>
      </c>
      <c r="C6805" t="s">
        <v>9868</v>
      </c>
      <c r="D6805" t="s">
        <v>11101</v>
      </c>
      <c r="E6805" t="s">
        <v>21</v>
      </c>
      <c r="F6805" t="s">
        <v>10939</v>
      </c>
      <c r="G6805">
        <v>104</v>
      </c>
      <c r="H6805">
        <v>1178405</v>
      </c>
    </row>
    <row r="6806" spans="1:8" hidden="1">
      <c r="A6806">
        <v>1.6</v>
      </c>
      <c r="B6806">
        <v>1</v>
      </c>
      <c r="C6806" t="s">
        <v>11064</v>
      </c>
      <c r="D6806" t="s">
        <v>11102</v>
      </c>
      <c r="E6806" t="s">
        <v>21</v>
      </c>
      <c r="F6806" t="s">
        <v>10939</v>
      </c>
      <c r="G6806">
        <v>105</v>
      </c>
      <c r="H6806">
        <v>1178405</v>
      </c>
    </row>
    <row r="6807" spans="1:8" hidden="1">
      <c r="A6807">
        <v>1.5</v>
      </c>
      <c r="B6807">
        <v>4</v>
      </c>
      <c r="C6807" t="s">
        <v>11103</v>
      </c>
      <c r="D6807" t="s">
        <v>11104</v>
      </c>
      <c r="E6807" t="s">
        <v>21</v>
      </c>
      <c r="F6807" t="s">
        <v>10939</v>
      </c>
      <c r="G6807">
        <v>106</v>
      </c>
      <c r="H6807">
        <v>1178405</v>
      </c>
    </row>
    <row r="6808" spans="1:8" hidden="1">
      <c r="A6808">
        <v>1.4</v>
      </c>
      <c r="B6808">
        <v>1</v>
      </c>
      <c r="C6808" t="s">
        <v>11071</v>
      </c>
      <c r="D6808" t="s">
        <v>11105</v>
      </c>
      <c r="E6808" t="s">
        <v>21</v>
      </c>
      <c r="F6808" t="s">
        <v>10939</v>
      </c>
      <c r="G6808">
        <v>107</v>
      </c>
      <c r="H6808">
        <v>1178405</v>
      </c>
    </row>
    <row r="6809" spans="1:8" hidden="1">
      <c r="A6809">
        <v>1.3</v>
      </c>
      <c r="B6809">
        <v>0</v>
      </c>
      <c r="C6809" t="s">
        <v>11073</v>
      </c>
      <c r="D6809" t="s">
        <v>11106</v>
      </c>
      <c r="E6809" t="s">
        <v>11107</v>
      </c>
      <c r="F6809" t="s">
        <v>10939</v>
      </c>
      <c r="G6809">
        <v>108</v>
      </c>
      <c r="H6809">
        <v>1178405</v>
      </c>
    </row>
    <row r="6810" spans="1:8" hidden="1">
      <c r="A6810">
        <v>1.2</v>
      </c>
      <c r="B6810">
        <v>0</v>
      </c>
      <c r="C6810" t="s">
        <v>11073</v>
      </c>
      <c r="D6810" t="s">
        <v>11108</v>
      </c>
      <c r="E6810" t="s">
        <v>21</v>
      </c>
      <c r="F6810" t="s">
        <v>10939</v>
      </c>
      <c r="G6810">
        <v>109</v>
      </c>
      <c r="H6810">
        <v>1178405</v>
      </c>
    </row>
    <row r="6811" spans="1:8" hidden="1">
      <c r="A6811">
        <v>1.1000000000000001</v>
      </c>
      <c r="B6811">
        <v>4</v>
      </c>
      <c r="C6811" t="s">
        <v>11109</v>
      </c>
      <c r="D6811" t="s">
        <v>11110</v>
      </c>
      <c r="E6811" t="s">
        <v>21</v>
      </c>
      <c r="F6811" t="s">
        <v>10939</v>
      </c>
      <c r="G6811">
        <v>110</v>
      </c>
      <c r="H6811">
        <v>1178405</v>
      </c>
    </row>
    <row r="6812" spans="1:8" hidden="1">
      <c r="A6812">
        <v>0.6</v>
      </c>
      <c r="B6812">
        <v>1</v>
      </c>
      <c r="C6812" t="s">
        <v>11075</v>
      </c>
      <c r="D6812" t="s">
        <v>11111</v>
      </c>
      <c r="E6812" t="s">
        <v>21</v>
      </c>
      <c r="F6812" t="s">
        <v>10939</v>
      </c>
      <c r="G6812">
        <v>111</v>
      </c>
      <c r="H6812">
        <v>1178405</v>
      </c>
    </row>
    <row r="6813" spans="1:8" hidden="1">
      <c r="A6813">
        <v>0.5</v>
      </c>
      <c r="B6813">
        <v>0</v>
      </c>
      <c r="C6813" t="s">
        <v>11077</v>
      </c>
      <c r="D6813" t="s">
        <v>11112</v>
      </c>
      <c r="E6813" t="s">
        <v>21</v>
      </c>
      <c r="F6813" t="s">
        <v>10939</v>
      </c>
      <c r="G6813">
        <v>112</v>
      </c>
      <c r="H6813">
        <v>1178405</v>
      </c>
    </row>
    <row r="6814" spans="1:8" hidden="1">
      <c r="A6814">
        <v>0.4</v>
      </c>
      <c r="B6814">
        <v>0</v>
      </c>
      <c r="C6814" t="s">
        <v>11077</v>
      </c>
      <c r="D6814" t="s">
        <v>11113</v>
      </c>
      <c r="E6814" t="s">
        <v>21</v>
      </c>
      <c r="F6814" t="s">
        <v>10939</v>
      </c>
      <c r="G6814">
        <v>113</v>
      </c>
      <c r="H6814">
        <v>1178405</v>
      </c>
    </row>
    <row r="6815" spans="1:8" hidden="1">
      <c r="A6815">
        <v>0.3</v>
      </c>
      <c r="B6815">
        <v>2</v>
      </c>
      <c r="C6815" t="s">
        <v>11114</v>
      </c>
      <c r="D6815" t="s">
        <v>11115</v>
      </c>
      <c r="E6815" t="s">
        <v>21</v>
      </c>
      <c r="F6815" t="s">
        <v>10939</v>
      </c>
      <c r="G6815">
        <v>114</v>
      </c>
      <c r="H6815">
        <v>1178405</v>
      </c>
    </row>
    <row r="6816" spans="1:8" hidden="1">
      <c r="A6816">
        <v>0.2</v>
      </c>
      <c r="B6816">
        <v>0</v>
      </c>
      <c r="C6816" t="s">
        <v>11077</v>
      </c>
      <c r="D6816" t="s">
        <v>11116</v>
      </c>
      <c r="E6816" t="s">
        <v>21</v>
      </c>
      <c r="F6816" t="s">
        <v>10939</v>
      </c>
      <c r="G6816">
        <v>115</v>
      </c>
      <c r="H6816">
        <v>1178405</v>
      </c>
    </row>
    <row r="6817" spans="1:8" hidden="1">
      <c r="A6817">
        <v>0.1</v>
      </c>
      <c r="B6817">
        <v>0</v>
      </c>
      <c r="C6817" t="s">
        <v>11077</v>
      </c>
      <c r="D6817" t="s">
        <v>11117</v>
      </c>
      <c r="E6817" t="s">
        <v>21</v>
      </c>
      <c r="F6817" t="s">
        <v>10939</v>
      </c>
      <c r="G6817">
        <v>116</v>
      </c>
      <c r="H6817">
        <v>1178405</v>
      </c>
    </row>
    <row r="6818" spans="1:8" hidden="1">
      <c r="A6818">
        <v>19.600000000000001</v>
      </c>
      <c r="B6818">
        <v>1</v>
      </c>
      <c r="C6818" t="s">
        <v>11118</v>
      </c>
      <c r="D6818" t="s">
        <v>11119</v>
      </c>
      <c r="E6818" t="s">
        <v>21</v>
      </c>
      <c r="F6818" t="s">
        <v>11120</v>
      </c>
      <c r="G6818">
        <v>0</v>
      </c>
      <c r="H6818">
        <v>1178405</v>
      </c>
    </row>
    <row r="6819" spans="1:8" hidden="1">
      <c r="A6819">
        <v>19.5</v>
      </c>
      <c r="B6819">
        <v>1</v>
      </c>
      <c r="C6819" t="s">
        <v>11121</v>
      </c>
      <c r="D6819" t="s">
        <v>7418</v>
      </c>
      <c r="E6819" t="s">
        <v>21</v>
      </c>
      <c r="F6819" t="s">
        <v>11120</v>
      </c>
      <c r="G6819">
        <v>1</v>
      </c>
      <c r="H6819">
        <v>1178405</v>
      </c>
    </row>
    <row r="6820" spans="1:8" hidden="1">
      <c r="A6820">
        <v>19.399999999999999</v>
      </c>
      <c r="B6820">
        <v>1</v>
      </c>
      <c r="C6820" t="s">
        <v>11118</v>
      </c>
      <c r="D6820" t="s">
        <v>4649</v>
      </c>
      <c r="E6820" t="s">
        <v>21</v>
      </c>
      <c r="F6820" t="s">
        <v>11120</v>
      </c>
      <c r="G6820">
        <v>2</v>
      </c>
      <c r="H6820">
        <v>1178405</v>
      </c>
    </row>
    <row r="6821" spans="1:8" hidden="1">
      <c r="A6821">
        <v>19.3</v>
      </c>
      <c r="B6821" t="s">
        <v>8</v>
      </c>
      <c r="C6821" t="s">
        <v>11122</v>
      </c>
      <c r="D6821" t="s">
        <v>11123</v>
      </c>
      <c r="E6821" t="s">
        <v>21</v>
      </c>
      <c r="F6821" t="s">
        <v>11120</v>
      </c>
      <c r="G6821">
        <v>3</v>
      </c>
      <c r="H6821">
        <v>1178405</v>
      </c>
    </row>
    <row r="6822" spans="1:8" hidden="1">
      <c r="A6822">
        <v>19.2</v>
      </c>
      <c r="B6822">
        <v>6</v>
      </c>
      <c r="C6822" t="s">
        <v>11124</v>
      </c>
      <c r="D6822" t="s">
        <v>11125</v>
      </c>
      <c r="E6822" t="s">
        <v>21</v>
      </c>
      <c r="F6822" t="s">
        <v>11120</v>
      </c>
      <c r="G6822">
        <v>4</v>
      </c>
      <c r="H6822">
        <v>1178405</v>
      </c>
    </row>
    <row r="6823" spans="1:8" hidden="1">
      <c r="A6823">
        <v>19.100000000000001</v>
      </c>
      <c r="B6823">
        <v>1</v>
      </c>
      <c r="C6823" t="s">
        <v>11121</v>
      </c>
      <c r="D6823" t="s">
        <v>11126</v>
      </c>
      <c r="E6823" t="s">
        <v>21</v>
      </c>
      <c r="F6823" t="s">
        <v>11120</v>
      </c>
      <c r="G6823">
        <v>5</v>
      </c>
      <c r="H6823">
        <v>1178405</v>
      </c>
    </row>
    <row r="6824" spans="1:8" hidden="1">
      <c r="A6824">
        <v>19.100000000000001</v>
      </c>
      <c r="B6824" t="s">
        <v>2456</v>
      </c>
      <c r="C6824" t="s">
        <v>11127</v>
      </c>
      <c r="D6824" t="s">
        <v>11128</v>
      </c>
      <c r="E6824" t="s">
        <v>21</v>
      </c>
      <c r="F6824" t="s">
        <v>11120</v>
      </c>
      <c r="G6824">
        <v>6</v>
      </c>
      <c r="H6824">
        <v>1178405</v>
      </c>
    </row>
    <row r="6825" spans="1:8" hidden="1">
      <c r="A6825">
        <v>18.600000000000001</v>
      </c>
      <c r="B6825">
        <v>1</v>
      </c>
      <c r="C6825" t="s">
        <v>11129</v>
      </c>
      <c r="D6825" t="s">
        <v>11130</v>
      </c>
      <c r="E6825" t="s">
        <v>21</v>
      </c>
      <c r="F6825" t="s">
        <v>11120</v>
      </c>
      <c r="G6825">
        <v>7</v>
      </c>
      <c r="H6825">
        <v>1178405</v>
      </c>
    </row>
    <row r="6826" spans="1:8" hidden="1">
      <c r="A6826">
        <v>18.5</v>
      </c>
      <c r="B6826" t="s">
        <v>468</v>
      </c>
      <c r="C6826" t="s">
        <v>11131</v>
      </c>
      <c r="D6826" t="s">
        <v>11132</v>
      </c>
      <c r="E6826" t="s">
        <v>21</v>
      </c>
      <c r="F6826" t="s">
        <v>11120</v>
      </c>
      <c r="G6826">
        <v>8</v>
      </c>
      <c r="H6826">
        <v>1178405</v>
      </c>
    </row>
    <row r="6827" spans="1:8" hidden="1">
      <c r="A6827">
        <v>18.399999999999999</v>
      </c>
      <c r="B6827">
        <v>1</v>
      </c>
      <c r="C6827" t="s">
        <v>11129</v>
      </c>
      <c r="D6827" t="s">
        <v>11133</v>
      </c>
      <c r="E6827" t="s">
        <v>21</v>
      </c>
      <c r="F6827" t="s">
        <v>11120</v>
      </c>
      <c r="G6827">
        <v>9</v>
      </c>
      <c r="H6827">
        <v>1178405</v>
      </c>
    </row>
    <row r="6828" spans="1:8" hidden="1">
      <c r="A6828">
        <v>18.3</v>
      </c>
      <c r="B6828">
        <v>4</v>
      </c>
      <c r="C6828" t="s">
        <v>11134</v>
      </c>
      <c r="D6828" t="s">
        <v>11135</v>
      </c>
      <c r="E6828" t="s">
        <v>21</v>
      </c>
      <c r="F6828" t="s">
        <v>11120</v>
      </c>
      <c r="G6828">
        <v>10</v>
      </c>
      <c r="H6828">
        <v>1178405</v>
      </c>
    </row>
    <row r="6829" spans="1:8" hidden="1">
      <c r="A6829">
        <v>18.2</v>
      </c>
      <c r="B6829">
        <v>1</v>
      </c>
      <c r="C6829" t="s">
        <v>11136</v>
      </c>
      <c r="D6829" t="s">
        <v>11137</v>
      </c>
      <c r="E6829" t="s">
        <v>21</v>
      </c>
      <c r="F6829" t="s">
        <v>11120</v>
      </c>
      <c r="G6829">
        <v>11</v>
      </c>
      <c r="H6829">
        <v>1178405</v>
      </c>
    </row>
    <row r="6830" spans="1:8" hidden="1">
      <c r="A6830">
        <v>18.100000000000001</v>
      </c>
      <c r="B6830">
        <v>1</v>
      </c>
      <c r="C6830" t="s">
        <v>11129</v>
      </c>
      <c r="D6830" t="s">
        <v>11138</v>
      </c>
      <c r="E6830" t="s">
        <v>21</v>
      </c>
      <c r="F6830" t="s">
        <v>11120</v>
      </c>
      <c r="G6830">
        <v>12</v>
      </c>
      <c r="H6830">
        <v>1178405</v>
      </c>
    </row>
    <row r="6831" spans="1:8" hidden="1">
      <c r="A6831">
        <v>17.600000000000001</v>
      </c>
      <c r="B6831" t="s">
        <v>8</v>
      </c>
      <c r="C6831" t="s">
        <v>11139</v>
      </c>
      <c r="D6831" t="s">
        <v>11140</v>
      </c>
      <c r="E6831" t="s">
        <v>21</v>
      </c>
      <c r="F6831" t="s">
        <v>11120</v>
      </c>
      <c r="G6831">
        <v>13</v>
      </c>
      <c r="H6831">
        <v>1178405</v>
      </c>
    </row>
    <row r="6832" spans="1:8">
      <c r="A6832">
        <v>17.5</v>
      </c>
      <c r="B6832">
        <v>0</v>
      </c>
      <c r="C6832" t="s">
        <v>11141</v>
      </c>
      <c r="D6832" t="s">
        <v>11142</v>
      </c>
      <c r="E6832" t="s">
        <v>21</v>
      </c>
      <c r="F6832" t="s">
        <v>11120</v>
      </c>
      <c r="G6832">
        <v>14</v>
      </c>
      <c r="H6832">
        <v>1178405</v>
      </c>
    </row>
    <row r="6833" spans="1:8" hidden="1">
      <c r="A6833">
        <v>17.399999999999999</v>
      </c>
      <c r="B6833">
        <v>1</v>
      </c>
      <c r="C6833" t="s">
        <v>11143</v>
      </c>
      <c r="D6833" t="s">
        <v>11144</v>
      </c>
      <c r="E6833" t="s">
        <v>21</v>
      </c>
      <c r="F6833" t="s">
        <v>11120</v>
      </c>
      <c r="G6833">
        <v>15</v>
      </c>
      <c r="H6833">
        <v>1178405</v>
      </c>
    </row>
    <row r="6834" spans="1:8" hidden="1">
      <c r="A6834">
        <v>17.3</v>
      </c>
      <c r="B6834">
        <v>1</v>
      </c>
      <c r="C6834" t="s">
        <v>11145</v>
      </c>
      <c r="D6834" t="s">
        <v>11146</v>
      </c>
      <c r="E6834" t="s">
        <v>21</v>
      </c>
      <c r="F6834" t="s">
        <v>11120</v>
      </c>
      <c r="G6834">
        <v>16</v>
      </c>
      <c r="H6834">
        <v>1178405</v>
      </c>
    </row>
    <row r="6835" spans="1:8" hidden="1">
      <c r="A6835">
        <v>17.2</v>
      </c>
      <c r="B6835">
        <v>0</v>
      </c>
      <c r="C6835" t="s">
        <v>11141</v>
      </c>
      <c r="D6835" t="s">
        <v>11147</v>
      </c>
      <c r="E6835" t="s">
        <v>21</v>
      </c>
      <c r="F6835" t="s">
        <v>11120</v>
      </c>
      <c r="G6835">
        <v>17</v>
      </c>
      <c r="H6835">
        <v>1178405</v>
      </c>
    </row>
    <row r="6836" spans="1:8" hidden="1">
      <c r="A6836">
        <v>17.100000000000001</v>
      </c>
      <c r="B6836">
        <v>1</v>
      </c>
      <c r="C6836" t="s">
        <v>11143</v>
      </c>
      <c r="D6836" t="s">
        <v>11148</v>
      </c>
      <c r="E6836" t="s">
        <v>21</v>
      </c>
      <c r="F6836" t="s">
        <v>11120</v>
      </c>
      <c r="G6836">
        <v>18</v>
      </c>
      <c r="H6836">
        <v>1178405</v>
      </c>
    </row>
    <row r="6837" spans="1:8" hidden="1">
      <c r="A6837">
        <v>16.600000000000001</v>
      </c>
      <c r="B6837">
        <v>0</v>
      </c>
      <c r="C6837" t="s">
        <v>11149</v>
      </c>
      <c r="D6837" t="s">
        <v>11150</v>
      </c>
      <c r="E6837" t="s">
        <v>21</v>
      </c>
      <c r="F6837" t="s">
        <v>11120</v>
      </c>
      <c r="G6837">
        <v>19</v>
      </c>
      <c r="H6837">
        <v>1178405</v>
      </c>
    </row>
    <row r="6838" spans="1:8" hidden="1">
      <c r="A6838">
        <v>16.5</v>
      </c>
      <c r="B6838">
        <v>1</v>
      </c>
      <c r="C6838" t="s">
        <v>11151</v>
      </c>
      <c r="D6838" t="s">
        <v>11152</v>
      </c>
      <c r="E6838" t="s">
        <v>21</v>
      </c>
      <c r="F6838" t="s">
        <v>11120</v>
      </c>
      <c r="G6838">
        <v>20</v>
      </c>
      <c r="H6838">
        <v>1178405</v>
      </c>
    </row>
    <row r="6839" spans="1:8" hidden="1">
      <c r="A6839">
        <v>16.399999999999999</v>
      </c>
      <c r="B6839">
        <v>0</v>
      </c>
      <c r="C6839" t="s">
        <v>11153</v>
      </c>
      <c r="D6839" t="s">
        <v>11154</v>
      </c>
      <c r="E6839" t="s">
        <v>21</v>
      </c>
      <c r="F6839" t="s">
        <v>11120</v>
      </c>
      <c r="G6839">
        <v>21</v>
      </c>
      <c r="H6839">
        <v>1178405</v>
      </c>
    </row>
    <row r="6840" spans="1:8" hidden="1">
      <c r="A6840">
        <v>16.399999999999999</v>
      </c>
      <c r="B6840" t="s">
        <v>108</v>
      </c>
      <c r="C6840" t="s">
        <v>11155</v>
      </c>
      <c r="D6840" t="s">
        <v>11156</v>
      </c>
      <c r="E6840" t="s">
        <v>21</v>
      </c>
      <c r="F6840" t="s">
        <v>11120</v>
      </c>
      <c r="G6840">
        <v>22</v>
      </c>
      <c r="H6840">
        <v>1178405</v>
      </c>
    </row>
    <row r="6841" spans="1:8" hidden="1">
      <c r="A6841">
        <v>16.3</v>
      </c>
      <c r="B6841">
        <v>1</v>
      </c>
      <c r="C6841" t="s">
        <v>11157</v>
      </c>
      <c r="D6841" t="s">
        <v>11158</v>
      </c>
      <c r="E6841" t="s">
        <v>21</v>
      </c>
      <c r="F6841" t="s">
        <v>11120</v>
      </c>
      <c r="G6841">
        <v>23</v>
      </c>
      <c r="H6841">
        <v>1178405</v>
      </c>
    </row>
    <row r="6842" spans="1:8" hidden="1">
      <c r="A6842">
        <v>16.2</v>
      </c>
      <c r="B6842" t="s">
        <v>8</v>
      </c>
      <c r="C6842" t="s">
        <v>11159</v>
      </c>
      <c r="D6842" t="s">
        <v>11160</v>
      </c>
      <c r="E6842" t="s">
        <v>21</v>
      </c>
      <c r="F6842" t="s">
        <v>11120</v>
      </c>
      <c r="G6842">
        <v>24</v>
      </c>
      <c r="H6842">
        <v>1178405</v>
      </c>
    </row>
    <row r="6843" spans="1:8" hidden="1">
      <c r="A6843">
        <v>16.100000000000001</v>
      </c>
      <c r="B6843">
        <v>1</v>
      </c>
      <c r="C6843" t="s">
        <v>11157</v>
      </c>
      <c r="D6843" t="s">
        <v>11161</v>
      </c>
      <c r="E6843" t="s">
        <v>21</v>
      </c>
      <c r="F6843" t="s">
        <v>11120</v>
      </c>
      <c r="G6843">
        <v>25</v>
      </c>
      <c r="H6843">
        <v>1178405</v>
      </c>
    </row>
    <row r="6844" spans="1:8" hidden="1">
      <c r="A6844">
        <v>15.6</v>
      </c>
      <c r="B6844">
        <v>1</v>
      </c>
      <c r="C6844" t="s">
        <v>11162</v>
      </c>
      <c r="D6844" t="s">
        <v>11163</v>
      </c>
      <c r="E6844" t="s">
        <v>21</v>
      </c>
      <c r="F6844" t="s">
        <v>11120</v>
      </c>
      <c r="G6844">
        <v>26</v>
      </c>
      <c r="H6844">
        <v>1178405</v>
      </c>
    </row>
    <row r="6845" spans="1:8" hidden="1">
      <c r="A6845">
        <v>15.5</v>
      </c>
      <c r="B6845" t="s">
        <v>8</v>
      </c>
      <c r="C6845" t="s">
        <v>11164</v>
      </c>
      <c r="D6845" t="s">
        <v>11165</v>
      </c>
      <c r="E6845" t="s">
        <v>21</v>
      </c>
      <c r="F6845" t="s">
        <v>11120</v>
      </c>
      <c r="G6845">
        <v>27</v>
      </c>
      <c r="H6845">
        <v>1178405</v>
      </c>
    </row>
    <row r="6846" spans="1:8" hidden="1">
      <c r="A6846">
        <v>15.4</v>
      </c>
      <c r="B6846">
        <v>2</v>
      </c>
      <c r="C6846" t="s">
        <v>11166</v>
      </c>
      <c r="D6846" t="s">
        <v>11167</v>
      </c>
      <c r="E6846" t="s">
        <v>21</v>
      </c>
      <c r="F6846" t="s">
        <v>11120</v>
      </c>
      <c r="G6846">
        <v>28</v>
      </c>
      <c r="H6846">
        <v>1178405</v>
      </c>
    </row>
    <row r="6847" spans="1:8" hidden="1">
      <c r="A6847">
        <v>15.3</v>
      </c>
      <c r="B6847">
        <v>0</v>
      </c>
      <c r="C6847" t="s">
        <v>11168</v>
      </c>
      <c r="D6847" t="s">
        <v>11169</v>
      </c>
      <c r="E6847" t="s">
        <v>21</v>
      </c>
      <c r="F6847" t="s">
        <v>11120</v>
      </c>
      <c r="G6847">
        <v>29</v>
      </c>
      <c r="H6847">
        <v>1178405</v>
      </c>
    </row>
    <row r="6848" spans="1:8" hidden="1">
      <c r="A6848">
        <v>15.2</v>
      </c>
      <c r="B6848">
        <v>1</v>
      </c>
      <c r="C6848" t="s">
        <v>885</v>
      </c>
      <c r="D6848" t="s">
        <v>11170</v>
      </c>
      <c r="E6848" t="s">
        <v>21</v>
      </c>
      <c r="F6848" t="s">
        <v>11120</v>
      </c>
      <c r="G6848">
        <v>30</v>
      </c>
      <c r="H6848">
        <v>1178405</v>
      </c>
    </row>
    <row r="6849" spans="1:8" hidden="1">
      <c r="A6849">
        <v>15.1</v>
      </c>
      <c r="B6849" t="s">
        <v>468</v>
      </c>
      <c r="C6849" t="s">
        <v>11171</v>
      </c>
      <c r="D6849" t="s">
        <v>11172</v>
      </c>
      <c r="E6849" t="s">
        <v>21</v>
      </c>
      <c r="F6849" t="s">
        <v>11120</v>
      </c>
      <c r="G6849">
        <v>31</v>
      </c>
      <c r="H6849">
        <v>1178405</v>
      </c>
    </row>
    <row r="6850" spans="1:8" hidden="1">
      <c r="A6850">
        <v>14.6</v>
      </c>
      <c r="B6850">
        <v>1</v>
      </c>
      <c r="C6850" t="s">
        <v>11173</v>
      </c>
      <c r="D6850" t="s">
        <v>11174</v>
      </c>
      <c r="E6850" t="s">
        <v>21</v>
      </c>
      <c r="F6850" t="s">
        <v>11120</v>
      </c>
      <c r="G6850">
        <v>32</v>
      </c>
      <c r="H6850">
        <v>1178405</v>
      </c>
    </row>
    <row r="6851" spans="1:8" hidden="1">
      <c r="A6851">
        <v>14.5</v>
      </c>
      <c r="B6851">
        <v>2</v>
      </c>
      <c r="C6851" t="s">
        <v>11175</v>
      </c>
      <c r="D6851" t="s">
        <v>11176</v>
      </c>
      <c r="E6851" t="s">
        <v>21</v>
      </c>
      <c r="F6851" t="s">
        <v>11120</v>
      </c>
      <c r="G6851">
        <v>33</v>
      </c>
      <c r="H6851">
        <v>1178405</v>
      </c>
    </row>
    <row r="6852" spans="1:8" hidden="1">
      <c r="A6852">
        <v>14.4</v>
      </c>
      <c r="B6852">
        <v>1</v>
      </c>
      <c r="C6852" t="s">
        <v>11177</v>
      </c>
      <c r="D6852" t="s">
        <v>11178</v>
      </c>
      <c r="E6852" t="s">
        <v>21</v>
      </c>
      <c r="F6852" t="s">
        <v>11120</v>
      </c>
      <c r="G6852">
        <v>34</v>
      </c>
      <c r="H6852">
        <v>1178405</v>
      </c>
    </row>
    <row r="6853" spans="1:8" hidden="1">
      <c r="A6853">
        <v>14.3</v>
      </c>
      <c r="B6853">
        <v>1</v>
      </c>
      <c r="C6853" t="s">
        <v>11173</v>
      </c>
      <c r="D6853" t="s">
        <v>11179</v>
      </c>
      <c r="E6853" t="s">
        <v>21</v>
      </c>
      <c r="F6853" t="s">
        <v>11120</v>
      </c>
      <c r="G6853">
        <v>35</v>
      </c>
      <c r="H6853">
        <v>1178405</v>
      </c>
    </row>
    <row r="6854" spans="1:8" hidden="1">
      <c r="A6854">
        <v>14.2</v>
      </c>
      <c r="B6854">
        <v>0</v>
      </c>
      <c r="C6854" t="s">
        <v>11180</v>
      </c>
      <c r="D6854" t="s">
        <v>11181</v>
      </c>
      <c r="E6854" t="s">
        <v>21</v>
      </c>
      <c r="F6854" t="s">
        <v>11120</v>
      </c>
      <c r="G6854">
        <v>36</v>
      </c>
      <c r="H6854">
        <v>1178405</v>
      </c>
    </row>
    <row r="6855" spans="1:8" hidden="1">
      <c r="A6855">
        <v>14.2</v>
      </c>
      <c r="B6855" t="s">
        <v>108</v>
      </c>
      <c r="C6855" t="s">
        <v>11182</v>
      </c>
      <c r="D6855" t="s">
        <v>11183</v>
      </c>
      <c r="E6855" t="s">
        <v>21</v>
      </c>
      <c r="F6855" t="s">
        <v>11120</v>
      </c>
      <c r="G6855">
        <v>37</v>
      </c>
      <c r="H6855">
        <v>1178405</v>
      </c>
    </row>
    <row r="6856" spans="1:8" hidden="1">
      <c r="A6856">
        <v>14.1</v>
      </c>
      <c r="B6856">
        <v>1</v>
      </c>
      <c r="C6856" t="s">
        <v>11177</v>
      </c>
      <c r="D6856" t="s">
        <v>11184</v>
      </c>
      <c r="E6856" t="s">
        <v>21</v>
      </c>
      <c r="F6856" t="s">
        <v>11120</v>
      </c>
      <c r="G6856">
        <v>38</v>
      </c>
      <c r="H6856">
        <v>1178405</v>
      </c>
    </row>
    <row r="6857" spans="1:8" hidden="1">
      <c r="A6857">
        <v>13.6</v>
      </c>
      <c r="B6857">
        <v>1</v>
      </c>
      <c r="C6857" t="s">
        <v>924</v>
      </c>
      <c r="D6857" t="s">
        <v>11185</v>
      </c>
      <c r="E6857" t="s">
        <v>21</v>
      </c>
      <c r="F6857" t="s">
        <v>11120</v>
      </c>
      <c r="G6857">
        <v>39</v>
      </c>
      <c r="H6857">
        <v>1178405</v>
      </c>
    </row>
    <row r="6858" spans="1:8" hidden="1">
      <c r="A6858">
        <v>13.5</v>
      </c>
      <c r="B6858">
        <v>1</v>
      </c>
      <c r="C6858" t="s">
        <v>962</v>
      </c>
      <c r="D6858" t="s">
        <v>11186</v>
      </c>
      <c r="E6858" t="s">
        <v>21</v>
      </c>
      <c r="F6858" t="s">
        <v>11120</v>
      </c>
      <c r="G6858">
        <v>40</v>
      </c>
      <c r="H6858">
        <v>1178405</v>
      </c>
    </row>
    <row r="6859" spans="1:8" hidden="1">
      <c r="A6859">
        <v>13.4</v>
      </c>
      <c r="B6859">
        <v>0</v>
      </c>
      <c r="C6859" t="s">
        <v>964</v>
      </c>
      <c r="D6859" t="s">
        <v>11187</v>
      </c>
      <c r="E6859" t="s">
        <v>21</v>
      </c>
      <c r="F6859" t="s">
        <v>11120</v>
      </c>
      <c r="G6859">
        <v>41</v>
      </c>
      <c r="H6859">
        <v>1178405</v>
      </c>
    </row>
    <row r="6860" spans="1:8" hidden="1">
      <c r="A6860">
        <v>13.3</v>
      </c>
      <c r="B6860">
        <v>1</v>
      </c>
      <c r="C6860" t="s">
        <v>924</v>
      </c>
      <c r="D6860" t="s">
        <v>11188</v>
      </c>
      <c r="E6860" t="s">
        <v>21</v>
      </c>
      <c r="F6860" t="s">
        <v>11120</v>
      </c>
      <c r="G6860">
        <v>42</v>
      </c>
      <c r="H6860">
        <v>1178405</v>
      </c>
    </row>
    <row r="6861" spans="1:8" hidden="1">
      <c r="A6861">
        <v>13.2</v>
      </c>
      <c r="B6861">
        <v>1</v>
      </c>
      <c r="C6861" t="s">
        <v>962</v>
      </c>
      <c r="D6861" t="s">
        <v>11189</v>
      </c>
      <c r="E6861" t="s">
        <v>21</v>
      </c>
      <c r="F6861" t="s">
        <v>11120</v>
      </c>
      <c r="G6861">
        <v>43</v>
      </c>
      <c r="H6861">
        <v>1178405</v>
      </c>
    </row>
    <row r="6862" spans="1:8" hidden="1">
      <c r="A6862">
        <v>13.1</v>
      </c>
      <c r="B6862">
        <v>0</v>
      </c>
      <c r="C6862" t="s">
        <v>964</v>
      </c>
      <c r="D6862" t="s">
        <v>11190</v>
      </c>
      <c r="E6862" t="s">
        <v>21</v>
      </c>
      <c r="F6862" t="s">
        <v>11120</v>
      </c>
      <c r="G6862">
        <v>44</v>
      </c>
      <c r="H6862">
        <v>1178405</v>
      </c>
    </row>
    <row r="6863" spans="1:8" hidden="1">
      <c r="A6863">
        <v>12.6</v>
      </c>
      <c r="B6863">
        <v>1</v>
      </c>
      <c r="C6863" t="s">
        <v>11173</v>
      </c>
      <c r="D6863" t="s">
        <v>11191</v>
      </c>
      <c r="E6863" t="s">
        <v>21</v>
      </c>
      <c r="F6863" t="s">
        <v>11120</v>
      </c>
      <c r="G6863">
        <v>45</v>
      </c>
      <c r="H6863">
        <v>1178405</v>
      </c>
    </row>
    <row r="6864" spans="1:8" hidden="1">
      <c r="A6864">
        <v>12.5</v>
      </c>
      <c r="B6864">
        <v>1</v>
      </c>
      <c r="C6864" t="s">
        <v>11177</v>
      </c>
      <c r="D6864" t="s">
        <v>11192</v>
      </c>
      <c r="E6864" t="s">
        <v>21</v>
      </c>
      <c r="F6864" t="s">
        <v>11120</v>
      </c>
      <c r="G6864">
        <v>46</v>
      </c>
      <c r="H6864">
        <v>1178405</v>
      </c>
    </row>
    <row r="6865" spans="1:8" hidden="1">
      <c r="A6865">
        <v>12.4</v>
      </c>
      <c r="B6865">
        <v>4</v>
      </c>
      <c r="C6865" t="s">
        <v>11193</v>
      </c>
      <c r="D6865" t="s">
        <v>11194</v>
      </c>
      <c r="E6865" t="s">
        <v>21</v>
      </c>
      <c r="F6865" t="s">
        <v>11120</v>
      </c>
      <c r="G6865">
        <v>47</v>
      </c>
      <c r="H6865">
        <v>1178405</v>
      </c>
    </row>
    <row r="6866" spans="1:8" hidden="1">
      <c r="A6866">
        <v>12.3</v>
      </c>
      <c r="B6866">
        <v>1</v>
      </c>
      <c r="C6866" t="s">
        <v>11173</v>
      </c>
      <c r="D6866" t="s">
        <v>11195</v>
      </c>
      <c r="E6866" t="s">
        <v>21</v>
      </c>
      <c r="F6866" t="s">
        <v>11120</v>
      </c>
      <c r="G6866">
        <v>48</v>
      </c>
      <c r="H6866">
        <v>1178405</v>
      </c>
    </row>
    <row r="6867" spans="1:8" hidden="1">
      <c r="A6867">
        <v>12.2</v>
      </c>
      <c r="B6867">
        <v>0</v>
      </c>
      <c r="C6867" t="s">
        <v>11180</v>
      </c>
      <c r="D6867" t="s">
        <v>11196</v>
      </c>
      <c r="E6867" t="s">
        <v>21</v>
      </c>
      <c r="F6867" t="s">
        <v>11120</v>
      </c>
      <c r="G6867">
        <v>49</v>
      </c>
      <c r="H6867">
        <v>1178405</v>
      </c>
    </row>
    <row r="6868" spans="1:8" hidden="1">
      <c r="A6868">
        <v>12.1</v>
      </c>
      <c r="B6868" t="s">
        <v>468</v>
      </c>
      <c r="C6868" t="s">
        <v>11197</v>
      </c>
      <c r="D6868" t="s">
        <v>11198</v>
      </c>
      <c r="E6868" t="s">
        <v>21</v>
      </c>
      <c r="F6868" t="s">
        <v>11120</v>
      </c>
      <c r="G6868">
        <v>50</v>
      </c>
      <c r="H6868">
        <v>1178405</v>
      </c>
    </row>
    <row r="6869" spans="1:8" hidden="1">
      <c r="A6869">
        <v>11.6</v>
      </c>
      <c r="B6869">
        <v>4</v>
      </c>
      <c r="C6869" t="s">
        <v>966</v>
      </c>
      <c r="D6869" t="s">
        <v>11199</v>
      </c>
      <c r="E6869" t="s">
        <v>21</v>
      </c>
      <c r="F6869" t="s">
        <v>11120</v>
      </c>
      <c r="G6869">
        <v>51</v>
      </c>
      <c r="H6869">
        <v>1178405</v>
      </c>
    </row>
    <row r="6870" spans="1:8" hidden="1">
      <c r="A6870">
        <v>11.5</v>
      </c>
      <c r="B6870">
        <v>0</v>
      </c>
      <c r="C6870" t="s">
        <v>964</v>
      </c>
      <c r="D6870" t="s">
        <v>11200</v>
      </c>
      <c r="E6870" t="s">
        <v>21</v>
      </c>
      <c r="F6870" t="s">
        <v>11120</v>
      </c>
      <c r="G6870">
        <v>52</v>
      </c>
      <c r="H6870">
        <v>1178405</v>
      </c>
    </row>
    <row r="6871" spans="1:8" hidden="1">
      <c r="A6871">
        <v>11.4</v>
      </c>
      <c r="B6871">
        <v>1</v>
      </c>
      <c r="C6871" t="s">
        <v>924</v>
      </c>
      <c r="D6871" t="s">
        <v>11201</v>
      </c>
      <c r="E6871" t="s">
        <v>21</v>
      </c>
      <c r="F6871" t="s">
        <v>11120</v>
      </c>
      <c r="G6871">
        <v>53</v>
      </c>
      <c r="H6871">
        <v>1178405</v>
      </c>
    </row>
    <row r="6872" spans="1:8" hidden="1">
      <c r="A6872">
        <v>11.3</v>
      </c>
      <c r="B6872" t="s">
        <v>468</v>
      </c>
      <c r="C6872" t="s">
        <v>11202</v>
      </c>
      <c r="D6872" t="s">
        <v>11203</v>
      </c>
      <c r="E6872" t="s">
        <v>21</v>
      </c>
      <c r="F6872" t="s">
        <v>11120</v>
      </c>
      <c r="G6872">
        <v>54</v>
      </c>
      <c r="H6872">
        <v>1178405</v>
      </c>
    </row>
    <row r="6873" spans="1:8" hidden="1">
      <c r="A6873">
        <v>11.2</v>
      </c>
      <c r="B6873">
        <v>0</v>
      </c>
      <c r="C6873" t="s">
        <v>964</v>
      </c>
      <c r="D6873" t="s">
        <v>11204</v>
      </c>
      <c r="E6873" t="s">
        <v>21</v>
      </c>
      <c r="F6873" t="s">
        <v>11120</v>
      </c>
      <c r="G6873">
        <v>55</v>
      </c>
      <c r="H6873">
        <v>1178405</v>
      </c>
    </row>
    <row r="6874" spans="1:8" hidden="1">
      <c r="A6874">
        <v>11.1</v>
      </c>
      <c r="B6874">
        <v>0</v>
      </c>
      <c r="C6874" t="s">
        <v>964</v>
      </c>
      <c r="D6874" t="s">
        <v>11205</v>
      </c>
      <c r="E6874" t="s">
        <v>21</v>
      </c>
      <c r="F6874" t="s">
        <v>11120</v>
      </c>
      <c r="G6874">
        <v>56</v>
      </c>
      <c r="H6874">
        <v>1178405</v>
      </c>
    </row>
    <row r="6875" spans="1:8" hidden="1">
      <c r="A6875">
        <v>10.6</v>
      </c>
      <c r="B6875">
        <v>4</v>
      </c>
      <c r="C6875" t="s">
        <v>11206</v>
      </c>
      <c r="D6875" t="s">
        <v>11207</v>
      </c>
      <c r="E6875" t="s">
        <v>21</v>
      </c>
      <c r="F6875" t="s">
        <v>11120</v>
      </c>
      <c r="G6875">
        <v>57</v>
      </c>
      <c r="H6875">
        <v>1178405</v>
      </c>
    </row>
    <row r="6876" spans="1:8" hidden="1">
      <c r="A6876">
        <v>10.5</v>
      </c>
      <c r="B6876">
        <v>0</v>
      </c>
      <c r="C6876" t="s">
        <v>11208</v>
      </c>
      <c r="D6876" t="s">
        <v>11209</v>
      </c>
      <c r="E6876" t="s">
        <v>21</v>
      </c>
      <c r="F6876" t="s">
        <v>11120</v>
      </c>
      <c r="G6876">
        <v>58</v>
      </c>
      <c r="H6876">
        <v>1178405</v>
      </c>
    </row>
    <row r="6877" spans="1:8" hidden="1">
      <c r="A6877">
        <v>10.4</v>
      </c>
      <c r="B6877">
        <v>1</v>
      </c>
      <c r="C6877" t="s">
        <v>11210</v>
      </c>
      <c r="D6877" t="s">
        <v>11211</v>
      </c>
      <c r="E6877" t="s">
        <v>21</v>
      </c>
      <c r="F6877" t="s">
        <v>11120</v>
      </c>
      <c r="G6877">
        <v>59</v>
      </c>
      <c r="H6877">
        <v>1178405</v>
      </c>
    </row>
    <row r="6878" spans="1:8" hidden="1">
      <c r="A6878">
        <v>10.3</v>
      </c>
      <c r="B6878">
        <v>1</v>
      </c>
      <c r="C6878" t="s">
        <v>11212</v>
      </c>
      <c r="D6878" t="s">
        <v>11213</v>
      </c>
      <c r="E6878" t="s">
        <v>21</v>
      </c>
      <c r="F6878" t="s">
        <v>11120</v>
      </c>
      <c r="G6878">
        <v>60</v>
      </c>
      <c r="H6878">
        <v>1178405</v>
      </c>
    </row>
    <row r="6879" spans="1:8" hidden="1">
      <c r="A6879">
        <v>10.199999999999999</v>
      </c>
      <c r="B6879">
        <v>1</v>
      </c>
      <c r="C6879" t="s">
        <v>11210</v>
      </c>
      <c r="D6879" t="s">
        <v>10680</v>
      </c>
      <c r="E6879" t="s">
        <v>21</v>
      </c>
      <c r="F6879" t="s">
        <v>11120</v>
      </c>
      <c r="G6879">
        <v>61</v>
      </c>
      <c r="H6879">
        <v>1178405</v>
      </c>
    </row>
    <row r="6880" spans="1:8" hidden="1">
      <c r="A6880">
        <v>10.1</v>
      </c>
      <c r="B6880">
        <v>2</v>
      </c>
      <c r="C6880" t="s">
        <v>11214</v>
      </c>
      <c r="D6880" t="s">
        <v>11215</v>
      </c>
      <c r="E6880" t="s">
        <v>21</v>
      </c>
      <c r="F6880" t="s">
        <v>11120</v>
      </c>
      <c r="G6880">
        <v>62</v>
      </c>
      <c r="H6880">
        <v>1178405</v>
      </c>
    </row>
    <row r="6881" spans="1:8" hidden="1">
      <c r="A6881">
        <v>9.6</v>
      </c>
      <c r="B6881">
        <v>0</v>
      </c>
      <c r="C6881" t="s">
        <v>11216</v>
      </c>
      <c r="D6881" t="s">
        <v>11217</v>
      </c>
      <c r="E6881" t="s">
        <v>21</v>
      </c>
      <c r="F6881" t="s">
        <v>11120</v>
      </c>
      <c r="G6881">
        <v>63</v>
      </c>
      <c r="H6881">
        <v>1178405</v>
      </c>
    </row>
    <row r="6882" spans="1:8" hidden="1">
      <c r="A6882">
        <v>9.5</v>
      </c>
      <c r="B6882">
        <v>1</v>
      </c>
      <c r="C6882" t="s">
        <v>962</v>
      </c>
      <c r="D6882" t="s">
        <v>11218</v>
      </c>
      <c r="E6882" t="s">
        <v>21</v>
      </c>
      <c r="F6882" t="s">
        <v>11120</v>
      </c>
      <c r="G6882">
        <v>64</v>
      </c>
      <c r="H6882">
        <v>1178405</v>
      </c>
    </row>
    <row r="6883" spans="1:8" hidden="1">
      <c r="A6883">
        <v>9.4</v>
      </c>
      <c r="B6883">
        <v>4</v>
      </c>
      <c r="C6883" t="s">
        <v>966</v>
      </c>
      <c r="D6883" t="s">
        <v>11219</v>
      </c>
      <c r="E6883" t="s">
        <v>21</v>
      </c>
      <c r="F6883" t="s">
        <v>11120</v>
      </c>
      <c r="G6883">
        <v>65</v>
      </c>
      <c r="H6883">
        <v>1178405</v>
      </c>
    </row>
    <row r="6884" spans="1:8" hidden="1">
      <c r="A6884">
        <v>9.3000000000000007</v>
      </c>
      <c r="B6884">
        <v>0</v>
      </c>
      <c r="C6884" t="s">
        <v>964</v>
      </c>
      <c r="D6884" t="s">
        <v>11220</v>
      </c>
      <c r="E6884" t="s">
        <v>11221</v>
      </c>
      <c r="F6884" t="s">
        <v>11120</v>
      </c>
      <c r="G6884">
        <v>66</v>
      </c>
      <c r="H6884">
        <v>1178405</v>
      </c>
    </row>
    <row r="6885" spans="1:8" hidden="1">
      <c r="A6885">
        <v>9.1999999999999993</v>
      </c>
      <c r="B6885">
        <v>1</v>
      </c>
      <c r="C6885" t="s">
        <v>924</v>
      </c>
      <c r="D6885" t="s">
        <v>11222</v>
      </c>
      <c r="E6885" t="s">
        <v>21</v>
      </c>
      <c r="F6885" t="s">
        <v>11120</v>
      </c>
      <c r="G6885">
        <v>67</v>
      </c>
      <c r="H6885">
        <v>1178405</v>
      </c>
    </row>
    <row r="6886" spans="1:8" hidden="1">
      <c r="A6886">
        <v>9.1</v>
      </c>
      <c r="B6886">
        <v>4</v>
      </c>
      <c r="C6886" t="s">
        <v>11223</v>
      </c>
      <c r="D6886" t="s">
        <v>11224</v>
      </c>
      <c r="E6886" t="s">
        <v>1042</v>
      </c>
      <c r="F6886" t="s">
        <v>11120</v>
      </c>
      <c r="G6886">
        <v>68</v>
      </c>
      <c r="H6886">
        <v>1178405</v>
      </c>
    </row>
    <row r="6887" spans="1:8" hidden="1">
      <c r="A6887">
        <v>8.6</v>
      </c>
      <c r="B6887">
        <v>1</v>
      </c>
      <c r="C6887" t="s">
        <v>11212</v>
      </c>
      <c r="D6887" t="s">
        <v>11225</v>
      </c>
      <c r="E6887" t="s">
        <v>21</v>
      </c>
      <c r="F6887" t="s">
        <v>11120</v>
      </c>
      <c r="G6887">
        <v>69</v>
      </c>
      <c r="H6887">
        <v>1178405</v>
      </c>
    </row>
    <row r="6888" spans="1:8" hidden="1">
      <c r="A6888">
        <v>8.5</v>
      </c>
      <c r="B6888">
        <v>0</v>
      </c>
      <c r="C6888" t="s">
        <v>11208</v>
      </c>
      <c r="D6888" t="s">
        <v>11226</v>
      </c>
      <c r="E6888" t="s">
        <v>21</v>
      </c>
      <c r="F6888" t="s">
        <v>11120</v>
      </c>
      <c r="G6888">
        <v>70</v>
      </c>
      <c r="H6888">
        <v>1178405</v>
      </c>
    </row>
    <row r="6889" spans="1:8" hidden="1">
      <c r="A6889">
        <v>8.4</v>
      </c>
      <c r="B6889">
        <v>1</v>
      </c>
      <c r="C6889" t="s">
        <v>11210</v>
      </c>
      <c r="D6889" t="s">
        <v>11227</v>
      </c>
      <c r="E6889" t="s">
        <v>21</v>
      </c>
      <c r="F6889" t="s">
        <v>11120</v>
      </c>
      <c r="G6889">
        <v>71</v>
      </c>
      <c r="H6889">
        <v>1178405</v>
      </c>
    </row>
    <row r="6890" spans="1:8" hidden="1">
      <c r="A6890">
        <v>8.3000000000000007</v>
      </c>
      <c r="B6890">
        <v>4</v>
      </c>
      <c r="C6890" t="s">
        <v>11228</v>
      </c>
      <c r="D6890" t="s">
        <v>11229</v>
      </c>
      <c r="E6890" t="s">
        <v>11230</v>
      </c>
      <c r="F6890" t="s">
        <v>11120</v>
      </c>
      <c r="G6890">
        <v>72</v>
      </c>
      <c r="H6890">
        <v>1178405</v>
      </c>
    </row>
    <row r="6891" spans="1:8" hidden="1">
      <c r="A6891">
        <v>8.1999999999999993</v>
      </c>
      <c r="B6891">
        <v>1</v>
      </c>
      <c r="C6891" t="s">
        <v>11212</v>
      </c>
      <c r="D6891" t="s">
        <v>11231</v>
      </c>
      <c r="E6891" t="s">
        <v>21</v>
      </c>
      <c r="F6891" t="s">
        <v>11120</v>
      </c>
      <c r="G6891">
        <v>73</v>
      </c>
      <c r="H6891">
        <v>1178405</v>
      </c>
    </row>
    <row r="6892" spans="1:8" hidden="1">
      <c r="A6892">
        <v>8.1</v>
      </c>
      <c r="B6892">
        <v>1</v>
      </c>
      <c r="C6892" t="s">
        <v>11210</v>
      </c>
      <c r="D6892" t="s">
        <v>11232</v>
      </c>
      <c r="E6892" t="s">
        <v>21</v>
      </c>
      <c r="F6892" t="s">
        <v>11120</v>
      </c>
      <c r="G6892">
        <v>74</v>
      </c>
      <c r="H6892">
        <v>1178405</v>
      </c>
    </row>
    <row r="6893" spans="1:8" hidden="1">
      <c r="A6893">
        <v>7.6</v>
      </c>
      <c r="B6893" t="s">
        <v>8</v>
      </c>
      <c r="C6893" t="s">
        <v>11233</v>
      </c>
      <c r="D6893" t="s">
        <v>11234</v>
      </c>
      <c r="E6893" t="s">
        <v>21</v>
      </c>
      <c r="F6893" t="s">
        <v>11120</v>
      </c>
      <c r="G6893">
        <v>75</v>
      </c>
      <c r="H6893">
        <v>1178405</v>
      </c>
    </row>
    <row r="6894" spans="1:8" hidden="1">
      <c r="A6894">
        <v>7.5</v>
      </c>
      <c r="B6894">
        <v>6</v>
      </c>
      <c r="C6894" t="s">
        <v>11235</v>
      </c>
      <c r="D6894" t="s">
        <v>11236</v>
      </c>
      <c r="E6894" t="s">
        <v>11237</v>
      </c>
      <c r="F6894" t="s">
        <v>11120</v>
      </c>
      <c r="G6894">
        <v>76</v>
      </c>
      <c r="H6894">
        <v>1178405</v>
      </c>
    </row>
    <row r="6895" spans="1:8" hidden="1">
      <c r="A6895">
        <v>7.4</v>
      </c>
      <c r="B6895">
        <v>1</v>
      </c>
      <c r="C6895" t="s">
        <v>11238</v>
      </c>
      <c r="D6895" t="s">
        <v>11239</v>
      </c>
      <c r="E6895" t="s">
        <v>21</v>
      </c>
      <c r="F6895" t="s">
        <v>11120</v>
      </c>
      <c r="G6895">
        <v>77</v>
      </c>
      <c r="H6895">
        <v>1178405</v>
      </c>
    </row>
    <row r="6896" spans="1:8" hidden="1">
      <c r="A6896">
        <v>7.3</v>
      </c>
      <c r="B6896">
        <v>1</v>
      </c>
      <c r="C6896" t="s">
        <v>11240</v>
      </c>
      <c r="D6896" t="s">
        <v>11241</v>
      </c>
      <c r="E6896" t="s">
        <v>21</v>
      </c>
      <c r="F6896" t="s">
        <v>11120</v>
      </c>
      <c r="G6896">
        <v>78</v>
      </c>
      <c r="H6896">
        <v>1178405</v>
      </c>
    </row>
    <row r="6897" spans="1:8" hidden="1">
      <c r="A6897">
        <v>7.2</v>
      </c>
      <c r="B6897">
        <v>1</v>
      </c>
      <c r="C6897" t="s">
        <v>11238</v>
      </c>
      <c r="D6897" t="s">
        <v>11242</v>
      </c>
      <c r="E6897" t="s">
        <v>21</v>
      </c>
      <c r="F6897" t="s">
        <v>11120</v>
      </c>
      <c r="G6897">
        <v>79</v>
      </c>
      <c r="H6897">
        <v>1178405</v>
      </c>
    </row>
    <row r="6898" spans="1:8" hidden="1">
      <c r="A6898">
        <v>7.1</v>
      </c>
      <c r="B6898">
        <v>1</v>
      </c>
      <c r="C6898" t="s">
        <v>11240</v>
      </c>
      <c r="D6898" t="s">
        <v>11243</v>
      </c>
      <c r="E6898" t="s">
        <v>21</v>
      </c>
      <c r="F6898" t="s">
        <v>11120</v>
      </c>
      <c r="G6898">
        <v>80</v>
      </c>
      <c r="H6898">
        <v>1178405</v>
      </c>
    </row>
    <row r="6899" spans="1:8" hidden="1">
      <c r="A6899">
        <v>6.6</v>
      </c>
      <c r="B6899">
        <v>1</v>
      </c>
      <c r="C6899" t="s">
        <v>11244</v>
      </c>
      <c r="D6899" t="s">
        <v>11245</v>
      </c>
      <c r="E6899" t="s">
        <v>21</v>
      </c>
      <c r="F6899" t="s">
        <v>11120</v>
      </c>
      <c r="G6899">
        <v>81</v>
      </c>
      <c r="H6899">
        <v>1178405</v>
      </c>
    </row>
    <row r="6900" spans="1:8" hidden="1">
      <c r="A6900">
        <v>6.5</v>
      </c>
      <c r="B6900">
        <v>1</v>
      </c>
      <c r="C6900" t="s">
        <v>981</v>
      </c>
      <c r="D6900" t="s">
        <v>11246</v>
      </c>
      <c r="E6900" t="s">
        <v>21</v>
      </c>
      <c r="F6900" t="s">
        <v>11120</v>
      </c>
      <c r="G6900">
        <v>82</v>
      </c>
      <c r="H6900">
        <v>1178405</v>
      </c>
    </row>
    <row r="6901" spans="1:8" hidden="1">
      <c r="A6901">
        <v>6.4</v>
      </c>
      <c r="B6901">
        <v>4</v>
      </c>
      <c r="C6901" t="s">
        <v>11247</v>
      </c>
      <c r="D6901" t="s">
        <v>11248</v>
      </c>
      <c r="E6901" t="s">
        <v>21</v>
      </c>
      <c r="F6901" t="s">
        <v>11120</v>
      </c>
      <c r="G6901">
        <v>83</v>
      </c>
      <c r="H6901">
        <v>1178405</v>
      </c>
    </row>
    <row r="6902" spans="1:8" hidden="1">
      <c r="A6902">
        <v>6.3</v>
      </c>
      <c r="B6902">
        <v>1</v>
      </c>
      <c r="C6902" t="s">
        <v>11244</v>
      </c>
      <c r="D6902" t="s">
        <v>11249</v>
      </c>
      <c r="E6902" t="s">
        <v>21</v>
      </c>
      <c r="F6902" t="s">
        <v>11120</v>
      </c>
      <c r="G6902">
        <v>84</v>
      </c>
      <c r="H6902">
        <v>1178405</v>
      </c>
    </row>
    <row r="6903" spans="1:8" hidden="1">
      <c r="A6903">
        <v>6.2</v>
      </c>
      <c r="B6903">
        <v>0</v>
      </c>
      <c r="C6903" t="s">
        <v>11250</v>
      </c>
      <c r="D6903" t="s">
        <v>11251</v>
      </c>
      <c r="E6903" t="s">
        <v>21</v>
      </c>
      <c r="F6903" t="s">
        <v>11120</v>
      </c>
      <c r="G6903">
        <v>85</v>
      </c>
      <c r="H6903">
        <v>1178405</v>
      </c>
    </row>
    <row r="6904" spans="1:8" hidden="1">
      <c r="A6904">
        <v>6.1</v>
      </c>
      <c r="B6904">
        <v>1</v>
      </c>
      <c r="C6904" t="s">
        <v>981</v>
      </c>
      <c r="D6904" t="s">
        <v>11252</v>
      </c>
      <c r="E6904" t="s">
        <v>21</v>
      </c>
      <c r="F6904" t="s">
        <v>11120</v>
      </c>
      <c r="G6904">
        <v>86</v>
      </c>
      <c r="H6904">
        <v>1178405</v>
      </c>
    </row>
    <row r="6905" spans="1:8" hidden="1">
      <c r="A6905">
        <v>5.6</v>
      </c>
      <c r="B6905">
        <v>0</v>
      </c>
      <c r="C6905" t="s">
        <v>11253</v>
      </c>
      <c r="D6905" t="s">
        <v>11254</v>
      </c>
      <c r="E6905" t="s">
        <v>21</v>
      </c>
      <c r="F6905" t="s">
        <v>11120</v>
      </c>
      <c r="G6905">
        <v>87</v>
      </c>
      <c r="H6905">
        <v>1178405</v>
      </c>
    </row>
    <row r="6906" spans="1:8" hidden="1">
      <c r="A6906">
        <v>5.5</v>
      </c>
      <c r="B6906">
        <v>4</v>
      </c>
      <c r="C6906" t="s">
        <v>11255</v>
      </c>
      <c r="D6906" t="s">
        <v>11256</v>
      </c>
      <c r="E6906" t="s">
        <v>21</v>
      </c>
      <c r="F6906" t="s">
        <v>11120</v>
      </c>
      <c r="G6906">
        <v>88</v>
      </c>
      <c r="H6906">
        <v>1178405</v>
      </c>
    </row>
    <row r="6907" spans="1:8" hidden="1">
      <c r="A6907">
        <v>5.4</v>
      </c>
      <c r="B6907">
        <v>1</v>
      </c>
      <c r="C6907" t="s">
        <v>11257</v>
      </c>
      <c r="D6907" t="s">
        <v>11258</v>
      </c>
      <c r="E6907" t="s">
        <v>21</v>
      </c>
      <c r="F6907" t="s">
        <v>11120</v>
      </c>
      <c r="G6907">
        <v>89</v>
      </c>
      <c r="H6907">
        <v>1178405</v>
      </c>
    </row>
    <row r="6908" spans="1:8" hidden="1">
      <c r="A6908">
        <v>5.3</v>
      </c>
      <c r="B6908">
        <v>0</v>
      </c>
      <c r="C6908" t="s">
        <v>11259</v>
      </c>
      <c r="D6908" t="s">
        <v>11260</v>
      </c>
      <c r="E6908" t="s">
        <v>21</v>
      </c>
      <c r="F6908" t="s">
        <v>11120</v>
      </c>
      <c r="G6908">
        <v>90</v>
      </c>
      <c r="H6908">
        <v>1178405</v>
      </c>
    </row>
    <row r="6909" spans="1:8" hidden="1">
      <c r="A6909">
        <v>5.2</v>
      </c>
      <c r="B6909">
        <v>1</v>
      </c>
      <c r="C6909" t="s">
        <v>11261</v>
      </c>
      <c r="D6909" t="s">
        <v>11262</v>
      </c>
      <c r="E6909" t="s">
        <v>21</v>
      </c>
      <c r="F6909" t="s">
        <v>11120</v>
      </c>
      <c r="G6909">
        <v>91</v>
      </c>
      <c r="H6909">
        <v>1178405</v>
      </c>
    </row>
    <row r="6910" spans="1:8" hidden="1">
      <c r="A6910">
        <v>5.0999999999999996</v>
      </c>
      <c r="B6910">
        <v>6</v>
      </c>
      <c r="C6910" t="s">
        <v>11263</v>
      </c>
      <c r="D6910" t="s">
        <v>11264</v>
      </c>
      <c r="E6910" t="s">
        <v>11265</v>
      </c>
      <c r="F6910" t="s">
        <v>11120</v>
      </c>
      <c r="G6910">
        <v>92</v>
      </c>
      <c r="H6910">
        <v>1178405</v>
      </c>
    </row>
    <row r="6911" spans="1:8" hidden="1">
      <c r="A6911">
        <v>4.5999999999999996</v>
      </c>
      <c r="B6911">
        <v>4</v>
      </c>
      <c r="C6911" t="s">
        <v>11266</v>
      </c>
      <c r="D6911" t="s">
        <v>11267</v>
      </c>
      <c r="E6911" t="s">
        <v>11268</v>
      </c>
      <c r="F6911" t="s">
        <v>11120</v>
      </c>
      <c r="G6911">
        <v>93</v>
      </c>
      <c r="H6911">
        <v>1178405</v>
      </c>
    </row>
    <row r="6912" spans="1:8" hidden="1">
      <c r="A6912">
        <v>4.5</v>
      </c>
      <c r="B6912">
        <v>1</v>
      </c>
      <c r="C6912" t="s">
        <v>11269</v>
      </c>
      <c r="D6912" t="s">
        <v>11270</v>
      </c>
      <c r="E6912" t="s">
        <v>21</v>
      </c>
      <c r="F6912" t="s">
        <v>11120</v>
      </c>
      <c r="G6912">
        <v>94</v>
      </c>
      <c r="H6912">
        <v>1178405</v>
      </c>
    </row>
    <row r="6913" spans="1:8" hidden="1">
      <c r="A6913">
        <v>4.4000000000000004</v>
      </c>
      <c r="B6913">
        <v>0</v>
      </c>
      <c r="C6913" t="s">
        <v>11271</v>
      </c>
      <c r="D6913" t="s">
        <v>11272</v>
      </c>
      <c r="E6913" t="s">
        <v>21</v>
      </c>
      <c r="F6913" t="s">
        <v>11120</v>
      </c>
      <c r="G6913">
        <v>95</v>
      </c>
      <c r="H6913">
        <v>1178405</v>
      </c>
    </row>
    <row r="6914" spans="1:8" hidden="1">
      <c r="A6914">
        <v>4.4000000000000004</v>
      </c>
      <c r="B6914" t="s">
        <v>108</v>
      </c>
      <c r="C6914" t="s">
        <v>11273</v>
      </c>
      <c r="D6914" t="s">
        <v>11274</v>
      </c>
      <c r="E6914" t="s">
        <v>21</v>
      </c>
      <c r="F6914" t="s">
        <v>11120</v>
      </c>
      <c r="G6914">
        <v>96</v>
      </c>
      <c r="H6914">
        <v>1178405</v>
      </c>
    </row>
    <row r="6915" spans="1:8" hidden="1">
      <c r="A6915">
        <v>4.3</v>
      </c>
      <c r="B6915">
        <v>1</v>
      </c>
      <c r="C6915" t="s">
        <v>11275</v>
      </c>
      <c r="D6915" t="s">
        <v>11276</v>
      </c>
      <c r="E6915" t="s">
        <v>21</v>
      </c>
      <c r="F6915" t="s">
        <v>11120</v>
      </c>
      <c r="G6915">
        <v>97</v>
      </c>
      <c r="H6915">
        <v>1178405</v>
      </c>
    </row>
    <row r="6916" spans="1:8" hidden="1">
      <c r="A6916">
        <v>4.2</v>
      </c>
      <c r="B6916">
        <v>0</v>
      </c>
      <c r="C6916" t="s">
        <v>11168</v>
      </c>
      <c r="D6916" t="s">
        <v>8223</v>
      </c>
      <c r="E6916" t="s">
        <v>21</v>
      </c>
      <c r="F6916" t="s">
        <v>11120</v>
      </c>
      <c r="G6916">
        <v>98</v>
      </c>
      <c r="H6916">
        <v>1178405</v>
      </c>
    </row>
    <row r="6917" spans="1:8" hidden="1">
      <c r="A6917">
        <v>4.0999999999999996</v>
      </c>
      <c r="B6917">
        <v>2</v>
      </c>
      <c r="C6917" t="s">
        <v>11166</v>
      </c>
      <c r="D6917" t="s">
        <v>11277</v>
      </c>
      <c r="E6917" t="s">
        <v>21</v>
      </c>
      <c r="F6917" t="s">
        <v>11120</v>
      </c>
      <c r="G6917">
        <v>99</v>
      </c>
      <c r="H6917">
        <v>1178405</v>
      </c>
    </row>
    <row r="6918" spans="1:8" hidden="1">
      <c r="A6918">
        <v>3.6</v>
      </c>
      <c r="B6918">
        <v>0</v>
      </c>
      <c r="C6918" t="s">
        <v>11253</v>
      </c>
      <c r="D6918" t="s">
        <v>11278</v>
      </c>
      <c r="E6918" t="s">
        <v>21</v>
      </c>
      <c r="F6918" t="s">
        <v>11120</v>
      </c>
      <c r="G6918">
        <v>100</v>
      </c>
      <c r="H6918">
        <v>1178405</v>
      </c>
    </row>
    <row r="6919" spans="1:8" hidden="1">
      <c r="A6919">
        <v>3.5</v>
      </c>
      <c r="B6919">
        <v>6</v>
      </c>
      <c r="C6919" t="s">
        <v>11263</v>
      </c>
      <c r="D6919" t="s">
        <v>11279</v>
      </c>
      <c r="E6919" t="s">
        <v>6351</v>
      </c>
      <c r="F6919" t="s">
        <v>11120</v>
      </c>
      <c r="G6919">
        <v>101</v>
      </c>
      <c r="H6919">
        <v>1178405</v>
      </c>
    </row>
    <row r="6920" spans="1:8" hidden="1">
      <c r="A6920">
        <v>3.4</v>
      </c>
      <c r="B6920">
        <v>4</v>
      </c>
      <c r="C6920" t="s">
        <v>11255</v>
      </c>
      <c r="D6920" t="s">
        <v>11280</v>
      </c>
      <c r="E6920" t="s">
        <v>21</v>
      </c>
      <c r="F6920" t="s">
        <v>11120</v>
      </c>
      <c r="G6920">
        <v>102</v>
      </c>
      <c r="H6920">
        <v>1178405</v>
      </c>
    </row>
    <row r="6921" spans="1:8" hidden="1">
      <c r="A6921">
        <v>3.3</v>
      </c>
      <c r="B6921">
        <v>0</v>
      </c>
      <c r="C6921" t="s">
        <v>11253</v>
      </c>
      <c r="D6921" t="s">
        <v>11281</v>
      </c>
      <c r="E6921" t="s">
        <v>21</v>
      </c>
      <c r="F6921" t="s">
        <v>11120</v>
      </c>
      <c r="G6921">
        <v>103</v>
      </c>
      <c r="H6921">
        <v>1178405</v>
      </c>
    </row>
    <row r="6922" spans="1:8" hidden="1">
      <c r="A6922">
        <v>3.2</v>
      </c>
      <c r="B6922" t="s">
        <v>8</v>
      </c>
      <c r="C6922" t="s">
        <v>11282</v>
      </c>
      <c r="D6922" t="s">
        <v>11283</v>
      </c>
      <c r="E6922" t="s">
        <v>11284</v>
      </c>
      <c r="F6922" t="s">
        <v>11120</v>
      </c>
      <c r="G6922">
        <v>104</v>
      </c>
      <c r="H6922">
        <v>1178405</v>
      </c>
    </row>
    <row r="6923" spans="1:8" hidden="1">
      <c r="A6923">
        <v>3.1</v>
      </c>
      <c r="B6923">
        <v>0</v>
      </c>
      <c r="C6923" t="s">
        <v>11285</v>
      </c>
      <c r="D6923" t="s">
        <v>11286</v>
      </c>
      <c r="E6923" t="s">
        <v>21</v>
      </c>
      <c r="F6923" t="s">
        <v>11120</v>
      </c>
      <c r="G6923">
        <v>105</v>
      </c>
      <c r="H6923">
        <v>1178405</v>
      </c>
    </row>
    <row r="6924" spans="1:8" hidden="1">
      <c r="A6924">
        <v>2.6</v>
      </c>
      <c r="B6924">
        <v>0</v>
      </c>
      <c r="C6924" t="s">
        <v>11287</v>
      </c>
      <c r="D6924" t="s">
        <v>11288</v>
      </c>
      <c r="E6924" t="s">
        <v>21</v>
      </c>
      <c r="F6924" t="s">
        <v>11120</v>
      </c>
      <c r="G6924">
        <v>106</v>
      </c>
      <c r="H6924">
        <v>1178405</v>
      </c>
    </row>
    <row r="6925" spans="1:8" hidden="1">
      <c r="A6925">
        <v>2.5</v>
      </c>
      <c r="B6925">
        <v>4</v>
      </c>
      <c r="C6925" t="s">
        <v>11289</v>
      </c>
      <c r="D6925" t="s">
        <v>11290</v>
      </c>
      <c r="E6925" t="s">
        <v>21</v>
      </c>
      <c r="F6925" t="s">
        <v>11120</v>
      </c>
      <c r="G6925">
        <v>107</v>
      </c>
      <c r="H6925">
        <v>1178405</v>
      </c>
    </row>
    <row r="6926" spans="1:8" hidden="1">
      <c r="A6926">
        <v>2.4</v>
      </c>
      <c r="B6926">
        <v>0</v>
      </c>
      <c r="C6926" t="s">
        <v>11287</v>
      </c>
      <c r="D6926" t="s">
        <v>11291</v>
      </c>
      <c r="E6926" t="s">
        <v>21</v>
      </c>
      <c r="F6926" t="s">
        <v>11120</v>
      </c>
      <c r="G6926">
        <v>108</v>
      </c>
      <c r="H6926">
        <v>1178405</v>
      </c>
    </row>
    <row r="6927" spans="1:8" hidden="1">
      <c r="A6927">
        <v>2.2999999999999998</v>
      </c>
      <c r="B6927">
        <v>0</v>
      </c>
      <c r="C6927" t="s">
        <v>11287</v>
      </c>
      <c r="D6927" t="s">
        <v>11292</v>
      </c>
      <c r="E6927" t="s">
        <v>21</v>
      </c>
      <c r="F6927" t="s">
        <v>11120</v>
      </c>
      <c r="G6927">
        <v>109</v>
      </c>
      <c r="H6927">
        <v>1178405</v>
      </c>
    </row>
    <row r="6928" spans="1:8" hidden="1">
      <c r="A6928">
        <v>2.2000000000000002</v>
      </c>
      <c r="B6928">
        <v>4</v>
      </c>
      <c r="C6928" t="s">
        <v>11289</v>
      </c>
      <c r="D6928" t="s">
        <v>11293</v>
      </c>
      <c r="E6928" t="s">
        <v>11294</v>
      </c>
      <c r="F6928" t="s">
        <v>11120</v>
      </c>
      <c r="G6928">
        <v>110</v>
      </c>
      <c r="H6928">
        <v>1178405</v>
      </c>
    </row>
    <row r="6929" spans="1:8" hidden="1">
      <c r="A6929">
        <v>2.1</v>
      </c>
      <c r="B6929">
        <v>0</v>
      </c>
      <c r="C6929" t="s">
        <v>11287</v>
      </c>
      <c r="D6929" t="s">
        <v>11295</v>
      </c>
      <c r="E6929" t="s">
        <v>21</v>
      </c>
      <c r="F6929" t="s">
        <v>11120</v>
      </c>
      <c r="G6929">
        <v>111</v>
      </c>
      <c r="H6929">
        <v>1178405</v>
      </c>
    </row>
    <row r="6930" spans="1:8" hidden="1">
      <c r="A6930">
        <v>1.6</v>
      </c>
      <c r="B6930" t="s">
        <v>468</v>
      </c>
      <c r="C6930" t="s">
        <v>11296</v>
      </c>
      <c r="D6930" t="s">
        <v>11297</v>
      </c>
      <c r="E6930" t="s">
        <v>21</v>
      </c>
      <c r="F6930" t="s">
        <v>11120</v>
      </c>
      <c r="G6930">
        <v>112</v>
      </c>
      <c r="H6930">
        <v>1178405</v>
      </c>
    </row>
    <row r="6931" spans="1:8" hidden="1">
      <c r="A6931">
        <v>1.5</v>
      </c>
      <c r="B6931" t="s">
        <v>8</v>
      </c>
      <c r="C6931" t="s">
        <v>939</v>
      </c>
      <c r="D6931" t="s">
        <v>11298</v>
      </c>
      <c r="E6931" t="s">
        <v>8689</v>
      </c>
      <c r="F6931" t="s">
        <v>11120</v>
      </c>
      <c r="G6931">
        <v>113</v>
      </c>
      <c r="H6931">
        <v>1178405</v>
      </c>
    </row>
    <row r="6932" spans="1:8" hidden="1">
      <c r="A6932">
        <v>1.4</v>
      </c>
      <c r="B6932">
        <v>0</v>
      </c>
      <c r="C6932" t="s">
        <v>21</v>
      </c>
      <c r="D6932" t="s">
        <v>11299</v>
      </c>
      <c r="E6932" t="s">
        <v>21</v>
      </c>
      <c r="F6932" t="s">
        <v>11120</v>
      </c>
      <c r="G6932">
        <v>114</v>
      </c>
      <c r="H6932">
        <v>1178405</v>
      </c>
    </row>
    <row r="6933" spans="1:8" hidden="1">
      <c r="A6933">
        <v>1.3</v>
      </c>
      <c r="B6933">
        <v>3</v>
      </c>
      <c r="C6933" t="s">
        <v>11300</v>
      </c>
      <c r="D6933" t="s">
        <v>11301</v>
      </c>
      <c r="E6933" t="s">
        <v>11302</v>
      </c>
      <c r="F6933" t="s">
        <v>11120</v>
      </c>
      <c r="G6933">
        <v>115</v>
      </c>
      <c r="H6933">
        <v>1178405</v>
      </c>
    </row>
    <row r="6934" spans="1:8" hidden="1">
      <c r="A6934">
        <v>1.2</v>
      </c>
      <c r="B6934">
        <v>1</v>
      </c>
      <c r="C6934" t="s">
        <v>944</v>
      </c>
      <c r="D6934" t="s">
        <v>11303</v>
      </c>
      <c r="E6934" t="s">
        <v>21</v>
      </c>
      <c r="F6934" t="s">
        <v>11120</v>
      </c>
      <c r="G6934">
        <v>116</v>
      </c>
      <c r="H6934">
        <v>1178405</v>
      </c>
    </row>
    <row r="6935" spans="1:8" hidden="1">
      <c r="A6935">
        <v>1.1000000000000001</v>
      </c>
      <c r="B6935">
        <v>0</v>
      </c>
      <c r="C6935" t="s">
        <v>1043</v>
      </c>
      <c r="D6935" t="s">
        <v>11304</v>
      </c>
      <c r="E6935" t="s">
        <v>21</v>
      </c>
      <c r="F6935" t="s">
        <v>11120</v>
      </c>
      <c r="G6935">
        <v>117</v>
      </c>
      <c r="H6935">
        <v>1178405</v>
      </c>
    </row>
    <row r="6936" spans="1:8" hidden="1">
      <c r="A6936">
        <v>0.6</v>
      </c>
      <c r="B6936">
        <v>0</v>
      </c>
      <c r="C6936" t="s">
        <v>11305</v>
      </c>
      <c r="D6936" t="s">
        <v>11306</v>
      </c>
      <c r="E6936" t="s">
        <v>21</v>
      </c>
      <c r="F6936" t="s">
        <v>11120</v>
      </c>
      <c r="G6936">
        <v>118</v>
      </c>
      <c r="H6936">
        <v>1178405</v>
      </c>
    </row>
    <row r="6937" spans="1:8" hidden="1">
      <c r="A6937">
        <v>0.5</v>
      </c>
      <c r="B6937">
        <v>0</v>
      </c>
      <c r="C6937" t="s">
        <v>11305</v>
      </c>
      <c r="D6937" t="s">
        <v>11307</v>
      </c>
      <c r="E6937" t="s">
        <v>21</v>
      </c>
      <c r="F6937" t="s">
        <v>11120</v>
      </c>
      <c r="G6937">
        <v>119</v>
      </c>
      <c r="H6937">
        <v>1178405</v>
      </c>
    </row>
    <row r="6938" spans="1:8" hidden="1">
      <c r="A6938">
        <v>0.4</v>
      </c>
      <c r="B6938">
        <v>0</v>
      </c>
      <c r="C6938" t="s">
        <v>11305</v>
      </c>
      <c r="D6938" t="s">
        <v>8756</v>
      </c>
      <c r="E6938" t="s">
        <v>21</v>
      </c>
      <c r="F6938" t="s">
        <v>11120</v>
      </c>
      <c r="G6938">
        <v>120</v>
      </c>
      <c r="H6938">
        <v>1178405</v>
      </c>
    </row>
    <row r="6939" spans="1:8" hidden="1">
      <c r="A6939">
        <v>0.3</v>
      </c>
      <c r="B6939">
        <v>4</v>
      </c>
      <c r="C6939" t="s">
        <v>1061</v>
      </c>
      <c r="D6939" t="s">
        <v>11308</v>
      </c>
      <c r="E6939" t="s">
        <v>11309</v>
      </c>
      <c r="F6939" t="s">
        <v>11120</v>
      </c>
      <c r="G6939">
        <v>121</v>
      </c>
      <c r="H6939">
        <v>1178405</v>
      </c>
    </row>
    <row r="6940" spans="1:8" hidden="1">
      <c r="A6940">
        <v>0.2</v>
      </c>
      <c r="B6940">
        <v>0</v>
      </c>
      <c r="C6940" t="s">
        <v>11305</v>
      </c>
      <c r="D6940" t="s">
        <v>11310</v>
      </c>
      <c r="E6940" t="s">
        <v>21</v>
      </c>
      <c r="F6940" t="s">
        <v>11120</v>
      </c>
      <c r="G6940">
        <v>122</v>
      </c>
      <c r="H6940">
        <v>1178405</v>
      </c>
    </row>
    <row r="6941" spans="1:8" hidden="1">
      <c r="A6941">
        <v>0.1</v>
      </c>
      <c r="B6941">
        <v>3</v>
      </c>
      <c r="C6941" t="s">
        <v>11311</v>
      </c>
      <c r="D6941" t="s">
        <v>11312</v>
      </c>
      <c r="E6941" t="s">
        <v>21</v>
      </c>
      <c r="F6941" t="s">
        <v>11120</v>
      </c>
      <c r="G6941">
        <v>123</v>
      </c>
      <c r="H6941">
        <v>1178405</v>
      </c>
    </row>
    <row r="6942" spans="1:8" hidden="1">
      <c r="A6942">
        <v>19.399999999999999</v>
      </c>
      <c r="B6942">
        <v>2</v>
      </c>
      <c r="C6942" t="s">
        <v>11313</v>
      </c>
      <c r="D6942" t="s">
        <v>11314</v>
      </c>
      <c r="E6942" t="s">
        <v>11315</v>
      </c>
      <c r="F6942" t="s">
        <v>11316</v>
      </c>
      <c r="G6942">
        <v>0</v>
      </c>
      <c r="H6942">
        <v>1178404</v>
      </c>
    </row>
    <row r="6943" spans="1:8" hidden="1">
      <c r="A6943">
        <v>19.3</v>
      </c>
      <c r="B6943">
        <v>1</v>
      </c>
      <c r="C6943" t="s">
        <v>11317</v>
      </c>
      <c r="D6943" t="s">
        <v>11318</v>
      </c>
      <c r="E6943" t="s">
        <v>21</v>
      </c>
      <c r="F6943" t="s">
        <v>11316</v>
      </c>
      <c r="G6943">
        <v>1</v>
      </c>
      <c r="H6943">
        <v>1178404</v>
      </c>
    </row>
    <row r="6944" spans="1:8" hidden="1">
      <c r="A6944">
        <v>19.2</v>
      </c>
      <c r="B6944">
        <v>1</v>
      </c>
      <c r="C6944" t="s">
        <v>11319</v>
      </c>
      <c r="D6944" t="s">
        <v>11320</v>
      </c>
      <c r="E6944" t="s">
        <v>21</v>
      </c>
      <c r="F6944" t="s">
        <v>11316</v>
      </c>
      <c r="G6944">
        <v>2</v>
      </c>
      <c r="H6944">
        <v>1178404</v>
      </c>
    </row>
    <row r="6945" spans="1:8" hidden="1">
      <c r="A6945">
        <v>19.100000000000001</v>
      </c>
      <c r="B6945">
        <v>4</v>
      </c>
      <c r="C6945" t="s">
        <v>11321</v>
      </c>
      <c r="D6945" t="s">
        <v>11322</v>
      </c>
      <c r="E6945" t="s">
        <v>21</v>
      </c>
      <c r="F6945" t="s">
        <v>11316</v>
      </c>
      <c r="G6945">
        <v>3</v>
      </c>
      <c r="H6945">
        <v>1178404</v>
      </c>
    </row>
    <row r="6946" spans="1:8" hidden="1">
      <c r="A6946">
        <v>18.600000000000001</v>
      </c>
      <c r="B6946">
        <v>1</v>
      </c>
      <c r="C6946" t="s">
        <v>11323</v>
      </c>
      <c r="D6946" t="s">
        <v>11324</v>
      </c>
      <c r="E6946" t="s">
        <v>21</v>
      </c>
      <c r="F6946" t="s">
        <v>11316</v>
      </c>
      <c r="G6946">
        <v>4</v>
      </c>
      <c r="H6946">
        <v>1178404</v>
      </c>
    </row>
    <row r="6947" spans="1:8" hidden="1">
      <c r="A6947">
        <v>18.5</v>
      </c>
      <c r="B6947">
        <v>2</v>
      </c>
      <c r="C6947" t="s">
        <v>11325</v>
      </c>
      <c r="D6947" t="s">
        <v>11326</v>
      </c>
      <c r="E6947" t="s">
        <v>21</v>
      </c>
      <c r="F6947" t="s">
        <v>11316</v>
      </c>
      <c r="G6947">
        <v>5</v>
      </c>
      <c r="H6947">
        <v>1178404</v>
      </c>
    </row>
    <row r="6948" spans="1:8" hidden="1">
      <c r="A6948">
        <v>18.399999999999999</v>
      </c>
      <c r="B6948">
        <v>4</v>
      </c>
      <c r="C6948" t="s">
        <v>11327</v>
      </c>
      <c r="D6948" t="s">
        <v>11328</v>
      </c>
      <c r="E6948" t="s">
        <v>21</v>
      </c>
      <c r="F6948" t="s">
        <v>11316</v>
      </c>
      <c r="G6948">
        <v>6</v>
      </c>
      <c r="H6948">
        <v>1178404</v>
      </c>
    </row>
    <row r="6949" spans="1:8" hidden="1">
      <c r="A6949">
        <v>18.3</v>
      </c>
      <c r="B6949">
        <v>4</v>
      </c>
      <c r="C6949" t="s">
        <v>11327</v>
      </c>
      <c r="D6949" t="s">
        <v>11329</v>
      </c>
      <c r="E6949" t="s">
        <v>21</v>
      </c>
      <c r="F6949" t="s">
        <v>11316</v>
      </c>
      <c r="G6949">
        <v>7</v>
      </c>
      <c r="H6949">
        <v>1178404</v>
      </c>
    </row>
    <row r="6950" spans="1:8" hidden="1">
      <c r="A6950">
        <v>18.2</v>
      </c>
      <c r="B6950">
        <v>4</v>
      </c>
      <c r="C6950" t="s">
        <v>11327</v>
      </c>
      <c r="D6950" t="s">
        <v>11330</v>
      </c>
      <c r="E6950" t="s">
        <v>21</v>
      </c>
      <c r="F6950" t="s">
        <v>11316</v>
      </c>
      <c r="G6950">
        <v>8</v>
      </c>
      <c r="H6950">
        <v>1178404</v>
      </c>
    </row>
    <row r="6951" spans="1:8" hidden="1">
      <c r="A6951">
        <v>18.100000000000001</v>
      </c>
      <c r="B6951">
        <v>1</v>
      </c>
      <c r="C6951" t="s">
        <v>11331</v>
      </c>
      <c r="D6951" t="s">
        <v>11332</v>
      </c>
      <c r="E6951" t="s">
        <v>21</v>
      </c>
      <c r="F6951" t="s">
        <v>11316</v>
      </c>
      <c r="G6951">
        <v>9</v>
      </c>
      <c r="H6951">
        <v>1178404</v>
      </c>
    </row>
    <row r="6952" spans="1:8" hidden="1">
      <c r="A6952">
        <v>17.600000000000001</v>
      </c>
      <c r="B6952">
        <v>1</v>
      </c>
      <c r="C6952" t="s">
        <v>11333</v>
      </c>
      <c r="D6952" t="s">
        <v>11334</v>
      </c>
      <c r="E6952" t="s">
        <v>21</v>
      </c>
      <c r="F6952" t="s">
        <v>11316</v>
      </c>
      <c r="G6952">
        <v>10</v>
      </c>
      <c r="H6952">
        <v>1178404</v>
      </c>
    </row>
    <row r="6953" spans="1:8" hidden="1">
      <c r="A6953">
        <v>17.5</v>
      </c>
      <c r="B6953">
        <v>0</v>
      </c>
      <c r="C6953" t="s">
        <v>11335</v>
      </c>
      <c r="D6953" t="s">
        <v>11336</v>
      </c>
      <c r="E6953" t="s">
        <v>21</v>
      </c>
      <c r="F6953" t="s">
        <v>11316</v>
      </c>
      <c r="G6953">
        <v>11</v>
      </c>
      <c r="H6953">
        <v>1178404</v>
      </c>
    </row>
    <row r="6954" spans="1:8" hidden="1">
      <c r="A6954">
        <v>17.399999999999999</v>
      </c>
      <c r="B6954">
        <v>1</v>
      </c>
      <c r="C6954" t="s">
        <v>11337</v>
      </c>
      <c r="D6954" t="s">
        <v>11338</v>
      </c>
      <c r="E6954" t="s">
        <v>21</v>
      </c>
      <c r="F6954" t="s">
        <v>11316</v>
      </c>
      <c r="G6954">
        <v>12</v>
      </c>
      <c r="H6954">
        <v>1178404</v>
      </c>
    </row>
    <row r="6955" spans="1:8" hidden="1">
      <c r="A6955">
        <v>17.3</v>
      </c>
      <c r="B6955">
        <v>1</v>
      </c>
      <c r="C6955" t="s">
        <v>11333</v>
      </c>
      <c r="D6955" t="s">
        <v>11339</v>
      </c>
      <c r="E6955" t="s">
        <v>21</v>
      </c>
      <c r="F6955" t="s">
        <v>11316</v>
      </c>
      <c r="G6955">
        <v>13</v>
      </c>
      <c r="H6955">
        <v>1178404</v>
      </c>
    </row>
    <row r="6956" spans="1:8" hidden="1">
      <c r="A6956">
        <v>17.2</v>
      </c>
      <c r="B6956">
        <v>4</v>
      </c>
      <c r="C6956" t="s">
        <v>11340</v>
      </c>
      <c r="D6956" t="s">
        <v>11341</v>
      </c>
      <c r="E6956" t="s">
        <v>21</v>
      </c>
      <c r="F6956" t="s">
        <v>11316</v>
      </c>
      <c r="G6956">
        <v>14</v>
      </c>
      <c r="H6956">
        <v>1178404</v>
      </c>
    </row>
    <row r="6957" spans="1:8" hidden="1">
      <c r="A6957">
        <v>17.100000000000001</v>
      </c>
      <c r="B6957">
        <v>1</v>
      </c>
      <c r="C6957" t="s">
        <v>11337</v>
      </c>
      <c r="D6957" t="s">
        <v>11342</v>
      </c>
      <c r="E6957" t="s">
        <v>21</v>
      </c>
      <c r="F6957" t="s">
        <v>11316</v>
      </c>
      <c r="G6957">
        <v>15</v>
      </c>
      <c r="H6957">
        <v>1178404</v>
      </c>
    </row>
    <row r="6958" spans="1:8" hidden="1">
      <c r="A6958">
        <v>16.600000000000001</v>
      </c>
      <c r="B6958">
        <v>1</v>
      </c>
      <c r="C6958" t="s">
        <v>11343</v>
      </c>
      <c r="D6958" t="s">
        <v>11344</v>
      </c>
      <c r="E6958" t="s">
        <v>21</v>
      </c>
      <c r="F6958" t="s">
        <v>11316</v>
      </c>
      <c r="G6958">
        <v>16</v>
      </c>
      <c r="H6958">
        <v>1178404</v>
      </c>
    </row>
    <row r="6959" spans="1:8" hidden="1">
      <c r="A6959">
        <v>16.600000000000001</v>
      </c>
      <c r="B6959" t="s">
        <v>108</v>
      </c>
      <c r="C6959" t="s">
        <v>11345</v>
      </c>
      <c r="D6959" t="s">
        <v>11346</v>
      </c>
      <c r="E6959" t="s">
        <v>21</v>
      </c>
      <c r="F6959" t="s">
        <v>11316</v>
      </c>
      <c r="G6959">
        <v>17</v>
      </c>
      <c r="H6959">
        <v>1178404</v>
      </c>
    </row>
    <row r="6960" spans="1:8" hidden="1">
      <c r="A6960">
        <v>16.5</v>
      </c>
      <c r="B6960">
        <v>4</v>
      </c>
      <c r="C6960" t="s">
        <v>11347</v>
      </c>
      <c r="D6960" t="s">
        <v>11348</v>
      </c>
      <c r="E6960" t="s">
        <v>21</v>
      </c>
      <c r="F6960" t="s">
        <v>11316</v>
      </c>
      <c r="G6960">
        <v>18</v>
      </c>
      <c r="H6960">
        <v>1178404</v>
      </c>
    </row>
    <row r="6961" spans="1:8" hidden="1">
      <c r="A6961">
        <v>16.399999999999999</v>
      </c>
      <c r="B6961">
        <v>2</v>
      </c>
      <c r="C6961" t="s">
        <v>11349</v>
      </c>
      <c r="D6961" t="s">
        <v>11350</v>
      </c>
      <c r="E6961" t="s">
        <v>21</v>
      </c>
      <c r="F6961" t="s">
        <v>11316</v>
      </c>
      <c r="G6961">
        <v>19</v>
      </c>
      <c r="H6961">
        <v>1178404</v>
      </c>
    </row>
    <row r="6962" spans="1:8" hidden="1">
      <c r="A6962">
        <v>16.3</v>
      </c>
      <c r="B6962">
        <v>0</v>
      </c>
      <c r="C6962" t="s">
        <v>11351</v>
      </c>
      <c r="D6962" t="s">
        <v>11352</v>
      </c>
      <c r="E6962" t="s">
        <v>21</v>
      </c>
      <c r="F6962" t="s">
        <v>11316</v>
      </c>
      <c r="G6962">
        <v>20</v>
      </c>
      <c r="H6962">
        <v>1178404</v>
      </c>
    </row>
    <row r="6963" spans="1:8" hidden="1">
      <c r="A6963">
        <v>16.2</v>
      </c>
      <c r="B6963">
        <v>0</v>
      </c>
      <c r="C6963" t="s">
        <v>11351</v>
      </c>
      <c r="D6963" t="s">
        <v>11353</v>
      </c>
      <c r="E6963" t="s">
        <v>21</v>
      </c>
      <c r="F6963" t="s">
        <v>11316</v>
      </c>
      <c r="G6963">
        <v>21</v>
      </c>
      <c r="H6963">
        <v>1178404</v>
      </c>
    </row>
    <row r="6964" spans="1:8" hidden="1">
      <c r="A6964">
        <v>16.100000000000001</v>
      </c>
      <c r="B6964">
        <v>1</v>
      </c>
      <c r="C6964" t="s">
        <v>11354</v>
      </c>
      <c r="D6964" t="s">
        <v>11355</v>
      </c>
      <c r="E6964" t="s">
        <v>11356</v>
      </c>
      <c r="F6964" t="s">
        <v>11316</v>
      </c>
      <c r="G6964">
        <v>22</v>
      </c>
      <c r="H6964">
        <v>1178404</v>
      </c>
    </row>
    <row r="6965" spans="1:8" hidden="1">
      <c r="A6965">
        <v>15.6</v>
      </c>
      <c r="B6965">
        <v>0</v>
      </c>
      <c r="C6965" t="s">
        <v>11357</v>
      </c>
      <c r="D6965" t="s">
        <v>11358</v>
      </c>
      <c r="E6965" t="s">
        <v>21</v>
      </c>
      <c r="F6965" t="s">
        <v>11316</v>
      </c>
      <c r="G6965">
        <v>23</v>
      </c>
      <c r="H6965">
        <v>1178404</v>
      </c>
    </row>
    <row r="6966" spans="1:8" hidden="1">
      <c r="A6966">
        <v>15.5</v>
      </c>
      <c r="B6966">
        <v>0</v>
      </c>
      <c r="C6966" t="s">
        <v>11357</v>
      </c>
      <c r="D6966" t="s">
        <v>11359</v>
      </c>
      <c r="E6966" t="s">
        <v>21</v>
      </c>
      <c r="F6966" t="s">
        <v>11316</v>
      </c>
      <c r="G6966">
        <v>24</v>
      </c>
      <c r="H6966">
        <v>1178404</v>
      </c>
    </row>
    <row r="6967" spans="1:8" hidden="1">
      <c r="A6967">
        <v>15.4</v>
      </c>
      <c r="B6967" t="s">
        <v>8</v>
      </c>
      <c r="C6967" t="s">
        <v>11360</v>
      </c>
      <c r="D6967" t="s">
        <v>11361</v>
      </c>
      <c r="E6967" t="s">
        <v>21</v>
      </c>
      <c r="F6967" t="s">
        <v>11316</v>
      </c>
      <c r="G6967">
        <v>25</v>
      </c>
      <c r="H6967">
        <v>1178404</v>
      </c>
    </row>
    <row r="6968" spans="1:8" hidden="1">
      <c r="A6968">
        <v>15.3</v>
      </c>
      <c r="B6968">
        <v>0</v>
      </c>
      <c r="C6968" t="s">
        <v>11362</v>
      </c>
      <c r="D6968" t="s">
        <v>11363</v>
      </c>
      <c r="E6968" t="s">
        <v>21</v>
      </c>
      <c r="F6968" t="s">
        <v>11316</v>
      </c>
      <c r="G6968">
        <v>26</v>
      </c>
      <c r="H6968">
        <v>1178404</v>
      </c>
    </row>
    <row r="6969" spans="1:8" hidden="1">
      <c r="A6969">
        <v>15.2</v>
      </c>
      <c r="B6969">
        <v>1</v>
      </c>
      <c r="C6969" t="s">
        <v>11333</v>
      </c>
      <c r="D6969" t="s">
        <v>11364</v>
      </c>
      <c r="E6969" t="s">
        <v>21</v>
      </c>
      <c r="F6969" t="s">
        <v>11316</v>
      </c>
      <c r="G6969">
        <v>27</v>
      </c>
      <c r="H6969">
        <v>1178404</v>
      </c>
    </row>
    <row r="6970" spans="1:8" hidden="1">
      <c r="A6970">
        <v>15.1</v>
      </c>
      <c r="B6970">
        <v>0</v>
      </c>
      <c r="C6970" t="s">
        <v>11335</v>
      </c>
      <c r="D6970" t="s">
        <v>11365</v>
      </c>
      <c r="E6970" t="s">
        <v>21</v>
      </c>
      <c r="F6970" t="s">
        <v>11316</v>
      </c>
      <c r="G6970">
        <v>28</v>
      </c>
      <c r="H6970">
        <v>1178404</v>
      </c>
    </row>
    <row r="6971" spans="1:8" hidden="1">
      <c r="A6971">
        <v>14.6</v>
      </c>
      <c r="B6971">
        <v>2</v>
      </c>
      <c r="C6971" t="s">
        <v>11366</v>
      </c>
      <c r="D6971" t="s">
        <v>11367</v>
      </c>
      <c r="E6971" t="s">
        <v>21</v>
      </c>
      <c r="F6971" t="s">
        <v>11316</v>
      </c>
      <c r="G6971">
        <v>29</v>
      </c>
      <c r="H6971">
        <v>1178404</v>
      </c>
    </row>
    <row r="6972" spans="1:8" hidden="1">
      <c r="A6972">
        <v>14.5</v>
      </c>
      <c r="B6972">
        <v>1</v>
      </c>
      <c r="C6972" t="s">
        <v>11331</v>
      </c>
      <c r="D6972" t="s">
        <v>11368</v>
      </c>
      <c r="E6972" t="s">
        <v>21</v>
      </c>
      <c r="F6972" t="s">
        <v>11316</v>
      </c>
      <c r="G6972">
        <v>30</v>
      </c>
      <c r="H6972">
        <v>1178404</v>
      </c>
    </row>
    <row r="6973" spans="1:8" hidden="1">
      <c r="A6973">
        <v>14.4</v>
      </c>
      <c r="B6973">
        <v>4</v>
      </c>
      <c r="C6973" t="s">
        <v>11369</v>
      </c>
      <c r="D6973" t="s">
        <v>11370</v>
      </c>
      <c r="E6973" t="s">
        <v>21</v>
      </c>
      <c r="F6973" t="s">
        <v>11316</v>
      </c>
      <c r="G6973">
        <v>31</v>
      </c>
      <c r="H6973">
        <v>1178404</v>
      </c>
    </row>
    <row r="6974" spans="1:8" hidden="1">
      <c r="A6974">
        <v>14.3</v>
      </c>
      <c r="B6974">
        <v>2</v>
      </c>
      <c r="C6974" t="s">
        <v>11371</v>
      </c>
      <c r="D6974" t="s">
        <v>11372</v>
      </c>
      <c r="E6974" t="s">
        <v>21</v>
      </c>
      <c r="F6974" t="s">
        <v>11316</v>
      </c>
      <c r="G6974">
        <v>32</v>
      </c>
      <c r="H6974">
        <v>1178404</v>
      </c>
    </row>
    <row r="6975" spans="1:8" hidden="1">
      <c r="A6975">
        <v>14.2</v>
      </c>
      <c r="B6975">
        <v>1</v>
      </c>
      <c r="C6975" t="s">
        <v>11373</v>
      </c>
      <c r="D6975" t="s">
        <v>11374</v>
      </c>
      <c r="E6975" t="s">
        <v>21</v>
      </c>
      <c r="F6975" t="s">
        <v>11316</v>
      </c>
      <c r="G6975">
        <v>33</v>
      </c>
      <c r="H6975">
        <v>1178404</v>
      </c>
    </row>
    <row r="6976" spans="1:8" hidden="1">
      <c r="A6976">
        <v>14.1</v>
      </c>
      <c r="B6976">
        <v>1</v>
      </c>
      <c r="C6976" t="s">
        <v>11331</v>
      </c>
      <c r="D6976" t="s">
        <v>11375</v>
      </c>
      <c r="E6976" t="s">
        <v>21</v>
      </c>
      <c r="F6976" t="s">
        <v>11316</v>
      </c>
      <c r="G6976">
        <v>34</v>
      </c>
      <c r="H6976">
        <v>1178404</v>
      </c>
    </row>
    <row r="6977" spans="1:8" hidden="1">
      <c r="A6977">
        <v>13.6</v>
      </c>
      <c r="B6977">
        <v>1</v>
      </c>
      <c r="C6977" t="s">
        <v>11317</v>
      </c>
      <c r="D6977" t="s">
        <v>11376</v>
      </c>
      <c r="E6977" t="s">
        <v>21</v>
      </c>
      <c r="F6977" t="s">
        <v>11316</v>
      </c>
      <c r="G6977">
        <v>35</v>
      </c>
      <c r="H6977">
        <v>1178404</v>
      </c>
    </row>
    <row r="6978" spans="1:8" hidden="1">
      <c r="A6978">
        <v>13.5</v>
      </c>
      <c r="B6978">
        <v>1</v>
      </c>
      <c r="C6978" t="s">
        <v>11377</v>
      </c>
      <c r="D6978" t="s">
        <v>11378</v>
      </c>
      <c r="E6978" t="s">
        <v>21</v>
      </c>
      <c r="F6978" t="s">
        <v>11316</v>
      </c>
      <c r="G6978">
        <v>36</v>
      </c>
      <c r="H6978">
        <v>1178404</v>
      </c>
    </row>
    <row r="6979" spans="1:8" hidden="1">
      <c r="A6979">
        <v>13.4</v>
      </c>
      <c r="B6979">
        <v>1</v>
      </c>
      <c r="C6979" t="s">
        <v>11317</v>
      </c>
      <c r="D6979" t="s">
        <v>11379</v>
      </c>
      <c r="E6979" t="s">
        <v>21</v>
      </c>
      <c r="F6979" t="s">
        <v>11316</v>
      </c>
      <c r="G6979">
        <v>37</v>
      </c>
      <c r="H6979">
        <v>1178404</v>
      </c>
    </row>
    <row r="6980" spans="1:8" hidden="1">
      <c r="A6980">
        <v>13.3</v>
      </c>
      <c r="B6980">
        <v>6</v>
      </c>
      <c r="C6980" t="s">
        <v>11380</v>
      </c>
      <c r="D6980" t="s">
        <v>11381</v>
      </c>
      <c r="E6980" t="s">
        <v>21</v>
      </c>
      <c r="F6980" t="s">
        <v>11316</v>
      </c>
      <c r="G6980">
        <v>38</v>
      </c>
      <c r="H6980">
        <v>1178404</v>
      </c>
    </row>
    <row r="6981" spans="1:8" hidden="1">
      <c r="A6981">
        <v>13.2</v>
      </c>
      <c r="B6981">
        <v>4</v>
      </c>
      <c r="C6981" t="s">
        <v>11382</v>
      </c>
      <c r="D6981" t="s">
        <v>11383</v>
      </c>
      <c r="E6981" t="s">
        <v>21</v>
      </c>
      <c r="F6981" t="s">
        <v>11316</v>
      </c>
      <c r="G6981">
        <v>39</v>
      </c>
      <c r="H6981">
        <v>1178404</v>
      </c>
    </row>
    <row r="6982" spans="1:8" hidden="1">
      <c r="A6982">
        <v>13.1</v>
      </c>
      <c r="B6982">
        <v>0</v>
      </c>
      <c r="C6982" t="s">
        <v>11384</v>
      </c>
      <c r="D6982" t="s">
        <v>11385</v>
      </c>
      <c r="E6982" t="s">
        <v>21</v>
      </c>
      <c r="F6982" t="s">
        <v>11316</v>
      </c>
      <c r="G6982">
        <v>40</v>
      </c>
      <c r="H6982">
        <v>1178404</v>
      </c>
    </row>
    <row r="6983" spans="1:8" hidden="1">
      <c r="A6983">
        <v>12.6</v>
      </c>
      <c r="B6983">
        <v>1</v>
      </c>
      <c r="C6983" t="s">
        <v>11386</v>
      </c>
      <c r="D6983" t="s">
        <v>11387</v>
      </c>
      <c r="E6983" t="s">
        <v>21</v>
      </c>
      <c r="F6983" t="s">
        <v>11316</v>
      </c>
      <c r="G6983">
        <v>41</v>
      </c>
      <c r="H6983">
        <v>1178404</v>
      </c>
    </row>
    <row r="6984" spans="1:8" hidden="1">
      <c r="A6984">
        <v>12.5</v>
      </c>
      <c r="B6984">
        <v>1</v>
      </c>
      <c r="C6984" t="s">
        <v>11388</v>
      </c>
      <c r="D6984" t="s">
        <v>11389</v>
      </c>
      <c r="E6984" t="s">
        <v>21</v>
      </c>
      <c r="F6984" t="s">
        <v>11316</v>
      </c>
      <c r="G6984">
        <v>42</v>
      </c>
      <c r="H6984">
        <v>1178404</v>
      </c>
    </row>
    <row r="6985" spans="1:8" hidden="1">
      <c r="A6985">
        <v>12.4</v>
      </c>
      <c r="B6985">
        <v>2</v>
      </c>
      <c r="C6985" t="s">
        <v>11390</v>
      </c>
      <c r="D6985" t="s">
        <v>11391</v>
      </c>
      <c r="E6985" t="s">
        <v>21</v>
      </c>
      <c r="F6985" t="s">
        <v>11316</v>
      </c>
      <c r="G6985">
        <v>43</v>
      </c>
      <c r="H6985">
        <v>1178404</v>
      </c>
    </row>
    <row r="6986" spans="1:8" hidden="1">
      <c r="A6986">
        <v>12.3</v>
      </c>
      <c r="B6986">
        <v>6</v>
      </c>
      <c r="C6986" t="s">
        <v>11392</v>
      </c>
      <c r="D6986" t="s">
        <v>11393</v>
      </c>
      <c r="E6986" t="s">
        <v>21</v>
      </c>
      <c r="F6986" t="s">
        <v>11316</v>
      </c>
      <c r="G6986">
        <v>44</v>
      </c>
      <c r="H6986">
        <v>1178404</v>
      </c>
    </row>
    <row r="6987" spans="1:8" hidden="1">
      <c r="A6987">
        <v>12.2</v>
      </c>
      <c r="B6987">
        <v>2</v>
      </c>
      <c r="C6987" t="s">
        <v>11390</v>
      </c>
      <c r="D6987" t="s">
        <v>11394</v>
      </c>
      <c r="E6987" t="s">
        <v>21</v>
      </c>
      <c r="F6987" t="s">
        <v>11316</v>
      </c>
      <c r="G6987">
        <v>45</v>
      </c>
      <c r="H6987">
        <v>1178404</v>
      </c>
    </row>
    <row r="6988" spans="1:8" hidden="1">
      <c r="A6988">
        <v>12.1</v>
      </c>
      <c r="B6988">
        <v>1</v>
      </c>
      <c r="C6988" t="s">
        <v>11386</v>
      </c>
      <c r="D6988" t="s">
        <v>11395</v>
      </c>
      <c r="E6988" t="s">
        <v>21</v>
      </c>
      <c r="F6988" t="s">
        <v>11316</v>
      </c>
      <c r="G6988">
        <v>46</v>
      </c>
      <c r="H6988">
        <v>1178404</v>
      </c>
    </row>
    <row r="6989" spans="1:8" hidden="1">
      <c r="A6989">
        <v>11.6</v>
      </c>
      <c r="B6989">
        <v>0</v>
      </c>
      <c r="C6989" t="s">
        <v>11396</v>
      </c>
      <c r="D6989" t="s">
        <v>11397</v>
      </c>
      <c r="E6989" t="s">
        <v>21</v>
      </c>
      <c r="F6989" t="s">
        <v>11316</v>
      </c>
      <c r="G6989">
        <v>47</v>
      </c>
      <c r="H6989">
        <v>1178404</v>
      </c>
    </row>
    <row r="6990" spans="1:8" hidden="1">
      <c r="A6990">
        <v>11.5</v>
      </c>
      <c r="B6990">
        <v>0</v>
      </c>
      <c r="C6990" t="s">
        <v>11396</v>
      </c>
      <c r="D6990" t="s">
        <v>11398</v>
      </c>
      <c r="E6990" t="s">
        <v>21</v>
      </c>
      <c r="F6990" t="s">
        <v>11316</v>
      </c>
      <c r="G6990">
        <v>48</v>
      </c>
      <c r="H6990">
        <v>1178404</v>
      </c>
    </row>
    <row r="6991" spans="1:8" hidden="1">
      <c r="A6991">
        <v>11.4</v>
      </c>
      <c r="B6991">
        <v>0</v>
      </c>
      <c r="C6991" t="s">
        <v>11396</v>
      </c>
      <c r="D6991" t="s">
        <v>11399</v>
      </c>
      <c r="E6991" t="s">
        <v>21</v>
      </c>
      <c r="F6991" t="s">
        <v>11316</v>
      </c>
      <c r="G6991">
        <v>49</v>
      </c>
      <c r="H6991">
        <v>1178404</v>
      </c>
    </row>
    <row r="6992" spans="1:8" hidden="1">
      <c r="A6992">
        <v>11.3</v>
      </c>
      <c r="B6992">
        <v>1</v>
      </c>
      <c r="C6992" t="s">
        <v>11317</v>
      </c>
      <c r="D6992" t="s">
        <v>11400</v>
      </c>
      <c r="E6992" t="s">
        <v>21</v>
      </c>
      <c r="F6992" t="s">
        <v>11316</v>
      </c>
      <c r="G6992">
        <v>50</v>
      </c>
      <c r="H6992">
        <v>1178404</v>
      </c>
    </row>
    <row r="6993" spans="1:8" hidden="1">
      <c r="A6993">
        <v>11.2</v>
      </c>
      <c r="B6993">
        <v>1</v>
      </c>
      <c r="C6993" t="s">
        <v>11377</v>
      </c>
      <c r="D6993" t="s">
        <v>11401</v>
      </c>
      <c r="E6993" t="s">
        <v>21</v>
      </c>
      <c r="F6993" t="s">
        <v>11316</v>
      </c>
      <c r="G6993">
        <v>51</v>
      </c>
      <c r="H6993">
        <v>1178404</v>
      </c>
    </row>
    <row r="6994" spans="1:8" hidden="1">
      <c r="A6994">
        <v>11.1</v>
      </c>
      <c r="B6994" t="s">
        <v>8</v>
      </c>
      <c r="C6994" t="s">
        <v>11402</v>
      </c>
      <c r="D6994" t="s">
        <v>11403</v>
      </c>
      <c r="E6994" t="s">
        <v>21</v>
      </c>
      <c r="F6994" t="s">
        <v>11316</v>
      </c>
      <c r="G6994">
        <v>52</v>
      </c>
      <c r="H6994">
        <v>1178404</v>
      </c>
    </row>
    <row r="6995" spans="1:8" hidden="1">
      <c r="A6995">
        <v>10.6</v>
      </c>
      <c r="B6995">
        <v>1</v>
      </c>
      <c r="C6995" t="s">
        <v>11404</v>
      </c>
      <c r="D6995" t="s">
        <v>11405</v>
      </c>
      <c r="E6995" t="s">
        <v>21</v>
      </c>
      <c r="F6995" t="s">
        <v>11316</v>
      </c>
      <c r="G6995">
        <v>53</v>
      </c>
      <c r="H6995">
        <v>1178404</v>
      </c>
    </row>
    <row r="6996" spans="1:8" hidden="1">
      <c r="A6996">
        <v>10.5</v>
      </c>
      <c r="B6996">
        <v>4</v>
      </c>
      <c r="C6996" t="s">
        <v>11406</v>
      </c>
      <c r="D6996" t="s">
        <v>11407</v>
      </c>
      <c r="E6996" t="s">
        <v>21</v>
      </c>
      <c r="F6996" t="s">
        <v>11316</v>
      </c>
      <c r="G6996">
        <v>54</v>
      </c>
      <c r="H6996">
        <v>1178404</v>
      </c>
    </row>
    <row r="6997" spans="1:8" hidden="1">
      <c r="A6997">
        <v>10.4</v>
      </c>
      <c r="B6997">
        <v>0</v>
      </c>
      <c r="C6997" t="s">
        <v>11408</v>
      </c>
      <c r="D6997" t="s">
        <v>11409</v>
      </c>
      <c r="E6997" t="s">
        <v>21</v>
      </c>
      <c r="F6997" t="s">
        <v>11316</v>
      </c>
      <c r="G6997">
        <v>55</v>
      </c>
      <c r="H6997">
        <v>1178404</v>
      </c>
    </row>
    <row r="6998" spans="1:8" hidden="1">
      <c r="A6998">
        <v>10.3</v>
      </c>
      <c r="B6998">
        <v>0</v>
      </c>
      <c r="C6998" t="s">
        <v>11408</v>
      </c>
      <c r="D6998" t="s">
        <v>11410</v>
      </c>
      <c r="E6998" t="s">
        <v>21</v>
      </c>
      <c r="F6998" t="s">
        <v>11316</v>
      </c>
      <c r="G6998">
        <v>56</v>
      </c>
      <c r="H6998">
        <v>1178404</v>
      </c>
    </row>
    <row r="6999" spans="1:8" hidden="1">
      <c r="A6999">
        <v>10.199999999999999</v>
      </c>
      <c r="B6999">
        <v>6</v>
      </c>
      <c r="C6999" t="s">
        <v>11411</v>
      </c>
      <c r="D6999" t="s">
        <v>11412</v>
      </c>
      <c r="E6999" t="s">
        <v>21</v>
      </c>
      <c r="F6999" t="s">
        <v>11316</v>
      </c>
      <c r="G6999">
        <v>57</v>
      </c>
      <c r="H6999">
        <v>1178404</v>
      </c>
    </row>
    <row r="7000" spans="1:8" hidden="1">
      <c r="A7000">
        <v>10.1</v>
      </c>
      <c r="B7000">
        <v>0</v>
      </c>
      <c r="C7000" t="s">
        <v>11408</v>
      </c>
      <c r="D7000" t="s">
        <v>11413</v>
      </c>
      <c r="E7000" t="s">
        <v>21</v>
      </c>
      <c r="F7000" t="s">
        <v>11316</v>
      </c>
      <c r="G7000">
        <v>58</v>
      </c>
      <c r="H7000">
        <v>1178404</v>
      </c>
    </row>
    <row r="7001" spans="1:8" hidden="1">
      <c r="A7001">
        <v>9.6</v>
      </c>
      <c r="B7001">
        <v>1</v>
      </c>
      <c r="C7001" t="s">
        <v>11414</v>
      </c>
      <c r="D7001" t="s">
        <v>11415</v>
      </c>
      <c r="E7001" t="s">
        <v>21</v>
      </c>
      <c r="F7001" t="s">
        <v>11316</v>
      </c>
      <c r="G7001">
        <v>59</v>
      </c>
      <c r="H7001">
        <v>1178404</v>
      </c>
    </row>
    <row r="7002" spans="1:8" hidden="1">
      <c r="A7002">
        <v>9.5</v>
      </c>
      <c r="B7002">
        <v>4</v>
      </c>
      <c r="C7002" t="s">
        <v>11416</v>
      </c>
      <c r="D7002" t="s">
        <v>11417</v>
      </c>
      <c r="E7002" t="s">
        <v>21</v>
      </c>
      <c r="F7002" t="s">
        <v>11316</v>
      </c>
      <c r="G7002">
        <v>60</v>
      </c>
      <c r="H7002">
        <v>1178404</v>
      </c>
    </row>
    <row r="7003" spans="1:8" hidden="1">
      <c r="A7003">
        <v>9.4</v>
      </c>
      <c r="B7003">
        <v>4</v>
      </c>
      <c r="C7003" t="s">
        <v>11416</v>
      </c>
      <c r="D7003" t="s">
        <v>11418</v>
      </c>
      <c r="E7003" t="s">
        <v>21</v>
      </c>
      <c r="F7003" t="s">
        <v>11316</v>
      </c>
      <c r="G7003">
        <v>61</v>
      </c>
      <c r="H7003">
        <v>1178404</v>
      </c>
    </row>
    <row r="7004" spans="1:8" hidden="1">
      <c r="A7004">
        <v>9.3000000000000007</v>
      </c>
      <c r="B7004">
        <v>0</v>
      </c>
      <c r="C7004" t="s">
        <v>11419</v>
      </c>
      <c r="D7004" t="s">
        <v>11420</v>
      </c>
      <c r="E7004" t="s">
        <v>21</v>
      </c>
      <c r="F7004" t="s">
        <v>11316</v>
      </c>
      <c r="G7004">
        <v>62</v>
      </c>
      <c r="H7004">
        <v>1178404</v>
      </c>
    </row>
    <row r="7005" spans="1:8" hidden="1">
      <c r="A7005">
        <v>9.1999999999999993</v>
      </c>
      <c r="B7005">
        <v>0</v>
      </c>
      <c r="C7005" t="s">
        <v>11419</v>
      </c>
      <c r="D7005" t="s">
        <v>11421</v>
      </c>
      <c r="E7005" t="s">
        <v>21</v>
      </c>
      <c r="F7005" t="s">
        <v>11316</v>
      </c>
      <c r="G7005">
        <v>63</v>
      </c>
      <c r="H7005">
        <v>1178404</v>
      </c>
    </row>
    <row r="7006" spans="1:8" hidden="1">
      <c r="A7006">
        <v>9.1</v>
      </c>
      <c r="B7006" t="s">
        <v>8</v>
      </c>
      <c r="C7006" t="s">
        <v>11422</v>
      </c>
      <c r="D7006" t="s">
        <v>11423</v>
      </c>
      <c r="E7006" t="s">
        <v>11424</v>
      </c>
      <c r="F7006" t="s">
        <v>11316</v>
      </c>
      <c r="G7006">
        <v>64</v>
      </c>
      <c r="H7006">
        <v>1178404</v>
      </c>
    </row>
    <row r="7007" spans="1:8" hidden="1">
      <c r="A7007">
        <v>8.6</v>
      </c>
      <c r="B7007">
        <v>1</v>
      </c>
      <c r="C7007" t="s">
        <v>11425</v>
      </c>
      <c r="D7007" t="s">
        <v>11426</v>
      </c>
      <c r="E7007" t="s">
        <v>21</v>
      </c>
      <c r="F7007" t="s">
        <v>11316</v>
      </c>
      <c r="G7007">
        <v>65</v>
      </c>
      <c r="H7007">
        <v>1178404</v>
      </c>
    </row>
    <row r="7008" spans="1:8" hidden="1">
      <c r="A7008">
        <v>8.5</v>
      </c>
      <c r="B7008">
        <v>1</v>
      </c>
      <c r="C7008" t="s">
        <v>11386</v>
      </c>
      <c r="D7008" t="s">
        <v>11427</v>
      </c>
      <c r="E7008" t="s">
        <v>21</v>
      </c>
      <c r="F7008" t="s">
        <v>11316</v>
      </c>
      <c r="G7008">
        <v>66</v>
      </c>
      <c r="H7008">
        <v>1178404</v>
      </c>
    </row>
    <row r="7009" spans="1:8" hidden="1">
      <c r="A7009">
        <v>8.4</v>
      </c>
      <c r="B7009">
        <v>0</v>
      </c>
      <c r="C7009" t="s">
        <v>11428</v>
      </c>
      <c r="D7009" t="s">
        <v>11429</v>
      </c>
      <c r="E7009" t="s">
        <v>21</v>
      </c>
      <c r="F7009" t="s">
        <v>11316</v>
      </c>
      <c r="G7009">
        <v>67</v>
      </c>
      <c r="H7009">
        <v>1178404</v>
      </c>
    </row>
    <row r="7010" spans="1:8" hidden="1">
      <c r="A7010">
        <v>8.3000000000000007</v>
      </c>
      <c r="B7010">
        <v>0</v>
      </c>
      <c r="C7010" t="s">
        <v>11428</v>
      </c>
      <c r="D7010" t="s">
        <v>11430</v>
      </c>
      <c r="E7010" t="s">
        <v>21</v>
      </c>
      <c r="F7010" t="s">
        <v>11316</v>
      </c>
      <c r="G7010">
        <v>68</v>
      </c>
      <c r="H7010">
        <v>1178404</v>
      </c>
    </row>
    <row r="7011" spans="1:8" hidden="1">
      <c r="A7011">
        <v>8.1999999999999993</v>
      </c>
      <c r="B7011">
        <v>1</v>
      </c>
      <c r="C7011" t="s">
        <v>11425</v>
      </c>
      <c r="D7011" t="s">
        <v>11431</v>
      </c>
      <c r="E7011" t="s">
        <v>21</v>
      </c>
      <c r="F7011" t="s">
        <v>11316</v>
      </c>
      <c r="G7011">
        <v>69</v>
      </c>
      <c r="H7011">
        <v>1178404</v>
      </c>
    </row>
    <row r="7012" spans="1:8" hidden="1">
      <c r="A7012">
        <v>8.1</v>
      </c>
      <c r="B7012">
        <v>1</v>
      </c>
      <c r="C7012" t="s">
        <v>11386</v>
      </c>
      <c r="D7012" t="s">
        <v>11432</v>
      </c>
      <c r="E7012" t="s">
        <v>21</v>
      </c>
      <c r="F7012" t="s">
        <v>11316</v>
      </c>
      <c r="G7012">
        <v>70</v>
      </c>
      <c r="H7012">
        <v>1178404</v>
      </c>
    </row>
    <row r="7013" spans="1:8" hidden="1">
      <c r="A7013">
        <v>7.6</v>
      </c>
      <c r="B7013">
        <v>1</v>
      </c>
      <c r="C7013" t="s">
        <v>11333</v>
      </c>
      <c r="D7013" t="s">
        <v>11433</v>
      </c>
      <c r="E7013" t="s">
        <v>21</v>
      </c>
      <c r="F7013" t="s">
        <v>11316</v>
      </c>
      <c r="G7013">
        <v>71</v>
      </c>
      <c r="H7013">
        <v>1178404</v>
      </c>
    </row>
    <row r="7014" spans="1:8" hidden="1">
      <c r="A7014">
        <v>7.5</v>
      </c>
      <c r="B7014">
        <v>4</v>
      </c>
      <c r="C7014" t="s">
        <v>11340</v>
      </c>
      <c r="D7014" t="s">
        <v>11434</v>
      </c>
      <c r="E7014" t="s">
        <v>21</v>
      </c>
      <c r="F7014" t="s">
        <v>11316</v>
      </c>
      <c r="G7014">
        <v>72</v>
      </c>
      <c r="H7014">
        <v>1178404</v>
      </c>
    </row>
    <row r="7015" spans="1:8" hidden="1">
      <c r="A7015">
        <v>7.4</v>
      </c>
      <c r="B7015">
        <v>1</v>
      </c>
      <c r="C7015" t="s">
        <v>11435</v>
      </c>
      <c r="D7015" t="s">
        <v>11436</v>
      </c>
      <c r="E7015" t="s">
        <v>21</v>
      </c>
      <c r="F7015" t="s">
        <v>11316</v>
      </c>
      <c r="G7015">
        <v>73</v>
      </c>
      <c r="H7015">
        <v>1178404</v>
      </c>
    </row>
    <row r="7016" spans="1:8" hidden="1">
      <c r="A7016">
        <v>7.4</v>
      </c>
      <c r="B7016" t="s">
        <v>108</v>
      </c>
      <c r="C7016" t="s">
        <v>11437</v>
      </c>
      <c r="D7016" t="s">
        <v>11438</v>
      </c>
      <c r="E7016" t="s">
        <v>21</v>
      </c>
      <c r="F7016" t="s">
        <v>11316</v>
      </c>
      <c r="G7016">
        <v>74</v>
      </c>
      <c r="H7016">
        <v>1178404</v>
      </c>
    </row>
    <row r="7017" spans="1:8" hidden="1">
      <c r="A7017">
        <v>7.3</v>
      </c>
      <c r="B7017">
        <v>1</v>
      </c>
      <c r="C7017" t="s">
        <v>11333</v>
      </c>
      <c r="D7017" t="s">
        <v>11439</v>
      </c>
      <c r="E7017" t="s">
        <v>21</v>
      </c>
      <c r="F7017" t="s">
        <v>11316</v>
      </c>
      <c r="G7017">
        <v>75</v>
      </c>
      <c r="H7017">
        <v>1178404</v>
      </c>
    </row>
    <row r="7018" spans="1:8" hidden="1">
      <c r="A7018">
        <v>7.2</v>
      </c>
      <c r="B7018">
        <v>1</v>
      </c>
      <c r="C7018" t="s">
        <v>11435</v>
      </c>
      <c r="D7018" t="s">
        <v>11440</v>
      </c>
      <c r="E7018" t="s">
        <v>21</v>
      </c>
      <c r="F7018" t="s">
        <v>11316</v>
      </c>
      <c r="G7018">
        <v>76</v>
      </c>
      <c r="H7018">
        <v>1178404</v>
      </c>
    </row>
    <row r="7019" spans="1:8" hidden="1">
      <c r="A7019">
        <v>7.1</v>
      </c>
      <c r="B7019">
        <v>1</v>
      </c>
      <c r="C7019" t="s">
        <v>11333</v>
      </c>
      <c r="D7019" t="s">
        <v>11441</v>
      </c>
      <c r="E7019" t="s">
        <v>21</v>
      </c>
      <c r="F7019" t="s">
        <v>11316</v>
      </c>
      <c r="G7019">
        <v>77</v>
      </c>
      <c r="H7019">
        <v>1178404</v>
      </c>
    </row>
    <row r="7020" spans="1:8" hidden="1">
      <c r="A7020">
        <v>6.6</v>
      </c>
      <c r="B7020">
        <v>1</v>
      </c>
      <c r="C7020" t="s">
        <v>11354</v>
      </c>
      <c r="D7020" t="s">
        <v>11442</v>
      </c>
      <c r="E7020" t="s">
        <v>21</v>
      </c>
      <c r="F7020" t="s">
        <v>11316</v>
      </c>
      <c r="G7020">
        <v>78</v>
      </c>
      <c r="H7020">
        <v>1178404</v>
      </c>
    </row>
    <row r="7021" spans="1:8" hidden="1">
      <c r="A7021">
        <v>6.5</v>
      </c>
      <c r="B7021">
        <v>1</v>
      </c>
      <c r="C7021" t="s">
        <v>11443</v>
      </c>
      <c r="D7021" t="s">
        <v>11444</v>
      </c>
      <c r="E7021" t="s">
        <v>21</v>
      </c>
      <c r="F7021" t="s">
        <v>11316</v>
      </c>
      <c r="G7021">
        <v>79</v>
      </c>
      <c r="H7021">
        <v>1178404</v>
      </c>
    </row>
    <row r="7022" spans="1:8" hidden="1">
      <c r="A7022">
        <v>6.4</v>
      </c>
      <c r="B7022">
        <v>0</v>
      </c>
      <c r="C7022" t="s">
        <v>11445</v>
      </c>
      <c r="D7022" t="s">
        <v>11446</v>
      </c>
      <c r="E7022" t="s">
        <v>21</v>
      </c>
      <c r="F7022" t="s">
        <v>11316</v>
      </c>
      <c r="G7022">
        <v>80</v>
      </c>
      <c r="H7022">
        <v>1178404</v>
      </c>
    </row>
    <row r="7023" spans="1:8" hidden="1">
      <c r="A7023">
        <v>6.3</v>
      </c>
      <c r="B7023">
        <v>0</v>
      </c>
      <c r="C7023" t="s">
        <v>11445</v>
      </c>
      <c r="D7023" t="s">
        <v>11447</v>
      </c>
      <c r="E7023" t="s">
        <v>21</v>
      </c>
      <c r="F7023" t="s">
        <v>11316</v>
      </c>
      <c r="G7023">
        <v>81</v>
      </c>
      <c r="H7023">
        <v>1178404</v>
      </c>
    </row>
    <row r="7024" spans="1:8" hidden="1">
      <c r="A7024">
        <v>6.2</v>
      </c>
      <c r="B7024">
        <v>1</v>
      </c>
      <c r="C7024" t="s">
        <v>11354</v>
      </c>
      <c r="D7024" t="s">
        <v>11448</v>
      </c>
      <c r="E7024" t="s">
        <v>21</v>
      </c>
      <c r="F7024" t="s">
        <v>11316</v>
      </c>
      <c r="G7024">
        <v>82</v>
      </c>
      <c r="H7024">
        <v>1178404</v>
      </c>
    </row>
    <row r="7025" spans="1:8" hidden="1">
      <c r="A7025">
        <v>6.1</v>
      </c>
      <c r="B7025">
        <v>0</v>
      </c>
      <c r="C7025" t="s">
        <v>11449</v>
      </c>
      <c r="D7025" t="s">
        <v>11450</v>
      </c>
      <c r="E7025" t="s">
        <v>21</v>
      </c>
      <c r="F7025" t="s">
        <v>11316</v>
      </c>
      <c r="G7025">
        <v>83</v>
      </c>
      <c r="H7025">
        <v>1178404</v>
      </c>
    </row>
    <row r="7026" spans="1:8" hidden="1">
      <c r="A7026">
        <v>5.6</v>
      </c>
      <c r="B7026">
        <v>0</v>
      </c>
      <c r="C7026" t="s">
        <v>11451</v>
      </c>
      <c r="D7026" t="s">
        <v>11452</v>
      </c>
      <c r="E7026" t="s">
        <v>21</v>
      </c>
      <c r="F7026" t="s">
        <v>11316</v>
      </c>
      <c r="G7026">
        <v>84</v>
      </c>
      <c r="H7026">
        <v>1178404</v>
      </c>
    </row>
    <row r="7027" spans="1:8" hidden="1">
      <c r="A7027">
        <v>5.5</v>
      </c>
      <c r="B7027">
        <v>0</v>
      </c>
      <c r="C7027" t="s">
        <v>11451</v>
      </c>
      <c r="D7027" t="s">
        <v>11453</v>
      </c>
      <c r="E7027" t="s">
        <v>21</v>
      </c>
      <c r="F7027" t="s">
        <v>11316</v>
      </c>
      <c r="G7027">
        <v>85</v>
      </c>
      <c r="H7027">
        <v>1178404</v>
      </c>
    </row>
    <row r="7028" spans="1:8" hidden="1">
      <c r="A7028">
        <v>5.4</v>
      </c>
      <c r="B7028">
        <v>0</v>
      </c>
      <c r="C7028" t="s">
        <v>11451</v>
      </c>
      <c r="D7028" t="s">
        <v>11454</v>
      </c>
      <c r="E7028" t="s">
        <v>21</v>
      </c>
      <c r="F7028" t="s">
        <v>11316</v>
      </c>
      <c r="G7028">
        <v>86</v>
      </c>
      <c r="H7028">
        <v>1178404</v>
      </c>
    </row>
    <row r="7029" spans="1:8" hidden="1">
      <c r="A7029">
        <v>5.3</v>
      </c>
      <c r="B7029" t="s">
        <v>8</v>
      </c>
      <c r="C7029" t="s">
        <v>11455</v>
      </c>
      <c r="D7029" t="s">
        <v>11456</v>
      </c>
      <c r="E7029" t="s">
        <v>11457</v>
      </c>
      <c r="F7029" t="s">
        <v>11316</v>
      </c>
      <c r="G7029">
        <v>87</v>
      </c>
      <c r="H7029">
        <v>1178404</v>
      </c>
    </row>
    <row r="7030" spans="1:8" hidden="1">
      <c r="A7030">
        <v>5.2</v>
      </c>
      <c r="B7030">
        <v>0</v>
      </c>
      <c r="C7030" t="s">
        <v>11458</v>
      </c>
      <c r="D7030" t="s">
        <v>11459</v>
      </c>
      <c r="E7030" t="s">
        <v>21</v>
      </c>
      <c r="F7030" t="s">
        <v>11316</v>
      </c>
      <c r="G7030">
        <v>88</v>
      </c>
      <c r="H7030">
        <v>1178404</v>
      </c>
    </row>
    <row r="7031" spans="1:8" hidden="1">
      <c r="A7031">
        <v>5.0999999999999996</v>
      </c>
      <c r="B7031">
        <v>0</v>
      </c>
      <c r="C7031" t="s">
        <v>11458</v>
      </c>
      <c r="D7031" t="s">
        <v>11460</v>
      </c>
      <c r="E7031" t="s">
        <v>21</v>
      </c>
      <c r="F7031" t="s">
        <v>11316</v>
      </c>
      <c r="G7031">
        <v>89</v>
      </c>
      <c r="H7031">
        <v>1178404</v>
      </c>
    </row>
    <row r="7032" spans="1:8" hidden="1">
      <c r="A7032">
        <v>4.5999999999999996</v>
      </c>
      <c r="B7032">
        <v>4</v>
      </c>
      <c r="C7032" t="s">
        <v>11461</v>
      </c>
      <c r="D7032" t="s">
        <v>11462</v>
      </c>
      <c r="E7032" t="s">
        <v>21</v>
      </c>
      <c r="F7032" t="s">
        <v>11316</v>
      </c>
      <c r="G7032">
        <v>90</v>
      </c>
      <c r="H7032">
        <v>1178404</v>
      </c>
    </row>
    <row r="7033" spans="1:8" hidden="1">
      <c r="A7033">
        <v>4.5</v>
      </c>
      <c r="B7033">
        <v>0</v>
      </c>
      <c r="C7033" t="s">
        <v>11449</v>
      </c>
      <c r="D7033" t="s">
        <v>11463</v>
      </c>
      <c r="E7033" t="s">
        <v>21</v>
      </c>
      <c r="F7033" t="s">
        <v>11316</v>
      </c>
      <c r="G7033">
        <v>91</v>
      </c>
      <c r="H7033">
        <v>1178404</v>
      </c>
    </row>
    <row r="7034" spans="1:8" hidden="1">
      <c r="A7034">
        <v>4.4000000000000004</v>
      </c>
      <c r="B7034">
        <v>0</v>
      </c>
      <c r="C7034" t="s">
        <v>11449</v>
      </c>
      <c r="D7034" t="s">
        <v>11464</v>
      </c>
      <c r="E7034" t="s">
        <v>21</v>
      </c>
      <c r="F7034" t="s">
        <v>11316</v>
      </c>
      <c r="G7034">
        <v>92</v>
      </c>
      <c r="H7034">
        <v>1178404</v>
      </c>
    </row>
    <row r="7035" spans="1:8" hidden="1">
      <c r="A7035">
        <v>4.3</v>
      </c>
      <c r="B7035">
        <v>4</v>
      </c>
      <c r="C7035" t="s">
        <v>11461</v>
      </c>
      <c r="D7035" t="s">
        <v>11465</v>
      </c>
      <c r="E7035" t="s">
        <v>21</v>
      </c>
      <c r="F7035" t="s">
        <v>11316</v>
      </c>
      <c r="G7035">
        <v>93</v>
      </c>
      <c r="H7035">
        <v>1178404</v>
      </c>
    </row>
    <row r="7036" spans="1:8" hidden="1">
      <c r="A7036">
        <v>4.2</v>
      </c>
      <c r="B7036">
        <v>0</v>
      </c>
      <c r="C7036" t="s">
        <v>11449</v>
      </c>
      <c r="D7036" t="s">
        <v>11466</v>
      </c>
      <c r="E7036" t="s">
        <v>21</v>
      </c>
      <c r="F7036" t="s">
        <v>11316</v>
      </c>
      <c r="G7036">
        <v>94</v>
      </c>
      <c r="H7036">
        <v>1178404</v>
      </c>
    </row>
    <row r="7037" spans="1:8" hidden="1">
      <c r="A7037">
        <v>4.0999999999999996</v>
      </c>
      <c r="B7037">
        <v>0</v>
      </c>
      <c r="C7037" t="s">
        <v>11449</v>
      </c>
      <c r="D7037" t="s">
        <v>11467</v>
      </c>
      <c r="E7037" t="s">
        <v>21</v>
      </c>
      <c r="F7037" t="s">
        <v>11316</v>
      </c>
      <c r="G7037">
        <v>95</v>
      </c>
      <c r="H7037">
        <v>1178404</v>
      </c>
    </row>
    <row r="7038" spans="1:8" hidden="1">
      <c r="A7038">
        <v>3.6</v>
      </c>
      <c r="B7038">
        <v>1</v>
      </c>
      <c r="C7038" t="s">
        <v>11331</v>
      </c>
      <c r="D7038" t="s">
        <v>11468</v>
      </c>
      <c r="E7038" t="s">
        <v>21</v>
      </c>
      <c r="F7038" t="s">
        <v>11316</v>
      </c>
      <c r="G7038">
        <v>96</v>
      </c>
      <c r="H7038">
        <v>1178404</v>
      </c>
    </row>
    <row r="7039" spans="1:8" hidden="1">
      <c r="A7039">
        <v>3.5</v>
      </c>
      <c r="B7039">
        <v>4</v>
      </c>
      <c r="C7039" t="s">
        <v>11369</v>
      </c>
      <c r="D7039" t="s">
        <v>11469</v>
      </c>
      <c r="E7039" t="s">
        <v>21</v>
      </c>
      <c r="F7039" t="s">
        <v>11316</v>
      </c>
      <c r="G7039">
        <v>97</v>
      </c>
      <c r="H7039">
        <v>1178404</v>
      </c>
    </row>
    <row r="7040" spans="1:8" hidden="1">
      <c r="A7040">
        <v>3.4</v>
      </c>
      <c r="B7040">
        <v>0</v>
      </c>
      <c r="C7040" t="s">
        <v>11470</v>
      </c>
      <c r="D7040" t="s">
        <v>11471</v>
      </c>
      <c r="E7040" t="s">
        <v>11472</v>
      </c>
      <c r="F7040" t="s">
        <v>11316</v>
      </c>
      <c r="G7040">
        <v>98</v>
      </c>
      <c r="H7040">
        <v>1178404</v>
      </c>
    </row>
    <row r="7041" spans="1:8" hidden="1">
      <c r="A7041">
        <v>3.3</v>
      </c>
      <c r="B7041">
        <v>1</v>
      </c>
      <c r="C7041" t="s">
        <v>11473</v>
      </c>
      <c r="D7041" t="s">
        <v>11474</v>
      </c>
      <c r="E7041" t="s">
        <v>21</v>
      </c>
      <c r="F7041" t="s">
        <v>11316</v>
      </c>
      <c r="G7041">
        <v>99</v>
      </c>
      <c r="H7041">
        <v>1178404</v>
      </c>
    </row>
    <row r="7042" spans="1:8" hidden="1">
      <c r="A7042">
        <v>3.2</v>
      </c>
      <c r="B7042">
        <v>1</v>
      </c>
      <c r="C7042" t="s">
        <v>11331</v>
      </c>
      <c r="D7042" t="s">
        <v>11475</v>
      </c>
      <c r="E7042" t="s">
        <v>21</v>
      </c>
      <c r="F7042" t="s">
        <v>11316</v>
      </c>
      <c r="G7042">
        <v>100</v>
      </c>
      <c r="H7042">
        <v>1178404</v>
      </c>
    </row>
    <row r="7043" spans="1:8" hidden="1">
      <c r="A7043">
        <v>3.1</v>
      </c>
      <c r="B7043" t="s">
        <v>8</v>
      </c>
      <c r="C7043" t="s">
        <v>11476</v>
      </c>
      <c r="D7043" t="s">
        <v>11477</v>
      </c>
      <c r="E7043" t="s">
        <v>11478</v>
      </c>
      <c r="F7043" t="s">
        <v>11316</v>
      </c>
      <c r="G7043">
        <v>101</v>
      </c>
      <c r="H7043">
        <v>1178404</v>
      </c>
    </row>
    <row r="7044" spans="1:8" hidden="1">
      <c r="A7044">
        <v>2.6</v>
      </c>
      <c r="B7044">
        <v>0</v>
      </c>
      <c r="C7044" t="s">
        <v>11479</v>
      </c>
      <c r="D7044" t="s">
        <v>11480</v>
      </c>
      <c r="E7044" t="s">
        <v>21</v>
      </c>
      <c r="F7044" t="s">
        <v>11316</v>
      </c>
      <c r="G7044">
        <v>102</v>
      </c>
      <c r="H7044">
        <v>1178404</v>
      </c>
    </row>
    <row r="7045" spans="1:8" hidden="1">
      <c r="A7045">
        <v>2.5</v>
      </c>
      <c r="B7045">
        <v>4</v>
      </c>
      <c r="C7045" t="s">
        <v>11481</v>
      </c>
      <c r="D7045" t="s">
        <v>11482</v>
      </c>
      <c r="E7045" t="s">
        <v>11483</v>
      </c>
      <c r="F7045" t="s">
        <v>11316</v>
      </c>
      <c r="G7045">
        <v>103</v>
      </c>
      <c r="H7045">
        <v>1178404</v>
      </c>
    </row>
    <row r="7046" spans="1:8" hidden="1">
      <c r="A7046">
        <v>2.4</v>
      </c>
      <c r="B7046">
        <v>4</v>
      </c>
      <c r="C7046" t="s">
        <v>11481</v>
      </c>
      <c r="D7046" t="s">
        <v>11484</v>
      </c>
      <c r="E7046" t="s">
        <v>21</v>
      </c>
      <c r="F7046" t="s">
        <v>11316</v>
      </c>
      <c r="G7046">
        <v>104</v>
      </c>
      <c r="H7046">
        <v>1178404</v>
      </c>
    </row>
    <row r="7047" spans="1:8" hidden="1">
      <c r="A7047">
        <v>2.2999999999999998</v>
      </c>
      <c r="B7047">
        <v>4</v>
      </c>
      <c r="C7047" t="s">
        <v>11481</v>
      </c>
      <c r="D7047" t="s">
        <v>11485</v>
      </c>
      <c r="E7047" t="s">
        <v>21</v>
      </c>
      <c r="F7047" t="s">
        <v>11316</v>
      </c>
      <c r="G7047">
        <v>105</v>
      </c>
      <c r="H7047">
        <v>1178404</v>
      </c>
    </row>
    <row r="7048" spans="1:8" hidden="1">
      <c r="A7048">
        <v>2.2000000000000002</v>
      </c>
      <c r="B7048">
        <v>4</v>
      </c>
      <c r="C7048" t="s">
        <v>11481</v>
      </c>
      <c r="D7048" t="s">
        <v>11486</v>
      </c>
      <c r="E7048" t="s">
        <v>21</v>
      </c>
      <c r="F7048" t="s">
        <v>11316</v>
      </c>
      <c r="G7048">
        <v>106</v>
      </c>
      <c r="H7048">
        <v>1178404</v>
      </c>
    </row>
    <row r="7049" spans="1:8" hidden="1">
      <c r="A7049">
        <v>2.1</v>
      </c>
      <c r="B7049">
        <v>0</v>
      </c>
      <c r="C7049" t="s">
        <v>11479</v>
      </c>
      <c r="D7049" t="s">
        <v>11487</v>
      </c>
      <c r="E7049" t="s">
        <v>21</v>
      </c>
      <c r="F7049" t="s">
        <v>11316</v>
      </c>
      <c r="G7049">
        <v>107</v>
      </c>
      <c r="H7049">
        <v>1178404</v>
      </c>
    </row>
    <row r="7050" spans="1:8" hidden="1">
      <c r="A7050">
        <v>1.6</v>
      </c>
      <c r="B7050">
        <v>1</v>
      </c>
      <c r="C7050" t="s">
        <v>11473</v>
      </c>
      <c r="D7050" t="s">
        <v>11488</v>
      </c>
      <c r="E7050" t="s">
        <v>21</v>
      </c>
      <c r="F7050" t="s">
        <v>11316</v>
      </c>
      <c r="G7050">
        <v>108</v>
      </c>
      <c r="H7050">
        <v>1178404</v>
      </c>
    </row>
    <row r="7051" spans="1:8" hidden="1">
      <c r="A7051">
        <v>1.5</v>
      </c>
      <c r="B7051">
        <v>0</v>
      </c>
      <c r="C7051" t="s">
        <v>11489</v>
      </c>
      <c r="D7051" t="s">
        <v>11490</v>
      </c>
      <c r="E7051" t="s">
        <v>21</v>
      </c>
      <c r="F7051" t="s">
        <v>11316</v>
      </c>
      <c r="G7051">
        <v>109</v>
      </c>
      <c r="H7051">
        <v>1178404</v>
      </c>
    </row>
    <row r="7052" spans="1:8" hidden="1">
      <c r="A7052">
        <v>1.4</v>
      </c>
      <c r="B7052">
        <v>1</v>
      </c>
      <c r="C7052" t="s">
        <v>11491</v>
      </c>
      <c r="D7052" t="s">
        <v>11492</v>
      </c>
      <c r="E7052" t="s">
        <v>21</v>
      </c>
      <c r="F7052" t="s">
        <v>11316</v>
      </c>
      <c r="G7052">
        <v>110</v>
      </c>
      <c r="H7052">
        <v>1178404</v>
      </c>
    </row>
    <row r="7053" spans="1:8" hidden="1">
      <c r="A7053">
        <v>1.3</v>
      </c>
      <c r="B7053">
        <v>0</v>
      </c>
      <c r="C7053" t="s">
        <v>11493</v>
      </c>
      <c r="D7053" t="s">
        <v>11494</v>
      </c>
      <c r="E7053" t="s">
        <v>21</v>
      </c>
      <c r="F7053" t="s">
        <v>11316</v>
      </c>
      <c r="G7053">
        <v>111</v>
      </c>
      <c r="H7053">
        <v>1178404</v>
      </c>
    </row>
    <row r="7054" spans="1:8" hidden="1">
      <c r="A7054">
        <v>1.2</v>
      </c>
      <c r="B7054">
        <v>0</v>
      </c>
      <c r="C7054" t="s">
        <v>11493</v>
      </c>
      <c r="D7054" t="s">
        <v>11495</v>
      </c>
      <c r="E7054" t="s">
        <v>21</v>
      </c>
      <c r="F7054" t="s">
        <v>11316</v>
      </c>
      <c r="G7054">
        <v>112</v>
      </c>
      <c r="H7054">
        <v>1178404</v>
      </c>
    </row>
    <row r="7055" spans="1:8" hidden="1">
      <c r="A7055">
        <v>1.1000000000000001</v>
      </c>
      <c r="B7055">
        <v>1</v>
      </c>
      <c r="C7055" t="s">
        <v>11473</v>
      </c>
      <c r="D7055" t="s">
        <v>11496</v>
      </c>
      <c r="E7055" t="s">
        <v>21</v>
      </c>
      <c r="F7055" t="s">
        <v>11316</v>
      </c>
      <c r="G7055">
        <v>113</v>
      </c>
      <c r="H7055">
        <v>1178404</v>
      </c>
    </row>
    <row r="7056" spans="1:8" hidden="1">
      <c r="A7056">
        <v>0.6</v>
      </c>
      <c r="B7056">
        <v>0</v>
      </c>
      <c r="C7056" t="s">
        <v>11497</v>
      </c>
      <c r="D7056" t="s">
        <v>11498</v>
      </c>
      <c r="E7056" t="s">
        <v>21</v>
      </c>
      <c r="F7056" t="s">
        <v>11316</v>
      </c>
      <c r="G7056">
        <v>114</v>
      </c>
      <c r="H7056">
        <v>1178404</v>
      </c>
    </row>
    <row r="7057" spans="1:8" hidden="1">
      <c r="A7057">
        <v>0.5</v>
      </c>
      <c r="B7057">
        <v>1</v>
      </c>
      <c r="C7057" t="s">
        <v>11499</v>
      </c>
      <c r="D7057" t="s">
        <v>11500</v>
      </c>
      <c r="E7057" t="s">
        <v>21</v>
      </c>
      <c r="F7057" t="s">
        <v>11316</v>
      </c>
      <c r="G7057">
        <v>115</v>
      </c>
      <c r="H7057">
        <v>1178404</v>
      </c>
    </row>
    <row r="7058" spans="1:8" hidden="1">
      <c r="A7058">
        <v>0.4</v>
      </c>
      <c r="B7058">
        <v>0</v>
      </c>
      <c r="C7058" t="s">
        <v>11501</v>
      </c>
      <c r="D7058" t="s">
        <v>11502</v>
      </c>
      <c r="E7058" t="s">
        <v>21</v>
      </c>
      <c r="F7058" t="s">
        <v>11316</v>
      </c>
      <c r="G7058">
        <v>116</v>
      </c>
      <c r="H7058">
        <v>1178404</v>
      </c>
    </row>
    <row r="7059" spans="1:8" hidden="1">
      <c r="A7059">
        <v>0.3</v>
      </c>
      <c r="B7059">
        <v>4</v>
      </c>
      <c r="C7059" t="s">
        <v>11503</v>
      </c>
      <c r="D7059" t="s">
        <v>11504</v>
      </c>
      <c r="E7059" t="s">
        <v>21</v>
      </c>
      <c r="F7059" t="s">
        <v>11316</v>
      </c>
      <c r="G7059">
        <v>117</v>
      </c>
      <c r="H7059">
        <v>1178404</v>
      </c>
    </row>
    <row r="7060" spans="1:8" hidden="1">
      <c r="A7060">
        <v>0.2</v>
      </c>
      <c r="B7060">
        <v>1</v>
      </c>
      <c r="C7060" t="s">
        <v>11505</v>
      </c>
      <c r="D7060" t="s">
        <v>11506</v>
      </c>
      <c r="E7060" t="s">
        <v>21</v>
      </c>
      <c r="F7060" t="s">
        <v>11316</v>
      </c>
      <c r="G7060">
        <v>118</v>
      </c>
      <c r="H7060">
        <v>1178404</v>
      </c>
    </row>
    <row r="7061" spans="1:8" hidden="1">
      <c r="A7061">
        <v>0.1</v>
      </c>
      <c r="B7061">
        <v>4</v>
      </c>
      <c r="C7061" t="s">
        <v>11507</v>
      </c>
      <c r="D7061" t="s">
        <v>11508</v>
      </c>
      <c r="E7061" t="s">
        <v>21</v>
      </c>
      <c r="F7061" t="s">
        <v>11316</v>
      </c>
      <c r="G7061">
        <v>119</v>
      </c>
      <c r="H7061">
        <v>1178404</v>
      </c>
    </row>
    <row r="7062" spans="1:8" hidden="1">
      <c r="A7062">
        <v>19.600000000000001</v>
      </c>
      <c r="B7062" t="s">
        <v>8</v>
      </c>
      <c r="C7062" t="s">
        <v>11509</v>
      </c>
      <c r="D7062" t="s">
        <v>11510</v>
      </c>
      <c r="E7062" t="s">
        <v>21</v>
      </c>
      <c r="F7062" t="s">
        <v>11511</v>
      </c>
      <c r="G7062">
        <v>0</v>
      </c>
      <c r="H7062">
        <v>1178404</v>
      </c>
    </row>
    <row r="7063" spans="1:8" hidden="1">
      <c r="A7063">
        <v>19.5</v>
      </c>
      <c r="B7063" t="s">
        <v>8</v>
      </c>
      <c r="C7063" t="s">
        <v>11512</v>
      </c>
      <c r="D7063" t="s">
        <v>11513</v>
      </c>
      <c r="E7063" t="s">
        <v>21</v>
      </c>
      <c r="F7063" t="s">
        <v>11511</v>
      </c>
      <c r="G7063">
        <v>1</v>
      </c>
      <c r="H7063">
        <v>1178404</v>
      </c>
    </row>
    <row r="7064" spans="1:8" hidden="1">
      <c r="A7064">
        <v>19.399999999999999</v>
      </c>
      <c r="B7064">
        <v>0</v>
      </c>
      <c r="C7064" t="s">
        <v>11514</v>
      </c>
      <c r="D7064" t="s">
        <v>11515</v>
      </c>
      <c r="E7064" t="s">
        <v>21</v>
      </c>
      <c r="F7064" t="s">
        <v>11511</v>
      </c>
      <c r="G7064">
        <v>2</v>
      </c>
      <c r="H7064">
        <v>1178404</v>
      </c>
    </row>
    <row r="7065" spans="1:8" hidden="1">
      <c r="A7065">
        <v>19.3</v>
      </c>
      <c r="B7065">
        <v>2</v>
      </c>
      <c r="C7065" t="s">
        <v>11516</v>
      </c>
      <c r="D7065" t="s">
        <v>11517</v>
      </c>
      <c r="E7065" t="s">
        <v>21</v>
      </c>
      <c r="F7065" t="s">
        <v>11511</v>
      </c>
      <c r="G7065">
        <v>3</v>
      </c>
      <c r="H7065">
        <v>1178404</v>
      </c>
    </row>
    <row r="7066" spans="1:8" hidden="1">
      <c r="A7066">
        <v>19.2</v>
      </c>
      <c r="B7066">
        <v>0</v>
      </c>
      <c r="C7066" t="s">
        <v>11514</v>
      </c>
      <c r="D7066" t="s">
        <v>11518</v>
      </c>
      <c r="E7066" t="s">
        <v>21</v>
      </c>
      <c r="F7066" t="s">
        <v>11511</v>
      </c>
      <c r="G7066">
        <v>4</v>
      </c>
      <c r="H7066">
        <v>1178404</v>
      </c>
    </row>
    <row r="7067" spans="1:8" hidden="1">
      <c r="A7067">
        <v>19.100000000000001</v>
      </c>
      <c r="B7067">
        <v>1</v>
      </c>
      <c r="C7067" t="s">
        <v>11519</v>
      </c>
      <c r="D7067" t="s">
        <v>11520</v>
      </c>
      <c r="E7067" t="s">
        <v>21</v>
      </c>
      <c r="F7067" t="s">
        <v>11511</v>
      </c>
      <c r="G7067">
        <v>5</v>
      </c>
      <c r="H7067">
        <v>1178404</v>
      </c>
    </row>
    <row r="7068" spans="1:8" hidden="1">
      <c r="A7068">
        <v>19.100000000000001</v>
      </c>
      <c r="B7068" t="s">
        <v>108</v>
      </c>
      <c r="C7068" t="s">
        <v>11521</v>
      </c>
      <c r="D7068" t="s">
        <v>11522</v>
      </c>
      <c r="E7068" t="s">
        <v>21</v>
      </c>
      <c r="F7068" t="s">
        <v>11511</v>
      </c>
      <c r="G7068">
        <v>6</v>
      </c>
      <c r="H7068">
        <v>1178404</v>
      </c>
    </row>
    <row r="7069" spans="1:8" hidden="1">
      <c r="A7069">
        <v>18.600000000000001</v>
      </c>
      <c r="B7069">
        <v>1</v>
      </c>
      <c r="C7069" t="s">
        <v>11523</v>
      </c>
      <c r="D7069" t="s">
        <v>11524</v>
      </c>
      <c r="E7069" t="s">
        <v>21</v>
      </c>
      <c r="F7069" t="s">
        <v>11511</v>
      </c>
      <c r="G7069">
        <v>7</v>
      </c>
      <c r="H7069">
        <v>1178404</v>
      </c>
    </row>
    <row r="7070" spans="1:8" hidden="1">
      <c r="A7070">
        <v>18.5</v>
      </c>
      <c r="B7070">
        <v>1</v>
      </c>
      <c r="C7070" t="s">
        <v>4781</v>
      </c>
      <c r="D7070" t="s">
        <v>11525</v>
      </c>
      <c r="E7070" t="s">
        <v>21</v>
      </c>
      <c r="F7070" t="s">
        <v>11511</v>
      </c>
      <c r="G7070">
        <v>8</v>
      </c>
      <c r="H7070">
        <v>1178404</v>
      </c>
    </row>
    <row r="7071" spans="1:8" hidden="1">
      <c r="A7071">
        <v>18.399999999999999</v>
      </c>
      <c r="B7071">
        <v>0</v>
      </c>
      <c r="C7071" t="s">
        <v>4783</v>
      </c>
      <c r="D7071" t="s">
        <v>11526</v>
      </c>
      <c r="E7071" t="s">
        <v>21</v>
      </c>
      <c r="F7071" t="s">
        <v>11511</v>
      </c>
      <c r="G7071">
        <v>9</v>
      </c>
      <c r="H7071">
        <v>1178404</v>
      </c>
    </row>
    <row r="7072" spans="1:8" hidden="1">
      <c r="A7072">
        <v>18.3</v>
      </c>
      <c r="B7072">
        <v>1</v>
      </c>
      <c r="C7072" t="s">
        <v>11523</v>
      </c>
      <c r="D7072" t="s">
        <v>11527</v>
      </c>
      <c r="E7072" t="s">
        <v>21</v>
      </c>
      <c r="F7072" t="s">
        <v>11511</v>
      </c>
      <c r="G7072">
        <v>10</v>
      </c>
      <c r="H7072">
        <v>1178404</v>
      </c>
    </row>
    <row r="7073" spans="1:8" hidden="1">
      <c r="A7073">
        <v>18.2</v>
      </c>
      <c r="B7073">
        <v>1</v>
      </c>
      <c r="C7073" t="s">
        <v>4781</v>
      </c>
      <c r="D7073" t="s">
        <v>11528</v>
      </c>
      <c r="E7073" t="s">
        <v>21</v>
      </c>
      <c r="F7073" t="s">
        <v>11511</v>
      </c>
      <c r="G7073">
        <v>11</v>
      </c>
      <c r="H7073">
        <v>1178404</v>
      </c>
    </row>
    <row r="7074" spans="1:8" hidden="1">
      <c r="A7074">
        <v>18.100000000000001</v>
      </c>
      <c r="B7074">
        <v>0</v>
      </c>
      <c r="C7074" t="s">
        <v>4783</v>
      </c>
      <c r="D7074" t="s">
        <v>11529</v>
      </c>
      <c r="E7074" t="s">
        <v>21</v>
      </c>
      <c r="F7074" t="s">
        <v>11511</v>
      </c>
      <c r="G7074">
        <v>12</v>
      </c>
      <c r="H7074">
        <v>1178404</v>
      </c>
    </row>
    <row r="7075" spans="1:8" hidden="1">
      <c r="A7075">
        <v>17.600000000000001</v>
      </c>
      <c r="B7075">
        <v>1</v>
      </c>
      <c r="C7075" t="s">
        <v>11530</v>
      </c>
      <c r="D7075" t="s">
        <v>11531</v>
      </c>
      <c r="E7075" t="s">
        <v>21</v>
      </c>
      <c r="F7075" t="s">
        <v>11511</v>
      </c>
      <c r="G7075">
        <v>13</v>
      </c>
      <c r="H7075">
        <v>1178404</v>
      </c>
    </row>
    <row r="7076" spans="1:8" hidden="1">
      <c r="A7076">
        <v>17.5</v>
      </c>
      <c r="B7076">
        <v>0</v>
      </c>
      <c r="C7076" t="s">
        <v>11514</v>
      </c>
      <c r="D7076" t="s">
        <v>11532</v>
      </c>
      <c r="E7076" t="s">
        <v>21</v>
      </c>
      <c r="F7076" t="s">
        <v>11511</v>
      </c>
      <c r="G7076">
        <v>14</v>
      </c>
      <c r="H7076">
        <v>1178404</v>
      </c>
    </row>
    <row r="7077" spans="1:8" hidden="1">
      <c r="A7077">
        <v>17.399999999999999</v>
      </c>
      <c r="B7077">
        <v>1</v>
      </c>
      <c r="C7077" t="s">
        <v>11519</v>
      </c>
      <c r="D7077" t="s">
        <v>11533</v>
      </c>
      <c r="E7077" t="s">
        <v>21</v>
      </c>
      <c r="F7077" t="s">
        <v>11511</v>
      </c>
      <c r="G7077">
        <v>15</v>
      </c>
      <c r="H7077">
        <v>1178404</v>
      </c>
    </row>
    <row r="7078" spans="1:8" hidden="1">
      <c r="A7078">
        <v>17.3</v>
      </c>
      <c r="B7078">
        <v>1</v>
      </c>
      <c r="C7078" t="s">
        <v>11530</v>
      </c>
      <c r="D7078" t="s">
        <v>11534</v>
      </c>
      <c r="E7078" t="s">
        <v>21</v>
      </c>
      <c r="F7078" t="s">
        <v>11511</v>
      </c>
      <c r="G7078">
        <v>16</v>
      </c>
      <c r="H7078">
        <v>1178404</v>
      </c>
    </row>
    <row r="7079" spans="1:8" hidden="1">
      <c r="A7079">
        <v>17.2</v>
      </c>
      <c r="B7079" t="s">
        <v>8</v>
      </c>
      <c r="C7079" t="s">
        <v>11535</v>
      </c>
      <c r="D7079" t="s">
        <v>11536</v>
      </c>
      <c r="E7079" t="s">
        <v>21</v>
      </c>
      <c r="F7079" t="s">
        <v>11511</v>
      </c>
      <c r="G7079">
        <v>17</v>
      </c>
      <c r="H7079">
        <v>1178404</v>
      </c>
    </row>
    <row r="7080" spans="1:8" hidden="1">
      <c r="A7080">
        <v>17.100000000000001</v>
      </c>
      <c r="B7080">
        <v>1</v>
      </c>
      <c r="C7080" t="s">
        <v>11530</v>
      </c>
      <c r="D7080" t="s">
        <v>11537</v>
      </c>
      <c r="E7080" t="s">
        <v>21</v>
      </c>
      <c r="F7080" t="s">
        <v>11511</v>
      </c>
      <c r="G7080">
        <v>18</v>
      </c>
      <c r="H7080">
        <v>1178404</v>
      </c>
    </row>
    <row r="7081" spans="1:8" hidden="1">
      <c r="A7081">
        <v>16.600000000000001</v>
      </c>
      <c r="B7081">
        <v>1</v>
      </c>
      <c r="C7081" t="s">
        <v>11538</v>
      </c>
      <c r="D7081" t="s">
        <v>11539</v>
      </c>
      <c r="E7081" t="s">
        <v>21</v>
      </c>
      <c r="F7081" t="s">
        <v>11511</v>
      </c>
      <c r="G7081">
        <v>19</v>
      </c>
      <c r="H7081">
        <v>1178404</v>
      </c>
    </row>
    <row r="7082" spans="1:8" hidden="1">
      <c r="A7082">
        <v>16.5</v>
      </c>
      <c r="B7082">
        <v>1</v>
      </c>
      <c r="C7082" t="s">
        <v>11540</v>
      </c>
      <c r="D7082" t="s">
        <v>11541</v>
      </c>
      <c r="E7082" t="s">
        <v>21</v>
      </c>
      <c r="F7082" t="s">
        <v>11511</v>
      </c>
      <c r="G7082">
        <v>20</v>
      </c>
      <c r="H7082">
        <v>1178404</v>
      </c>
    </row>
    <row r="7083" spans="1:8" hidden="1">
      <c r="A7083">
        <v>16.399999999999999</v>
      </c>
      <c r="B7083">
        <v>2</v>
      </c>
      <c r="C7083" t="s">
        <v>11542</v>
      </c>
      <c r="D7083" t="s">
        <v>11543</v>
      </c>
      <c r="E7083" t="s">
        <v>21</v>
      </c>
      <c r="F7083" t="s">
        <v>11511</v>
      </c>
      <c r="G7083">
        <v>21</v>
      </c>
      <c r="H7083">
        <v>1178404</v>
      </c>
    </row>
    <row r="7084" spans="1:8" hidden="1">
      <c r="A7084">
        <v>16.3</v>
      </c>
      <c r="B7084">
        <v>1</v>
      </c>
      <c r="C7084" t="s">
        <v>11538</v>
      </c>
      <c r="D7084" t="s">
        <v>11544</v>
      </c>
      <c r="E7084" t="s">
        <v>21</v>
      </c>
      <c r="F7084" t="s">
        <v>11511</v>
      </c>
      <c r="G7084">
        <v>22</v>
      </c>
      <c r="H7084">
        <v>1178404</v>
      </c>
    </row>
    <row r="7085" spans="1:8" hidden="1">
      <c r="A7085">
        <v>16.2</v>
      </c>
      <c r="B7085">
        <v>0</v>
      </c>
      <c r="C7085" t="s">
        <v>11545</v>
      </c>
      <c r="D7085" t="s">
        <v>11546</v>
      </c>
      <c r="E7085" t="s">
        <v>21</v>
      </c>
      <c r="F7085" t="s">
        <v>11511</v>
      </c>
      <c r="G7085">
        <v>23</v>
      </c>
      <c r="H7085">
        <v>1178404</v>
      </c>
    </row>
    <row r="7086" spans="1:8" hidden="1">
      <c r="A7086">
        <v>16.100000000000001</v>
      </c>
      <c r="B7086">
        <v>2</v>
      </c>
      <c r="C7086" t="s">
        <v>11547</v>
      </c>
      <c r="D7086" t="s">
        <v>11548</v>
      </c>
      <c r="E7086" t="s">
        <v>21</v>
      </c>
      <c r="F7086" t="s">
        <v>11511</v>
      </c>
      <c r="G7086">
        <v>24</v>
      </c>
      <c r="H7086">
        <v>1178404</v>
      </c>
    </row>
    <row r="7087" spans="1:8" hidden="1">
      <c r="A7087">
        <v>15.6</v>
      </c>
      <c r="B7087">
        <v>1</v>
      </c>
      <c r="C7087" t="s">
        <v>11549</v>
      </c>
      <c r="D7087" t="s">
        <v>11550</v>
      </c>
      <c r="E7087" t="s">
        <v>21</v>
      </c>
      <c r="F7087" t="s">
        <v>11511</v>
      </c>
      <c r="G7087">
        <v>25</v>
      </c>
      <c r="H7087">
        <v>1178404</v>
      </c>
    </row>
    <row r="7088" spans="1:8" hidden="1">
      <c r="A7088">
        <v>15.5</v>
      </c>
      <c r="B7088">
        <v>1</v>
      </c>
      <c r="C7088" t="s">
        <v>11551</v>
      </c>
      <c r="D7088" t="s">
        <v>11552</v>
      </c>
      <c r="E7088" t="s">
        <v>21</v>
      </c>
      <c r="F7088" t="s">
        <v>11511</v>
      </c>
      <c r="G7088">
        <v>26</v>
      </c>
      <c r="H7088">
        <v>1178404</v>
      </c>
    </row>
    <row r="7089" spans="1:8" hidden="1">
      <c r="A7089">
        <v>15.4</v>
      </c>
      <c r="B7089">
        <v>4</v>
      </c>
      <c r="C7089" t="s">
        <v>11553</v>
      </c>
      <c r="D7089" t="s">
        <v>11554</v>
      </c>
      <c r="E7089" t="s">
        <v>21</v>
      </c>
      <c r="F7089" t="s">
        <v>11511</v>
      </c>
      <c r="G7089">
        <v>27</v>
      </c>
      <c r="H7089">
        <v>1178404</v>
      </c>
    </row>
    <row r="7090" spans="1:8" hidden="1">
      <c r="A7090">
        <v>15.3</v>
      </c>
      <c r="B7090">
        <v>1</v>
      </c>
      <c r="C7090" t="s">
        <v>11549</v>
      </c>
      <c r="D7090" t="s">
        <v>11555</v>
      </c>
      <c r="E7090" t="s">
        <v>21</v>
      </c>
      <c r="F7090" t="s">
        <v>11511</v>
      </c>
      <c r="G7090">
        <v>28</v>
      </c>
      <c r="H7090">
        <v>1178404</v>
      </c>
    </row>
    <row r="7091" spans="1:8" hidden="1">
      <c r="A7091">
        <v>15.2</v>
      </c>
      <c r="B7091">
        <v>1</v>
      </c>
      <c r="C7091" t="s">
        <v>11551</v>
      </c>
      <c r="D7091" t="s">
        <v>11556</v>
      </c>
      <c r="E7091" t="s">
        <v>21</v>
      </c>
      <c r="F7091" t="s">
        <v>11511</v>
      </c>
      <c r="G7091">
        <v>29</v>
      </c>
      <c r="H7091">
        <v>1178404</v>
      </c>
    </row>
    <row r="7092" spans="1:8" hidden="1">
      <c r="A7092">
        <v>15.1</v>
      </c>
      <c r="B7092">
        <v>1</v>
      </c>
      <c r="C7092" t="s">
        <v>11549</v>
      </c>
      <c r="D7092" t="s">
        <v>11400</v>
      </c>
      <c r="E7092" t="s">
        <v>21</v>
      </c>
      <c r="F7092" t="s">
        <v>11511</v>
      </c>
      <c r="G7092">
        <v>30</v>
      </c>
      <c r="H7092">
        <v>1178404</v>
      </c>
    </row>
    <row r="7093" spans="1:8" hidden="1">
      <c r="A7093">
        <v>14.6</v>
      </c>
      <c r="B7093">
        <v>1</v>
      </c>
      <c r="C7093" t="s">
        <v>11538</v>
      </c>
      <c r="D7093" t="s">
        <v>11557</v>
      </c>
      <c r="E7093" t="s">
        <v>21</v>
      </c>
      <c r="F7093" t="s">
        <v>11511</v>
      </c>
      <c r="G7093">
        <v>31</v>
      </c>
      <c r="H7093">
        <v>1178404</v>
      </c>
    </row>
    <row r="7094" spans="1:8" hidden="1">
      <c r="A7094">
        <v>14.5</v>
      </c>
      <c r="B7094" t="s">
        <v>8</v>
      </c>
      <c r="C7094" t="s">
        <v>11558</v>
      </c>
      <c r="D7094" t="s">
        <v>11559</v>
      </c>
      <c r="E7094" t="s">
        <v>21</v>
      </c>
      <c r="F7094" t="s">
        <v>11511</v>
      </c>
      <c r="G7094">
        <v>32</v>
      </c>
      <c r="H7094">
        <v>1178404</v>
      </c>
    </row>
    <row r="7095" spans="1:8" hidden="1">
      <c r="A7095">
        <v>14.4</v>
      </c>
      <c r="B7095">
        <v>6</v>
      </c>
      <c r="C7095" t="s">
        <v>11560</v>
      </c>
      <c r="D7095" t="s">
        <v>11561</v>
      </c>
      <c r="E7095" t="s">
        <v>21</v>
      </c>
      <c r="F7095" t="s">
        <v>11511</v>
      </c>
      <c r="G7095">
        <v>33</v>
      </c>
      <c r="H7095">
        <v>1178404</v>
      </c>
    </row>
    <row r="7096" spans="1:8" hidden="1">
      <c r="A7096">
        <v>14.3</v>
      </c>
      <c r="B7096">
        <v>0</v>
      </c>
      <c r="C7096" t="s">
        <v>11562</v>
      </c>
      <c r="D7096" t="s">
        <v>11563</v>
      </c>
      <c r="E7096" t="s">
        <v>21</v>
      </c>
      <c r="F7096" t="s">
        <v>11511</v>
      </c>
      <c r="G7096">
        <v>34</v>
      </c>
      <c r="H7096">
        <v>1178404</v>
      </c>
    </row>
    <row r="7097" spans="1:8" hidden="1">
      <c r="A7097">
        <v>14.2</v>
      </c>
      <c r="B7097">
        <v>4</v>
      </c>
      <c r="C7097" t="s">
        <v>11564</v>
      </c>
      <c r="D7097" t="s">
        <v>11565</v>
      </c>
      <c r="E7097" t="s">
        <v>21</v>
      </c>
      <c r="F7097" t="s">
        <v>11511</v>
      </c>
      <c r="G7097">
        <v>35</v>
      </c>
      <c r="H7097">
        <v>1178404</v>
      </c>
    </row>
    <row r="7098" spans="1:8" hidden="1">
      <c r="A7098">
        <v>14.1</v>
      </c>
      <c r="B7098" t="s">
        <v>8</v>
      </c>
      <c r="C7098" t="s">
        <v>11566</v>
      </c>
      <c r="D7098" t="s">
        <v>11567</v>
      </c>
      <c r="E7098" t="s">
        <v>21</v>
      </c>
      <c r="F7098" t="s">
        <v>11511</v>
      </c>
      <c r="G7098">
        <v>36</v>
      </c>
      <c r="H7098">
        <v>1178404</v>
      </c>
    </row>
    <row r="7099" spans="1:8" hidden="1">
      <c r="A7099">
        <v>14.1</v>
      </c>
      <c r="B7099" t="s">
        <v>108</v>
      </c>
      <c r="C7099" t="s">
        <v>11568</v>
      </c>
      <c r="D7099" t="s">
        <v>11569</v>
      </c>
      <c r="E7099" t="s">
        <v>21</v>
      </c>
      <c r="F7099" t="s">
        <v>11511</v>
      </c>
      <c r="G7099">
        <v>37</v>
      </c>
      <c r="H7099">
        <v>1178404</v>
      </c>
    </row>
    <row r="7100" spans="1:8" hidden="1">
      <c r="A7100">
        <v>13.6</v>
      </c>
      <c r="B7100">
        <v>4</v>
      </c>
      <c r="C7100" t="s">
        <v>11570</v>
      </c>
      <c r="D7100" t="s">
        <v>11571</v>
      </c>
      <c r="E7100" t="s">
        <v>21</v>
      </c>
      <c r="F7100" t="s">
        <v>11511</v>
      </c>
      <c r="G7100">
        <v>38</v>
      </c>
      <c r="H7100">
        <v>1178404</v>
      </c>
    </row>
    <row r="7101" spans="1:8" hidden="1">
      <c r="A7101">
        <v>13.5</v>
      </c>
      <c r="B7101">
        <v>0</v>
      </c>
      <c r="C7101" t="s">
        <v>11572</v>
      </c>
      <c r="D7101" t="s">
        <v>11573</v>
      </c>
      <c r="E7101" t="s">
        <v>21</v>
      </c>
      <c r="F7101" t="s">
        <v>11511</v>
      </c>
      <c r="G7101">
        <v>39</v>
      </c>
      <c r="H7101">
        <v>1178404</v>
      </c>
    </row>
    <row r="7102" spans="1:8" hidden="1">
      <c r="A7102">
        <v>13.4</v>
      </c>
      <c r="B7102">
        <v>1</v>
      </c>
      <c r="C7102" t="s">
        <v>11574</v>
      </c>
      <c r="D7102" t="s">
        <v>11575</v>
      </c>
      <c r="E7102" t="s">
        <v>21</v>
      </c>
      <c r="F7102" t="s">
        <v>11511</v>
      </c>
      <c r="G7102">
        <v>40</v>
      </c>
      <c r="H7102">
        <v>1178404</v>
      </c>
    </row>
    <row r="7103" spans="1:8" hidden="1">
      <c r="A7103">
        <v>13.3</v>
      </c>
      <c r="B7103">
        <v>6</v>
      </c>
      <c r="C7103" t="s">
        <v>11576</v>
      </c>
      <c r="D7103" t="s">
        <v>11577</v>
      </c>
      <c r="E7103" t="s">
        <v>21</v>
      </c>
      <c r="F7103" t="s">
        <v>11511</v>
      </c>
      <c r="G7103">
        <v>41</v>
      </c>
      <c r="H7103">
        <v>1178404</v>
      </c>
    </row>
    <row r="7104" spans="1:8" hidden="1">
      <c r="A7104">
        <v>13.2</v>
      </c>
      <c r="B7104">
        <v>6</v>
      </c>
      <c r="C7104" t="s">
        <v>11576</v>
      </c>
      <c r="D7104" t="s">
        <v>11578</v>
      </c>
      <c r="E7104" t="s">
        <v>21</v>
      </c>
      <c r="F7104" t="s">
        <v>11511</v>
      </c>
      <c r="G7104">
        <v>42</v>
      </c>
      <c r="H7104">
        <v>1178404</v>
      </c>
    </row>
    <row r="7105" spans="1:8" hidden="1">
      <c r="A7105">
        <v>13.1</v>
      </c>
      <c r="B7105">
        <v>6</v>
      </c>
      <c r="C7105" t="s">
        <v>11576</v>
      </c>
      <c r="D7105" t="s">
        <v>11579</v>
      </c>
      <c r="E7105" t="s">
        <v>21</v>
      </c>
      <c r="F7105" t="s">
        <v>11511</v>
      </c>
      <c r="G7105">
        <v>43</v>
      </c>
      <c r="H7105">
        <v>1178404</v>
      </c>
    </row>
    <row r="7106" spans="1:8" hidden="1">
      <c r="A7106">
        <v>12.6</v>
      </c>
      <c r="B7106">
        <v>0</v>
      </c>
      <c r="C7106" t="s">
        <v>11580</v>
      </c>
      <c r="D7106" t="s">
        <v>11581</v>
      </c>
      <c r="E7106" t="s">
        <v>21</v>
      </c>
      <c r="F7106" t="s">
        <v>11511</v>
      </c>
      <c r="G7106">
        <v>44</v>
      </c>
      <c r="H7106">
        <v>1178404</v>
      </c>
    </row>
    <row r="7107" spans="1:8" hidden="1">
      <c r="A7107">
        <v>12.5</v>
      </c>
      <c r="B7107">
        <v>1</v>
      </c>
      <c r="C7107" t="s">
        <v>11582</v>
      </c>
      <c r="D7107" t="s">
        <v>11583</v>
      </c>
      <c r="E7107" t="s">
        <v>21</v>
      </c>
      <c r="F7107" t="s">
        <v>11511</v>
      </c>
      <c r="G7107">
        <v>45</v>
      </c>
      <c r="H7107">
        <v>1178404</v>
      </c>
    </row>
    <row r="7108" spans="1:8" hidden="1">
      <c r="A7108">
        <v>12.4</v>
      </c>
      <c r="B7108">
        <v>1</v>
      </c>
      <c r="C7108" t="s">
        <v>11551</v>
      </c>
      <c r="D7108" t="s">
        <v>11584</v>
      </c>
      <c r="E7108" t="s">
        <v>21</v>
      </c>
      <c r="F7108" t="s">
        <v>11511</v>
      </c>
      <c r="G7108">
        <v>46</v>
      </c>
      <c r="H7108">
        <v>1178404</v>
      </c>
    </row>
    <row r="7109" spans="1:8" hidden="1">
      <c r="A7109">
        <v>12.3</v>
      </c>
      <c r="B7109">
        <v>0</v>
      </c>
      <c r="C7109" t="s">
        <v>11580</v>
      </c>
      <c r="D7109" t="s">
        <v>11585</v>
      </c>
      <c r="E7109" t="s">
        <v>21</v>
      </c>
      <c r="F7109" t="s">
        <v>11511</v>
      </c>
      <c r="G7109">
        <v>47</v>
      </c>
      <c r="H7109">
        <v>1178404</v>
      </c>
    </row>
    <row r="7110" spans="1:8" hidden="1">
      <c r="A7110">
        <v>12.2</v>
      </c>
      <c r="B7110">
        <v>1</v>
      </c>
      <c r="C7110" t="s">
        <v>11582</v>
      </c>
      <c r="D7110" t="s">
        <v>11586</v>
      </c>
      <c r="E7110" t="s">
        <v>21</v>
      </c>
      <c r="F7110" t="s">
        <v>11511</v>
      </c>
      <c r="G7110">
        <v>48</v>
      </c>
      <c r="H7110">
        <v>1178404</v>
      </c>
    </row>
    <row r="7111" spans="1:8" hidden="1">
      <c r="A7111">
        <v>12.2</v>
      </c>
      <c r="B7111" t="s">
        <v>2861</v>
      </c>
      <c r="C7111" t="s">
        <v>11587</v>
      </c>
      <c r="D7111" t="s">
        <v>11588</v>
      </c>
      <c r="E7111" t="s">
        <v>21</v>
      </c>
      <c r="F7111" t="s">
        <v>11511</v>
      </c>
      <c r="G7111">
        <v>49</v>
      </c>
      <c r="H7111">
        <v>1178404</v>
      </c>
    </row>
    <row r="7112" spans="1:8" hidden="1">
      <c r="A7112">
        <v>12.1</v>
      </c>
      <c r="B7112">
        <v>2</v>
      </c>
      <c r="C7112" t="s">
        <v>11589</v>
      </c>
      <c r="D7112" t="s">
        <v>11590</v>
      </c>
      <c r="E7112" t="s">
        <v>21</v>
      </c>
      <c r="F7112" t="s">
        <v>11511</v>
      </c>
      <c r="G7112">
        <v>50</v>
      </c>
      <c r="H7112">
        <v>1178404</v>
      </c>
    </row>
    <row r="7113" spans="1:8" hidden="1">
      <c r="A7113">
        <v>11.6</v>
      </c>
      <c r="B7113">
        <v>1</v>
      </c>
      <c r="C7113" t="s">
        <v>11591</v>
      </c>
      <c r="D7113" t="s">
        <v>11592</v>
      </c>
      <c r="E7113" t="s">
        <v>21</v>
      </c>
      <c r="F7113" t="s">
        <v>11511</v>
      </c>
      <c r="G7113">
        <v>51</v>
      </c>
      <c r="H7113">
        <v>1178404</v>
      </c>
    </row>
    <row r="7114" spans="1:8" hidden="1">
      <c r="A7114">
        <v>11.5</v>
      </c>
      <c r="B7114">
        <v>1</v>
      </c>
      <c r="C7114" t="s">
        <v>4849</v>
      </c>
      <c r="D7114" t="s">
        <v>11593</v>
      </c>
      <c r="E7114" t="s">
        <v>21</v>
      </c>
      <c r="F7114" t="s">
        <v>11511</v>
      </c>
      <c r="G7114">
        <v>52</v>
      </c>
      <c r="H7114">
        <v>1178404</v>
      </c>
    </row>
    <row r="7115" spans="1:8" hidden="1">
      <c r="A7115">
        <v>11.4</v>
      </c>
      <c r="B7115">
        <v>6</v>
      </c>
      <c r="C7115" t="s">
        <v>1931</v>
      </c>
      <c r="D7115" t="s">
        <v>11594</v>
      </c>
      <c r="E7115" t="s">
        <v>21</v>
      </c>
      <c r="F7115" t="s">
        <v>11511</v>
      </c>
      <c r="G7115">
        <v>53</v>
      </c>
      <c r="H7115">
        <v>1178404</v>
      </c>
    </row>
    <row r="7116" spans="1:8" hidden="1">
      <c r="A7116">
        <v>11.3</v>
      </c>
      <c r="B7116">
        <v>1</v>
      </c>
      <c r="C7116" t="s">
        <v>11591</v>
      </c>
      <c r="D7116" t="s">
        <v>11595</v>
      </c>
      <c r="E7116" t="s">
        <v>21</v>
      </c>
      <c r="F7116" t="s">
        <v>11511</v>
      </c>
      <c r="G7116">
        <v>54</v>
      </c>
      <c r="H7116">
        <v>1178404</v>
      </c>
    </row>
    <row r="7117" spans="1:8" hidden="1">
      <c r="A7117">
        <v>11.2</v>
      </c>
      <c r="B7117">
        <v>1</v>
      </c>
      <c r="C7117" t="s">
        <v>4849</v>
      </c>
      <c r="D7117" t="s">
        <v>11596</v>
      </c>
      <c r="E7117" t="s">
        <v>21</v>
      </c>
      <c r="F7117" t="s">
        <v>11511</v>
      </c>
      <c r="G7117">
        <v>55</v>
      </c>
      <c r="H7117">
        <v>1178404</v>
      </c>
    </row>
    <row r="7118" spans="1:8" hidden="1">
      <c r="A7118">
        <v>11.1</v>
      </c>
      <c r="B7118">
        <v>0</v>
      </c>
      <c r="C7118" t="s">
        <v>1928</v>
      </c>
      <c r="D7118" t="s">
        <v>11597</v>
      </c>
      <c r="E7118" t="s">
        <v>21</v>
      </c>
      <c r="F7118" t="s">
        <v>11511</v>
      </c>
      <c r="G7118">
        <v>56</v>
      </c>
      <c r="H7118">
        <v>1178404</v>
      </c>
    </row>
    <row r="7119" spans="1:8" hidden="1">
      <c r="A7119">
        <v>10.6</v>
      </c>
      <c r="B7119">
        <v>1</v>
      </c>
      <c r="C7119" t="s">
        <v>11598</v>
      </c>
      <c r="D7119" t="s">
        <v>11599</v>
      </c>
      <c r="E7119" t="s">
        <v>21</v>
      </c>
      <c r="F7119" t="s">
        <v>11511</v>
      </c>
      <c r="G7119">
        <v>57</v>
      </c>
      <c r="H7119">
        <v>1178404</v>
      </c>
    </row>
    <row r="7120" spans="1:8" hidden="1">
      <c r="A7120">
        <v>10.5</v>
      </c>
      <c r="B7120">
        <v>0</v>
      </c>
      <c r="C7120" t="s">
        <v>11600</v>
      </c>
      <c r="D7120" t="s">
        <v>11601</v>
      </c>
      <c r="E7120" t="s">
        <v>21</v>
      </c>
      <c r="F7120" t="s">
        <v>11511</v>
      </c>
      <c r="G7120">
        <v>58</v>
      </c>
      <c r="H7120">
        <v>1178404</v>
      </c>
    </row>
    <row r="7121" spans="1:8" hidden="1">
      <c r="A7121">
        <v>10.4</v>
      </c>
      <c r="B7121" t="s">
        <v>8</v>
      </c>
      <c r="C7121" t="s">
        <v>11602</v>
      </c>
      <c r="D7121" t="s">
        <v>11603</v>
      </c>
      <c r="E7121" t="s">
        <v>21</v>
      </c>
      <c r="F7121" t="s">
        <v>11511</v>
      </c>
      <c r="G7121">
        <v>59</v>
      </c>
      <c r="H7121">
        <v>1178404</v>
      </c>
    </row>
    <row r="7122" spans="1:8" hidden="1">
      <c r="A7122">
        <v>10.3</v>
      </c>
      <c r="B7122">
        <v>1</v>
      </c>
      <c r="C7122" t="s">
        <v>11598</v>
      </c>
      <c r="D7122" t="s">
        <v>11604</v>
      </c>
      <c r="E7122" t="s">
        <v>21</v>
      </c>
      <c r="F7122" t="s">
        <v>11511</v>
      </c>
      <c r="G7122">
        <v>60</v>
      </c>
      <c r="H7122">
        <v>1178404</v>
      </c>
    </row>
    <row r="7123" spans="1:8" hidden="1">
      <c r="A7123">
        <v>10.199999999999999</v>
      </c>
      <c r="B7123" t="s">
        <v>8</v>
      </c>
      <c r="C7123" t="s">
        <v>11605</v>
      </c>
      <c r="D7123" t="s">
        <v>11606</v>
      </c>
      <c r="E7123" t="s">
        <v>21</v>
      </c>
      <c r="F7123" t="s">
        <v>11511</v>
      </c>
      <c r="G7123">
        <v>61</v>
      </c>
      <c r="H7123">
        <v>1178404</v>
      </c>
    </row>
    <row r="7124" spans="1:8" hidden="1">
      <c r="A7124">
        <v>10.1</v>
      </c>
      <c r="B7124">
        <v>2</v>
      </c>
      <c r="C7124" t="s">
        <v>11607</v>
      </c>
      <c r="D7124" t="s">
        <v>11608</v>
      </c>
      <c r="E7124" t="s">
        <v>21</v>
      </c>
      <c r="F7124" t="s">
        <v>11511</v>
      </c>
      <c r="G7124">
        <v>62</v>
      </c>
      <c r="H7124">
        <v>1178404</v>
      </c>
    </row>
    <row r="7125" spans="1:8" hidden="1">
      <c r="A7125">
        <v>9.6</v>
      </c>
      <c r="B7125">
        <v>1</v>
      </c>
      <c r="C7125" t="s">
        <v>11609</v>
      </c>
      <c r="D7125" t="s">
        <v>11610</v>
      </c>
      <c r="E7125" t="s">
        <v>21</v>
      </c>
      <c r="F7125" t="s">
        <v>11511</v>
      </c>
      <c r="G7125">
        <v>63</v>
      </c>
      <c r="H7125">
        <v>1178404</v>
      </c>
    </row>
    <row r="7126" spans="1:8" hidden="1">
      <c r="A7126">
        <v>9.5</v>
      </c>
      <c r="B7126">
        <v>0</v>
      </c>
      <c r="C7126" t="s">
        <v>11611</v>
      </c>
      <c r="D7126" t="s">
        <v>11612</v>
      </c>
      <c r="E7126" t="s">
        <v>21</v>
      </c>
      <c r="F7126" t="s">
        <v>11511</v>
      </c>
      <c r="G7126">
        <v>64</v>
      </c>
      <c r="H7126">
        <v>1178404</v>
      </c>
    </row>
    <row r="7127" spans="1:8" hidden="1">
      <c r="A7127">
        <v>9.4</v>
      </c>
      <c r="B7127">
        <v>0</v>
      </c>
      <c r="C7127" t="s">
        <v>11611</v>
      </c>
      <c r="D7127" t="s">
        <v>11613</v>
      </c>
      <c r="E7127" t="s">
        <v>21</v>
      </c>
      <c r="F7127" t="s">
        <v>11511</v>
      </c>
      <c r="G7127">
        <v>65</v>
      </c>
      <c r="H7127">
        <v>1178404</v>
      </c>
    </row>
    <row r="7128" spans="1:8" hidden="1">
      <c r="A7128">
        <v>9.3000000000000007</v>
      </c>
      <c r="B7128">
        <v>0</v>
      </c>
      <c r="C7128" t="s">
        <v>11611</v>
      </c>
      <c r="D7128" t="s">
        <v>11614</v>
      </c>
      <c r="E7128" t="s">
        <v>21</v>
      </c>
      <c r="F7128" t="s">
        <v>11511</v>
      </c>
      <c r="G7128">
        <v>66</v>
      </c>
      <c r="H7128">
        <v>1178404</v>
      </c>
    </row>
    <row r="7129" spans="1:8" hidden="1">
      <c r="A7129">
        <v>9.1999999999999993</v>
      </c>
      <c r="B7129">
        <v>4</v>
      </c>
      <c r="C7129" t="s">
        <v>11615</v>
      </c>
      <c r="D7129" t="s">
        <v>11616</v>
      </c>
      <c r="E7129" t="s">
        <v>21</v>
      </c>
      <c r="F7129" t="s">
        <v>11511</v>
      </c>
      <c r="G7129">
        <v>67</v>
      </c>
      <c r="H7129">
        <v>1178404</v>
      </c>
    </row>
    <row r="7130" spans="1:8" hidden="1">
      <c r="A7130">
        <v>9.1</v>
      </c>
      <c r="B7130">
        <v>1</v>
      </c>
      <c r="C7130" t="s">
        <v>11574</v>
      </c>
      <c r="D7130" t="s">
        <v>11617</v>
      </c>
      <c r="E7130" t="s">
        <v>21</v>
      </c>
      <c r="F7130" t="s">
        <v>11511</v>
      </c>
      <c r="G7130">
        <v>68</v>
      </c>
      <c r="H7130">
        <v>1178404</v>
      </c>
    </row>
    <row r="7131" spans="1:8" hidden="1">
      <c r="A7131">
        <v>8.6</v>
      </c>
      <c r="B7131">
        <v>0</v>
      </c>
      <c r="C7131" t="s">
        <v>11618</v>
      </c>
      <c r="D7131" t="s">
        <v>11619</v>
      </c>
      <c r="E7131" t="s">
        <v>21</v>
      </c>
      <c r="F7131" t="s">
        <v>11511</v>
      </c>
      <c r="G7131">
        <v>69</v>
      </c>
      <c r="H7131">
        <v>1178404</v>
      </c>
    </row>
    <row r="7132" spans="1:8" hidden="1">
      <c r="A7132">
        <v>8.5</v>
      </c>
      <c r="B7132">
        <v>1</v>
      </c>
      <c r="C7132" t="s">
        <v>11598</v>
      </c>
      <c r="D7132" t="s">
        <v>11620</v>
      </c>
      <c r="E7132" t="s">
        <v>11621</v>
      </c>
      <c r="F7132" t="s">
        <v>11511</v>
      </c>
      <c r="G7132">
        <v>70</v>
      </c>
      <c r="H7132">
        <v>1178404</v>
      </c>
    </row>
    <row r="7133" spans="1:8" hidden="1">
      <c r="A7133">
        <v>8.4</v>
      </c>
      <c r="B7133">
        <v>1</v>
      </c>
      <c r="C7133" t="s">
        <v>11622</v>
      </c>
      <c r="D7133" t="s">
        <v>11623</v>
      </c>
      <c r="E7133" t="s">
        <v>21</v>
      </c>
      <c r="F7133" t="s">
        <v>11511</v>
      </c>
      <c r="G7133">
        <v>71</v>
      </c>
      <c r="H7133">
        <v>1178404</v>
      </c>
    </row>
    <row r="7134" spans="1:8" hidden="1">
      <c r="A7134">
        <v>8.3000000000000007</v>
      </c>
      <c r="B7134">
        <v>1</v>
      </c>
      <c r="C7134" t="s">
        <v>11598</v>
      </c>
      <c r="D7134" t="s">
        <v>11624</v>
      </c>
      <c r="E7134" t="s">
        <v>21</v>
      </c>
      <c r="F7134" t="s">
        <v>11511</v>
      </c>
      <c r="G7134">
        <v>72</v>
      </c>
      <c r="H7134">
        <v>1178404</v>
      </c>
    </row>
    <row r="7135" spans="1:8" hidden="1">
      <c r="A7135">
        <v>8.1999999999999993</v>
      </c>
      <c r="B7135">
        <v>1</v>
      </c>
      <c r="C7135" t="s">
        <v>11622</v>
      </c>
      <c r="D7135" t="s">
        <v>11625</v>
      </c>
      <c r="E7135" t="s">
        <v>21</v>
      </c>
      <c r="F7135" t="s">
        <v>11511</v>
      </c>
      <c r="G7135">
        <v>73</v>
      </c>
      <c r="H7135">
        <v>1178404</v>
      </c>
    </row>
    <row r="7136" spans="1:8" hidden="1">
      <c r="A7136">
        <v>8.1</v>
      </c>
      <c r="B7136">
        <v>0</v>
      </c>
      <c r="C7136" t="s">
        <v>11618</v>
      </c>
      <c r="D7136" t="s">
        <v>11626</v>
      </c>
      <c r="E7136" t="s">
        <v>21</v>
      </c>
      <c r="F7136" t="s">
        <v>11511</v>
      </c>
      <c r="G7136">
        <v>74</v>
      </c>
      <c r="H7136">
        <v>1178404</v>
      </c>
    </row>
    <row r="7137" spans="1:8" hidden="1">
      <c r="A7137">
        <v>7.6</v>
      </c>
      <c r="B7137">
        <v>0</v>
      </c>
      <c r="C7137" t="s">
        <v>11627</v>
      </c>
      <c r="D7137" t="s">
        <v>11628</v>
      </c>
      <c r="E7137" t="s">
        <v>21</v>
      </c>
      <c r="F7137" t="s">
        <v>11511</v>
      </c>
      <c r="G7137">
        <v>75</v>
      </c>
      <c r="H7137">
        <v>1178404</v>
      </c>
    </row>
    <row r="7138" spans="1:8" hidden="1">
      <c r="A7138">
        <v>7.5</v>
      </c>
      <c r="B7138">
        <v>1</v>
      </c>
      <c r="C7138" t="s">
        <v>11609</v>
      </c>
      <c r="D7138" t="s">
        <v>11629</v>
      </c>
      <c r="E7138" t="s">
        <v>21</v>
      </c>
      <c r="F7138" t="s">
        <v>11511</v>
      </c>
      <c r="G7138">
        <v>76</v>
      </c>
      <c r="H7138">
        <v>1178404</v>
      </c>
    </row>
    <row r="7139" spans="1:8" hidden="1">
      <c r="A7139">
        <v>7.4</v>
      </c>
      <c r="B7139">
        <v>4</v>
      </c>
      <c r="C7139" t="s">
        <v>11615</v>
      </c>
      <c r="D7139" t="s">
        <v>11630</v>
      </c>
      <c r="E7139" t="s">
        <v>21</v>
      </c>
      <c r="F7139" t="s">
        <v>11511</v>
      </c>
      <c r="G7139">
        <v>77</v>
      </c>
      <c r="H7139">
        <v>1178404</v>
      </c>
    </row>
    <row r="7140" spans="1:8" hidden="1">
      <c r="A7140">
        <v>7.3</v>
      </c>
      <c r="B7140">
        <v>1</v>
      </c>
      <c r="C7140" t="s">
        <v>11574</v>
      </c>
      <c r="D7140" t="s">
        <v>11631</v>
      </c>
      <c r="E7140" t="s">
        <v>21</v>
      </c>
      <c r="F7140" t="s">
        <v>11511</v>
      </c>
      <c r="G7140">
        <v>78</v>
      </c>
      <c r="H7140">
        <v>1178404</v>
      </c>
    </row>
    <row r="7141" spans="1:8" hidden="1">
      <c r="A7141">
        <v>7.3</v>
      </c>
      <c r="B7141" t="s">
        <v>108</v>
      </c>
      <c r="C7141" t="s">
        <v>11632</v>
      </c>
      <c r="D7141" t="s">
        <v>11633</v>
      </c>
      <c r="E7141" t="s">
        <v>21</v>
      </c>
      <c r="F7141" t="s">
        <v>11511</v>
      </c>
      <c r="G7141">
        <v>79</v>
      </c>
      <c r="H7141">
        <v>1178404</v>
      </c>
    </row>
    <row r="7142" spans="1:8" hidden="1">
      <c r="A7142">
        <v>7.2</v>
      </c>
      <c r="B7142">
        <v>1</v>
      </c>
      <c r="C7142" t="s">
        <v>11609</v>
      </c>
      <c r="D7142" t="s">
        <v>11634</v>
      </c>
      <c r="E7142" t="s">
        <v>21</v>
      </c>
      <c r="F7142" t="s">
        <v>11511</v>
      </c>
      <c r="G7142">
        <v>80</v>
      </c>
      <c r="H7142">
        <v>1178404</v>
      </c>
    </row>
    <row r="7143" spans="1:8" hidden="1">
      <c r="A7143">
        <v>7.1</v>
      </c>
      <c r="B7143">
        <v>1</v>
      </c>
      <c r="C7143" t="s">
        <v>11574</v>
      </c>
      <c r="D7143" t="s">
        <v>11635</v>
      </c>
      <c r="E7143" t="s">
        <v>21</v>
      </c>
      <c r="F7143" t="s">
        <v>11511</v>
      </c>
      <c r="G7143">
        <v>81</v>
      </c>
      <c r="H7143">
        <v>1178404</v>
      </c>
    </row>
    <row r="7144" spans="1:8" hidden="1">
      <c r="A7144">
        <v>6.6</v>
      </c>
      <c r="B7144">
        <v>1</v>
      </c>
      <c r="C7144" t="s">
        <v>11582</v>
      </c>
      <c r="D7144" t="s">
        <v>11636</v>
      </c>
      <c r="E7144" t="s">
        <v>21</v>
      </c>
      <c r="F7144" t="s">
        <v>11511</v>
      </c>
      <c r="G7144">
        <v>82</v>
      </c>
      <c r="H7144">
        <v>1178404</v>
      </c>
    </row>
    <row r="7145" spans="1:8" hidden="1">
      <c r="A7145">
        <v>6.5</v>
      </c>
      <c r="B7145">
        <v>0</v>
      </c>
      <c r="C7145" t="s">
        <v>11637</v>
      </c>
      <c r="D7145" t="s">
        <v>11638</v>
      </c>
      <c r="E7145" t="s">
        <v>21</v>
      </c>
      <c r="F7145" t="s">
        <v>11511</v>
      </c>
      <c r="G7145">
        <v>83</v>
      </c>
      <c r="H7145">
        <v>1178404</v>
      </c>
    </row>
    <row r="7146" spans="1:8" hidden="1">
      <c r="A7146">
        <v>6.4</v>
      </c>
      <c r="B7146">
        <v>6</v>
      </c>
      <c r="C7146" t="s">
        <v>11639</v>
      </c>
      <c r="D7146" t="s">
        <v>11640</v>
      </c>
      <c r="E7146" t="s">
        <v>11641</v>
      </c>
      <c r="F7146" t="s">
        <v>11511</v>
      </c>
      <c r="G7146">
        <v>84</v>
      </c>
      <c r="H7146">
        <v>1178404</v>
      </c>
    </row>
    <row r="7147" spans="1:8" hidden="1">
      <c r="A7147">
        <v>6.3</v>
      </c>
      <c r="B7147">
        <v>1</v>
      </c>
      <c r="C7147" t="s">
        <v>11642</v>
      </c>
      <c r="D7147" t="s">
        <v>11643</v>
      </c>
      <c r="E7147" t="s">
        <v>21</v>
      </c>
      <c r="F7147" t="s">
        <v>11511</v>
      </c>
      <c r="G7147">
        <v>85</v>
      </c>
      <c r="H7147">
        <v>1178404</v>
      </c>
    </row>
    <row r="7148" spans="1:8" hidden="1">
      <c r="A7148">
        <v>6.2</v>
      </c>
      <c r="B7148">
        <v>1</v>
      </c>
      <c r="C7148" t="s">
        <v>11582</v>
      </c>
      <c r="D7148" t="s">
        <v>11644</v>
      </c>
      <c r="E7148" t="s">
        <v>21</v>
      </c>
      <c r="F7148" t="s">
        <v>11511</v>
      </c>
      <c r="G7148">
        <v>86</v>
      </c>
      <c r="H7148">
        <v>1178404</v>
      </c>
    </row>
    <row r="7149" spans="1:8" hidden="1">
      <c r="A7149">
        <v>6.1</v>
      </c>
      <c r="B7149">
        <v>0</v>
      </c>
      <c r="C7149" t="s">
        <v>11637</v>
      </c>
      <c r="D7149" t="s">
        <v>11645</v>
      </c>
      <c r="E7149" t="s">
        <v>21</v>
      </c>
      <c r="F7149" t="s">
        <v>11511</v>
      </c>
      <c r="G7149">
        <v>87</v>
      </c>
      <c r="H7149">
        <v>1178404</v>
      </c>
    </row>
    <row r="7150" spans="1:8" hidden="1">
      <c r="A7150">
        <v>5.6</v>
      </c>
      <c r="B7150">
        <v>1</v>
      </c>
      <c r="C7150" t="s">
        <v>11574</v>
      </c>
      <c r="D7150" t="s">
        <v>11646</v>
      </c>
      <c r="E7150" t="s">
        <v>21</v>
      </c>
      <c r="F7150" t="s">
        <v>11511</v>
      </c>
      <c r="G7150">
        <v>88</v>
      </c>
      <c r="H7150">
        <v>1178404</v>
      </c>
    </row>
    <row r="7151" spans="1:8" hidden="1">
      <c r="A7151">
        <v>5.5</v>
      </c>
      <c r="B7151">
        <v>4</v>
      </c>
      <c r="C7151" t="s">
        <v>11647</v>
      </c>
      <c r="D7151" t="s">
        <v>11648</v>
      </c>
      <c r="E7151" t="s">
        <v>21</v>
      </c>
      <c r="F7151" t="s">
        <v>11511</v>
      </c>
      <c r="G7151">
        <v>89</v>
      </c>
      <c r="H7151">
        <v>1178404</v>
      </c>
    </row>
    <row r="7152" spans="1:8" hidden="1">
      <c r="A7152">
        <v>5.4</v>
      </c>
      <c r="B7152">
        <v>1</v>
      </c>
      <c r="C7152" t="s">
        <v>11609</v>
      </c>
      <c r="D7152" t="s">
        <v>11649</v>
      </c>
      <c r="E7152" t="s">
        <v>21</v>
      </c>
      <c r="F7152" t="s">
        <v>11511</v>
      </c>
      <c r="G7152">
        <v>90</v>
      </c>
      <c r="H7152">
        <v>1178404</v>
      </c>
    </row>
    <row r="7153" spans="1:8" hidden="1">
      <c r="A7153">
        <v>5.3</v>
      </c>
      <c r="B7153">
        <v>4</v>
      </c>
      <c r="C7153" t="s">
        <v>11615</v>
      </c>
      <c r="D7153" t="s">
        <v>11650</v>
      </c>
      <c r="E7153" t="s">
        <v>21</v>
      </c>
      <c r="F7153" t="s">
        <v>11511</v>
      </c>
      <c r="G7153">
        <v>91</v>
      </c>
      <c r="H7153">
        <v>1178404</v>
      </c>
    </row>
    <row r="7154" spans="1:8" hidden="1">
      <c r="A7154">
        <v>5.2</v>
      </c>
      <c r="B7154">
        <v>1</v>
      </c>
      <c r="C7154" t="s">
        <v>11574</v>
      </c>
      <c r="D7154" t="s">
        <v>11651</v>
      </c>
      <c r="E7154" t="s">
        <v>21</v>
      </c>
      <c r="F7154" t="s">
        <v>11511</v>
      </c>
      <c r="G7154">
        <v>92</v>
      </c>
      <c r="H7154">
        <v>1178404</v>
      </c>
    </row>
    <row r="7155" spans="1:8" hidden="1">
      <c r="A7155">
        <v>5.0999999999999996</v>
      </c>
      <c r="B7155">
        <v>0</v>
      </c>
      <c r="C7155" t="s">
        <v>11627</v>
      </c>
      <c r="D7155" t="s">
        <v>11652</v>
      </c>
      <c r="E7155" t="s">
        <v>21</v>
      </c>
      <c r="F7155" t="s">
        <v>11511</v>
      </c>
      <c r="G7155">
        <v>93</v>
      </c>
      <c r="H7155">
        <v>1178404</v>
      </c>
    </row>
    <row r="7156" spans="1:8" hidden="1">
      <c r="A7156">
        <v>4.5999999999999996</v>
      </c>
      <c r="B7156">
        <v>0</v>
      </c>
      <c r="C7156" t="s">
        <v>11653</v>
      </c>
      <c r="D7156" t="s">
        <v>11654</v>
      </c>
      <c r="E7156" t="s">
        <v>21</v>
      </c>
      <c r="F7156" t="s">
        <v>11511</v>
      </c>
      <c r="G7156">
        <v>94</v>
      </c>
      <c r="H7156">
        <v>1178404</v>
      </c>
    </row>
    <row r="7157" spans="1:8" hidden="1">
      <c r="A7157">
        <v>4.5</v>
      </c>
      <c r="B7157" t="s">
        <v>8</v>
      </c>
      <c r="C7157" t="s">
        <v>11655</v>
      </c>
      <c r="D7157" t="s">
        <v>11656</v>
      </c>
      <c r="E7157" t="s">
        <v>11657</v>
      </c>
      <c r="F7157" t="s">
        <v>11511</v>
      </c>
      <c r="G7157">
        <v>95</v>
      </c>
      <c r="H7157">
        <v>1178404</v>
      </c>
    </row>
    <row r="7158" spans="1:8" hidden="1">
      <c r="A7158">
        <v>4.4000000000000004</v>
      </c>
      <c r="B7158">
        <v>1</v>
      </c>
      <c r="C7158" t="s">
        <v>11582</v>
      </c>
      <c r="D7158" t="s">
        <v>11658</v>
      </c>
      <c r="E7158" t="s">
        <v>21</v>
      </c>
      <c r="F7158" t="s">
        <v>11511</v>
      </c>
      <c r="G7158">
        <v>96</v>
      </c>
      <c r="H7158">
        <v>1178404</v>
      </c>
    </row>
    <row r="7159" spans="1:8" hidden="1">
      <c r="A7159">
        <v>4.3</v>
      </c>
      <c r="B7159">
        <v>1</v>
      </c>
      <c r="C7159" t="s">
        <v>11659</v>
      </c>
      <c r="D7159" t="s">
        <v>11660</v>
      </c>
      <c r="E7159" t="s">
        <v>21</v>
      </c>
      <c r="F7159" t="s">
        <v>11511</v>
      </c>
      <c r="G7159">
        <v>97</v>
      </c>
      <c r="H7159">
        <v>1178404</v>
      </c>
    </row>
    <row r="7160" spans="1:8" hidden="1">
      <c r="A7160">
        <v>4.3</v>
      </c>
      <c r="B7160" t="s">
        <v>1423</v>
      </c>
      <c r="C7160" t="s">
        <v>11661</v>
      </c>
      <c r="D7160" t="s">
        <v>11662</v>
      </c>
      <c r="E7160" t="s">
        <v>21</v>
      </c>
      <c r="F7160" t="s">
        <v>11511</v>
      </c>
      <c r="G7160">
        <v>98</v>
      </c>
      <c r="H7160">
        <v>1178404</v>
      </c>
    </row>
    <row r="7161" spans="1:8" hidden="1">
      <c r="A7161">
        <v>4.2</v>
      </c>
      <c r="B7161">
        <v>0</v>
      </c>
      <c r="C7161" t="s">
        <v>11663</v>
      </c>
      <c r="D7161" t="s">
        <v>11664</v>
      </c>
      <c r="E7161" t="s">
        <v>21</v>
      </c>
      <c r="F7161" t="s">
        <v>11511</v>
      </c>
      <c r="G7161">
        <v>99</v>
      </c>
      <c r="H7161">
        <v>1178404</v>
      </c>
    </row>
    <row r="7162" spans="1:8" hidden="1">
      <c r="A7162">
        <v>4.0999999999999996</v>
      </c>
      <c r="B7162">
        <v>0</v>
      </c>
      <c r="C7162" t="s">
        <v>11663</v>
      </c>
      <c r="D7162" t="s">
        <v>11665</v>
      </c>
      <c r="E7162" t="s">
        <v>21</v>
      </c>
      <c r="F7162" t="s">
        <v>11511</v>
      </c>
      <c r="G7162">
        <v>100</v>
      </c>
      <c r="H7162">
        <v>1178404</v>
      </c>
    </row>
    <row r="7163" spans="1:8" hidden="1">
      <c r="A7163">
        <v>3.6</v>
      </c>
      <c r="B7163">
        <v>4</v>
      </c>
      <c r="C7163" t="s">
        <v>11666</v>
      </c>
      <c r="D7163" t="s">
        <v>11667</v>
      </c>
      <c r="E7163" t="s">
        <v>21</v>
      </c>
      <c r="F7163" t="s">
        <v>11511</v>
      </c>
      <c r="G7163">
        <v>101</v>
      </c>
      <c r="H7163">
        <v>1178404</v>
      </c>
    </row>
    <row r="7164" spans="1:8" hidden="1">
      <c r="A7164">
        <v>3.5</v>
      </c>
      <c r="B7164">
        <v>0</v>
      </c>
      <c r="C7164" t="s">
        <v>11668</v>
      </c>
      <c r="D7164" t="s">
        <v>11669</v>
      </c>
      <c r="E7164" t="s">
        <v>21</v>
      </c>
      <c r="F7164" t="s">
        <v>11511</v>
      </c>
      <c r="G7164">
        <v>102</v>
      </c>
      <c r="H7164">
        <v>1178404</v>
      </c>
    </row>
    <row r="7165" spans="1:8" hidden="1">
      <c r="A7165">
        <v>3.4</v>
      </c>
      <c r="B7165">
        <v>0</v>
      </c>
      <c r="C7165" t="s">
        <v>11668</v>
      </c>
      <c r="D7165" t="s">
        <v>11670</v>
      </c>
      <c r="E7165" t="s">
        <v>21</v>
      </c>
      <c r="F7165" t="s">
        <v>11511</v>
      </c>
      <c r="G7165">
        <v>103</v>
      </c>
      <c r="H7165">
        <v>1178404</v>
      </c>
    </row>
    <row r="7166" spans="1:8" hidden="1">
      <c r="A7166">
        <v>3.3</v>
      </c>
      <c r="B7166">
        <v>0</v>
      </c>
      <c r="C7166" t="s">
        <v>11668</v>
      </c>
      <c r="D7166" t="s">
        <v>11671</v>
      </c>
      <c r="E7166" t="s">
        <v>21</v>
      </c>
      <c r="F7166" t="s">
        <v>11511</v>
      </c>
      <c r="G7166">
        <v>104</v>
      </c>
      <c r="H7166">
        <v>1178404</v>
      </c>
    </row>
    <row r="7167" spans="1:8" hidden="1">
      <c r="A7167">
        <v>3.2</v>
      </c>
      <c r="B7167">
        <v>4</v>
      </c>
      <c r="C7167" t="s">
        <v>11666</v>
      </c>
      <c r="D7167" t="s">
        <v>11672</v>
      </c>
      <c r="E7167" t="s">
        <v>21</v>
      </c>
      <c r="F7167" t="s">
        <v>11511</v>
      </c>
      <c r="G7167">
        <v>105</v>
      </c>
      <c r="H7167">
        <v>1178404</v>
      </c>
    </row>
    <row r="7168" spans="1:8" hidden="1">
      <c r="A7168">
        <v>3.1</v>
      </c>
      <c r="B7168">
        <v>1</v>
      </c>
      <c r="C7168" t="s">
        <v>11673</v>
      </c>
      <c r="D7168" t="s">
        <v>11674</v>
      </c>
      <c r="E7168" t="s">
        <v>21</v>
      </c>
      <c r="F7168" t="s">
        <v>11511</v>
      </c>
      <c r="G7168">
        <v>106</v>
      </c>
      <c r="H7168">
        <v>1178404</v>
      </c>
    </row>
    <row r="7169" spans="1:8" hidden="1">
      <c r="A7169">
        <v>2.6</v>
      </c>
      <c r="B7169">
        <v>0</v>
      </c>
      <c r="C7169" t="s">
        <v>1928</v>
      </c>
      <c r="D7169" t="s">
        <v>11675</v>
      </c>
      <c r="E7169" t="s">
        <v>21</v>
      </c>
      <c r="F7169" t="s">
        <v>11511</v>
      </c>
      <c r="G7169">
        <v>107</v>
      </c>
      <c r="H7169">
        <v>1178404</v>
      </c>
    </row>
    <row r="7170" spans="1:8" hidden="1">
      <c r="A7170">
        <v>2.5</v>
      </c>
      <c r="B7170">
        <v>0</v>
      </c>
      <c r="C7170" t="s">
        <v>1928</v>
      </c>
      <c r="D7170" t="s">
        <v>11676</v>
      </c>
      <c r="E7170" t="s">
        <v>21</v>
      </c>
      <c r="F7170" t="s">
        <v>11511</v>
      </c>
      <c r="G7170">
        <v>108</v>
      </c>
      <c r="H7170">
        <v>1178404</v>
      </c>
    </row>
    <row r="7171" spans="1:8" hidden="1">
      <c r="A7171">
        <v>2.4</v>
      </c>
      <c r="B7171">
        <v>0</v>
      </c>
      <c r="C7171" t="s">
        <v>1928</v>
      </c>
      <c r="D7171" t="s">
        <v>11677</v>
      </c>
      <c r="E7171" t="s">
        <v>21</v>
      </c>
      <c r="F7171" t="s">
        <v>11511</v>
      </c>
      <c r="G7171">
        <v>109</v>
      </c>
      <c r="H7171">
        <v>1178404</v>
      </c>
    </row>
    <row r="7172" spans="1:8" hidden="1">
      <c r="A7172">
        <v>2.2999999999999998</v>
      </c>
      <c r="B7172">
        <v>4</v>
      </c>
      <c r="C7172" t="s">
        <v>4852</v>
      </c>
      <c r="D7172" t="s">
        <v>11678</v>
      </c>
      <c r="E7172" t="s">
        <v>21</v>
      </c>
      <c r="F7172" t="s">
        <v>11511</v>
      </c>
      <c r="G7172">
        <v>110</v>
      </c>
      <c r="H7172">
        <v>1178404</v>
      </c>
    </row>
    <row r="7173" spans="1:8" hidden="1">
      <c r="A7173">
        <v>2.2000000000000002</v>
      </c>
      <c r="B7173">
        <v>6</v>
      </c>
      <c r="C7173" t="s">
        <v>1931</v>
      </c>
      <c r="D7173" t="s">
        <v>11679</v>
      </c>
      <c r="E7173" t="s">
        <v>11680</v>
      </c>
      <c r="F7173" t="s">
        <v>11511</v>
      </c>
      <c r="G7173">
        <v>111</v>
      </c>
      <c r="H7173">
        <v>1178404</v>
      </c>
    </row>
    <row r="7174" spans="1:8" hidden="1">
      <c r="A7174">
        <v>2.1</v>
      </c>
      <c r="B7174">
        <v>4</v>
      </c>
      <c r="C7174" t="s">
        <v>4852</v>
      </c>
      <c r="D7174" t="s">
        <v>11681</v>
      </c>
      <c r="E7174" t="s">
        <v>21</v>
      </c>
      <c r="F7174" t="s">
        <v>11511</v>
      </c>
      <c r="G7174">
        <v>112</v>
      </c>
      <c r="H7174">
        <v>1178404</v>
      </c>
    </row>
    <row r="7175" spans="1:8" hidden="1">
      <c r="A7175">
        <v>1.6</v>
      </c>
      <c r="B7175">
        <v>1</v>
      </c>
      <c r="C7175" t="s">
        <v>11682</v>
      </c>
      <c r="D7175" t="s">
        <v>11683</v>
      </c>
      <c r="E7175" t="s">
        <v>21</v>
      </c>
      <c r="F7175" t="s">
        <v>11511</v>
      </c>
      <c r="G7175">
        <v>113</v>
      </c>
      <c r="H7175">
        <v>1178404</v>
      </c>
    </row>
    <row r="7176" spans="1:8" hidden="1">
      <c r="A7176">
        <v>1.5</v>
      </c>
      <c r="B7176">
        <v>0</v>
      </c>
      <c r="C7176" t="s">
        <v>11668</v>
      </c>
      <c r="D7176" t="s">
        <v>11684</v>
      </c>
      <c r="E7176" t="s">
        <v>21</v>
      </c>
      <c r="F7176" t="s">
        <v>11511</v>
      </c>
      <c r="G7176">
        <v>114</v>
      </c>
      <c r="H7176">
        <v>1178404</v>
      </c>
    </row>
    <row r="7177" spans="1:8" hidden="1">
      <c r="A7177">
        <v>1.4</v>
      </c>
      <c r="B7177">
        <v>0</v>
      </c>
      <c r="C7177" t="s">
        <v>11668</v>
      </c>
      <c r="D7177" t="s">
        <v>11685</v>
      </c>
      <c r="E7177" t="s">
        <v>21</v>
      </c>
      <c r="F7177" t="s">
        <v>11511</v>
      </c>
      <c r="G7177">
        <v>115</v>
      </c>
      <c r="H7177">
        <v>1178404</v>
      </c>
    </row>
    <row r="7178" spans="1:8" hidden="1">
      <c r="A7178">
        <v>1.3</v>
      </c>
      <c r="B7178">
        <v>0</v>
      </c>
      <c r="C7178" t="s">
        <v>11668</v>
      </c>
      <c r="D7178" t="s">
        <v>11686</v>
      </c>
      <c r="E7178" t="s">
        <v>21</v>
      </c>
      <c r="F7178" t="s">
        <v>11511</v>
      </c>
      <c r="G7178">
        <v>116</v>
      </c>
      <c r="H7178">
        <v>1178404</v>
      </c>
    </row>
    <row r="7179" spans="1:8" hidden="1">
      <c r="A7179">
        <v>1.2</v>
      </c>
      <c r="B7179" t="s">
        <v>468</v>
      </c>
      <c r="C7179" t="s">
        <v>11687</v>
      </c>
      <c r="D7179" t="s">
        <v>11688</v>
      </c>
      <c r="E7179" t="s">
        <v>21</v>
      </c>
      <c r="F7179" t="s">
        <v>11511</v>
      </c>
      <c r="G7179">
        <v>117</v>
      </c>
      <c r="H7179">
        <v>1178404</v>
      </c>
    </row>
    <row r="7180" spans="1:8" hidden="1">
      <c r="A7180">
        <v>1.1000000000000001</v>
      </c>
      <c r="B7180">
        <v>0</v>
      </c>
      <c r="C7180" t="s">
        <v>11689</v>
      </c>
      <c r="D7180" t="s">
        <v>11690</v>
      </c>
      <c r="E7180" t="s">
        <v>21</v>
      </c>
      <c r="F7180" t="s">
        <v>11511</v>
      </c>
      <c r="G7180">
        <v>118</v>
      </c>
      <c r="H7180">
        <v>1178404</v>
      </c>
    </row>
    <row r="7181" spans="1:8" hidden="1">
      <c r="A7181">
        <v>0.6</v>
      </c>
      <c r="B7181">
        <v>0</v>
      </c>
      <c r="C7181" t="s">
        <v>1928</v>
      </c>
      <c r="D7181" t="s">
        <v>11691</v>
      </c>
      <c r="E7181" t="s">
        <v>21</v>
      </c>
      <c r="F7181" t="s">
        <v>11511</v>
      </c>
      <c r="G7181">
        <v>119</v>
      </c>
      <c r="H7181">
        <v>1178404</v>
      </c>
    </row>
    <row r="7182" spans="1:8" hidden="1">
      <c r="A7182">
        <v>0.5</v>
      </c>
      <c r="B7182">
        <v>4</v>
      </c>
      <c r="C7182" t="s">
        <v>4852</v>
      </c>
      <c r="D7182" t="s">
        <v>11692</v>
      </c>
      <c r="E7182" t="s">
        <v>21</v>
      </c>
      <c r="F7182" t="s">
        <v>11511</v>
      </c>
      <c r="G7182">
        <v>120</v>
      </c>
      <c r="H7182">
        <v>1178404</v>
      </c>
    </row>
    <row r="7183" spans="1:8" hidden="1">
      <c r="A7183">
        <v>0.4</v>
      </c>
      <c r="B7183">
        <v>4</v>
      </c>
      <c r="C7183" t="s">
        <v>4852</v>
      </c>
      <c r="D7183" t="s">
        <v>11693</v>
      </c>
      <c r="E7183" t="s">
        <v>21</v>
      </c>
      <c r="F7183" t="s">
        <v>11511</v>
      </c>
      <c r="G7183">
        <v>121</v>
      </c>
      <c r="H7183">
        <v>1178404</v>
      </c>
    </row>
    <row r="7184" spans="1:8" hidden="1">
      <c r="A7184">
        <v>0.3</v>
      </c>
      <c r="B7184">
        <v>0</v>
      </c>
      <c r="C7184" t="s">
        <v>1928</v>
      </c>
      <c r="D7184" t="s">
        <v>11694</v>
      </c>
      <c r="E7184" t="s">
        <v>21</v>
      </c>
      <c r="F7184" t="s">
        <v>11511</v>
      </c>
      <c r="G7184">
        <v>122</v>
      </c>
      <c r="H7184">
        <v>1178404</v>
      </c>
    </row>
    <row r="7185" spans="1:8" hidden="1">
      <c r="A7185">
        <v>0.2</v>
      </c>
      <c r="B7185">
        <v>0</v>
      </c>
      <c r="C7185" t="s">
        <v>1928</v>
      </c>
      <c r="D7185" t="s">
        <v>11695</v>
      </c>
      <c r="E7185" t="s">
        <v>21</v>
      </c>
      <c r="F7185" t="s">
        <v>11511</v>
      </c>
      <c r="G7185">
        <v>123</v>
      </c>
      <c r="H7185">
        <v>1178404</v>
      </c>
    </row>
    <row r="7186" spans="1:8" hidden="1">
      <c r="A7186">
        <v>0.1</v>
      </c>
      <c r="B7186">
        <v>0</v>
      </c>
      <c r="C7186" t="s">
        <v>1928</v>
      </c>
      <c r="D7186" t="s">
        <v>11696</v>
      </c>
      <c r="E7186" t="s">
        <v>21</v>
      </c>
      <c r="F7186" t="s">
        <v>11511</v>
      </c>
      <c r="G7186">
        <v>124</v>
      </c>
      <c r="H7186">
        <v>1178404</v>
      </c>
    </row>
    <row r="7187" spans="1:8" hidden="1">
      <c r="A7187">
        <v>19.2</v>
      </c>
      <c r="B7187">
        <v>2</v>
      </c>
      <c r="C7187" t="s">
        <v>11697</v>
      </c>
      <c r="D7187" t="s">
        <v>11698</v>
      </c>
      <c r="E7187" t="s">
        <v>21</v>
      </c>
      <c r="F7187" t="s">
        <v>11699</v>
      </c>
      <c r="G7187">
        <v>0</v>
      </c>
      <c r="H7187">
        <v>1178403</v>
      </c>
    </row>
    <row r="7188" spans="1:8" hidden="1">
      <c r="A7188">
        <v>19.100000000000001</v>
      </c>
      <c r="B7188">
        <v>4</v>
      </c>
      <c r="C7188" t="s">
        <v>11700</v>
      </c>
      <c r="D7188" t="s">
        <v>11701</v>
      </c>
      <c r="E7188" t="s">
        <v>21</v>
      </c>
      <c r="F7188" t="s">
        <v>11699</v>
      </c>
      <c r="G7188">
        <v>1</v>
      </c>
      <c r="H7188">
        <v>1178403</v>
      </c>
    </row>
    <row r="7189" spans="1:8" hidden="1">
      <c r="A7189">
        <v>18.600000000000001</v>
      </c>
      <c r="B7189">
        <v>6</v>
      </c>
      <c r="C7189" t="s">
        <v>6744</v>
      </c>
      <c r="D7189" t="s">
        <v>11702</v>
      </c>
      <c r="E7189" t="s">
        <v>21</v>
      </c>
      <c r="F7189" t="s">
        <v>11699</v>
      </c>
      <c r="G7189">
        <v>2</v>
      </c>
      <c r="H7189">
        <v>1178403</v>
      </c>
    </row>
    <row r="7190" spans="1:8" hidden="1">
      <c r="A7190">
        <v>18.5</v>
      </c>
      <c r="B7190">
        <v>1</v>
      </c>
      <c r="C7190" t="s">
        <v>11703</v>
      </c>
      <c r="D7190" t="s">
        <v>11704</v>
      </c>
      <c r="E7190" t="s">
        <v>21</v>
      </c>
      <c r="F7190" t="s">
        <v>11699</v>
      </c>
      <c r="G7190">
        <v>3</v>
      </c>
      <c r="H7190">
        <v>1178403</v>
      </c>
    </row>
    <row r="7191" spans="1:8" hidden="1">
      <c r="A7191">
        <v>18.399999999999999</v>
      </c>
      <c r="B7191">
        <v>4</v>
      </c>
      <c r="C7191" t="s">
        <v>11705</v>
      </c>
      <c r="D7191" t="s">
        <v>11706</v>
      </c>
      <c r="E7191" t="s">
        <v>21</v>
      </c>
      <c r="F7191" t="s">
        <v>11699</v>
      </c>
      <c r="G7191">
        <v>4</v>
      </c>
      <c r="H7191">
        <v>1178403</v>
      </c>
    </row>
    <row r="7192" spans="1:8" hidden="1">
      <c r="A7192">
        <v>18.3</v>
      </c>
      <c r="B7192">
        <v>0</v>
      </c>
      <c r="C7192" t="s">
        <v>11707</v>
      </c>
      <c r="D7192" t="s">
        <v>9540</v>
      </c>
      <c r="E7192" t="s">
        <v>21</v>
      </c>
      <c r="F7192" t="s">
        <v>11699</v>
      </c>
      <c r="G7192">
        <v>5</v>
      </c>
      <c r="H7192">
        <v>1178403</v>
      </c>
    </row>
    <row r="7193" spans="1:8" hidden="1">
      <c r="A7193">
        <v>18.2</v>
      </c>
      <c r="B7193">
        <v>1</v>
      </c>
      <c r="C7193" t="s">
        <v>6897</v>
      </c>
      <c r="D7193" t="s">
        <v>11708</v>
      </c>
      <c r="E7193" t="s">
        <v>21</v>
      </c>
      <c r="F7193" t="s">
        <v>11699</v>
      </c>
      <c r="G7193">
        <v>6</v>
      </c>
      <c r="H7193">
        <v>1178403</v>
      </c>
    </row>
    <row r="7194" spans="1:8" hidden="1">
      <c r="A7194">
        <v>18.100000000000001</v>
      </c>
      <c r="B7194">
        <v>2</v>
      </c>
      <c r="C7194" t="s">
        <v>11709</v>
      </c>
      <c r="D7194" t="s">
        <v>11710</v>
      </c>
      <c r="E7194" t="s">
        <v>21</v>
      </c>
      <c r="F7194" t="s">
        <v>11699</v>
      </c>
      <c r="G7194">
        <v>7</v>
      </c>
      <c r="H7194">
        <v>1178403</v>
      </c>
    </row>
    <row r="7195" spans="1:8" hidden="1">
      <c r="A7195">
        <v>17.600000000000001</v>
      </c>
      <c r="B7195">
        <v>2</v>
      </c>
      <c r="C7195" t="s">
        <v>11711</v>
      </c>
      <c r="D7195" t="s">
        <v>11712</v>
      </c>
      <c r="E7195" t="s">
        <v>21</v>
      </c>
      <c r="F7195" t="s">
        <v>11699</v>
      </c>
      <c r="G7195">
        <v>8</v>
      </c>
      <c r="H7195">
        <v>1178403</v>
      </c>
    </row>
    <row r="7196" spans="1:8" hidden="1">
      <c r="A7196">
        <v>17.5</v>
      </c>
      <c r="B7196">
        <v>1</v>
      </c>
      <c r="C7196" t="s">
        <v>11713</v>
      </c>
      <c r="D7196" t="s">
        <v>11714</v>
      </c>
      <c r="E7196" t="s">
        <v>21</v>
      </c>
      <c r="F7196" t="s">
        <v>11699</v>
      </c>
      <c r="G7196">
        <v>9</v>
      </c>
      <c r="H7196">
        <v>1178403</v>
      </c>
    </row>
    <row r="7197" spans="1:8" hidden="1">
      <c r="A7197">
        <v>17.399999999999999</v>
      </c>
      <c r="B7197">
        <v>6</v>
      </c>
      <c r="C7197" t="s">
        <v>11715</v>
      </c>
      <c r="D7197" t="s">
        <v>11716</v>
      </c>
      <c r="E7197" t="s">
        <v>21</v>
      </c>
      <c r="F7197" t="s">
        <v>11699</v>
      </c>
      <c r="G7197">
        <v>10</v>
      </c>
      <c r="H7197">
        <v>1178403</v>
      </c>
    </row>
    <row r="7198" spans="1:8" hidden="1">
      <c r="A7198">
        <v>17.3</v>
      </c>
      <c r="B7198">
        <v>1</v>
      </c>
      <c r="C7198" t="s">
        <v>11717</v>
      </c>
      <c r="D7198" t="s">
        <v>11718</v>
      </c>
      <c r="E7198" t="s">
        <v>21</v>
      </c>
      <c r="F7198" t="s">
        <v>11699</v>
      </c>
      <c r="G7198">
        <v>11</v>
      </c>
      <c r="H7198">
        <v>1178403</v>
      </c>
    </row>
    <row r="7199" spans="1:8" hidden="1">
      <c r="A7199">
        <v>17.2</v>
      </c>
      <c r="B7199">
        <v>4</v>
      </c>
      <c r="C7199" t="s">
        <v>11719</v>
      </c>
      <c r="D7199" t="s">
        <v>11720</v>
      </c>
      <c r="E7199" t="s">
        <v>21</v>
      </c>
      <c r="F7199" t="s">
        <v>11699</v>
      </c>
      <c r="G7199">
        <v>12</v>
      </c>
      <c r="H7199">
        <v>1178403</v>
      </c>
    </row>
    <row r="7200" spans="1:8" hidden="1">
      <c r="A7200">
        <v>17.100000000000001</v>
      </c>
      <c r="B7200">
        <v>4</v>
      </c>
      <c r="C7200" t="s">
        <v>11719</v>
      </c>
      <c r="D7200" t="s">
        <v>11721</v>
      </c>
      <c r="E7200" t="s">
        <v>21</v>
      </c>
      <c r="F7200" t="s">
        <v>11699</v>
      </c>
      <c r="G7200">
        <v>13</v>
      </c>
      <c r="H7200">
        <v>1178403</v>
      </c>
    </row>
    <row r="7201" spans="1:8" hidden="1">
      <c r="A7201">
        <v>16.600000000000001</v>
      </c>
      <c r="B7201">
        <v>1</v>
      </c>
      <c r="C7201" t="s">
        <v>6770</v>
      </c>
      <c r="D7201" t="s">
        <v>11722</v>
      </c>
      <c r="E7201" t="s">
        <v>21</v>
      </c>
      <c r="F7201" t="s">
        <v>11699</v>
      </c>
      <c r="G7201">
        <v>14</v>
      </c>
      <c r="H7201">
        <v>1178403</v>
      </c>
    </row>
    <row r="7202" spans="1:8" hidden="1">
      <c r="A7202">
        <v>16.5</v>
      </c>
      <c r="B7202">
        <v>2</v>
      </c>
      <c r="C7202" t="s">
        <v>6774</v>
      </c>
      <c r="D7202" t="s">
        <v>11723</v>
      </c>
      <c r="E7202" t="s">
        <v>21</v>
      </c>
      <c r="F7202" t="s">
        <v>11699</v>
      </c>
      <c r="G7202">
        <v>15</v>
      </c>
      <c r="H7202">
        <v>1178403</v>
      </c>
    </row>
    <row r="7203" spans="1:8" hidden="1">
      <c r="A7203">
        <v>16.399999999999999</v>
      </c>
      <c r="B7203">
        <v>0</v>
      </c>
      <c r="C7203" t="s">
        <v>6772</v>
      </c>
      <c r="D7203" t="s">
        <v>11724</v>
      </c>
      <c r="E7203" t="s">
        <v>21</v>
      </c>
      <c r="F7203" t="s">
        <v>11699</v>
      </c>
      <c r="G7203">
        <v>16</v>
      </c>
      <c r="H7203">
        <v>1178403</v>
      </c>
    </row>
    <row r="7204" spans="1:8" hidden="1">
      <c r="A7204">
        <v>16.3</v>
      </c>
      <c r="B7204">
        <v>2</v>
      </c>
      <c r="C7204" t="s">
        <v>6774</v>
      </c>
      <c r="D7204" t="s">
        <v>11725</v>
      </c>
      <c r="E7204" t="s">
        <v>21</v>
      </c>
      <c r="F7204" t="s">
        <v>11699</v>
      </c>
      <c r="G7204">
        <v>17</v>
      </c>
      <c r="H7204">
        <v>1178403</v>
      </c>
    </row>
    <row r="7205" spans="1:8" hidden="1">
      <c r="A7205">
        <v>16.2</v>
      </c>
      <c r="B7205">
        <v>0</v>
      </c>
      <c r="C7205" t="s">
        <v>6772</v>
      </c>
      <c r="D7205" t="s">
        <v>11726</v>
      </c>
      <c r="E7205" t="s">
        <v>21</v>
      </c>
      <c r="F7205" t="s">
        <v>11699</v>
      </c>
      <c r="G7205">
        <v>18</v>
      </c>
      <c r="H7205">
        <v>1178403</v>
      </c>
    </row>
    <row r="7206" spans="1:8" hidden="1">
      <c r="A7206">
        <v>16.100000000000001</v>
      </c>
      <c r="B7206">
        <v>1</v>
      </c>
      <c r="C7206" t="s">
        <v>6776</v>
      </c>
      <c r="D7206" t="s">
        <v>11727</v>
      </c>
      <c r="E7206" t="s">
        <v>21</v>
      </c>
      <c r="F7206" t="s">
        <v>11699</v>
      </c>
      <c r="G7206">
        <v>19</v>
      </c>
      <c r="H7206">
        <v>1178403</v>
      </c>
    </row>
    <row r="7207" spans="1:8" hidden="1">
      <c r="A7207">
        <v>15.6</v>
      </c>
      <c r="B7207">
        <v>1</v>
      </c>
      <c r="C7207" t="s">
        <v>6897</v>
      </c>
      <c r="D7207" t="s">
        <v>11728</v>
      </c>
      <c r="E7207" t="s">
        <v>21</v>
      </c>
      <c r="F7207" t="s">
        <v>11699</v>
      </c>
      <c r="G7207">
        <v>20</v>
      </c>
      <c r="H7207">
        <v>1178403</v>
      </c>
    </row>
    <row r="7208" spans="1:8" hidden="1">
      <c r="A7208">
        <v>15.5</v>
      </c>
      <c r="B7208">
        <v>1</v>
      </c>
      <c r="C7208" t="s">
        <v>11703</v>
      </c>
      <c r="D7208" t="s">
        <v>11729</v>
      </c>
      <c r="E7208" t="s">
        <v>21</v>
      </c>
      <c r="F7208" t="s">
        <v>11699</v>
      </c>
      <c r="G7208">
        <v>21</v>
      </c>
      <c r="H7208">
        <v>1178403</v>
      </c>
    </row>
    <row r="7209" spans="1:8" hidden="1">
      <c r="A7209">
        <v>15.4</v>
      </c>
      <c r="B7209">
        <v>0</v>
      </c>
      <c r="C7209" t="s">
        <v>11707</v>
      </c>
      <c r="D7209" t="s">
        <v>11730</v>
      </c>
      <c r="E7209" t="s">
        <v>21</v>
      </c>
      <c r="F7209" t="s">
        <v>11699</v>
      </c>
      <c r="G7209">
        <v>22</v>
      </c>
      <c r="H7209">
        <v>1178403</v>
      </c>
    </row>
    <row r="7210" spans="1:8" hidden="1">
      <c r="A7210">
        <v>15.3</v>
      </c>
      <c r="B7210" t="s">
        <v>8</v>
      </c>
      <c r="C7210" t="s">
        <v>6907</v>
      </c>
      <c r="D7210" t="s">
        <v>11731</v>
      </c>
      <c r="E7210" t="s">
        <v>21</v>
      </c>
      <c r="F7210" t="s">
        <v>11699</v>
      </c>
      <c r="G7210">
        <v>23</v>
      </c>
      <c r="H7210">
        <v>1178403</v>
      </c>
    </row>
    <row r="7211" spans="1:8" hidden="1">
      <c r="A7211">
        <v>15.2</v>
      </c>
      <c r="B7211">
        <v>1</v>
      </c>
      <c r="C7211" t="s">
        <v>6897</v>
      </c>
      <c r="D7211" t="s">
        <v>11732</v>
      </c>
      <c r="E7211" t="s">
        <v>21</v>
      </c>
      <c r="F7211" t="s">
        <v>11699</v>
      </c>
      <c r="G7211">
        <v>24</v>
      </c>
      <c r="H7211">
        <v>1178403</v>
      </c>
    </row>
    <row r="7212" spans="1:8" hidden="1">
      <c r="A7212">
        <v>15.1</v>
      </c>
      <c r="B7212">
        <v>1</v>
      </c>
      <c r="C7212" t="s">
        <v>6930</v>
      </c>
      <c r="D7212" t="s">
        <v>11733</v>
      </c>
      <c r="E7212" t="s">
        <v>21</v>
      </c>
      <c r="F7212" t="s">
        <v>11699</v>
      </c>
      <c r="G7212">
        <v>25</v>
      </c>
      <c r="H7212">
        <v>1178403</v>
      </c>
    </row>
    <row r="7213" spans="1:8" hidden="1">
      <c r="A7213">
        <v>14.6</v>
      </c>
      <c r="B7213">
        <v>1</v>
      </c>
      <c r="C7213" t="s">
        <v>11734</v>
      </c>
      <c r="D7213" t="s">
        <v>11735</v>
      </c>
      <c r="E7213" t="s">
        <v>21</v>
      </c>
      <c r="F7213" t="s">
        <v>11699</v>
      </c>
      <c r="G7213">
        <v>26</v>
      </c>
      <c r="H7213">
        <v>1178403</v>
      </c>
    </row>
    <row r="7214" spans="1:8" hidden="1">
      <c r="A7214">
        <v>14.5</v>
      </c>
      <c r="B7214">
        <v>1</v>
      </c>
      <c r="C7214" t="s">
        <v>6781</v>
      </c>
      <c r="D7214" t="s">
        <v>11736</v>
      </c>
      <c r="E7214" t="s">
        <v>21</v>
      </c>
      <c r="F7214" t="s">
        <v>11699</v>
      </c>
      <c r="G7214">
        <v>27</v>
      </c>
      <c r="H7214">
        <v>1178403</v>
      </c>
    </row>
    <row r="7215" spans="1:8" hidden="1">
      <c r="A7215">
        <v>14.4</v>
      </c>
      <c r="B7215">
        <v>0</v>
      </c>
      <c r="C7215" t="s">
        <v>11737</v>
      </c>
      <c r="D7215" t="s">
        <v>11738</v>
      </c>
      <c r="E7215" t="s">
        <v>21</v>
      </c>
      <c r="F7215" t="s">
        <v>11699</v>
      </c>
      <c r="G7215">
        <v>28</v>
      </c>
      <c r="H7215">
        <v>1178403</v>
      </c>
    </row>
    <row r="7216" spans="1:8" hidden="1">
      <c r="A7216">
        <v>14.3</v>
      </c>
      <c r="B7216">
        <v>1</v>
      </c>
      <c r="C7216" t="s">
        <v>11734</v>
      </c>
      <c r="D7216" t="s">
        <v>11739</v>
      </c>
      <c r="E7216" t="s">
        <v>21</v>
      </c>
      <c r="F7216" t="s">
        <v>11699</v>
      </c>
      <c r="G7216">
        <v>29</v>
      </c>
      <c r="H7216">
        <v>1178403</v>
      </c>
    </row>
    <row r="7217" spans="1:8" hidden="1">
      <c r="A7217">
        <v>14.2</v>
      </c>
      <c r="B7217">
        <v>0</v>
      </c>
      <c r="C7217" t="s">
        <v>11740</v>
      </c>
      <c r="D7217" t="s">
        <v>11741</v>
      </c>
      <c r="E7217" t="s">
        <v>21</v>
      </c>
      <c r="F7217" t="s">
        <v>11699</v>
      </c>
      <c r="G7217">
        <v>30</v>
      </c>
      <c r="H7217">
        <v>1178403</v>
      </c>
    </row>
    <row r="7218" spans="1:8" hidden="1">
      <c r="A7218">
        <v>14.1</v>
      </c>
      <c r="B7218">
        <v>1</v>
      </c>
      <c r="C7218" t="s">
        <v>6781</v>
      </c>
      <c r="D7218" t="s">
        <v>11742</v>
      </c>
      <c r="E7218" t="s">
        <v>21</v>
      </c>
      <c r="F7218" t="s">
        <v>11699</v>
      </c>
      <c r="G7218">
        <v>31</v>
      </c>
      <c r="H7218">
        <v>1178403</v>
      </c>
    </row>
    <row r="7219" spans="1:8" hidden="1">
      <c r="A7219">
        <v>13.6</v>
      </c>
      <c r="B7219">
        <v>0</v>
      </c>
      <c r="C7219" t="s">
        <v>11743</v>
      </c>
      <c r="D7219" t="s">
        <v>11744</v>
      </c>
      <c r="E7219" t="s">
        <v>21</v>
      </c>
      <c r="F7219" t="s">
        <v>11699</v>
      </c>
      <c r="G7219">
        <v>32</v>
      </c>
      <c r="H7219">
        <v>1178403</v>
      </c>
    </row>
    <row r="7220" spans="1:8" hidden="1">
      <c r="A7220">
        <v>13.5</v>
      </c>
      <c r="B7220">
        <v>0</v>
      </c>
      <c r="C7220" t="s">
        <v>11743</v>
      </c>
      <c r="D7220" t="s">
        <v>11745</v>
      </c>
      <c r="E7220" t="s">
        <v>21</v>
      </c>
      <c r="F7220" t="s">
        <v>11699</v>
      </c>
      <c r="G7220">
        <v>33</v>
      </c>
      <c r="H7220">
        <v>1178403</v>
      </c>
    </row>
    <row r="7221" spans="1:8" hidden="1">
      <c r="A7221">
        <v>13.4</v>
      </c>
      <c r="B7221">
        <v>1</v>
      </c>
      <c r="C7221" t="s">
        <v>11713</v>
      </c>
      <c r="D7221" t="s">
        <v>11746</v>
      </c>
      <c r="E7221" t="s">
        <v>21</v>
      </c>
      <c r="F7221" t="s">
        <v>11699</v>
      </c>
      <c r="G7221">
        <v>34</v>
      </c>
      <c r="H7221">
        <v>1178403</v>
      </c>
    </row>
    <row r="7222" spans="1:8" hidden="1">
      <c r="A7222">
        <v>13.3</v>
      </c>
      <c r="B7222">
        <v>1</v>
      </c>
      <c r="C7222" t="s">
        <v>11747</v>
      </c>
      <c r="D7222" t="s">
        <v>11748</v>
      </c>
      <c r="E7222" t="s">
        <v>21</v>
      </c>
      <c r="F7222" t="s">
        <v>11699</v>
      </c>
      <c r="G7222">
        <v>35</v>
      </c>
      <c r="H7222">
        <v>1178403</v>
      </c>
    </row>
    <row r="7223" spans="1:8" hidden="1">
      <c r="A7223">
        <v>13.2</v>
      </c>
      <c r="B7223">
        <v>1</v>
      </c>
      <c r="C7223" t="s">
        <v>11713</v>
      </c>
      <c r="D7223" t="s">
        <v>11749</v>
      </c>
      <c r="E7223" t="s">
        <v>21</v>
      </c>
      <c r="F7223" t="s">
        <v>11699</v>
      </c>
      <c r="G7223">
        <v>36</v>
      </c>
      <c r="H7223">
        <v>1178403</v>
      </c>
    </row>
    <row r="7224" spans="1:8" hidden="1">
      <c r="A7224">
        <v>13.1</v>
      </c>
      <c r="B7224">
        <v>2</v>
      </c>
      <c r="C7224" t="s">
        <v>11750</v>
      </c>
      <c r="D7224" t="s">
        <v>11751</v>
      </c>
      <c r="E7224" t="s">
        <v>21</v>
      </c>
      <c r="F7224" t="s">
        <v>11699</v>
      </c>
      <c r="G7224">
        <v>37</v>
      </c>
      <c r="H7224">
        <v>1178403</v>
      </c>
    </row>
    <row r="7225" spans="1:8" hidden="1">
      <c r="A7225">
        <v>12.6</v>
      </c>
      <c r="B7225">
        <v>1</v>
      </c>
      <c r="C7225" t="s">
        <v>11752</v>
      </c>
      <c r="D7225" t="s">
        <v>11753</v>
      </c>
      <c r="E7225" t="s">
        <v>21</v>
      </c>
      <c r="F7225" t="s">
        <v>11699</v>
      </c>
      <c r="G7225">
        <v>38</v>
      </c>
      <c r="H7225">
        <v>1178403</v>
      </c>
    </row>
    <row r="7226" spans="1:8" hidden="1">
      <c r="A7226">
        <v>12.5</v>
      </c>
      <c r="B7226">
        <v>4</v>
      </c>
      <c r="C7226" t="s">
        <v>11754</v>
      </c>
      <c r="D7226" t="s">
        <v>11755</v>
      </c>
      <c r="E7226" t="s">
        <v>21</v>
      </c>
      <c r="F7226" t="s">
        <v>11699</v>
      </c>
      <c r="G7226">
        <v>39</v>
      </c>
      <c r="H7226">
        <v>1178403</v>
      </c>
    </row>
    <row r="7227" spans="1:8" hidden="1">
      <c r="A7227">
        <v>12.4</v>
      </c>
      <c r="B7227">
        <v>1</v>
      </c>
      <c r="C7227" t="s">
        <v>11756</v>
      </c>
      <c r="D7227" t="s">
        <v>11757</v>
      </c>
      <c r="E7227" t="s">
        <v>21</v>
      </c>
      <c r="F7227" t="s">
        <v>11699</v>
      </c>
      <c r="G7227">
        <v>40</v>
      </c>
      <c r="H7227">
        <v>1178403</v>
      </c>
    </row>
    <row r="7228" spans="1:8" hidden="1">
      <c r="A7228">
        <v>12.3</v>
      </c>
      <c r="B7228">
        <v>1</v>
      </c>
      <c r="C7228" t="s">
        <v>11752</v>
      </c>
      <c r="D7228" t="s">
        <v>11758</v>
      </c>
      <c r="E7228" t="s">
        <v>21</v>
      </c>
      <c r="F7228" t="s">
        <v>11699</v>
      </c>
      <c r="G7228">
        <v>41</v>
      </c>
      <c r="H7228">
        <v>1178403</v>
      </c>
    </row>
    <row r="7229" spans="1:8" hidden="1">
      <c r="A7229">
        <v>12.2</v>
      </c>
      <c r="B7229">
        <v>1</v>
      </c>
      <c r="C7229" t="s">
        <v>11756</v>
      </c>
      <c r="D7229" t="s">
        <v>11759</v>
      </c>
      <c r="E7229" t="s">
        <v>21</v>
      </c>
      <c r="F7229" t="s">
        <v>11699</v>
      </c>
      <c r="G7229">
        <v>42</v>
      </c>
      <c r="H7229">
        <v>1178403</v>
      </c>
    </row>
    <row r="7230" spans="1:8" hidden="1">
      <c r="A7230">
        <v>12.1</v>
      </c>
      <c r="B7230">
        <v>2</v>
      </c>
      <c r="C7230" t="s">
        <v>11760</v>
      </c>
      <c r="D7230" t="s">
        <v>11761</v>
      </c>
      <c r="E7230" t="s">
        <v>21</v>
      </c>
      <c r="F7230" t="s">
        <v>11699</v>
      </c>
      <c r="G7230">
        <v>43</v>
      </c>
      <c r="H7230">
        <v>1178403</v>
      </c>
    </row>
    <row r="7231" spans="1:8" hidden="1">
      <c r="A7231">
        <v>11.6</v>
      </c>
      <c r="B7231">
        <v>0</v>
      </c>
      <c r="C7231" t="s">
        <v>11762</v>
      </c>
      <c r="D7231" t="s">
        <v>11763</v>
      </c>
      <c r="E7231" t="s">
        <v>21</v>
      </c>
      <c r="F7231" t="s">
        <v>11699</v>
      </c>
      <c r="G7231">
        <v>44</v>
      </c>
      <c r="H7231">
        <v>1178403</v>
      </c>
    </row>
    <row r="7232" spans="1:8" hidden="1">
      <c r="A7232">
        <v>11.5</v>
      </c>
      <c r="B7232">
        <v>1</v>
      </c>
      <c r="C7232" t="s">
        <v>11747</v>
      </c>
      <c r="D7232" t="s">
        <v>11764</v>
      </c>
      <c r="E7232" t="s">
        <v>21</v>
      </c>
      <c r="F7232" t="s">
        <v>11699</v>
      </c>
      <c r="G7232">
        <v>45</v>
      </c>
      <c r="H7232">
        <v>1178403</v>
      </c>
    </row>
    <row r="7233" spans="1:8" hidden="1">
      <c r="A7233">
        <v>11.4</v>
      </c>
      <c r="B7233">
        <v>2</v>
      </c>
      <c r="C7233" t="s">
        <v>11765</v>
      </c>
      <c r="D7233" t="s">
        <v>11766</v>
      </c>
      <c r="E7233" t="s">
        <v>21</v>
      </c>
      <c r="F7233" t="s">
        <v>11699</v>
      </c>
      <c r="G7233">
        <v>46</v>
      </c>
      <c r="H7233">
        <v>1178403</v>
      </c>
    </row>
    <row r="7234" spans="1:8" hidden="1">
      <c r="A7234">
        <v>11.3</v>
      </c>
      <c r="B7234">
        <v>4</v>
      </c>
      <c r="C7234" t="s">
        <v>11767</v>
      </c>
      <c r="D7234" t="s">
        <v>11768</v>
      </c>
      <c r="E7234" t="s">
        <v>21</v>
      </c>
      <c r="F7234" t="s">
        <v>11699</v>
      </c>
      <c r="G7234">
        <v>47</v>
      </c>
      <c r="H7234">
        <v>1178403</v>
      </c>
    </row>
    <row r="7235" spans="1:8" hidden="1">
      <c r="A7235">
        <v>11.2</v>
      </c>
      <c r="B7235">
        <v>0</v>
      </c>
      <c r="C7235" t="s">
        <v>11743</v>
      </c>
      <c r="D7235" t="s">
        <v>11769</v>
      </c>
      <c r="E7235" t="s">
        <v>21</v>
      </c>
      <c r="F7235" t="s">
        <v>11699</v>
      </c>
      <c r="G7235">
        <v>48</v>
      </c>
      <c r="H7235">
        <v>1178403</v>
      </c>
    </row>
    <row r="7236" spans="1:8" hidden="1">
      <c r="A7236">
        <v>11.1</v>
      </c>
      <c r="B7236">
        <v>2</v>
      </c>
      <c r="C7236" t="s">
        <v>11765</v>
      </c>
      <c r="D7236" t="s">
        <v>11770</v>
      </c>
      <c r="E7236" t="s">
        <v>21</v>
      </c>
      <c r="F7236" t="s">
        <v>11699</v>
      </c>
      <c r="G7236">
        <v>49</v>
      </c>
      <c r="H7236">
        <v>1178403</v>
      </c>
    </row>
    <row r="7237" spans="1:8" hidden="1">
      <c r="A7237">
        <v>10.6</v>
      </c>
      <c r="B7237">
        <v>1</v>
      </c>
      <c r="C7237" t="s">
        <v>11771</v>
      </c>
      <c r="D7237" t="s">
        <v>11772</v>
      </c>
      <c r="E7237" t="s">
        <v>21</v>
      </c>
      <c r="F7237" t="s">
        <v>11699</v>
      </c>
      <c r="G7237">
        <v>50</v>
      </c>
      <c r="H7237">
        <v>1178403</v>
      </c>
    </row>
    <row r="7238" spans="1:8" hidden="1">
      <c r="A7238">
        <v>10.5</v>
      </c>
      <c r="B7238">
        <v>1</v>
      </c>
      <c r="C7238" t="s">
        <v>6776</v>
      </c>
      <c r="D7238" t="s">
        <v>11773</v>
      </c>
      <c r="E7238" t="s">
        <v>21</v>
      </c>
      <c r="F7238" t="s">
        <v>11699</v>
      </c>
      <c r="G7238">
        <v>51</v>
      </c>
      <c r="H7238">
        <v>1178403</v>
      </c>
    </row>
    <row r="7239" spans="1:8" hidden="1">
      <c r="A7239">
        <v>10.4</v>
      </c>
      <c r="B7239">
        <v>1</v>
      </c>
      <c r="C7239" t="s">
        <v>11771</v>
      </c>
      <c r="D7239" t="s">
        <v>11774</v>
      </c>
      <c r="E7239" t="s">
        <v>21</v>
      </c>
      <c r="F7239" t="s">
        <v>11699</v>
      </c>
      <c r="G7239">
        <v>52</v>
      </c>
      <c r="H7239">
        <v>1178403</v>
      </c>
    </row>
    <row r="7240" spans="1:8" hidden="1">
      <c r="A7240">
        <v>10.3</v>
      </c>
      <c r="B7240">
        <v>1</v>
      </c>
      <c r="C7240" t="s">
        <v>6776</v>
      </c>
      <c r="D7240" t="s">
        <v>11775</v>
      </c>
      <c r="E7240" t="s">
        <v>21</v>
      </c>
      <c r="F7240" t="s">
        <v>11699</v>
      </c>
      <c r="G7240">
        <v>53</v>
      </c>
      <c r="H7240">
        <v>1178403</v>
      </c>
    </row>
    <row r="7241" spans="1:8" hidden="1">
      <c r="A7241">
        <v>10.199999999999999</v>
      </c>
      <c r="B7241">
        <v>1</v>
      </c>
      <c r="C7241" t="s">
        <v>11771</v>
      </c>
      <c r="D7241" t="s">
        <v>11776</v>
      </c>
      <c r="E7241" t="s">
        <v>21</v>
      </c>
      <c r="F7241" t="s">
        <v>11699</v>
      </c>
      <c r="G7241">
        <v>54</v>
      </c>
      <c r="H7241">
        <v>1178403</v>
      </c>
    </row>
    <row r="7242" spans="1:8" hidden="1">
      <c r="A7242">
        <v>10.1</v>
      </c>
      <c r="B7242">
        <v>4</v>
      </c>
      <c r="C7242" t="s">
        <v>11777</v>
      </c>
      <c r="D7242" t="s">
        <v>11778</v>
      </c>
      <c r="E7242" t="s">
        <v>21</v>
      </c>
      <c r="F7242" t="s">
        <v>11699</v>
      </c>
      <c r="G7242">
        <v>55</v>
      </c>
      <c r="H7242">
        <v>1178403</v>
      </c>
    </row>
    <row r="7243" spans="1:8" hidden="1">
      <c r="A7243">
        <v>10.1</v>
      </c>
      <c r="B7243" t="s">
        <v>108</v>
      </c>
      <c r="C7243" t="s">
        <v>11779</v>
      </c>
      <c r="D7243" t="s">
        <v>11780</v>
      </c>
      <c r="E7243" t="s">
        <v>21</v>
      </c>
      <c r="F7243" t="s">
        <v>11699</v>
      </c>
      <c r="G7243">
        <v>56</v>
      </c>
      <c r="H7243">
        <v>1178403</v>
      </c>
    </row>
    <row r="7244" spans="1:8" hidden="1">
      <c r="A7244">
        <v>9.6</v>
      </c>
      <c r="B7244">
        <v>1</v>
      </c>
      <c r="C7244" t="s">
        <v>11734</v>
      </c>
      <c r="D7244" t="s">
        <v>11781</v>
      </c>
      <c r="E7244" t="s">
        <v>21</v>
      </c>
      <c r="F7244" t="s">
        <v>11699</v>
      </c>
      <c r="G7244">
        <v>57</v>
      </c>
      <c r="H7244">
        <v>1178403</v>
      </c>
    </row>
    <row r="7245" spans="1:8" hidden="1">
      <c r="A7245">
        <v>9.5</v>
      </c>
      <c r="B7245">
        <v>0</v>
      </c>
      <c r="C7245" t="s">
        <v>11740</v>
      </c>
      <c r="D7245" t="s">
        <v>11782</v>
      </c>
      <c r="E7245" t="s">
        <v>21</v>
      </c>
      <c r="F7245" t="s">
        <v>11699</v>
      </c>
      <c r="G7245">
        <v>58</v>
      </c>
      <c r="H7245">
        <v>1178403</v>
      </c>
    </row>
    <row r="7246" spans="1:8" hidden="1">
      <c r="A7246">
        <v>9.4</v>
      </c>
      <c r="B7246">
        <v>0</v>
      </c>
      <c r="C7246" t="s">
        <v>11740</v>
      </c>
      <c r="D7246" t="s">
        <v>11783</v>
      </c>
      <c r="E7246" t="s">
        <v>21</v>
      </c>
      <c r="F7246" t="s">
        <v>11699</v>
      </c>
      <c r="G7246">
        <v>59</v>
      </c>
      <c r="H7246">
        <v>1178403</v>
      </c>
    </row>
    <row r="7247" spans="1:8" hidden="1">
      <c r="A7247">
        <v>9.3000000000000007</v>
      </c>
      <c r="B7247">
        <v>2</v>
      </c>
      <c r="C7247" t="s">
        <v>11784</v>
      </c>
      <c r="D7247" t="s">
        <v>11785</v>
      </c>
      <c r="E7247" t="s">
        <v>21</v>
      </c>
      <c r="F7247" t="s">
        <v>11699</v>
      </c>
      <c r="G7247">
        <v>60</v>
      </c>
      <c r="H7247">
        <v>1178403</v>
      </c>
    </row>
    <row r="7248" spans="1:8" hidden="1">
      <c r="A7248">
        <v>9.1999999999999993</v>
      </c>
      <c r="B7248">
        <v>1</v>
      </c>
      <c r="C7248" t="s">
        <v>6781</v>
      </c>
      <c r="D7248" t="s">
        <v>11786</v>
      </c>
      <c r="E7248" t="s">
        <v>21</v>
      </c>
      <c r="F7248" t="s">
        <v>11699</v>
      </c>
      <c r="G7248">
        <v>61</v>
      </c>
      <c r="H7248">
        <v>1178403</v>
      </c>
    </row>
    <row r="7249" spans="1:8" hidden="1">
      <c r="A7249">
        <v>9.1</v>
      </c>
      <c r="B7249">
        <v>4</v>
      </c>
      <c r="C7249" t="s">
        <v>11787</v>
      </c>
      <c r="D7249" t="s">
        <v>11788</v>
      </c>
      <c r="E7249" t="s">
        <v>3790</v>
      </c>
      <c r="F7249" t="s">
        <v>11699</v>
      </c>
      <c r="G7249">
        <v>62</v>
      </c>
      <c r="H7249">
        <v>1178403</v>
      </c>
    </row>
    <row r="7250" spans="1:8" hidden="1">
      <c r="A7250">
        <v>8.6</v>
      </c>
      <c r="B7250">
        <v>1</v>
      </c>
      <c r="C7250" t="s">
        <v>6776</v>
      </c>
      <c r="D7250" t="s">
        <v>11789</v>
      </c>
      <c r="E7250" t="s">
        <v>21</v>
      </c>
      <c r="F7250" t="s">
        <v>11699</v>
      </c>
      <c r="G7250">
        <v>63</v>
      </c>
      <c r="H7250">
        <v>1178403</v>
      </c>
    </row>
    <row r="7251" spans="1:8" hidden="1">
      <c r="A7251">
        <v>8.5</v>
      </c>
      <c r="B7251">
        <v>1</v>
      </c>
      <c r="C7251" t="s">
        <v>11771</v>
      </c>
      <c r="D7251" t="s">
        <v>1749</v>
      </c>
      <c r="E7251" t="s">
        <v>21</v>
      </c>
      <c r="F7251" t="s">
        <v>11699</v>
      </c>
      <c r="G7251">
        <v>64</v>
      </c>
      <c r="H7251">
        <v>1178403</v>
      </c>
    </row>
    <row r="7252" spans="1:8" hidden="1">
      <c r="A7252">
        <v>8.4</v>
      </c>
      <c r="B7252">
        <v>1</v>
      </c>
      <c r="C7252" t="s">
        <v>6776</v>
      </c>
      <c r="D7252" t="s">
        <v>11790</v>
      </c>
      <c r="E7252" t="s">
        <v>21</v>
      </c>
      <c r="F7252" t="s">
        <v>11699</v>
      </c>
      <c r="G7252">
        <v>65</v>
      </c>
      <c r="H7252">
        <v>1178403</v>
      </c>
    </row>
    <row r="7253" spans="1:8" hidden="1">
      <c r="A7253">
        <v>8.3000000000000007</v>
      </c>
      <c r="B7253">
        <v>1</v>
      </c>
      <c r="C7253" t="s">
        <v>11771</v>
      </c>
      <c r="D7253" t="s">
        <v>11791</v>
      </c>
      <c r="E7253" t="s">
        <v>21</v>
      </c>
      <c r="F7253" t="s">
        <v>11699</v>
      </c>
      <c r="G7253">
        <v>66</v>
      </c>
      <c r="H7253">
        <v>1178403</v>
      </c>
    </row>
    <row r="7254" spans="1:8" hidden="1">
      <c r="A7254">
        <v>8.1999999999999993</v>
      </c>
      <c r="B7254">
        <v>1</v>
      </c>
      <c r="C7254" t="s">
        <v>6776</v>
      </c>
      <c r="D7254" t="s">
        <v>11792</v>
      </c>
      <c r="E7254" t="s">
        <v>21</v>
      </c>
      <c r="F7254" t="s">
        <v>11699</v>
      </c>
      <c r="G7254">
        <v>67</v>
      </c>
      <c r="H7254">
        <v>1178403</v>
      </c>
    </row>
    <row r="7255" spans="1:8" hidden="1">
      <c r="A7255">
        <v>8.1</v>
      </c>
      <c r="B7255">
        <v>1</v>
      </c>
      <c r="C7255" t="s">
        <v>11771</v>
      </c>
      <c r="D7255" t="s">
        <v>11793</v>
      </c>
      <c r="E7255" t="s">
        <v>21</v>
      </c>
      <c r="F7255" t="s">
        <v>11699</v>
      </c>
      <c r="G7255">
        <v>68</v>
      </c>
      <c r="H7255">
        <v>1178403</v>
      </c>
    </row>
    <row r="7256" spans="1:8" hidden="1">
      <c r="A7256">
        <v>7.6</v>
      </c>
      <c r="B7256">
        <v>1</v>
      </c>
      <c r="C7256" t="s">
        <v>11734</v>
      </c>
      <c r="D7256" t="s">
        <v>11794</v>
      </c>
      <c r="E7256" t="s">
        <v>21</v>
      </c>
      <c r="F7256" t="s">
        <v>11699</v>
      </c>
      <c r="G7256">
        <v>69</v>
      </c>
      <c r="H7256">
        <v>1178403</v>
      </c>
    </row>
    <row r="7257" spans="1:8" hidden="1">
      <c r="A7257">
        <v>7.5</v>
      </c>
      <c r="B7257">
        <v>0</v>
      </c>
      <c r="C7257" t="s">
        <v>11740</v>
      </c>
      <c r="D7257" t="s">
        <v>11795</v>
      </c>
      <c r="E7257" t="s">
        <v>21</v>
      </c>
      <c r="F7257" t="s">
        <v>11699</v>
      </c>
      <c r="G7257">
        <v>70</v>
      </c>
      <c r="H7257">
        <v>1178403</v>
      </c>
    </row>
    <row r="7258" spans="1:8" hidden="1">
      <c r="A7258">
        <v>7.4</v>
      </c>
      <c r="B7258">
        <v>1</v>
      </c>
      <c r="C7258" t="s">
        <v>6781</v>
      </c>
      <c r="D7258" t="s">
        <v>11796</v>
      </c>
      <c r="E7258" t="s">
        <v>377</v>
      </c>
      <c r="F7258" t="s">
        <v>11699</v>
      </c>
      <c r="G7258">
        <v>71</v>
      </c>
      <c r="H7258">
        <v>1178403</v>
      </c>
    </row>
    <row r="7259" spans="1:8" hidden="1">
      <c r="A7259">
        <v>7.3</v>
      </c>
      <c r="B7259">
        <v>1</v>
      </c>
      <c r="C7259" t="s">
        <v>11734</v>
      </c>
      <c r="D7259" t="s">
        <v>11797</v>
      </c>
      <c r="E7259" t="s">
        <v>21</v>
      </c>
      <c r="F7259" t="s">
        <v>11699</v>
      </c>
      <c r="G7259">
        <v>72</v>
      </c>
      <c r="H7259">
        <v>1178403</v>
      </c>
    </row>
    <row r="7260" spans="1:8">
      <c r="A7260">
        <v>7.2</v>
      </c>
      <c r="B7260">
        <v>0</v>
      </c>
      <c r="C7260" t="s">
        <v>11740</v>
      </c>
      <c r="D7260" t="s">
        <v>11798</v>
      </c>
      <c r="E7260" t="s">
        <v>4525</v>
      </c>
      <c r="F7260" t="s">
        <v>11699</v>
      </c>
      <c r="G7260">
        <v>73</v>
      </c>
      <c r="H7260">
        <v>1178403</v>
      </c>
    </row>
    <row r="7261" spans="1:8" hidden="1">
      <c r="A7261">
        <v>7.1</v>
      </c>
      <c r="B7261">
        <v>0</v>
      </c>
      <c r="C7261" t="s">
        <v>11740</v>
      </c>
      <c r="D7261" t="s">
        <v>11799</v>
      </c>
      <c r="E7261" t="s">
        <v>21</v>
      </c>
      <c r="F7261" t="s">
        <v>11699</v>
      </c>
      <c r="G7261">
        <v>74</v>
      </c>
      <c r="H7261">
        <v>1178403</v>
      </c>
    </row>
    <row r="7262" spans="1:8" hidden="1">
      <c r="A7262">
        <v>6.6</v>
      </c>
      <c r="B7262">
        <v>4</v>
      </c>
      <c r="C7262" t="s">
        <v>11800</v>
      </c>
      <c r="D7262" t="s">
        <v>11801</v>
      </c>
      <c r="E7262" t="s">
        <v>11802</v>
      </c>
      <c r="F7262" t="s">
        <v>11699</v>
      </c>
      <c r="G7262">
        <v>75</v>
      </c>
      <c r="H7262">
        <v>1178403</v>
      </c>
    </row>
    <row r="7263" spans="1:8" hidden="1">
      <c r="A7263">
        <v>6.5</v>
      </c>
      <c r="B7263">
        <v>2</v>
      </c>
      <c r="C7263" t="s">
        <v>11750</v>
      </c>
      <c r="D7263" t="s">
        <v>11803</v>
      </c>
      <c r="E7263" t="s">
        <v>21</v>
      </c>
      <c r="F7263" t="s">
        <v>11699</v>
      </c>
      <c r="G7263">
        <v>76</v>
      </c>
      <c r="H7263">
        <v>1178403</v>
      </c>
    </row>
    <row r="7264" spans="1:8" hidden="1">
      <c r="A7264">
        <v>6.4</v>
      </c>
      <c r="B7264">
        <v>0</v>
      </c>
      <c r="C7264" t="s">
        <v>11762</v>
      </c>
      <c r="D7264" t="s">
        <v>11804</v>
      </c>
      <c r="E7264" t="s">
        <v>11805</v>
      </c>
      <c r="F7264" t="s">
        <v>11699</v>
      </c>
      <c r="G7264">
        <v>77</v>
      </c>
      <c r="H7264">
        <v>1178403</v>
      </c>
    </row>
    <row r="7265" spans="1:8" hidden="1">
      <c r="A7265">
        <v>6.3</v>
      </c>
      <c r="B7265">
        <v>1</v>
      </c>
      <c r="C7265" t="s">
        <v>11747</v>
      </c>
      <c r="D7265" t="s">
        <v>11806</v>
      </c>
      <c r="E7265" t="s">
        <v>21</v>
      </c>
      <c r="F7265" t="s">
        <v>11699</v>
      </c>
      <c r="G7265">
        <v>78</v>
      </c>
      <c r="H7265">
        <v>1178403</v>
      </c>
    </row>
    <row r="7266" spans="1:8" hidden="1">
      <c r="A7266">
        <v>6.2</v>
      </c>
      <c r="B7266">
        <v>1</v>
      </c>
      <c r="C7266" t="s">
        <v>11713</v>
      </c>
      <c r="D7266" t="s">
        <v>11807</v>
      </c>
      <c r="E7266" t="s">
        <v>21</v>
      </c>
      <c r="F7266" t="s">
        <v>11699</v>
      </c>
      <c r="G7266">
        <v>79</v>
      </c>
      <c r="H7266">
        <v>1178403</v>
      </c>
    </row>
    <row r="7267" spans="1:8" hidden="1">
      <c r="A7267">
        <v>6.1</v>
      </c>
      <c r="B7267">
        <v>0</v>
      </c>
      <c r="C7267" t="s">
        <v>11762</v>
      </c>
      <c r="D7267" t="s">
        <v>11808</v>
      </c>
      <c r="E7267" t="s">
        <v>21</v>
      </c>
      <c r="F7267" t="s">
        <v>11699</v>
      </c>
      <c r="G7267">
        <v>80</v>
      </c>
      <c r="H7267">
        <v>1178403</v>
      </c>
    </row>
    <row r="7268" spans="1:8" hidden="1">
      <c r="A7268">
        <v>5.6</v>
      </c>
      <c r="B7268">
        <v>0</v>
      </c>
      <c r="C7268" t="s">
        <v>11740</v>
      </c>
      <c r="D7268" t="s">
        <v>11809</v>
      </c>
      <c r="E7268" t="s">
        <v>21</v>
      </c>
      <c r="F7268" t="s">
        <v>11699</v>
      </c>
      <c r="G7268">
        <v>81</v>
      </c>
      <c r="H7268">
        <v>1178403</v>
      </c>
    </row>
    <row r="7269" spans="1:8" hidden="1">
      <c r="A7269">
        <v>5.5</v>
      </c>
      <c r="B7269">
        <v>4</v>
      </c>
      <c r="C7269" t="s">
        <v>11810</v>
      </c>
      <c r="D7269" t="s">
        <v>11811</v>
      </c>
      <c r="E7269" t="s">
        <v>11812</v>
      </c>
      <c r="F7269" t="s">
        <v>11699</v>
      </c>
      <c r="G7269">
        <v>82</v>
      </c>
      <c r="H7269">
        <v>1178403</v>
      </c>
    </row>
    <row r="7270" spans="1:8" hidden="1">
      <c r="A7270">
        <v>5.4</v>
      </c>
      <c r="B7270">
        <v>4</v>
      </c>
      <c r="C7270" t="s">
        <v>11810</v>
      </c>
      <c r="D7270" t="s">
        <v>11813</v>
      </c>
      <c r="E7270" t="s">
        <v>21</v>
      </c>
      <c r="F7270" t="s">
        <v>11699</v>
      </c>
      <c r="G7270">
        <v>83</v>
      </c>
      <c r="H7270">
        <v>1178403</v>
      </c>
    </row>
    <row r="7271" spans="1:8" hidden="1">
      <c r="A7271">
        <v>5.3</v>
      </c>
      <c r="B7271">
        <v>0</v>
      </c>
      <c r="C7271" t="s">
        <v>11740</v>
      </c>
      <c r="D7271" t="s">
        <v>11814</v>
      </c>
      <c r="E7271" t="s">
        <v>11815</v>
      </c>
      <c r="F7271" t="s">
        <v>11699</v>
      </c>
      <c r="G7271">
        <v>84</v>
      </c>
      <c r="H7271">
        <v>1178403</v>
      </c>
    </row>
    <row r="7272" spans="1:8" hidden="1">
      <c r="A7272">
        <v>5.2</v>
      </c>
      <c r="B7272">
        <v>1</v>
      </c>
      <c r="C7272" t="s">
        <v>6781</v>
      </c>
      <c r="D7272" t="s">
        <v>11816</v>
      </c>
      <c r="E7272" t="s">
        <v>21</v>
      </c>
      <c r="F7272" t="s">
        <v>11699</v>
      </c>
      <c r="G7272">
        <v>85</v>
      </c>
      <c r="H7272">
        <v>1178403</v>
      </c>
    </row>
    <row r="7273" spans="1:8" hidden="1">
      <c r="A7273">
        <v>5.0999999999999996</v>
      </c>
      <c r="B7273">
        <v>0</v>
      </c>
      <c r="C7273" t="s">
        <v>11737</v>
      </c>
      <c r="D7273" t="s">
        <v>11817</v>
      </c>
      <c r="E7273" t="s">
        <v>21</v>
      </c>
      <c r="F7273" t="s">
        <v>11699</v>
      </c>
      <c r="G7273">
        <v>86</v>
      </c>
      <c r="H7273">
        <v>1178403</v>
      </c>
    </row>
    <row r="7274" spans="1:8" hidden="1">
      <c r="A7274">
        <v>4.5999999999999996</v>
      </c>
      <c r="B7274">
        <v>1</v>
      </c>
      <c r="C7274" t="s">
        <v>6897</v>
      </c>
      <c r="D7274" t="s">
        <v>11818</v>
      </c>
      <c r="E7274" t="s">
        <v>21</v>
      </c>
      <c r="F7274" t="s">
        <v>11699</v>
      </c>
      <c r="G7274">
        <v>87</v>
      </c>
      <c r="H7274">
        <v>1178403</v>
      </c>
    </row>
    <row r="7275" spans="1:8" hidden="1">
      <c r="A7275">
        <v>4.5</v>
      </c>
      <c r="B7275">
        <v>0</v>
      </c>
      <c r="C7275" t="s">
        <v>6903</v>
      </c>
      <c r="D7275" t="s">
        <v>11819</v>
      </c>
      <c r="E7275" t="s">
        <v>21</v>
      </c>
      <c r="F7275" t="s">
        <v>11699</v>
      </c>
      <c r="G7275">
        <v>88</v>
      </c>
      <c r="H7275">
        <v>1178403</v>
      </c>
    </row>
    <row r="7276" spans="1:8" hidden="1">
      <c r="A7276">
        <v>4.4000000000000004</v>
      </c>
      <c r="B7276">
        <v>4</v>
      </c>
      <c r="C7276" t="s">
        <v>11820</v>
      </c>
      <c r="D7276" t="s">
        <v>11821</v>
      </c>
      <c r="E7276" t="s">
        <v>11822</v>
      </c>
      <c r="F7276" t="s">
        <v>11699</v>
      </c>
      <c r="G7276">
        <v>89</v>
      </c>
      <c r="H7276">
        <v>1178403</v>
      </c>
    </row>
    <row r="7277" spans="1:8" hidden="1">
      <c r="A7277">
        <v>4.3</v>
      </c>
      <c r="B7277">
        <v>0</v>
      </c>
      <c r="C7277" t="s">
        <v>6903</v>
      </c>
      <c r="D7277" t="s">
        <v>11823</v>
      </c>
      <c r="E7277" t="s">
        <v>21</v>
      </c>
      <c r="F7277" t="s">
        <v>11699</v>
      </c>
      <c r="G7277">
        <v>90</v>
      </c>
      <c r="H7277">
        <v>1178403</v>
      </c>
    </row>
    <row r="7278" spans="1:8" hidden="1">
      <c r="A7278">
        <v>4.2</v>
      </c>
      <c r="B7278">
        <v>4</v>
      </c>
      <c r="C7278" t="s">
        <v>11820</v>
      </c>
      <c r="D7278" t="s">
        <v>11824</v>
      </c>
      <c r="E7278" t="s">
        <v>11825</v>
      </c>
      <c r="F7278" t="s">
        <v>11699</v>
      </c>
      <c r="G7278">
        <v>91</v>
      </c>
      <c r="H7278">
        <v>1178403</v>
      </c>
    </row>
    <row r="7279" spans="1:8" hidden="1">
      <c r="A7279">
        <v>4.0999999999999996</v>
      </c>
      <c r="B7279">
        <v>1</v>
      </c>
      <c r="C7279" t="s">
        <v>6930</v>
      </c>
      <c r="D7279" t="s">
        <v>11826</v>
      </c>
      <c r="E7279" t="s">
        <v>21</v>
      </c>
      <c r="F7279" t="s">
        <v>11699</v>
      </c>
      <c r="G7279">
        <v>92</v>
      </c>
      <c r="H7279">
        <v>1178403</v>
      </c>
    </row>
    <row r="7280" spans="1:8" hidden="1">
      <c r="A7280">
        <v>3.6</v>
      </c>
      <c r="B7280">
        <v>1</v>
      </c>
      <c r="C7280" t="s">
        <v>11771</v>
      </c>
      <c r="D7280" t="s">
        <v>11827</v>
      </c>
      <c r="E7280" t="s">
        <v>21</v>
      </c>
      <c r="F7280" t="s">
        <v>11699</v>
      </c>
      <c r="G7280">
        <v>93</v>
      </c>
      <c r="H7280">
        <v>1178403</v>
      </c>
    </row>
    <row r="7281" spans="1:8" hidden="1">
      <c r="A7281">
        <v>3.5</v>
      </c>
      <c r="B7281" t="s">
        <v>8</v>
      </c>
      <c r="C7281" t="s">
        <v>11828</v>
      </c>
      <c r="D7281" t="s">
        <v>11829</v>
      </c>
      <c r="E7281" t="s">
        <v>11830</v>
      </c>
      <c r="F7281" t="s">
        <v>11699</v>
      </c>
      <c r="G7281">
        <v>94</v>
      </c>
      <c r="H7281">
        <v>1178403</v>
      </c>
    </row>
    <row r="7282" spans="1:8" hidden="1">
      <c r="A7282">
        <v>3.4</v>
      </c>
      <c r="B7282">
        <v>1</v>
      </c>
      <c r="C7282" t="s">
        <v>11771</v>
      </c>
      <c r="D7282" t="s">
        <v>11831</v>
      </c>
      <c r="E7282" t="s">
        <v>21</v>
      </c>
      <c r="F7282" t="s">
        <v>11699</v>
      </c>
      <c r="G7282">
        <v>95</v>
      </c>
      <c r="H7282">
        <v>1178403</v>
      </c>
    </row>
    <row r="7283" spans="1:8" hidden="1">
      <c r="A7283">
        <v>3.3</v>
      </c>
      <c r="B7283">
        <v>4</v>
      </c>
      <c r="C7283" t="s">
        <v>11777</v>
      </c>
      <c r="D7283" t="s">
        <v>11832</v>
      </c>
      <c r="E7283" t="s">
        <v>11833</v>
      </c>
      <c r="F7283" t="s">
        <v>11699</v>
      </c>
      <c r="G7283">
        <v>96</v>
      </c>
      <c r="H7283">
        <v>1178403</v>
      </c>
    </row>
    <row r="7284" spans="1:8" hidden="1">
      <c r="A7284">
        <v>3.2</v>
      </c>
      <c r="B7284">
        <v>1</v>
      </c>
      <c r="C7284" t="s">
        <v>11834</v>
      </c>
      <c r="D7284" t="s">
        <v>11835</v>
      </c>
      <c r="E7284" t="s">
        <v>21</v>
      </c>
      <c r="F7284" t="s">
        <v>11699</v>
      </c>
      <c r="G7284">
        <v>97</v>
      </c>
      <c r="H7284">
        <v>1178403</v>
      </c>
    </row>
    <row r="7285" spans="1:8" hidden="1">
      <c r="A7285">
        <v>3.1</v>
      </c>
      <c r="B7285">
        <v>1</v>
      </c>
      <c r="C7285" t="s">
        <v>11771</v>
      </c>
      <c r="D7285" t="s">
        <v>11836</v>
      </c>
      <c r="E7285" t="s">
        <v>21</v>
      </c>
      <c r="F7285" t="s">
        <v>11699</v>
      </c>
      <c r="G7285">
        <v>98</v>
      </c>
      <c r="H7285">
        <v>1178403</v>
      </c>
    </row>
    <row r="7286" spans="1:8" hidden="1">
      <c r="A7286">
        <v>2.6</v>
      </c>
      <c r="B7286">
        <v>4</v>
      </c>
      <c r="C7286" t="s">
        <v>11837</v>
      </c>
      <c r="D7286" t="s">
        <v>11838</v>
      </c>
      <c r="E7286" t="s">
        <v>11839</v>
      </c>
      <c r="F7286" t="s">
        <v>11699</v>
      </c>
      <c r="G7286">
        <v>99</v>
      </c>
      <c r="H7286">
        <v>1178403</v>
      </c>
    </row>
    <row r="7287" spans="1:8" hidden="1">
      <c r="A7287">
        <v>2.5</v>
      </c>
      <c r="B7287">
        <v>4</v>
      </c>
      <c r="C7287" t="s">
        <v>11837</v>
      </c>
      <c r="D7287" t="s">
        <v>11840</v>
      </c>
      <c r="E7287" t="s">
        <v>11841</v>
      </c>
      <c r="F7287" t="s">
        <v>11699</v>
      </c>
      <c r="G7287">
        <v>100</v>
      </c>
      <c r="H7287">
        <v>1178403</v>
      </c>
    </row>
    <row r="7288" spans="1:8" hidden="1">
      <c r="A7288">
        <v>2.4</v>
      </c>
      <c r="B7288">
        <v>1</v>
      </c>
      <c r="C7288" t="s">
        <v>11756</v>
      </c>
      <c r="D7288" t="s">
        <v>11842</v>
      </c>
      <c r="E7288" t="s">
        <v>21</v>
      </c>
      <c r="F7288" t="s">
        <v>11699</v>
      </c>
      <c r="G7288">
        <v>101</v>
      </c>
      <c r="H7288">
        <v>1178403</v>
      </c>
    </row>
    <row r="7289" spans="1:8" hidden="1">
      <c r="A7289">
        <v>2.2999999999999998</v>
      </c>
      <c r="B7289">
        <v>2</v>
      </c>
      <c r="C7289" t="s">
        <v>11760</v>
      </c>
      <c r="D7289" t="s">
        <v>11843</v>
      </c>
      <c r="E7289" t="s">
        <v>21</v>
      </c>
      <c r="F7289" t="s">
        <v>11699</v>
      </c>
      <c r="G7289">
        <v>102</v>
      </c>
      <c r="H7289">
        <v>1178403</v>
      </c>
    </row>
    <row r="7290" spans="1:8" hidden="1">
      <c r="A7290">
        <v>2.2000000000000002</v>
      </c>
      <c r="B7290">
        <v>0</v>
      </c>
      <c r="C7290" t="s">
        <v>11844</v>
      </c>
      <c r="D7290" t="s">
        <v>11845</v>
      </c>
      <c r="E7290" t="s">
        <v>21</v>
      </c>
      <c r="F7290" t="s">
        <v>11699</v>
      </c>
      <c r="G7290">
        <v>103</v>
      </c>
      <c r="H7290">
        <v>1178403</v>
      </c>
    </row>
    <row r="7291" spans="1:8" hidden="1">
      <c r="A7291">
        <v>2.1</v>
      </c>
      <c r="B7291">
        <v>4</v>
      </c>
      <c r="C7291" t="s">
        <v>11846</v>
      </c>
      <c r="D7291" t="s">
        <v>11847</v>
      </c>
      <c r="E7291" t="s">
        <v>11848</v>
      </c>
      <c r="F7291" t="s">
        <v>11699</v>
      </c>
      <c r="G7291">
        <v>104</v>
      </c>
      <c r="H7291">
        <v>1178403</v>
      </c>
    </row>
    <row r="7292" spans="1:8" hidden="1">
      <c r="A7292">
        <v>1.6</v>
      </c>
      <c r="B7292">
        <v>1</v>
      </c>
      <c r="C7292" t="s">
        <v>6930</v>
      </c>
      <c r="D7292" t="s">
        <v>11849</v>
      </c>
      <c r="E7292" t="s">
        <v>21</v>
      </c>
      <c r="F7292" t="s">
        <v>11699</v>
      </c>
      <c r="G7292">
        <v>105</v>
      </c>
      <c r="H7292">
        <v>1178403</v>
      </c>
    </row>
    <row r="7293" spans="1:8" hidden="1">
      <c r="A7293">
        <v>1.5</v>
      </c>
      <c r="B7293">
        <v>1</v>
      </c>
      <c r="C7293" t="s">
        <v>6899</v>
      </c>
      <c r="D7293" t="s">
        <v>11850</v>
      </c>
      <c r="E7293" t="s">
        <v>21</v>
      </c>
      <c r="F7293" t="s">
        <v>11699</v>
      </c>
      <c r="G7293">
        <v>106</v>
      </c>
      <c r="H7293">
        <v>1178403</v>
      </c>
    </row>
    <row r="7294" spans="1:8" hidden="1">
      <c r="A7294">
        <v>1.4</v>
      </c>
      <c r="B7294">
        <v>4</v>
      </c>
      <c r="C7294" t="s">
        <v>6876</v>
      </c>
      <c r="D7294" t="s">
        <v>11851</v>
      </c>
      <c r="E7294" t="s">
        <v>21</v>
      </c>
      <c r="F7294" t="s">
        <v>11699</v>
      </c>
      <c r="G7294">
        <v>107</v>
      </c>
      <c r="H7294">
        <v>1178403</v>
      </c>
    </row>
    <row r="7295" spans="1:8" hidden="1">
      <c r="A7295">
        <v>1.3</v>
      </c>
      <c r="B7295">
        <v>1</v>
      </c>
      <c r="C7295" t="s">
        <v>6930</v>
      </c>
      <c r="D7295" t="s">
        <v>11852</v>
      </c>
      <c r="E7295" t="s">
        <v>21</v>
      </c>
      <c r="F7295" t="s">
        <v>11699</v>
      </c>
      <c r="G7295">
        <v>108</v>
      </c>
      <c r="H7295">
        <v>1178403</v>
      </c>
    </row>
    <row r="7296" spans="1:8" hidden="1">
      <c r="A7296">
        <v>1.2</v>
      </c>
      <c r="B7296">
        <v>4</v>
      </c>
      <c r="C7296" t="s">
        <v>6932</v>
      </c>
      <c r="D7296" t="s">
        <v>11853</v>
      </c>
      <c r="E7296" t="s">
        <v>11854</v>
      </c>
      <c r="F7296" t="s">
        <v>11699</v>
      </c>
      <c r="G7296">
        <v>109</v>
      </c>
      <c r="H7296">
        <v>1178403</v>
      </c>
    </row>
    <row r="7297" spans="1:8" hidden="1">
      <c r="A7297">
        <v>1.1000000000000001</v>
      </c>
      <c r="B7297">
        <v>4</v>
      </c>
      <c r="C7297" t="s">
        <v>6932</v>
      </c>
      <c r="D7297" t="s">
        <v>11855</v>
      </c>
      <c r="E7297" t="s">
        <v>1046</v>
      </c>
      <c r="F7297" t="s">
        <v>11699</v>
      </c>
      <c r="G7297">
        <v>110</v>
      </c>
      <c r="H7297">
        <v>1178403</v>
      </c>
    </row>
    <row r="7298" spans="1:8" hidden="1">
      <c r="A7298">
        <v>0.6</v>
      </c>
      <c r="B7298">
        <v>0</v>
      </c>
      <c r="C7298" t="s">
        <v>11856</v>
      </c>
      <c r="D7298" t="s">
        <v>11857</v>
      </c>
      <c r="E7298" t="s">
        <v>21</v>
      </c>
      <c r="F7298" t="s">
        <v>11699</v>
      </c>
      <c r="G7298">
        <v>111</v>
      </c>
      <c r="H7298">
        <v>1178403</v>
      </c>
    </row>
    <row r="7299" spans="1:8" hidden="1">
      <c r="A7299">
        <v>0.5</v>
      </c>
      <c r="B7299">
        <v>1</v>
      </c>
      <c r="C7299" t="s">
        <v>11756</v>
      </c>
      <c r="D7299" t="s">
        <v>11858</v>
      </c>
      <c r="E7299" t="s">
        <v>21</v>
      </c>
      <c r="F7299" t="s">
        <v>11699</v>
      </c>
      <c r="G7299">
        <v>112</v>
      </c>
      <c r="H7299">
        <v>1178403</v>
      </c>
    </row>
    <row r="7300" spans="1:8" hidden="1">
      <c r="A7300">
        <v>0.4</v>
      </c>
      <c r="B7300">
        <v>0</v>
      </c>
      <c r="C7300" t="s">
        <v>11844</v>
      </c>
      <c r="D7300" t="s">
        <v>11859</v>
      </c>
      <c r="E7300" t="s">
        <v>11860</v>
      </c>
      <c r="F7300" t="s">
        <v>11699</v>
      </c>
      <c r="G7300">
        <v>113</v>
      </c>
      <c r="H7300">
        <v>1178403</v>
      </c>
    </row>
    <row r="7301" spans="1:8" hidden="1">
      <c r="A7301">
        <v>0.3</v>
      </c>
      <c r="B7301">
        <v>0</v>
      </c>
      <c r="C7301" t="s">
        <v>11844</v>
      </c>
      <c r="D7301" t="s">
        <v>11861</v>
      </c>
      <c r="E7301" t="s">
        <v>21</v>
      </c>
      <c r="F7301" t="s">
        <v>11699</v>
      </c>
      <c r="G7301">
        <v>114</v>
      </c>
      <c r="H7301">
        <v>1178403</v>
      </c>
    </row>
    <row r="7302" spans="1:8" hidden="1">
      <c r="A7302">
        <v>0.2</v>
      </c>
      <c r="B7302">
        <v>1</v>
      </c>
      <c r="C7302" t="s">
        <v>11862</v>
      </c>
      <c r="D7302" t="s">
        <v>11863</v>
      </c>
      <c r="E7302" t="s">
        <v>21</v>
      </c>
      <c r="F7302" t="s">
        <v>11699</v>
      </c>
      <c r="G7302">
        <v>115</v>
      </c>
      <c r="H7302">
        <v>1178403</v>
      </c>
    </row>
    <row r="7303" spans="1:8" hidden="1">
      <c r="A7303">
        <v>0.1</v>
      </c>
      <c r="B7303">
        <v>4</v>
      </c>
      <c r="C7303" t="s">
        <v>11837</v>
      </c>
      <c r="D7303" t="s">
        <v>11864</v>
      </c>
      <c r="E7303" t="s">
        <v>11865</v>
      </c>
      <c r="F7303" t="s">
        <v>11699</v>
      </c>
      <c r="G7303">
        <v>116</v>
      </c>
      <c r="H7303">
        <v>1178403</v>
      </c>
    </row>
    <row r="7304" spans="1:8" hidden="1">
      <c r="A7304">
        <v>19.600000000000001</v>
      </c>
      <c r="B7304">
        <v>4</v>
      </c>
      <c r="C7304" t="s">
        <v>11866</v>
      </c>
      <c r="D7304" t="s">
        <v>11867</v>
      </c>
      <c r="E7304" t="s">
        <v>11868</v>
      </c>
      <c r="F7304" t="s">
        <v>11869</v>
      </c>
      <c r="G7304">
        <v>0</v>
      </c>
      <c r="H7304">
        <v>1178403</v>
      </c>
    </row>
    <row r="7305" spans="1:8" hidden="1">
      <c r="A7305">
        <v>19.5</v>
      </c>
      <c r="B7305">
        <v>0</v>
      </c>
      <c r="C7305" t="s">
        <v>11870</v>
      </c>
      <c r="D7305" t="s">
        <v>11871</v>
      </c>
      <c r="E7305" t="s">
        <v>21</v>
      </c>
      <c r="F7305" t="s">
        <v>11869</v>
      </c>
      <c r="G7305">
        <v>1</v>
      </c>
      <c r="H7305">
        <v>1178403</v>
      </c>
    </row>
    <row r="7306" spans="1:8" hidden="1">
      <c r="A7306">
        <v>19.399999999999999</v>
      </c>
      <c r="B7306">
        <v>4</v>
      </c>
      <c r="C7306" t="s">
        <v>11866</v>
      </c>
      <c r="D7306" t="s">
        <v>11872</v>
      </c>
      <c r="E7306" t="s">
        <v>21</v>
      </c>
      <c r="F7306" t="s">
        <v>11869</v>
      </c>
      <c r="G7306">
        <v>2</v>
      </c>
      <c r="H7306">
        <v>1178403</v>
      </c>
    </row>
    <row r="7307" spans="1:8" hidden="1">
      <c r="A7307">
        <v>19.3</v>
      </c>
      <c r="B7307">
        <v>1</v>
      </c>
      <c r="C7307" t="s">
        <v>11873</v>
      </c>
      <c r="D7307" t="s">
        <v>11874</v>
      </c>
      <c r="E7307" t="s">
        <v>21</v>
      </c>
      <c r="F7307" t="s">
        <v>11869</v>
      </c>
      <c r="G7307">
        <v>3</v>
      </c>
      <c r="H7307">
        <v>1178403</v>
      </c>
    </row>
    <row r="7308" spans="1:8" hidden="1">
      <c r="A7308">
        <v>19.2</v>
      </c>
      <c r="B7308">
        <v>1</v>
      </c>
      <c r="C7308" t="s">
        <v>11875</v>
      </c>
      <c r="D7308" t="s">
        <v>11876</v>
      </c>
      <c r="E7308" t="s">
        <v>21</v>
      </c>
      <c r="F7308" t="s">
        <v>11869</v>
      </c>
      <c r="G7308">
        <v>4</v>
      </c>
      <c r="H7308">
        <v>1178403</v>
      </c>
    </row>
    <row r="7309" spans="1:8" hidden="1">
      <c r="A7309">
        <v>19.100000000000001</v>
      </c>
      <c r="B7309">
        <v>1</v>
      </c>
      <c r="C7309" t="s">
        <v>11873</v>
      </c>
      <c r="D7309" t="s">
        <v>11877</v>
      </c>
      <c r="E7309" t="s">
        <v>21</v>
      </c>
      <c r="F7309" t="s">
        <v>11869</v>
      </c>
      <c r="G7309">
        <v>5</v>
      </c>
      <c r="H7309">
        <v>1178403</v>
      </c>
    </row>
    <row r="7310" spans="1:8" hidden="1">
      <c r="A7310">
        <v>18.600000000000001</v>
      </c>
      <c r="B7310">
        <v>6</v>
      </c>
      <c r="C7310" t="s">
        <v>6695</v>
      </c>
      <c r="D7310" t="s">
        <v>11878</v>
      </c>
      <c r="E7310" t="s">
        <v>21</v>
      </c>
      <c r="F7310" t="s">
        <v>11869</v>
      </c>
      <c r="G7310">
        <v>6</v>
      </c>
      <c r="H7310">
        <v>1178403</v>
      </c>
    </row>
    <row r="7311" spans="1:8" hidden="1">
      <c r="A7311">
        <v>18.600000000000001</v>
      </c>
      <c r="B7311" t="s">
        <v>108</v>
      </c>
      <c r="C7311" t="s">
        <v>11879</v>
      </c>
      <c r="D7311" t="s">
        <v>11880</v>
      </c>
      <c r="E7311" t="s">
        <v>21</v>
      </c>
      <c r="F7311" t="s">
        <v>11869</v>
      </c>
      <c r="G7311">
        <v>7</v>
      </c>
      <c r="H7311">
        <v>1178403</v>
      </c>
    </row>
    <row r="7312" spans="1:8" hidden="1">
      <c r="A7312">
        <v>18.5</v>
      </c>
      <c r="B7312">
        <v>1</v>
      </c>
      <c r="C7312" t="s">
        <v>11881</v>
      </c>
      <c r="D7312" t="s">
        <v>11882</v>
      </c>
      <c r="E7312" t="s">
        <v>21</v>
      </c>
      <c r="F7312" t="s">
        <v>11869</v>
      </c>
      <c r="G7312">
        <v>8</v>
      </c>
      <c r="H7312">
        <v>1178403</v>
      </c>
    </row>
    <row r="7313" spans="1:8" hidden="1">
      <c r="A7313">
        <v>18.399999999999999</v>
      </c>
      <c r="B7313">
        <v>1</v>
      </c>
      <c r="C7313" t="s">
        <v>11883</v>
      </c>
      <c r="D7313" t="s">
        <v>11884</v>
      </c>
      <c r="E7313" t="s">
        <v>21</v>
      </c>
      <c r="F7313" t="s">
        <v>11869</v>
      </c>
      <c r="G7313">
        <v>9</v>
      </c>
      <c r="H7313">
        <v>1178403</v>
      </c>
    </row>
    <row r="7314" spans="1:8" hidden="1">
      <c r="A7314">
        <v>18.3</v>
      </c>
      <c r="B7314">
        <v>1</v>
      </c>
      <c r="C7314" t="s">
        <v>11881</v>
      </c>
      <c r="D7314" t="s">
        <v>11885</v>
      </c>
      <c r="E7314" t="s">
        <v>21</v>
      </c>
      <c r="F7314" t="s">
        <v>11869</v>
      </c>
      <c r="G7314">
        <v>10</v>
      </c>
      <c r="H7314">
        <v>1178403</v>
      </c>
    </row>
    <row r="7315" spans="1:8" hidden="1">
      <c r="A7315">
        <v>18.3</v>
      </c>
      <c r="B7315" t="s">
        <v>108</v>
      </c>
      <c r="C7315" t="s">
        <v>11886</v>
      </c>
      <c r="D7315" t="s">
        <v>11887</v>
      </c>
      <c r="E7315" t="s">
        <v>21</v>
      </c>
      <c r="F7315" t="s">
        <v>11869</v>
      </c>
      <c r="G7315">
        <v>11</v>
      </c>
      <c r="H7315">
        <v>1178403</v>
      </c>
    </row>
    <row r="7316" spans="1:8" hidden="1">
      <c r="A7316">
        <v>18.2</v>
      </c>
      <c r="B7316">
        <v>1</v>
      </c>
      <c r="C7316" t="s">
        <v>11883</v>
      </c>
      <c r="D7316" t="s">
        <v>11888</v>
      </c>
      <c r="E7316" t="s">
        <v>21</v>
      </c>
      <c r="F7316" t="s">
        <v>11869</v>
      </c>
      <c r="G7316">
        <v>12</v>
      </c>
      <c r="H7316">
        <v>1178403</v>
      </c>
    </row>
    <row r="7317" spans="1:8" hidden="1">
      <c r="A7317">
        <v>18.100000000000001</v>
      </c>
      <c r="B7317">
        <v>4</v>
      </c>
      <c r="C7317" t="s">
        <v>11889</v>
      </c>
      <c r="D7317" t="s">
        <v>11890</v>
      </c>
      <c r="E7317" t="s">
        <v>21</v>
      </c>
      <c r="F7317" t="s">
        <v>11869</v>
      </c>
      <c r="G7317">
        <v>13</v>
      </c>
      <c r="H7317">
        <v>1178403</v>
      </c>
    </row>
    <row r="7318" spans="1:8" hidden="1">
      <c r="A7318">
        <v>17.600000000000001</v>
      </c>
      <c r="B7318">
        <v>2</v>
      </c>
      <c r="C7318" t="s">
        <v>11891</v>
      </c>
      <c r="D7318" t="s">
        <v>11892</v>
      </c>
      <c r="E7318" t="s">
        <v>21</v>
      </c>
      <c r="F7318" t="s">
        <v>11869</v>
      </c>
      <c r="G7318">
        <v>14</v>
      </c>
      <c r="H7318">
        <v>1178403</v>
      </c>
    </row>
    <row r="7319" spans="1:8" hidden="1">
      <c r="A7319">
        <v>17.5</v>
      </c>
      <c r="B7319">
        <v>0</v>
      </c>
      <c r="C7319" t="s">
        <v>6522</v>
      </c>
      <c r="D7319" t="s">
        <v>11893</v>
      </c>
      <c r="E7319" t="s">
        <v>21</v>
      </c>
      <c r="F7319" t="s">
        <v>11869</v>
      </c>
      <c r="G7319">
        <v>15</v>
      </c>
      <c r="H7319">
        <v>1178403</v>
      </c>
    </row>
    <row r="7320" spans="1:8" hidden="1">
      <c r="A7320">
        <v>17.399999999999999</v>
      </c>
      <c r="B7320">
        <v>4</v>
      </c>
      <c r="C7320" t="s">
        <v>11894</v>
      </c>
      <c r="D7320" t="s">
        <v>11895</v>
      </c>
      <c r="E7320" t="s">
        <v>21</v>
      </c>
      <c r="F7320" t="s">
        <v>11869</v>
      </c>
      <c r="G7320">
        <v>16</v>
      </c>
      <c r="H7320">
        <v>1178403</v>
      </c>
    </row>
    <row r="7321" spans="1:8" hidden="1">
      <c r="A7321">
        <v>17.3</v>
      </c>
      <c r="B7321">
        <v>0</v>
      </c>
      <c r="C7321" t="s">
        <v>6522</v>
      </c>
      <c r="D7321" t="s">
        <v>11896</v>
      </c>
      <c r="E7321" t="s">
        <v>21</v>
      </c>
      <c r="F7321" t="s">
        <v>11869</v>
      </c>
      <c r="G7321">
        <v>17</v>
      </c>
      <c r="H7321">
        <v>1178403</v>
      </c>
    </row>
    <row r="7322" spans="1:8" hidden="1">
      <c r="A7322">
        <v>17.2</v>
      </c>
      <c r="B7322">
        <v>1</v>
      </c>
      <c r="C7322" t="s">
        <v>6701</v>
      </c>
      <c r="D7322" t="s">
        <v>11897</v>
      </c>
      <c r="E7322" t="s">
        <v>21</v>
      </c>
      <c r="F7322" t="s">
        <v>11869</v>
      </c>
      <c r="G7322">
        <v>18</v>
      </c>
      <c r="H7322">
        <v>1178403</v>
      </c>
    </row>
    <row r="7323" spans="1:8" hidden="1">
      <c r="A7323">
        <v>17.100000000000001</v>
      </c>
      <c r="B7323">
        <v>0</v>
      </c>
      <c r="C7323" t="s">
        <v>6703</v>
      </c>
      <c r="D7323" t="s">
        <v>11898</v>
      </c>
      <c r="E7323" t="s">
        <v>21</v>
      </c>
      <c r="F7323" t="s">
        <v>11869</v>
      </c>
      <c r="G7323">
        <v>19</v>
      </c>
      <c r="H7323">
        <v>1178403</v>
      </c>
    </row>
    <row r="7324" spans="1:8" hidden="1">
      <c r="A7324">
        <v>17.100000000000001</v>
      </c>
      <c r="B7324" t="s">
        <v>108</v>
      </c>
      <c r="C7324" t="s">
        <v>11899</v>
      </c>
      <c r="D7324" t="s">
        <v>11900</v>
      </c>
      <c r="E7324" t="s">
        <v>21</v>
      </c>
      <c r="F7324" t="s">
        <v>11869</v>
      </c>
      <c r="G7324">
        <v>20</v>
      </c>
      <c r="H7324">
        <v>1178403</v>
      </c>
    </row>
    <row r="7325" spans="1:8" hidden="1">
      <c r="A7325">
        <v>16.600000000000001</v>
      </c>
      <c r="B7325">
        <v>1</v>
      </c>
      <c r="C7325" t="s">
        <v>11875</v>
      </c>
      <c r="D7325" t="s">
        <v>11901</v>
      </c>
      <c r="E7325" t="s">
        <v>21</v>
      </c>
      <c r="F7325" t="s">
        <v>11869</v>
      </c>
      <c r="G7325">
        <v>21</v>
      </c>
      <c r="H7325">
        <v>1178403</v>
      </c>
    </row>
    <row r="7326" spans="1:8" hidden="1">
      <c r="A7326">
        <v>16.5</v>
      </c>
      <c r="B7326">
        <v>1</v>
      </c>
      <c r="C7326" t="s">
        <v>11873</v>
      </c>
      <c r="D7326" t="s">
        <v>11902</v>
      </c>
      <c r="E7326" t="s">
        <v>21</v>
      </c>
      <c r="F7326" t="s">
        <v>11869</v>
      </c>
      <c r="G7326">
        <v>22</v>
      </c>
      <c r="H7326">
        <v>1178403</v>
      </c>
    </row>
    <row r="7327" spans="1:8" hidden="1">
      <c r="A7327">
        <v>16.399999999999999</v>
      </c>
      <c r="B7327">
        <v>1</v>
      </c>
      <c r="C7327" t="s">
        <v>11875</v>
      </c>
      <c r="D7327" t="s">
        <v>11903</v>
      </c>
      <c r="E7327" t="s">
        <v>21</v>
      </c>
      <c r="F7327" t="s">
        <v>11869</v>
      </c>
      <c r="G7327">
        <v>23</v>
      </c>
      <c r="H7327">
        <v>1178403</v>
      </c>
    </row>
    <row r="7328" spans="1:8" hidden="1">
      <c r="A7328">
        <v>16.3</v>
      </c>
      <c r="B7328">
        <v>6</v>
      </c>
      <c r="C7328" t="s">
        <v>11904</v>
      </c>
      <c r="D7328" t="s">
        <v>11905</v>
      </c>
      <c r="E7328" t="s">
        <v>21</v>
      </c>
      <c r="F7328" t="s">
        <v>11869</v>
      </c>
      <c r="G7328">
        <v>24</v>
      </c>
      <c r="H7328">
        <v>1178403</v>
      </c>
    </row>
    <row r="7329" spans="1:8" hidden="1">
      <c r="A7329">
        <v>16.2</v>
      </c>
      <c r="B7329">
        <v>1</v>
      </c>
      <c r="C7329" t="s">
        <v>11873</v>
      </c>
      <c r="D7329" t="s">
        <v>11906</v>
      </c>
      <c r="E7329" t="s">
        <v>21</v>
      </c>
      <c r="F7329" t="s">
        <v>11869</v>
      </c>
      <c r="G7329">
        <v>25</v>
      </c>
      <c r="H7329">
        <v>1178403</v>
      </c>
    </row>
    <row r="7330" spans="1:8" hidden="1">
      <c r="A7330">
        <v>16.100000000000001</v>
      </c>
      <c r="B7330">
        <v>1</v>
      </c>
      <c r="C7330" t="s">
        <v>11875</v>
      </c>
      <c r="D7330" t="s">
        <v>11907</v>
      </c>
      <c r="E7330" t="s">
        <v>21</v>
      </c>
      <c r="F7330" t="s">
        <v>11869</v>
      </c>
      <c r="G7330">
        <v>26</v>
      </c>
      <c r="H7330">
        <v>1178403</v>
      </c>
    </row>
    <row r="7331" spans="1:8" hidden="1">
      <c r="A7331">
        <v>15.6</v>
      </c>
      <c r="B7331">
        <v>2</v>
      </c>
      <c r="C7331" t="s">
        <v>11891</v>
      </c>
      <c r="D7331" t="s">
        <v>11908</v>
      </c>
      <c r="E7331" t="s">
        <v>21</v>
      </c>
      <c r="F7331" t="s">
        <v>11869</v>
      </c>
      <c r="G7331">
        <v>27</v>
      </c>
      <c r="H7331">
        <v>1178403</v>
      </c>
    </row>
    <row r="7332" spans="1:8" hidden="1">
      <c r="A7332">
        <v>15.5</v>
      </c>
      <c r="B7332">
        <v>1</v>
      </c>
      <c r="C7332" t="s">
        <v>6701</v>
      </c>
      <c r="D7332" t="s">
        <v>11909</v>
      </c>
      <c r="E7332" t="s">
        <v>21</v>
      </c>
      <c r="F7332" t="s">
        <v>11869</v>
      </c>
      <c r="G7332">
        <v>28</v>
      </c>
      <c r="H7332">
        <v>1178403</v>
      </c>
    </row>
    <row r="7333" spans="1:8" hidden="1">
      <c r="A7333">
        <v>15.4</v>
      </c>
      <c r="B7333">
        <v>0</v>
      </c>
      <c r="C7333" t="s">
        <v>6703</v>
      </c>
      <c r="D7333" t="s">
        <v>11910</v>
      </c>
      <c r="E7333" t="s">
        <v>21</v>
      </c>
      <c r="F7333" t="s">
        <v>11869</v>
      </c>
      <c r="G7333">
        <v>29</v>
      </c>
      <c r="H7333">
        <v>1178403</v>
      </c>
    </row>
    <row r="7334" spans="1:8" hidden="1">
      <c r="A7334">
        <v>15.3</v>
      </c>
      <c r="B7334">
        <v>1</v>
      </c>
      <c r="C7334" t="s">
        <v>6520</v>
      </c>
      <c r="D7334" t="s">
        <v>11911</v>
      </c>
      <c r="E7334" t="s">
        <v>21</v>
      </c>
      <c r="F7334" t="s">
        <v>11869</v>
      </c>
      <c r="G7334">
        <v>30</v>
      </c>
      <c r="H7334">
        <v>1178403</v>
      </c>
    </row>
    <row r="7335" spans="1:8" hidden="1">
      <c r="A7335">
        <v>15.2</v>
      </c>
      <c r="B7335">
        <v>1</v>
      </c>
      <c r="C7335" t="s">
        <v>6701</v>
      </c>
      <c r="D7335" t="s">
        <v>11912</v>
      </c>
      <c r="E7335" t="s">
        <v>21</v>
      </c>
      <c r="F7335" t="s">
        <v>11869</v>
      </c>
      <c r="G7335">
        <v>31</v>
      </c>
      <c r="H7335">
        <v>1178403</v>
      </c>
    </row>
    <row r="7336" spans="1:8" hidden="1">
      <c r="A7336">
        <v>15.1</v>
      </c>
      <c r="B7336">
        <v>0</v>
      </c>
      <c r="C7336" t="s">
        <v>6703</v>
      </c>
      <c r="D7336" t="s">
        <v>11913</v>
      </c>
      <c r="E7336" t="s">
        <v>21</v>
      </c>
      <c r="F7336" t="s">
        <v>11869</v>
      </c>
      <c r="G7336">
        <v>32</v>
      </c>
      <c r="H7336">
        <v>1178403</v>
      </c>
    </row>
    <row r="7337" spans="1:8" hidden="1">
      <c r="A7337">
        <v>14.6</v>
      </c>
      <c r="B7337">
        <v>0</v>
      </c>
      <c r="C7337" t="s">
        <v>11914</v>
      </c>
      <c r="D7337" t="s">
        <v>11915</v>
      </c>
      <c r="E7337" t="s">
        <v>21</v>
      </c>
      <c r="F7337" t="s">
        <v>11869</v>
      </c>
      <c r="G7337">
        <v>33</v>
      </c>
      <c r="H7337">
        <v>1178403</v>
      </c>
    </row>
    <row r="7338" spans="1:8" hidden="1">
      <c r="A7338">
        <v>14.5</v>
      </c>
      <c r="B7338">
        <v>1</v>
      </c>
      <c r="C7338" t="s">
        <v>11916</v>
      </c>
      <c r="D7338" t="s">
        <v>11917</v>
      </c>
      <c r="E7338" t="s">
        <v>21</v>
      </c>
      <c r="F7338" t="s">
        <v>11869</v>
      </c>
      <c r="G7338">
        <v>34</v>
      </c>
      <c r="H7338">
        <v>1178403</v>
      </c>
    </row>
    <row r="7339" spans="1:8" hidden="1">
      <c r="A7339">
        <v>14.4</v>
      </c>
      <c r="B7339">
        <v>4</v>
      </c>
      <c r="C7339" t="s">
        <v>11918</v>
      </c>
      <c r="D7339" t="s">
        <v>11919</v>
      </c>
      <c r="E7339" t="s">
        <v>21</v>
      </c>
      <c r="F7339" t="s">
        <v>11869</v>
      </c>
      <c r="G7339">
        <v>35</v>
      </c>
      <c r="H7339">
        <v>1178403</v>
      </c>
    </row>
    <row r="7340" spans="1:8" hidden="1">
      <c r="A7340">
        <v>14.3</v>
      </c>
      <c r="B7340">
        <v>1</v>
      </c>
      <c r="C7340" t="s">
        <v>11920</v>
      </c>
      <c r="D7340" t="s">
        <v>11921</v>
      </c>
      <c r="E7340" t="s">
        <v>21</v>
      </c>
      <c r="F7340" t="s">
        <v>11869</v>
      </c>
      <c r="G7340">
        <v>36</v>
      </c>
      <c r="H7340">
        <v>1178403</v>
      </c>
    </row>
    <row r="7341" spans="1:8" hidden="1">
      <c r="A7341">
        <v>14.2</v>
      </c>
      <c r="B7341">
        <v>1</v>
      </c>
      <c r="C7341" t="s">
        <v>11916</v>
      </c>
      <c r="D7341" t="s">
        <v>11922</v>
      </c>
      <c r="E7341" t="s">
        <v>21</v>
      </c>
      <c r="F7341" t="s">
        <v>11869</v>
      </c>
      <c r="G7341">
        <v>37</v>
      </c>
      <c r="H7341">
        <v>1178403</v>
      </c>
    </row>
    <row r="7342" spans="1:8" hidden="1">
      <c r="A7342">
        <v>14.1</v>
      </c>
      <c r="B7342">
        <v>1</v>
      </c>
      <c r="C7342" t="s">
        <v>11920</v>
      </c>
      <c r="D7342" t="s">
        <v>11923</v>
      </c>
      <c r="E7342" t="s">
        <v>21</v>
      </c>
      <c r="F7342" t="s">
        <v>11869</v>
      </c>
      <c r="G7342">
        <v>38</v>
      </c>
      <c r="H7342">
        <v>1178403</v>
      </c>
    </row>
    <row r="7343" spans="1:8" hidden="1">
      <c r="A7343">
        <v>13.6</v>
      </c>
      <c r="B7343">
        <v>1</v>
      </c>
      <c r="C7343" t="s">
        <v>11924</v>
      </c>
      <c r="D7343" t="s">
        <v>11925</v>
      </c>
      <c r="E7343" t="s">
        <v>21</v>
      </c>
      <c r="F7343" t="s">
        <v>11869</v>
      </c>
      <c r="G7343">
        <v>39</v>
      </c>
      <c r="H7343">
        <v>1178403</v>
      </c>
    </row>
    <row r="7344" spans="1:8" hidden="1">
      <c r="A7344">
        <v>13.5</v>
      </c>
      <c r="B7344" t="s">
        <v>8</v>
      </c>
      <c r="C7344" t="s">
        <v>11926</v>
      </c>
      <c r="D7344" t="s">
        <v>11927</v>
      </c>
      <c r="E7344" t="s">
        <v>21</v>
      </c>
      <c r="F7344" t="s">
        <v>11869</v>
      </c>
      <c r="G7344">
        <v>40</v>
      </c>
      <c r="H7344">
        <v>1178403</v>
      </c>
    </row>
    <row r="7345" spans="1:8" hidden="1">
      <c r="A7345">
        <v>13.4</v>
      </c>
      <c r="B7345">
        <v>0</v>
      </c>
      <c r="C7345" t="s">
        <v>11928</v>
      </c>
      <c r="D7345" t="s">
        <v>11929</v>
      </c>
      <c r="E7345" t="s">
        <v>21</v>
      </c>
      <c r="F7345" t="s">
        <v>11869</v>
      </c>
      <c r="G7345">
        <v>41</v>
      </c>
      <c r="H7345">
        <v>1178403</v>
      </c>
    </row>
    <row r="7346" spans="1:8" hidden="1">
      <c r="A7346">
        <v>13.3</v>
      </c>
      <c r="B7346">
        <v>1</v>
      </c>
      <c r="C7346" t="s">
        <v>11930</v>
      </c>
      <c r="D7346" t="s">
        <v>11931</v>
      </c>
      <c r="E7346" t="s">
        <v>21</v>
      </c>
      <c r="F7346" t="s">
        <v>11869</v>
      </c>
      <c r="G7346">
        <v>42</v>
      </c>
      <c r="H7346">
        <v>1178403</v>
      </c>
    </row>
    <row r="7347" spans="1:8" hidden="1">
      <c r="A7347">
        <v>13.2</v>
      </c>
      <c r="B7347">
        <v>1</v>
      </c>
      <c r="C7347" t="s">
        <v>11932</v>
      </c>
      <c r="D7347" t="s">
        <v>11933</v>
      </c>
      <c r="E7347" t="s">
        <v>21</v>
      </c>
      <c r="F7347" t="s">
        <v>11869</v>
      </c>
      <c r="G7347">
        <v>43</v>
      </c>
      <c r="H7347">
        <v>1178403</v>
      </c>
    </row>
    <row r="7348" spans="1:8" hidden="1">
      <c r="A7348">
        <v>13.1</v>
      </c>
      <c r="B7348">
        <v>1</v>
      </c>
      <c r="C7348" t="s">
        <v>11930</v>
      </c>
      <c r="D7348" t="s">
        <v>11934</v>
      </c>
      <c r="E7348" t="s">
        <v>21</v>
      </c>
      <c r="F7348" t="s">
        <v>11869</v>
      </c>
      <c r="G7348">
        <v>44</v>
      </c>
      <c r="H7348">
        <v>1178403</v>
      </c>
    </row>
    <row r="7349" spans="1:8" hidden="1">
      <c r="A7349">
        <v>12.6</v>
      </c>
      <c r="B7349" t="s">
        <v>8</v>
      </c>
      <c r="C7349" t="s">
        <v>11935</v>
      </c>
      <c r="D7349" t="s">
        <v>11936</v>
      </c>
      <c r="E7349" t="s">
        <v>21</v>
      </c>
      <c r="F7349" t="s">
        <v>11869</v>
      </c>
      <c r="G7349">
        <v>45</v>
      </c>
      <c r="H7349">
        <v>1178403</v>
      </c>
    </row>
    <row r="7350" spans="1:8" hidden="1">
      <c r="A7350">
        <v>12.5</v>
      </c>
      <c r="B7350">
        <v>6</v>
      </c>
      <c r="C7350" t="s">
        <v>11937</v>
      </c>
      <c r="D7350" t="s">
        <v>11938</v>
      </c>
      <c r="E7350" t="s">
        <v>21</v>
      </c>
      <c r="F7350" t="s">
        <v>11869</v>
      </c>
      <c r="G7350">
        <v>46</v>
      </c>
      <c r="H7350">
        <v>1178403</v>
      </c>
    </row>
    <row r="7351" spans="1:8" hidden="1">
      <c r="A7351">
        <v>12.4</v>
      </c>
      <c r="B7351">
        <v>0</v>
      </c>
      <c r="C7351" t="s">
        <v>11939</v>
      </c>
      <c r="D7351" t="s">
        <v>11940</v>
      </c>
      <c r="E7351" t="s">
        <v>21</v>
      </c>
      <c r="F7351" t="s">
        <v>11869</v>
      </c>
      <c r="G7351">
        <v>47</v>
      </c>
      <c r="H7351">
        <v>1178403</v>
      </c>
    </row>
    <row r="7352" spans="1:8" hidden="1">
      <c r="A7352">
        <v>12.3</v>
      </c>
      <c r="B7352">
        <v>1</v>
      </c>
      <c r="C7352" t="s">
        <v>11875</v>
      </c>
      <c r="D7352" t="s">
        <v>11941</v>
      </c>
      <c r="E7352" t="s">
        <v>21</v>
      </c>
      <c r="F7352" t="s">
        <v>11869</v>
      </c>
      <c r="G7352">
        <v>48</v>
      </c>
      <c r="H7352">
        <v>1178403</v>
      </c>
    </row>
    <row r="7353" spans="1:8" hidden="1">
      <c r="A7353">
        <v>12.2</v>
      </c>
      <c r="B7353">
        <v>0</v>
      </c>
      <c r="C7353" t="s">
        <v>11870</v>
      </c>
      <c r="D7353" t="s">
        <v>11942</v>
      </c>
      <c r="E7353" t="s">
        <v>21</v>
      </c>
      <c r="F7353" t="s">
        <v>11869</v>
      </c>
      <c r="G7353">
        <v>49</v>
      </c>
      <c r="H7353">
        <v>1178403</v>
      </c>
    </row>
    <row r="7354" spans="1:8" hidden="1">
      <c r="A7354">
        <v>12.1</v>
      </c>
      <c r="B7354">
        <v>1</v>
      </c>
      <c r="C7354" t="s">
        <v>11943</v>
      </c>
      <c r="D7354" t="s">
        <v>11944</v>
      </c>
      <c r="E7354" t="s">
        <v>21</v>
      </c>
      <c r="F7354" t="s">
        <v>11869</v>
      </c>
      <c r="G7354">
        <v>50</v>
      </c>
      <c r="H7354">
        <v>1178403</v>
      </c>
    </row>
    <row r="7355" spans="1:8" hidden="1">
      <c r="A7355">
        <v>11.6</v>
      </c>
      <c r="B7355">
        <v>1</v>
      </c>
      <c r="C7355" t="s">
        <v>11945</v>
      </c>
      <c r="D7355" t="s">
        <v>11946</v>
      </c>
      <c r="E7355" t="s">
        <v>21</v>
      </c>
      <c r="F7355" t="s">
        <v>11869</v>
      </c>
      <c r="G7355">
        <v>51</v>
      </c>
      <c r="H7355">
        <v>1178403</v>
      </c>
    </row>
    <row r="7356" spans="1:8" hidden="1">
      <c r="A7356">
        <v>11.5</v>
      </c>
      <c r="B7356">
        <v>1</v>
      </c>
      <c r="C7356" t="s">
        <v>11930</v>
      </c>
      <c r="D7356" t="s">
        <v>11947</v>
      </c>
      <c r="E7356" t="s">
        <v>21</v>
      </c>
      <c r="F7356" t="s">
        <v>11869</v>
      </c>
      <c r="G7356">
        <v>52</v>
      </c>
      <c r="H7356">
        <v>1178403</v>
      </c>
    </row>
    <row r="7357" spans="1:8" hidden="1">
      <c r="A7357">
        <v>11.4</v>
      </c>
      <c r="B7357">
        <v>1</v>
      </c>
      <c r="C7357" t="s">
        <v>11945</v>
      </c>
      <c r="D7357" t="s">
        <v>11948</v>
      </c>
      <c r="E7357" t="s">
        <v>21</v>
      </c>
      <c r="F7357" t="s">
        <v>11869</v>
      </c>
      <c r="G7357">
        <v>53</v>
      </c>
      <c r="H7357">
        <v>1178403</v>
      </c>
    </row>
    <row r="7358" spans="1:8" hidden="1">
      <c r="A7358">
        <v>11.3</v>
      </c>
      <c r="B7358">
        <v>0</v>
      </c>
      <c r="C7358" t="s">
        <v>11949</v>
      </c>
      <c r="D7358" t="s">
        <v>11950</v>
      </c>
      <c r="E7358" t="s">
        <v>21</v>
      </c>
      <c r="F7358" t="s">
        <v>11869</v>
      </c>
      <c r="G7358">
        <v>54</v>
      </c>
      <c r="H7358">
        <v>1178403</v>
      </c>
    </row>
    <row r="7359" spans="1:8" hidden="1">
      <c r="A7359">
        <v>11.2</v>
      </c>
      <c r="B7359">
        <v>0</v>
      </c>
      <c r="C7359" t="s">
        <v>11949</v>
      </c>
      <c r="D7359" t="s">
        <v>11951</v>
      </c>
      <c r="E7359" t="s">
        <v>21</v>
      </c>
      <c r="F7359" t="s">
        <v>11869</v>
      </c>
      <c r="G7359">
        <v>55</v>
      </c>
      <c r="H7359">
        <v>1178403</v>
      </c>
    </row>
    <row r="7360" spans="1:8" hidden="1">
      <c r="A7360">
        <v>11.1</v>
      </c>
      <c r="B7360">
        <v>0</v>
      </c>
      <c r="C7360" t="s">
        <v>11949</v>
      </c>
      <c r="D7360" t="s">
        <v>11952</v>
      </c>
      <c r="E7360" t="s">
        <v>21</v>
      </c>
      <c r="F7360" t="s">
        <v>11869</v>
      </c>
      <c r="G7360">
        <v>56</v>
      </c>
      <c r="H7360">
        <v>1178403</v>
      </c>
    </row>
    <row r="7361" spans="1:8" hidden="1">
      <c r="A7361">
        <v>10.6</v>
      </c>
      <c r="B7361">
        <v>0</v>
      </c>
      <c r="C7361" t="s">
        <v>11953</v>
      </c>
      <c r="D7361" t="s">
        <v>11954</v>
      </c>
      <c r="E7361" t="s">
        <v>21</v>
      </c>
      <c r="F7361" t="s">
        <v>11869</v>
      </c>
      <c r="G7361">
        <v>57</v>
      </c>
      <c r="H7361">
        <v>1178403</v>
      </c>
    </row>
    <row r="7362" spans="1:8" hidden="1">
      <c r="A7362">
        <v>10.5</v>
      </c>
      <c r="B7362">
        <v>1</v>
      </c>
      <c r="C7362" t="s">
        <v>11955</v>
      </c>
      <c r="D7362" t="s">
        <v>11956</v>
      </c>
      <c r="E7362" t="s">
        <v>21</v>
      </c>
      <c r="F7362" t="s">
        <v>11869</v>
      </c>
      <c r="G7362">
        <v>58</v>
      </c>
      <c r="H7362">
        <v>1178403</v>
      </c>
    </row>
    <row r="7363" spans="1:8" hidden="1">
      <c r="A7363">
        <v>10.4</v>
      </c>
      <c r="B7363">
        <v>4</v>
      </c>
      <c r="C7363" t="s">
        <v>11957</v>
      </c>
      <c r="D7363" t="s">
        <v>11958</v>
      </c>
      <c r="E7363" t="s">
        <v>21</v>
      </c>
      <c r="F7363" t="s">
        <v>11869</v>
      </c>
      <c r="G7363">
        <v>59</v>
      </c>
      <c r="H7363">
        <v>1178403</v>
      </c>
    </row>
    <row r="7364" spans="1:8" hidden="1">
      <c r="A7364">
        <v>10.3</v>
      </c>
      <c r="B7364">
        <v>1</v>
      </c>
      <c r="C7364" t="s">
        <v>11916</v>
      </c>
      <c r="D7364" t="s">
        <v>11959</v>
      </c>
      <c r="E7364" t="s">
        <v>21</v>
      </c>
      <c r="F7364" t="s">
        <v>11869</v>
      </c>
      <c r="G7364">
        <v>60</v>
      </c>
      <c r="H7364">
        <v>1178403</v>
      </c>
    </row>
    <row r="7365" spans="1:8" hidden="1">
      <c r="A7365">
        <v>10.3</v>
      </c>
      <c r="B7365" t="s">
        <v>108</v>
      </c>
      <c r="C7365" t="s">
        <v>11960</v>
      </c>
      <c r="D7365" t="s">
        <v>11961</v>
      </c>
      <c r="E7365" t="s">
        <v>21</v>
      </c>
      <c r="F7365" t="s">
        <v>11869</v>
      </c>
      <c r="G7365">
        <v>61</v>
      </c>
      <c r="H7365">
        <v>1178403</v>
      </c>
    </row>
    <row r="7366" spans="1:8" hidden="1">
      <c r="A7366">
        <v>10.199999999999999</v>
      </c>
      <c r="B7366">
        <v>0</v>
      </c>
      <c r="C7366" t="s">
        <v>11953</v>
      </c>
      <c r="D7366" t="s">
        <v>11962</v>
      </c>
      <c r="E7366" t="s">
        <v>21</v>
      </c>
      <c r="F7366" t="s">
        <v>11869</v>
      </c>
      <c r="G7366">
        <v>62</v>
      </c>
      <c r="H7366">
        <v>1178403</v>
      </c>
    </row>
    <row r="7367" spans="1:8" hidden="1">
      <c r="A7367">
        <v>10.1</v>
      </c>
      <c r="B7367">
        <v>2</v>
      </c>
      <c r="C7367" t="s">
        <v>11963</v>
      </c>
      <c r="D7367" t="s">
        <v>11964</v>
      </c>
      <c r="E7367" t="s">
        <v>21</v>
      </c>
      <c r="F7367" t="s">
        <v>11869</v>
      </c>
      <c r="G7367">
        <v>63</v>
      </c>
      <c r="H7367">
        <v>1178403</v>
      </c>
    </row>
    <row r="7368" spans="1:8" hidden="1">
      <c r="A7368">
        <v>9.6</v>
      </c>
      <c r="B7368">
        <v>1</v>
      </c>
      <c r="C7368" t="s">
        <v>11930</v>
      </c>
      <c r="D7368" t="s">
        <v>11965</v>
      </c>
      <c r="E7368" t="s">
        <v>21</v>
      </c>
      <c r="F7368" t="s">
        <v>11869</v>
      </c>
      <c r="G7368">
        <v>64</v>
      </c>
      <c r="H7368">
        <v>1178403</v>
      </c>
    </row>
    <row r="7369" spans="1:8" hidden="1">
      <c r="A7369">
        <v>9.5</v>
      </c>
      <c r="B7369">
        <v>1</v>
      </c>
      <c r="C7369" t="s">
        <v>11945</v>
      </c>
      <c r="D7369" t="s">
        <v>11966</v>
      </c>
      <c r="E7369" t="s">
        <v>21</v>
      </c>
      <c r="F7369" t="s">
        <v>11869</v>
      </c>
      <c r="G7369">
        <v>65</v>
      </c>
      <c r="H7369">
        <v>1178403</v>
      </c>
    </row>
    <row r="7370" spans="1:8" hidden="1">
      <c r="A7370">
        <v>9.4</v>
      </c>
      <c r="B7370">
        <v>1</v>
      </c>
      <c r="C7370" t="s">
        <v>11930</v>
      </c>
      <c r="D7370" t="s">
        <v>11967</v>
      </c>
      <c r="E7370" t="s">
        <v>21</v>
      </c>
      <c r="F7370" t="s">
        <v>11869</v>
      </c>
      <c r="G7370">
        <v>66</v>
      </c>
      <c r="H7370">
        <v>1178403</v>
      </c>
    </row>
    <row r="7371" spans="1:8" hidden="1">
      <c r="A7371">
        <v>9.4</v>
      </c>
      <c r="B7371" t="s">
        <v>108</v>
      </c>
      <c r="C7371" t="s">
        <v>11968</v>
      </c>
      <c r="D7371" t="s">
        <v>11969</v>
      </c>
      <c r="E7371" t="s">
        <v>21</v>
      </c>
      <c r="F7371" t="s">
        <v>11869</v>
      </c>
      <c r="G7371">
        <v>67</v>
      </c>
      <c r="H7371">
        <v>1178403</v>
      </c>
    </row>
    <row r="7372" spans="1:8" hidden="1">
      <c r="A7372">
        <v>9.3000000000000007</v>
      </c>
      <c r="B7372">
        <v>0</v>
      </c>
      <c r="C7372" t="s">
        <v>11970</v>
      </c>
      <c r="D7372" t="s">
        <v>11971</v>
      </c>
      <c r="E7372" t="s">
        <v>21</v>
      </c>
      <c r="F7372" t="s">
        <v>11869</v>
      </c>
      <c r="G7372">
        <v>68</v>
      </c>
      <c r="H7372">
        <v>1178403</v>
      </c>
    </row>
    <row r="7373" spans="1:8" hidden="1">
      <c r="A7373">
        <v>9.1999999999999993</v>
      </c>
      <c r="B7373">
        <v>0</v>
      </c>
      <c r="C7373" t="s">
        <v>11970</v>
      </c>
      <c r="D7373" t="s">
        <v>11972</v>
      </c>
      <c r="E7373" t="s">
        <v>21</v>
      </c>
      <c r="F7373" t="s">
        <v>11869</v>
      </c>
      <c r="G7373">
        <v>69</v>
      </c>
      <c r="H7373">
        <v>1178403</v>
      </c>
    </row>
    <row r="7374" spans="1:8" hidden="1">
      <c r="A7374">
        <v>9.1</v>
      </c>
      <c r="B7374">
        <v>0</v>
      </c>
      <c r="C7374" t="s">
        <v>11970</v>
      </c>
      <c r="D7374" t="s">
        <v>11973</v>
      </c>
      <c r="E7374" t="s">
        <v>21</v>
      </c>
      <c r="F7374" t="s">
        <v>11869</v>
      </c>
      <c r="G7374">
        <v>70</v>
      </c>
      <c r="H7374">
        <v>1178403</v>
      </c>
    </row>
    <row r="7375" spans="1:8" hidden="1">
      <c r="A7375">
        <v>8.6</v>
      </c>
      <c r="B7375">
        <v>0</v>
      </c>
      <c r="C7375" t="s">
        <v>11974</v>
      </c>
      <c r="D7375" t="s">
        <v>11975</v>
      </c>
      <c r="E7375" t="s">
        <v>21</v>
      </c>
      <c r="F7375" t="s">
        <v>11869</v>
      </c>
      <c r="G7375">
        <v>71</v>
      </c>
      <c r="H7375">
        <v>1178403</v>
      </c>
    </row>
    <row r="7376" spans="1:8" hidden="1">
      <c r="A7376">
        <v>8.5</v>
      </c>
      <c r="B7376" t="s">
        <v>8</v>
      </c>
      <c r="C7376" t="s">
        <v>11976</v>
      </c>
      <c r="D7376" t="s">
        <v>11977</v>
      </c>
      <c r="E7376" t="s">
        <v>11978</v>
      </c>
      <c r="F7376" t="s">
        <v>11869</v>
      </c>
      <c r="G7376">
        <v>72</v>
      </c>
      <c r="H7376">
        <v>1178403</v>
      </c>
    </row>
    <row r="7377" spans="1:8" hidden="1">
      <c r="A7377">
        <v>8.4</v>
      </c>
      <c r="B7377">
        <v>6</v>
      </c>
      <c r="C7377" t="s">
        <v>6631</v>
      </c>
      <c r="D7377" t="s">
        <v>11979</v>
      </c>
      <c r="E7377" t="s">
        <v>11980</v>
      </c>
      <c r="F7377" t="s">
        <v>11869</v>
      </c>
      <c r="G7377">
        <v>73</v>
      </c>
      <c r="H7377">
        <v>1178403</v>
      </c>
    </row>
    <row r="7378" spans="1:8" hidden="1">
      <c r="A7378">
        <v>8.3000000000000007</v>
      </c>
      <c r="B7378">
        <v>1</v>
      </c>
      <c r="C7378" t="s">
        <v>11916</v>
      </c>
      <c r="D7378" t="s">
        <v>11981</v>
      </c>
      <c r="E7378" t="s">
        <v>21</v>
      </c>
      <c r="F7378" t="s">
        <v>11869</v>
      </c>
      <c r="G7378">
        <v>74</v>
      </c>
      <c r="H7378">
        <v>1178403</v>
      </c>
    </row>
    <row r="7379" spans="1:8" hidden="1">
      <c r="A7379">
        <v>8.1999999999999993</v>
      </c>
      <c r="B7379">
        <v>1</v>
      </c>
      <c r="C7379" t="s">
        <v>6624</v>
      </c>
      <c r="D7379" t="s">
        <v>11982</v>
      </c>
      <c r="E7379" t="s">
        <v>21</v>
      </c>
      <c r="F7379" t="s">
        <v>11869</v>
      </c>
      <c r="G7379">
        <v>75</v>
      </c>
      <c r="H7379">
        <v>1178403</v>
      </c>
    </row>
    <row r="7380" spans="1:8" hidden="1">
      <c r="A7380">
        <v>8.1</v>
      </c>
      <c r="B7380">
        <v>1</v>
      </c>
      <c r="C7380" t="s">
        <v>11916</v>
      </c>
      <c r="D7380" t="s">
        <v>11983</v>
      </c>
      <c r="E7380" t="s">
        <v>4817</v>
      </c>
      <c r="F7380" t="s">
        <v>11869</v>
      </c>
      <c r="G7380">
        <v>76</v>
      </c>
      <c r="H7380">
        <v>1178403</v>
      </c>
    </row>
    <row r="7381" spans="1:8" hidden="1">
      <c r="A7381">
        <v>7.6</v>
      </c>
      <c r="B7381">
        <v>2</v>
      </c>
      <c r="C7381" t="s">
        <v>11984</v>
      </c>
      <c r="D7381" t="s">
        <v>11985</v>
      </c>
      <c r="E7381" t="s">
        <v>11986</v>
      </c>
      <c r="F7381" t="s">
        <v>11869</v>
      </c>
      <c r="G7381">
        <v>77</v>
      </c>
      <c r="H7381">
        <v>1178403</v>
      </c>
    </row>
    <row r="7382" spans="1:8" hidden="1">
      <c r="A7382">
        <v>7.5</v>
      </c>
      <c r="B7382">
        <v>4</v>
      </c>
      <c r="C7382" t="s">
        <v>11987</v>
      </c>
      <c r="D7382" t="s">
        <v>11988</v>
      </c>
      <c r="E7382" t="s">
        <v>11989</v>
      </c>
      <c r="F7382" t="s">
        <v>11869</v>
      </c>
      <c r="G7382">
        <v>78</v>
      </c>
      <c r="H7382">
        <v>1178403</v>
      </c>
    </row>
    <row r="7383" spans="1:8" hidden="1">
      <c r="A7383">
        <v>7.4</v>
      </c>
      <c r="B7383">
        <v>0</v>
      </c>
      <c r="C7383" t="s">
        <v>11990</v>
      </c>
      <c r="D7383" t="s">
        <v>11991</v>
      </c>
      <c r="E7383" t="s">
        <v>21</v>
      </c>
      <c r="F7383" t="s">
        <v>11869</v>
      </c>
      <c r="G7383">
        <v>79</v>
      </c>
      <c r="H7383">
        <v>1178403</v>
      </c>
    </row>
    <row r="7384" spans="1:8" hidden="1">
      <c r="A7384">
        <v>7.3</v>
      </c>
      <c r="B7384">
        <v>0</v>
      </c>
      <c r="C7384" t="s">
        <v>11990</v>
      </c>
      <c r="D7384" t="s">
        <v>11992</v>
      </c>
      <c r="E7384" t="s">
        <v>21</v>
      </c>
      <c r="F7384" t="s">
        <v>11869</v>
      </c>
      <c r="G7384">
        <v>80</v>
      </c>
      <c r="H7384">
        <v>1178403</v>
      </c>
    </row>
    <row r="7385" spans="1:8" hidden="1">
      <c r="A7385">
        <v>7.2</v>
      </c>
      <c r="B7385">
        <v>1</v>
      </c>
      <c r="C7385" t="s">
        <v>11930</v>
      </c>
      <c r="D7385" t="s">
        <v>11993</v>
      </c>
      <c r="E7385" t="s">
        <v>21</v>
      </c>
      <c r="F7385" t="s">
        <v>11869</v>
      </c>
      <c r="G7385">
        <v>81</v>
      </c>
      <c r="H7385">
        <v>1178403</v>
      </c>
    </row>
    <row r="7386" spans="1:8" hidden="1">
      <c r="A7386">
        <v>7.1</v>
      </c>
      <c r="B7386">
        <v>1</v>
      </c>
      <c r="C7386" t="s">
        <v>11994</v>
      </c>
      <c r="D7386" t="s">
        <v>11995</v>
      </c>
      <c r="E7386" t="s">
        <v>11996</v>
      </c>
      <c r="F7386" t="s">
        <v>11869</v>
      </c>
      <c r="G7386">
        <v>82</v>
      </c>
      <c r="H7386">
        <v>1178403</v>
      </c>
    </row>
    <row r="7387" spans="1:8" hidden="1">
      <c r="A7387">
        <v>6.6</v>
      </c>
      <c r="B7387">
        <v>0</v>
      </c>
      <c r="C7387" t="s">
        <v>11953</v>
      </c>
      <c r="D7387" t="s">
        <v>11997</v>
      </c>
      <c r="E7387" t="s">
        <v>21</v>
      </c>
      <c r="F7387" t="s">
        <v>11869</v>
      </c>
      <c r="G7387">
        <v>83</v>
      </c>
      <c r="H7387">
        <v>1178403</v>
      </c>
    </row>
    <row r="7388" spans="1:8" hidden="1">
      <c r="A7388">
        <v>6.5</v>
      </c>
      <c r="B7388">
        <v>0</v>
      </c>
      <c r="C7388" t="s">
        <v>11953</v>
      </c>
      <c r="D7388" t="s">
        <v>11998</v>
      </c>
      <c r="E7388" t="s">
        <v>21</v>
      </c>
      <c r="F7388" t="s">
        <v>11869</v>
      </c>
      <c r="G7388">
        <v>84</v>
      </c>
      <c r="H7388">
        <v>1178403</v>
      </c>
    </row>
    <row r="7389" spans="1:8" hidden="1">
      <c r="A7389">
        <v>6.4</v>
      </c>
      <c r="B7389" t="s">
        <v>3696</v>
      </c>
      <c r="C7389" t="s">
        <v>11999</v>
      </c>
      <c r="D7389" t="s">
        <v>12000</v>
      </c>
      <c r="E7389" t="s">
        <v>21</v>
      </c>
      <c r="F7389" t="s">
        <v>11869</v>
      </c>
      <c r="G7389">
        <v>85</v>
      </c>
      <c r="H7389">
        <v>1178403</v>
      </c>
    </row>
    <row r="7390" spans="1:8" hidden="1">
      <c r="A7390">
        <v>6.3</v>
      </c>
      <c r="B7390">
        <v>1</v>
      </c>
      <c r="C7390" t="s">
        <v>6624</v>
      </c>
      <c r="D7390" t="s">
        <v>12001</v>
      </c>
      <c r="E7390" t="s">
        <v>21</v>
      </c>
      <c r="F7390" t="s">
        <v>11869</v>
      </c>
      <c r="G7390">
        <v>86</v>
      </c>
      <c r="H7390">
        <v>1178403</v>
      </c>
    </row>
    <row r="7391" spans="1:8" hidden="1">
      <c r="A7391">
        <v>6.2</v>
      </c>
      <c r="B7391" t="s">
        <v>8</v>
      </c>
      <c r="C7391" t="s">
        <v>12002</v>
      </c>
      <c r="D7391" t="s">
        <v>12003</v>
      </c>
      <c r="E7391" t="s">
        <v>2507</v>
      </c>
      <c r="F7391" t="s">
        <v>11869</v>
      </c>
      <c r="G7391">
        <v>87</v>
      </c>
      <c r="H7391">
        <v>1178403</v>
      </c>
    </row>
    <row r="7392" spans="1:8" hidden="1">
      <c r="A7392">
        <v>6.1</v>
      </c>
      <c r="B7392">
        <v>6</v>
      </c>
      <c r="C7392" t="s">
        <v>6668</v>
      </c>
      <c r="D7392" t="s">
        <v>12004</v>
      </c>
      <c r="E7392" t="s">
        <v>1046</v>
      </c>
      <c r="F7392" t="s">
        <v>11869</v>
      </c>
      <c r="G7392">
        <v>88</v>
      </c>
      <c r="H7392">
        <v>1178403</v>
      </c>
    </row>
    <row r="7393" spans="1:8" hidden="1">
      <c r="A7393">
        <v>5.6</v>
      </c>
      <c r="B7393">
        <v>4</v>
      </c>
      <c r="C7393" t="s">
        <v>11866</v>
      </c>
      <c r="D7393" t="s">
        <v>12005</v>
      </c>
      <c r="E7393" t="s">
        <v>12006</v>
      </c>
      <c r="F7393" t="s">
        <v>11869</v>
      </c>
      <c r="G7393">
        <v>89</v>
      </c>
      <c r="H7393">
        <v>1178403</v>
      </c>
    </row>
    <row r="7394" spans="1:8" hidden="1">
      <c r="A7394">
        <v>5.5</v>
      </c>
      <c r="B7394">
        <v>6</v>
      </c>
      <c r="C7394" t="s">
        <v>11904</v>
      </c>
      <c r="D7394" t="s">
        <v>12007</v>
      </c>
      <c r="E7394" t="s">
        <v>12008</v>
      </c>
      <c r="F7394" t="s">
        <v>11869</v>
      </c>
      <c r="G7394">
        <v>90</v>
      </c>
      <c r="H7394">
        <v>1178403</v>
      </c>
    </row>
    <row r="7395" spans="1:8" hidden="1">
      <c r="A7395">
        <v>5.4</v>
      </c>
      <c r="B7395">
        <v>0</v>
      </c>
      <c r="C7395" t="s">
        <v>11870</v>
      </c>
      <c r="D7395" t="s">
        <v>12009</v>
      </c>
      <c r="E7395" t="s">
        <v>12010</v>
      </c>
      <c r="F7395" t="s">
        <v>11869</v>
      </c>
      <c r="G7395">
        <v>91</v>
      </c>
      <c r="H7395">
        <v>1178403</v>
      </c>
    </row>
    <row r="7396" spans="1:8" hidden="1">
      <c r="A7396">
        <v>5.3</v>
      </c>
      <c r="B7396">
        <v>4</v>
      </c>
      <c r="C7396" t="s">
        <v>11866</v>
      </c>
      <c r="D7396" t="s">
        <v>12011</v>
      </c>
      <c r="E7396" t="s">
        <v>12012</v>
      </c>
      <c r="F7396" t="s">
        <v>11869</v>
      </c>
      <c r="G7396">
        <v>92</v>
      </c>
      <c r="H7396">
        <v>1178403</v>
      </c>
    </row>
    <row r="7397" spans="1:8" hidden="1">
      <c r="A7397">
        <v>5.2</v>
      </c>
      <c r="B7397">
        <v>6</v>
      </c>
      <c r="C7397" t="s">
        <v>11904</v>
      </c>
      <c r="D7397" t="s">
        <v>12013</v>
      </c>
      <c r="E7397" t="s">
        <v>12014</v>
      </c>
      <c r="F7397" t="s">
        <v>11869</v>
      </c>
      <c r="G7397">
        <v>93</v>
      </c>
      <c r="H7397">
        <v>1178403</v>
      </c>
    </row>
    <row r="7398" spans="1:8" hidden="1">
      <c r="A7398">
        <v>5.0999999999999996</v>
      </c>
      <c r="B7398">
        <v>4</v>
      </c>
      <c r="C7398" t="s">
        <v>11866</v>
      </c>
      <c r="D7398" t="s">
        <v>12015</v>
      </c>
      <c r="E7398" t="s">
        <v>21</v>
      </c>
      <c r="F7398" t="s">
        <v>11869</v>
      </c>
      <c r="G7398">
        <v>94</v>
      </c>
      <c r="H7398">
        <v>1178403</v>
      </c>
    </row>
    <row r="7399" spans="1:8" hidden="1">
      <c r="A7399">
        <v>4.5999999999999996</v>
      </c>
      <c r="B7399">
        <v>0</v>
      </c>
      <c r="C7399" t="s">
        <v>6682</v>
      </c>
      <c r="D7399" t="s">
        <v>12016</v>
      </c>
      <c r="E7399" t="s">
        <v>4400</v>
      </c>
      <c r="F7399" t="s">
        <v>11869</v>
      </c>
      <c r="G7399">
        <v>95</v>
      </c>
      <c r="H7399">
        <v>1178403</v>
      </c>
    </row>
    <row r="7400" spans="1:8" hidden="1">
      <c r="A7400">
        <v>4.5</v>
      </c>
      <c r="B7400">
        <v>0</v>
      </c>
      <c r="C7400" t="s">
        <v>6682</v>
      </c>
      <c r="D7400" t="s">
        <v>12017</v>
      </c>
      <c r="E7400" t="s">
        <v>21</v>
      </c>
      <c r="F7400" t="s">
        <v>11869</v>
      </c>
      <c r="G7400">
        <v>96</v>
      </c>
      <c r="H7400">
        <v>1178403</v>
      </c>
    </row>
    <row r="7401" spans="1:8" hidden="1">
      <c r="A7401">
        <v>4.4000000000000004</v>
      </c>
      <c r="B7401">
        <v>1</v>
      </c>
      <c r="C7401" t="s">
        <v>11883</v>
      </c>
      <c r="D7401" t="s">
        <v>12018</v>
      </c>
      <c r="E7401" t="s">
        <v>21</v>
      </c>
      <c r="F7401" t="s">
        <v>11869</v>
      </c>
      <c r="G7401">
        <v>97</v>
      </c>
      <c r="H7401">
        <v>1178403</v>
      </c>
    </row>
    <row r="7402" spans="1:8" hidden="1">
      <c r="A7402">
        <v>4.3</v>
      </c>
      <c r="B7402">
        <v>1</v>
      </c>
      <c r="C7402" t="s">
        <v>12019</v>
      </c>
      <c r="D7402" t="s">
        <v>12020</v>
      </c>
      <c r="E7402" t="s">
        <v>21</v>
      </c>
      <c r="F7402" t="s">
        <v>11869</v>
      </c>
      <c r="G7402">
        <v>98</v>
      </c>
      <c r="H7402">
        <v>1178403</v>
      </c>
    </row>
    <row r="7403" spans="1:8" hidden="1">
      <c r="A7403">
        <v>4.2</v>
      </c>
      <c r="B7403">
        <v>4</v>
      </c>
      <c r="C7403" t="s">
        <v>6684</v>
      </c>
      <c r="D7403" t="s">
        <v>12021</v>
      </c>
      <c r="E7403" t="s">
        <v>12022</v>
      </c>
      <c r="F7403" t="s">
        <v>11869</v>
      </c>
      <c r="G7403">
        <v>99</v>
      </c>
      <c r="H7403">
        <v>1178403</v>
      </c>
    </row>
    <row r="7404" spans="1:8" hidden="1">
      <c r="A7404">
        <v>4.0999999999999996</v>
      </c>
      <c r="B7404">
        <v>4</v>
      </c>
      <c r="C7404" t="s">
        <v>6684</v>
      </c>
      <c r="D7404" t="s">
        <v>12023</v>
      </c>
      <c r="E7404" t="s">
        <v>21</v>
      </c>
      <c r="F7404" t="s">
        <v>11869</v>
      </c>
      <c r="G7404">
        <v>100</v>
      </c>
      <c r="H7404">
        <v>1178403</v>
      </c>
    </row>
    <row r="7405" spans="1:8" hidden="1">
      <c r="A7405">
        <v>3.6</v>
      </c>
      <c r="B7405">
        <v>4</v>
      </c>
      <c r="C7405" t="s">
        <v>6706</v>
      </c>
      <c r="D7405" t="s">
        <v>12024</v>
      </c>
      <c r="E7405" t="s">
        <v>12025</v>
      </c>
      <c r="F7405" t="s">
        <v>11869</v>
      </c>
      <c r="G7405">
        <v>101</v>
      </c>
      <c r="H7405">
        <v>1178403</v>
      </c>
    </row>
    <row r="7406" spans="1:8" hidden="1">
      <c r="A7406">
        <v>3.5</v>
      </c>
      <c r="B7406">
        <v>0</v>
      </c>
      <c r="C7406" t="s">
        <v>6703</v>
      </c>
      <c r="D7406" t="s">
        <v>12026</v>
      </c>
      <c r="E7406" t="s">
        <v>21</v>
      </c>
      <c r="F7406" t="s">
        <v>11869</v>
      </c>
      <c r="G7406">
        <v>102</v>
      </c>
      <c r="H7406">
        <v>1178403</v>
      </c>
    </row>
    <row r="7407" spans="1:8" hidden="1">
      <c r="A7407">
        <v>3.4</v>
      </c>
      <c r="B7407">
        <v>1</v>
      </c>
      <c r="C7407" t="s">
        <v>12027</v>
      </c>
      <c r="D7407" t="s">
        <v>12028</v>
      </c>
      <c r="E7407" t="s">
        <v>12029</v>
      </c>
      <c r="F7407" t="s">
        <v>11869</v>
      </c>
      <c r="G7407">
        <v>103</v>
      </c>
      <c r="H7407">
        <v>1178403</v>
      </c>
    </row>
    <row r="7408" spans="1:8" hidden="1">
      <c r="A7408">
        <v>3.3</v>
      </c>
      <c r="B7408">
        <v>0</v>
      </c>
      <c r="C7408" t="s">
        <v>6647</v>
      </c>
      <c r="D7408" t="s">
        <v>12030</v>
      </c>
      <c r="E7408" t="s">
        <v>21</v>
      </c>
      <c r="F7408" t="s">
        <v>11869</v>
      </c>
      <c r="G7408">
        <v>104</v>
      </c>
      <c r="H7408">
        <v>1178403</v>
      </c>
    </row>
    <row r="7409" spans="1:8" hidden="1">
      <c r="A7409">
        <v>3.2</v>
      </c>
      <c r="B7409">
        <v>0</v>
      </c>
      <c r="C7409" t="s">
        <v>6647</v>
      </c>
      <c r="D7409" t="s">
        <v>12031</v>
      </c>
      <c r="E7409" t="s">
        <v>21</v>
      </c>
      <c r="F7409" t="s">
        <v>11869</v>
      </c>
      <c r="G7409">
        <v>105</v>
      </c>
      <c r="H7409">
        <v>1178403</v>
      </c>
    </row>
    <row r="7410" spans="1:8" hidden="1">
      <c r="A7410">
        <v>3.1</v>
      </c>
      <c r="B7410">
        <v>0</v>
      </c>
      <c r="C7410" t="s">
        <v>6647</v>
      </c>
      <c r="D7410" t="s">
        <v>12032</v>
      </c>
      <c r="E7410" t="s">
        <v>21</v>
      </c>
      <c r="F7410" t="s">
        <v>11869</v>
      </c>
      <c r="G7410">
        <v>106</v>
      </c>
      <c r="H7410">
        <v>1178403</v>
      </c>
    </row>
    <row r="7411" spans="1:8" hidden="1">
      <c r="A7411">
        <v>2.6</v>
      </c>
      <c r="B7411">
        <v>1</v>
      </c>
      <c r="C7411" t="s">
        <v>12019</v>
      </c>
      <c r="D7411" t="s">
        <v>12033</v>
      </c>
      <c r="E7411" t="s">
        <v>77</v>
      </c>
      <c r="F7411" t="s">
        <v>11869</v>
      </c>
      <c r="G7411">
        <v>107</v>
      </c>
      <c r="H7411">
        <v>1178403</v>
      </c>
    </row>
    <row r="7412" spans="1:8" hidden="1">
      <c r="A7412">
        <v>2.5</v>
      </c>
      <c r="B7412">
        <v>0</v>
      </c>
      <c r="C7412" t="s">
        <v>6682</v>
      </c>
      <c r="D7412" t="s">
        <v>12034</v>
      </c>
      <c r="E7412" t="s">
        <v>21</v>
      </c>
      <c r="F7412" t="s">
        <v>11869</v>
      </c>
      <c r="G7412">
        <v>108</v>
      </c>
      <c r="H7412">
        <v>1178403</v>
      </c>
    </row>
    <row r="7413" spans="1:8" hidden="1">
      <c r="A7413">
        <v>2.4</v>
      </c>
      <c r="B7413">
        <v>1</v>
      </c>
      <c r="C7413" t="s">
        <v>11883</v>
      </c>
      <c r="D7413" t="s">
        <v>12035</v>
      </c>
      <c r="E7413" t="s">
        <v>21</v>
      </c>
      <c r="F7413" t="s">
        <v>11869</v>
      </c>
      <c r="G7413">
        <v>109</v>
      </c>
      <c r="H7413">
        <v>1178403</v>
      </c>
    </row>
    <row r="7414" spans="1:8" hidden="1">
      <c r="A7414">
        <v>2.2999999999999998</v>
      </c>
      <c r="B7414">
        <v>2</v>
      </c>
      <c r="C7414" t="s">
        <v>12036</v>
      </c>
      <c r="D7414" t="s">
        <v>12037</v>
      </c>
      <c r="E7414" t="s">
        <v>21</v>
      </c>
      <c r="F7414" t="s">
        <v>11869</v>
      </c>
      <c r="G7414">
        <v>110</v>
      </c>
      <c r="H7414">
        <v>1178403</v>
      </c>
    </row>
    <row r="7415" spans="1:8" hidden="1">
      <c r="A7415">
        <v>2.2000000000000002</v>
      </c>
      <c r="B7415">
        <v>6</v>
      </c>
      <c r="C7415" t="s">
        <v>6695</v>
      </c>
      <c r="D7415" t="s">
        <v>12038</v>
      </c>
      <c r="E7415" t="s">
        <v>12039</v>
      </c>
      <c r="F7415" t="s">
        <v>11869</v>
      </c>
      <c r="G7415">
        <v>111</v>
      </c>
      <c r="H7415">
        <v>1178403</v>
      </c>
    </row>
    <row r="7416" spans="1:8" hidden="1">
      <c r="A7416">
        <v>2.1</v>
      </c>
      <c r="B7416">
        <v>4</v>
      </c>
      <c r="C7416" t="s">
        <v>11889</v>
      </c>
      <c r="D7416" t="s">
        <v>12040</v>
      </c>
      <c r="E7416" t="s">
        <v>12041</v>
      </c>
      <c r="F7416" t="s">
        <v>11869</v>
      </c>
      <c r="G7416">
        <v>112</v>
      </c>
      <c r="H7416">
        <v>1178403</v>
      </c>
    </row>
    <row r="7417" spans="1:8" hidden="1">
      <c r="A7417">
        <v>1.6</v>
      </c>
      <c r="B7417">
        <v>0</v>
      </c>
      <c r="C7417" t="s">
        <v>6647</v>
      </c>
      <c r="D7417" t="s">
        <v>12042</v>
      </c>
      <c r="E7417" t="s">
        <v>21</v>
      </c>
      <c r="F7417" t="s">
        <v>11869</v>
      </c>
      <c r="G7417">
        <v>113</v>
      </c>
      <c r="H7417">
        <v>1178403</v>
      </c>
    </row>
    <row r="7418" spans="1:8" hidden="1">
      <c r="A7418">
        <v>1.5</v>
      </c>
      <c r="B7418">
        <v>1</v>
      </c>
      <c r="C7418" t="s">
        <v>6701</v>
      </c>
      <c r="D7418" t="s">
        <v>12043</v>
      </c>
      <c r="E7418" t="s">
        <v>21</v>
      </c>
      <c r="F7418" t="s">
        <v>11869</v>
      </c>
      <c r="G7418">
        <v>114</v>
      </c>
      <c r="H7418">
        <v>1178403</v>
      </c>
    </row>
    <row r="7419" spans="1:8" hidden="1">
      <c r="A7419">
        <v>1.4</v>
      </c>
      <c r="B7419">
        <v>4</v>
      </c>
      <c r="C7419" t="s">
        <v>6706</v>
      </c>
      <c r="D7419" t="s">
        <v>12044</v>
      </c>
      <c r="E7419" t="s">
        <v>12045</v>
      </c>
      <c r="F7419" t="s">
        <v>11869</v>
      </c>
      <c r="G7419">
        <v>115</v>
      </c>
      <c r="H7419">
        <v>1178403</v>
      </c>
    </row>
    <row r="7420" spans="1:8" hidden="1">
      <c r="A7420">
        <v>1.3</v>
      </c>
      <c r="B7420">
        <v>0</v>
      </c>
      <c r="C7420" t="s">
        <v>6703</v>
      </c>
      <c r="D7420" t="s">
        <v>12046</v>
      </c>
      <c r="E7420" t="s">
        <v>21</v>
      </c>
      <c r="F7420" t="s">
        <v>11869</v>
      </c>
      <c r="G7420">
        <v>116</v>
      </c>
      <c r="H7420">
        <v>1178403</v>
      </c>
    </row>
    <row r="7421" spans="1:8" hidden="1">
      <c r="A7421">
        <v>1.2</v>
      </c>
      <c r="B7421">
        <v>0</v>
      </c>
      <c r="C7421" t="s">
        <v>6703</v>
      </c>
      <c r="D7421" t="s">
        <v>12047</v>
      </c>
      <c r="E7421" t="s">
        <v>21</v>
      </c>
      <c r="F7421" t="s">
        <v>11869</v>
      </c>
      <c r="G7421">
        <v>117</v>
      </c>
      <c r="H7421">
        <v>1178403</v>
      </c>
    </row>
    <row r="7422" spans="1:8" hidden="1">
      <c r="A7422">
        <v>1.1000000000000001</v>
      </c>
      <c r="B7422">
        <v>0</v>
      </c>
      <c r="C7422" t="s">
        <v>6703</v>
      </c>
      <c r="D7422" t="s">
        <v>12048</v>
      </c>
      <c r="E7422" t="s">
        <v>21</v>
      </c>
      <c r="F7422" t="s">
        <v>11869</v>
      </c>
      <c r="G7422">
        <v>118</v>
      </c>
      <c r="H7422">
        <v>1178403</v>
      </c>
    </row>
    <row r="7423" spans="1:8" hidden="1">
      <c r="A7423">
        <v>0.6</v>
      </c>
      <c r="B7423">
        <v>1</v>
      </c>
      <c r="C7423" t="s">
        <v>11883</v>
      </c>
      <c r="D7423" t="s">
        <v>12049</v>
      </c>
      <c r="E7423" t="s">
        <v>21</v>
      </c>
      <c r="F7423" t="s">
        <v>11869</v>
      </c>
      <c r="G7423">
        <v>119</v>
      </c>
      <c r="H7423">
        <v>1178403</v>
      </c>
    </row>
    <row r="7424" spans="1:8" hidden="1">
      <c r="A7424">
        <v>0.5</v>
      </c>
      <c r="B7424">
        <v>0</v>
      </c>
      <c r="C7424" t="s">
        <v>12050</v>
      </c>
      <c r="D7424" t="s">
        <v>12051</v>
      </c>
      <c r="E7424" t="s">
        <v>12052</v>
      </c>
      <c r="F7424" t="s">
        <v>11869</v>
      </c>
      <c r="G7424">
        <v>120</v>
      </c>
      <c r="H7424">
        <v>1178403</v>
      </c>
    </row>
    <row r="7425" spans="1:8" hidden="1">
      <c r="A7425">
        <v>0.4</v>
      </c>
      <c r="B7425">
        <v>0</v>
      </c>
      <c r="C7425" t="s">
        <v>12050</v>
      </c>
      <c r="D7425" t="s">
        <v>12053</v>
      </c>
      <c r="E7425" t="s">
        <v>12054</v>
      </c>
      <c r="F7425" t="s">
        <v>11869</v>
      </c>
      <c r="G7425">
        <v>121</v>
      </c>
      <c r="H7425">
        <v>1178403</v>
      </c>
    </row>
    <row r="7426" spans="1:8" hidden="1">
      <c r="A7426">
        <v>0.3</v>
      </c>
      <c r="B7426">
        <v>0</v>
      </c>
      <c r="C7426" t="s">
        <v>12050</v>
      </c>
      <c r="D7426" t="s">
        <v>12042</v>
      </c>
      <c r="E7426" t="s">
        <v>21</v>
      </c>
      <c r="F7426" t="s">
        <v>11869</v>
      </c>
      <c r="G7426">
        <v>122</v>
      </c>
      <c r="H7426">
        <v>1178403</v>
      </c>
    </row>
    <row r="7427" spans="1:8" hidden="1">
      <c r="A7427">
        <v>0.2</v>
      </c>
      <c r="B7427">
        <v>0</v>
      </c>
      <c r="C7427" t="s">
        <v>12050</v>
      </c>
      <c r="D7427" t="s">
        <v>12055</v>
      </c>
      <c r="E7427" t="s">
        <v>21</v>
      </c>
      <c r="F7427" t="s">
        <v>11869</v>
      </c>
      <c r="G7427">
        <v>123</v>
      </c>
      <c r="H7427">
        <v>1178403</v>
      </c>
    </row>
    <row r="7428" spans="1:8" hidden="1">
      <c r="A7428">
        <v>0.1</v>
      </c>
      <c r="B7428">
        <v>1</v>
      </c>
      <c r="C7428" t="s">
        <v>12019</v>
      </c>
      <c r="D7428" t="s">
        <v>12056</v>
      </c>
      <c r="E7428" t="s">
        <v>21</v>
      </c>
      <c r="F7428" t="s">
        <v>11869</v>
      </c>
      <c r="G7428">
        <v>124</v>
      </c>
      <c r="H7428">
        <v>1178403</v>
      </c>
    </row>
    <row r="7429" spans="1:8" hidden="1">
      <c r="A7429">
        <v>19.3</v>
      </c>
      <c r="B7429">
        <v>4</v>
      </c>
      <c r="C7429" t="s">
        <v>12057</v>
      </c>
      <c r="D7429" t="s">
        <v>12058</v>
      </c>
      <c r="E7429" t="s">
        <v>21</v>
      </c>
      <c r="F7429" t="s">
        <v>12059</v>
      </c>
      <c r="G7429">
        <v>0</v>
      </c>
      <c r="H7429">
        <v>1178402</v>
      </c>
    </row>
    <row r="7430" spans="1:8" hidden="1">
      <c r="A7430">
        <v>19.2</v>
      </c>
      <c r="B7430">
        <v>0</v>
      </c>
      <c r="C7430" t="s">
        <v>12060</v>
      </c>
      <c r="D7430" t="s">
        <v>12061</v>
      </c>
      <c r="E7430" t="s">
        <v>21</v>
      </c>
      <c r="F7430" t="s">
        <v>12059</v>
      </c>
      <c r="G7430">
        <v>1</v>
      </c>
      <c r="H7430">
        <v>1178402</v>
      </c>
    </row>
    <row r="7431" spans="1:8" hidden="1">
      <c r="A7431">
        <v>19.100000000000001</v>
      </c>
      <c r="B7431">
        <v>2</v>
      </c>
      <c r="C7431" t="s">
        <v>12062</v>
      </c>
      <c r="D7431" t="s">
        <v>12063</v>
      </c>
      <c r="E7431" t="s">
        <v>21</v>
      </c>
      <c r="F7431" t="s">
        <v>12059</v>
      </c>
      <c r="G7431">
        <v>2</v>
      </c>
      <c r="H7431">
        <v>1178402</v>
      </c>
    </row>
    <row r="7432" spans="1:8" hidden="1">
      <c r="A7432">
        <v>18.600000000000001</v>
      </c>
      <c r="B7432">
        <v>1</v>
      </c>
      <c r="C7432" t="s">
        <v>12064</v>
      </c>
      <c r="D7432" t="s">
        <v>12065</v>
      </c>
      <c r="E7432" t="s">
        <v>21</v>
      </c>
      <c r="F7432" t="s">
        <v>12059</v>
      </c>
      <c r="G7432">
        <v>3</v>
      </c>
      <c r="H7432">
        <v>1178402</v>
      </c>
    </row>
    <row r="7433" spans="1:8" hidden="1">
      <c r="A7433">
        <v>18.5</v>
      </c>
      <c r="B7433">
        <v>4</v>
      </c>
      <c r="C7433" t="s">
        <v>12066</v>
      </c>
      <c r="D7433" t="s">
        <v>12067</v>
      </c>
      <c r="E7433" t="s">
        <v>21</v>
      </c>
      <c r="F7433" t="s">
        <v>12059</v>
      </c>
      <c r="G7433">
        <v>4</v>
      </c>
      <c r="H7433">
        <v>1178402</v>
      </c>
    </row>
    <row r="7434" spans="1:8" hidden="1">
      <c r="A7434">
        <v>18.399999999999999</v>
      </c>
      <c r="B7434">
        <v>0</v>
      </c>
      <c r="C7434" t="s">
        <v>12068</v>
      </c>
      <c r="D7434" t="s">
        <v>12069</v>
      </c>
      <c r="E7434" t="s">
        <v>21</v>
      </c>
      <c r="F7434" t="s">
        <v>12059</v>
      </c>
      <c r="G7434">
        <v>5</v>
      </c>
      <c r="H7434">
        <v>1178402</v>
      </c>
    </row>
    <row r="7435" spans="1:8" hidden="1">
      <c r="A7435">
        <v>18.3</v>
      </c>
      <c r="B7435">
        <v>2</v>
      </c>
      <c r="C7435" t="s">
        <v>12070</v>
      </c>
      <c r="D7435" t="s">
        <v>12071</v>
      </c>
      <c r="E7435" t="s">
        <v>21</v>
      </c>
      <c r="F7435" t="s">
        <v>12059</v>
      </c>
      <c r="G7435">
        <v>6</v>
      </c>
      <c r="H7435">
        <v>1178402</v>
      </c>
    </row>
    <row r="7436" spans="1:8" hidden="1">
      <c r="A7436">
        <v>18.2</v>
      </c>
      <c r="B7436" t="s">
        <v>468</v>
      </c>
      <c r="C7436" t="s">
        <v>12072</v>
      </c>
      <c r="D7436" t="s">
        <v>12073</v>
      </c>
      <c r="E7436" t="s">
        <v>21</v>
      </c>
      <c r="F7436" t="s">
        <v>12059</v>
      </c>
      <c r="G7436">
        <v>7</v>
      </c>
      <c r="H7436">
        <v>1178402</v>
      </c>
    </row>
    <row r="7437" spans="1:8" hidden="1">
      <c r="A7437">
        <v>18.100000000000001</v>
      </c>
      <c r="B7437" t="s">
        <v>8</v>
      </c>
      <c r="C7437" t="s">
        <v>12074</v>
      </c>
      <c r="D7437" t="s">
        <v>12075</v>
      </c>
      <c r="E7437" t="s">
        <v>21</v>
      </c>
      <c r="F7437" t="s">
        <v>12059</v>
      </c>
      <c r="G7437">
        <v>8</v>
      </c>
      <c r="H7437">
        <v>1178402</v>
      </c>
    </row>
    <row r="7438" spans="1:8" hidden="1">
      <c r="A7438">
        <v>17.600000000000001</v>
      </c>
      <c r="B7438" t="s">
        <v>8</v>
      </c>
      <c r="C7438" t="s">
        <v>12076</v>
      </c>
      <c r="D7438" t="s">
        <v>12077</v>
      </c>
      <c r="E7438" t="s">
        <v>21</v>
      </c>
      <c r="F7438" t="s">
        <v>12059</v>
      </c>
      <c r="G7438">
        <v>9</v>
      </c>
      <c r="H7438">
        <v>1178402</v>
      </c>
    </row>
    <row r="7439" spans="1:8" hidden="1">
      <c r="A7439">
        <v>17.5</v>
      </c>
      <c r="B7439">
        <v>1</v>
      </c>
      <c r="C7439" t="s">
        <v>8943</v>
      </c>
      <c r="D7439" t="s">
        <v>12078</v>
      </c>
      <c r="E7439" t="s">
        <v>21</v>
      </c>
      <c r="F7439" t="s">
        <v>12059</v>
      </c>
      <c r="G7439">
        <v>10</v>
      </c>
      <c r="H7439">
        <v>1178402</v>
      </c>
    </row>
    <row r="7440" spans="1:8" hidden="1">
      <c r="A7440">
        <v>17.399999999999999</v>
      </c>
      <c r="B7440">
        <v>1</v>
      </c>
      <c r="C7440" t="s">
        <v>12079</v>
      </c>
      <c r="D7440" t="s">
        <v>12080</v>
      </c>
      <c r="E7440" t="s">
        <v>21</v>
      </c>
      <c r="F7440" t="s">
        <v>12059</v>
      </c>
      <c r="G7440">
        <v>11</v>
      </c>
      <c r="H7440">
        <v>1178402</v>
      </c>
    </row>
    <row r="7441" spans="1:8" hidden="1">
      <c r="A7441">
        <v>17.3</v>
      </c>
      <c r="B7441">
        <v>1</v>
      </c>
      <c r="C7441" t="s">
        <v>8943</v>
      </c>
      <c r="D7441" t="s">
        <v>12081</v>
      </c>
      <c r="E7441" t="s">
        <v>21</v>
      </c>
      <c r="F7441" t="s">
        <v>12059</v>
      </c>
      <c r="G7441">
        <v>12</v>
      </c>
      <c r="H7441">
        <v>1178402</v>
      </c>
    </row>
    <row r="7442" spans="1:8" hidden="1">
      <c r="A7442">
        <v>17.2</v>
      </c>
      <c r="B7442">
        <v>0</v>
      </c>
      <c r="C7442" t="s">
        <v>12082</v>
      </c>
      <c r="D7442" t="s">
        <v>12083</v>
      </c>
      <c r="E7442" t="s">
        <v>21</v>
      </c>
      <c r="F7442" t="s">
        <v>12059</v>
      </c>
      <c r="G7442">
        <v>13</v>
      </c>
      <c r="H7442">
        <v>1178402</v>
      </c>
    </row>
    <row r="7443" spans="1:8" hidden="1">
      <c r="A7443">
        <v>17.100000000000001</v>
      </c>
      <c r="B7443" t="s">
        <v>8</v>
      </c>
      <c r="C7443" t="s">
        <v>12084</v>
      </c>
      <c r="D7443" t="s">
        <v>12085</v>
      </c>
      <c r="E7443" t="s">
        <v>21</v>
      </c>
      <c r="F7443" t="s">
        <v>12059</v>
      </c>
      <c r="G7443">
        <v>14</v>
      </c>
      <c r="H7443">
        <v>1178402</v>
      </c>
    </row>
    <row r="7444" spans="1:8" hidden="1">
      <c r="A7444">
        <v>16.600000000000001</v>
      </c>
      <c r="B7444">
        <v>1</v>
      </c>
      <c r="C7444" t="s">
        <v>12086</v>
      </c>
      <c r="D7444" t="s">
        <v>12087</v>
      </c>
      <c r="E7444" t="s">
        <v>21</v>
      </c>
      <c r="F7444" t="s">
        <v>12059</v>
      </c>
      <c r="G7444">
        <v>15</v>
      </c>
      <c r="H7444">
        <v>1178402</v>
      </c>
    </row>
    <row r="7445" spans="1:8" hidden="1">
      <c r="A7445">
        <v>16.5</v>
      </c>
      <c r="B7445" t="s">
        <v>8</v>
      </c>
      <c r="C7445" t="s">
        <v>12088</v>
      </c>
      <c r="D7445" t="s">
        <v>12089</v>
      </c>
      <c r="E7445" t="s">
        <v>21</v>
      </c>
      <c r="F7445" t="s">
        <v>12059</v>
      </c>
      <c r="G7445">
        <v>16</v>
      </c>
      <c r="H7445">
        <v>1178402</v>
      </c>
    </row>
    <row r="7446" spans="1:8" hidden="1">
      <c r="A7446">
        <v>16.399999999999999</v>
      </c>
      <c r="B7446">
        <v>1</v>
      </c>
      <c r="C7446" t="s">
        <v>8867</v>
      </c>
      <c r="D7446" t="s">
        <v>12090</v>
      </c>
      <c r="E7446" t="s">
        <v>21</v>
      </c>
      <c r="F7446" t="s">
        <v>12059</v>
      </c>
      <c r="G7446">
        <v>17</v>
      </c>
      <c r="H7446">
        <v>1178402</v>
      </c>
    </row>
    <row r="7447" spans="1:8" hidden="1">
      <c r="A7447">
        <v>16.3</v>
      </c>
      <c r="B7447">
        <v>0</v>
      </c>
      <c r="C7447" t="s">
        <v>8886</v>
      </c>
      <c r="D7447" t="s">
        <v>12091</v>
      </c>
      <c r="E7447" t="s">
        <v>21</v>
      </c>
      <c r="F7447" t="s">
        <v>12059</v>
      </c>
      <c r="G7447">
        <v>18</v>
      </c>
      <c r="H7447">
        <v>1178402</v>
      </c>
    </row>
    <row r="7448" spans="1:8" hidden="1">
      <c r="A7448">
        <v>16.2</v>
      </c>
      <c r="B7448">
        <v>0</v>
      </c>
      <c r="C7448" t="s">
        <v>8886</v>
      </c>
      <c r="D7448" t="s">
        <v>12092</v>
      </c>
      <c r="E7448" t="s">
        <v>21</v>
      </c>
      <c r="F7448" t="s">
        <v>12059</v>
      </c>
      <c r="G7448">
        <v>19</v>
      </c>
      <c r="H7448">
        <v>1178402</v>
      </c>
    </row>
    <row r="7449" spans="1:8" hidden="1">
      <c r="A7449">
        <v>16.100000000000001</v>
      </c>
      <c r="B7449">
        <v>1</v>
      </c>
      <c r="C7449" t="s">
        <v>9002</v>
      </c>
      <c r="D7449" t="s">
        <v>12093</v>
      </c>
      <c r="E7449" t="s">
        <v>21</v>
      </c>
      <c r="F7449" t="s">
        <v>12059</v>
      </c>
      <c r="G7449">
        <v>20</v>
      </c>
      <c r="H7449">
        <v>1178402</v>
      </c>
    </row>
    <row r="7450" spans="1:8" hidden="1">
      <c r="A7450">
        <v>15.6</v>
      </c>
      <c r="B7450">
        <v>1</v>
      </c>
      <c r="C7450" t="s">
        <v>9035</v>
      </c>
      <c r="D7450" t="s">
        <v>12094</v>
      </c>
      <c r="E7450" t="s">
        <v>21</v>
      </c>
      <c r="F7450" t="s">
        <v>12059</v>
      </c>
      <c r="G7450">
        <v>21</v>
      </c>
      <c r="H7450">
        <v>1178402</v>
      </c>
    </row>
    <row r="7451" spans="1:8" hidden="1">
      <c r="A7451">
        <v>15.5</v>
      </c>
      <c r="B7451">
        <v>4</v>
      </c>
      <c r="C7451" t="s">
        <v>9030</v>
      </c>
      <c r="D7451" t="s">
        <v>12095</v>
      </c>
      <c r="E7451" t="s">
        <v>21</v>
      </c>
      <c r="F7451" t="s">
        <v>12059</v>
      </c>
      <c r="G7451">
        <v>22</v>
      </c>
      <c r="H7451">
        <v>1178402</v>
      </c>
    </row>
    <row r="7452" spans="1:8" hidden="1">
      <c r="A7452">
        <v>15.4</v>
      </c>
      <c r="B7452">
        <v>1</v>
      </c>
      <c r="C7452" t="s">
        <v>8943</v>
      </c>
      <c r="D7452" t="s">
        <v>12096</v>
      </c>
      <c r="E7452" t="s">
        <v>21</v>
      </c>
      <c r="F7452" t="s">
        <v>12059</v>
      </c>
      <c r="G7452">
        <v>23</v>
      </c>
      <c r="H7452">
        <v>1178402</v>
      </c>
    </row>
    <row r="7453" spans="1:8" hidden="1">
      <c r="A7453">
        <v>15.3</v>
      </c>
      <c r="B7453">
        <v>0</v>
      </c>
      <c r="C7453" t="s">
        <v>12082</v>
      </c>
      <c r="D7453" t="s">
        <v>12097</v>
      </c>
      <c r="E7453" t="s">
        <v>21</v>
      </c>
      <c r="F7453" t="s">
        <v>12059</v>
      </c>
      <c r="G7453">
        <v>24</v>
      </c>
      <c r="H7453">
        <v>1178402</v>
      </c>
    </row>
    <row r="7454" spans="1:8" hidden="1">
      <c r="A7454">
        <v>15.2</v>
      </c>
      <c r="B7454">
        <v>0</v>
      </c>
      <c r="C7454" t="s">
        <v>12082</v>
      </c>
      <c r="D7454" t="s">
        <v>12098</v>
      </c>
      <c r="E7454" t="s">
        <v>21</v>
      </c>
      <c r="F7454" t="s">
        <v>12059</v>
      </c>
      <c r="G7454">
        <v>25</v>
      </c>
      <c r="H7454">
        <v>1178402</v>
      </c>
    </row>
    <row r="7455" spans="1:8" hidden="1">
      <c r="A7455">
        <v>15.1</v>
      </c>
      <c r="B7455">
        <v>4</v>
      </c>
      <c r="C7455" t="s">
        <v>12099</v>
      </c>
      <c r="D7455" t="s">
        <v>12100</v>
      </c>
      <c r="E7455" t="s">
        <v>21</v>
      </c>
      <c r="F7455" t="s">
        <v>12059</v>
      </c>
      <c r="G7455">
        <v>26</v>
      </c>
      <c r="H7455">
        <v>1178402</v>
      </c>
    </row>
    <row r="7456" spans="1:8" hidden="1">
      <c r="A7456">
        <v>14.6</v>
      </c>
      <c r="B7456">
        <v>0</v>
      </c>
      <c r="C7456" t="s">
        <v>9039</v>
      </c>
      <c r="D7456" t="s">
        <v>12101</v>
      </c>
      <c r="E7456" t="s">
        <v>21</v>
      </c>
      <c r="F7456" t="s">
        <v>12059</v>
      </c>
      <c r="G7456">
        <v>27</v>
      </c>
      <c r="H7456">
        <v>1178402</v>
      </c>
    </row>
    <row r="7457" spans="1:8" hidden="1">
      <c r="A7457">
        <v>14.5</v>
      </c>
      <c r="B7457">
        <v>1</v>
      </c>
      <c r="C7457" t="s">
        <v>8923</v>
      </c>
      <c r="D7457" t="s">
        <v>12102</v>
      </c>
      <c r="E7457" t="s">
        <v>21</v>
      </c>
      <c r="F7457" t="s">
        <v>12059</v>
      </c>
      <c r="G7457">
        <v>28</v>
      </c>
      <c r="H7457">
        <v>1178402</v>
      </c>
    </row>
    <row r="7458" spans="1:8" hidden="1">
      <c r="A7458">
        <v>14.4</v>
      </c>
      <c r="B7458">
        <v>1</v>
      </c>
      <c r="C7458" t="s">
        <v>21</v>
      </c>
      <c r="D7458" t="s">
        <v>12103</v>
      </c>
      <c r="E7458" t="s">
        <v>21</v>
      </c>
      <c r="F7458" t="s">
        <v>12059</v>
      </c>
      <c r="G7458">
        <v>29</v>
      </c>
      <c r="H7458">
        <v>1178402</v>
      </c>
    </row>
    <row r="7459" spans="1:8" hidden="1">
      <c r="A7459">
        <v>14.3</v>
      </c>
      <c r="B7459">
        <v>1</v>
      </c>
      <c r="C7459" t="s">
        <v>8923</v>
      </c>
      <c r="D7459" t="s">
        <v>12104</v>
      </c>
      <c r="E7459" t="s">
        <v>21</v>
      </c>
      <c r="F7459" t="s">
        <v>12059</v>
      </c>
      <c r="G7459">
        <v>30</v>
      </c>
      <c r="H7459">
        <v>1178402</v>
      </c>
    </row>
    <row r="7460" spans="1:8" hidden="1">
      <c r="A7460">
        <v>14.2</v>
      </c>
      <c r="B7460">
        <v>1</v>
      </c>
      <c r="C7460" t="s">
        <v>12105</v>
      </c>
      <c r="D7460" t="s">
        <v>12106</v>
      </c>
      <c r="E7460" t="s">
        <v>21</v>
      </c>
      <c r="F7460" t="s">
        <v>12059</v>
      </c>
      <c r="G7460">
        <v>31</v>
      </c>
      <c r="H7460">
        <v>1178402</v>
      </c>
    </row>
    <row r="7461" spans="1:8" hidden="1">
      <c r="A7461">
        <v>14.1</v>
      </c>
      <c r="B7461">
        <v>1</v>
      </c>
      <c r="C7461" t="s">
        <v>8923</v>
      </c>
      <c r="D7461" t="s">
        <v>12107</v>
      </c>
      <c r="E7461" t="s">
        <v>21</v>
      </c>
      <c r="F7461" t="s">
        <v>12059</v>
      </c>
      <c r="G7461">
        <v>32</v>
      </c>
      <c r="H7461">
        <v>1178402</v>
      </c>
    </row>
    <row r="7462" spans="1:8" hidden="1">
      <c r="A7462">
        <v>13.6</v>
      </c>
      <c r="B7462">
        <v>1</v>
      </c>
      <c r="C7462" t="s">
        <v>8907</v>
      </c>
      <c r="D7462" t="s">
        <v>12108</v>
      </c>
      <c r="E7462" t="s">
        <v>21</v>
      </c>
      <c r="F7462" t="s">
        <v>12059</v>
      </c>
      <c r="G7462">
        <v>33</v>
      </c>
      <c r="H7462">
        <v>1178402</v>
      </c>
    </row>
    <row r="7463" spans="1:8" hidden="1">
      <c r="A7463">
        <v>13.5</v>
      </c>
      <c r="B7463">
        <v>1</v>
      </c>
      <c r="C7463" t="s">
        <v>12109</v>
      </c>
      <c r="D7463" t="s">
        <v>12110</v>
      </c>
      <c r="E7463" t="s">
        <v>21</v>
      </c>
      <c r="F7463" t="s">
        <v>12059</v>
      </c>
      <c r="G7463">
        <v>34</v>
      </c>
      <c r="H7463">
        <v>1178402</v>
      </c>
    </row>
    <row r="7464" spans="1:8" hidden="1">
      <c r="A7464">
        <v>13.4</v>
      </c>
      <c r="B7464">
        <v>2</v>
      </c>
      <c r="C7464" t="s">
        <v>12111</v>
      </c>
      <c r="D7464" t="s">
        <v>12112</v>
      </c>
      <c r="E7464" t="s">
        <v>21</v>
      </c>
      <c r="F7464" t="s">
        <v>12059</v>
      </c>
      <c r="G7464">
        <v>35</v>
      </c>
      <c r="H7464">
        <v>1178402</v>
      </c>
    </row>
    <row r="7465" spans="1:8" hidden="1">
      <c r="A7465">
        <v>13.3</v>
      </c>
      <c r="B7465">
        <v>2</v>
      </c>
      <c r="C7465" t="s">
        <v>12111</v>
      </c>
      <c r="D7465" t="s">
        <v>12113</v>
      </c>
      <c r="E7465" t="s">
        <v>21</v>
      </c>
      <c r="F7465" t="s">
        <v>12059</v>
      </c>
      <c r="G7465">
        <v>36</v>
      </c>
      <c r="H7465">
        <v>1178402</v>
      </c>
    </row>
    <row r="7466" spans="1:8" hidden="1">
      <c r="A7466">
        <v>13.2</v>
      </c>
      <c r="B7466" t="s">
        <v>8</v>
      </c>
      <c r="C7466" t="s">
        <v>12114</v>
      </c>
      <c r="D7466" t="s">
        <v>12115</v>
      </c>
      <c r="E7466" t="s">
        <v>21</v>
      </c>
      <c r="F7466" t="s">
        <v>12059</v>
      </c>
      <c r="G7466">
        <v>37</v>
      </c>
      <c r="H7466">
        <v>1178402</v>
      </c>
    </row>
    <row r="7467" spans="1:8" hidden="1">
      <c r="A7467">
        <v>13.1</v>
      </c>
      <c r="B7467">
        <v>1</v>
      </c>
      <c r="C7467" t="s">
        <v>12109</v>
      </c>
      <c r="D7467" t="s">
        <v>12116</v>
      </c>
      <c r="E7467" t="s">
        <v>21</v>
      </c>
      <c r="F7467" t="s">
        <v>12059</v>
      </c>
      <c r="G7467">
        <v>38</v>
      </c>
      <c r="H7467">
        <v>1178402</v>
      </c>
    </row>
    <row r="7468" spans="1:8" hidden="1">
      <c r="A7468">
        <v>12.6</v>
      </c>
      <c r="B7468">
        <v>6</v>
      </c>
      <c r="C7468" t="s">
        <v>12117</v>
      </c>
      <c r="D7468" t="s">
        <v>12118</v>
      </c>
      <c r="E7468" t="s">
        <v>21</v>
      </c>
      <c r="F7468" t="s">
        <v>12059</v>
      </c>
      <c r="G7468">
        <v>39</v>
      </c>
      <c r="H7468">
        <v>1178402</v>
      </c>
    </row>
    <row r="7469" spans="1:8" hidden="1">
      <c r="A7469">
        <v>12.5</v>
      </c>
      <c r="B7469">
        <v>4</v>
      </c>
      <c r="C7469" t="s">
        <v>12119</v>
      </c>
      <c r="D7469" t="s">
        <v>12120</v>
      </c>
      <c r="E7469" t="s">
        <v>21</v>
      </c>
      <c r="F7469" t="s">
        <v>12059</v>
      </c>
      <c r="G7469">
        <v>40</v>
      </c>
      <c r="H7469">
        <v>1178402</v>
      </c>
    </row>
    <row r="7470" spans="1:8" hidden="1">
      <c r="A7470">
        <v>12.4</v>
      </c>
      <c r="B7470">
        <v>4</v>
      </c>
      <c r="C7470" t="s">
        <v>12119</v>
      </c>
      <c r="D7470" t="s">
        <v>12121</v>
      </c>
      <c r="E7470" t="s">
        <v>21</v>
      </c>
      <c r="F7470" t="s">
        <v>12059</v>
      </c>
      <c r="G7470">
        <v>41</v>
      </c>
      <c r="H7470">
        <v>1178402</v>
      </c>
    </row>
    <row r="7471" spans="1:8" hidden="1">
      <c r="A7471">
        <v>12.3</v>
      </c>
      <c r="B7471">
        <v>4</v>
      </c>
      <c r="C7471" t="s">
        <v>12119</v>
      </c>
      <c r="D7471" t="s">
        <v>12122</v>
      </c>
      <c r="E7471" t="s">
        <v>21</v>
      </c>
      <c r="F7471" t="s">
        <v>12059</v>
      </c>
      <c r="G7471">
        <v>42</v>
      </c>
      <c r="H7471">
        <v>1178402</v>
      </c>
    </row>
    <row r="7472" spans="1:8" hidden="1">
      <c r="A7472">
        <v>12.2</v>
      </c>
      <c r="B7472">
        <v>4</v>
      </c>
      <c r="C7472" t="s">
        <v>12119</v>
      </c>
      <c r="D7472" t="s">
        <v>12123</v>
      </c>
      <c r="E7472" t="s">
        <v>21</v>
      </c>
      <c r="F7472" t="s">
        <v>12059</v>
      </c>
      <c r="G7472">
        <v>43</v>
      </c>
      <c r="H7472">
        <v>1178402</v>
      </c>
    </row>
    <row r="7473" spans="1:8" hidden="1">
      <c r="A7473">
        <v>12.1</v>
      </c>
      <c r="B7473">
        <v>6</v>
      </c>
      <c r="C7473" t="s">
        <v>12117</v>
      </c>
      <c r="D7473" t="s">
        <v>12124</v>
      </c>
      <c r="E7473" t="s">
        <v>21</v>
      </c>
      <c r="F7473" t="s">
        <v>12059</v>
      </c>
      <c r="G7473">
        <v>44</v>
      </c>
      <c r="H7473">
        <v>1178402</v>
      </c>
    </row>
    <row r="7474" spans="1:8" hidden="1">
      <c r="A7474">
        <v>11.6</v>
      </c>
      <c r="B7474">
        <v>1</v>
      </c>
      <c r="C7474" t="s">
        <v>12125</v>
      </c>
      <c r="D7474" t="s">
        <v>12126</v>
      </c>
      <c r="E7474" t="s">
        <v>21</v>
      </c>
      <c r="F7474" t="s">
        <v>12059</v>
      </c>
      <c r="G7474">
        <v>45</v>
      </c>
      <c r="H7474">
        <v>1178402</v>
      </c>
    </row>
    <row r="7475" spans="1:8" hidden="1">
      <c r="A7475">
        <v>11.5</v>
      </c>
      <c r="B7475">
        <v>1</v>
      </c>
      <c r="C7475" t="s">
        <v>12109</v>
      </c>
      <c r="D7475" t="s">
        <v>12127</v>
      </c>
      <c r="E7475" t="s">
        <v>21</v>
      </c>
      <c r="F7475" t="s">
        <v>12059</v>
      </c>
      <c r="G7475">
        <v>46</v>
      </c>
      <c r="H7475">
        <v>1178402</v>
      </c>
    </row>
    <row r="7476" spans="1:8" hidden="1">
      <c r="A7476">
        <v>11.4</v>
      </c>
      <c r="B7476">
        <v>6</v>
      </c>
      <c r="C7476" t="s">
        <v>12128</v>
      </c>
      <c r="D7476" t="s">
        <v>12129</v>
      </c>
      <c r="E7476" t="s">
        <v>21</v>
      </c>
      <c r="F7476" t="s">
        <v>12059</v>
      </c>
      <c r="G7476">
        <v>47</v>
      </c>
      <c r="H7476">
        <v>1178402</v>
      </c>
    </row>
    <row r="7477" spans="1:8" hidden="1">
      <c r="A7477">
        <v>11.3</v>
      </c>
      <c r="B7477">
        <v>0</v>
      </c>
      <c r="C7477" t="s">
        <v>12130</v>
      </c>
      <c r="D7477" t="s">
        <v>12131</v>
      </c>
      <c r="E7477" t="s">
        <v>21</v>
      </c>
      <c r="F7477" t="s">
        <v>12059</v>
      </c>
      <c r="G7477">
        <v>48</v>
      </c>
      <c r="H7477">
        <v>1178402</v>
      </c>
    </row>
    <row r="7478" spans="1:8" hidden="1">
      <c r="A7478">
        <v>11.2</v>
      </c>
      <c r="B7478">
        <v>1</v>
      </c>
      <c r="C7478" t="s">
        <v>12125</v>
      </c>
      <c r="D7478" t="s">
        <v>12132</v>
      </c>
      <c r="E7478" t="s">
        <v>21</v>
      </c>
      <c r="F7478" t="s">
        <v>12059</v>
      </c>
      <c r="G7478">
        <v>49</v>
      </c>
      <c r="H7478">
        <v>1178402</v>
      </c>
    </row>
    <row r="7479" spans="1:8" hidden="1">
      <c r="A7479">
        <v>11.1</v>
      </c>
      <c r="B7479">
        <v>6</v>
      </c>
      <c r="C7479" t="s">
        <v>12133</v>
      </c>
      <c r="D7479" t="s">
        <v>12134</v>
      </c>
      <c r="E7479" t="s">
        <v>21</v>
      </c>
      <c r="F7479" t="s">
        <v>12059</v>
      </c>
      <c r="G7479">
        <v>50</v>
      </c>
      <c r="H7479">
        <v>1178402</v>
      </c>
    </row>
    <row r="7480" spans="1:8" hidden="1">
      <c r="A7480">
        <v>10.6</v>
      </c>
      <c r="B7480">
        <v>0</v>
      </c>
      <c r="C7480" t="s">
        <v>9004</v>
      </c>
      <c r="D7480" t="s">
        <v>12135</v>
      </c>
      <c r="E7480" t="s">
        <v>21</v>
      </c>
      <c r="F7480" t="s">
        <v>12059</v>
      </c>
      <c r="G7480">
        <v>51</v>
      </c>
      <c r="H7480">
        <v>1178402</v>
      </c>
    </row>
    <row r="7481" spans="1:8" hidden="1">
      <c r="A7481">
        <v>10.5</v>
      </c>
      <c r="B7481">
        <v>0</v>
      </c>
      <c r="C7481" t="s">
        <v>9004</v>
      </c>
      <c r="D7481" t="s">
        <v>12136</v>
      </c>
      <c r="E7481" t="s">
        <v>21</v>
      </c>
      <c r="F7481" t="s">
        <v>12059</v>
      </c>
      <c r="G7481">
        <v>52</v>
      </c>
      <c r="H7481">
        <v>1178402</v>
      </c>
    </row>
    <row r="7482" spans="1:8" hidden="1">
      <c r="A7482">
        <v>10.4</v>
      </c>
      <c r="B7482">
        <v>1</v>
      </c>
      <c r="C7482" t="s">
        <v>12137</v>
      </c>
      <c r="D7482" t="s">
        <v>12138</v>
      </c>
      <c r="E7482" t="s">
        <v>21</v>
      </c>
      <c r="F7482" t="s">
        <v>12059</v>
      </c>
      <c r="G7482">
        <v>53</v>
      </c>
      <c r="H7482">
        <v>1178402</v>
      </c>
    </row>
    <row r="7483" spans="1:8" hidden="1">
      <c r="A7483">
        <v>10.3</v>
      </c>
      <c r="B7483">
        <v>0</v>
      </c>
      <c r="C7483" t="s">
        <v>12139</v>
      </c>
      <c r="D7483" t="s">
        <v>12140</v>
      </c>
      <c r="E7483" t="s">
        <v>21</v>
      </c>
      <c r="F7483" t="s">
        <v>12059</v>
      </c>
      <c r="G7483">
        <v>54</v>
      </c>
      <c r="H7483">
        <v>1178402</v>
      </c>
    </row>
    <row r="7484" spans="1:8" hidden="1">
      <c r="A7484">
        <v>10.199999999999999</v>
      </c>
      <c r="B7484">
        <v>2</v>
      </c>
      <c r="C7484" t="s">
        <v>12141</v>
      </c>
      <c r="D7484" t="s">
        <v>12142</v>
      </c>
      <c r="E7484" t="s">
        <v>21</v>
      </c>
      <c r="F7484" t="s">
        <v>12059</v>
      </c>
      <c r="G7484">
        <v>55</v>
      </c>
      <c r="H7484">
        <v>1178402</v>
      </c>
    </row>
    <row r="7485" spans="1:8" hidden="1">
      <c r="A7485">
        <v>10.1</v>
      </c>
      <c r="B7485">
        <v>0</v>
      </c>
      <c r="C7485" t="s">
        <v>12139</v>
      </c>
      <c r="D7485" t="s">
        <v>12143</v>
      </c>
      <c r="E7485" t="s">
        <v>21</v>
      </c>
      <c r="F7485" t="s">
        <v>12059</v>
      </c>
      <c r="G7485">
        <v>56</v>
      </c>
      <c r="H7485">
        <v>1178402</v>
      </c>
    </row>
    <row r="7486" spans="1:8" hidden="1">
      <c r="A7486">
        <v>9.6</v>
      </c>
      <c r="B7486">
        <v>1</v>
      </c>
      <c r="C7486" t="s">
        <v>12144</v>
      </c>
      <c r="D7486" t="s">
        <v>12145</v>
      </c>
      <c r="E7486" t="s">
        <v>21</v>
      </c>
      <c r="F7486" t="s">
        <v>12059</v>
      </c>
      <c r="G7486">
        <v>57</v>
      </c>
      <c r="H7486">
        <v>1178402</v>
      </c>
    </row>
    <row r="7487" spans="1:8" hidden="1">
      <c r="A7487">
        <v>9.5</v>
      </c>
      <c r="B7487">
        <v>4</v>
      </c>
      <c r="C7487" t="s">
        <v>12146</v>
      </c>
      <c r="D7487" t="s">
        <v>12147</v>
      </c>
      <c r="E7487" t="s">
        <v>21</v>
      </c>
      <c r="F7487" t="s">
        <v>12059</v>
      </c>
      <c r="G7487">
        <v>58</v>
      </c>
      <c r="H7487">
        <v>1178402</v>
      </c>
    </row>
    <row r="7488" spans="1:8" hidden="1">
      <c r="A7488">
        <v>9.4</v>
      </c>
      <c r="B7488">
        <v>1</v>
      </c>
      <c r="C7488" t="s">
        <v>12148</v>
      </c>
      <c r="D7488" t="s">
        <v>12149</v>
      </c>
      <c r="E7488" t="s">
        <v>21</v>
      </c>
      <c r="F7488" t="s">
        <v>12059</v>
      </c>
      <c r="G7488">
        <v>59</v>
      </c>
      <c r="H7488">
        <v>1178402</v>
      </c>
    </row>
    <row r="7489" spans="1:8" hidden="1">
      <c r="A7489">
        <v>9.4</v>
      </c>
      <c r="B7489" t="s">
        <v>108</v>
      </c>
      <c r="C7489" t="s">
        <v>12150</v>
      </c>
      <c r="D7489" t="s">
        <v>12151</v>
      </c>
      <c r="E7489" t="s">
        <v>21</v>
      </c>
      <c r="F7489" t="s">
        <v>12059</v>
      </c>
      <c r="G7489">
        <v>60</v>
      </c>
      <c r="H7489">
        <v>1178402</v>
      </c>
    </row>
    <row r="7490" spans="1:8" hidden="1">
      <c r="A7490">
        <v>9.3000000000000007</v>
      </c>
      <c r="B7490">
        <v>0</v>
      </c>
      <c r="C7490" t="s">
        <v>12152</v>
      </c>
      <c r="D7490" t="s">
        <v>12153</v>
      </c>
      <c r="E7490" t="s">
        <v>21</v>
      </c>
      <c r="F7490" t="s">
        <v>12059</v>
      </c>
      <c r="G7490">
        <v>61</v>
      </c>
      <c r="H7490">
        <v>1178402</v>
      </c>
    </row>
    <row r="7491" spans="1:8" hidden="1">
      <c r="A7491">
        <v>9.1999999999999993</v>
      </c>
      <c r="B7491">
        <v>0</v>
      </c>
      <c r="C7491" t="s">
        <v>12152</v>
      </c>
      <c r="D7491" t="s">
        <v>12154</v>
      </c>
      <c r="E7491" t="s">
        <v>21</v>
      </c>
      <c r="F7491" t="s">
        <v>12059</v>
      </c>
      <c r="G7491">
        <v>62</v>
      </c>
      <c r="H7491">
        <v>1178402</v>
      </c>
    </row>
    <row r="7492" spans="1:8" hidden="1">
      <c r="A7492">
        <v>9.1</v>
      </c>
      <c r="B7492">
        <v>4</v>
      </c>
      <c r="C7492" t="s">
        <v>12155</v>
      </c>
      <c r="D7492" t="s">
        <v>12156</v>
      </c>
      <c r="E7492" t="s">
        <v>21</v>
      </c>
      <c r="F7492" t="s">
        <v>12059</v>
      </c>
      <c r="G7492">
        <v>63</v>
      </c>
      <c r="H7492">
        <v>1178402</v>
      </c>
    </row>
    <row r="7493" spans="1:8" hidden="1">
      <c r="A7493">
        <v>8.6</v>
      </c>
      <c r="B7493">
        <v>1</v>
      </c>
      <c r="C7493" t="s">
        <v>9035</v>
      </c>
      <c r="D7493" t="s">
        <v>12157</v>
      </c>
      <c r="E7493" t="s">
        <v>21</v>
      </c>
      <c r="F7493" t="s">
        <v>12059</v>
      </c>
      <c r="G7493">
        <v>64</v>
      </c>
      <c r="H7493">
        <v>1178402</v>
      </c>
    </row>
    <row r="7494" spans="1:8" hidden="1">
      <c r="A7494">
        <v>8.5</v>
      </c>
      <c r="B7494">
        <v>1</v>
      </c>
      <c r="C7494" t="s">
        <v>12158</v>
      </c>
      <c r="D7494" t="s">
        <v>12159</v>
      </c>
      <c r="E7494" t="s">
        <v>21</v>
      </c>
      <c r="F7494" t="s">
        <v>12059</v>
      </c>
      <c r="G7494">
        <v>65</v>
      </c>
      <c r="H7494">
        <v>1178402</v>
      </c>
    </row>
    <row r="7495" spans="1:8" hidden="1">
      <c r="A7495">
        <v>8.4</v>
      </c>
      <c r="B7495">
        <v>6</v>
      </c>
      <c r="C7495" t="s">
        <v>12160</v>
      </c>
      <c r="D7495" t="s">
        <v>12161</v>
      </c>
      <c r="E7495" t="s">
        <v>21</v>
      </c>
      <c r="F7495" t="s">
        <v>12059</v>
      </c>
      <c r="G7495">
        <v>66</v>
      </c>
      <c r="H7495">
        <v>1178402</v>
      </c>
    </row>
    <row r="7496" spans="1:8" hidden="1">
      <c r="A7496">
        <v>8.3000000000000007</v>
      </c>
      <c r="B7496">
        <v>1</v>
      </c>
      <c r="C7496" t="s">
        <v>9035</v>
      </c>
      <c r="D7496" t="s">
        <v>12162</v>
      </c>
      <c r="E7496" t="s">
        <v>21</v>
      </c>
      <c r="F7496" t="s">
        <v>12059</v>
      </c>
      <c r="G7496">
        <v>67</v>
      </c>
      <c r="H7496">
        <v>1178402</v>
      </c>
    </row>
    <row r="7497" spans="1:8" hidden="1">
      <c r="A7497">
        <v>8.1999999999999993</v>
      </c>
      <c r="B7497">
        <v>1</v>
      </c>
      <c r="C7497" t="s">
        <v>12158</v>
      </c>
      <c r="D7497" t="s">
        <v>12163</v>
      </c>
      <c r="E7497" t="s">
        <v>21</v>
      </c>
      <c r="F7497" t="s">
        <v>12059</v>
      </c>
      <c r="G7497">
        <v>68</v>
      </c>
      <c r="H7497">
        <v>1178402</v>
      </c>
    </row>
    <row r="7498" spans="1:8" hidden="1">
      <c r="A7498">
        <v>8.1</v>
      </c>
      <c r="B7498">
        <v>6</v>
      </c>
      <c r="C7498" t="s">
        <v>12160</v>
      </c>
      <c r="D7498" t="s">
        <v>12164</v>
      </c>
      <c r="E7498" t="s">
        <v>21</v>
      </c>
      <c r="F7498" t="s">
        <v>12059</v>
      </c>
      <c r="G7498">
        <v>69</v>
      </c>
      <c r="H7498">
        <v>1178402</v>
      </c>
    </row>
    <row r="7499" spans="1:8" hidden="1">
      <c r="A7499">
        <v>7.6</v>
      </c>
      <c r="B7499">
        <v>0</v>
      </c>
      <c r="C7499" t="s">
        <v>12130</v>
      </c>
      <c r="D7499" t="s">
        <v>12165</v>
      </c>
      <c r="E7499" t="s">
        <v>21</v>
      </c>
      <c r="F7499" t="s">
        <v>12059</v>
      </c>
      <c r="G7499">
        <v>70</v>
      </c>
      <c r="H7499">
        <v>1178402</v>
      </c>
    </row>
    <row r="7500" spans="1:8" hidden="1">
      <c r="A7500">
        <v>7.5</v>
      </c>
      <c r="B7500">
        <v>1</v>
      </c>
      <c r="C7500" t="s">
        <v>12125</v>
      </c>
      <c r="D7500" t="s">
        <v>12166</v>
      </c>
      <c r="E7500" t="s">
        <v>21</v>
      </c>
      <c r="F7500" t="s">
        <v>12059</v>
      </c>
      <c r="G7500">
        <v>71</v>
      </c>
      <c r="H7500">
        <v>1178402</v>
      </c>
    </row>
    <row r="7501" spans="1:8" hidden="1">
      <c r="A7501">
        <v>7.4</v>
      </c>
      <c r="B7501">
        <v>0</v>
      </c>
      <c r="C7501" t="s">
        <v>12167</v>
      </c>
      <c r="D7501" t="s">
        <v>12168</v>
      </c>
      <c r="E7501" t="s">
        <v>21</v>
      </c>
      <c r="F7501" t="s">
        <v>12059</v>
      </c>
      <c r="G7501">
        <v>72</v>
      </c>
      <c r="H7501">
        <v>1178402</v>
      </c>
    </row>
    <row r="7502" spans="1:8" hidden="1">
      <c r="A7502">
        <v>7.3</v>
      </c>
      <c r="B7502">
        <v>6</v>
      </c>
      <c r="C7502" t="s">
        <v>12133</v>
      </c>
      <c r="D7502" t="s">
        <v>12169</v>
      </c>
      <c r="E7502" t="s">
        <v>21</v>
      </c>
      <c r="F7502" t="s">
        <v>12059</v>
      </c>
      <c r="G7502">
        <v>73</v>
      </c>
      <c r="H7502">
        <v>1178402</v>
      </c>
    </row>
    <row r="7503" spans="1:8" hidden="1">
      <c r="A7503">
        <v>7.2</v>
      </c>
      <c r="B7503">
        <v>1</v>
      </c>
      <c r="C7503" t="s">
        <v>12109</v>
      </c>
      <c r="D7503" t="s">
        <v>12170</v>
      </c>
      <c r="E7503" t="s">
        <v>21</v>
      </c>
      <c r="F7503" t="s">
        <v>12059</v>
      </c>
      <c r="G7503">
        <v>74</v>
      </c>
      <c r="H7503">
        <v>1178402</v>
      </c>
    </row>
    <row r="7504" spans="1:8" hidden="1">
      <c r="A7504">
        <v>7.1</v>
      </c>
      <c r="B7504">
        <v>1</v>
      </c>
      <c r="C7504" t="s">
        <v>12125</v>
      </c>
      <c r="D7504" t="s">
        <v>12171</v>
      </c>
      <c r="E7504" t="s">
        <v>21</v>
      </c>
      <c r="F7504" t="s">
        <v>12059</v>
      </c>
      <c r="G7504">
        <v>75</v>
      </c>
      <c r="H7504">
        <v>1178402</v>
      </c>
    </row>
    <row r="7505" spans="1:8" hidden="1">
      <c r="A7505">
        <v>6.6</v>
      </c>
      <c r="B7505">
        <v>0</v>
      </c>
      <c r="C7505" t="s">
        <v>12172</v>
      </c>
      <c r="D7505" t="s">
        <v>12173</v>
      </c>
      <c r="E7505" t="s">
        <v>21</v>
      </c>
      <c r="F7505" t="s">
        <v>12059</v>
      </c>
      <c r="G7505">
        <v>76</v>
      </c>
      <c r="H7505">
        <v>1178402</v>
      </c>
    </row>
    <row r="7506" spans="1:8" hidden="1">
      <c r="A7506">
        <v>6.5</v>
      </c>
      <c r="B7506">
        <v>2</v>
      </c>
      <c r="C7506" t="s">
        <v>12174</v>
      </c>
      <c r="D7506" t="s">
        <v>12175</v>
      </c>
      <c r="E7506" t="s">
        <v>21</v>
      </c>
      <c r="F7506" t="s">
        <v>12059</v>
      </c>
      <c r="G7506">
        <v>77</v>
      </c>
      <c r="H7506">
        <v>1178402</v>
      </c>
    </row>
    <row r="7507" spans="1:8" hidden="1">
      <c r="A7507">
        <v>6.4</v>
      </c>
      <c r="B7507">
        <v>1</v>
      </c>
      <c r="C7507" t="s">
        <v>12158</v>
      </c>
      <c r="D7507" t="s">
        <v>12176</v>
      </c>
      <c r="E7507" t="s">
        <v>21</v>
      </c>
      <c r="F7507" t="s">
        <v>12059</v>
      </c>
      <c r="G7507">
        <v>78</v>
      </c>
      <c r="H7507">
        <v>1178402</v>
      </c>
    </row>
    <row r="7508" spans="1:8" hidden="1">
      <c r="A7508">
        <v>6.3</v>
      </c>
      <c r="B7508">
        <v>0</v>
      </c>
      <c r="C7508" t="s">
        <v>12177</v>
      </c>
      <c r="D7508" t="s">
        <v>12178</v>
      </c>
      <c r="E7508" t="s">
        <v>21</v>
      </c>
      <c r="F7508" t="s">
        <v>12059</v>
      </c>
      <c r="G7508">
        <v>79</v>
      </c>
      <c r="H7508">
        <v>1178402</v>
      </c>
    </row>
    <row r="7509" spans="1:8" hidden="1">
      <c r="A7509">
        <v>6.3</v>
      </c>
      <c r="B7509" t="s">
        <v>108</v>
      </c>
      <c r="C7509" t="s">
        <v>12179</v>
      </c>
      <c r="D7509" t="s">
        <v>12180</v>
      </c>
      <c r="E7509" t="s">
        <v>21</v>
      </c>
      <c r="F7509" t="s">
        <v>12059</v>
      </c>
      <c r="G7509">
        <v>80</v>
      </c>
      <c r="H7509">
        <v>1178402</v>
      </c>
    </row>
    <row r="7510" spans="1:8" hidden="1">
      <c r="A7510">
        <v>6.2</v>
      </c>
      <c r="B7510" t="s">
        <v>8</v>
      </c>
      <c r="C7510" t="s">
        <v>12181</v>
      </c>
      <c r="D7510" t="s">
        <v>12182</v>
      </c>
      <c r="E7510" t="s">
        <v>21</v>
      </c>
      <c r="F7510" t="s">
        <v>12059</v>
      </c>
      <c r="G7510">
        <v>81</v>
      </c>
      <c r="H7510">
        <v>1178402</v>
      </c>
    </row>
    <row r="7511" spans="1:8" hidden="1">
      <c r="A7511">
        <v>6.1</v>
      </c>
      <c r="B7511">
        <v>1</v>
      </c>
      <c r="C7511" t="s">
        <v>12158</v>
      </c>
      <c r="D7511" t="s">
        <v>12183</v>
      </c>
      <c r="E7511" t="s">
        <v>21</v>
      </c>
      <c r="F7511" t="s">
        <v>12059</v>
      </c>
      <c r="G7511">
        <v>82</v>
      </c>
      <c r="H7511">
        <v>1178402</v>
      </c>
    </row>
    <row r="7512" spans="1:8" hidden="1">
      <c r="A7512">
        <v>5.6</v>
      </c>
      <c r="B7512">
        <v>1</v>
      </c>
      <c r="C7512" t="s">
        <v>12137</v>
      </c>
      <c r="D7512" t="s">
        <v>12184</v>
      </c>
      <c r="E7512" t="s">
        <v>21</v>
      </c>
      <c r="F7512" t="s">
        <v>12059</v>
      </c>
      <c r="G7512">
        <v>83</v>
      </c>
      <c r="H7512">
        <v>1178402</v>
      </c>
    </row>
    <row r="7513" spans="1:8" hidden="1">
      <c r="A7513">
        <v>5.5</v>
      </c>
      <c r="B7513">
        <v>4</v>
      </c>
      <c r="C7513" t="s">
        <v>12185</v>
      </c>
      <c r="D7513" t="s">
        <v>12186</v>
      </c>
      <c r="E7513" t="s">
        <v>21</v>
      </c>
      <c r="F7513" t="s">
        <v>12059</v>
      </c>
      <c r="G7513">
        <v>84</v>
      </c>
      <c r="H7513">
        <v>1178402</v>
      </c>
    </row>
    <row r="7514" spans="1:8" hidden="1">
      <c r="A7514">
        <v>5.4</v>
      </c>
      <c r="B7514">
        <v>0</v>
      </c>
      <c r="C7514" t="s">
        <v>12139</v>
      </c>
      <c r="D7514" t="s">
        <v>12187</v>
      </c>
      <c r="E7514" t="s">
        <v>21</v>
      </c>
      <c r="F7514" t="s">
        <v>12059</v>
      </c>
      <c r="G7514">
        <v>85</v>
      </c>
      <c r="H7514">
        <v>1178402</v>
      </c>
    </row>
    <row r="7515" spans="1:8" hidden="1">
      <c r="A7515">
        <v>5.3</v>
      </c>
      <c r="B7515">
        <v>0</v>
      </c>
      <c r="C7515" t="s">
        <v>12139</v>
      </c>
      <c r="D7515" t="s">
        <v>12188</v>
      </c>
      <c r="E7515" t="s">
        <v>21</v>
      </c>
      <c r="F7515" t="s">
        <v>12059</v>
      </c>
      <c r="G7515">
        <v>86</v>
      </c>
      <c r="H7515">
        <v>1178402</v>
      </c>
    </row>
    <row r="7516" spans="1:8" hidden="1">
      <c r="A7516">
        <v>5.2</v>
      </c>
      <c r="B7516">
        <v>1</v>
      </c>
      <c r="C7516" t="s">
        <v>12189</v>
      </c>
      <c r="D7516" t="s">
        <v>12190</v>
      </c>
      <c r="E7516" t="s">
        <v>21</v>
      </c>
      <c r="F7516" t="s">
        <v>12059</v>
      </c>
      <c r="G7516">
        <v>87</v>
      </c>
      <c r="H7516">
        <v>1178402</v>
      </c>
    </row>
    <row r="7517" spans="1:8" hidden="1">
      <c r="A7517">
        <v>5.0999999999999996</v>
      </c>
      <c r="B7517">
        <v>4</v>
      </c>
      <c r="C7517" t="s">
        <v>12191</v>
      </c>
      <c r="D7517" t="s">
        <v>12192</v>
      </c>
      <c r="E7517" t="s">
        <v>21</v>
      </c>
      <c r="F7517" t="s">
        <v>12059</v>
      </c>
      <c r="G7517">
        <v>88</v>
      </c>
      <c r="H7517">
        <v>1178402</v>
      </c>
    </row>
    <row r="7518" spans="1:8" hidden="1">
      <c r="A7518">
        <v>4.5999999999999996</v>
      </c>
      <c r="B7518">
        <v>1</v>
      </c>
      <c r="C7518" t="s">
        <v>12193</v>
      </c>
      <c r="D7518" t="s">
        <v>12194</v>
      </c>
      <c r="E7518" t="s">
        <v>21</v>
      </c>
      <c r="F7518" t="s">
        <v>12059</v>
      </c>
      <c r="G7518">
        <v>89</v>
      </c>
      <c r="H7518">
        <v>1178402</v>
      </c>
    </row>
    <row r="7519" spans="1:8" hidden="1">
      <c r="A7519">
        <v>4.5</v>
      </c>
      <c r="B7519">
        <v>4</v>
      </c>
      <c r="C7519" t="s">
        <v>12195</v>
      </c>
      <c r="D7519" t="s">
        <v>12196</v>
      </c>
      <c r="E7519" t="s">
        <v>21</v>
      </c>
      <c r="F7519" t="s">
        <v>12059</v>
      </c>
      <c r="G7519">
        <v>90</v>
      </c>
      <c r="H7519">
        <v>1178402</v>
      </c>
    </row>
    <row r="7520" spans="1:8" hidden="1">
      <c r="A7520">
        <v>4.4000000000000004</v>
      </c>
      <c r="B7520">
        <v>6</v>
      </c>
      <c r="C7520" t="s">
        <v>12197</v>
      </c>
      <c r="D7520" t="s">
        <v>12198</v>
      </c>
      <c r="E7520" t="s">
        <v>21</v>
      </c>
      <c r="F7520" t="s">
        <v>12059</v>
      </c>
      <c r="G7520">
        <v>91</v>
      </c>
      <c r="H7520">
        <v>1178402</v>
      </c>
    </row>
    <row r="7521" spans="1:8" hidden="1">
      <c r="A7521">
        <v>4.3</v>
      </c>
      <c r="B7521">
        <v>0</v>
      </c>
      <c r="C7521" t="s">
        <v>12199</v>
      </c>
      <c r="D7521" t="s">
        <v>12200</v>
      </c>
      <c r="E7521" t="s">
        <v>21</v>
      </c>
      <c r="F7521" t="s">
        <v>12059</v>
      </c>
      <c r="G7521">
        <v>92</v>
      </c>
      <c r="H7521">
        <v>1178402</v>
      </c>
    </row>
    <row r="7522" spans="1:8" hidden="1">
      <c r="A7522">
        <v>4.2</v>
      </c>
      <c r="B7522">
        <v>2</v>
      </c>
      <c r="C7522" t="s">
        <v>12201</v>
      </c>
      <c r="D7522" t="s">
        <v>12202</v>
      </c>
      <c r="E7522" t="s">
        <v>21</v>
      </c>
      <c r="F7522" t="s">
        <v>12059</v>
      </c>
      <c r="G7522">
        <v>93</v>
      </c>
      <c r="H7522">
        <v>1178402</v>
      </c>
    </row>
    <row r="7523" spans="1:8" hidden="1">
      <c r="A7523">
        <v>4.0999999999999996</v>
      </c>
      <c r="B7523">
        <v>4</v>
      </c>
      <c r="C7523" t="s">
        <v>12195</v>
      </c>
      <c r="D7523" t="s">
        <v>12203</v>
      </c>
      <c r="E7523" t="s">
        <v>21</v>
      </c>
      <c r="F7523" t="s">
        <v>12059</v>
      </c>
      <c r="G7523">
        <v>94</v>
      </c>
      <c r="H7523">
        <v>1178402</v>
      </c>
    </row>
    <row r="7524" spans="1:8" hidden="1">
      <c r="A7524">
        <v>3.6</v>
      </c>
      <c r="B7524">
        <v>0</v>
      </c>
      <c r="C7524" t="s">
        <v>12167</v>
      </c>
      <c r="D7524" t="s">
        <v>12204</v>
      </c>
      <c r="E7524" t="s">
        <v>21</v>
      </c>
      <c r="F7524" t="s">
        <v>12059</v>
      </c>
      <c r="G7524">
        <v>95</v>
      </c>
      <c r="H7524">
        <v>1178402</v>
      </c>
    </row>
    <row r="7525" spans="1:8" hidden="1">
      <c r="A7525">
        <v>3.5</v>
      </c>
      <c r="B7525">
        <v>1</v>
      </c>
      <c r="C7525" t="s">
        <v>12205</v>
      </c>
      <c r="D7525" t="s">
        <v>12206</v>
      </c>
      <c r="E7525" t="s">
        <v>21</v>
      </c>
      <c r="F7525" t="s">
        <v>12059</v>
      </c>
      <c r="G7525">
        <v>96</v>
      </c>
      <c r="H7525">
        <v>1178402</v>
      </c>
    </row>
    <row r="7526" spans="1:8" hidden="1">
      <c r="A7526">
        <v>3.4</v>
      </c>
      <c r="B7526" t="s">
        <v>468</v>
      </c>
      <c r="C7526" t="s">
        <v>12207</v>
      </c>
      <c r="D7526" t="s">
        <v>12208</v>
      </c>
      <c r="E7526" t="s">
        <v>21</v>
      </c>
      <c r="F7526" t="s">
        <v>12059</v>
      </c>
      <c r="G7526">
        <v>97</v>
      </c>
      <c r="H7526">
        <v>1178402</v>
      </c>
    </row>
    <row r="7527" spans="1:8" hidden="1">
      <c r="A7527">
        <v>3.3</v>
      </c>
      <c r="B7527">
        <v>1</v>
      </c>
      <c r="C7527" t="s">
        <v>12205</v>
      </c>
      <c r="D7527" t="s">
        <v>12209</v>
      </c>
      <c r="E7527" t="s">
        <v>21</v>
      </c>
      <c r="F7527" t="s">
        <v>12059</v>
      </c>
      <c r="G7527">
        <v>98</v>
      </c>
      <c r="H7527">
        <v>1178402</v>
      </c>
    </row>
    <row r="7528" spans="1:8" hidden="1">
      <c r="A7528">
        <v>3.2</v>
      </c>
      <c r="B7528">
        <v>1</v>
      </c>
      <c r="C7528" t="s">
        <v>12125</v>
      </c>
      <c r="D7528" t="s">
        <v>12210</v>
      </c>
      <c r="E7528" t="s">
        <v>21</v>
      </c>
      <c r="F7528" t="s">
        <v>12059</v>
      </c>
      <c r="G7528">
        <v>99</v>
      </c>
      <c r="H7528">
        <v>1178402</v>
      </c>
    </row>
    <row r="7529" spans="1:8" hidden="1">
      <c r="A7529">
        <v>3.1</v>
      </c>
      <c r="B7529">
        <v>0</v>
      </c>
      <c r="C7529" t="s">
        <v>12167</v>
      </c>
      <c r="D7529" t="s">
        <v>12211</v>
      </c>
      <c r="E7529" t="s">
        <v>21</v>
      </c>
      <c r="F7529" t="s">
        <v>12059</v>
      </c>
      <c r="G7529">
        <v>100</v>
      </c>
      <c r="H7529">
        <v>1178402</v>
      </c>
    </row>
    <row r="7530" spans="1:8" hidden="1">
      <c r="A7530">
        <v>2.6</v>
      </c>
      <c r="B7530">
        <v>0</v>
      </c>
      <c r="C7530" t="s">
        <v>12212</v>
      </c>
      <c r="D7530" t="s">
        <v>12213</v>
      </c>
      <c r="E7530" t="s">
        <v>21</v>
      </c>
      <c r="F7530" t="s">
        <v>12059</v>
      </c>
      <c r="G7530">
        <v>101</v>
      </c>
      <c r="H7530">
        <v>1178402</v>
      </c>
    </row>
    <row r="7531" spans="1:8" hidden="1">
      <c r="A7531">
        <v>2.5</v>
      </c>
      <c r="B7531">
        <v>4</v>
      </c>
      <c r="C7531" t="s">
        <v>12214</v>
      </c>
      <c r="D7531" t="s">
        <v>12215</v>
      </c>
      <c r="E7531" t="s">
        <v>21</v>
      </c>
      <c r="F7531" t="s">
        <v>12059</v>
      </c>
      <c r="G7531">
        <v>102</v>
      </c>
      <c r="H7531">
        <v>1178402</v>
      </c>
    </row>
    <row r="7532" spans="1:8" hidden="1">
      <c r="A7532">
        <v>2.4</v>
      </c>
      <c r="B7532">
        <v>1</v>
      </c>
      <c r="C7532" t="s">
        <v>12144</v>
      </c>
      <c r="D7532" t="s">
        <v>12216</v>
      </c>
      <c r="E7532" t="s">
        <v>21</v>
      </c>
      <c r="F7532" t="s">
        <v>12059</v>
      </c>
      <c r="G7532">
        <v>103</v>
      </c>
      <c r="H7532">
        <v>1178402</v>
      </c>
    </row>
    <row r="7533" spans="1:8" hidden="1">
      <c r="A7533">
        <v>2.2999999999999998</v>
      </c>
      <c r="B7533">
        <v>6</v>
      </c>
      <c r="C7533" t="s">
        <v>12217</v>
      </c>
      <c r="D7533" t="s">
        <v>12218</v>
      </c>
      <c r="E7533" t="s">
        <v>21</v>
      </c>
      <c r="F7533" t="s">
        <v>12059</v>
      </c>
      <c r="G7533">
        <v>104</v>
      </c>
      <c r="H7533">
        <v>1178402</v>
      </c>
    </row>
    <row r="7534" spans="1:8" hidden="1">
      <c r="A7534">
        <v>2.2000000000000002</v>
      </c>
      <c r="B7534">
        <v>1</v>
      </c>
      <c r="C7534" t="s">
        <v>12219</v>
      </c>
      <c r="D7534" t="s">
        <v>12220</v>
      </c>
      <c r="E7534" t="s">
        <v>21</v>
      </c>
      <c r="F7534" t="s">
        <v>12059</v>
      </c>
      <c r="G7534">
        <v>105</v>
      </c>
      <c r="H7534">
        <v>1178402</v>
      </c>
    </row>
    <row r="7535" spans="1:8" hidden="1">
      <c r="A7535">
        <v>2.1</v>
      </c>
      <c r="B7535">
        <v>4</v>
      </c>
      <c r="C7535" t="s">
        <v>12214</v>
      </c>
      <c r="D7535" t="s">
        <v>12221</v>
      </c>
      <c r="E7535" t="s">
        <v>21</v>
      </c>
      <c r="F7535" t="s">
        <v>12059</v>
      </c>
      <c r="G7535">
        <v>106</v>
      </c>
      <c r="H7535">
        <v>1178402</v>
      </c>
    </row>
    <row r="7536" spans="1:8" hidden="1">
      <c r="A7536">
        <v>1.6</v>
      </c>
      <c r="B7536">
        <v>4</v>
      </c>
      <c r="C7536" t="s">
        <v>12119</v>
      </c>
      <c r="D7536" t="s">
        <v>12222</v>
      </c>
      <c r="E7536" t="s">
        <v>21</v>
      </c>
      <c r="F7536" t="s">
        <v>12059</v>
      </c>
      <c r="G7536">
        <v>107</v>
      </c>
      <c r="H7536">
        <v>1178402</v>
      </c>
    </row>
    <row r="7537" spans="1:8" hidden="1">
      <c r="A7537">
        <v>1.5</v>
      </c>
      <c r="B7537">
        <v>0</v>
      </c>
      <c r="C7537" t="s">
        <v>12223</v>
      </c>
      <c r="D7537" t="s">
        <v>12224</v>
      </c>
      <c r="E7537" t="s">
        <v>21</v>
      </c>
      <c r="F7537" t="s">
        <v>12059</v>
      </c>
      <c r="G7537">
        <v>108</v>
      </c>
      <c r="H7537">
        <v>1178402</v>
      </c>
    </row>
    <row r="7538" spans="1:8" hidden="1">
      <c r="A7538">
        <v>1.4</v>
      </c>
      <c r="B7538">
        <v>0</v>
      </c>
      <c r="C7538" t="s">
        <v>12223</v>
      </c>
      <c r="D7538" t="s">
        <v>12225</v>
      </c>
      <c r="E7538" t="s">
        <v>21</v>
      </c>
      <c r="F7538" t="s">
        <v>12059</v>
      </c>
      <c r="G7538">
        <v>109</v>
      </c>
      <c r="H7538">
        <v>1178402</v>
      </c>
    </row>
    <row r="7539" spans="1:8" hidden="1">
      <c r="A7539">
        <v>1.3</v>
      </c>
      <c r="B7539">
        <v>4</v>
      </c>
      <c r="C7539" t="s">
        <v>12119</v>
      </c>
      <c r="D7539" t="s">
        <v>12226</v>
      </c>
      <c r="E7539" t="s">
        <v>21</v>
      </c>
      <c r="F7539" t="s">
        <v>12059</v>
      </c>
      <c r="G7539">
        <v>110</v>
      </c>
      <c r="H7539">
        <v>1178402</v>
      </c>
    </row>
    <row r="7540" spans="1:8" hidden="1">
      <c r="A7540">
        <v>1.2</v>
      </c>
      <c r="B7540">
        <v>0</v>
      </c>
      <c r="C7540" t="s">
        <v>12223</v>
      </c>
      <c r="D7540" t="s">
        <v>12227</v>
      </c>
      <c r="E7540" t="s">
        <v>21</v>
      </c>
      <c r="F7540" t="s">
        <v>12059</v>
      </c>
      <c r="G7540">
        <v>111</v>
      </c>
      <c r="H7540">
        <v>1178402</v>
      </c>
    </row>
    <row r="7541" spans="1:8" hidden="1">
      <c r="A7541">
        <v>1.1000000000000001</v>
      </c>
      <c r="B7541">
        <v>0</v>
      </c>
      <c r="C7541" t="s">
        <v>12223</v>
      </c>
      <c r="D7541" t="s">
        <v>12228</v>
      </c>
      <c r="E7541" t="s">
        <v>21</v>
      </c>
      <c r="F7541" t="s">
        <v>12059</v>
      </c>
      <c r="G7541">
        <v>112</v>
      </c>
      <c r="H7541">
        <v>1178402</v>
      </c>
    </row>
    <row r="7542" spans="1:8" hidden="1">
      <c r="A7542">
        <v>0.6</v>
      </c>
      <c r="B7542">
        <v>0</v>
      </c>
      <c r="C7542" t="s">
        <v>12212</v>
      </c>
      <c r="D7542" t="s">
        <v>12229</v>
      </c>
      <c r="E7542" t="s">
        <v>21</v>
      </c>
      <c r="F7542" t="s">
        <v>12059</v>
      </c>
      <c r="G7542">
        <v>113</v>
      </c>
      <c r="H7542">
        <v>1178402</v>
      </c>
    </row>
    <row r="7543" spans="1:8" hidden="1">
      <c r="A7543">
        <v>0.5</v>
      </c>
      <c r="B7543">
        <v>0</v>
      </c>
      <c r="C7543" t="s">
        <v>12212</v>
      </c>
      <c r="D7543" t="s">
        <v>12230</v>
      </c>
      <c r="E7543" t="s">
        <v>21</v>
      </c>
      <c r="F7543" t="s">
        <v>12059</v>
      </c>
      <c r="G7543">
        <v>114</v>
      </c>
      <c r="H7543">
        <v>1178402</v>
      </c>
    </row>
    <row r="7544" spans="1:8" hidden="1">
      <c r="A7544">
        <v>0.4</v>
      </c>
      <c r="B7544">
        <v>4</v>
      </c>
      <c r="C7544" t="s">
        <v>12214</v>
      </c>
      <c r="D7544" t="s">
        <v>12231</v>
      </c>
      <c r="E7544" t="s">
        <v>21</v>
      </c>
      <c r="F7544" t="s">
        <v>12059</v>
      </c>
      <c r="G7544">
        <v>115</v>
      </c>
      <c r="H7544">
        <v>1178402</v>
      </c>
    </row>
    <row r="7545" spans="1:8" hidden="1">
      <c r="A7545">
        <v>0.3</v>
      </c>
      <c r="B7545">
        <v>0</v>
      </c>
      <c r="C7545" t="s">
        <v>12212</v>
      </c>
      <c r="D7545" t="s">
        <v>12232</v>
      </c>
      <c r="E7545" t="s">
        <v>21</v>
      </c>
      <c r="F7545" t="s">
        <v>12059</v>
      </c>
      <c r="G7545">
        <v>116</v>
      </c>
      <c r="H7545">
        <v>1178402</v>
      </c>
    </row>
    <row r="7546" spans="1:8" hidden="1">
      <c r="A7546">
        <v>0.2</v>
      </c>
      <c r="B7546">
        <v>0</v>
      </c>
      <c r="C7546" t="s">
        <v>12212</v>
      </c>
      <c r="D7546" t="s">
        <v>12233</v>
      </c>
      <c r="E7546" t="s">
        <v>21</v>
      </c>
      <c r="F7546" t="s">
        <v>12059</v>
      </c>
      <c r="G7546">
        <v>117</v>
      </c>
      <c r="H7546">
        <v>1178402</v>
      </c>
    </row>
    <row r="7547" spans="1:8" hidden="1">
      <c r="A7547">
        <v>0.1</v>
      </c>
      <c r="B7547">
        <v>0</v>
      </c>
      <c r="C7547" t="s">
        <v>12212</v>
      </c>
      <c r="D7547" t="s">
        <v>12234</v>
      </c>
      <c r="E7547" t="s">
        <v>21</v>
      </c>
      <c r="F7547" t="s">
        <v>12059</v>
      </c>
      <c r="G7547">
        <v>118</v>
      </c>
      <c r="H7547">
        <v>1178402</v>
      </c>
    </row>
    <row r="7548" spans="1:8" hidden="1">
      <c r="A7548">
        <v>19.600000000000001</v>
      </c>
      <c r="B7548">
        <v>0</v>
      </c>
      <c r="C7548" t="s">
        <v>12235</v>
      </c>
      <c r="D7548" t="s">
        <v>12236</v>
      </c>
      <c r="E7548" t="s">
        <v>21</v>
      </c>
      <c r="F7548" t="s">
        <v>12237</v>
      </c>
      <c r="G7548">
        <v>0</v>
      </c>
      <c r="H7548">
        <v>1178402</v>
      </c>
    </row>
    <row r="7549" spans="1:8" hidden="1">
      <c r="A7549">
        <v>19.5</v>
      </c>
      <c r="B7549">
        <v>6</v>
      </c>
      <c r="C7549" t="s">
        <v>9065</v>
      </c>
      <c r="D7549" t="s">
        <v>12238</v>
      </c>
      <c r="E7549" t="s">
        <v>21</v>
      </c>
      <c r="F7549" t="s">
        <v>12237</v>
      </c>
      <c r="G7549">
        <v>1</v>
      </c>
      <c r="H7549">
        <v>1178402</v>
      </c>
    </row>
    <row r="7550" spans="1:8" hidden="1">
      <c r="A7550">
        <v>19.5</v>
      </c>
      <c r="B7550" t="s">
        <v>108</v>
      </c>
      <c r="C7550" t="s">
        <v>9070</v>
      </c>
      <c r="D7550" t="s">
        <v>12239</v>
      </c>
      <c r="E7550" t="s">
        <v>21</v>
      </c>
      <c r="F7550" t="s">
        <v>12237</v>
      </c>
      <c r="G7550">
        <v>2</v>
      </c>
      <c r="H7550">
        <v>1178402</v>
      </c>
    </row>
    <row r="7551" spans="1:8" hidden="1">
      <c r="A7551">
        <v>19.5</v>
      </c>
      <c r="B7551" t="s">
        <v>108</v>
      </c>
      <c r="C7551" t="s">
        <v>9070</v>
      </c>
      <c r="D7551" t="s">
        <v>12240</v>
      </c>
      <c r="E7551" t="s">
        <v>21</v>
      </c>
      <c r="F7551" t="s">
        <v>12237</v>
      </c>
      <c r="G7551">
        <v>3</v>
      </c>
      <c r="H7551">
        <v>1178402</v>
      </c>
    </row>
    <row r="7552" spans="1:8" hidden="1">
      <c r="A7552">
        <v>19.399999999999999</v>
      </c>
      <c r="B7552">
        <v>4</v>
      </c>
      <c r="C7552" t="s">
        <v>9072</v>
      </c>
      <c r="D7552" t="s">
        <v>12241</v>
      </c>
      <c r="E7552" t="s">
        <v>21</v>
      </c>
      <c r="F7552" t="s">
        <v>12237</v>
      </c>
      <c r="G7552">
        <v>4</v>
      </c>
      <c r="H7552">
        <v>1178402</v>
      </c>
    </row>
    <row r="7553" spans="1:8" hidden="1">
      <c r="A7553">
        <v>19.3</v>
      </c>
      <c r="B7553">
        <v>0</v>
      </c>
      <c r="C7553" t="s">
        <v>12235</v>
      </c>
      <c r="D7553" t="s">
        <v>12242</v>
      </c>
      <c r="E7553" t="s">
        <v>21</v>
      </c>
      <c r="F7553" t="s">
        <v>12237</v>
      </c>
      <c r="G7553">
        <v>5</v>
      </c>
      <c r="H7553">
        <v>1178402</v>
      </c>
    </row>
    <row r="7554" spans="1:8" hidden="1">
      <c r="A7554">
        <v>19.2</v>
      </c>
      <c r="B7554" t="s">
        <v>8</v>
      </c>
      <c r="C7554" t="s">
        <v>12243</v>
      </c>
      <c r="D7554" t="s">
        <v>12244</v>
      </c>
      <c r="E7554" t="s">
        <v>21</v>
      </c>
      <c r="F7554" t="s">
        <v>12237</v>
      </c>
      <c r="G7554">
        <v>6</v>
      </c>
      <c r="H7554">
        <v>1178402</v>
      </c>
    </row>
    <row r="7555" spans="1:8" hidden="1">
      <c r="A7555">
        <v>19.100000000000001</v>
      </c>
      <c r="B7555">
        <v>4</v>
      </c>
      <c r="C7555" t="s">
        <v>12245</v>
      </c>
      <c r="D7555" t="s">
        <v>12246</v>
      </c>
      <c r="E7555" t="s">
        <v>21</v>
      </c>
      <c r="F7555" t="s">
        <v>12237</v>
      </c>
      <c r="G7555">
        <v>7</v>
      </c>
      <c r="H7555">
        <v>1178402</v>
      </c>
    </row>
    <row r="7556" spans="1:8" hidden="1">
      <c r="A7556">
        <v>18.600000000000001</v>
      </c>
      <c r="B7556">
        <v>6</v>
      </c>
      <c r="C7556" t="s">
        <v>12247</v>
      </c>
      <c r="D7556" t="s">
        <v>12248</v>
      </c>
      <c r="E7556" t="s">
        <v>21</v>
      </c>
      <c r="F7556" t="s">
        <v>12237</v>
      </c>
      <c r="G7556">
        <v>8</v>
      </c>
      <c r="H7556">
        <v>1178402</v>
      </c>
    </row>
    <row r="7557" spans="1:8" hidden="1">
      <c r="A7557">
        <v>18.5</v>
      </c>
      <c r="B7557">
        <v>1</v>
      </c>
      <c r="C7557" t="s">
        <v>12249</v>
      </c>
      <c r="D7557" t="s">
        <v>12250</v>
      </c>
      <c r="E7557" t="s">
        <v>21</v>
      </c>
      <c r="F7557" t="s">
        <v>12237</v>
      </c>
      <c r="G7557">
        <v>9</v>
      </c>
      <c r="H7557">
        <v>1178402</v>
      </c>
    </row>
    <row r="7558" spans="1:8" hidden="1">
      <c r="A7558">
        <v>18.399999999999999</v>
      </c>
      <c r="B7558">
        <v>1</v>
      </c>
      <c r="C7558" t="s">
        <v>9080</v>
      </c>
      <c r="D7558" t="s">
        <v>12251</v>
      </c>
      <c r="E7558" t="s">
        <v>21</v>
      </c>
      <c r="F7558" t="s">
        <v>12237</v>
      </c>
      <c r="G7558">
        <v>10</v>
      </c>
      <c r="H7558">
        <v>1178402</v>
      </c>
    </row>
    <row r="7559" spans="1:8" hidden="1">
      <c r="A7559">
        <v>18.3</v>
      </c>
      <c r="B7559" t="s">
        <v>8</v>
      </c>
      <c r="C7559" t="s">
        <v>12252</v>
      </c>
      <c r="D7559" t="s">
        <v>12253</v>
      </c>
      <c r="E7559" t="s">
        <v>21</v>
      </c>
      <c r="F7559" t="s">
        <v>12237</v>
      </c>
      <c r="G7559">
        <v>11</v>
      </c>
      <c r="H7559">
        <v>1178402</v>
      </c>
    </row>
    <row r="7560" spans="1:8" hidden="1">
      <c r="A7560">
        <v>18.2</v>
      </c>
      <c r="B7560">
        <v>4</v>
      </c>
      <c r="C7560" t="s">
        <v>9208</v>
      </c>
      <c r="D7560" t="s">
        <v>12254</v>
      </c>
      <c r="E7560" t="s">
        <v>21</v>
      </c>
      <c r="F7560" t="s">
        <v>12237</v>
      </c>
      <c r="G7560">
        <v>12</v>
      </c>
      <c r="H7560">
        <v>1178402</v>
      </c>
    </row>
    <row r="7561" spans="1:8" hidden="1">
      <c r="A7561">
        <v>18.100000000000001</v>
      </c>
      <c r="B7561">
        <v>1</v>
      </c>
      <c r="C7561" t="s">
        <v>9080</v>
      </c>
      <c r="D7561" t="s">
        <v>12255</v>
      </c>
      <c r="E7561" t="s">
        <v>21</v>
      </c>
      <c r="F7561" t="s">
        <v>12237</v>
      </c>
      <c r="G7561">
        <v>13</v>
      </c>
      <c r="H7561">
        <v>1178402</v>
      </c>
    </row>
    <row r="7562" spans="1:8" hidden="1">
      <c r="A7562">
        <v>17.600000000000001</v>
      </c>
      <c r="B7562">
        <v>2</v>
      </c>
      <c r="C7562" t="s">
        <v>9166</v>
      </c>
      <c r="D7562" t="s">
        <v>12256</v>
      </c>
      <c r="E7562" t="s">
        <v>21</v>
      </c>
      <c r="F7562" t="s">
        <v>12237</v>
      </c>
      <c r="G7562">
        <v>14</v>
      </c>
      <c r="H7562">
        <v>1178402</v>
      </c>
    </row>
    <row r="7563" spans="1:8" hidden="1">
      <c r="A7563">
        <v>17.5</v>
      </c>
      <c r="B7563">
        <v>2</v>
      </c>
      <c r="C7563" t="s">
        <v>9166</v>
      </c>
      <c r="D7563" t="s">
        <v>12257</v>
      </c>
      <c r="E7563" t="s">
        <v>21</v>
      </c>
      <c r="F7563" t="s">
        <v>12237</v>
      </c>
      <c r="G7563">
        <v>15</v>
      </c>
      <c r="H7563">
        <v>1178402</v>
      </c>
    </row>
    <row r="7564" spans="1:8" hidden="1">
      <c r="A7564">
        <v>17.399999999999999</v>
      </c>
      <c r="B7564">
        <v>0</v>
      </c>
      <c r="C7564" t="s">
        <v>9157</v>
      </c>
      <c r="D7564" t="s">
        <v>12258</v>
      </c>
      <c r="E7564" t="s">
        <v>21</v>
      </c>
      <c r="F7564" t="s">
        <v>12237</v>
      </c>
      <c r="G7564">
        <v>16</v>
      </c>
      <c r="H7564">
        <v>1178402</v>
      </c>
    </row>
    <row r="7565" spans="1:8" hidden="1">
      <c r="A7565">
        <v>17.3</v>
      </c>
      <c r="B7565">
        <v>1</v>
      </c>
      <c r="C7565" t="s">
        <v>12259</v>
      </c>
      <c r="D7565" t="s">
        <v>12260</v>
      </c>
      <c r="E7565" t="s">
        <v>21</v>
      </c>
      <c r="F7565" t="s">
        <v>12237</v>
      </c>
      <c r="G7565">
        <v>17</v>
      </c>
      <c r="H7565">
        <v>1178402</v>
      </c>
    </row>
    <row r="7566" spans="1:8" hidden="1">
      <c r="A7566">
        <v>17.2</v>
      </c>
      <c r="B7566">
        <v>6</v>
      </c>
      <c r="C7566" t="s">
        <v>12261</v>
      </c>
      <c r="D7566" t="s">
        <v>12262</v>
      </c>
      <c r="E7566" t="s">
        <v>21</v>
      </c>
      <c r="F7566" t="s">
        <v>12237</v>
      </c>
      <c r="G7566">
        <v>18</v>
      </c>
      <c r="H7566">
        <v>1178402</v>
      </c>
    </row>
    <row r="7567" spans="1:8" hidden="1">
      <c r="A7567">
        <v>17.100000000000001</v>
      </c>
      <c r="B7567">
        <v>2</v>
      </c>
      <c r="C7567" t="s">
        <v>12263</v>
      </c>
      <c r="D7567" t="s">
        <v>12264</v>
      </c>
      <c r="E7567" t="s">
        <v>21</v>
      </c>
      <c r="F7567" t="s">
        <v>12237</v>
      </c>
      <c r="G7567">
        <v>19</v>
      </c>
      <c r="H7567">
        <v>1178402</v>
      </c>
    </row>
    <row r="7568" spans="1:8" hidden="1">
      <c r="A7568">
        <v>16.600000000000001</v>
      </c>
      <c r="B7568">
        <v>1</v>
      </c>
      <c r="C7568" t="s">
        <v>9080</v>
      </c>
      <c r="D7568" t="s">
        <v>12265</v>
      </c>
      <c r="E7568" t="s">
        <v>21</v>
      </c>
      <c r="F7568" t="s">
        <v>12237</v>
      </c>
      <c r="G7568">
        <v>20</v>
      </c>
      <c r="H7568">
        <v>1178402</v>
      </c>
    </row>
    <row r="7569" spans="1:8" hidden="1">
      <c r="A7569">
        <v>16.5</v>
      </c>
      <c r="B7569">
        <v>1</v>
      </c>
      <c r="C7569" t="s">
        <v>12266</v>
      </c>
      <c r="D7569" t="s">
        <v>12267</v>
      </c>
      <c r="E7569" t="s">
        <v>21</v>
      </c>
      <c r="F7569" t="s">
        <v>12237</v>
      </c>
      <c r="G7569">
        <v>21</v>
      </c>
      <c r="H7569">
        <v>1178402</v>
      </c>
    </row>
    <row r="7570" spans="1:8" hidden="1">
      <c r="A7570">
        <v>16.399999999999999</v>
      </c>
      <c r="B7570">
        <v>4</v>
      </c>
      <c r="C7570" t="s">
        <v>9208</v>
      </c>
      <c r="D7570" t="s">
        <v>12268</v>
      </c>
      <c r="E7570" t="s">
        <v>21</v>
      </c>
      <c r="F7570" t="s">
        <v>12237</v>
      </c>
      <c r="G7570">
        <v>22</v>
      </c>
      <c r="H7570">
        <v>1178402</v>
      </c>
    </row>
    <row r="7571" spans="1:8" hidden="1">
      <c r="A7571">
        <v>16.399999999999999</v>
      </c>
      <c r="B7571" t="s">
        <v>108</v>
      </c>
      <c r="C7571" t="s">
        <v>12269</v>
      </c>
      <c r="D7571" t="s">
        <v>12270</v>
      </c>
      <c r="E7571" t="s">
        <v>21</v>
      </c>
      <c r="F7571" t="s">
        <v>12237</v>
      </c>
      <c r="G7571">
        <v>23</v>
      </c>
      <c r="H7571">
        <v>1178402</v>
      </c>
    </row>
    <row r="7572" spans="1:8" hidden="1">
      <c r="A7572">
        <v>16.3</v>
      </c>
      <c r="B7572">
        <v>2</v>
      </c>
      <c r="C7572" t="s">
        <v>9210</v>
      </c>
      <c r="D7572" t="s">
        <v>12271</v>
      </c>
      <c r="E7572" t="s">
        <v>21</v>
      </c>
      <c r="F7572" t="s">
        <v>12237</v>
      </c>
      <c r="G7572">
        <v>24</v>
      </c>
      <c r="H7572">
        <v>1178402</v>
      </c>
    </row>
    <row r="7573" spans="1:8" hidden="1">
      <c r="A7573">
        <v>16.2</v>
      </c>
      <c r="B7573" t="s">
        <v>8</v>
      </c>
      <c r="C7573" t="s">
        <v>12272</v>
      </c>
      <c r="D7573" t="s">
        <v>12273</v>
      </c>
      <c r="E7573" t="s">
        <v>21</v>
      </c>
      <c r="F7573" t="s">
        <v>12237</v>
      </c>
      <c r="G7573">
        <v>25</v>
      </c>
      <c r="H7573">
        <v>1178402</v>
      </c>
    </row>
    <row r="7574" spans="1:8" hidden="1">
      <c r="A7574">
        <v>16.100000000000001</v>
      </c>
      <c r="B7574" t="s">
        <v>468</v>
      </c>
      <c r="C7574" t="s">
        <v>12274</v>
      </c>
      <c r="D7574" t="s">
        <v>12275</v>
      </c>
      <c r="E7574" t="s">
        <v>21</v>
      </c>
      <c r="F7574" t="s">
        <v>12237</v>
      </c>
      <c r="G7574">
        <v>26</v>
      </c>
      <c r="H7574">
        <v>1178402</v>
      </c>
    </row>
    <row r="7575" spans="1:8" hidden="1">
      <c r="A7575">
        <v>15.6</v>
      </c>
      <c r="B7575">
        <v>0</v>
      </c>
      <c r="C7575" t="s">
        <v>12276</v>
      </c>
      <c r="D7575" t="s">
        <v>12277</v>
      </c>
      <c r="E7575" t="s">
        <v>21</v>
      </c>
      <c r="F7575" t="s">
        <v>12237</v>
      </c>
      <c r="G7575">
        <v>27</v>
      </c>
      <c r="H7575">
        <v>1178402</v>
      </c>
    </row>
    <row r="7576" spans="1:8" hidden="1">
      <c r="A7576">
        <v>15.5</v>
      </c>
      <c r="B7576">
        <v>2</v>
      </c>
      <c r="C7576" t="s">
        <v>9093</v>
      </c>
      <c r="D7576" t="s">
        <v>12278</v>
      </c>
      <c r="E7576" t="s">
        <v>21</v>
      </c>
      <c r="F7576" t="s">
        <v>12237</v>
      </c>
      <c r="G7576">
        <v>28</v>
      </c>
      <c r="H7576">
        <v>1178402</v>
      </c>
    </row>
    <row r="7577" spans="1:8" hidden="1">
      <c r="A7577">
        <v>15.4</v>
      </c>
      <c r="B7577">
        <v>1</v>
      </c>
      <c r="C7577" t="s">
        <v>9138</v>
      </c>
      <c r="D7577" t="s">
        <v>12279</v>
      </c>
      <c r="E7577" t="s">
        <v>21</v>
      </c>
      <c r="F7577" t="s">
        <v>12237</v>
      </c>
      <c r="G7577">
        <v>29</v>
      </c>
      <c r="H7577">
        <v>1178402</v>
      </c>
    </row>
    <row r="7578" spans="1:8" hidden="1">
      <c r="A7578">
        <v>15.3</v>
      </c>
      <c r="B7578">
        <v>1</v>
      </c>
      <c r="C7578" t="s">
        <v>9091</v>
      </c>
      <c r="D7578" t="s">
        <v>12280</v>
      </c>
      <c r="E7578" t="s">
        <v>21</v>
      </c>
      <c r="F7578" t="s">
        <v>12237</v>
      </c>
      <c r="G7578">
        <v>30</v>
      </c>
      <c r="H7578">
        <v>1178402</v>
      </c>
    </row>
    <row r="7579" spans="1:8" hidden="1">
      <c r="A7579">
        <v>15.2</v>
      </c>
      <c r="B7579">
        <v>1</v>
      </c>
      <c r="C7579" t="s">
        <v>9138</v>
      </c>
      <c r="D7579" t="s">
        <v>12281</v>
      </c>
      <c r="E7579" t="s">
        <v>21</v>
      </c>
      <c r="F7579" t="s">
        <v>12237</v>
      </c>
      <c r="G7579">
        <v>31</v>
      </c>
      <c r="H7579">
        <v>1178402</v>
      </c>
    </row>
    <row r="7580" spans="1:8" hidden="1">
      <c r="A7580">
        <v>15.1</v>
      </c>
      <c r="B7580">
        <v>4</v>
      </c>
      <c r="C7580" t="s">
        <v>12282</v>
      </c>
      <c r="D7580" t="s">
        <v>12283</v>
      </c>
      <c r="E7580" t="s">
        <v>21</v>
      </c>
      <c r="F7580" t="s">
        <v>12237</v>
      </c>
      <c r="G7580">
        <v>32</v>
      </c>
      <c r="H7580">
        <v>1178402</v>
      </c>
    </row>
    <row r="7581" spans="1:8" hidden="1">
      <c r="A7581">
        <v>14.6</v>
      </c>
      <c r="B7581">
        <v>1</v>
      </c>
      <c r="C7581" t="s">
        <v>9129</v>
      </c>
      <c r="D7581" t="s">
        <v>12284</v>
      </c>
      <c r="E7581" t="s">
        <v>21</v>
      </c>
      <c r="F7581" t="s">
        <v>12237</v>
      </c>
      <c r="G7581">
        <v>33</v>
      </c>
      <c r="H7581">
        <v>1178402</v>
      </c>
    </row>
    <row r="7582" spans="1:8" hidden="1">
      <c r="A7582">
        <v>14.5</v>
      </c>
      <c r="B7582">
        <v>1</v>
      </c>
      <c r="C7582" t="s">
        <v>12285</v>
      </c>
      <c r="D7582" t="s">
        <v>12286</v>
      </c>
      <c r="E7582" t="s">
        <v>21</v>
      </c>
      <c r="F7582" t="s">
        <v>12237</v>
      </c>
      <c r="G7582">
        <v>34</v>
      </c>
      <c r="H7582">
        <v>1178402</v>
      </c>
    </row>
    <row r="7583" spans="1:8" hidden="1">
      <c r="A7583">
        <v>14.4</v>
      </c>
      <c r="B7583">
        <v>0</v>
      </c>
      <c r="C7583" t="s">
        <v>9104</v>
      </c>
      <c r="D7583" t="s">
        <v>12287</v>
      </c>
      <c r="E7583" t="s">
        <v>21</v>
      </c>
      <c r="F7583" t="s">
        <v>12237</v>
      </c>
      <c r="G7583">
        <v>35</v>
      </c>
      <c r="H7583">
        <v>1178402</v>
      </c>
    </row>
    <row r="7584" spans="1:8" hidden="1">
      <c r="A7584">
        <v>14.3</v>
      </c>
      <c r="B7584">
        <v>0</v>
      </c>
      <c r="C7584" t="s">
        <v>9104</v>
      </c>
      <c r="D7584" t="s">
        <v>12288</v>
      </c>
      <c r="E7584" t="s">
        <v>21</v>
      </c>
      <c r="F7584" t="s">
        <v>12237</v>
      </c>
      <c r="G7584">
        <v>36</v>
      </c>
      <c r="H7584">
        <v>1178402</v>
      </c>
    </row>
    <row r="7585" spans="1:8" hidden="1">
      <c r="A7585">
        <v>14.2</v>
      </c>
      <c r="B7585">
        <v>0</v>
      </c>
      <c r="C7585" t="s">
        <v>9104</v>
      </c>
      <c r="D7585" t="s">
        <v>12289</v>
      </c>
      <c r="E7585" t="s">
        <v>21</v>
      </c>
      <c r="F7585" t="s">
        <v>12237</v>
      </c>
      <c r="G7585">
        <v>37</v>
      </c>
      <c r="H7585">
        <v>1178402</v>
      </c>
    </row>
    <row r="7586" spans="1:8" hidden="1">
      <c r="A7586">
        <v>14.1</v>
      </c>
      <c r="B7586">
        <v>0</v>
      </c>
      <c r="C7586" t="s">
        <v>9104</v>
      </c>
      <c r="D7586" t="s">
        <v>12290</v>
      </c>
      <c r="E7586" t="s">
        <v>21</v>
      </c>
      <c r="F7586" t="s">
        <v>12237</v>
      </c>
      <c r="G7586">
        <v>38</v>
      </c>
      <c r="H7586">
        <v>1178402</v>
      </c>
    </row>
    <row r="7587" spans="1:8" hidden="1">
      <c r="A7587">
        <v>13.6</v>
      </c>
      <c r="B7587">
        <v>1</v>
      </c>
      <c r="C7587" t="s">
        <v>12291</v>
      </c>
      <c r="D7587" t="s">
        <v>12292</v>
      </c>
      <c r="E7587" t="s">
        <v>21</v>
      </c>
      <c r="F7587" t="s">
        <v>12237</v>
      </c>
      <c r="G7587">
        <v>39</v>
      </c>
      <c r="H7587">
        <v>1178402</v>
      </c>
    </row>
    <row r="7588" spans="1:8" hidden="1">
      <c r="A7588">
        <v>13.5</v>
      </c>
      <c r="B7588">
        <v>0</v>
      </c>
      <c r="C7588" t="s">
        <v>12293</v>
      </c>
      <c r="D7588" t="s">
        <v>12294</v>
      </c>
      <c r="E7588" t="s">
        <v>21</v>
      </c>
      <c r="F7588" t="s">
        <v>12237</v>
      </c>
      <c r="G7588">
        <v>40</v>
      </c>
      <c r="H7588">
        <v>1178402</v>
      </c>
    </row>
    <row r="7589" spans="1:8" hidden="1">
      <c r="A7589">
        <v>13.4</v>
      </c>
      <c r="B7589">
        <v>1</v>
      </c>
      <c r="C7589" t="s">
        <v>9163</v>
      </c>
      <c r="D7589" t="s">
        <v>12295</v>
      </c>
      <c r="E7589" t="s">
        <v>21</v>
      </c>
      <c r="F7589" t="s">
        <v>12237</v>
      </c>
      <c r="G7589">
        <v>41</v>
      </c>
      <c r="H7589">
        <v>1178402</v>
      </c>
    </row>
    <row r="7590" spans="1:8" hidden="1">
      <c r="A7590">
        <v>13.3</v>
      </c>
      <c r="B7590">
        <v>4</v>
      </c>
      <c r="C7590" t="s">
        <v>9154</v>
      </c>
      <c r="D7590" t="s">
        <v>12296</v>
      </c>
      <c r="E7590" t="s">
        <v>21</v>
      </c>
      <c r="F7590" t="s">
        <v>12237</v>
      </c>
      <c r="G7590">
        <v>42</v>
      </c>
      <c r="H7590">
        <v>1178402</v>
      </c>
    </row>
    <row r="7591" spans="1:8" hidden="1">
      <c r="A7591">
        <v>13.2</v>
      </c>
      <c r="B7591">
        <v>1</v>
      </c>
      <c r="C7591" t="s">
        <v>12291</v>
      </c>
      <c r="D7591" t="s">
        <v>12297</v>
      </c>
      <c r="E7591" t="s">
        <v>21</v>
      </c>
      <c r="F7591" t="s">
        <v>12237</v>
      </c>
      <c r="G7591">
        <v>43</v>
      </c>
      <c r="H7591">
        <v>1178402</v>
      </c>
    </row>
    <row r="7592" spans="1:8" hidden="1">
      <c r="A7592">
        <v>13.1</v>
      </c>
      <c r="B7592" t="s">
        <v>8</v>
      </c>
      <c r="C7592" t="s">
        <v>12298</v>
      </c>
      <c r="D7592" t="s">
        <v>12299</v>
      </c>
      <c r="E7592" t="s">
        <v>21</v>
      </c>
      <c r="F7592" t="s">
        <v>12237</v>
      </c>
      <c r="G7592">
        <v>44</v>
      </c>
      <c r="H7592">
        <v>1178402</v>
      </c>
    </row>
    <row r="7593" spans="1:8" hidden="1">
      <c r="A7593">
        <v>12.6</v>
      </c>
      <c r="B7593">
        <v>1</v>
      </c>
      <c r="C7593" t="s">
        <v>9127</v>
      </c>
      <c r="D7593" t="s">
        <v>12300</v>
      </c>
      <c r="E7593" t="s">
        <v>21</v>
      </c>
      <c r="F7593" t="s">
        <v>12237</v>
      </c>
      <c r="G7593">
        <v>45</v>
      </c>
      <c r="H7593">
        <v>1178402</v>
      </c>
    </row>
    <row r="7594" spans="1:8" hidden="1">
      <c r="A7594">
        <v>12.5</v>
      </c>
      <c r="B7594">
        <v>2</v>
      </c>
      <c r="C7594" t="s">
        <v>9146</v>
      </c>
      <c r="D7594" t="s">
        <v>12301</v>
      </c>
      <c r="E7594" t="s">
        <v>21</v>
      </c>
      <c r="F7594" t="s">
        <v>12237</v>
      </c>
      <c r="G7594">
        <v>46</v>
      </c>
      <c r="H7594">
        <v>1178402</v>
      </c>
    </row>
    <row r="7595" spans="1:8" hidden="1">
      <c r="A7595">
        <v>12.4</v>
      </c>
      <c r="B7595">
        <v>6</v>
      </c>
      <c r="C7595" t="s">
        <v>12302</v>
      </c>
      <c r="D7595" t="s">
        <v>12303</v>
      </c>
      <c r="E7595" t="s">
        <v>21</v>
      </c>
      <c r="F7595" t="s">
        <v>12237</v>
      </c>
      <c r="G7595">
        <v>47</v>
      </c>
      <c r="H7595">
        <v>1178402</v>
      </c>
    </row>
    <row r="7596" spans="1:8" hidden="1">
      <c r="A7596">
        <v>12.3</v>
      </c>
      <c r="B7596">
        <v>1</v>
      </c>
      <c r="C7596" t="s">
        <v>9129</v>
      </c>
      <c r="D7596" t="s">
        <v>12304</v>
      </c>
      <c r="E7596" t="s">
        <v>21</v>
      </c>
      <c r="F7596" t="s">
        <v>12237</v>
      </c>
      <c r="G7596">
        <v>48</v>
      </c>
      <c r="H7596">
        <v>1178402</v>
      </c>
    </row>
    <row r="7597" spans="1:8" hidden="1">
      <c r="A7597">
        <v>12.2</v>
      </c>
      <c r="B7597">
        <v>2</v>
      </c>
      <c r="C7597" t="s">
        <v>9114</v>
      </c>
      <c r="D7597" t="s">
        <v>12305</v>
      </c>
      <c r="E7597" t="s">
        <v>21</v>
      </c>
      <c r="F7597" t="s">
        <v>12237</v>
      </c>
      <c r="G7597">
        <v>49</v>
      </c>
      <c r="H7597">
        <v>1178402</v>
      </c>
    </row>
    <row r="7598" spans="1:8" hidden="1">
      <c r="A7598">
        <v>12.1</v>
      </c>
      <c r="B7598">
        <v>1</v>
      </c>
      <c r="C7598" t="s">
        <v>9127</v>
      </c>
      <c r="D7598" t="s">
        <v>12306</v>
      </c>
      <c r="E7598" t="s">
        <v>21</v>
      </c>
      <c r="F7598" t="s">
        <v>12237</v>
      </c>
      <c r="G7598">
        <v>50</v>
      </c>
      <c r="H7598">
        <v>1178402</v>
      </c>
    </row>
    <row r="7599" spans="1:8" hidden="1">
      <c r="A7599">
        <v>11.6</v>
      </c>
      <c r="B7599">
        <v>1</v>
      </c>
      <c r="C7599" t="s">
        <v>9136</v>
      </c>
      <c r="D7599" t="s">
        <v>12307</v>
      </c>
      <c r="E7599" t="s">
        <v>21</v>
      </c>
      <c r="F7599" t="s">
        <v>12237</v>
      </c>
      <c r="G7599">
        <v>51</v>
      </c>
      <c r="H7599">
        <v>1178402</v>
      </c>
    </row>
    <row r="7600" spans="1:8" hidden="1">
      <c r="A7600">
        <v>11.5</v>
      </c>
      <c r="B7600">
        <v>1</v>
      </c>
      <c r="C7600" t="s">
        <v>9138</v>
      </c>
      <c r="D7600" t="s">
        <v>12308</v>
      </c>
      <c r="E7600" t="s">
        <v>21</v>
      </c>
      <c r="F7600" t="s">
        <v>12237</v>
      </c>
      <c r="G7600">
        <v>52</v>
      </c>
      <c r="H7600">
        <v>1178402</v>
      </c>
    </row>
    <row r="7601" spans="1:8" hidden="1">
      <c r="A7601">
        <v>11.4</v>
      </c>
      <c r="B7601">
        <v>1</v>
      </c>
      <c r="C7601" t="s">
        <v>9136</v>
      </c>
      <c r="D7601" t="s">
        <v>12309</v>
      </c>
      <c r="E7601" t="s">
        <v>21</v>
      </c>
      <c r="F7601" t="s">
        <v>12237</v>
      </c>
      <c r="G7601">
        <v>53</v>
      </c>
      <c r="H7601">
        <v>1178402</v>
      </c>
    </row>
    <row r="7602" spans="1:8" hidden="1">
      <c r="A7602">
        <v>11.3</v>
      </c>
      <c r="B7602">
        <v>1</v>
      </c>
      <c r="C7602" t="s">
        <v>9138</v>
      </c>
      <c r="D7602" t="s">
        <v>12310</v>
      </c>
      <c r="E7602" t="s">
        <v>21</v>
      </c>
      <c r="F7602" t="s">
        <v>12237</v>
      </c>
      <c r="G7602">
        <v>54</v>
      </c>
      <c r="H7602">
        <v>1178402</v>
      </c>
    </row>
    <row r="7603" spans="1:8" hidden="1">
      <c r="A7603">
        <v>11.2</v>
      </c>
      <c r="B7603">
        <v>1</v>
      </c>
      <c r="C7603" t="s">
        <v>9136</v>
      </c>
      <c r="D7603" t="s">
        <v>12311</v>
      </c>
      <c r="E7603" t="s">
        <v>21</v>
      </c>
      <c r="F7603" t="s">
        <v>12237</v>
      </c>
      <c r="G7603">
        <v>55</v>
      </c>
      <c r="H7603">
        <v>1178402</v>
      </c>
    </row>
    <row r="7604" spans="1:8" hidden="1">
      <c r="A7604">
        <v>11.1</v>
      </c>
      <c r="B7604">
        <v>2</v>
      </c>
      <c r="C7604" t="s">
        <v>12312</v>
      </c>
      <c r="D7604" t="s">
        <v>12313</v>
      </c>
      <c r="E7604" t="s">
        <v>21</v>
      </c>
      <c r="F7604" t="s">
        <v>12237</v>
      </c>
      <c r="G7604">
        <v>56</v>
      </c>
      <c r="H7604">
        <v>1178402</v>
      </c>
    </row>
    <row r="7605" spans="1:8" hidden="1">
      <c r="A7605">
        <v>10.6</v>
      </c>
      <c r="B7605">
        <v>1</v>
      </c>
      <c r="C7605" t="s">
        <v>12314</v>
      </c>
      <c r="D7605" t="s">
        <v>12315</v>
      </c>
      <c r="E7605" t="s">
        <v>21</v>
      </c>
      <c r="F7605" t="s">
        <v>12237</v>
      </c>
      <c r="G7605">
        <v>57</v>
      </c>
      <c r="H7605">
        <v>1178402</v>
      </c>
    </row>
    <row r="7606" spans="1:8" hidden="1">
      <c r="A7606">
        <v>10.5</v>
      </c>
      <c r="B7606" t="s">
        <v>8</v>
      </c>
      <c r="C7606" t="s">
        <v>12316</v>
      </c>
      <c r="D7606" t="s">
        <v>12317</v>
      </c>
      <c r="E7606" t="s">
        <v>21</v>
      </c>
      <c r="F7606" t="s">
        <v>12237</v>
      </c>
      <c r="G7606">
        <v>58</v>
      </c>
      <c r="H7606">
        <v>1178402</v>
      </c>
    </row>
    <row r="7607" spans="1:8" hidden="1">
      <c r="A7607">
        <v>10.4</v>
      </c>
      <c r="B7607">
        <v>1</v>
      </c>
      <c r="C7607" t="s">
        <v>12266</v>
      </c>
      <c r="D7607" t="s">
        <v>12318</v>
      </c>
      <c r="E7607" t="s">
        <v>21</v>
      </c>
      <c r="F7607" t="s">
        <v>12237</v>
      </c>
      <c r="G7607">
        <v>59</v>
      </c>
      <c r="H7607">
        <v>1178402</v>
      </c>
    </row>
    <row r="7608" spans="1:8" hidden="1">
      <c r="A7608">
        <v>10.3</v>
      </c>
      <c r="B7608">
        <v>1</v>
      </c>
      <c r="C7608" t="s">
        <v>12319</v>
      </c>
      <c r="D7608" t="s">
        <v>12320</v>
      </c>
      <c r="E7608" t="s">
        <v>21</v>
      </c>
      <c r="F7608" t="s">
        <v>12237</v>
      </c>
      <c r="G7608">
        <v>60</v>
      </c>
      <c r="H7608">
        <v>1178402</v>
      </c>
    </row>
    <row r="7609" spans="1:8" hidden="1">
      <c r="A7609">
        <v>10.199999999999999</v>
      </c>
      <c r="B7609">
        <v>1</v>
      </c>
      <c r="C7609" t="s">
        <v>12266</v>
      </c>
      <c r="D7609" t="s">
        <v>12321</v>
      </c>
      <c r="E7609" t="s">
        <v>21</v>
      </c>
      <c r="F7609" t="s">
        <v>12237</v>
      </c>
      <c r="G7609">
        <v>61</v>
      </c>
      <c r="H7609">
        <v>1178402</v>
      </c>
    </row>
    <row r="7610" spans="1:8" hidden="1">
      <c r="A7610">
        <v>10.1</v>
      </c>
      <c r="B7610">
        <v>1</v>
      </c>
      <c r="C7610" t="s">
        <v>12319</v>
      </c>
      <c r="D7610" t="s">
        <v>12322</v>
      </c>
      <c r="E7610" t="s">
        <v>21</v>
      </c>
      <c r="F7610" t="s">
        <v>12237</v>
      </c>
      <c r="G7610">
        <v>62</v>
      </c>
      <c r="H7610">
        <v>1178402</v>
      </c>
    </row>
    <row r="7611" spans="1:8" hidden="1">
      <c r="A7611">
        <v>9.6</v>
      </c>
      <c r="B7611">
        <v>1</v>
      </c>
      <c r="C7611" t="s">
        <v>12323</v>
      </c>
      <c r="D7611" t="s">
        <v>12324</v>
      </c>
      <c r="E7611" t="s">
        <v>21</v>
      </c>
      <c r="F7611" t="s">
        <v>12237</v>
      </c>
      <c r="G7611">
        <v>63</v>
      </c>
      <c r="H7611">
        <v>1178402</v>
      </c>
    </row>
    <row r="7612" spans="1:8" hidden="1">
      <c r="A7612">
        <v>9.5</v>
      </c>
      <c r="B7612">
        <v>0</v>
      </c>
      <c r="C7612" t="s">
        <v>12325</v>
      </c>
      <c r="D7612" t="s">
        <v>12326</v>
      </c>
      <c r="E7612" t="s">
        <v>21</v>
      </c>
      <c r="F7612" t="s">
        <v>12237</v>
      </c>
      <c r="G7612">
        <v>64</v>
      </c>
      <c r="H7612">
        <v>1178402</v>
      </c>
    </row>
    <row r="7613" spans="1:8" hidden="1">
      <c r="A7613">
        <v>9.4</v>
      </c>
      <c r="B7613">
        <v>4</v>
      </c>
      <c r="C7613" t="s">
        <v>12327</v>
      </c>
      <c r="D7613" t="s">
        <v>12328</v>
      </c>
      <c r="E7613" t="s">
        <v>21</v>
      </c>
      <c r="F7613" t="s">
        <v>12237</v>
      </c>
      <c r="G7613">
        <v>65</v>
      </c>
      <c r="H7613">
        <v>1178402</v>
      </c>
    </row>
    <row r="7614" spans="1:8" hidden="1">
      <c r="A7614">
        <v>9.3000000000000007</v>
      </c>
      <c r="B7614">
        <v>4</v>
      </c>
      <c r="C7614" t="s">
        <v>12327</v>
      </c>
      <c r="D7614" t="s">
        <v>12329</v>
      </c>
      <c r="E7614" t="s">
        <v>21</v>
      </c>
      <c r="F7614" t="s">
        <v>12237</v>
      </c>
      <c r="G7614">
        <v>66</v>
      </c>
      <c r="H7614">
        <v>1178402</v>
      </c>
    </row>
    <row r="7615" spans="1:8" hidden="1">
      <c r="A7615">
        <v>9.1999999999999993</v>
      </c>
      <c r="B7615">
        <v>6</v>
      </c>
      <c r="C7615" t="s">
        <v>12330</v>
      </c>
      <c r="D7615" t="s">
        <v>12331</v>
      </c>
      <c r="E7615" t="s">
        <v>21</v>
      </c>
      <c r="F7615" t="s">
        <v>12237</v>
      </c>
      <c r="G7615">
        <v>67</v>
      </c>
      <c r="H7615">
        <v>1178402</v>
      </c>
    </row>
    <row r="7616" spans="1:8" hidden="1">
      <c r="A7616">
        <v>9.1</v>
      </c>
      <c r="B7616">
        <v>1</v>
      </c>
      <c r="C7616" t="s">
        <v>12332</v>
      </c>
      <c r="D7616" t="s">
        <v>12333</v>
      </c>
      <c r="E7616" t="s">
        <v>21</v>
      </c>
      <c r="F7616" t="s">
        <v>12237</v>
      </c>
      <c r="G7616">
        <v>68</v>
      </c>
      <c r="H7616">
        <v>1178402</v>
      </c>
    </row>
    <row r="7617" spans="1:8">
      <c r="A7617">
        <v>8.6</v>
      </c>
      <c r="B7617">
        <v>1</v>
      </c>
      <c r="C7617" t="s">
        <v>9129</v>
      </c>
      <c r="D7617" t="s">
        <v>12334</v>
      </c>
      <c r="E7617" t="s">
        <v>21</v>
      </c>
      <c r="F7617" t="s">
        <v>12237</v>
      </c>
      <c r="G7617">
        <v>69</v>
      </c>
      <c r="H7617">
        <v>1178402</v>
      </c>
    </row>
    <row r="7618" spans="1:8">
      <c r="A7618">
        <v>8.5</v>
      </c>
      <c r="B7618">
        <v>0</v>
      </c>
      <c r="C7618" t="s">
        <v>9112</v>
      </c>
      <c r="D7618" t="s">
        <v>12335</v>
      </c>
      <c r="E7618" t="s">
        <v>21</v>
      </c>
      <c r="F7618" t="s">
        <v>12237</v>
      </c>
      <c r="G7618">
        <v>70</v>
      </c>
      <c r="H7618">
        <v>1178402</v>
      </c>
    </row>
    <row r="7619" spans="1:8" hidden="1">
      <c r="A7619">
        <v>8.4</v>
      </c>
      <c r="B7619">
        <v>1</v>
      </c>
      <c r="C7619" t="s">
        <v>12336</v>
      </c>
      <c r="D7619" t="s">
        <v>12337</v>
      </c>
      <c r="E7619" t="s">
        <v>21</v>
      </c>
      <c r="F7619" t="s">
        <v>12237</v>
      </c>
      <c r="G7619">
        <v>71</v>
      </c>
      <c r="H7619">
        <v>1178402</v>
      </c>
    </row>
    <row r="7620" spans="1:8" hidden="1">
      <c r="A7620">
        <v>8.3000000000000007</v>
      </c>
      <c r="B7620">
        <v>1</v>
      </c>
      <c r="C7620" t="s">
        <v>9129</v>
      </c>
      <c r="D7620" t="s">
        <v>12338</v>
      </c>
      <c r="E7620" t="s">
        <v>21</v>
      </c>
      <c r="F7620" t="s">
        <v>12237</v>
      </c>
      <c r="G7620">
        <v>72</v>
      </c>
      <c r="H7620">
        <v>1178402</v>
      </c>
    </row>
    <row r="7621" spans="1:8" hidden="1">
      <c r="A7621">
        <v>8.1999999999999993</v>
      </c>
      <c r="B7621">
        <v>0</v>
      </c>
      <c r="C7621" t="s">
        <v>9112</v>
      </c>
      <c r="D7621" t="s">
        <v>12339</v>
      </c>
      <c r="E7621" t="s">
        <v>21</v>
      </c>
      <c r="F7621" t="s">
        <v>12237</v>
      </c>
      <c r="G7621">
        <v>73</v>
      </c>
      <c r="H7621">
        <v>1178402</v>
      </c>
    </row>
    <row r="7622" spans="1:8" hidden="1">
      <c r="A7622">
        <v>8.1</v>
      </c>
      <c r="B7622">
        <v>1</v>
      </c>
      <c r="C7622" t="s">
        <v>12336</v>
      </c>
      <c r="D7622" t="s">
        <v>12340</v>
      </c>
      <c r="E7622" t="s">
        <v>21</v>
      </c>
      <c r="F7622" t="s">
        <v>12237</v>
      </c>
      <c r="G7622">
        <v>74</v>
      </c>
      <c r="H7622">
        <v>1178402</v>
      </c>
    </row>
    <row r="7623" spans="1:8" hidden="1">
      <c r="A7623">
        <v>7.6</v>
      </c>
      <c r="B7623">
        <v>6</v>
      </c>
      <c r="C7623" t="s">
        <v>12341</v>
      </c>
      <c r="D7623" t="s">
        <v>12342</v>
      </c>
      <c r="E7623" t="s">
        <v>21</v>
      </c>
      <c r="F7623" t="s">
        <v>12237</v>
      </c>
      <c r="G7623">
        <v>75</v>
      </c>
      <c r="H7623">
        <v>1178402</v>
      </c>
    </row>
    <row r="7624" spans="1:8" hidden="1">
      <c r="A7624">
        <v>7.5</v>
      </c>
      <c r="B7624">
        <v>0</v>
      </c>
      <c r="C7624" t="s">
        <v>12343</v>
      </c>
      <c r="D7624" t="s">
        <v>12344</v>
      </c>
      <c r="E7624" t="s">
        <v>21</v>
      </c>
      <c r="F7624" t="s">
        <v>12237</v>
      </c>
      <c r="G7624">
        <v>76</v>
      </c>
      <c r="H7624">
        <v>1178402</v>
      </c>
    </row>
    <row r="7625" spans="1:8" hidden="1">
      <c r="A7625">
        <v>7.4</v>
      </c>
      <c r="B7625">
        <v>6</v>
      </c>
      <c r="C7625" t="s">
        <v>12341</v>
      </c>
      <c r="D7625" t="s">
        <v>12345</v>
      </c>
      <c r="E7625" t="s">
        <v>21</v>
      </c>
      <c r="F7625" t="s">
        <v>12237</v>
      </c>
      <c r="G7625">
        <v>77</v>
      </c>
      <c r="H7625">
        <v>1178402</v>
      </c>
    </row>
    <row r="7626" spans="1:8" hidden="1">
      <c r="A7626">
        <v>7.3</v>
      </c>
      <c r="B7626">
        <v>1</v>
      </c>
      <c r="C7626" t="s">
        <v>12346</v>
      </c>
      <c r="D7626" t="s">
        <v>12347</v>
      </c>
      <c r="E7626" t="s">
        <v>21</v>
      </c>
      <c r="F7626" t="s">
        <v>12237</v>
      </c>
      <c r="G7626">
        <v>78</v>
      </c>
      <c r="H7626">
        <v>1178402</v>
      </c>
    </row>
    <row r="7627" spans="1:8" hidden="1">
      <c r="A7627">
        <v>7.2</v>
      </c>
      <c r="B7627">
        <v>0</v>
      </c>
      <c r="C7627" t="s">
        <v>12348</v>
      </c>
      <c r="D7627" t="s">
        <v>12349</v>
      </c>
      <c r="E7627" t="s">
        <v>21</v>
      </c>
      <c r="F7627" t="s">
        <v>12237</v>
      </c>
      <c r="G7627">
        <v>79</v>
      </c>
      <c r="H7627">
        <v>1178402</v>
      </c>
    </row>
    <row r="7628" spans="1:8" hidden="1">
      <c r="A7628">
        <v>7.1</v>
      </c>
      <c r="B7628">
        <v>0</v>
      </c>
      <c r="C7628" t="s">
        <v>12348</v>
      </c>
      <c r="D7628" t="s">
        <v>12350</v>
      </c>
      <c r="E7628" t="s">
        <v>21</v>
      </c>
      <c r="F7628" t="s">
        <v>12237</v>
      </c>
      <c r="G7628">
        <v>80</v>
      </c>
      <c r="H7628">
        <v>1178402</v>
      </c>
    </row>
    <row r="7629" spans="1:8" hidden="1">
      <c r="A7629">
        <v>6.6</v>
      </c>
      <c r="B7629">
        <v>0</v>
      </c>
      <c r="C7629" t="s">
        <v>9112</v>
      </c>
      <c r="D7629" t="s">
        <v>12351</v>
      </c>
      <c r="E7629" t="s">
        <v>21</v>
      </c>
      <c r="F7629" t="s">
        <v>12237</v>
      </c>
      <c r="G7629">
        <v>81</v>
      </c>
      <c r="H7629">
        <v>1178402</v>
      </c>
    </row>
    <row r="7630" spans="1:8" hidden="1">
      <c r="A7630">
        <v>6.5</v>
      </c>
      <c r="B7630">
        <v>0</v>
      </c>
      <c r="C7630" t="s">
        <v>9112</v>
      </c>
      <c r="D7630" t="s">
        <v>12352</v>
      </c>
      <c r="E7630" t="s">
        <v>21</v>
      </c>
      <c r="F7630" t="s">
        <v>12237</v>
      </c>
      <c r="G7630">
        <v>82</v>
      </c>
      <c r="H7630">
        <v>1178402</v>
      </c>
    </row>
    <row r="7631" spans="1:8" hidden="1">
      <c r="A7631">
        <v>6.4</v>
      </c>
      <c r="B7631">
        <v>1</v>
      </c>
      <c r="C7631" t="s">
        <v>12336</v>
      </c>
      <c r="D7631" t="s">
        <v>12353</v>
      </c>
      <c r="E7631" t="s">
        <v>21</v>
      </c>
      <c r="F7631" t="s">
        <v>12237</v>
      </c>
      <c r="G7631">
        <v>83</v>
      </c>
      <c r="H7631">
        <v>1178402</v>
      </c>
    </row>
    <row r="7632" spans="1:8" hidden="1">
      <c r="A7632">
        <v>6.3</v>
      </c>
      <c r="B7632">
        <v>0</v>
      </c>
      <c r="C7632" t="s">
        <v>12354</v>
      </c>
      <c r="D7632" t="s">
        <v>12355</v>
      </c>
      <c r="E7632" t="s">
        <v>21</v>
      </c>
      <c r="F7632" t="s">
        <v>12237</v>
      </c>
      <c r="G7632">
        <v>84</v>
      </c>
      <c r="H7632">
        <v>1178402</v>
      </c>
    </row>
    <row r="7633" spans="1:8" hidden="1">
      <c r="A7633">
        <v>6.2</v>
      </c>
      <c r="B7633">
        <v>1</v>
      </c>
      <c r="C7633" t="s">
        <v>9129</v>
      </c>
      <c r="D7633" t="s">
        <v>12356</v>
      </c>
      <c r="E7633" t="s">
        <v>21</v>
      </c>
      <c r="F7633" t="s">
        <v>12237</v>
      </c>
      <c r="G7633">
        <v>85</v>
      </c>
      <c r="H7633">
        <v>1178402</v>
      </c>
    </row>
    <row r="7634" spans="1:8" hidden="1">
      <c r="A7634">
        <v>6.1</v>
      </c>
      <c r="B7634">
        <v>0</v>
      </c>
      <c r="C7634" t="s">
        <v>9112</v>
      </c>
      <c r="D7634" t="s">
        <v>12357</v>
      </c>
      <c r="E7634" t="s">
        <v>21</v>
      </c>
      <c r="F7634" t="s">
        <v>12237</v>
      </c>
      <c r="G7634">
        <v>86</v>
      </c>
      <c r="H7634">
        <v>1178402</v>
      </c>
    </row>
    <row r="7635" spans="1:8" hidden="1">
      <c r="A7635">
        <v>5.6</v>
      </c>
      <c r="B7635">
        <v>1</v>
      </c>
      <c r="C7635" t="s">
        <v>9138</v>
      </c>
      <c r="D7635" t="s">
        <v>12358</v>
      </c>
      <c r="E7635" t="s">
        <v>21</v>
      </c>
      <c r="F7635" t="s">
        <v>12237</v>
      </c>
      <c r="G7635">
        <v>87</v>
      </c>
      <c r="H7635">
        <v>1178402</v>
      </c>
    </row>
    <row r="7636" spans="1:8" hidden="1">
      <c r="A7636">
        <v>5.5</v>
      </c>
      <c r="B7636">
        <v>0</v>
      </c>
      <c r="C7636" t="s">
        <v>9144</v>
      </c>
      <c r="D7636" t="s">
        <v>12359</v>
      </c>
      <c r="E7636" t="s">
        <v>21</v>
      </c>
      <c r="F7636" t="s">
        <v>12237</v>
      </c>
      <c r="G7636">
        <v>88</v>
      </c>
      <c r="H7636">
        <v>1178402</v>
      </c>
    </row>
    <row r="7637" spans="1:8" hidden="1">
      <c r="A7637">
        <v>5.4</v>
      </c>
      <c r="B7637">
        <v>1</v>
      </c>
      <c r="C7637" t="s">
        <v>12360</v>
      </c>
      <c r="D7637" t="s">
        <v>12361</v>
      </c>
      <c r="E7637" t="s">
        <v>21</v>
      </c>
      <c r="F7637" t="s">
        <v>12237</v>
      </c>
      <c r="G7637">
        <v>89</v>
      </c>
      <c r="H7637">
        <v>1178402</v>
      </c>
    </row>
    <row r="7638" spans="1:8" hidden="1">
      <c r="A7638">
        <v>5.3</v>
      </c>
      <c r="B7638">
        <v>1</v>
      </c>
      <c r="C7638" t="s">
        <v>9138</v>
      </c>
      <c r="D7638" t="s">
        <v>12362</v>
      </c>
      <c r="E7638" t="s">
        <v>21</v>
      </c>
      <c r="F7638" t="s">
        <v>12237</v>
      </c>
      <c r="G7638">
        <v>90</v>
      </c>
      <c r="H7638">
        <v>1178402</v>
      </c>
    </row>
    <row r="7639" spans="1:8" hidden="1">
      <c r="A7639">
        <v>5.2</v>
      </c>
      <c r="B7639">
        <v>1</v>
      </c>
      <c r="C7639" t="s">
        <v>12360</v>
      </c>
      <c r="D7639" t="s">
        <v>12363</v>
      </c>
      <c r="E7639" t="s">
        <v>21</v>
      </c>
      <c r="F7639" t="s">
        <v>12237</v>
      </c>
      <c r="G7639">
        <v>91</v>
      </c>
      <c r="H7639">
        <v>1178402</v>
      </c>
    </row>
    <row r="7640" spans="1:8" hidden="1">
      <c r="A7640">
        <v>5.0999999999999996</v>
      </c>
      <c r="B7640">
        <v>0</v>
      </c>
      <c r="C7640" t="s">
        <v>12364</v>
      </c>
      <c r="D7640" t="s">
        <v>12365</v>
      </c>
      <c r="E7640" t="s">
        <v>21</v>
      </c>
      <c r="F7640" t="s">
        <v>12237</v>
      </c>
      <c r="G7640">
        <v>92</v>
      </c>
      <c r="H7640">
        <v>1178402</v>
      </c>
    </row>
    <row r="7641" spans="1:8" hidden="1">
      <c r="A7641">
        <v>4.5999999999999996</v>
      </c>
      <c r="B7641">
        <v>0</v>
      </c>
      <c r="C7641" t="s">
        <v>9206</v>
      </c>
      <c r="D7641" t="s">
        <v>12366</v>
      </c>
      <c r="E7641" t="s">
        <v>21</v>
      </c>
      <c r="F7641" t="s">
        <v>12237</v>
      </c>
      <c r="G7641">
        <v>93</v>
      </c>
      <c r="H7641">
        <v>1178402</v>
      </c>
    </row>
    <row r="7642" spans="1:8" hidden="1">
      <c r="A7642">
        <v>4.5</v>
      </c>
      <c r="B7642">
        <v>0</v>
      </c>
      <c r="C7642" t="s">
        <v>9206</v>
      </c>
      <c r="D7642" t="s">
        <v>12367</v>
      </c>
      <c r="E7642" t="s">
        <v>21</v>
      </c>
      <c r="F7642" t="s">
        <v>12237</v>
      </c>
      <c r="G7642">
        <v>94</v>
      </c>
      <c r="H7642">
        <v>1178402</v>
      </c>
    </row>
    <row r="7643" spans="1:8" hidden="1">
      <c r="A7643">
        <v>4.4000000000000004</v>
      </c>
      <c r="B7643">
        <v>2</v>
      </c>
      <c r="C7643" t="s">
        <v>9210</v>
      </c>
      <c r="D7643" t="s">
        <v>12368</v>
      </c>
      <c r="E7643" t="s">
        <v>21</v>
      </c>
      <c r="F7643" t="s">
        <v>12237</v>
      </c>
      <c r="G7643">
        <v>95</v>
      </c>
      <c r="H7643">
        <v>1178402</v>
      </c>
    </row>
    <row r="7644" spans="1:8" hidden="1">
      <c r="A7644">
        <v>4.3</v>
      </c>
      <c r="B7644">
        <v>0</v>
      </c>
      <c r="C7644" t="s">
        <v>9206</v>
      </c>
      <c r="D7644" t="s">
        <v>12369</v>
      </c>
      <c r="E7644" t="s">
        <v>21</v>
      </c>
      <c r="F7644" t="s">
        <v>12237</v>
      </c>
      <c r="G7644">
        <v>96</v>
      </c>
      <c r="H7644">
        <v>1178402</v>
      </c>
    </row>
    <row r="7645" spans="1:8" hidden="1">
      <c r="A7645">
        <v>4.2</v>
      </c>
      <c r="B7645">
        <v>6</v>
      </c>
      <c r="C7645" t="s">
        <v>12370</v>
      </c>
      <c r="D7645" t="s">
        <v>12371</v>
      </c>
      <c r="E7645" t="s">
        <v>21</v>
      </c>
      <c r="F7645" t="s">
        <v>12237</v>
      </c>
      <c r="G7645">
        <v>97</v>
      </c>
      <c r="H7645">
        <v>1178402</v>
      </c>
    </row>
    <row r="7646" spans="1:8" hidden="1">
      <c r="A7646">
        <v>4.0999999999999996</v>
      </c>
      <c r="B7646">
        <v>4</v>
      </c>
      <c r="C7646" t="s">
        <v>9208</v>
      </c>
      <c r="D7646" t="s">
        <v>12372</v>
      </c>
      <c r="E7646" t="s">
        <v>21</v>
      </c>
      <c r="F7646" t="s">
        <v>12237</v>
      </c>
      <c r="G7646">
        <v>98</v>
      </c>
      <c r="H7646">
        <v>1178402</v>
      </c>
    </row>
    <row r="7647" spans="1:8" hidden="1">
      <c r="A7647">
        <v>3.6</v>
      </c>
      <c r="B7647">
        <v>4</v>
      </c>
      <c r="C7647" t="s">
        <v>12373</v>
      </c>
      <c r="D7647" t="s">
        <v>12374</v>
      </c>
      <c r="E7647" t="s">
        <v>21</v>
      </c>
      <c r="F7647" t="s">
        <v>12237</v>
      </c>
      <c r="G7647">
        <v>99</v>
      </c>
      <c r="H7647">
        <v>1178402</v>
      </c>
    </row>
    <row r="7648" spans="1:8" hidden="1">
      <c r="A7648">
        <v>3.5</v>
      </c>
      <c r="B7648">
        <v>4</v>
      </c>
      <c r="C7648" t="s">
        <v>12373</v>
      </c>
      <c r="D7648" t="s">
        <v>12375</v>
      </c>
      <c r="E7648" t="s">
        <v>21</v>
      </c>
      <c r="F7648" t="s">
        <v>12237</v>
      </c>
      <c r="G7648">
        <v>100</v>
      </c>
      <c r="H7648">
        <v>1178402</v>
      </c>
    </row>
    <row r="7649" spans="1:8" hidden="1">
      <c r="A7649">
        <v>3.4</v>
      </c>
      <c r="B7649">
        <v>1</v>
      </c>
      <c r="C7649" t="s">
        <v>9163</v>
      </c>
      <c r="D7649" t="s">
        <v>12376</v>
      </c>
      <c r="E7649" t="s">
        <v>21</v>
      </c>
      <c r="F7649" t="s">
        <v>12237</v>
      </c>
      <c r="G7649">
        <v>101</v>
      </c>
      <c r="H7649">
        <v>1178402</v>
      </c>
    </row>
    <row r="7650" spans="1:8" hidden="1">
      <c r="A7650">
        <v>3.3</v>
      </c>
      <c r="B7650">
        <v>1</v>
      </c>
      <c r="C7650" t="s">
        <v>9237</v>
      </c>
      <c r="D7650" t="s">
        <v>12377</v>
      </c>
      <c r="E7650" t="s">
        <v>21</v>
      </c>
      <c r="F7650" t="s">
        <v>12237</v>
      </c>
      <c r="G7650">
        <v>102</v>
      </c>
      <c r="H7650">
        <v>1178402</v>
      </c>
    </row>
    <row r="7651" spans="1:8" hidden="1">
      <c r="A7651">
        <v>3.2</v>
      </c>
      <c r="B7651">
        <v>0</v>
      </c>
      <c r="C7651" t="s">
        <v>9234</v>
      </c>
      <c r="D7651" t="s">
        <v>12378</v>
      </c>
      <c r="E7651" t="s">
        <v>21</v>
      </c>
      <c r="F7651" t="s">
        <v>12237</v>
      </c>
      <c r="G7651">
        <v>103</v>
      </c>
      <c r="H7651">
        <v>1178402</v>
      </c>
    </row>
    <row r="7652" spans="1:8" hidden="1">
      <c r="A7652">
        <v>3.1</v>
      </c>
      <c r="B7652">
        <v>4</v>
      </c>
      <c r="C7652" t="s">
        <v>12373</v>
      </c>
      <c r="D7652" t="s">
        <v>12379</v>
      </c>
      <c r="E7652" t="s">
        <v>21</v>
      </c>
      <c r="F7652" t="s">
        <v>12237</v>
      </c>
      <c r="G7652">
        <v>104</v>
      </c>
      <c r="H7652">
        <v>1178402</v>
      </c>
    </row>
    <row r="7653" spans="1:8" hidden="1">
      <c r="A7653">
        <v>2.6</v>
      </c>
      <c r="B7653">
        <v>4</v>
      </c>
      <c r="C7653" t="s">
        <v>12380</v>
      </c>
      <c r="D7653" t="s">
        <v>12381</v>
      </c>
      <c r="E7653" t="s">
        <v>21</v>
      </c>
      <c r="F7653" t="s">
        <v>12237</v>
      </c>
      <c r="G7653">
        <v>105</v>
      </c>
      <c r="H7653">
        <v>1178402</v>
      </c>
    </row>
    <row r="7654" spans="1:8" hidden="1">
      <c r="A7654">
        <v>2.5</v>
      </c>
      <c r="B7654">
        <v>1</v>
      </c>
      <c r="C7654" t="s">
        <v>12323</v>
      </c>
      <c r="D7654" t="s">
        <v>12382</v>
      </c>
      <c r="E7654" t="s">
        <v>21</v>
      </c>
      <c r="F7654" t="s">
        <v>12237</v>
      </c>
      <c r="G7654">
        <v>106</v>
      </c>
      <c r="H7654">
        <v>1178402</v>
      </c>
    </row>
    <row r="7655" spans="1:8" hidden="1">
      <c r="A7655">
        <v>2.4</v>
      </c>
      <c r="B7655">
        <v>4</v>
      </c>
      <c r="C7655" t="s">
        <v>12327</v>
      </c>
      <c r="D7655" t="s">
        <v>12383</v>
      </c>
      <c r="E7655" t="s">
        <v>21</v>
      </c>
      <c r="F7655" t="s">
        <v>12237</v>
      </c>
      <c r="G7655">
        <v>107</v>
      </c>
      <c r="H7655">
        <v>1178402</v>
      </c>
    </row>
    <row r="7656" spans="1:8" hidden="1">
      <c r="A7656">
        <v>2.2999999999999998</v>
      </c>
      <c r="B7656">
        <v>1</v>
      </c>
      <c r="C7656" t="s">
        <v>12332</v>
      </c>
      <c r="D7656" t="s">
        <v>12384</v>
      </c>
      <c r="E7656" t="s">
        <v>21</v>
      </c>
      <c r="F7656" t="s">
        <v>12237</v>
      </c>
      <c r="G7656">
        <v>108</v>
      </c>
      <c r="H7656">
        <v>1178402</v>
      </c>
    </row>
    <row r="7657" spans="1:8" hidden="1">
      <c r="A7657">
        <v>2.2000000000000002</v>
      </c>
      <c r="B7657">
        <v>2</v>
      </c>
      <c r="C7657" t="s">
        <v>12385</v>
      </c>
      <c r="D7657" t="s">
        <v>12386</v>
      </c>
      <c r="E7657" t="s">
        <v>21</v>
      </c>
      <c r="F7657" t="s">
        <v>12237</v>
      </c>
      <c r="G7657">
        <v>109</v>
      </c>
      <c r="H7657">
        <v>1178402</v>
      </c>
    </row>
    <row r="7658" spans="1:8" hidden="1">
      <c r="A7658">
        <v>2.1</v>
      </c>
      <c r="B7658">
        <v>6</v>
      </c>
      <c r="C7658" t="s">
        <v>12387</v>
      </c>
      <c r="D7658" t="s">
        <v>12388</v>
      </c>
      <c r="E7658" t="s">
        <v>21</v>
      </c>
      <c r="F7658" t="s">
        <v>12237</v>
      </c>
      <c r="G7658">
        <v>110</v>
      </c>
      <c r="H7658">
        <v>1178402</v>
      </c>
    </row>
    <row r="7659" spans="1:8" hidden="1">
      <c r="A7659">
        <v>1.6</v>
      </c>
      <c r="B7659">
        <v>1</v>
      </c>
      <c r="C7659" t="s">
        <v>9163</v>
      </c>
      <c r="D7659" t="s">
        <v>12389</v>
      </c>
      <c r="E7659" t="s">
        <v>21</v>
      </c>
      <c r="F7659" t="s">
        <v>12237</v>
      </c>
      <c r="G7659">
        <v>111</v>
      </c>
      <c r="H7659">
        <v>1178402</v>
      </c>
    </row>
    <row r="7660" spans="1:8" hidden="1">
      <c r="A7660">
        <v>1.5</v>
      </c>
      <c r="B7660">
        <v>1</v>
      </c>
      <c r="C7660" t="s">
        <v>9237</v>
      </c>
      <c r="D7660" t="s">
        <v>12390</v>
      </c>
      <c r="E7660" t="s">
        <v>21</v>
      </c>
      <c r="F7660" t="s">
        <v>12237</v>
      </c>
      <c r="G7660">
        <v>112</v>
      </c>
      <c r="H7660">
        <v>1178402</v>
      </c>
    </row>
    <row r="7661" spans="1:8" hidden="1">
      <c r="A7661">
        <v>1.4</v>
      </c>
      <c r="B7661">
        <v>1</v>
      </c>
      <c r="C7661" t="s">
        <v>9163</v>
      </c>
      <c r="D7661" t="s">
        <v>12391</v>
      </c>
      <c r="E7661" t="s">
        <v>21</v>
      </c>
      <c r="F7661" t="s">
        <v>12237</v>
      </c>
      <c r="G7661">
        <v>113</v>
      </c>
      <c r="H7661">
        <v>1178402</v>
      </c>
    </row>
    <row r="7662" spans="1:8" hidden="1">
      <c r="A7662">
        <v>1.3</v>
      </c>
      <c r="B7662">
        <v>0</v>
      </c>
      <c r="C7662" t="s">
        <v>9157</v>
      </c>
      <c r="D7662" t="s">
        <v>12392</v>
      </c>
      <c r="E7662" t="s">
        <v>21</v>
      </c>
      <c r="F7662" t="s">
        <v>12237</v>
      </c>
      <c r="G7662">
        <v>114</v>
      </c>
      <c r="H7662">
        <v>1178402</v>
      </c>
    </row>
    <row r="7663" spans="1:8" hidden="1">
      <c r="A7663">
        <v>1.2</v>
      </c>
      <c r="B7663">
        <v>1</v>
      </c>
      <c r="C7663" t="s">
        <v>9237</v>
      </c>
      <c r="D7663" t="s">
        <v>12393</v>
      </c>
      <c r="E7663" t="s">
        <v>21</v>
      </c>
      <c r="F7663" t="s">
        <v>12237</v>
      </c>
      <c r="G7663">
        <v>115</v>
      </c>
      <c r="H7663">
        <v>1178402</v>
      </c>
    </row>
    <row r="7664" spans="1:8" hidden="1">
      <c r="A7664">
        <v>1.1000000000000001</v>
      </c>
      <c r="B7664">
        <v>0</v>
      </c>
      <c r="C7664" t="s">
        <v>9234</v>
      </c>
      <c r="D7664" t="s">
        <v>12394</v>
      </c>
      <c r="E7664" t="s">
        <v>21</v>
      </c>
      <c r="F7664" t="s">
        <v>12237</v>
      </c>
      <c r="G7664">
        <v>116</v>
      </c>
      <c r="H7664">
        <v>1178402</v>
      </c>
    </row>
    <row r="7665" spans="1:8" hidden="1">
      <c r="A7665">
        <v>0.6</v>
      </c>
      <c r="B7665">
        <v>0</v>
      </c>
      <c r="C7665" t="s">
        <v>12395</v>
      </c>
      <c r="D7665" t="s">
        <v>12396</v>
      </c>
      <c r="E7665" t="s">
        <v>21</v>
      </c>
      <c r="F7665" t="s">
        <v>12237</v>
      </c>
      <c r="G7665">
        <v>117</v>
      </c>
      <c r="H7665">
        <v>1178402</v>
      </c>
    </row>
    <row r="7666" spans="1:8" hidden="1">
      <c r="A7666">
        <v>0.5</v>
      </c>
      <c r="B7666">
        <v>1</v>
      </c>
      <c r="C7666" t="s">
        <v>12323</v>
      </c>
      <c r="D7666" t="s">
        <v>12397</v>
      </c>
      <c r="E7666" t="s">
        <v>21</v>
      </c>
      <c r="F7666" t="s">
        <v>12237</v>
      </c>
      <c r="G7666">
        <v>118</v>
      </c>
      <c r="H7666">
        <v>1178402</v>
      </c>
    </row>
    <row r="7667" spans="1:8" hidden="1">
      <c r="A7667">
        <v>0.4</v>
      </c>
      <c r="B7667">
        <v>2</v>
      </c>
      <c r="C7667" t="s">
        <v>12398</v>
      </c>
      <c r="D7667" t="s">
        <v>12399</v>
      </c>
      <c r="E7667" t="s">
        <v>21</v>
      </c>
      <c r="F7667" t="s">
        <v>12237</v>
      </c>
      <c r="G7667">
        <v>119</v>
      </c>
      <c r="H7667">
        <v>1178402</v>
      </c>
    </row>
    <row r="7668" spans="1:8" hidden="1">
      <c r="A7668">
        <v>0.3</v>
      </c>
      <c r="B7668">
        <v>0</v>
      </c>
      <c r="C7668" t="s">
        <v>12325</v>
      </c>
      <c r="D7668" t="s">
        <v>12400</v>
      </c>
      <c r="E7668" t="s">
        <v>21</v>
      </c>
      <c r="F7668" t="s">
        <v>12237</v>
      </c>
      <c r="G7668">
        <v>120</v>
      </c>
      <c r="H7668">
        <v>1178402</v>
      </c>
    </row>
    <row r="7669" spans="1:8" hidden="1">
      <c r="A7669">
        <v>0.2</v>
      </c>
      <c r="B7669">
        <v>1</v>
      </c>
      <c r="C7669" t="s">
        <v>12332</v>
      </c>
      <c r="D7669" t="s">
        <v>12401</v>
      </c>
      <c r="E7669" t="s">
        <v>21</v>
      </c>
      <c r="F7669" t="s">
        <v>12237</v>
      </c>
      <c r="G7669">
        <v>121</v>
      </c>
      <c r="H7669">
        <v>1178402</v>
      </c>
    </row>
    <row r="7670" spans="1:8" hidden="1">
      <c r="A7670">
        <v>0.1</v>
      </c>
      <c r="B7670">
        <v>1</v>
      </c>
      <c r="C7670" t="s">
        <v>12323</v>
      </c>
      <c r="D7670" t="s">
        <v>12402</v>
      </c>
      <c r="E7670" t="s">
        <v>21</v>
      </c>
      <c r="F7670" t="s">
        <v>12237</v>
      </c>
      <c r="G7670">
        <v>122</v>
      </c>
      <c r="H7670">
        <v>1178402</v>
      </c>
    </row>
    <row r="7671" spans="1:8" hidden="1">
      <c r="A7671">
        <v>18.5</v>
      </c>
      <c r="B7671">
        <v>6</v>
      </c>
      <c r="C7671" t="s">
        <v>12403</v>
      </c>
      <c r="D7671" t="s">
        <v>12404</v>
      </c>
      <c r="E7671" t="s">
        <v>21</v>
      </c>
      <c r="F7671" t="s">
        <v>12405</v>
      </c>
      <c r="G7671">
        <v>0</v>
      </c>
      <c r="H7671">
        <v>1178401</v>
      </c>
    </row>
    <row r="7672" spans="1:8" hidden="1">
      <c r="A7672">
        <v>18.399999999999999</v>
      </c>
      <c r="B7672">
        <v>1</v>
      </c>
      <c r="C7672" t="s">
        <v>12406</v>
      </c>
      <c r="D7672" t="s">
        <v>12407</v>
      </c>
      <c r="E7672" t="s">
        <v>21</v>
      </c>
      <c r="F7672" t="s">
        <v>12405</v>
      </c>
      <c r="G7672">
        <v>1</v>
      </c>
      <c r="H7672">
        <v>1178401</v>
      </c>
    </row>
    <row r="7673" spans="1:8" hidden="1">
      <c r="A7673">
        <v>18.3</v>
      </c>
      <c r="B7673">
        <v>1</v>
      </c>
      <c r="C7673" t="s">
        <v>12408</v>
      </c>
      <c r="D7673" t="s">
        <v>12409</v>
      </c>
      <c r="E7673" t="s">
        <v>21</v>
      </c>
      <c r="F7673" t="s">
        <v>12405</v>
      </c>
      <c r="G7673">
        <v>2</v>
      </c>
      <c r="H7673">
        <v>1178401</v>
      </c>
    </row>
    <row r="7674" spans="1:8" hidden="1">
      <c r="A7674">
        <v>18.2</v>
      </c>
      <c r="B7674">
        <v>4</v>
      </c>
      <c r="C7674" t="s">
        <v>12410</v>
      </c>
      <c r="D7674" t="s">
        <v>12411</v>
      </c>
      <c r="E7674" t="s">
        <v>21</v>
      </c>
      <c r="F7674" t="s">
        <v>12405</v>
      </c>
      <c r="G7674">
        <v>3</v>
      </c>
      <c r="H7674">
        <v>1178401</v>
      </c>
    </row>
    <row r="7675" spans="1:8" hidden="1">
      <c r="A7675">
        <v>18.100000000000001</v>
      </c>
      <c r="B7675">
        <v>1</v>
      </c>
      <c r="C7675" t="s">
        <v>12406</v>
      </c>
      <c r="D7675" t="s">
        <v>12412</v>
      </c>
      <c r="E7675" t="s">
        <v>21</v>
      </c>
      <c r="F7675" t="s">
        <v>12405</v>
      </c>
      <c r="G7675">
        <v>4</v>
      </c>
      <c r="H7675">
        <v>1178401</v>
      </c>
    </row>
    <row r="7676" spans="1:8" hidden="1">
      <c r="A7676">
        <v>17.600000000000001</v>
      </c>
      <c r="B7676">
        <v>2</v>
      </c>
      <c r="C7676" t="s">
        <v>12413</v>
      </c>
      <c r="D7676" t="s">
        <v>12414</v>
      </c>
      <c r="E7676" t="s">
        <v>21</v>
      </c>
      <c r="F7676" t="s">
        <v>12405</v>
      </c>
      <c r="G7676">
        <v>5</v>
      </c>
      <c r="H7676">
        <v>1178401</v>
      </c>
    </row>
    <row r="7677" spans="1:8" hidden="1">
      <c r="A7677">
        <v>17.5</v>
      </c>
      <c r="B7677">
        <v>1</v>
      </c>
      <c r="C7677" t="s">
        <v>12415</v>
      </c>
      <c r="D7677" t="s">
        <v>12416</v>
      </c>
      <c r="E7677" t="s">
        <v>21</v>
      </c>
      <c r="F7677" t="s">
        <v>12405</v>
      </c>
      <c r="G7677">
        <v>6</v>
      </c>
      <c r="H7677">
        <v>1178401</v>
      </c>
    </row>
    <row r="7678" spans="1:8" hidden="1">
      <c r="A7678">
        <v>17.399999999999999</v>
      </c>
      <c r="B7678">
        <v>1</v>
      </c>
      <c r="C7678" t="s">
        <v>12417</v>
      </c>
      <c r="D7678" t="s">
        <v>12418</v>
      </c>
      <c r="E7678" t="s">
        <v>21</v>
      </c>
      <c r="F7678" t="s">
        <v>12405</v>
      </c>
      <c r="G7678">
        <v>7</v>
      </c>
      <c r="H7678">
        <v>1178401</v>
      </c>
    </row>
    <row r="7679" spans="1:8" hidden="1">
      <c r="A7679">
        <v>17.3</v>
      </c>
      <c r="B7679">
        <v>0</v>
      </c>
      <c r="C7679" t="s">
        <v>12419</v>
      </c>
      <c r="D7679" t="s">
        <v>12420</v>
      </c>
      <c r="E7679" t="s">
        <v>21</v>
      </c>
      <c r="F7679" t="s">
        <v>12405</v>
      </c>
      <c r="G7679">
        <v>8</v>
      </c>
      <c r="H7679">
        <v>1178401</v>
      </c>
    </row>
    <row r="7680" spans="1:8" hidden="1">
      <c r="A7680">
        <v>17.2</v>
      </c>
      <c r="B7680">
        <v>1</v>
      </c>
      <c r="C7680" t="s">
        <v>12415</v>
      </c>
      <c r="D7680" t="s">
        <v>12421</v>
      </c>
      <c r="E7680" t="s">
        <v>21</v>
      </c>
      <c r="F7680" t="s">
        <v>12405</v>
      </c>
      <c r="G7680">
        <v>9</v>
      </c>
      <c r="H7680">
        <v>1178401</v>
      </c>
    </row>
    <row r="7681" spans="1:8" hidden="1">
      <c r="A7681">
        <v>17.100000000000001</v>
      </c>
      <c r="B7681" t="s">
        <v>8</v>
      </c>
      <c r="C7681" t="s">
        <v>12422</v>
      </c>
      <c r="D7681" t="s">
        <v>12423</v>
      </c>
      <c r="E7681" t="s">
        <v>21</v>
      </c>
      <c r="F7681" t="s">
        <v>12405</v>
      </c>
      <c r="G7681">
        <v>10</v>
      </c>
      <c r="H7681">
        <v>1178401</v>
      </c>
    </row>
    <row r="7682" spans="1:8" hidden="1">
      <c r="A7682">
        <v>16.600000000000001</v>
      </c>
      <c r="B7682">
        <v>2</v>
      </c>
      <c r="C7682" t="s">
        <v>12424</v>
      </c>
      <c r="D7682" t="s">
        <v>12425</v>
      </c>
      <c r="E7682" t="s">
        <v>21</v>
      </c>
      <c r="F7682" t="s">
        <v>12405</v>
      </c>
      <c r="G7682">
        <v>11</v>
      </c>
      <c r="H7682">
        <v>1178401</v>
      </c>
    </row>
    <row r="7683" spans="1:8" hidden="1">
      <c r="A7683">
        <v>16.5</v>
      </c>
      <c r="B7683">
        <v>0</v>
      </c>
      <c r="C7683" t="s">
        <v>12426</v>
      </c>
      <c r="D7683" t="s">
        <v>12427</v>
      </c>
      <c r="E7683" t="s">
        <v>21</v>
      </c>
      <c r="F7683" t="s">
        <v>12405</v>
      </c>
      <c r="G7683">
        <v>12</v>
      </c>
      <c r="H7683">
        <v>1178401</v>
      </c>
    </row>
    <row r="7684" spans="1:8" hidden="1">
      <c r="A7684">
        <v>16.399999999999999</v>
      </c>
      <c r="B7684">
        <v>1</v>
      </c>
      <c r="C7684" t="s">
        <v>12428</v>
      </c>
      <c r="D7684" t="s">
        <v>12429</v>
      </c>
      <c r="E7684" t="s">
        <v>21</v>
      </c>
      <c r="F7684" t="s">
        <v>12405</v>
      </c>
      <c r="G7684">
        <v>13</v>
      </c>
      <c r="H7684">
        <v>1178401</v>
      </c>
    </row>
    <row r="7685" spans="1:8" hidden="1">
      <c r="A7685">
        <v>16.3</v>
      </c>
      <c r="B7685">
        <v>6</v>
      </c>
      <c r="C7685" t="s">
        <v>12430</v>
      </c>
      <c r="D7685" t="s">
        <v>12431</v>
      </c>
      <c r="E7685" t="s">
        <v>21</v>
      </c>
      <c r="F7685" t="s">
        <v>12405</v>
      </c>
      <c r="G7685">
        <v>14</v>
      </c>
      <c r="H7685">
        <v>1178401</v>
      </c>
    </row>
    <row r="7686" spans="1:8" hidden="1">
      <c r="A7686">
        <v>16.2</v>
      </c>
      <c r="B7686">
        <v>4</v>
      </c>
      <c r="C7686" t="s">
        <v>12432</v>
      </c>
      <c r="D7686" t="s">
        <v>12433</v>
      </c>
      <c r="E7686" t="s">
        <v>21</v>
      </c>
      <c r="F7686" t="s">
        <v>12405</v>
      </c>
      <c r="G7686">
        <v>15</v>
      </c>
      <c r="H7686">
        <v>1178401</v>
      </c>
    </row>
    <row r="7687" spans="1:8" hidden="1">
      <c r="A7687">
        <v>16.100000000000001</v>
      </c>
      <c r="B7687">
        <v>1</v>
      </c>
      <c r="C7687" t="s">
        <v>12434</v>
      </c>
      <c r="D7687" t="s">
        <v>12435</v>
      </c>
      <c r="E7687" t="s">
        <v>21</v>
      </c>
      <c r="F7687" t="s">
        <v>12405</v>
      </c>
      <c r="G7687">
        <v>16</v>
      </c>
      <c r="H7687">
        <v>1178401</v>
      </c>
    </row>
    <row r="7688" spans="1:8" hidden="1">
      <c r="A7688">
        <v>15.6</v>
      </c>
      <c r="B7688">
        <v>2</v>
      </c>
      <c r="C7688" t="s">
        <v>12436</v>
      </c>
      <c r="D7688" t="s">
        <v>12437</v>
      </c>
      <c r="E7688" t="s">
        <v>21</v>
      </c>
      <c r="F7688" t="s">
        <v>12405</v>
      </c>
      <c r="G7688">
        <v>17</v>
      </c>
      <c r="H7688">
        <v>1178401</v>
      </c>
    </row>
    <row r="7689" spans="1:8" hidden="1">
      <c r="A7689">
        <v>15.5</v>
      </c>
      <c r="B7689">
        <v>1</v>
      </c>
      <c r="C7689" t="s">
        <v>12438</v>
      </c>
      <c r="D7689" t="s">
        <v>12439</v>
      </c>
      <c r="E7689" t="s">
        <v>21</v>
      </c>
      <c r="F7689" t="s">
        <v>12405</v>
      </c>
      <c r="G7689">
        <v>18</v>
      </c>
      <c r="H7689">
        <v>1178401</v>
      </c>
    </row>
    <row r="7690" spans="1:8" hidden="1">
      <c r="A7690">
        <v>15.4</v>
      </c>
      <c r="B7690">
        <v>4</v>
      </c>
      <c r="C7690" t="s">
        <v>12440</v>
      </c>
      <c r="D7690" t="s">
        <v>12441</v>
      </c>
      <c r="E7690" t="s">
        <v>21</v>
      </c>
      <c r="F7690" t="s">
        <v>12405</v>
      </c>
      <c r="G7690">
        <v>19</v>
      </c>
      <c r="H7690">
        <v>1178401</v>
      </c>
    </row>
    <row r="7691" spans="1:8" hidden="1">
      <c r="A7691">
        <v>15.3</v>
      </c>
      <c r="B7691">
        <v>1</v>
      </c>
      <c r="C7691" t="s">
        <v>12442</v>
      </c>
      <c r="D7691" t="s">
        <v>12443</v>
      </c>
      <c r="E7691" t="s">
        <v>21</v>
      </c>
      <c r="F7691" t="s">
        <v>12405</v>
      </c>
      <c r="G7691">
        <v>20</v>
      </c>
      <c r="H7691">
        <v>1178401</v>
      </c>
    </row>
    <row r="7692" spans="1:8" hidden="1">
      <c r="A7692">
        <v>15.2</v>
      </c>
      <c r="B7692">
        <v>1</v>
      </c>
      <c r="C7692" t="s">
        <v>12438</v>
      </c>
      <c r="D7692" t="s">
        <v>12444</v>
      </c>
      <c r="E7692" t="s">
        <v>21</v>
      </c>
      <c r="F7692" t="s">
        <v>12405</v>
      </c>
      <c r="G7692">
        <v>21</v>
      </c>
      <c r="H7692">
        <v>1178401</v>
      </c>
    </row>
    <row r="7693" spans="1:8" hidden="1">
      <c r="A7693">
        <v>15.1</v>
      </c>
      <c r="B7693">
        <v>1</v>
      </c>
      <c r="C7693" t="s">
        <v>12442</v>
      </c>
      <c r="D7693" t="s">
        <v>12445</v>
      </c>
      <c r="E7693" t="s">
        <v>21</v>
      </c>
      <c r="F7693" t="s">
        <v>12405</v>
      </c>
      <c r="G7693">
        <v>22</v>
      </c>
      <c r="H7693">
        <v>1178401</v>
      </c>
    </row>
    <row r="7694" spans="1:8" hidden="1">
      <c r="A7694">
        <v>14.6</v>
      </c>
      <c r="B7694">
        <v>2</v>
      </c>
      <c r="C7694" t="s">
        <v>12446</v>
      </c>
      <c r="D7694" t="s">
        <v>12447</v>
      </c>
      <c r="E7694" t="s">
        <v>21</v>
      </c>
      <c r="F7694" t="s">
        <v>12405</v>
      </c>
      <c r="G7694">
        <v>23</v>
      </c>
      <c r="H7694">
        <v>1178401</v>
      </c>
    </row>
    <row r="7695" spans="1:8" hidden="1">
      <c r="A7695">
        <v>14.5</v>
      </c>
      <c r="B7695">
        <v>0</v>
      </c>
      <c r="C7695" t="s">
        <v>12448</v>
      </c>
      <c r="D7695" t="s">
        <v>12449</v>
      </c>
      <c r="E7695" t="s">
        <v>21</v>
      </c>
      <c r="F7695" t="s">
        <v>12405</v>
      </c>
      <c r="G7695">
        <v>24</v>
      </c>
      <c r="H7695">
        <v>1178401</v>
      </c>
    </row>
    <row r="7696" spans="1:8" hidden="1">
      <c r="A7696">
        <v>14.4</v>
      </c>
      <c r="B7696" t="s">
        <v>468</v>
      </c>
      <c r="C7696" t="s">
        <v>12450</v>
      </c>
      <c r="D7696" t="s">
        <v>12451</v>
      </c>
      <c r="E7696" t="s">
        <v>21</v>
      </c>
      <c r="F7696" t="s">
        <v>12405</v>
      </c>
      <c r="G7696">
        <v>25</v>
      </c>
      <c r="H7696">
        <v>1178401</v>
      </c>
    </row>
    <row r="7697" spans="1:8" hidden="1">
      <c r="A7697">
        <v>14.3</v>
      </c>
      <c r="B7697">
        <v>1</v>
      </c>
      <c r="C7697" t="s">
        <v>12452</v>
      </c>
      <c r="D7697" t="s">
        <v>12453</v>
      </c>
      <c r="E7697" t="s">
        <v>21</v>
      </c>
      <c r="F7697" t="s">
        <v>12405</v>
      </c>
      <c r="G7697">
        <v>26</v>
      </c>
      <c r="H7697">
        <v>1178401</v>
      </c>
    </row>
    <row r="7698" spans="1:8" hidden="1">
      <c r="A7698">
        <v>14.2</v>
      </c>
      <c r="B7698">
        <v>4</v>
      </c>
      <c r="C7698" t="s">
        <v>12454</v>
      </c>
      <c r="D7698" t="s">
        <v>12455</v>
      </c>
      <c r="E7698" t="s">
        <v>21</v>
      </c>
      <c r="F7698" t="s">
        <v>12405</v>
      </c>
      <c r="G7698">
        <v>27</v>
      </c>
      <c r="H7698">
        <v>1178401</v>
      </c>
    </row>
    <row r="7699" spans="1:8" hidden="1">
      <c r="A7699">
        <v>14.1</v>
      </c>
      <c r="B7699">
        <v>0</v>
      </c>
      <c r="C7699" t="s">
        <v>12448</v>
      </c>
      <c r="D7699" t="s">
        <v>12456</v>
      </c>
      <c r="E7699" t="s">
        <v>21</v>
      </c>
      <c r="F7699" t="s">
        <v>12405</v>
      </c>
      <c r="G7699">
        <v>28</v>
      </c>
      <c r="H7699">
        <v>1178401</v>
      </c>
    </row>
    <row r="7700" spans="1:8" hidden="1">
      <c r="A7700">
        <v>13.6</v>
      </c>
      <c r="B7700">
        <v>4</v>
      </c>
      <c r="C7700" t="s">
        <v>12457</v>
      </c>
      <c r="D7700" t="s">
        <v>12458</v>
      </c>
      <c r="E7700" t="s">
        <v>21</v>
      </c>
      <c r="F7700" t="s">
        <v>12405</v>
      </c>
      <c r="G7700">
        <v>29</v>
      </c>
      <c r="H7700">
        <v>1178401</v>
      </c>
    </row>
    <row r="7701" spans="1:8" hidden="1">
      <c r="A7701">
        <v>13.5</v>
      </c>
      <c r="B7701">
        <v>1</v>
      </c>
      <c r="C7701" t="s">
        <v>12406</v>
      </c>
      <c r="D7701" t="s">
        <v>12459</v>
      </c>
      <c r="E7701" t="s">
        <v>21</v>
      </c>
      <c r="F7701" t="s">
        <v>12405</v>
      </c>
      <c r="G7701">
        <v>30</v>
      </c>
      <c r="H7701">
        <v>1178401</v>
      </c>
    </row>
    <row r="7702" spans="1:8" hidden="1">
      <c r="A7702">
        <v>13.4</v>
      </c>
      <c r="B7702">
        <v>1</v>
      </c>
      <c r="C7702" t="s">
        <v>12460</v>
      </c>
      <c r="D7702" t="s">
        <v>12461</v>
      </c>
      <c r="E7702" t="s">
        <v>21</v>
      </c>
      <c r="F7702" t="s">
        <v>12405</v>
      </c>
      <c r="G7702">
        <v>31</v>
      </c>
      <c r="H7702">
        <v>1178401</v>
      </c>
    </row>
    <row r="7703" spans="1:8" hidden="1">
      <c r="A7703">
        <v>13.3</v>
      </c>
      <c r="B7703">
        <v>0</v>
      </c>
      <c r="C7703" t="s">
        <v>12462</v>
      </c>
      <c r="D7703" t="s">
        <v>12463</v>
      </c>
      <c r="E7703" t="s">
        <v>21</v>
      </c>
      <c r="F7703" t="s">
        <v>12405</v>
      </c>
      <c r="G7703">
        <v>32</v>
      </c>
      <c r="H7703">
        <v>1178401</v>
      </c>
    </row>
    <row r="7704" spans="1:8" hidden="1">
      <c r="A7704">
        <v>13.2</v>
      </c>
      <c r="B7704">
        <v>2</v>
      </c>
      <c r="C7704" t="s">
        <v>12464</v>
      </c>
      <c r="D7704" t="s">
        <v>12465</v>
      </c>
      <c r="E7704" t="s">
        <v>21</v>
      </c>
      <c r="F7704" t="s">
        <v>12405</v>
      </c>
      <c r="G7704">
        <v>33</v>
      </c>
      <c r="H7704">
        <v>1178401</v>
      </c>
    </row>
    <row r="7705" spans="1:8" hidden="1">
      <c r="A7705">
        <v>13.1</v>
      </c>
      <c r="B7705">
        <v>4</v>
      </c>
      <c r="C7705" t="s">
        <v>12457</v>
      </c>
      <c r="D7705" t="s">
        <v>12466</v>
      </c>
      <c r="E7705" t="s">
        <v>21</v>
      </c>
      <c r="F7705" t="s">
        <v>12405</v>
      </c>
      <c r="G7705">
        <v>34</v>
      </c>
      <c r="H7705">
        <v>1178401</v>
      </c>
    </row>
    <row r="7706" spans="1:8" hidden="1">
      <c r="A7706">
        <v>12.6</v>
      </c>
      <c r="B7706">
        <v>1</v>
      </c>
      <c r="C7706" t="s">
        <v>12467</v>
      </c>
      <c r="D7706" t="s">
        <v>12468</v>
      </c>
      <c r="E7706" t="s">
        <v>21</v>
      </c>
      <c r="F7706" t="s">
        <v>12405</v>
      </c>
      <c r="G7706">
        <v>35</v>
      </c>
      <c r="H7706">
        <v>1178401</v>
      </c>
    </row>
    <row r="7707" spans="1:8" hidden="1">
      <c r="A7707">
        <v>12.5</v>
      </c>
      <c r="B7707">
        <v>1</v>
      </c>
      <c r="C7707" t="s">
        <v>12469</v>
      </c>
      <c r="D7707" t="s">
        <v>12470</v>
      </c>
      <c r="E7707" t="s">
        <v>21</v>
      </c>
      <c r="F7707" t="s">
        <v>12405</v>
      </c>
      <c r="G7707">
        <v>36</v>
      </c>
      <c r="H7707">
        <v>1178401</v>
      </c>
    </row>
    <row r="7708" spans="1:8" hidden="1">
      <c r="A7708">
        <v>12.4</v>
      </c>
      <c r="B7708">
        <v>4</v>
      </c>
      <c r="C7708" t="s">
        <v>12471</v>
      </c>
      <c r="D7708" t="s">
        <v>12472</v>
      </c>
      <c r="E7708" t="s">
        <v>21</v>
      </c>
      <c r="F7708" t="s">
        <v>12405</v>
      </c>
      <c r="G7708">
        <v>37</v>
      </c>
      <c r="H7708">
        <v>1178401</v>
      </c>
    </row>
    <row r="7709" spans="1:8" hidden="1">
      <c r="A7709">
        <v>12.4</v>
      </c>
      <c r="B7709" t="s">
        <v>108</v>
      </c>
      <c r="C7709" t="s">
        <v>12473</v>
      </c>
      <c r="D7709" t="s">
        <v>12474</v>
      </c>
      <c r="E7709" t="s">
        <v>21</v>
      </c>
      <c r="F7709" t="s">
        <v>12405</v>
      </c>
      <c r="G7709">
        <v>38</v>
      </c>
      <c r="H7709">
        <v>1178401</v>
      </c>
    </row>
    <row r="7710" spans="1:8" hidden="1">
      <c r="A7710">
        <v>12.3</v>
      </c>
      <c r="B7710">
        <v>0</v>
      </c>
      <c r="C7710" t="s">
        <v>12475</v>
      </c>
      <c r="D7710" t="s">
        <v>12476</v>
      </c>
      <c r="E7710" t="s">
        <v>21</v>
      </c>
      <c r="F7710" t="s">
        <v>12405</v>
      </c>
      <c r="G7710">
        <v>39</v>
      </c>
      <c r="H7710">
        <v>1178401</v>
      </c>
    </row>
    <row r="7711" spans="1:8" hidden="1">
      <c r="A7711">
        <v>12.2</v>
      </c>
      <c r="B7711">
        <v>2</v>
      </c>
      <c r="C7711" t="s">
        <v>12477</v>
      </c>
      <c r="D7711" t="s">
        <v>12478</v>
      </c>
      <c r="E7711" t="s">
        <v>21</v>
      </c>
      <c r="F7711" t="s">
        <v>12405</v>
      </c>
      <c r="G7711">
        <v>40</v>
      </c>
      <c r="H7711">
        <v>1178401</v>
      </c>
    </row>
    <row r="7712" spans="1:8" hidden="1">
      <c r="A7712">
        <v>12.1</v>
      </c>
      <c r="B7712">
        <v>4</v>
      </c>
      <c r="C7712" t="s">
        <v>12471</v>
      </c>
      <c r="D7712" t="s">
        <v>12479</v>
      </c>
      <c r="E7712" t="s">
        <v>21</v>
      </c>
      <c r="F7712" t="s">
        <v>12405</v>
      </c>
      <c r="G7712">
        <v>41</v>
      </c>
      <c r="H7712">
        <v>1178401</v>
      </c>
    </row>
    <row r="7713" spans="1:8" hidden="1">
      <c r="A7713">
        <v>11.6</v>
      </c>
      <c r="B7713">
        <v>1</v>
      </c>
      <c r="C7713" t="s">
        <v>12415</v>
      </c>
      <c r="D7713" t="s">
        <v>12480</v>
      </c>
      <c r="E7713" t="s">
        <v>21</v>
      </c>
      <c r="F7713" t="s">
        <v>12405</v>
      </c>
      <c r="G7713">
        <v>42</v>
      </c>
      <c r="H7713">
        <v>1178401</v>
      </c>
    </row>
    <row r="7714" spans="1:8" hidden="1">
      <c r="A7714">
        <v>11.5</v>
      </c>
      <c r="B7714">
        <v>1</v>
      </c>
      <c r="C7714" t="s">
        <v>12481</v>
      </c>
      <c r="D7714" t="s">
        <v>12482</v>
      </c>
      <c r="E7714" t="s">
        <v>21</v>
      </c>
      <c r="F7714" t="s">
        <v>12405</v>
      </c>
      <c r="G7714">
        <v>43</v>
      </c>
      <c r="H7714">
        <v>1178401</v>
      </c>
    </row>
    <row r="7715" spans="1:8" hidden="1">
      <c r="A7715">
        <v>11.4</v>
      </c>
      <c r="B7715">
        <v>1</v>
      </c>
      <c r="C7715" t="s">
        <v>12415</v>
      </c>
      <c r="D7715" t="s">
        <v>12483</v>
      </c>
      <c r="E7715" t="s">
        <v>21</v>
      </c>
      <c r="F7715" t="s">
        <v>12405</v>
      </c>
      <c r="G7715">
        <v>44</v>
      </c>
      <c r="H7715">
        <v>1178401</v>
      </c>
    </row>
    <row r="7716" spans="1:8" hidden="1">
      <c r="A7716">
        <v>11.3</v>
      </c>
      <c r="B7716">
        <v>2</v>
      </c>
      <c r="C7716" t="s">
        <v>12484</v>
      </c>
      <c r="D7716" t="s">
        <v>12485</v>
      </c>
      <c r="E7716" t="s">
        <v>21</v>
      </c>
      <c r="F7716" t="s">
        <v>12405</v>
      </c>
      <c r="G7716">
        <v>45</v>
      </c>
      <c r="H7716">
        <v>1178401</v>
      </c>
    </row>
    <row r="7717" spans="1:8" hidden="1">
      <c r="A7717">
        <v>11.2</v>
      </c>
      <c r="B7717">
        <v>1</v>
      </c>
      <c r="C7717" t="s">
        <v>12481</v>
      </c>
      <c r="D7717" t="s">
        <v>12486</v>
      </c>
      <c r="E7717" t="s">
        <v>21</v>
      </c>
      <c r="F7717" t="s">
        <v>12405</v>
      </c>
      <c r="G7717">
        <v>46</v>
      </c>
      <c r="H7717">
        <v>1178401</v>
      </c>
    </row>
    <row r="7718" spans="1:8" hidden="1">
      <c r="A7718">
        <v>11.1</v>
      </c>
      <c r="B7718">
        <v>1</v>
      </c>
      <c r="C7718" t="s">
        <v>12415</v>
      </c>
      <c r="D7718" t="s">
        <v>4847</v>
      </c>
      <c r="E7718" t="s">
        <v>21</v>
      </c>
      <c r="F7718" t="s">
        <v>12405</v>
      </c>
      <c r="G7718">
        <v>47</v>
      </c>
      <c r="H7718">
        <v>1178401</v>
      </c>
    </row>
    <row r="7719" spans="1:8" hidden="1">
      <c r="A7719">
        <v>10.6</v>
      </c>
      <c r="B7719">
        <v>1</v>
      </c>
      <c r="C7719" t="s">
        <v>12438</v>
      </c>
      <c r="D7719" t="s">
        <v>12487</v>
      </c>
      <c r="E7719" t="s">
        <v>21</v>
      </c>
      <c r="F7719" t="s">
        <v>12405</v>
      </c>
      <c r="G7719">
        <v>48</v>
      </c>
      <c r="H7719">
        <v>1178401</v>
      </c>
    </row>
    <row r="7720" spans="1:8" hidden="1">
      <c r="A7720">
        <v>10.5</v>
      </c>
      <c r="B7720">
        <v>0</v>
      </c>
      <c r="C7720" t="s">
        <v>12488</v>
      </c>
      <c r="D7720" t="s">
        <v>12489</v>
      </c>
      <c r="E7720" t="s">
        <v>21</v>
      </c>
      <c r="F7720" t="s">
        <v>12405</v>
      </c>
      <c r="G7720">
        <v>49</v>
      </c>
      <c r="H7720">
        <v>1178401</v>
      </c>
    </row>
    <row r="7721" spans="1:8" hidden="1">
      <c r="A7721">
        <v>10.4</v>
      </c>
      <c r="B7721">
        <v>0</v>
      </c>
      <c r="C7721" t="s">
        <v>12488</v>
      </c>
      <c r="D7721" t="s">
        <v>12490</v>
      </c>
      <c r="E7721" t="s">
        <v>21</v>
      </c>
      <c r="F7721" t="s">
        <v>12405</v>
      </c>
      <c r="G7721">
        <v>50</v>
      </c>
      <c r="H7721">
        <v>1178401</v>
      </c>
    </row>
    <row r="7722" spans="1:8" hidden="1">
      <c r="A7722">
        <v>10.3</v>
      </c>
      <c r="B7722">
        <v>1</v>
      </c>
      <c r="C7722" t="s">
        <v>12442</v>
      </c>
      <c r="D7722" t="s">
        <v>12491</v>
      </c>
      <c r="E7722" t="s">
        <v>21</v>
      </c>
      <c r="F7722" t="s">
        <v>12405</v>
      </c>
      <c r="G7722">
        <v>51</v>
      </c>
      <c r="H7722">
        <v>1178401</v>
      </c>
    </row>
    <row r="7723" spans="1:8" hidden="1">
      <c r="A7723">
        <v>10.199999999999999</v>
      </c>
      <c r="B7723">
        <v>6</v>
      </c>
      <c r="C7723" t="s">
        <v>12492</v>
      </c>
      <c r="D7723" t="s">
        <v>12493</v>
      </c>
      <c r="E7723" t="s">
        <v>21</v>
      </c>
      <c r="F7723" t="s">
        <v>12405</v>
      </c>
      <c r="G7723">
        <v>52</v>
      </c>
      <c r="H7723">
        <v>1178401</v>
      </c>
    </row>
    <row r="7724" spans="1:8" hidden="1">
      <c r="A7724">
        <v>10.199999999999999</v>
      </c>
      <c r="B7724" t="s">
        <v>108</v>
      </c>
      <c r="C7724" t="s">
        <v>12494</v>
      </c>
      <c r="D7724" t="s">
        <v>12495</v>
      </c>
      <c r="E7724" t="s">
        <v>21</v>
      </c>
      <c r="F7724" t="s">
        <v>12405</v>
      </c>
      <c r="G7724">
        <v>53</v>
      </c>
      <c r="H7724">
        <v>1178401</v>
      </c>
    </row>
    <row r="7725" spans="1:8" hidden="1">
      <c r="A7725">
        <v>10.1</v>
      </c>
      <c r="B7725">
        <v>1</v>
      </c>
      <c r="C7725" t="s">
        <v>12438</v>
      </c>
      <c r="D7725" t="s">
        <v>12496</v>
      </c>
      <c r="E7725" t="s">
        <v>21</v>
      </c>
      <c r="F7725" t="s">
        <v>12405</v>
      </c>
      <c r="G7725">
        <v>54</v>
      </c>
      <c r="H7725">
        <v>1178401</v>
      </c>
    </row>
    <row r="7726" spans="1:8" hidden="1">
      <c r="A7726">
        <v>9.6</v>
      </c>
      <c r="B7726">
        <v>1</v>
      </c>
      <c r="C7726" t="s">
        <v>12497</v>
      </c>
      <c r="D7726" t="s">
        <v>12498</v>
      </c>
      <c r="E7726" t="s">
        <v>21</v>
      </c>
      <c r="F7726" t="s">
        <v>12405</v>
      </c>
      <c r="G7726">
        <v>55</v>
      </c>
      <c r="H7726">
        <v>1178401</v>
      </c>
    </row>
    <row r="7727" spans="1:8" hidden="1">
      <c r="A7727">
        <v>9.5</v>
      </c>
      <c r="B7727">
        <v>4</v>
      </c>
      <c r="C7727" t="s">
        <v>12499</v>
      </c>
      <c r="D7727" t="s">
        <v>12500</v>
      </c>
      <c r="E7727" t="s">
        <v>21</v>
      </c>
      <c r="F7727" t="s">
        <v>12405</v>
      </c>
      <c r="G7727">
        <v>56</v>
      </c>
      <c r="H7727">
        <v>1178401</v>
      </c>
    </row>
    <row r="7728" spans="1:8" hidden="1">
      <c r="A7728">
        <v>9.4</v>
      </c>
      <c r="B7728">
        <v>4</v>
      </c>
      <c r="C7728" t="s">
        <v>12499</v>
      </c>
      <c r="D7728" t="s">
        <v>12501</v>
      </c>
      <c r="E7728" t="s">
        <v>21</v>
      </c>
      <c r="F7728" t="s">
        <v>12405</v>
      </c>
      <c r="G7728">
        <v>57</v>
      </c>
      <c r="H7728">
        <v>1178401</v>
      </c>
    </row>
    <row r="7729" spans="1:8" hidden="1">
      <c r="A7729">
        <v>9.3000000000000007</v>
      </c>
      <c r="B7729">
        <v>2</v>
      </c>
      <c r="C7729" t="s">
        <v>12502</v>
      </c>
      <c r="D7729" t="s">
        <v>12503</v>
      </c>
      <c r="E7729" t="s">
        <v>21</v>
      </c>
      <c r="F7729" t="s">
        <v>12405</v>
      </c>
      <c r="G7729">
        <v>58</v>
      </c>
      <c r="H7729">
        <v>1178401</v>
      </c>
    </row>
    <row r="7730" spans="1:8" hidden="1">
      <c r="A7730">
        <v>9.1999999999999993</v>
      </c>
      <c r="B7730">
        <v>1</v>
      </c>
      <c r="C7730" t="s">
        <v>12504</v>
      </c>
      <c r="D7730" t="s">
        <v>12505</v>
      </c>
      <c r="E7730" t="s">
        <v>21</v>
      </c>
      <c r="F7730" t="s">
        <v>12405</v>
      </c>
      <c r="G7730">
        <v>59</v>
      </c>
      <c r="H7730">
        <v>1178401</v>
      </c>
    </row>
    <row r="7731" spans="1:8" hidden="1">
      <c r="A7731">
        <v>9.1</v>
      </c>
      <c r="B7731">
        <v>1</v>
      </c>
      <c r="C7731" t="s">
        <v>12497</v>
      </c>
      <c r="D7731" t="s">
        <v>12506</v>
      </c>
      <c r="E7731" t="s">
        <v>21</v>
      </c>
      <c r="F7731" t="s">
        <v>12405</v>
      </c>
      <c r="G7731">
        <v>60</v>
      </c>
      <c r="H7731">
        <v>1178401</v>
      </c>
    </row>
    <row r="7732" spans="1:8" hidden="1">
      <c r="A7732">
        <v>8.6</v>
      </c>
      <c r="B7732">
        <v>1</v>
      </c>
      <c r="C7732" t="s">
        <v>12438</v>
      </c>
      <c r="D7732" t="s">
        <v>12507</v>
      </c>
      <c r="E7732" t="s">
        <v>21</v>
      </c>
      <c r="F7732" t="s">
        <v>12405</v>
      </c>
      <c r="G7732">
        <v>61</v>
      </c>
      <c r="H7732">
        <v>1178401</v>
      </c>
    </row>
    <row r="7733" spans="1:8" hidden="1">
      <c r="A7733">
        <v>8.5</v>
      </c>
      <c r="B7733">
        <v>1</v>
      </c>
      <c r="C7733" t="s">
        <v>12442</v>
      </c>
      <c r="D7733" t="s">
        <v>12508</v>
      </c>
      <c r="E7733" t="s">
        <v>21</v>
      </c>
      <c r="F7733" t="s">
        <v>12405</v>
      </c>
      <c r="G7733">
        <v>62</v>
      </c>
      <c r="H7733">
        <v>1178401</v>
      </c>
    </row>
    <row r="7734" spans="1:8" hidden="1">
      <c r="A7734">
        <v>8.4</v>
      </c>
      <c r="B7734">
        <v>0</v>
      </c>
      <c r="C7734" t="s">
        <v>12509</v>
      </c>
      <c r="D7734" t="s">
        <v>12510</v>
      </c>
      <c r="E7734" t="s">
        <v>21</v>
      </c>
      <c r="F7734" t="s">
        <v>12405</v>
      </c>
      <c r="G7734">
        <v>63</v>
      </c>
      <c r="H7734">
        <v>1178401</v>
      </c>
    </row>
    <row r="7735" spans="1:8" hidden="1">
      <c r="A7735">
        <v>8.3000000000000007</v>
      </c>
      <c r="B7735">
        <v>0</v>
      </c>
      <c r="C7735" t="s">
        <v>12509</v>
      </c>
      <c r="D7735" t="s">
        <v>12511</v>
      </c>
      <c r="E7735" t="s">
        <v>21</v>
      </c>
      <c r="F7735" t="s">
        <v>12405</v>
      </c>
      <c r="G7735">
        <v>64</v>
      </c>
      <c r="H7735">
        <v>1178401</v>
      </c>
    </row>
    <row r="7736" spans="1:8" hidden="1">
      <c r="A7736">
        <v>8.1999999999999993</v>
      </c>
      <c r="B7736">
        <v>0</v>
      </c>
      <c r="C7736" t="s">
        <v>12509</v>
      </c>
      <c r="D7736" t="s">
        <v>12512</v>
      </c>
      <c r="E7736" t="s">
        <v>21</v>
      </c>
      <c r="F7736" t="s">
        <v>12405</v>
      </c>
      <c r="G7736">
        <v>65</v>
      </c>
      <c r="H7736">
        <v>1178401</v>
      </c>
    </row>
    <row r="7737" spans="1:8" hidden="1">
      <c r="A7737">
        <v>8.1</v>
      </c>
      <c r="B7737">
        <v>1</v>
      </c>
      <c r="C7737" t="s">
        <v>12438</v>
      </c>
      <c r="D7737" t="s">
        <v>12513</v>
      </c>
      <c r="E7737" t="s">
        <v>21</v>
      </c>
      <c r="F7737" t="s">
        <v>12405</v>
      </c>
      <c r="G7737">
        <v>66</v>
      </c>
      <c r="H7737">
        <v>1178401</v>
      </c>
    </row>
    <row r="7738" spans="1:8" hidden="1">
      <c r="A7738">
        <v>7.6</v>
      </c>
      <c r="B7738">
        <v>4</v>
      </c>
      <c r="C7738" t="s">
        <v>12457</v>
      </c>
      <c r="D7738" t="s">
        <v>12514</v>
      </c>
      <c r="E7738" t="s">
        <v>21</v>
      </c>
      <c r="F7738" t="s">
        <v>12405</v>
      </c>
      <c r="G7738">
        <v>67</v>
      </c>
      <c r="H7738">
        <v>1178401</v>
      </c>
    </row>
    <row r="7739" spans="1:8" hidden="1">
      <c r="A7739">
        <v>7.5</v>
      </c>
      <c r="B7739">
        <v>1</v>
      </c>
      <c r="C7739" t="s">
        <v>12406</v>
      </c>
      <c r="D7739" t="s">
        <v>12515</v>
      </c>
      <c r="E7739" t="s">
        <v>21</v>
      </c>
      <c r="F7739" t="s">
        <v>12405</v>
      </c>
      <c r="G7739">
        <v>68</v>
      </c>
      <c r="H7739">
        <v>1178401</v>
      </c>
    </row>
    <row r="7740" spans="1:8" hidden="1">
      <c r="A7740">
        <v>7.4</v>
      </c>
      <c r="B7740">
        <v>1</v>
      </c>
      <c r="C7740" t="s">
        <v>12460</v>
      </c>
      <c r="D7740" t="s">
        <v>12516</v>
      </c>
      <c r="E7740" t="s">
        <v>21</v>
      </c>
      <c r="F7740" t="s">
        <v>12405</v>
      </c>
      <c r="G7740">
        <v>69</v>
      </c>
      <c r="H7740">
        <v>1178401</v>
      </c>
    </row>
    <row r="7741" spans="1:8" hidden="1">
      <c r="A7741">
        <v>7.3</v>
      </c>
      <c r="B7741">
        <v>1</v>
      </c>
      <c r="C7741" t="s">
        <v>12406</v>
      </c>
      <c r="D7741" t="s">
        <v>12517</v>
      </c>
      <c r="E7741" t="s">
        <v>21</v>
      </c>
      <c r="F7741" t="s">
        <v>12405</v>
      </c>
      <c r="G7741">
        <v>70</v>
      </c>
      <c r="H7741">
        <v>1178401</v>
      </c>
    </row>
    <row r="7742" spans="1:8" hidden="1">
      <c r="A7742">
        <v>7.2</v>
      </c>
      <c r="B7742">
        <v>2</v>
      </c>
      <c r="C7742" t="s">
        <v>12518</v>
      </c>
      <c r="D7742" t="s">
        <v>12519</v>
      </c>
      <c r="E7742" t="s">
        <v>21</v>
      </c>
      <c r="F7742" t="s">
        <v>12405</v>
      </c>
      <c r="G7742">
        <v>71</v>
      </c>
      <c r="H7742">
        <v>1178401</v>
      </c>
    </row>
    <row r="7743" spans="1:8" hidden="1">
      <c r="A7743">
        <v>7.1</v>
      </c>
      <c r="B7743">
        <v>1</v>
      </c>
      <c r="C7743" t="s">
        <v>12460</v>
      </c>
      <c r="D7743" t="s">
        <v>12520</v>
      </c>
      <c r="E7743" t="s">
        <v>21</v>
      </c>
      <c r="F7743" t="s">
        <v>12405</v>
      </c>
      <c r="G7743">
        <v>72</v>
      </c>
      <c r="H7743">
        <v>1178401</v>
      </c>
    </row>
    <row r="7744" spans="1:8" hidden="1">
      <c r="A7744">
        <v>6.6</v>
      </c>
      <c r="B7744">
        <v>1</v>
      </c>
      <c r="C7744" t="s">
        <v>12442</v>
      </c>
      <c r="D7744" t="s">
        <v>12521</v>
      </c>
      <c r="E7744" t="s">
        <v>21</v>
      </c>
      <c r="F7744" t="s">
        <v>12405</v>
      </c>
      <c r="G7744">
        <v>73</v>
      </c>
      <c r="H7744">
        <v>1178401</v>
      </c>
    </row>
    <row r="7745" spans="1:8" hidden="1">
      <c r="A7745">
        <v>6.5</v>
      </c>
      <c r="B7745">
        <v>1</v>
      </c>
      <c r="C7745" t="s">
        <v>12438</v>
      </c>
      <c r="D7745" t="s">
        <v>12522</v>
      </c>
      <c r="E7745" t="s">
        <v>21</v>
      </c>
      <c r="F7745" t="s">
        <v>12405</v>
      </c>
      <c r="G7745">
        <v>74</v>
      </c>
      <c r="H7745">
        <v>1178401</v>
      </c>
    </row>
    <row r="7746" spans="1:8" hidden="1">
      <c r="A7746">
        <v>6.4</v>
      </c>
      <c r="B7746">
        <v>1</v>
      </c>
      <c r="C7746" t="s">
        <v>12442</v>
      </c>
      <c r="D7746" t="s">
        <v>12523</v>
      </c>
      <c r="E7746" t="s">
        <v>21</v>
      </c>
      <c r="F7746" t="s">
        <v>12405</v>
      </c>
      <c r="G7746">
        <v>75</v>
      </c>
      <c r="H7746">
        <v>1178401</v>
      </c>
    </row>
    <row r="7747" spans="1:8" hidden="1">
      <c r="A7747">
        <v>6.3</v>
      </c>
      <c r="B7747">
        <v>0</v>
      </c>
      <c r="C7747" t="s">
        <v>12509</v>
      </c>
      <c r="D7747" t="s">
        <v>12524</v>
      </c>
      <c r="E7747" t="s">
        <v>21</v>
      </c>
      <c r="F7747" t="s">
        <v>12405</v>
      </c>
      <c r="G7747">
        <v>76</v>
      </c>
      <c r="H7747">
        <v>1178401</v>
      </c>
    </row>
    <row r="7748" spans="1:8" hidden="1">
      <c r="A7748">
        <v>6.2</v>
      </c>
      <c r="B7748">
        <v>1</v>
      </c>
      <c r="C7748" t="s">
        <v>12438</v>
      </c>
      <c r="D7748" t="s">
        <v>12525</v>
      </c>
      <c r="E7748" t="s">
        <v>21</v>
      </c>
      <c r="F7748" t="s">
        <v>12405</v>
      </c>
      <c r="G7748">
        <v>77</v>
      </c>
      <c r="H7748">
        <v>1178401</v>
      </c>
    </row>
    <row r="7749" spans="1:8" hidden="1">
      <c r="A7749">
        <v>6.1</v>
      </c>
      <c r="B7749">
        <v>1</v>
      </c>
      <c r="C7749" t="s">
        <v>12438</v>
      </c>
      <c r="D7749" t="s">
        <v>12526</v>
      </c>
      <c r="E7749" t="s">
        <v>21</v>
      </c>
      <c r="F7749" t="s">
        <v>12405</v>
      </c>
      <c r="G7749">
        <v>78</v>
      </c>
      <c r="H7749">
        <v>1178401</v>
      </c>
    </row>
    <row r="7750" spans="1:8" hidden="1">
      <c r="A7750">
        <v>5.6</v>
      </c>
      <c r="B7750">
        <v>0</v>
      </c>
      <c r="C7750" t="s">
        <v>12527</v>
      </c>
      <c r="D7750" t="s">
        <v>12528</v>
      </c>
      <c r="E7750" t="s">
        <v>21</v>
      </c>
      <c r="F7750" t="s">
        <v>12405</v>
      </c>
      <c r="G7750">
        <v>79</v>
      </c>
      <c r="H7750">
        <v>1178401</v>
      </c>
    </row>
    <row r="7751" spans="1:8" hidden="1">
      <c r="A7751">
        <v>5.5</v>
      </c>
      <c r="B7751">
        <v>0</v>
      </c>
      <c r="C7751" t="s">
        <v>12527</v>
      </c>
      <c r="D7751" t="s">
        <v>12529</v>
      </c>
      <c r="E7751" t="s">
        <v>21</v>
      </c>
      <c r="F7751" t="s">
        <v>12405</v>
      </c>
      <c r="G7751">
        <v>80</v>
      </c>
      <c r="H7751">
        <v>1178401</v>
      </c>
    </row>
    <row r="7752" spans="1:8" hidden="1">
      <c r="A7752">
        <v>5.4</v>
      </c>
      <c r="B7752" t="s">
        <v>8</v>
      </c>
      <c r="C7752" t="s">
        <v>12530</v>
      </c>
      <c r="D7752" t="s">
        <v>12531</v>
      </c>
      <c r="E7752" t="s">
        <v>21</v>
      </c>
      <c r="F7752" t="s">
        <v>12405</v>
      </c>
      <c r="G7752">
        <v>81</v>
      </c>
      <c r="H7752">
        <v>1178401</v>
      </c>
    </row>
    <row r="7753" spans="1:8" hidden="1">
      <c r="A7753">
        <v>5.3</v>
      </c>
      <c r="B7753">
        <v>1</v>
      </c>
      <c r="C7753" t="s">
        <v>12434</v>
      </c>
      <c r="D7753" t="s">
        <v>12532</v>
      </c>
      <c r="E7753" t="s">
        <v>21</v>
      </c>
      <c r="F7753" t="s">
        <v>12405</v>
      </c>
      <c r="G7753">
        <v>82</v>
      </c>
      <c r="H7753">
        <v>1178401</v>
      </c>
    </row>
    <row r="7754" spans="1:8" hidden="1">
      <c r="A7754">
        <v>5.2</v>
      </c>
      <c r="B7754">
        <v>0</v>
      </c>
      <c r="C7754" t="s">
        <v>12426</v>
      </c>
      <c r="D7754" t="s">
        <v>12533</v>
      </c>
      <c r="E7754" t="s">
        <v>21</v>
      </c>
      <c r="F7754" t="s">
        <v>12405</v>
      </c>
      <c r="G7754">
        <v>83</v>
      </c>
      <c r="H7754">
        <v>1178401</v>
      </c>
    </row>
    <row r="7755" spans="1:8" hidden="1">
      <c r="A7755">
        <v>5.0999999999999996</v>
      </c>
      <c r="B7755">
        <v>1</v>
      </c>
      <c r="C7755" t="s">
        <v>12534</v>
      </c>
      <c r="D7755" t="s">
        <v>12535</v>
      </c>
      <c r="E7755" t="s">
        <v>21</v>
      </c>
      <c r="F7755" t="s">
        <v>12405</v>
      </c>
      <c r="G7755">
        <v>84</v>
      </c>
      <c r="H7755">
        <v>1178401</v>
      </c>
    </row>
    <row r="7756" spans="1:8" hidden="1">
      <c r="A7756">
        <v>4.5999999999999996</v>
      </c>
      <c r="B7756">
        <v>4</v>
      </c>
      <c r="C7756" t="s">
        <v>12471</v>
      </c>
      <c r="D7756" t="s">
        <v>12536</v>
      </c>
      <c r="E7756" t="s">
        <v>21</v>
      </c>
      <c r="F7756" t="s">
        <v>12405</v>
      </c>
      <c r="G7756">
        <v>85</v>
      </c>
      <c r="H7756">
        <v>1178401</v>
      </c>
    </row>
    <row r="7757" spans="1:8" hidden="1">
      <c r="A7757">
        <v>4.5</v>
      </c>
      <c r="B7757">
        <v>1</v>
      </c>
      <c r="C7757" t="s">
        <v>12537</v>
      </c>
      <c r="D7757" t="s">
        <v>12538</v>
      </c>
      <c r="E7757" t="s">
        <v>21</v>
      </c>
      <c r="F7757" t="s">
        <v>12405</v>
      </c>
      <c r="G7757">
        <v>86</v>
      </c>
      <c r="H7757">
        <v>1178401</v>
      </c>
    </row>
    <row r="7758" spans="1:8" hidden="1">
      <c r="A7758">
        <v>4.4000000000000004</v>
      </c>
      <c r="B7758">
        <v>4</v>
      </c>
      <c r="C7758" t="s">
        <v>12539</v>
      </c>
      <c r="D7758" t="s">
        <v>12540</v>
      </c>
      <c r="E7758" t="s">
        <v>21</v>
      </c>
      <c r="F7758" t="s">
        <v>12405</v>
      </c>
      <c r="G7758">
        <v>87</v>
      </c>
      <c r="H7758">
        <v>1178401</v>
      </c>
    </row>
    <row r="7759" spans="1:8" hidden="1">
      <c r="A7759">
        <v>4.3</v>
      </c>
      <c r="B7759">
        <v>0</v>
      </c>
      <c r="C7759" t="s">
        <v>12541</v>
      </c>
      <c r="D7759" t="s">
        <v>12542</v>
      </c>
      <c r="E7759" t="s">
        <v>21</v>
      </c>
      <c r="F7759" t="s">
        <v>12405</v>
      </c>
      <c r="G7759">
        <v>88</v>
      </c>
      <c r="H7759">
        <v>1178401</v>
      </c>
    </row>
    <row r="7760" spans="1:8" hidden="1">
      <c r="A7760">
        <v>4.2</v>
      </c>
      <c r="B7760">
        <v>0</v>
      </c>
      <c r="C7760" t="s">
        <v>12541</v>
      </c>
      <c r="D7760" t="s">
        <v>12543</v>
      </c>
      <c r="E7760" t="s">
        <v>21</v>
      </c>
      <c r="F7760" t="s">
        <v>12405</v>
      </c>
      <c r="G7760">
        <v>89</v>
      </c>
      <c r="H7760">
        <v>1178401</v>
      </c>
    </row>
    <row r="7761" spans="1:8" hidden="1">
      <c r="A7761">
        <v>4.0999999999999996</v>
      </c>
      <c r="B7761">
        <v>1</v>
      </c>
      <c r="C7761" t="s">
        <v>12469</v>
      </c>
      <c r="D7761" t="s">
        <v>12544</v>
      </c>
      <c r="E7761" t="s">
        <v>21</v>
      </c>
      <c r="F7761" t="s">
        <v>12405</v>
      </c>
      <c r="G7761">
        <v>90</v>
      </c>
      <c r="H7761">
        <v>1178401</v>
      </c>
    </row>
    <row r="7762" spans="1:8" hidden="1">
      <c r="A7762">
        <v>3.6</v>
      </c>
      <c r="B7762">
        <v>1</v>
      </c>
      <c r="C7762" t="s">
        <v>12434</v>
      </c>
      <c r="D7762" t="s">
        <v>12545</v>
      </c>
      <c r="E7762" t="s">
        <v>21</v>
      </c>
      <c r="F7762" t="s">
        <v>12405</v>
      </c>
      <c r="G7762">
        <v>91</v>
      </c>
      <c r="H7762">
        <v>1178401</v>
      </c>
    </row>
    <row r="7763" spans="1:8" hidden="1">
      <c r="A7763">
        <v>3.5</v>
      </c>
      <c r="B7763">
        <v>0</v>
      </c>
      <c r="C7763" t="s">
        <v>12426</v>
      </c>
      <c r="D7763" t="s">
        <v>12546</v>
      </c>
      <c r="E7763" t="s">
        <v>21</v>
      </c>
      <c r="F7763" t="s">
        <v>12405</v>
      </c>
      <c r="G7763">
        <v>92</v>
      </c>
      <c r="H7763">
        <v>1178401</v>
      </c>
    </row>
    <row r="7764" spans="1:8" hidden="1">
      <c r="A7764">
        <v>3.4</v>
      </c>
      <c r="B7764">
        <v>4</v>
      </c>
      <c r="C7764" t="s">
        <v>12547</v>
      </c>
      <c r="D7764" t="s">
        <v>12548</v>
      </c>
      <c r="E7764" t="s">
        <v>21</v>
      </c>
      <c r="F7764" t="s">
        <v>12405</v>
      </c>
      <c r="G7764">
        <v>93</v>
      </c>
      <c r="H7764">
        <v>1178401</v>
      </c>
    </row>
    <row r="7765" spans="1:8" hidden="1">
      <c r="A7765">
        <v>3.3</v>
      </c>
      <c r="B7765">
        <v>0</v>
      </c>
      <c r="C7765" t="s">
        <v>12426</v>
      </c>
      <c r="D7765" t="s">
        <v>12549</v>
      </c>
      <c r="E7765" t="s">
        <v>21</v>
      </c>
      <c r="F7765" t="s">
        <v>12405</v>
      </c>
      <c r="G7765">
        <v>94</v>
      </c>
      <c r="H7765">
        <v>1178401</v>
      </c>
    </row>
    <row r="7766" spans="1:8" hidden="1">
      <c r="A7766">
        <v>3.2</v>
      </c>
      <c r="B7766">
        <v>4</v>
      </c>
      <c r="C7766" t="s">
        <v>12547</v>
      </c>
      <c r="D7766" t="s">
        <v>12550</v>
      </c>
      <c r="E7766" t="s">
        <v>21</v>
      </c>
      <c r="F7766" t="s">
        <v>12405</v>
      </c>
      <c r="G7766">
        <v>95</v>
      </c>
      <c r="H7766">
        <v>1178401</v>
      </c>
    </row>
    <row r="7767" spans="1:8" hidden="1">
      <c r="A7767">
        <v>3.1</v>
      </c>
      <c r="B7767">
        <v>4</v>
      </c>
      <c r="C7767" t="s">
        <v>12547</v>
      </c>
      <c r="D7767" t="s">
        <v>12551</v>
      </c>
      <c r="E7767" t="s">
        <v>21</v>
      </c>
      <c r="F7767" t="s">
        <v>12405</v>
      </c>
      <c r="G7767">
        <v>96</v>
      </c>
      <c r="H7767">
        <v>1178401</v>
      </c>
    </row>
    <row r="7768" spans="1:8" hidden="1">
      <c r="A7768">
        <v>2.6</v>
      </c>
      <c r="B7768" t="s">
        <v>8</v>
      </c>
      <c r="C7768" t="s">
        <v>12552</v>
      </c>
      <c r="D7768" t="s">
        <v>12553</v>
      </c>
      <c r="E7768" t="s">
        <v>21</v>
      </c>
      <c r="F7768" t="s">
        <v>12405</v>
      </c>
      <c r="G7768">
        <v>97</v>
      </c>
      <c r="H7768">
        <v>1178401</v>
      </c>
    </row>
    <row r="7769" spans="1:8" hidden="1">
      <c r="A7769">
        <v>2.5</v>
      </c>
      <c r="B7769">
        <v>1</v>
      </c>
      <c r="C7769" t="s">
        <v>12452</v>
      </c>
      <c r="D7769" t="s">
        <v>12554</v>
      </c>
      <c r="E7769" t="s">
        <v>21</v>
      </c>
      <c r="F7769" t="s">
        <v>12405</v>
      </c>
      <c r="G7769">
        <v>98</v>
      </c>
      <c r="H7769">
        <v>1178401</v>
      </c>
    </row>
    <row r="7770" spans="1:8" hidden="1">
      <c r="A7770">
        <v>2.4</v>
      </c>
      <c r="B7770">
        <v>6</v>
      </c>
      <c r="C7770" t="s">
        <v>12555</v>
      </c>
      <c r="D7770" t="s">
        <v>12556</v>
      </c>
      <c r="E7770" t="s">
        <v>21</v>
      </c>
      <c r="F7770" t="s">
        <v>12405</v>
      </c>
      <c r="G7770">
        <v>99</v>
      </c>
      <c r="H7770">
        <v>1178401</v>
      </c>
    </row>
    <row r="7771" spans="1:8" hidden="1">
      <c r="A7771">
        <v>2.2999999999999998</v>
      </c>
      <c r="B7771">
        <v>0</v>
      </c>
      <c r="C7771" t="s">
        <v>12448</v>
      </c>
      <c r="D7771" t="s">
        <v>12557</v>
      </c>
      <c r="E7771" t="s">
        <v>21</v>
      </c>
      <c r="F7771" t="s">
        <v>12405</v>
      </c>
      <c r="G7771">
        <v>100</v>
      </c>
      <c r="H7771">
        <v>1178401</v>
      </c>
    </row>
    <row r="7772" spans="1:8" hidden="1">
      <c r="A7772">
        <v>2.2000000000000002</v>
      </c>
      <c r="B7772">
        <v>4</v>
      </c>
      <c r="C7772" t="s">
        <v>12454</v>
      </c>
      <c r="D7772" t="s">
        <v>12558</v>
      </c>
      <c r="E7772" t="s">
        <v>21</v>
      </c>
      <c r="F7772" t="s">
        <v>12405</v>
      </c>
      <c r="G7772">
        <v>101</v>
      </c>
      <c r="H7772">
        <v>1178401</v>
      </c>
    </row>
    <row r="7773" spans="1:8" hidden="1">
      <c r="A7773">
        <v>2.1</v>
      </c>
      <c r="B7773">
        <v>6</v>
      </c>
      <c r="C7773" t="s">
        <v>12555</v>
      </c>
      <c r="D7773" t="s">
        <v>12559</v>
      </c>
      <c r="E7773" t="s">
        <v>21</v>
      </c>
      <c r="F7773" t="s">
        <v>12405</v>
      </c>
      <c r="G7773">
        <v>102</v>
      </c>
      <c r="H7773">
        <v>1178401</v>
      </c>
    </row>
    <row r="7774" spans="1:8" hidden="1">
      <c r="A7774">
        <v>1.6</v>
      </c>
      <c r="B7774">
        <v>6</v>
      </c>
      <c r="C7774" t="s">
        <v>12560</v>
      </c>
      <c r="D7774" t="s">
        <v>12561</v>
      </c>
      <c r="E7774" t="s">
        <v>21</v>
      </c>
      <c r="F7774" t="s">
        <v>12405</v>
      </c>
      <c r="G7774">
        <v>103</v>
      </c>
      <c r="H7774">
        <v>1178401</v>
      </c>
    </row>
    <row r="7775" spans="1:8" hidden="1">
      <c r="A7775">
        <v>1.5</v>
      </c>
      <c r="B7775">
        <v>0</v>
      </c>
      <c r="C7775" t="s">
        <v>12562</v>
      </c>
      <c r="D7775" t="s">
        <v>12563</v>
      </c>
      <c r="E7775" t="s">
        <v>21</v>
      </c>
      <c r="F7775" t="s">
        <v>12405</v>
      </c>
      <c r="G7775">
        <v>104</v>
      </c>
      <c r="H7775">
        <v>1178401</v>
      </c>
    </row>
    <row r="7776" spans="1:8" hidden="1">
      <c r="A7776">
        <v>1.4</v>
      </c>
      <c r="B7776">
        <v>6</v>
      </c>
      <c r="C7776" t="s">
        <v>12560</v>
      </c>
      <c r="D7776" t="s">
        <v>12564</v>
      </c>
      <c r="E7776" t="s">
        <v>21</v>
      </c>
      <c r="F7776" t="s">
        <v>12405</v>
      </c>
      <c r="G7776">
        <v>105</v>
      </c>
      <c r="H7776">
        <v>1178401</v>
      </c>
    </row>
    <row r="7777" spans="1:8" hidden="1">
      <c r="A7777">
        <v>1.3</v>
      </c>
      <c r="B7777">
        <v>0</v>
      </c>
      <c r="C7777" t="s">
        <v>12562</v>
      </c>
      <c r="D7777" t="s">
        <v>12565</v>
      </c>
      <c r="E7777" t="s">
        <v>21</v>
      </c>
      <c r="F7777" t="s">
        <v>12405</v>
      </c>
      <c r="G7777">
        <v>106</v>
      </c>
      <c r="H7777">
        <v>1178401</v>
      </c>
    </row>
    <row r="7778" spans="1:8" hidden="1">
      <c r="A7778">
        <v>1.2</v>
      </c>
      <c r="B7778">
        <v>1</v>
      </c>
      <c r="C7778" t="s">
        <v>12469</v>
      </c>
      <c r="D7778" t="s">
        <v>12566</v>
      </c>
      <c r="E7778" t="s">
        <v>21</v>
      </c>
      <c r="F7778" t="s">
        <v>12405</v>
      </c>
      <c r="G7778">
        <v>107</v>
      </c>
      <c r="H7778">
        <v>1178401</v>
      </c>
    </row>
    <row r="7779" spans="1:8" hidden="1">
      <c r="A7779">
        <v>1.1000000000000001</v>
      </c>
      <c r="B7779">
        <v>1</v>
      </c>
      <c r="C7779" t="s">
        <v>12567</v>
      </c>
      <c r="D7779" t="s">
        <v>12568</v>
      </c>
      <c r="E7779" t="s">
        <v>21</v>
      </c>
      <c r="F7779" t="s">
        <v>12405</v>
      </c>
      <c r="G7779">
        <v>108</v>
      </c>
      <c r="H7779">
        <v>1178401</v>
      </c>
    </row>
    <row r="7780" spans="1:8" hidden="1">
      <c r="A7780">
        <v>0.6</v>
      </c>
      <c r="B7780">
        <v>0</v>
      </c>
      <c r="C7780" t="s">
        <v>12448</v>
      </c>
      <c r="D7780" t="s">
        <v>12569</v>
      </c>
      <c r="E7780" t="s">
        <v>21</v>
      </c>
      <c r="F7780" t="s">
        <v>12405</v>
      </c>
      <c r="G7780">
        <v>109</v>
      </c>
      <c r="H7780">
        <v>1178401</v>
      </c>
    </row>
    <row r="7781" spans="1:8" hidden="1">
      <c r="A7781">
        <v>0.5</v>
      </c>
      <c r="B7781">
        <v>0</v>
      </c>
      <c r="C7781" t="s">
        <v>12448</v>
      </c>
      <c r="D7781" t="s">
        <v>12570</v>
      </c>
      <c r="E7781" t="s">
        <v>21</v>
      </c>
      <c r="F7781" t="s">
        <v>12405</v>
      </c>
      <c r="G7781">
        <v>110</v>
      </c>
      <c r="H7781">
        <v>1178401</v>
      </c>
    </row>
    <row r="7782" spans="1:8" hidden="1">
      <c r="A7782">
        <v>0.4</v>
      </c>
      <c r="B7782">
        <v>0</v>
      </c>
      <c r="C7782" t="s">
        <v>12448</v>
      </c>
      <c r="D7782" t="s">
        <v>12571</v>
      </c>
      <c r="E7782" t="s">
        <v>21</v>
      </c>
      <c r="F7782" t="s">
        <v>12405</v>
      </c>
      <c r="G7782">
        <v>111</v>
      </c>
      <c r="H7782">
        <v>1178401</v>
      </c>
    </row>
    <row r="7783" spans="1:8" hidden="1">
      <c r="A7783">
        <v>0.3</v>
      </c>
      <c r="B7783">
        <v>0</v>
      </c>
      <c r="C7783" t="s">
        <v>12448</v>
      </c>
      <c r="D7783" t="s">
        <v>12572</v>
      </c>
      <c r="E7783" t="s">
        <v>21</v>
      </c>
      <c r="F7783" t="s">
        <v>12405</v>
      </c>
      <c r="G7783">
        <v>112</v>
      </c>
      <c r="H7783">
        <v>1178401</v>
      </c>
    </row>
    <row r="7784" spans="1:8" hidden="1">
      <c r="A7784">
        <v>0.2</v>
      </c>
      <c r="B7784">
        <v>0</v>
      </c>
      <c r="C7784" t="s">
        <v>12448</v>
      </c>
      <c r="D7784" t="s">
        <v>12573</v>
      </c>
      <c r="E7784" t="s">
        <v>21</v>
      </c>
      <c r="F7784" t="s">
        <v>12405</v>
      </c>
      <c r="G7784">
        <v>113</v>
      </c>
      <c r="H7784">
        <v>1178401</v>
      </c>
    </row>
    <row r="7785" spans="1:8" hidden="1">
      <c r="A7785">
        <v>0.1</v>
      </c>
      <c r="B7785">
        <v>1</v>
      </c>
      <c r="C7785" t="s">
        <v>12574</v>
      </c>
      <c r="D7785" t="s">
        <v>12575</v>
      </c>
      <c r="E7785" t="s">
        <v>21</v>
      </c>
      <c r="F7785" t="s">
        <v>12405</v>
      </c>
      <c r="G7785">
        <v>114</v>
      </c>
      <c r="H7785">
        <v>1178401</v>
      </c>
    </row>
    <row r="7786" spans="1:8" hidden="1">
      <c r="A7786">
        <v>19.600000000000001</v>
      </c>
      <c r="B7786">
        <v>2</v>
      </c>
      <c r="C7786" t="s">
        <v>12576</v>
      </c>
      <c r="D7786" t="s">
        <v>12577</v>
      </c>
      <c r="E7786" t="s">
        <v>21</v>
      </c>
      <c r="F7786" t="s">
        <v>12578</v>
      </c>
      <c r="G7786">
        <v>0</v>
      </c>
      <c r="H7786">
        <v>1178401</v>
      </c>
    </row>
    <row r="7787" spans="1:8" hidden="1">
      <c r="A7787">
        <v>19.5</v>
      </c>
      <c r="B7787">
        <v>0</v>
      </c>
      <c r="C7787" t="s">
        <v>12579</v>
      </c>
      <c r="D7787" t="s">
        <v>12580</v>
      </c>
      <c r="E7787" t="s">
        <v>21</v>
      </c>
      <c r="F7787" t="s">
        <v>12578</v>
      </c>
      <c r="G7787">
        <v>1</v>
      </c>
      <c r="H7787">
        <v>1178401</v>
      </c>
    </row>
    <row r="7788" spans="1:8" hidden="1">
      <c r="A7788">
        <v>19.399999999999999</v>
      </c>
      <c r="B7788">
        <v>1</v>
      </c>
      <c r="C7788" t="s">
        <v>12581</v>
      </c>
      <c r="D7788" t="s">
        <v>12582</v>
      </c>
      <c r="E7788" t="s">
        <v>21</v>
      </c>
      <c r="F7788" t="s">
        <v>12578</v>
      </c>
      <c r="G7788">
        <v>2</v>
      </c>
      <c r="H7788">
        <v>1178401</v>
      </c>
    </row>
    <row r="7789" spans="1:8" hidden="1">
      <c r="A7789">
        <v>19.3</v>
      </c>
      <c r="B7789">
        <v>4</v>
      </c>
      <c r="C7789" t="s">
        <v>12583</v>
      </c>
      <c r="D7789" t="s">
        <v>12584</v>
      </c>
      <c r="E7789" t="s">
        <v>21</v>
      </c>
      <c r="F7789" t="s">
        <v>12578</v>
      </c>
      <c r="G7789">
        <v>3</v>
      </c>
      <c r="H7789">
        <v>1178401</v>
      </c>
    </row>
    <row r="7790" spans="1:8" hidden="1">
      <c r="A7790">
        <v>19.2</v>
      </c>
      <c r="B7790" t="s">
        <v>8</v>
      </c>
      <c r="C7790" t="s">
        <v>12585</v>
      </c>
      <c r="D7790" t="s">
        <v>12586</v>
      </c>
      <c r="E7790" t="s">
        <v>21</v>
      </c>
      <c r="F7790" t="s">
        <v>12578</v>
      </c>
      <c r="G7790">
        <v>4</v>
      </c>
      <c r="H7790">
        <v>1178401</v>
      </c>
    </row>
    <row r="7791" spans="1:8" hidden="1">
      <c r="A7791">
        <v>19.100000000000001</v>
      </c>
      <c r="B7791">
        <v>3</v>
      </c>
      <c r="C7791" t="s">
        <v>12587</v>
      </c>
      <c r="D7791" t="s">
        <v>12588</v>
      </c>
      <c r="E7791" t="s">
        <v>21</v>
      </c>
      <c r="F7791" t="s">
        <v>12578</v>
      </c>
      <c r="G7791">
        <v>5</v>
      </c>
      <c r="H7791">
        <v>1178401</v>
      </c>
    </row>
    <row r="7792" spans="1:8" hidden="1">
      <c r="A7792">
        <v>18.600000000000001</v>
      </c>
      <c r="B7792">
        <v>1</v>
      </c>
      <c r="C7792" t="s">
        <v>12589</v>
      </c>
      <c r="D7792" t="s">
        <v>12590</v>
      </c>
      <c r="E7792" t="s">
        <v>21</v>
      </c>
      <c r="F7792" t="s">
        <v>12578</v>
      </c>
      <c r="G7792">
        <v>6</v>
      </c>
      <c r="H7792">
        <v>1178401</v>
      </c>
    </row>
    <row r="7793" spans="1:8" hidden="1">
      <c r="A7793">
        <v>18.5</v>
      </c>
      <c r="B7793">
        <v>1</v>
      </c>
      <c r="C7793" t="s">
        <v>12591</v>
      </c>
      <c r="D7793" t="s">
        <v>12592</v>
      </c>
      <c r="E7793" t="s">
        <v>21</v>
      </c>
      <c r="F7793" t="s">
        <v>12578</v>
      </c>
      <c r="G7793">
        <v>7</v>
      </c>
      <c r="H7793">
        <v>1178401</v>
      </c>
    </row>
    <row r="7794" spans="1:8" hidden="1">
      <c r="A7794">
        <v>18.399999999999999</v>
      </c>
      <c r="B7794">
        <v>1</v>
      </c>
      <c r="C7794" t="s">
        <v>12589</v>
      </c>
      <c r="D7794" t="s">
        <v>12593</v>
      </c>
      <c r="E7794" t="s">
        <v>21</v>
      </c>
      <c r="F7794" t="s">
        <v>12578</v>
      </c>
      <c r="G7794">
        <v>8</v>
      </c>
      <c r="H7794">
        <v>1178401</v>
      </c>
    </row>
    <row r="7795" spans="1:8" hidden="1">
      <c r="A7795">
        <v>18.3</v>
      </c>
      <c r="B7795">
        <v>4</v>
      </c>
      <c r="C7795" t="s">
        <v>12594</v>
      </c>
      <c r="D7795" t="s">
        <v>12595</v>
      </c>
      <c r="E7795" t="s">
        <v>21</v>
      </c>
      <c r="F7795" t="s">
        <v>12578</v>
      </c>
      <c r="G7795">
        <v>9</v>
      </c>
      <c r="H7795">
        <v>1178401</v>
      </c>
    </row>
    <row r="7796" spans="1:8" hidden="1">
      <c r="A7796">
        <v>18.2</v>
      </c>
      <c r="B7796" t="s">
        <v>8</v>
      </c>
      <c r="C7796" t="s">
        <v>12596</v>
      </c>
      <c r="D7796" t="s">
        <v>12597</v>
      </c>
      <c r="E7796" t="s">
        <v>21</v>
      </c>
      <c r="F7796" t="s">
        <v>12578</v>
      </c>
      <c r="G7796">
        <v>10</v>
      </c>
      <c r="H7796">
        <v>1178401</v>
      </c>
    </row>
    <row r="7797" spans="1:8" hidden="1">
      <c r="A7797">
        <v>18.100000000000001</v>
      </c>
      <c r="B7797">
        <v>1</v>
      </c>
      <c r="C7797" t="s">
        <v>12591</v>
      </c>
      <c r="D7797" t="s">
        <v>12598</v>
      </c>
      <c r="E7797" t="s">
        <v>21</v>
      </c>
      <c r="F7797" t="s">
        <v>12578</v>
      </c>
      <c r="G7797">
        <v>11</v>
      </c>
      <c r="H7797">
        <v>1178401</v>
      </c>
    </row>
    <row r="7798" spans="1:8" hidden="1">
      <c r="A7798">
        <v>17.600000000000001</v>
      </c>
      <c r="B7798">
        <v>0</v>
      </c>
      <c r="C7798" t="s">
        <v>12599</v>
      </c>
      <c r="D7798" t="s">
        <v>12600</v>
      </c>
      <c r="E7798" t="s">
        <v>21</v>
      </c>
      <c r="F7798" t="s">
        <v>12578</v>
      </c>
      <c r="G7798">
        <v>12</v>
      </c>
      <c r="H7798">
        <v>1178401</v>
      </c>
    </row>
    <row r="7799" spans="1:8" hidden="1">
      <c r="A7799">
        <v>17.5</v>
      </c>
      <c r="B7799">
        <v>1</v>
      </c>
      <c r="C7799" t="s">
        <v>12601</v>
      </c>
      <c r="D7799" t="s">
        <v>4640</v>
      </c>
      <c r="E7799" t="s">
        <v>21</v>
      </c>
      <c r="F7799" t="s">
        <v>12578</v>
      </c>
      <c r="G7799">
        <v>13</v>
      </c>
      <c r="H7799">
        <v>1178401</v>
      </c>
    </row>
    <row r="7800" spans="1:8" hidden="1">
      <c r="A7800">
        <v>17.399999999999999</v>
      </c>
      <c r="B7800">
        <v>1</v>
      </c>
      <c r="C7800" t="s">
        <v>12602</v>
      </c>
      <c r="D7800" t="s">
        <v>12603</v>
      </c>
      <c r="E7800" t="s">
        <v>21</v>
      </c>
      <c r="F7800" t="s">
        <v>12578</v>
      </c>
      <c r="G7800">
        <v>14</v>
      </c>
      <c r="H7800">
        <v>1178401</v>
      </c>
    </row>
    <row r="7801" spans="1:8" hidden="1">
      <c r="A7801">
        <v>17.3</v>
      </c>
      <c r="B7801">
        <v>6</v>
      </c>
      <c r="C7801" t="s">
        <v>12604</v>
      </c>
      <c r="D7801" t="s">
        <v>12605</v>
      </c>
      <c r="E7801" t="s">
        <v>21</v>
      </c>
      <c r="F7801" t="s">
        <v>12578</v>
      </c>
      <c r="G7801">
        <v>15</v>
      </c>
      <c r="H7801">
        <v>1178401</v>
      </c>
    </row>
    <row r="7802" spans="1:8" hidden="1">
      <c r="A7802">
        <v>17.2</v>
      </c>
      <c r="B7802">
        <v>2</v>
      </c>
      <c r="C7802" t="s">
        <v>21</v>
      </c>
      <c r="D7802" t="s">
        <v>12606</v>
      </c>
      <c r="E7802" t="s">
        <v>21</v>
      </c>
      <c r="F7802" t="s">
        <v>12578</v>
      </c>
      <c r="G7802">
        <v>16</v>
      </c>
      <c r="H7802">
        <v>1178401</v>
      </c>
    </row>
    <row r="7803" spans="1:8" hidden="1">
      <c r="A7803">
        <v>17.100000000000001</v>
      </c>
      <c r="B7803">
        <v>6</v>
      </c>
      <c r="C7803" t="s">
        <v>12604</v>
      </c>
      <c r="D7803" t="s">
        <v>12607</v>
      </c>
      <c r="E7803" t="s">
        <v>21</v>
      </c>
      <c r="F7803" t="s">
        <v>12578</v>
      </c>
      <c r="G7803">
        <v>17</v>
      </c>
      <c r="H7803">
        <v>1178401</v>
      </c>
    </row>
    <row r="7804" spans="1:8" hidden="1">
      <c r="A7804">
        <v>16.600000000000001</v>
      </c>
      <c r="B7804">
        <v>1</v>
      </c>
      <c r="C7804" t="s">
        <v>12608</v>
      </c>
      <c r="D7804" t="s">
        <v>12609</v>
      </c>
      <c r="E7804" t="s">
        <v>21</v>
      </c>
      <c r="F7804" t="s">
        <v>12578</v>
      </c>
      <c r="G7804">
        <v>18</v>
      </c>
      <c r="H7804">
        <v>1178401</v>
      </c>
    </row>
    <row r="7805" spans="1:8" hidden="1">
      <c r="A7805">
        <v>16.5</v>
      </c>
      <c r="B7805">
        <v>6</v>
      </c>
      <c r="C7805" t="s">
        <v>12610</v>
      </c>
      <c r="D7805" t="s">
        <v>12611</v>
      </c>
      <c r="E7805" t="s">
        <v>21</v>
      </c>
      <c r="F7805" t="s">
        <v>12578</v>
      </c>
      <c r="G7805">
        <v>19</v>
      </c>
      <c r="H7805">
        <v>1178401</v>
      </c>
    </row>
    <row r="7806" spans="1:8" hidden="1">
      <c r="A7806">
        <v>16.399999999999999</v>
      </c>
      <c r="B7806">
        <v>0</v>
      </c>
      <c r="C7806" t="s">
        <v>12612</v>
      </c>
      <c r="D7806" t="s">
        <v>12613</v>
      </c>
      <c r="E7806" t="s">
        <v>21</v>
      </c>
      <c r="F7806" t="s">
        <v>12578</v>
      </c>
      <c r="G7806">
        <v>20</v>
      </c>
      <c r="H7806">
        <v>1178401</v>
      </c>
    </row>
    <row r="7807" spans="1:8" hidden="1">
      <c r="A7807">
        <v>16.3</v>
      </c>
      <c r="B7807">
        <v>1</v>
      </c>
      <c r="C7807" t="s">
        <v>12591</v>
      </c>
      <c r="D7807" t="s">
        <v>12614</v>
      </c>
      <c r="E7807" t="s">
        <v>21</v>
      </c>
      <c r="F7807" t="s">
        <v>12578</v>
      </c>
      <c r="G7807">
        <v>21</v>
      </c>
      <c r="H7807">
        <v>1178401</v>
      </c>
    </row>
    <row r="7808" spans="1:8" hidden="1">
      <c r="A7808">
        <v>16.2</v>
      </c>
      <c r="B7808">
        <v>1</v>
      </c>
      <c r="C7808" t="s">
        <v>12608</v>
      </c>
      <c r="D7808" t="s">
        <v>12615</v>
      </c>
      <c r="E7808" t="s">
        <v>21</v>
      </c>
      <c r="F7808" t="s">
        <v>12578</v>
      </c>
      <c r="G7808">
        <v>22</v>
      </c>
      <c r="H7808">
        <v>1178401</v>
      </c>
    </row>
    <row r="7809" spans="1:8" hidden="1">
      <c r="A7809">
        <v>16.100000000000001</v>
      </c>
      <c r="B7809">
        <v>1</v>
      </c>
      <c r="C7809" t="s">
        <v>12591</v>
      </c>
      <c r="D7809" t="s">
        <v>12616</v>
      </c>
      <c r="E7809" t="s">
        <v>21</v>
      </c>
      <c r="F7809" t="s">
        <v>12578</v>
      </c>
      <c r="G7809">
        <v>23</v>
      </c>
      <c r="H7809">
        <v>1178401</v>
      </c>
    </row>
    <row r="7810" spans="1:8" hidden="1">
      <c r="A7810">
        <v>15.6</v>
      </c>
      <c r="B7810">
        <v>1</v>
      </c>
      <c r="C7810" t="s">
        <v>12601</v>
      </c>
      <c r="D7810" t="s">
        <v>12617</v>
      </c>
      <c r="E7810" t="s">
        <v>21</v>
      </c>
      <c r="F7810" t="s">
        <v>12578</v>
      </c>
      <c r="G7810">
        <v>24</v>
      </c>
      <c r="H7810">
        <v>1178401</v>
      </c>
    </row>
    <row r="7811" spans="1:8" hidden="1">
      <c r="A7811">
        <v>15.5</v>
      </c>
      <c r="B7811">
        <v>1</v>
      </c>
      <c r="C7811" t="s">
        <v>12602</v>
      </c>
      <c r="D7811" t="s">
        <v>12618</v>
      </c>
      <c r="E7811" t="s">
        <v>21</v>
      </c>
      <c r="F7811" t="s">
        <v>12578</v>
      </c>
      <c r="G7811">
        <v>25</v>
      </c>
      <c r="H7811">
        <v>1178401</v>
      </c>
    </row>
    <row r="7812" spans="1:8" hidden="1">
      <c r="A7812">
        <v>15.4</v>
      </c>
      <c r="B7812">
        <v>6</v>
      </c>
      <c r="C7812" t="s">
        <v>12604</v>
      </c>
      <c r="D7812" t="s">
        <v>12619</v>
      </c>
      <c r="E7812" t="s">
        <v>21</v>
      </c>
      <c r="F7812" t="s">
        <v>12578</v>
      </c>
      <c r="G7812">
        <v>26</v>
      </c>
      <c r="H7812">
        <v>1178401</v>
      </c>
    </row>
    <row r="7813" spans="1:8" hidden="1">
      <c r="A7813">
        <v>15.3</v>
      </c>
      <c r="B7813">
        <v>0</v>
      </c>
      <c r="C7813" t="s">
        <v>21</v>
      </c>
      <c r="D7813" t="s">
        <v>12620</v>
      </c>
      <c r="E7813" t="s">
        <v>21</v>
      </c>
      <c r="F7813" t="s">
        <v>12578</v>
      </c>
      <c r="G7813">
        <v>27</v>
      </c>
      <c r="H7813">
        <v>1178401</v>
      </c>
    </row>
    <row r="7814" spans="1:8" hidden="1">
      <c r="A7814">
        <v>15.2</v>
      </c>
      <c r="B7814">
        <v>4</v>
      </c>
      <c r="C7814" t="s">
        <v>12621</v>
      </c>
      <c r="D7814" t="s">
        <v>12622</v>
      </c>
      <c r="E7814" t="s">
        <v>21</v>
      </c>
      <c r="F7814" t="s">
        <v>12578</v>
      </c>
      <c r="G7814">
        <v>28</v>
      </c>
      <c r="H7814">
        <v>1178401</v>
      </c>
    </row>
    <row r="7815" spans="1:8" hidden="1">
      <c r="A7815">
        <v>15.1</v>
      </c>
      <c r="B7815" t="s">
        <v>8</v>
      </c>
      <c r="C7815" t="s">
        <v>12623</v>
      </c>
      <c r="D7815" t="s">
        <v>12624</v>
      </c>
      <c r="E7815" t="s">
        <v>21</v>
      </c>
      <c r="F7815" t="s">
        <v>12578</v>
      </c>
      <c r="G7815">
        <v>29</v>
      </c>
      <c r="H7815">
        <v>1178401</v>
      </c>
    </row>
    <row r="7816" spans="1:8" hidden="1">
      <c r="A7816">
        <v>14.6</v>
      </c>
      <c r="B7816">
        <v>1</v>
      </c>
      <c r="C7816" t="s">
        <v>12625</v>
      </c>
      <c r="D7816" t="s">
        <v>12626</v>
      </c>
      <c r="E7816" t="s">
        <v>21</v>
      </c>
      <c r="F7816" t="s">
        <v>12578</v>
      </c>
      <c r="G7816">
        <v>30</v>
      </c>
      <c r="H7816">
        <v>1178401</v>
      </c>
    </row>
    <row r="7817" spans="1:8" hidden="1">
      <c r="A7817">
        <v>14.5</v>
      </c>
      <c r="B7817">
        <v>1</v>
      </c>
      <c r="C7817" t="s">
        <v>12627</v>
      </c>
      <c r="D7817" t="s">
        <v>12628</v>
      </c>
      <c r="E7817" t="s">
        <v>21</v>
      </c>
      <c r="F7817" t="s">
        <v>12578</v>
      </c>
      <c r="G7817">
        <v>31</v>
      </c>
      <c r="H7817">
        <v>1178401</v>
      </c>
    </row>
    <row r="7818" spans="1:8" hidden="1">
      <c r="A7818">
        <v>14.4</v>
      </c>
      <c r="B7818">
        <v>4</v>
      </c>
      <c r="C7818" t="s">
        <v>12629</v>
      </c>
      <c r="D7818" t="s">
        <v>12630</v>
      </c>
      <c r="E7818" t="s">
        <v>21</v>
      </c>
      <c r="F7818" t="s">
        <v>12578</v>
      </c>
      <c r="G7818">
        <v>32</v>
      </c>
      <c r="H7818">
        <v>1178401</v>
      </c>
    </row>
    <row r="7819" spans="1:8" hidden="1">
      <c r="A7819">
        <v>14.3</v>
      </c>
      <c r="B7819">
        <v>1</v>
      </c>
      <c r="C7819" t="s">
        <v>12625</v>
      </c>
      <c r="D7819" t="s">
        <v>12631</v>
      </c>
      <c r="E7819" t="s">
        <v>21</v>
      </c>
      <c r="F7819" t="s">
        <v>12578</v>
      </c>
      <c r="G7819">
        <v>33</v>
      </c>
      <c r="H7819">
        <v>1178401</v>
      </c>
    </row>
    <row r="7820" spans="1:8" hidden="1">
      <c r="A7820">
        <v>14.2</v>
      </c>
      <c r="B7820" t="s">
        <v>8</v>
      </c>
      <c r="C7820" t="s">
        <v>12632</v>
      </c>
      <c r="D7820" t="s">
        <v>12633</v>
      </c>
      <c r="E7820" t="s">
        <v>21</v>
      </c>
      <c r="F7820" t="s">
        <v>12578</v>
      </c>
      <c r="G7820">
        <v>34</v>
      </c>
      <c r="H7820">
        <v>1178401</v>
      </c>
    </row>
    <row r="7821" spans="1:8" hidden="1">
      <c r="A7821">
        <v>14.1</v>
      </c>
      <c r="B7821">
        <v>4</v>
      </c>
      <c r="C7821" t="s">
        <v>12634</v>
      </c>
      <c r="D7821" t="s">
        <v>12635</v>
      </c>
      <c r="E7821" t="s">
        <v>21</v>
      </c>
      <c r="F7821" t="s">
        <v>12578</v>
      </c>
      <c r="G7821">
        <v>35</v>
      </c>
      <c r="H7821">
        <v>1178401</v>
      </c>
    </row>
    <row r="7822" spans="1:8" hidden="1">
      <c r="A7822">
        <v>13.6</v>
      </c>
      <c r="B7822">
        <v>1</v>
      </c>
      <c r="C7822" t="s">
        <v>12636</v>
      </c>
      <c r="D7822" t="s">
        <v>12637</v>
      </c>
      <c r="E7822" t="s">
        <v>21</v>
      </c>
      <c r="F7822" t="s">
        <v>12578</v>
      </c>
      <c r="G7822">
        <v>36</v>
      </c>
      <c r="H7822">
        <v>1178401</v>
      </c>
    </row>
    <row r="7823" spans="1:8" hidden="1">
      <c r="A7823">
        <v>13.5</v>
      </c>
      <c r="B7823">
        <v>4</v>
      </c>
      <c r="C7823" t="s">
        <v>12638</v>
      </c>
      <c r="D7823" t="s">
        <v>12639</v>
      </c>
      <c r="E7823" t="s">
        <v>21</v>
      </c>
      <c r="F7823" t="s">
        <v>12578</v>
      </c>
      <c r="G7823">
        <v>37</v>
      </c>
      <c r="H7823">
        <v>1178401</v>
      </c>
    </row>
    <row r="7824" spans="1:8" hidden="1">
      <c r="A7824">
        <v>13.4</v>
      </c>
      <c r="B7824">
        <v>6</v>
      </c>
      <c r="C7824" t="s">
        <v>12640</v>
      </c>
      <c r="D7824" t="s">
        <v>12641</v>
      </c>
      <c r="E7824" t="s">
        <v>21</v>
      </c>
      <c r="F7824" t="s">
        <v>12578</v>
      </c>
      <c r="G7824">
        <v>38</v>
      </c>
      <c r="H7824">
        <v>1178401</v>
      </c>
    </row>
    <row r="7825" spans="1:8" hidden="1">
      <c r="A7825">
        <v>13.3</v>
      </c>
      <c r="B7825">
        <v>1</v>
      </c>
      <c r="C7825" t="s">
        <v>21</v>
      </c>
      <c r="D7825" t="s">
        <v>12642</v>
      </c>
      <c r="E7825" t="s">
        <v>21</v>
      </c>
      <c r="F7825" t="s">
        <v>12578</v>
      </c>
      <c r="G7825">
        <v>39</v>
      </c>
      <c r="H7825">
        <v>1178401</v>
      </c>
    </row>
    <row r="7826" spans="1:8" hidden="1">
      <c r="A7826">
        <v>13.2</v>
      </c>
      <c r="B7826">
        <v>4</v>
      </c>
      <c r="C7826" t="s">
        <v>12643</v>
      </c>
      <c r="D7826" t="s">
        <v>12644</v>
      </c>
      <c r="E7826" t="s">
        <v>21</v>
      </c>
      <c r="F7826" t="s">
        <v>12578</v>
      </c>
      <c r="G7826">
        <v>40</v>
      </c>
      <c r="H7826">
        <v>1178401</v>
      </c>
    </row>
    <row r="7827" spans="1:8" hidden="1">
      <c r="A7827">
        <v>13.1</v>
      </c>
      <c r="B7827">
        <v>0</v>
      </c>
      <c r="C7827" t="s">
        <v>12645</v>
      </c>
      <c r="D7827" t="s">
        <v>8308</v>
      </c>
      <c r="E7827" t="s">
        <v>21</v>
      </c>
      <c r="F7827" t="s">
        <v>12578</v>
      </c>
      <c r="G7827">
        <v>41</v>
      </c>
      <c r="H7827">
        <v>1178401</v>
      </c>
    </row>
    <row r="7828" spans="1:8" hidden="1">
      <c r="A7828">
        <v>12.6</v>
      </c>
      <c r="B7828">
        <v>1</v>
      </c>
      <c r="C7828" t="s">
        <v>12608</v>
      </c>
      <c r="D7828" t="s">
        <v>12646</v>
      </c>
      <c r="E7828" t="s">
        <v>21</v>
      </c>
      <c r="F7828" t="s">
        <v>12578</v>
      </c>
      <c r="G7828">
        <v>42</v>
      </c>
      <c r="H7828">
        <v>1178401</v>
      </c>
    </row>
    <row r="7829" spans="1:8" hidden="1">
      <c r="A7829">
        <v>12.5</v>
      </c>
      <c r="B7829">
        <v>0</v>
      </c>
      <c r="C7829" t="s">
        <v>12612</v>
      </c>
      <c r="D7829" t="s">
        <v>12647</v>
      </c>
      <c r="E7829" t="s">
        <v>21</v>
      </c>
      <c r="F7829" t="s">
        <v>12578</v>
      </c>
      <c r="G7829">
        <v>43</v>
      </c>
      <c r="H7829">
        <v>1178401</v>
      </c>
    </row>
    <row r="7830" spans="1:8" hidden="1">
      <c r="A7830">
        <v>12.5</v>
      </c>
      <c r="B7830" t="s">
        <v>108</v>
      </c>
      <c r="C7830" t="s">
        <v>12648</v>
      </c>
      <c r="D7830" t="s">
        <v>12649</v>
      </c>
      <c r="E7830" t="s">
        <v>21</v>
      </c>
      <c r="F7830" t="s">
        <v>12578</v>
      </c>
      <c r="G7830">
        <v>44</v>
      </c>
      <c r="H7830">
        <v>1178401</v>
      </c>
    </row>
    <row r="7831" spans="1:8" hidden="1">
      <c r="A7831">
        <v>12.4</v>
      </c>
      <c r="B7831" t="s">
        <v>8</v>
      </c>
      <c r="C7831" t="s">
        <v>12650</v>
      </c>
      <c r="D7831" t="s">
        <v>12651</v>
      </c>
      <c r="E7831" t="s">
        <v>21</v>
      </c>
      <c r="F7831" t="s">
        <v>12578</v>
      </c>
      <c r="G7831">
        <v>45</v>
      </c>
      <c r="H7831">
        <v>1178401</v>
      </c>
    </row>
    <row r="7832" spans="1:8" hidden="1">
      <c r="A7832">
        <v>12.3</v>
      </c>
      <c r="B7832">
        <v>6</v>
      </c>
      <c r="C7832" t="s">
        <v>12652</v>
      </c>
      <c r="D7832" t="s">
        <v>12653</v>
      </c>
      <c r="E7832" t="s">
        <v>21</v>
      </c>
      <c r="F7832" t="s">
        <v>12578</v>
      </c>
      <c r="G7832">
        <v>46</v>
      </c>
      <c r="H7832">
        <v>1178401</v>
      </c>
    </row>
    <row r="7833" spans="1:8" hidden="1">
      <c r="A7833">
        <v>12.2</v>
      </c>
      <c r="B7833">
        <v>0</v>
      </c>
      <c r="C7833" t="s">
        <v>12654</v>
      </c>
      <c r="D7833" t="s">
        <v>12655</v>
      </c>
      <c r="E7833" t="s">
        <v>21</v>
      </c>
      <c r="F7833" t="s">
        <v>12578</v>
      </c>
      <c r="G7833">
        <v>47</v>
      </c>
      <c r="H7833">
        <v>1178401</v>
      </c>
    </row>
    <row r="7834" spans="1:8" hidden="1">
      <c r="A7834">
        <v>12.1</v>
      </c>
      <c r="B7834">
        <v>1</v>
      </c>
      <c r="C7834" t="s">
        <v>12656</v>
      </c>
      <c r="D7834" t="s">
        <v>12657</v>
      </c>
      <c r="E7834" t="s">
        <v>21</v>
      </c>
      <c r="F7834" t="s">
        <v>12578</v>
      </c>
      <c r="G7834">
        <v>48</v>
      </c>
      <c r="H7834">
        <v>1178401</v>
      </c>
    </row>
    <row r="7835" spans="1:8" hidden="1">
      <c r="A7835">
        <v>11.6</v>
      </c>
      <c r="B7835">
        <v>0</v>
      </c>
      <c r="C7835" t="s">
        <v>12658</v>
      </c>
      <c r="D7835" t="s">
        <v>12659</v>
      </c>
      <c r="E7835" t="s">
        <v>21</v>
      </c>
      <c r="F7835" t="s">
        <v>12578</v>
      </c>
      <c r="G7835">
        <v>49</v>
      </c>
      <c r="H7835">
        <v>1178401</v>
      </c>
    </row>
    <row r="7836" spans="1:8" hidden="1">
      <c r="A7836">
        <v>11.5</v>
      </c>
      <c r="B7836">
        <v>0</v>
      </c>
      <c r="C7836" t="s">
        <v>12658</v>
      </c>
      <c r="D7836" t="s">
        <v>12660</v>
      </c>
      <c r="E7836" t="s">
        <v>21</v>
      </c>
      <c r="F7836" t="s">
        <v>12578</v>
      </c>
      <c r="G7836">
        <v>50</v>
      </c>
      <c r="H7836">
        <v>1178401</v>
      </c>
    </row>
    <row r="7837" spans="1:8" hidden="1">
      <c r="A7837">
        <v>11.4</v>
      </c>
      <c r="B7837">
        <v>1</v>
      </c>
      <c r="C7837" t="s">
        <v>12636</v>
      </c>
      <c r="D7837" t="s">
        <v>12661</v>
      </c>
      <c r="E7837" t="s">
        <v>21</v>
      </c>
      <c r="F7837" t="s">
        <v>12578</v>
      </c>
      <c r="G7837">
        <v>51</v>
      </c>
      <c r="H7837">
        <v>1178401</v>
      </c>
    </row>
    <row r="7838" spans="1:8" hidden="1">
      <c r="A7838">
        <v>11.3</v>
      </c>
      <c r="B7838">
        <v>6</v>
      </c>
      <c r="C7838" t="s">
        <v>12640</v>
      </c>
      <c r="D7838" t="s">
        <v>12662</v>
      </c>
      <c r="E7838" t="s">
        <v>21</v>
      </c>
      <c r="F7838" t="s">
        <v>12578</v>
      </c>
      <c r="G7838">
        <v>52</v>
      </c>
      <c r="H7838">
        <v>1178401</v>
      </c>
    </row>
    <row r="7839" spans="1:8" hidden="1">
      <c r="A7839">
        <v>11.2</v>
      </c>
      <c r="B7839">
        <v>1</v>
      </c>
      <c r="C7839" t="s">
        <v>12663</v>
      </c>
      <c r="D7839" t="s">
        <v>12664</v>
      </c>
      <c r="E7839" t="s">
        <v>21</v>
      </c>
      <c r="F7839" t="s">
        <v>12578</v>
      </c>
      <c r="G7839">
        <v>53</v>
      </c>
      <c r="H7839">
        <v>1178401</v>
      </c>
    </row>
    <row r="7840" spans="1:8" hidden="1">
      <c r="A7840">
        <v>11.1</v>
      </c>
      <c r="B7840">
        <v>1</v>
      </c>
      <c r="C7840" t="s">
        <v>12636</v>
      </c>
      <c r="D7840" t="s">
        <v>12665</v>
      </c>
      <c r="E7840" t="s">
        <v>21</v>
      </c>
      <c r="F7840" t="s">
        <v>12578</v>
      </c>
      <c r="G7840">
        <v>54</v>
      </c>
      <c r="H7840">
        <v>1178401</v>
      </c>
    </row>
    <row r="7841" spans="1:8" hidden="1">
      <c r="A7841">
        <v>10.6</v>
      </c>
      <c r="B7841">
        <v>0</v>
      </c>
      <c r="C7841" t="s">
        <v>12666</v>
      </c>
      <c r="D7841" t="s">
        <v>12667</v>
      </c>
      <c r="E7841" t="s">
        <v>21</v>
      </c>
      <c r="F7841" t="s">
        <v>12578</v>
      </c>
      <c r="G7841">
        <v>55</v>
      </c>
      <c r="H7841">
        <v>1178401</v>
      </c>
    </row>
    <row r="7842" spans="1:8" hidden="1">
      <c r="A7842">
        <v>10.6</v>
      </c>
      <c r="B7842" t="s">
        <v>108</v>
      </c>
      <c r="C7842" t="s">
        <v>12668</v>
      </c>
      <c r="D7842" t="s">
        <v>12669</v>
      </c>
      <c r="E7842" t="s">
        <v>21</v>
      </c>
      <c r="F7842" t="s">
        <v>12578</v>
      </c>
      <c r="G7842">
        <v>56</v>
      </c>
      <c r="H7842">
        <v>1178401</v>
      </c>
    </row>
    <row r="7843" spans="1:8" hidden="1">
      <c r="A7843">
        <v>10.5</v>
      </c>
      <c r="B7843">
        <v>0</v>
      </c>
      <c r="C7843" t="s">
        <v>12666</v>
      </c>
      <c r="D7843" t="s">
        <v>12670</v>
      </c>
      <c r="E7843" t="s">
        <v>21</v>
      </c>
      <c r="F7843" t="s">
        <v>12578</v>
      </c>
      <c r="G7843">
        <v>57</v>
      </c>
      <c r="H7843">
        <v>1178401</v>
      </c>
    </row>
    <row r="7844" spans="1:8" hidden="1">
      <c r="A7844">
        <v>10.4</v>
      </c>
      <c r="B7844">
        <v>1</v>
      </c>
      <c r="C7844" t="s">
        <v>12671</v>
      </c>
      <c r="D7844" t="s">
        <v>12672</v>
      </c>
      <c r="E7844" t="s">
        <v>21</v>
      </c>
      <c r="F7844" t="s">
        <v>12578</v>
      </c>
      <c r="G7844">
        <v>58</v>
      </c>
      <c r="H7844">
        <v>1178401</v>
      </c>
    </row>
    <row r="7845" spans="1:8" hidden="1">
      <c r="A7845">
        <v>10.3</v>
      </c>
      <c r="B7845">
        <v>1</v>
      </c>
      <c r="C7845" t="s">
        <v>12673</v>
      </c>
      <c r="D7845" t="s">
        <v>12674</v>
      </c>
      <c r="E7845" t="s">
        <v>21</v>
      </c>
      <c r="F7845" t="s">
        <v>12578</v>
      </c>
      <c r="G7845">
        <v>59</v>
      </c>
      <c r="H7845">
        <v>1178401</v>
      </c>
    </row>
    <row r="7846" spans="1:8" hidden="1">
      <c r="A7846">
        <v>10.199999999999999</v>
      </c>
      <c r="B7846">
        <v>1</v>
      </c>
      <c r="C7846" t="s">
        <v>12671</v>
      </c>
      <c r="D7846" t="s">
        <v>12675</v>
      </c>
      <c r="E7846" t="s">
        <v>21</v>
      </c>
      <c r="F7846" t="s">
        <v>12578</v>
      </c>
      <c r="G7846">
        <v>60</v>
      </c>
      <c r="H7846">
        <v>1178401</v>
      </c>
    </row>
    <row r="7847" spans="1:8" hidden="1">
      <c r="A7847">
        <v>10.199999999999999</v>
      </c>
      <c r="B7847" t="s">
        <v>108</v>
      </c>
      <c r="C7847" t="s">
        <v>12676</v>
      </c>
      <c r="D7847" t="s">
        <v>12677</v>
      </c>
      <c r="E7847" t="s">
        <v>21</v>
      </c>
      <c r="F7847" t="s">
        <v>12578</v>
      </c>
      <c r="G7847">
        <v>61</v>
      </c>
      <c r="H7847">
        <v>1178401</v>
      </c>
    </row>
    <row r="7848" spans="1:8" hidden="1">
      <c r="A7848">
        <v>10.1</v>
      </c>
      <c r="B7848">
        <v>0</v>
      </c>
      <c r="C7848" t="s">
        <v>12678</v>
      </c>
      <c r="D7848" t="s">
        <v>12679</v>
      </c>
      <c r="E7848" t="s">
        <v>21</v>
      </c>
      <c r="F7848" t="s">
        <v>12578</v>
      </c>
      <c r="G7848">
        <v>62</v>
      </c>
      <c r="H7848">
        <v>1178401</v>
      </c>
    </row>
    <row r="7849" spans="1:8" hidden="1">
      <c r="A7849">
        <v>9.6</v>
      </c>
      <c r="B7849">
        <v>1</v>
      </c>
      <c r="C7849" t="s">
        <v>12680</v>
      </c>
      <c r="D7849" t="s">
        <v>12681</v>
      </c>
      <c r="E7849" t="s">
        <v>21</v>
      </c>
      <c r="F7849" t="s">
        <v>12578</v>
      </c>
      <c r="G7849">
        <v>63</v>
      </c>
      <c r="H7849">
        <v>1178401</v>
      </c>
    </row>
    <row r="7850" spans="1:8" hidden="1">
      <c r="A7850">
        <v>9.5</v>
      </c>
      <c r="B7850">
        <v>2</v>
      </c>
      <c r="C7850" t="s">
        <v>12682</v>
      </c>
      <c r="D7850" t="s">
        <v>12683</v>
      </c>
      <c r="E7850" t="s">
        <v>21</v>
      </c>
      <c r="F7850" t="s">
        <v>12578</v>
      </c>
      <c r="G7850">
        <v>64</v>
      </c>
      <c r="H7850">
        <v>1178401</v>
      </c>
    </row>
    <row r="7851" spans="1:8" hidden="1">
      <c r="A7851">
        <v>9.4</v>
      </c>
      <c r="B7851">
        <v>1</v>
      </c>
      <c r="C7851" t="s">
        <v>12684</v>
      </c>
      <c r="D7851" t="s">
        <v>12685</v>
      </c>
      <c r="E7851" t="s">
        <v>21</v>
      </c>
      <c r="F7851" t="s">
        <v>12578</v>
      </c>
      <c r="G7851">
        <v>65</v>
      </c>
      <c r="H7851">
        <v>1178401</v>
      </c>
    </row>
    <row r="7852" spans="1:8" hidden="1">
      <c r="A7852">
        <v>9.3000000000000007</v>
      </c>
      <c r="B7852">
        <v>1</v>
      </c>
      <c r="C7852" t="s">
        <v>12680</v>
      </c>
      <c r="D7852" t="s">
        <v>12686</v>
      </c>
      <c r="E7852" t="s">
        <v>21</v>
      </c>
      <c r="F7852" t="s">
        <v>12578</v>
      </c>
      <c r="G7852">
        <v>66</v>
      </c>
      <c r="H7852">
        <v>1178401</v>
      </c>
    </row>
    <row r="7853" spans="1:8" hidden="1">
      <c r="A7853">
        <v>9.1999999999999993</v>
      </c>
      <c r="B7853">
        <v>2</v>
      </c>
      <c r="C7853" t="s">
        <v>12682</v>
      </c>
      <c r="D7853" t="s">
        <v>12687</v>
      </c>
      <c r="E7853" t="s">
        <v>21</v>
      </c>
      <c r="F7853" t="s">
        <v>12578</v>
      </c>
      <c r="G7853">
        <v>67</v>
      </c>
      <c r="H7853">
        <v>1178401</v>
      </c>
    </row>
    <row r="7854" spans="1:8" hidden="1">
      <c r="A7854">
        <v>9.1</v>
      </c>
      <c r="B7854">
        <v>1</v>
      </c>
      <c r="C7854" t="s">
        <v>12684</v>
      </c>
      <c r="D7854" t="s">
        <v>12688</v>
      </c>
      <c r="E7854" t="s">
        <v>21</v>
      </c>
      <c r="F7854" t="s">
        <v>12578</v>
      </c>
      <c r="G7854">
        <v>68</v>
      </c>
      <c r="H7854">
        <v>1178401</v>
      </c>
    </row>
    <row r="7855" spans="1:8" hidden="1">
      <c r="A7855">
        <v>8.6</v>
      </c>
      <c r="B7855">
        <v>0</v>
      </c>
      <c r="C7855" t="s">
        <v>12689</v>
      </c>
      <c r="D7855" t="s">
        <v>12690</v>
      </c>
      <c r="E7855" t="s">
        <v>21</v>
      </c>
      <c r="F7855" t="s">
        <v>12578</v>
      </c>
      <c r="G7855">
        <v>69</v>
      </c>
      <c r="H7855">
        <v>1178401</v>
      </c>
    </row>
    <row r="7856" spans="1:8" hidden="1">
      <c r="A7856">
        <v>8.5</v>
      </c>
      <c r="B7856">
        <v>1</v>
      </c>
      <c r="C7856" t="s">
        <v>12691</v>
      </c>
      <c r="D7856" t="s">
        <v>12692</v>
      </c>
      <c r="E7856" t="s">
        <v>21</v>
      </c>
      <c r="F7856" t="s">
        <v>12578</v>
      </c>
      <c r="G7856">
        <v>70</v>
      </c>
      <c r="H7856">
        <v>1178401</v>
      </c>
    </row>
    <row r="7857" spans="1:8" hidden="1">
      <c r="A7857">
        <v>8.4</v>
      </c>
      <c r="B7857" t="s">
        <v>8</v>
      </c>
      <c r="C7857" t="s">
        <v>12693</v>
      </c>
      <c r="D7857" t="s">
        <v>12694</v>
      </c>
      <c r="E7857" t="s">
        <v>21</v>
      </c>
      <c r="F7857" t="s">
        <v>12578</v>
      </c>
      <c r="G7857">
        <v>71</v>
      </c>
      <c r="H7857">
        <v>1178401</v>
      </c>
    </row>
    <row r="7858" spans="1:8" hidden="1">
      <c r="A7858">
        <v>8.3000000000000007</v>
      </c>
      <c r="B7858">
        <v>0</v>
      </c>
      <c r="C7858" t="s">
        <v>12695</v>
      </c>
      <c r="D7858" t="s">
        <v>12696</v>
      </c>
      <c r="E7858" t="s">
        <v>21</v>
      </c>
      <c r="F7858" t="s">
        <v>12578</v>
      </c>
      <c r="G7858">
        <v>72</v>
      </c>
      <c r="H7858">
        <v>1178401</v>
      </c>
    </row>
    <row r="7859" spans="1:8" hidden="1">
      <c r="A7859">
        <v>8.1999999999999993</v>
      </c>
      <c r="B7859">
        <v>0</v>
      </c>
      <c r="C7859" t="s">
        <v>12695</v>
      </c>
      <c r="D7859" t="s">
        <v>12697</v>
      </c>
      <c r="E7859" t="s">
        <v>21</v>
      </c>
      <c r="F7859" t="s">
        <v>12578</v>
      </c>
      <c r="G7859">
        <v>73</v>
      </c>
      <c r="H7859">
        <v>1178401</v>
      </c>
    </row>
    <row r="7860" spans="1:8" hidden="1">
      <c r="A7860">
        <v>8.1</v>
      </c>
      <c r="B7860">
        <v>1</v>
      </c>
      <c r="C7860" t="s">
        <v>12698</v>
      </c>
      <c r="D7860" t="s">
        <v>12699</v>
      </c>
      <c r="E7860" t="s">
        <v>21</v>
      </c>
      <c r="F7860" t="s">
        <v>12578</v>
      </c>
      <c r="G7860">
        <v>74</v>
      </c>
      <c r="H7860">
        <v>1178401</v>
      </c>
    </row>
    <row r="7861" spans="1:8" hidden="1">
      <c r="A7861">
        <v>7.6</v>
      </c>
      <c r="B7861">
        <v>0</v>
      </c>
      <c r="C7861" t="s">
        <v>12700</v>
      </c>
      <c r="D7861" t="s">
        <v>12701</v>
      </c>
      <c r="E7861" t="s">
        <v>21</v>
      </c>
      <c r="F7861" t="s">
        <v>12578</v>
      </c>
      <c r="G7861">
        <v>75</v>
      </c>
      <c r="H7861">
        <v>1178401</v>
      </c>
    </row>
    <row r="7862" spans="1:8" hidden="1">
      <c r="A7862">
        <v>7.5</v>
      </c>
      <c r="B7862">
        <v>1</v>
      </c>
      <c r="C7862" t="s">
        <v>12636</v>
      </c>
      <c r="D7862" t="s">
        <v>12702</v>
      </c>
      <c r="E7862" t="s">
        <v>21</v>
      </c>
      <c r="F7862" t="s">
        <v>12578</v>
      </c>
      <c r="G7862">
        <v>76</v>
      </c>
      <c r="H7862">
        <v>1178401</v>
      </c>
    </row>
    <row r="7863" spans="1:8" hidden="1">
      <c r="A7863">
        <v>7.4</v>
      </c>
      <c r="B7863">
        <v>1</v>
      </c>
      <c r="C7863" t="s">
        <v>12703</v>
      </c>
      <c r="D7863" t="s">
        <v>12704</v>
      </c>
      <c r="E7863" t="s">
        <v>21</v>
      </c>
      <c r="F7863" t="s">
        <v>12578</v>
      </c>
      <c r="G7863">
        <v>77</v>
      </c>
      <c r="H7863">
        <v>1178401</v>
      </c>
    </row>
    <row r="7864" spans="1:8" hidden="1">
      <c r="A7864">
        <v>7.3</v>
      </c>
      <c r="B7864">
        <v>1</v>
      </c>
      <c r="C7864" t="s">
        <v>12636</v>
      </c>
      <c r="D7864" t="s">
        <v>12705</v>
      </c>
      <c r="E7864" t="s">
        <v>21</v>
      </c>
      <c r="F7864" t="s">
        <v>12578</v>
      </c>
      <c r="G7864">
        <v>78</v>
      </c>
      <c r="H7864">
        <v>1178401</v>
      </c>
    </row>
    <row r="7865" spans="1:8" hidden="1">
      <c r="A7865">
        <v>7.2</v>
      </c>
      <c r="B7865">
        <v>1</v>
      </c>
      <c r="C7865" t="s">
        <v>12703</v>
      </c>
      <c r="D7865" t="s">
        <v>12706</v>
      </c>
      <c r="E7865" t="s">
        <v>21</v>
      </c>
      <c r="F7865" t="s">
        <v>12578</v>
      </c>
      <c r="G7865">
        <v>79</v>
      </c>
      <c r="H7865">
        <v>1178401</v>
      </c>
    </row>
    <row r="7866" spans="1:8" hidden="1">
      <c r="A7866">
        <v>7.1</v>
      </c>
      <c r="B7866">
        <v>0</v>
      </c>
      <c r="C7866" t="s">
        <v>12700</v>
      </c>
      <c r="D7866" t="s">
        <v>12707</v>
      </c>
      <c r="E7866" t="s">
        <v>21</v>
      </c>
      <c r="F7866" t="s">
        <v>12578</v>
      </c>
      <c r="G7866">
        <v>80</v>
      </c>
      <c r="H7866">
        <v>1178401</v>
      </c>
    </row>
    <row r="7867" spans="1:8" hidden="1">
      <c r="A7867">
        <v>6.6</v>
      </c>
      <c r="B7867">
        <v>1</v>
      </c>
      <c r="C7867" t="s">
        <v>12708</v>
      </c>
      <c r="D7867" t="s">
        <v>12709</v>
      </c>
      <c r="E7867" t="s">
        <v>21</v>
      </c>
      <c r="F7867" t="s">
        <v>12578</v>
      </c>
      <c r="G7867">
        <v>81</v>
      </c>
      <c r="H7867">
        <v>1178401</v>
      </c>
    </row>
    <row r="7868" spans="1:8" hidden="1">
      <c r="A7868">
        <v>6.5</v>
      </c>
      <c r="B7868">
        <v>1</v>
      </c>
      <c r="C7868" t="s">
        <v>12680</v>
      </c>
      <c r="D7868" t="s">
        <v>12710</v>
      </c>
      <c r="E7868" t="s">
        <v>21</v>
      </c>
      <c r="F7868" t="s">
        <v>12578</v>
      </c>
      <c r="G7868">
        <v>82</v>
      </c>
      <c r="H7868">
        <v>1178401</v>
      </c>
    </row>
    <row r="7869" spans="1:8" hidden="1">
      <c r="A7869">
        <v>6.4</v>
      </c>
      <c r="B7869">
        <v>4</v>
      </c>
      <c r="C7869" t="s">
        <v>12634</v>
      </c>
      <c r="D7869" t="s">
        <v>12711</v>
      </c>
      <c r="E7869" t="s">
        <v>21</v>
      </c>
      <c r="F7869" t="s">
        <v>12578</v>
      </c>
      <c r="G7869">
        <v>83</v>
      </c>
      <c r="H7869">
        <v>1178401</v>
      </c>
    </row>
    <row r="7870" spans="1:8" hidden="1">
      <c r="A7870">
        <v>6.3</v>
      </c>
      <c r="B7870">
        <v>1</v>
      </c>
      <c r="C7870" t="s">
        <v>12708</v>
      </c>
      <c r="D7870" t="s">
        <v>12712</v>
      </c>
      <c r="E7870" t="s">
        <v>21</v>
      </c>
      <c r="F7870" t="s">
        <v>12578</v>
      </c>
      <c r="G7870">
        <v>84</v>
      </c>
      <c r="H7870">
        <v>1178401</v>
      </c>
    </row>
    <row r="7871" spans="1:8" hidden="1">
      <c r="A7871">
        <v>6.2</v>
      </c>
      <c r="B7871">
        <v>6</v>
      </c>
      <c r="C7871" t="s">
        <v>12713</v>
      </c>
      <c r="D7871" t="s">
        <v>12714</v>
      </c>
      <c r="E7871" t="s">
        <v>21</v>
      </c>
      <c r="F7871" t="s">
        <v>12578</v>
      </c>
      <c r="G7871">
        <v>85</v>
      </c>
      <c r="H7871">
        <v>1178401</v>
      </c>
    </row>
    <row r="7872" spans="1:8" hidden="1">
      <c r="A7872">
        <v>6.2</v>
      </c>
      <c r="B7872" t="s">
        <v>701</v>
      </c>
      <c r="C7872" t="s">
        <v>12715</v>
      </c>
      <c r="D7872" t="s">
        <v>12716</v>
      </c>
      <c r="E7872" t="s">
        <v>21</v>
      </c>
      <c r="F7872" t="s">
        <v>12578</v>
      </c>
      <c r="G7872">
        <v>86</v>
      </c>
      <c r="H7872">
        <v>1178401</v>
      </c>
    </row>
    <row r="7873" spans="1:8" hidden="1">
      <c r="A7873">
        <v>6.1</v>
      </c>
      <c r="B7873">
        <v>2</v>
      </c>
      <c r="C7873" t="s">
        <v>12682</v>
      </c>
      <c r="D7873" t="s">
        <v>12717</v>
      </c>
      <c r="E7873" t="s">
        <v>21</v>
      </c>
      <c r="F7873" t="s">
        <v>12578</v>
      </c>
      <c r="G7873">
        <v>87</v>
      </c>
      <c r="H7873">
        <v>1178401</v>
      </c>
    </row>
    <row r="7874" spans="1:8" hidden="1">
      <c r="A7874">
        <v>5.6</v>
      </c>
      <c r="B7874">
        <v>0</v>
      </c>
      <c r="C7874" t="s">
        <v>12700</v>
      </c>
      <c r="D7874" t="s">
        <v>12718</v>
      </c>
      <c r="E7874" t="s">
        <v>21</v>
      </c>
      <c r="F7874" t="s">
        <v>12578</v>
      </c>
      <c r="G7874">
        <v>88</v>
      </c>
      <c r="H7874">
        <v>1178401</v>
      </c>
    </row>
    <row r="7875" spans="1:8" hidden="1">
      <c r="A7875">
        <v>5.5</v>
      </c>
      <c r="B7875">
        <v>0</v>
      </c>
      <c r="C7875" t="s">
        <v>12700</v>
      </c>
      <c r="D7875" t="s">
        <v>12719</v>
      </c>
      <c r="E7875" t="s">
        <v>21</v>
      </c>
      <c r="F7875" t="s">
        <v>12578</v>
      </c>
      <c r="G7875">
        <v>89</v>
      </c>
      <c r="H7875">
        <v>1178401</v>
      </c>
    </row>
    <row r="7876" spans="1:8" hidden="1">
      <c r="A7876">
        <v>5.4</v>
      </c>
      <c r="B7876">
        <v>0</v>
      </c>
      <c r="C7876" t="s">
        <v>12700</v>
      </c>
      <c r="D7876" t="s">
        <v>12720</v>
      </c>
      <c r="E7876" t="s">
        <v>21</v>
      </c>
      <c r="F7876" t="s">
        <v>12578</v>
      </c>
      <c r="G7876">
        <v>90</v>
      </c>
      <c r="H7876">
        <v>1178401</v>
      </c>
    </row>
    <row r="7877" spans="1:8" hidden="1">
      <c r="A7877">
        <v>5.3</v>
      </c>
      <c r="B7877">
        <v>1</v>
      </c>
      <c r="C7877" t="s">
        <v>12636</v>
      </c>
      <c r="D7877" t="s">
        <v>12721</v>
      </c>
      <c r="E7877" t="s">
        <v>21</v>
      </c>
      <c r="F7877" t="s">
        <v>12578</v>
      </c>
      <c r="G7877">
        <v>91</v>
      </c>
      <c r="H7877">
        <v>1178401</v>
      </c>
    </row>
    <row r="7878" spans="1:8" hidden="1">
      <c r="A7878">
        <v>5.2</v>
      </c>
      <c r="B7878">
        <v>0</v>
      </c>
      <c r="C7878" t="s">
        <v>12722</v>
      </c>
      <c r="D7878" t="s">
        <v>12723</v>
      </c>
      <c r="E7878" t="s">
        <v>21</v>
      </c>
      <c r="F7878" t="s">
        <v>12578</v>
      </c>
      <c r="G7878">
        <v>92</v>
      </c>
      <c r="H7878">
        <v>1178401</v>
      </c>
    </row>
    <row r="7879" spans="1:8" hidden="1">
      <c r="A7879">
        <v>5.0999999999999996</v>
      </c>
      <c r="B7879">
        <v>0</v>
      </c>
      <c r="C7879" t="s">
        <v>12722</v>
      </c>
      <c r="D7879" t="s">
        <v>12724</v>
      </c>
      <c r="E7879" t="s">
        <v>21</v>
      </c>
      <c r="F7879" t="s">
        <v>12578</v>
      </c>
      <c r="G7879">
        <v>93</v>
      </c>
      <c r="H7879">
        <v>1178401</v>
      </c>
    </row>
    <row r="7880" spans="1:8" hidden="1">
      <c r="A7880">
        <v>4.5999999999999996</v>
      </c>
      <c r="B7880">
        <v>1</v>
      </c>
      <c r="C7880" t="s">
        <v>12671</v>
      </c>
      <c r="D7880" t="s">
        <v>12725</v>
      </c>
      <c r="E7880" t="s">
        <v>21</v>
      </c>
      <c r="F7880" t="s">
        <v>12578</v>
      </c>
      <c r="G7880">
        <v>94</v>
      </c>
      <c r="H7880">
        <v>1178401</v>
      </c>
    </row>
    <row r="7881" spans="1:8" hidden="1">
      <c r="A7881">
        <v>4.5</v>
      </c>
      <c r="B7881">
        <v>1</v>
      </c>
      <c r="C7881" t="s">
        <v>12726</v>
      </c>
      <c r="D7881" t="s">
        <v>12727</v>
      </c>
      <c r="E7881" t="s">
        <v>21</v>
      </c>
      <c r="F7881" t="s">
        <v>12578</v>
      </c>
      <c r="G7881">
        <v>95</v>
      </c>
      <c r="H7881">
        <v>1178401</v>
      </c>
    </row>
    <row r="7882" spans="1:8" hidden="1">
      <c r="A7882">
        <v>4.4000000000000004</v>
      </c>
      <c r="B7882">
        <v>1</v>
      </c>
      <c r="C7882" t="s">
        <v>12671</v>
      </c>
      <c r="D7882" t="s">
        <v>12728</v>
      </c>
      <c r="E7882" t="s">
        <v>21</v>
      </c>
      <c r="F7882" t="s">
        <v>12578</v>
      </c>
      <c r="G7882">
        <v>96</v>
      </c>
      <c r="H7882">
        <v>1178401</v>
      </c>
    </row>
    <row r="7883" spans="1:8" hidden="1">
      <c r="A7883">
        <v>4.3</v>
      </c>
      <c r="B7883">
        <v>4</v>
      </c>
      <c r="C7883" t="s">
        <v>12729</v>
      </c>
      <c r="D7883" t="s">
        <v>12730</v>
      </c>
      <c r="E7883" t="s">
        <v>21</v>
      </c>
      <c r="F7883" t="s">
        <v>12578</v>
      </c>
      <c r="G7883">
        <v>97</v>
      </c>
      <c r="H7883">
        <v>1178401</v>
      </c>
    </row>
    <row r="7884" spans="1:8" hidden="1">
      <c r="A7884">
        <v>4.2</v>
      </c>
      <c r="B7884">
        <v>0</v>
      </c>
      <c r="C7884" t="s">
        <v>12678</v>
      </c>
      <c r="D7884" t="s">
        <v>12731</v>
      </c>
      <c r="E7884" t="s">
        <v>21</v>
      </c>
      <c r="F7884" t="s">
        <v>12578</v>
      </c>
      <c r="G7884">
        <v>98</v>
      </c>
      <c r="H7884">
        <v>1178401</v>
      </c>
    </row>
    <row r="7885" spans="1:8" hidden="1">
      <c r="A7885">
        <v>4.0999999999999996</v>
      </c>
      <c r="B7885">
        <v>4</v>
      </c>
      <c r="C7885" t="s">
        <v>12729</v>
      </c>
      <c r="D7885" t="s">
        <v>12732</v>
      </c>
      <c r="E7885" t="s">
        <v>21</v>
      </c>
      <c r="F7885" t="s">
        <v>12578</v>
      </c>
      <c r="G7885">
        <v>99</v>
      </c>
      <c r="H7885">
        <v>1178401</v>
      </c>
    </row>
    <row r="7886" spans="1:8" hidden="1">
      <c r="A7886">
        <v>3.6</v>
      </c>
      <c r="B7886">
        <v>4</v>
      </c>
      <c r="C7886" t="s">
        <v>12733</v>
      </c>
      <c r="D7886" t="s">
        <v>12734</v>
      </c>
      <c r="E7886" t="s">
        <v>21</v>
      </c>
      <c r="F7886" t="s">
        <v>12578</v>
      </c>
      <c r="G7886">
        <v>100</v>
      </c>
      <c r="H7886">
        <v>1178401</v>
      </c>
    </row>
    <row r="7887" spans="1:8" hidden="1">
      <c r="A7887">
        <v>3.5</v>
      </c>
      <c r="B7887">
        <v>0</v>
      </c>
      <c r="C7887" t="s">
        <v>12695</v>
      </c>
      <c r="D7887" t="s">
        <v>12735</v>
      </c>
      <c r="E7887" t="s">
        <v>21</v>
      </c>
      <c r="F7887" t="s">
        <v>12578</v>
      </c>
      <c r="G7887">
        <v>101</v>
      </c>
      <c r="H7887">
        <v>1178401</v>
      </c>
    </row>
    <row r="7888" spans="1:8" hidden="1">
      <c r="A7888">
        <v>3.4</v>
      </c>
      <c r="B7888">
        <v>4</v>
      </c>
      <c r="C7888" t="s">
        <v>12733</v>
      </c>
      <c r="D7888" t="s">
        <v>12736</v>
      </c>
      <c r="E7888" t="s">
        <v>21</v>
      </c>
      <c r="F7888" t="s">
        <v>12578</v>
      </c>
      <c r="G7888">
        <v>102</v>
      </c>
      <c r="H7888">
        <v>1178401</v>
      </c>
    </row>
    <row r="7889" spans="1:8" hidden="1">
      <c r="A7889">
        <v>3.3</v>
      </c>
      <c r="B7889">
        <v>0</v>
      </c>
      <c r="C7889" t="s">
        <v>12695</v>
      </c>
      <c r="D7889" t="s">
        <v>12737</v>
      </c>
      <c r="E7889" t="s">
        <v>21</v>
      </c>
      <c r="F7889" t="s">
        <v>12578</v>
      </c>
      <c r="G7889">
        <v>103</v>
      </c>
      <c r="H7889">
        <v>1178401</v>
      </c>
    </row>
    <row r="7890" spans="1:8" hidden="1">
      <c r="A7890">
        <v>3.2</v>
      </c>
      <c r="B7890">
        <v>4</v>
      </c>
      <c r="C7890" t="s">
        <v>12733</v>
      </c>
      <c r="D7890" t="s">
        <v>12738</v>
      </c>
      <c r="E7890" t="s">
        <v>21</v>
      </c>
      <c r="F7890" t="s">
        <v>12578</v>
      </c>
      <c r="G7890">
        <v>104</v>
      </c>
      <c r="H7890">
        <v>1178401</v>
      </c>
    </row>
    <row r="7891" spans="1:8" hidden="1">
      <c r="A7891">
        <v>3.1</v>
      </c>
      <c r="B7891">
        <v>0</v>
      </c>
      <c r="C7891" t="s">
        <v>12695</v>
      </c>
      <c r="D7891" t="s">
        <v>12739</v>
      </c>
      <c r="E7891" t="s">
        <v>21</v>
      </c>
      <c r="F7891" t="s">
        <v>12578</v>
      </c>
      <c r="G7891">
        <v>105</v>
      </c>
      <c r="H7891">
        <v>1178401</v>
      </c>
    </row>
    <row r="7892" spans="1:8" hidden="1">
      <c r="A7892">
        <v>2.6</v>
      </c>
      <c r="B7892">
        <v>4</v>
      </c>
      <c r="C7892" t="s">
        <v>12729</v>
      </c>
      <c r="D7892" t="s">
        <v>12740</v>
      </c>
      <c r="E7892" t="s">
        <v>21</v>
      </c>
      <c r="F7892" t="s">
        <v>12578</v>
      </c>
      <c r="G7892">
        <v>106</v>
      </c>
      <c r="H7892">
        <v>1178401</v>
      </c>
    </row>
    <row r="7893" spans="1:8" hidden="1">
      <c r="A7893">
        <v>2.5</v>
      </c>
      <c r="B7893" t="s">
        <v>468</v>
      </c>
      <c r="C7893" t="s">
        <v>12741</v>
      </c>
      <c r="D7893" t="s">
        <v>12742</v>
      </c>
      <c r="E7893" t="s">
        <v>21</v>
      </c>
      <c r="F7893" t="s">
        <v>12578</v>
      </c>
      <c r="G7893">
        <v>107</v>
      </c>
      <c r="H7893">
        <v>1178401</v>
      </c>
    </row>
    <row r="7894" spans="1:8" hidden="1">
      <c r="A7894">
        <v>2.4</v>
      </c>
      <c r="B7894">
        <v>0</v>
      </c>
      <c r="C7894" t="s">
        <v>12743</v>
      </c>
      <c r="D7894" t="s">
        <v>12744</v>
      </c>
      <c r="E7894" t="s">
        <v>21</v>
      </c>
      <c r="F7894" t="s">
        <v>12578</v>
      </c>
      <c r="G7894">
        <v>108</v>
      </c>
      <c r="H7894">
        <v>1178401</v>
      </c>
    </row>
    <row r="7895" spans="1:8" hidden="1">
      <c r="A7895">
        <v>2.2999999999999998</v>
      </c>
      <c r="B7895">
        <v>1</v>
      </c>
      <c r="C7895" t="s">
        <v>12671</v>
      </c>
      <c r="D7895" t="s">
        <v>12745</v>
      </c>
      <c r="E7895" t="s">
        <v>12746</v>
      </c>
      <c r="F7895" t="s">
        <v>12578</v>
      </c>
      <c r="G7895">
        <v>109</v>
      </c>
      <c r="H7895">
        <v>1178401</v>
      </c>
    </row>
    <row r="7896" spans="1:8" hidden="1">
      <c r="A7896">
        <v>2.2000000000000002</v>
      </c>
      <c r="B7896">
        <v>0</v>
      </c>
      <c r="C7896" t="s">
        <v>12678</v>
      </c>
      <c r="D7896" t="s">
        <v>12747</v>
      </c>
      <c r="E7896" t="s">
        <v>21</v>
      </c>
      <c r="F7896" t="s">
        <v>12578</v>
      </c>
      <c r="G7896">
        <v>110</v>
      </c>
      <c r="H7896">
        <v>1178401</v>
      </c>
    </row>
    <row r="7897" spans="1:8" hidden="1">
      <c r="A7897">
        <v>2.1</v>
      </c>
      <c r="B7897">
        <v>0</v>
      </c>
      <c r="C7897" t="s">
        <v>12678</v>
      </c>
      <c r="D7897" t="s">
        <v>12748</v>
      </c>
      <c r="E7897" t="s">
        <v>21</v>
      </c>
      <c r="F7897" t="s">
        <v>12578</v>
      </c>
      <c r="G7897">
        <v>111</v>
      </c>
      <c r="H7897">
        <v>1178401</v>
      </c>
    </row>
    <row r="7898" spans="1:8" hidden="1">
      <c r="A7898">
        <v>1.6</v>
      </c>
      <c r="B7898">
        <v>1</v>
      </c>
      <c r="C7898" t="s">
        <v>12656</v>
      </c>
      <c r="D7898" t="s">
        <v>12749</v>
      </c>
      <c r="E7898" t="s">
        <v>21</v>
      </c>
      <c r="F7898" t="s">
        <v>12578</v>
      </c>
      <c r="G7898">
        <v>112</v>
      </c>
      <c r="H7898">
        <v>1178401</v>
      </c>
    </row>
    <row r="7899" spans="1:8" hidden="1">
      <c r="A7899">
        <v>1.5</v>
      </c>
      <c r="B7899">
        <v>1</v>
      </c>
      <c r="C7899" t="s">
        <v>12750</v>
      </c>
      <c r="D7899" t="s">
        <v>12751</v>
      </c>
      <c r="E7899" t="s">
        <v>21</v>
      </c>
      <c r="F7899" t="s">
        <v>12578</v>
      </c>
      <c r="G7899">
        <v>113</v>
      </c>
      <c r="H7899">
        <v>1178401</v>
      </c>
    </row>
    <row r="7900" spans="1:8" hidden="1">
      <c r="A7900">
        <v>1.4</v>
      </c>
      <c r="B7900">
        <v>0</v>
      </c>
      <c r="C7900" t="s">
        <v>12752</v>
      </c>
      <c r="D7900" t="s">
        <v>12753</v>
      </c>
      <c r="E7900" t="s">
        <v>21</v>
      </c>
      <c r="F7900" t="s">
        <v>12578</v>
      </c>
      <c r="G7900">
        <v>114</v>
      </c>
      <c r="H7900">
        <v>1178401</v>
      </c>
    </row>
    <row r="7901" spans="1:8" hidden="1">
      <c r="A7901">
        <v>1.3</v>
      </c>
      <c r="B7901">
        <v>4</v>
      </c>
      <c r="C7901" t="s">
        <v>12754</v>
      </c>
      <c r="D7901" t="s">
        <v>12755</v>
      </c>
      <c r="E7901" t="s">
        <v>21</v>
      </c>
      <c r="F7901" t="s">
        <v>12578</v>
      </c>
      <c r="G7901">
        <v>115</v>
      </c>
      <c r="H7901">
        <v>1178401</v>
      </c>
    </row>
    <row r="7902" spans="1:8" hidden="1">
      <c r="A7902">
        <v>1.2</v>
      </c>
      <c r="B7902">
        <v>1</v>
      </c>
      <c r="C7902" t="s">
        <v>12656</v>
      </c>
      <c r="D7902" t="s">
        <v>12756</v>
      </c>
      <c r="E7902" t="s">
        <v>21</v>
      </c>
      <c r="F7902" t="s">
        <v>12578</v>
      </c>
      <c r="G7902">
        <v>116</v>
      </c>
      <c r="H7902">
        <v>1178401</v>
      </c>
    </row>
    <row r="7903" spans="1:8" hidden="1">
      <c r="A7903">
        <v>1.1000000000000001</v>
      </c>
      <c r="B7903">
        <v>4</v>
      </c>
      <c r="C7903" t="s">
        <v>12757</v>
      </c>
      <c r="D7903" t="s">
        <v>12758</v>
      </c>
      <c r="E7903" t="s">
        <v>21</v>
      </c>
      <c r="F7903" t="s">
        <v>12578</v>
      </c>
      <c r="G7903">
        <v>117</v>
      </c>
      <c r="H7903">
        <v>1178401</v>
      </c>
    </row>
    <row r="7904" spans="1:8" hidden="1">
      <c r="A7904">
        <v>0.6</v>
      </c>
      <c r="B7904">
        <v>0</v>
      </c>
      <c r="C7904" t="s">
        <v>12743</v>
      </c>
      <c r="D7904" t="s">
        <v>12759</v>
      </c>
      <c r="E7904" t="s">
        <v>21</v>
      </c>
      <c r="F7904" t="s">
        <v>12578</v>
      </c>
      <c r="G7904">
        <v>118</v>
      </c>
      <c r="H7904">
        <v>1178401</v>
      </c>
    </row>
    <row r="7905" spans="1:8" hidden="1">
      <c r="A7905">
        <v>0.5</v>
      </c>
      <c r="B7905">
        <v>0</v>
      </c>
      <c r="C7905" t="s">
        <v>12743</v>
      </c>
      <c r="D7905" t="s">
        <v>12760</v>
      </c>
      <c r="E7905" t="s">
        <v>21</v>
      </c>
      <c r="F7905" t="s">
        <v>12578</v>
      </c>
      <c r="G7905">
        <v>119</v>
      </c>
      <c r="H7905">
        <v>1178401</v>
      </c>
    </row>
    <row r="7906" spans="1:8" hidden="1">
      <c r="A7906">
        <v>0.4</v>
      </c>
      <c r="B7906">
        <v>0</v>
      </c>
      <c r="C7906" t="s">
        <v>12743</v>
      </c>
      <c r="D7906" t="s">
        <v>12761</v>
      </c>
      <c r="E7906" t="s">
        <v>21</v>
      </c>
      <c r="F7906" t="s">
        <v>12578</v>
      </c>
      <c r="G7906">
        <v>120</v>
      </c>
      <c r="H7906">
        <v>1178401</v>
      </c>
    </row>
    <row r="7907" spans="1:8" hidden="1">
      <c r="A7907">
        <v>0.3</v>
      </c>
      <c r="B7907">
        <v>0</v>
      </c>
      <c r="C7907" t="s">
        <v>12743</v>
      </c>
      <c r="D7907" t="s">
        <v>12762</v>
      </c>
      <c r="E7907" t="s">
        <v>21</v>
      </c>
      <c r="F7907" t="s">
        <v>12578</v>
      </c>
      <c r="G7907">
        <v>121</v>
      </c>
      <c r="H7907">
        <v>1178401</v>
      </c>
    </row>
    <row r="7908" spans="1:8" hidden="1">
      <c r="A7908">
        <v>0.2</v>
      </c>
      <c r="B7908">
        <v>0</v>
      </c>
      <c r="C7908" t="s">
        <v>12743</v>
      </c>
      <c r="D7908" t="s">
        <v>12763</v>
      </c>
      <c r="E7908" t="s">
        <v>21</v>
      </c>
      <c r="F7908" t="s">
        <v>12578</v>
      </c>
      <c r="G7908">
        <v>122</v>
      </c>
      <c r="H7908">
        <v>1178401</v>
      </c>
    </row>
    <row r="7909" spans="1:8" hidden="1">
      <c r="A7909">
        <v>0.1</v>
      </c>
      <c r="B7909" t="s">
        <v>8</v>
      </c>
      <c r="C7909" t="s">
        <v>12764</v>
      </c>
      <c r="D7909" t="s">
        <v>12765</v>
      </c>
      <c r="E7909" t="s">
        <v>12766</v>
      </c>
      <c r="F7909" t="s">
        <v>12578</v>
      </c>
      <c r="G7909">
        <v>123</v>
      </c>
      <c r="H7909">
        <v>1178401</v>
      </c>
    </row>
    <row r="7910" spans="1:8" hidden="1">
      <c r="A7910">
        <v>19.600000000000001</v>
      </c>
      <c r="B7910">
        <v>6</v>
      </c>
      <c r="C7910" t="s">
        <v>12767</v>
      </c>
      <c r="D7910" t="s">
        <v>12768</v>
      </c>
      <c r="E7910" t="s">
        <v>12769</v>
      </c>
      <c r="F7910" t="s">
        <v>12770</v>
      </c>
      <c r="G7910">
        <v>0</v>
      </c>
      <c r="H7910">
        <v>1178400</v>
      </c>
    </row>
    <row r="7911" spans="1:8" hidden="1">
      <c r="A7911">
        <v>19.600000000000001</v>
      </c>
      <c r="B7911" t="s">
        <v>108</v>
      </c>
      <c r="C7911" t="s">
        <v>12771</v>
      </c>
      <c r="D7911" t="s">
        <v>12772</v>
      </c>
      <c r="E7911" t="s">
        <v>21</v>
      </c>
      <c r="F7911" t="s">
        <v>12770</v>
      </c>
      <c r="G7911">
        <v>1</v>
      </c>
      <c r="H7911">
        <v>1178400</v>
      </c>
    </row>
    <row r="7912" spans="1:8" hidden="1">
      <c r="A7912">
        <v>19.5</v>
      </c>
      <c r="B7912">
        <v>2</v>
      </c>
      <c r="C7912" t="s">
        <v>12773</v>
      </c>
      <c r="D7912" t="s">
        <v>12774</v>
      </c>
      <c r="E7912" t="s">
        <v>21</v>
      </c>
      <c r="F7912" t="s">
        <v>12770</v>
      </c>
      <c r="G7912">
        <v>2</v>
      </c>
      <c r="H7912">
        <v>1178400</v>
      </c>
    </row>
    <row r="7913" spans="1:8" hidden="1">
      <c r="A7913">
        <v>19.399999999999999</v>
      </c>
      <c r="B7913">
        <v>2</v>
      </c>
      <c r="C7913" t="s">
        <v>12773</v>
      </c>
      <c r="D7913" t="s">
        <v>12775</v>
      </c>
      <c r="E7913" t="s">
        <v>12776</v>
      </c>
      <c r="F7913" t="s">
        <v>12770</v>
      </c>
      <c r="G7913">
        <v>3</v>
      </c>
      <c r="H7913">
        <v>1178400</v>
      </c>
    </row>
    <row r="7914" spans="1:8" hidden="1">
      <c r="A7914">
        <v>19.3</v>
      </c>
      <c r="B7914" t="s">
        <v>8</v>
      </c>
      <c r="C7914" t="s">
        <v>12777</v>
      </c>
      <c r="D7914" t="s">
        <v>12778</v>
      </c>
      <c r="E7914" t="s">
        <v>12779</v>
      </c>
      <c r="F7914" t="s">
        <v>12770</v>
      </c>
      <c r="G7914">
        <v>4</v>
      </c>
      <c r="H7914">
        <v>1178400</v>
      </c>
    </row>
    <row r="7915" spans="1:8" hidden="1">
      <c r="A7915">
        <v>19.2</v>
      </c>
      <c r="B7915">
        <v>2</v>
      </c>
      <c r="C7915" t="s">
        <v>12780</v>
      </c>
      <c r="D7915" t="s">
        <v>12781</v>
      </c>
      <c r="E7915" t="s">
        <v>21</v>
      </c>
      <c r="F7915" t="s">
        <v>12770</v>
      </c>
      <c r="G7915">
        <v>5</v>
      </c>
      <c r="H7915">
        <v>1178400</v>
      </c>
    </row>
    <row r="7916" spans="1:8" hidden="1">
      <c r="A7916">
        <v>19.2</v>
      </c>
      <c r="B7916" t="s">
        <v>701</v>
      </c>
      <c r="C7916" t="s">
        <v>12782</v>
      </c>
      <c r="D7916" t="s">
        <v>12783</v>
      </c>
      <c r="E7916" t="s">
        <v>12784</v>
      </c>
      <c r="F7916" t="s">
        <v>12770</v>
      </c>
      <c r="G7916">
        <v>6</v>
      </c>
      <c r="H7916">
        <v>1178400</v>
      </c>
    </row>
    <row r="7917" spans="1:8" hidden="1">
      <c r="A7917">
        <v>19.100000000000001</v>
      </c>
      <c r="B7917">
        <v>6</v>
      </c>
      <c r="C7917" t="s">
        <v>12785</v>
      </c>
      <c r="D7917" t="s">
        <v>12786</v>
      </c>
      <c r="E7917" t="s">
        <v>12787</v>
      </c>
      <c r="F7917" t="s">
        <v>12770</v>
      </c>
      <c r="G7917">
        <v>7</v>
      </c>
      <c r="H7917">
        <v>1178400</v>
      </c>
    </row>
    <row r="7918" spans="1:8" hidden="1">
      <c r="A7918">
        <v>18.600000000000001</v>
      </c>
      <c r="B7918">
        <v>4</v>
      </c>
      <c r="C7918" t="s">
        <v>12788</v>
      </c>
      <c r="D7918" t="s">
        <v>12789</v>
      </c>
      <c r="E7918" t="s">
        <v>21</v>
      </c>
      <c r="F7918" t="s">
        <v>12770</v>
      </c>
      <c r="G7918">
        <v>8</v>
      </c>
      <c r="H7918">
        <v>1178400</v>
      </c>
    </row>
    <row r="7919" spans="1:8" hidden="1">
      <c r="A7919">
        <v>18.5</v>
      </c>
      <c r="B7919">
        <v>2</v>
      </c>
      <c r="C7919" t="s">
        <v>12790</v>
      </c>
      <c r="D7919" t="s">
        <v>12791</v>
      </c>
      <c r="E7919" t="s">
        <v>21</v>
      </c>
      <c r="F7919" t="s">
        <v>12770</v>
      </c>
      <c r="G7919">
        <v>9</v>
      </c>
      <c r="H7919">
        <v>1178400</v>
      </c>
    </row>
    <row r="7920" spans="1:8" hidden="1">
      <c r="A7920">
        <v>18.399999999999999</v>
      </c>
      <c r="B7920">
        <v>2</v>
      </c>
      <c r="C7920" t="s">
        <v>12790</v>
      </c>
      <c r="D7920" t="s">
        <v>12792</v>
      </c>
      <c r="E7920" t="s">
        <v>8522</v>
      </c>
      <c r="F7920" t="s">
        <v>12770</v>
      </c>
      <c r="G7920">
        <v>10</v>
      </c>
      <c r="H7920">
        <v>1178400</v>
      </c>
    </row>
    <row r="7921" spans="1:8" hidden="1">
      <c r="A7921">
        <v>18.3</v>
      </c>
      <c r="B7921">
        <v>2</v>
      </c>
      <c r="C7921" t="s">
        <v>12790</v>
      </c>
      <c r="D7921" t="s">
        <v>12793</v>
      </c>
      <c r="E7921" t="s">
        <v>21</v>
      </c>
      <c r="F7921" t="s">
        <v>12770</v>
      </c>
      <c r="G7921">
        <v>11</v>
      </c>
      <c r="H7921">
        <v>1178400</v>
      </c>
    </row>
    <row r="7922" spans="1:8" hidden="1">
      <c r="A7922">
        <v>18.2</v>
      </c>
      <c r="B7922" t="s">
        <v>468</v>
      </c>
      <c r="C7922" t="s">
        <v>12794</v>
      </c>
      <c r="D7922" t="s">
        <v>12795</v>
      </c>
      <c r="E7922" t="s">
        <v>21</v>
      </c>
      <c r="F7922" t="s">
        <v>12770</v>
      </c>
      <c r="G7922">
        <v>12</v>
      </c>
      <c r="H7922">
        <v>1178400</v>
      </c>
    </row>
    <row r="7923" spans="1:8" hidden="1">
      <c r="A7923">
        <v>18.100000000000001</v>
      </c>
      <c r="B7923">
        <v>1</v>
      </c>
      <c r="C7923" t="s">
        <v>12796</v>
      </c>
      <c r="D7923" t="s">
        <v>12797</v>
      </c>
      <c r="E7923" t="s">
        <v>21</v>
      </c>
      <c r="F7923" t="s">
        <v>12770</v>
      </c>
      <c r="G7923">
        <v>13</v>
      </c>
      <c r="H7923">
        <v>1178400</v>
      </c>
    </row>
    <row r="7924" spans="1:8" hidden="1">
      <c r="A7924">
        <v>17.600000000000001</v>
      </c>
      <c r="B7924">
        <v>2</v>
      </c>
      <c r="C7924" t="s">
        <v>12798</v>
      </c>
      <c r="D7924" t="s">
        <v>12799</v>
      </c>
      <c r="E7924" t="s">
        <v>21</v>
      </c>
      <c r="F7924" t="s">
        <v>12770</v>
      </c>
      <c r="G7924">
        <v>14</v>
      </c>
      <c r="H7924">
        <v>1178400</v>
      </c>
    </row>
    <row r="7925" spans="1:8" hidden="1">
      <c r="A7925">
        <v>17.5</v>
      </c>
      <c r="B7925">
        <v>1</v>
      </c>
      <c r="C7925" t="s">
        <v>12800</v>
      </c>
      <c r="D7925" t="s">
        <v>12801</v>
      </c>
      <c r="E7925" t="s">
        <v>21</v>
      </c>
      <c r="F7925" t="s">
        <v>12770</v>
      </c>
      <c r="G7925">
        <v>15</v>
      </c>
      <c r="H7925">
        <v>1178400</v>
      </c>
    </row>
    <row r="7926" spans="1:8" hidden="1">
      <c r="A7926">
        <v>17.399999999999999</v>
      </c>
      <c r="B7926" t="s">
        <v>8</v>
      </c>
      <c r="C7926" t="s">
        <v>12802</v>
      </c>
      <c r="D7926" t="s">
        <v>12803</v>
      </c>
      <c r="E7926" t="s">
        <v>12804</v>
      </c>
      <c r="F7926" t="s">
        <v>12770</v>
      </c>
      <c r="G7926">
        <v>16</v>
      </c>
      <c r="H7926">
        <v>1178400</v>
      </c>
    </row>
    <row r="7927" spans="1:8" hidden="1">
      <c r="A7927">
        <v>17.3</v>
      </c>
      <c r="B7927">
        <v>1</v>
      </c>
      <c r="C7927" t="s">
        <v>12800</v>
      </c>
      <c r="D7927" t="s">
        <v>12805</v>
      </c>
      <c r="E7927" t="s">
        <v>21</v>
      </c>
      <c r="F7927" t="s">
        <v>12770</v>
      </c>
      <c r="G7927">
        <v>17</v>
      </c>
      <c r="H7927">
        <v>1178400</v>
      </c>
    </row>
    <row r="7928" spans="1:8" hidden="1">
      <c r="A7928">
        <v>17.3</v>
      </c>
      <c r="B7928" t="s">
        <v>108</v>
      </c>
      <c r="C7928" t="s">
        <v>12806</v>
      </c>
      <c r="D7928" t="s">
        <v>12807</v>
      </c>
      <c r="E7928" t="s">
        <v>21</v>
      </c>
      <c r="F7928" t="s">
        <v>12770</v>
      </c>
      <c r="G7928">
        <v>18</v>
      </c>
      <c r="H7928">
        <v>1178400</v>
      </c>
    </row>
    <row r="7929" spans="1:8" hidden="1">
      <c r="A7929">
        <v>17.2</v>
      </c>
      <c r="B7929">
        <v>4</v>
      </c>
      <c r="C7929" t="s">
        <v>12808</v>
      </c>
      <c r="D7929" t="s">
        <v>12809</v>
      </c>
      <c r="E7929" t="s">
        <v>12810</v>
      </c>
      <c r="F7929" t="s">
        <v>12770</v>
      </c>
      <c r="G7929">
        <v>19</v>
      </c>
      <c r="H7929">
        <v>1178400</v>
      </c>
    </row>
    <row r="7930" spans="1:8" hidden="1">
      <c r="A7930">
        <v>17.100000000000001</v>
      </c>
      <c r="B7930">
        <v>0</v>
      </c>
      <c r="C7930" t="s">
        <v>12811</v>
      </c>
      <c r="D7930" t="s">
        <v>12812</v>
      </c>
      <c r="E7930" t="s">
        <v>21</v>
      </c>
      <c r="F7930" t="s">
        <v>12770</v>
      </c>
      <c r="G7930">
        <v>20</v>
      </c>
      <c r="H7930">
        <v>1178400</v>
      </c>
    </row>
    <row r="7931" spans="1:8" hidden="1">
      <c r="A7931">
        <v>16.600000000000001</v>
      </c>
      <c r="B7931">
        <v>1</v>
      </c>
      <c r="C7931" t="s">
        <v>12796</v>
      </c>
      <c r="D7931" t="s">
        <v>12813</v>
      </c>
      <c r="E7931" t="s">
        <v>21</v>
      </c>
      <c r="F7931" t="s">
        <v>12770</v>
      </c>
      <c r="G7931">
        <v>21</v>
      </c>
      <c r="H7931">
        <v>1178400</v>
      </c>
    </row>
    <row r="7932" spans="1:8" hidden="1">
      <c r="A7932">
        <v>16.5</v>
      </c>
      <c r="B7932">
        <v>1</v>
      </c>
      <c r="C7932" t="s">
        <v>12814</v>
      </c>
      <c r="D7932" t="s">
        <v>12815</v>
      </c>
      <c r="E7932" t="s">
        <v>21</v>
      </c>
      <c r="F7932" t="s">
        <v>12770</v>
      </c>
      <c r="G7932">
        <v>22</v>
      </c>
      <c r="H7932">
        <v>1178400</v>
      </c>
    </row>
    <row r="7933" spans="1:8" hidden="1">
      <c r="A7933">
        <v>16.399999999999999</v>
      </c>
      <c r="B7933" t="s">
        <v>468</v>
      </c>
      <c r="C7933" t="s">
        <v>12816</v>
      </c>
      <c r="D7933" t="s">
        <v>12817</v>
      </c>
      <c r="E7933" t="s">
        <v>21</v>
      </c>
      <c r="F7933" t="s">
        <v>12770</v>
      </c>
      <c r="G7933">
        <v>23</v>
      </c>
      <c r="H7933">
        <v>1178400</v>
      </c>
    </row>
    <row r="7934" spans="1:8" hidden="1">
      <c r="A7934">
        <v>16.3</v>
      </c>
      <c r="B7934">
        <v>1</v>
      </c>
      <c r="C7934" t="s">
        <v>12814</v>
      </c>
      <c r="D7934" t="s">
        <v>12818</v>
      </c>
      <c r="E7934" t="s">
        <v>21</v>
      </c>
      <c r="F7934" t="s">
        <v>12770</v>
      </c>
      <c r="G7934">
        <v>24</v>
      </c>
      <c r="H7934">
        <v>1178400</v>
      </c>
    </row>
    <row r="7935" spans="1:8" hidden="1">
      <c r="A7935">
        <v>16.2</v>
      </c>
      <c r="B7935" t="s">
        <v>3696</v>
      </c>
      <c r="C7935" t="s">
        <v>12819</v>
      </c>
      <c r="D7935" t="s">
        <v>12820</v>
      </c>
      <c r="E7935" t="s">
        <v>21</v>
      </c>
      <c r="F7935" t="s">
        <v>12770</v>
      </c>
      <c r="G7935">
        <v>25</v>
      </c>
      <c r="H7935">
        <v>1178400</v>
      </c>
    </row>
    <row r="7936" spans="1:8" hidden="1">
      <c r="A7936">
        <v>16.100000000000001</v>
      </c>
      <c r="B7936">
        <v>1</v>
      </c>
      <c r="C7936" t="s">
        <v>12796</v>
      </c>
      <c r="D7936" t="s">
        <v>12821</v>
      </c>
      <c r="E7936" t="s">
        <v>21</v>
      </c>
      <c r="F7936" t="s">
        <v>12770</v>
      </c>
      <c r="G7936">
        <v>26</v>
      </c>
      <c r="H7936">
        <v>1178400</v>
      </c>
    </row>
    <row r="7937" spans="1:8" hidden="1">
      <c r="A7937">
        <v>15.6</v>
      </c>
      <c r="B7937">
        <v>1</v>
      </c>
      <c r="C7937" t="s">
        <v>12822</v>
      </c>
      <c r="D7937" t="s">
        <v>12823</v>
      </c>
      <c r="E7937" t="s">
        <v>21</v>
      </c>
      <c r="F7937" t="s">
        <v>12770</v>
      </c>
      <c r="G7937">
        <v>27</v>
      </c>
      <c r="H7937">
        <v>1178400</v>
      </c>
    </row>
    <row r="7938" spans="1:8" hidden="1">
      <c r="A7938">
        <v>15.5</v>
      </c>
      <c r="B7938">
        <v>1</v>
      </c>
      <c r="C7938" t="s">
        <v>12824</v>
      </c>
      <c r="D7938" t="s">
        <v>12825</v>
      </c>
      <c r="E7938" t="s">
        <v>21</v>
      </c>
      <c r="F7938" t="s">
        <v>12770</v>
      </c>
      <c r="G7938">
        <v>28</v>
      </c>
      <c r="H7938">
        <v>1178400</v>
      </c>
    </row>
    <row r="7939" spans="1:8" hidden="1">
      <c r="A7939">
        <v>15.4</v>
      </c>
      <c r="B7939">
        <v>1</v>
      </c>
      <c r="C7939" t="s">
        <v>12822</v>
      </c>
      <c r="D7939" t="s">
        <v>12826</v>
      </c>
      <c r="E7939" t="s">
        <v>21</v>
      </c>
      <c r="F7939" t="s">
        <v>12770</v>
      </c>
      <c r="G7939">
        <v>29</v>
      </c>
      <c r="H7939">
        <v>1178400</v>
      </c>
    </row>
    <row r="7940" spans="1:8" hidden="1">
      <c r="A7940">
        <v>15.3</v>
      </c>
      <c r="B7940">
        <v>1</v>
      </c>
      <c r="C7940" t="s">
        <v>12824</v>
      </c>
      <c r="D7940" t="s">
        <v>12827</v>
      </c>
      <c r="E7940" t="s">
        <v>21</v>
      </c>
      <c r="F7940" t="s">
        <v>12770</v>
      </c>
      <c r="G7940">
        <v>30</v>
      </c>
      <c r="H7940">
        <v>1178400</v>
      </c>
    </row>
    <row r="7941" spans="1:8" hidden="1">
      <c r="A7941">
        <v>15.2</v>
      </c>
      <c r="B7941">
        <v>1</v>
      </c>
      <c r="C7941" t="s">
        <v>12822</v>
      </c>
      <c r="D7941" t="s">
        <v>12828</v>
      </c>
      <c r="E7941" t="s">
        <v>21</v>
      </c>
      <c r="F7941" t="s">
        <v>12770</v>
      </c>
      <c r="G7941">
        <v>31</v>
      </c>
      <c r="H7941">
        <v>1178400</v>
      </c>
    </row>
    <row r="7942" spans="1:8" hidden="1">
      <c r="A7942">
        <v>15.1</v>
      </c>
      <c r="B7942">
        <v>0</v>
      </c>
      <c r="C7942" t="s">
        <v>12829</v>
      </c>
      <c r="D7942" t="s">
        <v>12830</v>
      </c>
      <c r="E7942" t="s">
        <v>21</v>
      </c>
      <c r="F7942" t="s">
        <v>12770</v>
      </c>
      <c r="G7942">
        <v>32</v>
      </c>
      <c r="H7942">
        <v>1178400</v>
      </c>
    </row>
    <row r="7943" spans="1:8" hidden="1">
      <c r="A7943">
        <v>14.6</v>
      </c>
      <c r="B7943">
        <v>4</v>
      </c>
      <c r="C7943" t="s">
        <v>12831</v>
      </c>
      <c r="D7943" t="s">
        <v>12832</v>
      </c>
      <c r="E7943" t="s">
        <v>977</v>
      </c>
      <c r="F7943" t="s">
        <v>12770</v>
      </c>
      <c r="G7943">
        <v>33</v>
      </c>
      <c r="H7943">
        <v>1178400</v>
      </c>
    </row>
    <row r="7944" spans="1:8" hidden="1">
      <c r="A7944">
        <v>14.5</v>
      </c>
      <c r="B7944">
        <v>0</v>
      </c>
      <c r="C7944" t="s">
        <v>12833</v>
      </c>
      <c r="D7944" t="s">
        <v>12834</v>
      </c>
      <c r="E7944" t="s">
        <v>21</v>
      </c>
      <c r="F7944" t="s">
        <v>12770</v>
      </c>
      <c r="G7944">
        <v>34</v>
      </c>
      <c r="H7944">
        <v>1178400</v>
      </c>
    </row>
    <row r="7945" spans="1:8" hidden="1">
      <c r="A7945">
        <v>14.4</v>
      </c>
      <c r="B7945">
        <v>6</v>
      </c>
      <c r="C7945" t="s">
        <v>12835</v>
      </c>
      <c r="D7945" t="s">
        <v>12836</v>
      </c>
      <c r="E7945" t="s">
        <v>21</v>
      </c>
      <c r="F7945" t="s">
        <v>12770</v>
      </c>
      <c r="G7945">
        <v>35</v>
      </c>
      <c r="H7945">
        <v>1178400</v>
      </c>
    </row>
    <row r="7946" spans="1:8" hidden="1">
      <c r="A7946">
        <v>14.3</v>
      </c>
      <c r="B7946">
        <v>1</v>
      </c>
      <c r="C7946" t="s">
        <v>12837</v>
      </c>
      <c r="D7946" t="s">
        <v>12838</v>
      </c>
      <c r="E7946" t="s">
        <v>21</v>
      </c>
      <c r="F7946" t="s">
        <v>12770</v>
      </c>
      <c r="G7946">
        <v>36</v>
      </c>
      <c r="H7946">
        <v>1178400</v>
      </c>
    </row>
    <row r="7947" spans="1:8" hidden="1">
      <c r="A7947">
        <v>14.2</v>
      </c>
      <c r="B7947">
        <v>1</v>
      </c>
      <c r="C7947" t="s">
        <v>12839</v>
      </c>
      <c r="D7947" t="s">
        <v>12840</v>
      </c>
      <c r="E7947" t="s">
        <v>21</v>
      </c>
      <c r="F7947" t="s">
        <v>12770</v>
      </c>
      <c r="G7947">
        <v>37</v>
      </c>
      <c r="H7947">
        <v>1178400</v>
      </c>
    </row>
    <row r="7948" spans="1:8" hidden="1">
      <c r="A7948">
        <v>14.1</v>
      </c>
      <c r="B7948">
        <v>1</v>
      </c>
      <c r="C7948" t="s">
        <v>12837</v>
      </c>
      <c r="D7948" t="s">
        <v>12841</v>
      </c>
      <c r="E7948" t="s">
        <v>21</v>
      </c>
      <c r="F7948" t="s">
        <v>12770</v>
      </c>
      <c r="G7948">
        <v>38</v>
      </c>
      <c r="H7948">
        <v>1178400</v>
      </c>
    </row>
    <row r="7949" spans="1:8" hidden="1">
      <c r="A7949">
        <v>13.6</v>
      </c>
      <c r="B7949">
        <v>0</v>
      </c>
      <c r="C7949" t="s">
        <v>12842</v>
      </c>
      <c r="D7949" t="s">
        <v>12843</v>
      </c>
      <c r="E7949" t="s">
        <v>12844</v>
      </c>
      <c r="F7949" t="s">
        <v>12770</v>
      </c>
      <c r="G7949">
        <v>39</v>
      </c>
      <c r="H7949">
        <v>1178400</v>
      </c>
    </row>
    <row r="7950" spans="1:8" hidden="1">
      <c r="A7950">
        <v>13.6</v>
      </c>
      <c r="B7950" t="s">
        <v>108</v>
      </c>
      <c r="C7950" t="s">
        <v>12845</v>
      </c>
      <c r="D7950" t="s">
        <v>12846</v>
      </c>
      <c r="E7950" t="s">
        <v>21</v>
      </c>
      <c r="F7950" t="s">
        <v>12770</v>
      </c>
      <c r="G7950">
        <v>40</v>
      </c>
      <c r="H7950">
        <v>1178400</v>
      </c>
    </row>
    <row r="7951" spans="1:8" hidden="1">
      <c r="A7951">
        <v>13.5</v>
      </c>
      <c r="B7951">
        <v>0</v>
      </c>
      <c r="C7951" t="s">
        <v>12842</v>
      </c>
      <c r="D7951" t="s">
        <v>12847</v>
      </c>
      <c r="E7951" t="s">
        <v>12848</v>
      </c>
      <c r="F7951" t="s">
        <v>12770</v>
      </c>
      <c r="G7951">
        <v>41</v>
      </c>
      <c r="H7951">
        <v>1178400</v>
      </c>
    </row>
    <row r="7952" spans="1:8" hidden="1">
      <c r="A7952">
        <v>13.4</v>
      </c>
      <c r="B7952">
        <v>1</v>
      </c>
      <c r="C7952" t="s">
        <v>12800</v>
      </c>
      <c r="D7952" t="s">
        <v>12849</v>
      </c>
      <c r="E7952" t="s">
        <v>21</v>
      </c>
      <c r="F7952" t="s">
        <v>12770</v>
      </c>
      <c r="G7952">
        <v>42</v>
      </c>
      <c r="H7952">
        <v>1178400</v>
      </c>
    </row>
    <row r="7953" spans="1:8" hidden="1">
      <c r="A7953">
        <v>13.3</v>
      </c>
      <c r="B7953" t="s">
        <v>468</v>
      </c>
      <c r="C7953" t="s">
        <v>12850</v>
      </c>
      <c r="D7953" t="s">
        <v>12851</v>
      </c>
      <c r="E7953" t="s">
        <v>21</v>
      </c>
      <c r="F7953" t="s">
        <v>12770</v>
      </c>
      <c r="G7953">
        <v>43</v>
      </c>
      <c r="H7953">
        <v>1178400</v>
      </c>
    </row>
    <row r="7954" spans="1:8" hidden="1">
      <c r="A7954">
        <v>13.2</v>
      </c>
      <c r="B7954">
        <v>6</v>
      </c>
      <c r="C7954" t="s">
        <v>12852</v>
      </c>
      <c r="D7954" t="s">
        <v>12853</v>
      </c>
      <c r="E7954" t="s">
        <v>7979</v>
      </c>
      <c r="F7954" t="s">
        <v>12770</v>
      </c>
      <c r="G7954">
        <v>44</v>
      </c>
      <c r="H7954">
        <v>1178400</v>
      </c>
    </row>
    <row r="7955" spans="1:8" hidden="1">
      <c r="A7955">
        <v>13.1</v>
      </c>
      <c r="B7955">
        <v>1</v>
      </c>
      <c r="C7955" t="s">
        <v>12800</v>
      </c>
      <c r="D7955" t="s">
        <v>12854</v>
      </c>
      <c r="E7955" t="s">
        <v>21</v>
      </c>
      <c r="F7955" t="s">
        <v>12770</v>
      </c>
      <c r="G7955">
        <v>45</v>
      </c>
      <c r="H7955">
        <v>1178400</v>
      </c>
    </row>
    <row r="7956" spans="1:8" hidden="1">
      <c r="A7956">
        <v>12.6</v>
      </c>
      <c r="B7956">
        <v>1</v>
      </c>
      <c r="C7956" t="s">
        <v>12822</v>
      </c>
      <c r="D7956" t="s">
        <v>12855</v>
      </c>
      <c r="E7956" t="s">
        <v>21</v>
      </c>
      <c r="F7956" t="s">
        <v>12770</v>
      </c>
      <c r="G7956">
        <v>46</v>
      </c>
      <c r="H7956">
        <v>1178400</v>
      </c>
    </row>
    <row r="7957" spans="1:8" hidden="1">
      <c r="A7957">
        <v>12.5</v>
      </c>
      <c r="B7957">
        <v>6</v>
      </c>
      <c r="C7957" t="s">
        <v>12856</v>
      </c>
      <c r="D7957" t="s">
        <v>12857</v>
      </c>
      <c r="E7957" t="s">
        <v>12858</v>
      </c>
      <c r="F7957" t="s">
        <v>12770</v>
      </c>
      <c r="G7957">
        <v>47</v>
      </c>
      <c r="H7957">
        <v>1178400</v>
      </c>
    </row>
    <row r="7958" spans="1:8" hidden="1">
      <c r="A7958">
        <v>12.4</v>
      </c>
      <c r="B7958">
        <v>0</v>
      </c>
      <c r="C7958" t="s">
        <v>12829</v>
      </c>
      <c r="D7958" t="s">
        <v>12859</v>
      </c>
      <c r="E7958" t="s">
        <v>21</v>
      </c>
      <c r="F7958" t="s">
        <v>12770</v>
      </c>
      <c r="G7958">
        <v>48</v>
      </c>
      <c r="H7958">
        <v>1178400</v>
      </c>
    </row>
    <row r="7959" spans="1:8" hidden="1">
      <c r="A7959">
        <v>12.3</v>
      </c>
      <c r="B7959">
        <v>1</v>
      </c>
      <c r="C7959" t="s">
        <v>12824</v>
      </c>
      <c r="D7959" t="s">
        <v>12860</v>
      </c>
      <c r="E7959" t="s">
        <v>21</v>
      </c>
      <c r="F7959" t="s">
        <v>12770</v>
      </c>
      <c r="G7959">
        <v>49</v>
      </c>
      <c r="H7959">
        <v>1178400</v>
      </c>
    </row>
    <row r="7960" spans="1:8" hidden="1">
      <c r="A7960">
        <v>12.2</v>
      </c>
      <c r="B7960">
        <v>1</v>
      </c>
      <c r="C7960" t="s">
        <v>12822</v>
      </c>
      <c r="D7960" t="s">
        <v>12861</v>
      </c>
      <c r="E7960" t="s">
        <v>21</v>
      </c>
      <c r="F7960" t="s">
        <v>12770</v>
      </c>
      <c r="G7960">
        <v>50</v>
      </c>
      <c r="H7960">
        <v>1178400</v>
      </c>
    </row>
    <row r="7961" spans="1:8" hidden="1">
      <c r="A7961">
        <v>12.1</v>
      </c>
      <c r="B7961">
        <v>1</v>
      </c>
      <c r="C7961" t="s">
        <v>12824</v>
      </c>
      <c r="D7961" t="s">
        <v>12862</v>
      </c>
      <c r="E7961" t="s">
        <v>21</v>
      </c>
      <c r="F7961" t="s">
        <v>12770</v>
      </c>
      <c r="G7961">
        <v>51</v>
      </c>
      <c r="H7961">
        <v>1178400</v>
      </c>
    </row>
    <row r="7962" spans="1:8" hidden="1">
      <c r="A7962">
        <v>11.6</v>
      </c>
      <c r="B7962">
        <v>1</v>
      </c>
      <c r="C7962" t="s">
        <v>12814</v>
      </c>
      <c r="D7962" t="s">
        <v>12863</v>
      </c>
      <c r="E7962" t="s">
        <v>21</v>
      </c>
      <c r="F7962" t="s">
        <v>12770</v>
      </c>
      <c r="G7962">
        <v>52</v>
      </c>
      <c r="H7962">
        <v>1178400</v>
      </c>
    </row>
    <row r="7963" spans="1:8" hidden="1">
      <c r="A7963">
        <v>11.5</v>
      </c>
      <c r="B7963">
        <v>1</v>
      </c>
      <c r="C7963" t="s">
        <v>12796</v>
      </c>
      <c r="D7963" t="s">
        <v>12864</v>
      </c>
      <c r="E7963" t="s">
        <v>21</v>
      </c>
      <c r="F7963" t="s">
        <v>12770</v>
      </c>
      <c r="G7963">
        <v>53</v>
      </c>
      <c r="H7963">
        <v>1178400</v>
      </c>
    </row>
    <row r="7964" spans="1:8" hidden="1">
      <c r="A7964">
        <v>11.4</v>
      </c>
      <c r="B7964">
        <v>1</v>
      </c>
      <c r="C7964" t="s">
        <v>12814</v>
      </c>
      <c r="D7964" t="s">
        <v>12865</v>
      </c>
      <c r="E7964" t="s">
        <v>21</v>
      </c>
      <c r="F7964" t="s">
        <v>12770</v>
      </c>
      <c r="G7964">
        <v>54</v>
      </c>
      <c r="H7964">
        <v>1178400</v>
      </c>
    </row>
    <row r="7965" spans="1:8" hidden="1">
      <c r="A7965">
        <v>11.3</v>
      </c>
      <c r="B7965">
        <v>0</v>
      </c>
      <c r="C7965" t="s">
        <v>21</v>
      </c>
      <c r="D7965" t="s">
        <v>12866</v>
      </c>
      <c r="E7965" t="s">
        <v>21</v>
      </c>
      <c r="F7965" t="s">
        <v>12770</v>
      </c>
      <c r="G7965">
        <v>55</v>
      </c>
      <c r="H7965">
        <v>1178400</v>
      </c>
    </row>
    <row r="7966" spans="1:8" hidden="1">
      <c r="A7966">
        <v>11.2</v>
      </c>
      <c r="B7966">
        <v>1</v>
      </c>
      <c r="C7966" t="s">
        <v>12796</v>
      </c>
      <c r="D7966" t="s">
        <v>12867</v>
      </c>
      <c r="E7966" t="s">
        <v>21</v>
      </c>
      <c r="F7966" t="s">
        <v>12770</v>
      </c>
      <c r="G7966">
        <v>56</v>
      </c>
      <c r="H7966">
        <v>1178400</v>
      </c>
    </row>
    <row r="7967" spans="1:8" hidden="1">
      <c r="A7967">
        <v>11.1</v>
      </c>
      <c r="B7967">
        <v>0</v>
      </c>
      <c r="C7967" t="s">
        <v>12868</v>
      </c>
      <c r="D7967" t="s">
        <v>12869</v>
      </c>
      <c r="E7967" t="s">
        <v>12870</v>
      </c>
      <c r="F7967" t="s">
        <v>12770</v>
      </c>
      <c r="G7967">
        <v>57</v>
      </c>
      <c r="H7967">
        <v>1178400</v>
      </c>
    </row>
    <row r="7968" spans="1:8" hidden="1">
      <c r="A7968">
        <v>10.6</v>
      </c>
      <c r="B7968">
        <v>4</v>
      </c>
      <c r="C7968" t="s">
        <v>12871</v>
      </c>
      <c r="D7968" t="s">
        <v>12872</v>
      </c>
      <c r="E7968" t="s">
        <v>21</v>
      </c>
      <c r="F7968" t="s">
        <v>12770</v>
      </c>
      <c r="G7968">
        <v>58</v>
      </c>
      <c r="H7968">
        <v>1178400</v>
      </c>
    </row>
    <row r="7969" spans="1:8" hidden="1">
      <c r="A7969">
        <v>10.5</v>
      </c>
      <c r="B7969">
        <v>1</v>
      </c>
      <c r="C7969" t="s">
        <v>12873</v>
      </c>
      <c r="D7969" t="s">
        <v>12874</v>
      </c>
      <c r="E7969" t="s">
        <v>21</v>
      </c>
      <c r="F7969" t="s">
        <v>12770</v>
      </c>
      <c r="G7969">
        <v>59</v>
      </c>
      <c r="H7969">
        <v>1178400</v>
      </c>
    </row>
    <row r="7970" spans="1:8" hidden="1">
      <c r="A7970">
        <v>10.4</v>
      </c>
      <c r="B7970">
        <v>6</v>
      </c>
      <c r="C7970" t="s">
        <v>12875</v>
      </c>
      <c r="D7970" t="s">
        <v>12876</v>
      </c>
      <c r="E7970" t="s">
        <v>12877</v>
      </c>
      <c r="F7970" t="s">
        <v>12770</v>
      </c>
      <c r="G7970">
        <v>60</v>
      </c>
      <c r="H7970">
        <v>1178400</v>
      </c>
    </row>
    <row r="7971" spans="1:8" hidden="1">
      <c r="A7971">
        <v>10.3</v>
      </c>
      <c r="B7971">
        <v>1</v>
      </c>
      <c r="C7971" t="s">
        <v>12878</v>
      </c>
      <c r="D7971" t="s">
        <v>12879</v>
      </c>
      <c r="E7971" t="s">
        <v>21</v>
      </c>
      <c r="F7971" t="s">
        <v>12770</v>
      </c>
      <c r="G7971">
        <v>61</v>
      </c>
      <c r="H7971">
        <v>1178400</v>
      </c>
    </row>
    <row r="7972" spans="1:8" hidden="1">
      <c r="A7972">
        <v>10.199999999999999</v>
      </c>
      <c r="B7972">
        <v>0</v>
      </c>
      <c r="C7972" t="s">
        <v>12880</v>
      </c>
      <c r="D7972" t="s">
        <v>12881</v>
      </c>
      <c r="E7972" t="s">
        <v>21</v>
      </c>
      <c r="F7972" t="s">
        <v>12770</v>
      </c>
      <c r="G7972">
        <v>62</v>
      </c>
      <c r="H7972">
        <v>1178400</v>
      </c>
    </row>
    <row r="7973" spans="1:8" hidden="1">
      <c r="A7973">
        <v>10.1</v>
      </c>
      <c r="B7973">
        <v>2</v>
      </c>
      <c r="C7973" t="s">
        <v>12882</v>
      </c>
      <c r="D7973" t="s">
        <v>12883</v>
      </c>
      <c r="E7973" t="s">
        <v>21</v>
      </c>
      <c r="F7973" t="s">
        <v>12770</v>
      </c>
      <c r="G7973">
        <v>63</v>
      </c>
      <c r="H7973">
        <v>1178400</v>
      </c>
    </row>
    <row r="7974" spans="1:8" hidden="1">
      <c r="A7974">
        <v>9.6</v>
      </c>
      <c r="B7974">
        <v>1</v>
      </c>
      <c r="C7974" t="s">
        <v>12824</v>
      </c>
      <c r="D7974" t="s">
        <v>12884</v>
      </c>
      <c r="E7974" t="s">
        <v>21</v>
      </c>
      <c r="F7974" t="s">
        <v>12770</v>
      </c>
      <c r="G7974">
        <v>64</v>
      </c>
      <c r="H7974">
        <v>1178400</v>
      </c>
    </row>
    <row r="7975" spans="1:8" hidden="1">
      <c r="A7975">
        <v>9.5</v>
      </c>
      <c r="B7975">
        <v>1</v>
      </c>
      <c r="C7975" t="s">
        <v>12822</v>
      </c>
      <c r="D7975" t="s">
        <v>12885</v>
      </c>
      <c r="E7975" t="s">
        <v>21</v>
      </c>
      <c r="F7975" t="s">
        <v>12770</v>
      </c>
      <c r="G7975">
        <v>65</v>
      </c>
      <c r="H7975">
        <v>1178400</v>
      </c>
    </row>
    <row r="7976" spans="1:8" hidden="1">
      <c r="A7976">
        <v>9.4</v>
      </c>
      <c r="B7976">
        <v>1</v>
      </c>
      <c r="C7976" t="s">
        <v>12824</v>
      </c>
      <c r="D7976" t="s">
        <v>12886</v>
      </c>
      <c r="E7976" t="s">
        <v>21</v>
      </c>
      <c r="F7976" t="s">
        <v>12770</v>
      </c>
      <c r="G7976">
        <v>66</v>
      </c>
      <c r="H7976">
        <v>1178400</v>
      </c>
    </row>
    <row r="7977" spans="1:8" hidden="1">
      <c r="A7977">
        <v>9.3000000000000007</v>
      </c>
      <c r="B7977">
        <v>1</v>
      </c>
      <c r="C7977" t="s">
        <v>12822</v>
      </c>
      <c r="D7977" t="s">
        <v>12887</v>
      </c>
      <c r="E7977" t="s">
        <v>21</v>
      </c>
      <c r="F7977" t="s">
        <v>12770</v>
      </c>
      <c r="G7977">
        <v>67</v>
      </c>
      <c r="H7977">
        <v>1178400</v>
      </c>
    </row>
    <row r="7978" spans="1:8" hidden="1">
      <c r="A7978">
        <v>9.1999999999999993</v>
      </c>
      <c r="B7978">
        <v>6</v>
      </c>
      <c r="C7978" t="s">
        <v>12856</v>
      </c>
      <c r="D7978" t="s">
        <v>12888</v>
      </c>
      <c r="E7978" t="s">
        <v>12889</v>
      </c>
      <c r="F7978" t="s">
        <v>12770</v>
      </c>
      <c r="G7978">
        <v>68</v>
      </c>
      <c r="H7978">
        <v>1178400</v>
      </c>
    </row>
    <row r="7979" spans="1:8" hidden="1">
      <c r="A7979">
        <v>9.1</v>
      </c>
      <c r="B7979">
        <v>1</v>
      </c>
      <c r="C7979" t="s">
        <v>12824</v>
      </c>
      <c r="D7979" t="s">
        <v>12890</v>
      </c>
      <c r="E7979" t="s">
        <v>21</v>
      </c>
      <c r="F7979" t="s">
        <v>12770</v>
      </c>
      <c r="G7979">
        <v>69</v>
      </c>
      <c r="H7979">
        <v>1178400</v>
      </c>
    </row>
    <row r="7980" spans="1:8" hidden="1">
      <c r="A7980">
        <v>8.6</v>
      </c>
      <c r="B7980">
        <v>0</v>
      </c>
      <c r="C7980" t="s">
        <v>12891</v>
      </c>
      <c r="D7980" t="s">
        <v>12892</v>
      </c>
      <c r="E7980" t="s">
        <v>21</v>
      </c>
      <c r="F7980" t="s">
        <v>12770</v>
      </c>
      <c r="G7980">
        <v>70</v>
      </c>
      <c r="H7980">
        <v>1178400</v>
      </c>
    </row>
    <row r="7981" spans="1:8" hidden="1">
      <c r="A7981">
        <v>8.5</v>
      </c>
      <c r="B7981">
        <v>1</v>
      </c>
      <c r="C7981" t="s">
        <v>12878</v>
      </c>
      <c r="D7981" t="s">
        <v>12893</v>
      </c>
      <c r="E7981" t="s">
        <v>21</v>
      </c>
      <c r="F7981" t="s">
        <v>12770</v>
      </c>
      <c r="G7981">
        <v>71</v>
      </c>
      <c r="H7981">
        <v>1178400</v>
      </c>
    </row>
    <row r="7982" spans="1:8" hidden="1">
      <c r="A7982">
        <v>8.4</v>
      </c>
      <c r="B7982">
        <v>2</v>
      </c>
      <c r="C7982" t="s">
        <v>12882</v>
      </c>
      <c r="D7982" t="s">
        <v>3269</v>
      </c>
      <c r="E7982" t="s">
        <v>21</v>
      </c>
      <c r="F7982" t="s">
        <v>12770</v>
      </c>
      <c r="G7982">
        <v>72</v>
      </c>
      <c r="H7982">
        <v>1178400</v>
      </c>
    </row>
    <row r="7983" spans="1:8" hidden="1">
      <c r="A7983">
        <v>8.3000000000000007</v>
      </c>
      <c r="B7983">
        <v>2</v>
      </c>
      <c r="C7983" t="s">
        <v>12882</v>
      </c>
      <c r="D7983" t="s">
        <v>12894</v>
      </c>
      <c r="E7983" t="s">
        <v>2566</v>
      </c>
      <c r="F7983" t="s">
        <v>12770</v>
      </c>
      <c r="G7983">
        <v>73</v>
      </c>
      <c r="H7983">
        <v>1178400</v>
      </c>
    </row>
    <row r="7984" spans="1:8" hidden="1">
      <c r="A7984">
        <v>8.1999999999999993</v>
      </c>
      <c r="B7984">
        <v>1</v>
      </c>
      <c r="C7984" t="s">
        <v>12873</v>
      </c>
      <c r="D7984" t="s">
        <v>12895</v>
      </c>
      <c r="E7984" t="s">
        <v>21</v>
      </c>
      <c r="F7984" t="s">
        <v>12770</v>
      </c>
      <c r="G7984">
        <v>74</v>
      </c>
      <c r="H7984">
        <v>1178400</v>
      </c>
    </row>
    <row r="7985" spans="1:8" hidden="1">
      <c r="A7985">
        <v>8.1</v>
      </c>
      <c r="B7985">
        <v>1</v>
      </c>
      <c r="C7985" t="s">
        <v>12878</v>
      </c>
      <c r="D7985" t="s">
        <v>12896</v>
      </c>
      <c r="E7985" t="s">
        <v>21</v>
      </c>
      <c r="F7985" t="s">
        <v>12770</v>
      </c>
      <c r="G7985">
        <v>75</v>
      </c>
      <c r="H7985">
        <v>1178400</v>
      </c>
    </row>
    <row r="7986" spans="1:8" hidden="1">
      <c r="A7986">
        <v>7.6</v>
      </c>
      <c r="B7986">
        <v>1</v>
      </c>
      <c r="C7986" t="s">
        <v>12824</v>
      </c>
      <c r="D7986" t="s">
        <v>12897</v>
      </c>
      <c r="E7986" t="s">
        <v>21</v>
      </c>
      <c r="F7986" t="s">
        <v>12770</v>
      </c>
      <c r="G7986">
        <v>76</v>
      </c>
      <c r="H7986">
        <v>1178400</v>
      </c>
    </row>
    <row r="7987" spans="1:8" hidden="1">
      <c r="A7987">
        <v>7.5</v>
      </c>
      <c r="B7987">
        <v>1</v>
      </c>
      <c r="C7987" t="s">
        <v>12822</v>
      </c>
      <c r="D7987" t="s">
        <v>12898</v>
      </c>
      <c r="E7987" t="s">
        <v>21</v>
      </c>
      <c r="F7987" t="s">
        <v>12770</v>
      </c>
      <c r="G7987">
        <v>77</v>
      </c>
      <c r="H7987">
        <v>1178400</v>
      </c>
    </row>
    <row r="7988" spans="1:8" hidden="1">
      <c r="A7988">
        <v>7.4</v>
      </c>
      <c r="B7988">
        <v>1</v>
      </c>
      <c r="C7988" t="s">
        <v>12824</v>
      </c>
      <c r="D7988" t="s">
        <v>12899</v>
      </c>
      <c r="E7988" t="s">
        <v>21</v>
      </c>
      <c r="F7988" t="s">
        <v>12770</v>
      </c>
      <c r="G7988">
        <v>78</v>
      </c>
      <c r="H7988">
        <v>1178400</v>
      </c>
    </row>
    <row r="7989" spans="1:8" hidden="1">
      <c r="A7989">
        <v>7.3</v>
      </c>
      <c r="B7989">
        <v>0</v>
      </c>
      <c r="C7989" t="s">
        <v>12900</v>
      </c>
      <c r="D7989" t="s">
        <v>12901</v>
      </c>
      <c r="E7989" t="s">
        <v>21</v>
      </c>
      <c r="F7989" t="s">
        <v>12770</v>
      </c>
      <c r="G7989">
        <v>79</v>
      </c>
      <c r="H7989">
        <v>1178400</v>
      </c>
    </row>
    <row r="7990" spans="1:8" hidden="1">
      <c r="A7990">
        <v>7.2</v>
      </c>
      <c r="B7990">
        <v>1</v>
      </c>
      <c r="C7990" t="s">
        <v>12822</v>
      </c>
      <c r="D7990" t="s">
        <v>12902</v>
      </c>
      <c r="E7990" t="s">
        <v>21</v>
      </c>
      <c r="F7990" t="s">
        <v>12770</v>
      </c>
      <c r="G7990">
        <v>80</v>
      </c>
      <c r="H7990">
        <v>1178400</v>
      </c>
    </row>
    <row r="7991" spans="1:8" hidden="1">
      <c r="A7991">
        <v>7.1</v>
      </c>
      <c r="B7991">
        <v>1</v>
      </c>
      <c r="C7991" t="s">
        <v>12824</v>
      </c>
      <c r="D7991" t="s">
        <v>12903</v>
      </c>
      <c r="E7991" t="s">
        <v>21</v>
      </c>
      <c r="F7991" t="s">
        <v>12770</v>
      </c>
      <c r="G7991">
        <v>81</v>
      </c>
      <c r="H7991">
        <v>1178400</v>
      </c>
    </row>
    <row r="7992" spans="1:8" hidden="1">
      <c r="A7992">
        <v>6.6</v>
      </c>
      <c r="B7992">
        <v>2</v>
      </c>
      <c r="C7992" t="s">
        <v>12904</v>
      </c>
      <c r="D7992" t="s">
        <v>12905</v>
      </c>
      <c r="E7992" t="s">
        <v>21</v>
      </c>
      <c r="F7992" t="s">
        <v>12770</v>
      </c>
      <c r="G7992">
        <v>82</v>
      </c>
      <c r="H7992">
        <v>1178400</v>
      </c>
    </row>
    <row r="7993" spans="1:8" hidden="1">
      <c r="A7993">
        <v>6.5</v>
      </c>
      <c r="B7993">
        <v>0</v>
      </c>
      <c r="C7993" t="s">
        <v>12891</v>
      </c>
      <c r="D7993" t="s">
        <v>12906</v>
      </c>
      <c r="E7993" t="s">
        <v>21</v>
      </c>
      <c r="F7993" t="s">
        <v>12770</v>
      </c>
      <c r="G7993">
        <v>83</v>
      </c>
      <c r="H7993">
        <v>1178400</v>
      </c>
    </row>
    <row r="7994" spans="1:8" hidden="1">
      <c r="A7994">
        <v>6.4</v>
      </c>
      <c r="B7994">
        <v>0</v>
      </c>
      <c r="C7994" t="s">
        <v>12891</v>
      </c>
      <c r="D7994" t="s">
        <v>12907</v>
      </c>
      <c r="E7994" t="s">
        <v>12908</v>
      </c>
      <c r="F7994" t="s">
        <v>12770</v>
      </c>
      <c r="G7994">
        <v>84</v>
      </c>
      <c r="H7994">
        <v>1178400</v>
      </c>
    </row>
    <row r="7995" spans="1:8" hidden="1">
      <c r="A7995">
        <v>6.3</v>
      </c>
      <c r="B7995">
        <v>0</v>
      </c>
      <c r="C7995" t="s">
        <v>12891</v>
      </c>
      <c r="D7995" t="s">
        <v>12909</v>
      </c>
      <c r="E7995" t="s">
        <v>21</v>
      </c>
      <c r="F7995" t="s">
        <v>12770</v>
      </c>
      <c r="G7995">
        <v>85</v>
      </c>
      <c r="H7995">
        <v>1178400</v>
      </c>
    </row>
    <row r="7996" spans="1:8" hidden="1">
      <c r="A7996">
        <v>6.2</v>
      </c>
      <c r="B7996">
        <v>1</v>
      </c>
      <c r="C7996" t="s">
        <v>12878</v>
      </c>
      <c r="D7996" t="s">
        <v>12910</v>
      </c>
      <c r="E7996" t="s">
        <v>21</v>
      </c>
      <c r="F7996" t="s">
        <v>12770</v>
      </c>
      <c r="G7996">
        <v>86</v>
      </c>
      <c r="H7996">
        <v>1178400</v>
      </c>
    </row>
    <row r="7997" spans="1:8" hidden="1">
      <c r="A7997">
        <v>6.1</v>
      </c>
      <c r="B7997">
        <v>0</v>
      </c>
      <c r="C7997" t="s">
        <v>12880</v>
      </c>
      <c r="D7997" t="s">
        <v>12911</v>
      </c>
      <c r="E7997" t="s">
        <v>21</v>
      </c>
      <c r="F7997" t="s">
        <v>12770</v>
      </c>
      <c r="G7997">
        <v>87</v>
      </c>
      <c r="H7997">
        <v>1178400</v>
      </c>
    </row>
    <row r="7998" spans="1:8" hidden="1">
      <c r="A7998">
        <v>5.6</v>
      </c>
      <c r="B7998">
        <v>0</v>
      </c>
      <c r="C7998" t="s">
        <v>12868</v>
      </c>
      <c r="D7998" t="s">
        <v>12912</v>
      </c>
      <c r="E7998" t="s">
        <v>12913</v>
      </c>
      <c r="F7998" t="s">
        <v>12770</v>
      </c>
      <c r="G7998">
        <v>88</v>
      </c>
      <c r="H7998">
        <v>1178400</v>
      </c>
    </row>
    <row r="7999" spans="1:8" hidden="1">
      <c r="A7999">
        <v>5.5</v>
      </c>
      <c r="B7999" t="s">
        <v>8</v>
      </c>
      <c r="C7999" t="s">
        <v>12914</v>
      </c>
      <c r="D7999" t="s">
        <v>12915</v>
      </c>
      <c r="E7999" t="s">
        <v>12916</v>
      </c>
      <c r="F7999" t="s">
        <v>12770</v>
      </c>
      <c r="G7999">
        <v>89</v>
      </c>
      <c r="H7999">
        <v>1178400</v>
      </c>
    </row>
    <row r="8000" spans="1:8" hidden="1">
      <c r="A8000">
        <v>5.4</v>
      </c>
      <c r="B8000">
        <v>0</v>
      </c>
      <c r="C8000" t="s">
        <v>12917</v>
      </c>
      <c r="D8000" t="s">
        <v>12918</v>
      </c>
      <c r="E8000" t="s">
        <v>21</v>
      </c>
      <c r="F8000" t="s">
        <v>12770</v>
      </c>
      <c r="G8000">
        <v>90</v>
      </c>
      <c r="H8000">
        <v>1178400</v>
      </c>
    </row>
    <row r="8001" spans="1:8" hidden="1">
      <c r="A8001">
        <v>5.3</v>
      </c>
      <c r="B8001">
        <v>0</v>
      </c>
      <c r="C8001" t="s">
        <v>12917</v>
      </c>
      <c r="D8001" t="s">
        <v>12919</v>
      </c>
      <c r="E8001" t="s">
        <v>21</v>
      </c>
      <c r="F8001" t="s">
        <v>12770</v>
      </c>
      <c r="G8001">
        <v>91</v>
      </c>
      <c r="H8001">
        <v>1178400</v>
      </c>
    </row>
    <row r="8002" spans="1:8" hidden="1">
      <c r="A8002">
        <v>5.2</v>
      </c>
      <c r="B8002">
        <v>0</v>
      </c>
      <c r="C8002" t="s">
        <v>12917</v>
      </c>
      <c r="D8002" t="s">
        <v>12920</v>
      </c>
      <c r="E8002" t="s">
        <v>12921</v>
      </c>
      <c r="F8002" t="s">
        <v>12770</v>
      </c>
      <c r="G8002">
        <v>92</v>
      </c>
      <c r="H8002">
        <v>1178400</v>
      </c>
    </row>
    <row r="8003" spans="1:8" hidden="1">
      <c r="A8003">
        <v>5.0999999999999996</v>
      </c>
      <c r="B8003">
        <v>0</v>
      </c>
      <c r="C8003" t="s">
        <v>12917</v>
      </c>
      <c r="D8003" t="s">
        <v>12922</v>
      </c>
      <c r="E8003" t="s">
        <v>21</v>
      </c>
      <c r="F8003" t="s">
        <v>12770</v>
      </c>
      <c r="G8003">
        <v>93</v>
      </c>
      <c r="H8003">
        <v>1178400</v>
      </c>
    </row>
    <row r="8004" spans="1:8" hidden="1">
      <c r="A8004">
        <v>4.5999999999999996</v>
      </c>
      <c r="B8004">
        <v>2</v>
      </c>
      <c r="C8004" t="s">
        <v>12923</v>
      </c>
      <c r="D8004" t="s">
        <v>12924</v>
      </c>
      <c r="E8004" t="s">
        <v>21</v>
      </c>
      <c r="F8004" t="s">
        <v>12770</v>
      </c>
      <c r="G8004">
        <v>94</v>
      </c>
      <c r="H8004">
        <v>1178400</v>
      </c>
    </row>
    <row r="8005" spans="1:8" hidden="1">
      <c r="A8005">
        <v>4.5</v>
      </c>
      <c r="B8005">
        <v>6</v>
      </c>
      <c r="C8005" t="s">
        <v>12925</v>
      </c>
      <c r="D8005" t="s">
        <v>12926</v>
      </c>
      <c r="E8005" t="s">
        <v>12927</v>
      </c>
      <c r="F8005" t="s">
        <v>12770</v>
      </c>
      <c r="G8005">
        <v>95</v>
      </c>
      <c r="H8005">
        <v>1178400</v>
      </c>
    </row>
    <row r="8006" spans="1:8" hidden="1">
      <c r="A8006">
        <v>4.4000000000000004</v>
      </c>
      <c r="B8006">
        <v>0</v>
      </c>
      <c r="C8006" t="s">
        <v>12928</v>
      </c>
      <c r="D8006" t="s">
        <v>12929</v>
      </c>
      <c r="E8006" t="s">
        <v>21</v>
      </c>
      <c r="F8006" t="s">
        <v>12770</v>
      </c>
      <c r="G8006">
        <v>96</v>
      </c>
      <c r="H8006">
        <v>1178400</v>
      </c>
    </row>
    <row r="8007" spans="1:8" hidden="1">
      <c r="A8007">
        <v>4.3</v>
      </c>
      <c r="B8007">
        <v>0</v>
      </c>
      <c r="C8007" t="s">
        <v>12928</v>
      </c>
      <c r="D8007" t="s">
        <v>12930</v>
      </c>
      <c r="E8007" t="s">
        <v>21</v>
      </c>
      <c r="F8007" t="s">
        <v>12770</v>
      </c>
      <c r="G8007">
        <v>97</v>
      </c>
      <c r="H8007">
        <v>1178400</v>
      </c>
    </row>
    <row r="8008" spans="1:8" hidden="1">
      <c r="A8008">
        <v>4.2</v>
      </c>
      <c r="B8008">
        <v>0</v>
      </c>
      <c r="C8008" t="s">
        <v>21</v>
      </c>
      <c r="D8008" t="s">
        <v>12931</v>
      </c>
      <c r="E8008" t="s">
        <v>21</v>
      </c>
      <c r="F8008" t="s">
        <v>12770</v>
      </c>
      <c r="G8008">
        <v>98</v>
      </c>
      <c r="H8008">
        <v>1178400</v>
      </c>
    </row>
    <row r="8009" spans="1:8" hidden="1">
      <c r="A8009">
        <v>4.0999999999999996</v>
      </c>
      <c r="B8009">
        <v>1</v>
      </c>
      <c r="C8009" t="s">
        <v>12932</v>
      </c>
      <c r="D8009" t="s">
        <v>12933</v>
      </c>
      <c r="E8009" t="s">
        <v>21</v>
      </c>
      <c r="F8009" t="s">
        <v>12770</v>
      </c>
      <c r="G8009">
        <v>99</v>
      </c>
      <c r="H8009">
        <v>1178400</v>
      </c>
    </row>
    <row r="8010" spans="1:8" hidden="1">
      <c r="A8010">
        <v>3.6</v>
      </c>
      <c r="B8010" t="s">
        <v>8</v>
      </c>
      <c r="C8010" t="s">
        <v>12934</v>
      </c>
      <c r="D8010" t="s">
        <v>12935</v>
      </c>
      <c r="E8010" t="s">
        <v>12936</v>
      </c>
      <c r="F8010" t="s">
        <v>12770</v>
      </c>
      <c r="G8010">
        <v>100</v>
      </c>
      <c r="H8010">
        <v>1178400</v>
      </c>
    </row>
    <row r="8011" spans="1:8" hidden="1">
      <c r="A8011">
        <v>3.5</v>
      </c>
      <c r="B8011">
        <v>1</v>
      </c>
      <c r="C8011" t="s">
        <v>12839</v>
      </c>
      <c r="D8011" t="s">
        <v>12937</v>
      </c>
      <c r="E8011" t="s">
        <v>21</v>
      </c>
      <c r="F8011" t="s">
        <v>12770</v>
      </c>
      <c r="G8011">
        <v>101</v>
      </c>
      <c r="H8011">
        <v>1178400</v>
      </c>
    </row>
    <row r="8012" spans="1:8" hidden="1">
      <c r="A8012">
        <v>3.4</v>
      </c>
      <c r="B8012">
        <v>0</v>
      </c>
      <c r="C8012" t="s">
        <v>12833</v>
      </c>
      <c r="D8012" t="s">
        <v>12938</v>
      </c>
      <c r="E8012" t="s">
        <v>1903</v>
      </c>
      <c r="F8012" t="s">
        <v>12770</v>
      </c>
      <c r="G8012">
        <v>102</v>
      </c>
      <c r="H8012">
        <v>1178400</v>
      </c>
    </row>
    <row r="8013" spans="1:8" hidden="1">
      <c r="A8013">
        <v>3.3</v>
      </c>
      <c r="B8013">
        <v>3</v>
      </c>
      <c r="C8013" t="s">
        <v>12939</v>
      </c>
      <c r="D8013" t="s">
        <v>12940</v>
      </c>
      <c r="E8013" t="s">
        <v>12941</v>
      </c>
      <c r="F8013" t="s">
        <v>12770</v>
      </c>
      <c r="G8013">
        <v>103</v>
      </c>
      <c r="H8013">
        <v>1178400</v>
      </c>
    </row>
    <row r="8014" spans="1:8" hidden="1">
      <c r="A8014">
        <v>3.2</v>
      </c>
      <c r="B8014">
        <v>1</v>
      </c>
      <c r="C8014" t="s">
        <v>12839</v>
      </c>
      <c r="D8014" t="s">
        <v>12942</v>
      </c>
      <c r="E8014" t="s">
        <v>21</v>
      </c>
      <c r="F8014" t="s">
        <v>12770</v>
      </c>
      <c r="G8014">
        <v>104</v>
      </c>
      <c r="H8014">
        <v>1178400</v>
      </c>
    </row>
    <row r="8015" spans="1:8" hidden="1">
      <c r="A8015">
        <v>3.1</v>
      </c>
      <c r="B8015">
        <v>0</v>
      </c>
      <c r="C8015" t="s">
        <v>12833</v>
      </c>
      <c r="D8015" t="s">
        <v>12943</v>
      </c>
      <c r="E8015" t="s">
        <v>21</v>
      </c>
      <c r="F8015" t="s">
        <v>12770</v>
      </c>
      <c r="G8015">
        <v>105</v>
      </c>
      <c r="H8015">
        <v>1178400</v>
      </c>
    </row>
    <row r="8016" spans="1:8" hidden="1">
      <c r="A8016">
        <v>2.6</v>
      </c>
      <c r="B8016">
        <v>0</v>
      </c>
      <c r="C8016" t="s">
        <v>12944</v>
      </c>
      <c r="D8016" t="s">
        <v>12945</v>
      </c>
      <c r="E8016" t="s">
        <v>21</v>
      </c>
      <c r="F8016" t="s">
        <v>12770</v>
      </c>
      <c r="G8016">
        <v>106</v>
      </c>
      <c r="H8016">
        <v>1178400</v>
      </c>
    </row>
    <row r="8017" spans="1:8" hidden="1">
      <c r="A8017">
        <v>2.5</v>
      </c>
      <c r="B8017">
        <v>0</v>
      </c>
      <c r="C8017" t="s">
        <v>12944</v>
      </c>
      <c r="D8017" t="s">
        <v>12946</v>
      </c>
      <c r="E8017" t="s">
        <v>21</v>
      </c>
      <c r="F8017" t="s">
        <v>12770</v>
      </c>
      <c r="G8017">
        <v>107</v>
      </c>
      <c r="H8017">
        <v>1178400</v>
      </c>
    </row>
    <row r="8018" spans="1:8" hidden="1">
      <c r="A8018">
        <v>2.4</v>
      </c>
      <c r="B8018">
        <v>1</v>
      </c>
      <c r="C8018" t="s">
        <v>12947</v>
      </c>
      <c r="D8018" t="s">
        <v>12948</v>
      </c>
      <c r="E8018" t="s">
        <v>21</v>
      </c>
      <c r="F8018" t="s">
        <v>12770</v>
      </c>
      <c r="G8018">
        <v>108</v>
      </c>
      <c r="H8018">
        <v>1178400</v>
      </c>
    </row>
    <row r="8019" spans="1:8" hidden="1">
      <c r="A8019">
        <v>2.2999999999999998</v>
      </c>
      <c r="B8019">
        <v>1</v>
      </c>
      <c r="C8019" t="s">
        <v>12949</v>
      </c>
      <c r="D8019" t="s">
        <v>12950</v>
      </c>
      <c r="E8019" t="s">
        <v>21</v>
      </c>
      <c r="F8019" t="s">
        <v>12770</v>
      </c>
      <c r="G8019">
        <v>109</v>
      </c>
      <c r="H8019">
        <v>1178400</v>
      </c>
    </row>
    <row r="8020" spans="1:8" hidden="1">
      <c r="A8020">
        <v>2.2000000000000002</v>
      </c>
      <c r="B8020">
        <v>2</v>
      </c>
      <c r="C8020" t="s">
        <v>12951</v>
      </c>
      <c r="D8020" t="s">
        <v>12952</v>
      </c>
      <c r="E8020" t="s">
        <v>21</v>
      </c>
      <c r="F8020" t="s">
        <v>12770</v>
      </c>
      <c r="G8020">
        <v>110</v>
      </c>
      <c r="H8020">
        <v>1178400</v>
      </c>
    </row>
    <row r="8021" spans="1:8" hidden="1">
      <c r="A8021">
        <v>2.1</v>
      </c>
      <c r="B8021">
        <v>1</v>
      </c>
      <c r="C8021" t="s">
        <v>12947</v>
      </c>
      <c r="D8021" t="s">
        <v>12953</v>
      </c>
      <c r="E8021" t="s">
        <v>21</v>
      </c>
      <c r="F8021" t="s">
        <v>12770</v>
      </c>
      <c r="G8021">
        <v>111</v>
      </c>
      <c r="H8021">
        <v>1178400</v>
      </c>
    </row>
    <row r="8022" spans="1:8" hidden="1">
      <c r="A8022">
        <v>1.6</v>
      </c>
      <c r="B8022">
        <v>0</v>
      </c>
      <c r="C8022" t="s">
        <v>12954</v>
      </c>
      <c r="D8022" t="s">
        <v>12955</v>
      </c>
      <c r="E8022" t="s">
        <v>21</v>
      </c>
      <c r="F8022" t="s">
        <v>12770</v>
      </c>
      <c r="G8022">
        <v>112</v>
      </c>
      <c r="H8022">
        <v>1178400</v>
      </c>
    </row>
    <row r="8023" spans="1:8" hidden="1">
      <c r="A8023">
        <v>1.5</v>
      </c>
      <c r="B8023" t="s">
        <v>8</v>
      </c>
      <c r="C8023" t="s">
        <v>12956</v>
      </c>
      <c r="D8023" t="s">
        <v>12957</v>
      </c>
      <c r="E8023" t="s">
        <v>12958</v>
      </c>
      <c r="F8023" t="s">
        <v>12770</v>
      </c>
      <c r="G8023">
        <v>113</v>
      </c>
      <c r="H8023">
        <v>1178400</v>
      </c>
    </row>
    <row r="8024" spans="1:8" hidden="1">
      <c r="A8024">
        <v>1.4</v>
      </c>
      <c r="B8024">
        <v>4</v>
      </c>
      <c r="C8024" t="s">
        <v>12959</v>
      </c>
      <c r="D8024" t="s">
        <v>12960</v>
      </c>
      <c r="E8024" t="s">
        <v>12961</v>
      </c>
      <c r="F8024" t="s">
        <v>12770</v>
      </c>
      <c r="G8024">
        <v>114</v>
      </c>
      <c r="H8024">
        <v>1178400</v>
      </c>
    </row>
    <row r="8025" spans="1:8" hidden="1">
      <c r="A8025">
        <v>1.3</v>
      </c>
      <c r="B8025">
        <v>1</v>
      </c>
      <c r="C8025" t="s">
        <v>12962</v>
      </c>
      <c r="D8025" t="s">
        <v>12963</v>
      </c>
      <c r="E8025" t="s">
        <v>21</v>
      </c>
      <c r="F8025" t="s">
        <v>12770</v>
      </c>
      <c r="G8025">
        <v>115</v>
      </c>
      <c r="H8025">
        <v>1178400</v>
      </c>
    </row>
    <row r="8026" spans="1:8" hidden="1">
      <c r="A8026">
        <v>1.2</v>
      </c>
      <c r="B8026">
        <v>0</v>
      </c>
      <c r="C8026" t="s">
        <v>12954</v>
      </c>
      <c r="D8026" t="s">
        <v>12964</v>
      </c>
      <c r="E8026" t="s">
        <v>1903</v>
      </c>
      <c r="F8026" t="s">
        <v>12770</v>
      </c>
      <c r="G8026">
        <v>116</v>
      </c>
      <c r="H8026">
        <v>1178400</v>
      </c>
    </row>
    <row r="8027" spans="1:8" hidden="1">
      <c r="A8027">
        <v>1.1000000000000001</v>
      </c>
      <c r="B8027">
        <v>0</v>
      </c>
      <c r="C8027" t="s">
        <v>12954</v>
      </c>
      <c r="D8027" t="s">
        <v>12965</v>
      </c>
      <c r="E8027" t="s">
        <v>21</v>
      </c>
      <c r="F8027" t="s">
        <v>12770</v>
      </c>
      <c r="G8027">
        <v>117</v>
      </c>
      <c r="H8027">
        <v>1178400</v>
      </c>
    </row>
    <row r="8028" spans="1:8" hidden="1">
      <c r="A8028">
        <v>0.6</v>
      </c>
      <c r="B8028">
        <v>0</v>
      </c>
      <c r="C8028" t="s">
        <v>12966</v>
      </c>
      <c r="D8028" t="s">
        <v>12967</v>
      </c>
      <c r="E8028" t="s">
        <v>21</v>
      </c>
      <c r="F8028" t="s">
        <v>12770</v>
      </c>
      <c r="G8028">
        <v>118</v>
      </c>
      <c r="H8028">
        <v>1178400</v>
      </c>
    </row>
    <row r="8029" spans="1:8" hidden="1">
      <c r="A8029">
        <v>0.5</v>
      </c>
      <c r="B8029">
        <v>0</v>
      </c>
      <c r="C8029" t="s">
        <v>12966</v>
      </c>
      <c r="D8029" t="s">
        <v>12968</v>
      </c>
      <c r="E8029" t="s">
        <v>21</v>
      </c>
      <c r="F8029" t="s">
        <v>12770</v>
      </c>
      <c r="G8029">
        <v>119</v>
      </c>
      <c r="H8029">
        <v>1178400</v>
      </c>
    </row>
    <row r="8030" spans="1:8" hidden="1">
      <c r="A8030">
        <v>0.4</v>
      </c>
      <c r="B8030" t="s">
        <v>8</v>
      </c>
      <c r="C8030" t="s">
        <v>12969</v>
      </c>
      <c r="D8030" t="s">
        <v>12970</v>
      </c>
      <c r="E8030" t="s">
        <v>949</v>
      </c>
      <c r="F8030" t="s">
        <v>12770</v>
      </c>
      <c r="G8030">
        <v>120</v>
      </c>
      <c r="H8030">
        <v>1178400</v>
      </c>
    </row>
    <row r="8031" spans="1:8" hidden="1">
      <c r="A8031">
        <v>0.3</v>
      </c>
      <c r="B8031">
        <v>0</v>
      </c>
      <c r="C8031" t="s">
        <v>12971</v>
      </c>
      <c r="D8031" t="s">
        <v>12972</v>
      </c>
      <c r="E8031" t="s">
        <v>21</v>
      </c>
      <c r="F8031" t="s">
        <v>12770</v>
      </c>
      <c r="G8031">
        <v>121</v>
      </c>
      <c r="H8031">
        <v>1178400</v>
      </c>
    </row>
    <row r="8032" spans="1:8" hidden="1">
      <c r="A8032">
        <v>0.2</v>
      </c>
      <c r="B8032">
        <v>0</v>
      </c>
      <c r="C8032" t="s">
        <v>12971</v>
      </c>
      <c r="D8032" t="s">
        <v>12973</v>
      </c>
      <c r="E8032" t="s">
        <v>21</v>
      </c>
      <c r="F8032" t="s">
        <v>12770</v>
      </c>
      <c r="G8032">
        <v>122</v>
      </c>
      <c r="H8032">
        <v>1178400</v>
      </c>
    </row>
    <row r="8033" spans="1:8" hidden="1">
      <c r="A8033">
        <v>0.1</v>
      </c>
      <c r="B8033">
        <v>0</v>
      </c>
      <c r="C8033" t="s">
        <v>12971</v>
      </c>
      <c r="D8033" t="s">
        <v>12974</v>
      </c>
      <c r="E8033" t="s">
        <v>3224</v>
      </c>
      <c r="F8033" t="s">
        <v>12770</v>
      </c>
      <c r="G8033">
        <v>123</v>
      </c>
      <c r="H8033">
        <v>1178400</v>
      </c>
    </row>
    <row r="8034" spans="1:8" hidden="1">
      <c r="A8034">
        <v>19.600000000000001</v>
      </c>
      <c r="B8034">
        <v>1</v>
      </c>
      <c r="C8034" t="s">
        <v>12975</v>
      </c>
      <c r="D8034" t="s">
        <v>12976</v>
      </c>
      <c r="E8034" t="s">
        <v>21</v>
      </c>
      <c r="F8034" t="s">
        <v>12977</v>
      </c>
      <c r="G8034">
        <v>0</v>
      </c>
      <c r="H8034">
        <v>1178400</v>
      </c>
    </row>
    <row r="8035" spans="1:8" hidden="1">
      <c r="A8035">
        <v>19.5</v>
      </c>
      <c r="B8035">
        <v>4</v>
      </c>
      <c r="C8035" t="s">
        <v>12978</v>
      </c>
      <c r="D8035" t="s">
        <v>12979</v>
      </c>
      <c r="E8035" t="s">
        <v>21</v>
      </c>
      <c r="F8035" t="s">
        <v>12977</v>
      </c>
      <c r="G8035">
        <v>1</v>
      </c>
      <c r="H8035">
        <v>1178400</v>
      </c>
    </row>
    <row r="8036" spans="1:8" hidden="1">
      <c r="A8036">
        <v>19.399999999999999</v>
      </c>
      <c r="B8036">
        <v>1</v>
      </c>
      <c r="C8036" t="s">
        <v>12980</v>
      </c>
      <c r="D8036" t="s">
        <v>12981</v>
      </c>
      <c r="E8036" t="s">
        <v>21</v>
      </c>
      <c r="F8036" t="s">
        <v>12977</v>
      </c>
      <c r="G8036">
        <v>2</v>
      </c>
      <c r="H8036">
        <v>1178400</v>
      </c>
    </row>
    <row r="8037" spans="1:8" hidden="1">
      <c r="A8037">
        <v>19.3</v>
      </c>
      <c r="B8037">
        <v>6</v>
      </c>
      <c r="C8037" t="s">
        <v>12982</v>
      </c>
      <c r="D8037" t="s">
        <v>12983</v>
      </c>
      <c r="E8037" t="s">
        <v>1046</v>
      </c>
      <c r="F8037" t="s">
        <v>12977</v>
      </c>
      <c r="G8037">
        <v>3</v>
      </c>
      <c r="H8037">
        <v>1178400</v>
      </c>
    </row>
    <row r="8038" spans="1:8" hidden="1">
      <c r="A8038">
        <v>19.2</v>
      </c>
      <c r="B8038">
        <v>4</v>
      </c>
      <c r="C8038" t="s">
        <v>12984</v>
      </c>
      <c r="D8038" t="s">
        <v>12985</v>
      </c>
      <c r="E8038" t="s">
        <v>21</v>
      </c>
      <c r="F8038" t="s">
        <v>12977</v>
      </c>
      <c r="G8038">
        <v>4</v>
      </c>
      <c r="H8038">
        <v>1178400</v>
      </c>
    </row>
    <row r="8039" spans="1:8" hidden="1">
      <c r="A8039">
        <v>19.100000000000001</v>
      </c>
      <c r="B8039">
        <v>2</v>
      </c>
      <c r="C8039" t="s">
        <v>12986</v>
      </c>
      <c r="D8039" t="s">
        <v>12987</v>
      </c>
      <c r="E8039" t="s">
        <v>21</v>
      </c>
      <c r="F8039" t="s">
        <v>12977</v>
      </c>
      <c r="G8039">
        <v>5</v>
      </c>
      <c r="H8039">
        <v>1178400</v>
      </c>
    </row>
    <row r="8040" spans="1:8" hidden="1">
      <c r="A8040">
        <v>18.600000000000001</v>
      </c>
      <c r="B8040">
        <v>1</v>
      </c>
      <c r="C8040" t="s">
        <v>12988</v>
      </c>
      <c r="D8040" t="s">
        <v>12989</v>
      </c>
      <c r="E8040" t="s">
        <v>21</v>
      </c>
      <c r="F8040" t="s">
        <v>12977</v>
      </c>
      <c r="G8040">
        <v>6</v>
      </c>
      <c r="H8040">
        <v>1178400</v>
      </c>
    </row>
    <row r="8041" spans="1:8" hidden="1">
      <c r="A8041">
        <v>18.5</v>
      </c>
      <c r="B8041">
        <v>4</v>
      </c>
      <c r="C8041" t="s">
        <v>12990</v>
      </c>
      <c r="D8041" t="s">
        <v>12991</v>
      </c>
      <c r="E8041" t="s">
        <v>21</v>
      </c>
      <c r="F8041" t="s">
        <v>12977</v>
      </c>
      <c r="G8041">
        <v>7</v>
      </c>
      <c r="H8041">
        <v>1178400</v>
      </c>
    </row>
    <row r="8042" spans="1:8" hidden="1">
      <c r="A8042">
        <v>18.399999999999999</v>
      </c>
      <c r="B8042">
        <v>1</v>
      </c>
      <c r="C8042" t="s">
        <v>12992</v>
      </c>
      <c r="D8042" t="s">
        <v>12993</v>
      </c>
      <c r="E8042" t="s">
        <v>21</v>
      </c>
      <c r="F8042" t="s">
        <v>12977</v>
      </c>
      <c r="G8042">
        <v>8</v>
      </c>
      <c r="H8042">
        <v>1178400</v>
      </c>
    </row>
    <row r="8043" spans="1:8" hidden="1">
      <c r="A8043">
        <v>18.3</v>
      </c>
      <c r="B8043">
        <v>1</v>
      </c>
      <c r="C8043" t="s">
        <v>12988</v>
      </c>
      <c r="D8043" t="s">
        <v>12994</v>
      </c>
      <c r="E8043" t="s">
        <v>21</v>
      </c>
      <c r="F8043" t="s">
        <v>12977</v>
      </c>
      <c r="G8043">
        <v>9</v>
      </c>
      <c r="H8043">
        <v>1178400</v>
      </c>
    </row>
    <row r="8044" spans="1:8" hidden="1">
      <c r="A8044">
        <v>18.2</v>
      </c>
      <c r="B8044" t="s">
        <v>8</v>
      </c>
      <c r="C8044" t="s">
        <v>8971</v>
      </c>
      <c r="D8044" t="s">
        <v>12995</v>
      </c>
      <c r="E8044" t="s">
        <v>12996</v>
      </c>
      <c r="F8044" t="s">
        <v>12977</v>
      </c>
      <c r="G8044">
        <v>10</v>
      </c>
      <c r="H8044">
        <v>1178400</v>
      </c>
    </row>
    <row r="8045" spans="1:8" hidden="1">
      <c r="A8045">
        <v>18.100000000000001</v>
      </c>
      <c r="B8045">
        <v>1</v>
      </c>
      <c r="C8045" t="s">
        <v>12992</v>
      </c>
      <c r="D8045" t="s">
        <v>12997</v>
      </c>
      <c r="E8045" t="s">
        <v>21</v>
      </c>
      <c r="F8045" t="s">
        <v>12977</v>
      </c>
      <c r="G8045">
        <v>11</v>
      </c>
      <c r="H8045">
        <v>1178400</v>
      </c>
    </row>
    <row r="8046" spans="1:8" hidden="1">
      <c r="A8046">
        <v>17.600000000000001</v>
      </c>
      <c r="B8046">
        <v>1</v>
      </c>
      <c r="C8046" t="s">
        <v>12975</v>
      </c>
      <c r="D8046" t="s">
        <v>12998</v>
      </c>
      <c r="E8046" t="s">
        <v>21</v>
      </c>
      <c r="F8046" t="s">
        <v>12977</v>
      </c>
      <c r="G8046">
        <v>12</v>
      </c>
      <c r="H8046">
        <v>1178400</v>
      </c>
    </row>
    <row r="8047" spans="1:8" hidden="1">
      <c r="A8047">
        <v>17.5</v>
      </c>
      <c r="B8047">
        <v>1</v>
      </c>
      <c r="C8047" t="s">
        <v>12999</v>
      </c>
      <c r="D8047" t="s">
        <v>13000</v>
      </c>
      <c r="E8047" t="s">
        <v>21</v>
      </c>
      <c r="F8047" t="s">
        <v>12977</v>
      </c>
      <c r="G8047">
        <v>13</v>
      </c>
      <c r="H8047">
        <v>1178400</v>
      </c>
    </row>
    <row r="8048" spans="1:8" hidden="1">
      <c r="A8048">
        <v>17.399999999999999</v>
      </c>
      <c r="B8048">
        <v>1</v>
      </c>
      <c r="C8048" t="s">
        <v>12975</v>
      </c>
      <c r="D8048" t="s">
        <v>13001</v>
      </c>
      <c r="E8048" t="s">
        <v>21</v>
      </c>
      <c r="F8048" t="s">
        <v>12977</v>
      </c>
      <c r="G8048">
        <v>14</v>
      </c>
      <c r="H8048">
        <v>1178400</v>
      </c>
    </row>
    <row r="8049" spans="1:8" hidden="1">
      <c r="A8049">
        <v>17.3</v>
      </c>
      <c r="B8049">
        <v>1</v>
      </c>
      <c r="C8049" t="s">
        <v>12999</v>
      </c>
      <c r="D8049" t="s">
        <v>13002</v>
      </c>
      <c r="E8049" t="s">
        <v>21</v>
      </c>
      <c r="F8049" t="s">
        <v>12977</v>
      </c>
      <c r="G8049">
        <v>15</v>
      </c>
      <c r="H8049">
        <v>1178400</v>
      </c>
    </row>
    <row r="8050" spans="1:8" hidden="1">
      <c r="A8050">
        <v>17.2</v>
      </c>
      <c r="B8050">
        <v>2</v>
      </c>
      <c r="C8050" t="s">
        <v>13003</v>
      </c>
      <c r="D8050" t="s">
        <v>13004</v>
      </c>
      <c r="E8050" t="s">
        <v>21</v>
      </c>
      <c r="F8050" t="s">
        <v>12977</v>
      </c>
      <c r="G8050">
        <v>16</v>
      </c>
      <c r="H8050">
        <v>1178400</v>
      </c>
    </row>
    <row r="8051" spans="1:8" hidden="1">
      <c r="A8051">
        <v>17.100000000000001</v>
      </c>
      <c r="B8051">
        <v>2</v>
      </c>
      <c r="C8051" t="s">
        <v>13003</v>
      </c>
      <c r="D8051" t="s">
        <v>13005</v>
      </c>
      <c r="E8051" t="s">
        <v>21</v>
      </c>
      <c r="F8051" t="s">
        <v>12977</v>
      </c>
      <c r="G8051">
        <v>17</v>
      </c>
      <c r="H8051">
        <v>1178400</v>
      </c>
    </row>
    <row r="8052" spans="1:8" hidden="1">
      <c r="A8052">
        <v>16.600000000000001</v>
      </c>
      <c r="B8052">
        <v>0</v>
      </c>
      <c r="C8052" t="s">
        <v>13006</v>
      </c>
      <c r="D8052" t="s">
        <v>13007</v>
      </c>
      <c r="E8052" t="s">
        <v>21</v>
      </c>
      <c r="F8052" t="s">
        <v>12977</v>
      </c>
      <c r="G8052">
        <v>18</v>
      </c>
      <c r="H8052">
        <v>1178400</v>
      </c>
    </row>
    <row r="8053" spans="1:8" hidden="1">
      <c r="A8053">
        <v>16.5</v>
      </c>
      <c r="B8053">
        <v>1</v>
      </c>
      <c r="C8053" t="s">
        <v>13008</v>
      </c>
      <c r="D8053" t="s">
        <v>13009</v>
      </c>
      <c r="E8053" t="s">
        <v>21</v>
      </c>
      <c r="F8053" t="s">
        <v>12977</v>
      </c>
      <c r="G8053">
        <v>19</v>
      </c>
      <c r="H8053">
        <v>1178400</v>
      </c>
    </row>
    <row r="8054" spans="1:8" hidden="1">
      <c r="A8054">
        <v>16.399999999999999</v>
      </c>
      <c r="B8054">
        <v>1</v>
      </c>
      <c r="C8054" t="s">
        <v>13010</v>
      </c>
      <c r="D8054" t="s">
        <v>13011</v>
      </c>
      <c r="E8054" t="s">
        <v>21</v>
      </c>
      <c r="F8054" t="s">
        <v>12977</v>
      </c>
      <c r="G8054">
        <v>20</v>
      </c>
      <c r="H8054">
        <v>1178400</v>
      </c>
    </row>
    <row r="8055" spans="1:8" hidden="1">
      <c r="A8055">
        <v>16.3</v>
      </c>
      <c r="B8055">
        <v>1</v>
      </c>
      <c r="C8055" t="s">
        <v>13008</v>
      </c>
      <c r="D8055" t="s">
        <v>13012</v>
      </c>
      <c r="E8055" t="s">
        <v>21</v>
      </c>
      <c r="F8055" t="s">
        <v>12977</v>
      </c>
      <c r="G8055">
        <v>21</v>
      </c>
      <c r="H8055">
        <v>1178400</v>
      </c>
    </row>
    <row r="8056" spans="1:8" hidden="1">
      <c r="A8056">
        <v>16.2</v>
      </c>
      <c r="B8056">
        <v>1</v>
      </c>
      <c r="C8056" t="s">
        <v>13010</v>
      </c>
      <c r="D8056" t="s">
        <v>13013</v>
      </c>
      <c r="E8056" t="s">
        <v>21</v>
      </c>
      <c r="F8056" t="s">
        <v>12977</v>
      </c>
      <c r="G8056">
        <v>22</v>
      </c>
      <c r="H8056">
        <v>1178400</v>
      </c>
    </row>
    <row r="8057" spans="1:8" hidden="1">
      <c r="A8057">
        <v>16.100000000000001</v>
      </c>
      <c r="B8057">
        <v>0</v>
      </c>
      <c r="C8057" t="s">
        <v>13006</v>
      </c>
      <c r="D8057" t="s">
        <v>13014</v>
      </c>
      <c r="E8057" t="s">
        <v>21</v>
      </c>
      <c r="F8057" t="s">
        <v>12977</v>
      </c>
      <c r="G8057">
        <v>23</v>
      </c>
      <c r="H8057">
        <v>1178400</v>
      </c>
    </row>
    <row r="8058" spans="1:8" hidden="1">
      <c r="A8058">
        <v>15.6</v>
      </c>
      <c r="B8058">
        <v>2</v>
      </c>
      <c r="C8058" t="s">
        <v>13015</v>
      </c>
      <c r="D8058" t="s">
        <v>13016</v>
      </c>
      <c r="E8058" t="s">
        <v>13017</v>
      </c>
      <c r="F8058" t="s">
        <v>12977</v>
      </c>
      <c r="G8058">
        <v>24</v>
      </c>
      <c r="H8058">
        <v>1178400</v>
      </c>
    </row>
    <row r="8059" spans="1:8" hidden="1">
      <c r="A8059">
        <v>15.5</v>
      </c>
      <c r="B8059">
        <v>1</v>
      </c>
      <c r="C8059" t="s">
        <v>13018</v>
      </c>
      <c r="D8059" t="s">
        <v>13019</v>
      </c>
      <c r="E8059" t="s">
        <v>21</v>
      </c>
      <c r="F8059" t="s">
        <v>12977</v>
      </c>
      <c r="G8059">
        <v>25</v>
      </c>
      <c r="H8059">
        <v>1178400</v>
      </c>
    </row>
    <row r="8060" spans="1:8" hidden="1">
      <c r="A8060">
        <v>15.4</v>
      </c>
      <c r="B8060">
        <v>1</v>
      </c>
      <c r="C8060" t="s">
        <v>13020</v>
      </c>
      <c r="D8060" t="s">
        <v>13021</v>
      </c>
      <c r="E8060" t="s">
        <v>21</v>
      </c>
      <c r="F8060" t="s">
        <v>12977</v>
      </c>
      <c r="G8060">
        <v>26</v>
      </c>
      <c r="H8060">
        <v>1178400</v>
      </c>
    </row>
    <row r="8061" spans="1:8" hidden="1">
      <c r="A8061">
        <v>15.3</v>
      </c>
      <c r="B8061">
        <v>4</v>
      </c>
      <c r="C8061" t="s">
        <v>13022</v>
      </c>
      <c r="D8061" t="s">
        <v>13023</v>
      </c>
      <c r="E8061" t="s">
        <v>13024</v>
      </c>
      <c r="F8061" t="s">
        <v>12977</v>
      </c>
      <c r="G8061">
        <v>27</v>
      </c>
      <c r="H8061">
        <v>1178400</v>
      </c>
    </row>
    <row r="8062" spans="1:8" hidden="1">
      <c r="A8062">
        <v>15.2</v>
      </c>
      <c r="B8062">
        <v>1</v>
      </c>
      <c r="C8062" t="s">
        <v>13018</v>
      </c>
      <c r="D8062" t="s">
        <v>13025</v>
      </c>
      <c r="E8062" t="s">
        <v>21</v>
      </c>
      <c r="F8062" t="s">
        <v>12977</v>
      </c>
      <c r="G8062">
        <v>28</v>
      </c>
      <c r="H8062">
        <v>1178400</v>
      </c>
    </row>
    <row r="8063" spans="1:8" hidden="1">
      <c r="A8063">
        <v>15.1</v>
      </c>
      <c r="B8063">
        <v>1</v>
      </c>
      <c r="C8063" t="s">
        <v>13020</v>
      </c>
      <c r="D8063" t="s">
        <v>13026</v>
      </c>
      <c r="E8063" t="s">
        <v>21</v>
      </c>
      <c r="F8063" t="s">
        <v>12977</v>
      </c>
      <c r="G8063">
        <v>29</v>
      </c>
      <c r="H8063">
        <v>1178400</v>
      </c>
    </row>
    <row r="8064" spans="1:8" hidden="1">
      <c r="A8064">
        <v>14.6</v>
      </c>
      <c r="B8064" t="s">
        <v>8</v>
      </c>
      <c r="C8064" t="s">
        <v>13027</v>
      </c>
      <c r="D8064" t="s">
        <v>13028</v>
      </c>
      <c r="E8064" t="s">
        <v>21</v>
      </c>
      <c r="F8064" t="s">
        <v>12977</v>
      </c>
      <c r="G8064">
        <v>30</v>
      </c>
      <c r="H8064">
        <v>1178400</v>
      </c>
    </row>
    <row r="8065" spans="1:8" hidden="1">
      <c r="A8065">
        <v>14.5</v>
      </c>
      <c r="B8065">
        <v>0</v>
      </c>
      <c r="C8065" t="s">
        <v>13029</v>
      </c>
      <c r="D8065" t="s">
        <v>13030</v>
      </c>
      <c r="E8065" t="s">
        <v>21</v>
      </c>
      <c r="F8065" t="s">
        <v>12977</v>
      </c>
      <c r="G8065">
        <v>31</v>
      </c>
      <c r="H8065">
        <v>1178400</v>
      </c>
    </row>
    <row r="8066" spans="1:8" hidden="1">
      <c r="A8066">
        <v>14.4</v>
      </c>
      <c r="B8066">
        <v>1</v>
      </c>
      <c r="C8066" t="s">
        <v>12999</v>
      </c>
      <c r="D8066" t="s">
        <v>13031</v>
      </c>
      <c r="E8066" t="s">
        <v>21</v>
      </c>
      <c r="F8066" t="s">
        <v>12977</v>
      </c>
      <c r="G8066">
        <v>32</v>
      </c>
      <c r="H8066">
        <v>1178400</v>
      </c>
    </row>
    <row r="8067" spans="1:8" hidden="1">
      <c r="A8067">
        <v>14.3</v>
      </c>
      <c r="B8067">
        <v>2</v>
      </c>
      <c r="C8067" t="s">
        <v>13003</v>
      </c>
      <c r="D8067" t="s">
        <v>13032</v>
      </c>
      <c r="E8067" t="s">
        <v>21</v>
      </c>
      <c r="F8067" t="s">
        <v>12977</v>
      </c>
      <c r="G8067">
        <v>33</v>
      </c>
      <c r="H8067">
        <v>1178400</v>
      </c>
    </row>
    <row r="8068" spans="1:8" hidden="1">
      <c r="A8068">
        <v>14.3</v>
      </c>
      <c r="B8068" t="s">
        <v>108</v>
      </c>
      <c r="C8068" t="s">
        <v>13033</v>
      </c>
      <c r="D8068" t="s">
        <v>13034</v>
      </c>
      <c r="E8068" t="s">
        <v>21</v>
      </c>
      <c r="F8068" t="s">
        <v>12977</v>
      </c>
      <c r="G8068">
        <v>34</v>
      </c>
      <c r="H8068">
        <v>1178400</v>
      </c>
    </row>
    <row r="8069" spans="1:8" hidden="1">
      <c r="A8069">
        <v>14.2</v>
      </c>
      <c r="B8069">
        <v>0</v>
      </c>
      <c r="C8069" t="s">
        <v>13035</v>
      </c>
      <c r="D8069" t="s">
        <v>13036</v>
      </c>
      <c r="E8069" t="s">
        <v>21</v>
      </c>
      <c r="F8069" t="s">
        <v>12977</v>
      </c>
      <c r="G8069">
        <v>35</v>
      </c>
      <c r="H8069">
        <v>1178400</v>
      </c>
    </row>
    <row r="8070" spans="1:8" hidden="1">
      <c r="A8070">
        <v>14.1</v>
      </c>
      <c r="B8070">
        <v>1</v>
      </c>
      <c r="C8070" t="s">
        <v>13037</v>
      </c>
      <c r="D8070" t="s">
        <v>13038</v>
      </c>
      <c r="E8070" t="s">
        <v>21</v>
      </c>
      <c r="F8070" t="s">
        <v>12977</v>
      </c>
      <c r="G8070">
        <v>36</v>
      </c>
      <c r="H8070">
        <v>1178400</v>
      </c>
    </row>
    <row r="8071" spans="1:8" hidden="1">
      <c r="A8071">
        <v>13.6</v>
      </c>
      <c r="B8071">
        <v>0</v>
      </c>
      <c r="C8071" t="s">
        <v>13039</v>
      </c>
      <c r="D8071" t="s">
        <v>13040</v>
      </c>
      <c r="E8071" t="s">
        <v>21</v>
      </c>
      <c r="F8071" t="s">
        <v>12977</v>
      </c>
      <c r="G8071">
        <v>37</v>
      </c>
      <c r="H8071">
        <v>1178400</v>
      </c>
    </row>
    <row r="8072" spans="1:8" hidden="1">
      <c r="A8072">
        <v>13.5</v>
      </c>
      <c r="B8072">
        <v>1</v>
      </c>
      <c r="C8072" t="s">
        <v>13041</v>
      </c>
      <c r="D8072" t="s">
        <v>13042</v>
      </c>
      <c r="E8072" t="s">
        <v>21</v>
      </c>
      <c r="F8072" t="s">
        <v>12977</v>
      </c>
      <c r="G8072">
        <v>38</v>
      </c>
      <c r="H8072">
        <v>1178400</v>
      </c>
    </row>
    <row r="8073" spans="1:8" hidden="1">
      <c r="A8073">
        <v>13.4</v>
      </c>
      <c r="B8073">
        <v>0</v>
      </c>
      <c r="C8073" t="s">
        <v>13043</v>
      </c>
      <c r="D8073" t="s">
        <v>13044</v>
      </c>
      <c r="E8073" t="s">
        <v>21</v>
      </c>
      <c r="F8073" t="s">
        <v>12977</v>
      </c>
      <c r="G8073">
        <v>39</v>
      </c>
      <c r="H8073">
        <v>1178400</v>
      </c>
    </row>
    <row r="8074" spans="1:8" hidden="1">
      <c r="A8074">
        <v>13.3</v>
      </c>
      <c r="B8074">
        <v>4</v>
      </c>
      <c r="C8074" t="s">
        <v>13045</v>
      </c>
      <c r="D8074" t="s">
        <v>13046</v>
      </c>
      <c r="E8074" t="s">
        <v>13047</v>
      </c>
      <c r="F8074" t="s">
        <v>12977</v>
      </c>
      <c r="G8074">
        <v>40</v>
      </c>
      <c r="H8074">
        <v>1178400</v>
      </c>
    </row>
    <row r="8075" spans="1:8" hidden="1">
      <c r="A8075">
        <v>13.2</v>
      </c>
      <c r="B8075">
        <v>0</v>
      </c>
      <c r="C8075" t="s">
        <v>13043</v>
      </c>
      <c r="D8075" t="s">
        <v>13048</v>
      </c>
      <c r="E8075" t="s">
        <v>21</v>
      </c>
      <c r="F8075" t="s">
        <v>12977</v>
      </c>
      <c r="G8075">
        <v>41</v>
      </c>
      <c r="H8075">
        <v>1178400</v>
      </c>
    </row>
    <row r="8076" spans="1:8" hidden="1">
      <c r="A8076">
        <v>13.1</v>
      </c>
      <c r="B8076">
        <v>4</v>
      </c>
      <c r="C8076" t="s">
        <v>13045</v>
      </c>
      <c r="D8076" t="s">
        <v>13049</v>
      </c>
      <c r="E8076" t="s">
        <v>968</v>
      </c>
      <c r="F8076" t="s">
        <v>12977</v>
      </c>
      <c r="G8076">
        <v>42</v>
      </c>
      <c r="H8076">
        <v>1178400</v>
      </c>
    </row>
    <row r="8077" spans="1:8" hidden="1">
      <c r="A8077">
        <v>12.6</v>
      </c>
      <c r="B8077">
        <v>1</v>
      </c>
      <c r="C8077" t="s">
        <v>13050</v>
      </c>
      <c r="D8077" t="s">
        <v>13051</v>
      </c>
      <c r="E8077" t="s">
        <v>21</v>
      </c>
      <c r="F8077" t="s">
        <v>12977</v>
      </c>
      <c r="G8077">
        <v>43</v>
      </c>
      <c r="H8077">
        <v>1178400</v>
      </c>
    </row>
    <row r="8078" spans="1:8" hidden="1">
      <c r="A8078">
        <v>12.5</v>
      </c>
      <c r="B8078">
        <v>1</v>
      </c>
      <c r="C8078" t="s">
        <v>13052</v>
      </c>
      <c r="D8078" t="s">
        <v>13053</v>
      </c>
      <c r="E8078" t="s">
        <v>21</v>
      </c>
      <c r="F8078" t="s">
        <v>12977</v>
      </c>
      <c r="G8078">
        <v>44</v>
      </c>
      <c r="H8078">
        <v>1178400</v>
      </c>
    </row>
    <row r="8079" spans="1:8" hidden="1">
      <c r="A8079">
        <v>12.4</v>
      </c>
      <c r="B8079">
        <v>0</v>
      </c>
      <c r="C8079" t="s">
        <v>13054</v>
      </c>
      <c r="D8079" t="s">
        <v>13055</v>
      </c>
      <c r="E8079" t="s">
        <v>21</v>
      </c>
      <c r="F8079" t="s">
        <v>12977</v>
      </c>
      <c r="G8079">
        <v>45</v>
      </c>
      <c r="H8079">
        <v>1178400</v>
      </c>
    </row>
    <row r="8080" spans="1:8" hidden="1">
      <c r="A8080">
        <v>12.3</v>
      </c>
      <c r="B8080">
        <v>0</v>
      </c>
      <c r="C8080" t="s">
        <v>13054</v>
      </c>
      <c r="D8080" t="s">
        <v>13056</v>
      </c>
      <c r="E8080" t="s">
        <v>21</v>
      </c>
      <c r="F8080" t="s">
        <v>12977</v>
      </c>
      <c r="G8080">
        <v>46</v>
      </c>
      <c r="H8080">
        <v>1178400</v>
      </c>
    </row>
    <row r="8081" spans="1:8" hidden="1">
      <c r="A8081">
        <v>12.2</v>
      </c>
      <c r="B8081">
        <v>1</v>
      </c>
      <c r="C8081" t="s">
        <v>13050</v>
      </c>
      <c r="D8081" t="s">
        <v>13057</v>
      </c>
      <c r="E8081" t="s">
        <v>21</v>
      </c>
      <c r="F8081" t="s">
        <v>12977</v>
      </c>
      <c r="G8081">
        <v>47</v>
      </c>
      <c r="H8081">
        <v>1178400</v>
      </c>
    </row>
    <row r="8082" spans="1:8" hidden="1">
      <c r="A8082">
        <v>12.1</v>
      </c>
      <c r="B8082">
        <v>1</v>
      </c>
      <c r="C8082" t="s">
        <v>13052</v>
      </c>
      <c r="D8082" t="s">
        <v>13058</v>
      </c>
      <c r="E8082" t="s">
        <v>21</v>
      </c>
      <c r="F8082" t="s">
        <v>12977</v>
      </c>
      <c r="G8082">
        <v>48</v>
      </c>
      <c r="H8082">
        <v>1178400</v>
      </c>
    </row>
    <row r="8083" spans="1:8" hidden="1">
      <c r="A8083">
        <v>11.6</v>
      </c>
      <c r="B8083">
        <v>1</v>
      </c>
      <c r="C8083" t="s">
        <v>13020</v>
      </c>
      <c r="D8083" t="s">
        <v>13059</v>
      </c>
      <c r="E8083" t="s">
        <v>21</v>
      </c>
      <c r="F8083" t="s">
        <v>12977</v>
      </c>
      <c r="G8083">
        <v>49</v>
      </c>
      <c r="H8083">
        <v>1178400</v>
      </c>
    </row>
    <row r="8084" spans="1:8" hidden="1">
      <c r="A8084">
        <v>11.5</v>
      </c>
      <c r="B8084">
        <v>1</v>
      </c>
      <c r="C8084" t="s">
        <v>13041</v>
      </c>
      <c r="D8084" t="s">
        <v>13060</v>
      </c>
      <c r="E8084" t="s">
        <v>21</v>
      </c>
      <c r="F8084" t="s">
        <v>12977</v>
      </c>
      <c r="G8084">
        <v>50</v>
      </c>
      <c r="H8084">
        <v>1178400</v>
      </c>
    </row>
    <row r="8085" spans="1:8" hidden="1">
      <c r="A8085">
        <v>11.4</v>
      </c>
      <c r="B8085">
        <v>1</v>
      </c>
      <c r="C8085" t="s">
        <v>13020</v>
      </c>
      <c r="D8085" t="s">
        <v>13061</v>
      </c>
      <c r="E8085" t="s">
        <v>21</v>
      </c>
      <c r="F8085" t="s">
        <v>12977</v>
      </c>
      <c r="G8085">
        <v>51</v>
      </c>
      <c r="H8085">
        <v>1178400</v>
      </c>
    </row>
    <row r="8086" spans="1:8" hidden="1">
      <c r="A8086">
        <v>11.3</v>
      </c>
      <c r="B8086">
        <v>1</v>
      </c>
      <c r="C8086" t="s">
        <v>13041</v>
      </c>
      <c r="D8086" t="s">
        <v>13062</v>
      </c>
      <c r="E8086" t="s">
        <v>21</v>
      </c>
      <c r="F8086" t="s">
        <v>12977</v>
      </c>
      <c r="G8086">
        <v>52</v>
      </c>
      <c r="H8086">
        <v>1178400</v>
      </c>
    </row>
    <row r="8087" spans="1:8" hidden="1">
      <c r="A8087">
        <v>11.2</v>
      </c>
      <c r="B8087">
        <v>1</v>
      </c>
      <c r="C8087" t="s">
        <v>13020</v>
      </c>
      <c r="D8087" t="s">
        <v>13063</v>
      </c>
      <c r="E8087" t="s">
        <v>13064</v>
      </c>
      <c r="F8087" t="s">
        <v>12977</v>
      </c>
      <c r="G8087">
        <v>53</v>
      </c>
      <c r="H8087">
        <v>1178400</v>
      </c>
    </row>
    <row r="8088" spans="1:8" hidden="1">
      <c r="A8088">
        <v>11.1</v>
      </c>
      <c r="B8088">
        <v>1</v>
      </c>
      <c r="C8088" t="s">
        <v>13041</v>
      </c>
      <c r="D8088" t="s">
        <v>13065</v>
      </c>
      <c r="E8088" t="s">
        <v>21</v>
      </c>
      <c r="F8088" t="s">
        <v>12977</v>
      </c>
      <c r="G8088">
        <v>54</v>
      </c>
      <c r="H8088">
        <v>1178400</v>
      </c>
    </row>
    <row r="8089" spans="1:8" hidden="1">
      <c r="A8089">
        <v>10.6</v>
      </c>
      <c r="B8089">
        <v>1</v>
      </c>
      <c r="C8089" t="s">
        <v>13066</v>
      </c>
      <c r="D8089" t="s">
        <v>13067</v>
      </c>
      <c r="E8089" t="s">
        <v>21</v>
      </c>
      <c r="F8089" t="s">
        <v>12977</v>
      </c>
      <c r="G8089">
        <v>55</v>
      </c>
      <c r="H8089">
        <v>1178400</v>
      </c>
    </row>
    <row r="8090" spans="1:8" hidden="1">
      <c r="A8090">
        <v>10.5</v>
      </c>
      <c r="B8090" t="s">
        <v>8</v>
      </c>
      <c r="C8090" t="s">
        <v>13068</v>
      </c>
      <c r="D8090" t="s">
        <v>13069</v>
      </c>
      <c r="E8090" t="s">
        <v>13070</v>
      </c>
      <c r="F8090" t="s">
        <v>12977</v>
      </c>
      <c r="G8090">
        <v>56</v>
      </c>
      <c r="H8090">
        <v>1178400</v>
      </c>
    </row>
    <row r="8091" spans="1:8" hidden="1">
      <c r="A8091">
        <v>10.4</v>
      </c>
      <c r="B8091">
        <v>0</v>
      </c>
      <c r="C8091" t="s">
        <v>13071</v>
      </c>
      <c r="D8091" t="s">
        <v>13072</v>
      </c>
      <c r="E8091" t="s">
        <v>21</v>
      </c>
      <c r="F8091" t="s">
        <v>12977</v>
      </c>
      <c r="G8091">
        <v>57</v>
      </c>
      <c r="H8091">
        <v>1178400</v>
      </c>
    </row>
    <row r="8092" spans="1:8" hidden="1">
      <c r="A8092">
        <v>10.3</v>
      </c>
      <c r="B8092">
        <v>1</v>
      </c>
      <c r="C8092" t="s">
        <v>13008</v>
      </c>
      <c r="D8092" t="s">
        <v>13073</v>
      </c>
      <c r="E8092" t="s">
        <v>21</v>
      </c>
      <c r="F8092" t="s">
        <v>12977</v>
      </c>
      <c r="G8092">
        <v>58</v>
      </c>
      <c r="H8092">
        <v>1178400</v>
      </c>
    </row>
    <row r="8093" spans="1:8" hidden="1">
      <c r="A8093">
        <v>10.199999999999999</v>
      </c>
      <c r="B8093">
        <v>1</v>
      </c>
      <c r="C8093" t="s">
        <v>13074</v>
      </c>
      <c r="D8093" t="s">
        <v>13075</v>
      </c>
      <c r="E8093" t="s">
        <v>21</v>
      </c>
      <c r="F8093" t="s">
        <v>12977</v>
      </c>
      <c r="G8093">
        <v>59</v>
      </c>
      <c r="H8093">
        <v>1178400</v>
      </c>
    </row>
    <row r="8094" spans="1:8" hidden="1">
      <c r="A8094">
        <v>10.1</v>
      </c>
      <c r="B8094">
        <v>2</v>
      </c>
      <c r="C8094" t="s">
        <v>13076</v>
      </c>
      <c r="D8094" t="s">
        <v>13077</v>
      </c>
      <c r="E8094" t="s">
        <v>21</v>
      </c>
      <c r="F8094" t="s">
        <v>12977</v>
      </c>
      <c r="G8094">
        <v>60</v>
      </c>
      <c r="H8094">
        <v>1178400</v>
      </c>
    </row>
    <row r="8095" spans="1:8" hidden="1">
      <c r="A8095">
        <v>9.6</v>
      </c>
      <c r="B8095">
        <v>1</v>
      </c>
      <c r="C8095" t="s">
        <v>13078</v>
      </c>
      <c r="D8095" t="s">
        <v>13079</v>
      </c>
      <c r="E8095" t="s">
        <v>21</v>
      </c>
      <c r="F8095" t="s">
        <v>12977</v>
      </c>
      <c r="G8095">
        <v>61</v>
      </c>
      <c r="H8095">
        <v>1178400</v>
      </c>
    </row>
    <row r="8096" spans="1:8" hidden="1">
      <c r="A8096">
        <v>9.5</v>
      </c>
      <c r="B8096">
        <v>1</v>
      </c>
      <c r="C8096" t="s">
        <v>13020</v>
      </c>
      <c r="D8096" t="s">
        <v>13080</v>
      </c>
      <c r="E8096" t="s">
        <v>21</v>
      </c>
      <c r="F8096" t="s">
        <v>12977</v>
      </c>
      <c r="G8096">
        <v>62</v>
      </c>
      <c r="H8096">
        <v>1178400</v>
      </c>
    </row>
    <row r="8097" spans="1:8" hidden="1">
      <c r="A8097">
        <v>9.4</v>
      </c>
      <c r="B8097">
        <v>0</v>
      </c>
      <c r="C8097" t="s">
        <v>13039</v>
      </c>
      <c r="D8097" t="s">
        <v>13081</v>
      </c>
      <c r="E8097" t="s">
        <v>159</v>
      </c>
      <c r="F8097" t="s">
        <v>12977</v>
      </c>
      <c r="G8097">
        <v>63</v>
      </c>
      <c r="H8097">
        <v>1178400</v>
      </c>
    </row>
    <row r="8098" spans="1:8" hidden="1">
      <c r="A8098">
        <v>9.3000000000000007</v>
      </c>
      <c r="B8098">
        <v>1</v>
      </c>
      <c r="C8098" t="s">
        <v>13078</v>
      </c>
      <c r="D8098" t="s">
        <v>13082</v>
      </c>
      <c r="E8098" t="s">
        <v>21</v>
      </c>
      <c r="F8098" t="s">
        <v>12977</v>
      </c>
      <c r="G8098">
        <v>64</v>
      </c>
      <c r="H8098">
        <v>1178400</v>
      </c>
    </row>
    <row r="8099" spans="1:8" hidden="1">
      <c r="A8099">
        <v>9.1999999999999993</v>
      </c>
      <c r="B8099">
        <v>0</v>
      </c>
      <c r="C8099" t="s">
        <v>13083</v>
      </c>
      <c r="D8099" t="s">
        <v>13084</v>
      </c>
      <c r="E8099" t="s">
        <v>21</v>
      </c>
      <c r="F8099" t="s">
        <v>12977</v>
      </c>
      <c r="G8099">
        <v>65</v>
      </c>
      <c r="H8099">
        <v>1178400</v>
      </c>
    </row>
    <row r="8100" spans="1:8" hidden="1">
      <c r="A8100">
        <v>9.1</v>
      </c>
      <c r="B8100">
        <v>0</v>
      </c>
      <c r="C8100" t="s">
        <v>13083</v>
      </c>
      <c r="D8100" t="s">
        <v>1723</v>
      </c>
      <c r="E8100" t="s">
        <v>21</v>
      </c>
      <c r="F8100" t="s">
        <v>12977</v>
      </c>
      <c r="G8100">
        <v>66</v>
      </c>
      <c r="H8100">
        <v>1178400</v>
      </c>
    </row>
    <row r="8101" spans="1:8" hidden="1">
      <c r="A8101">
        <v>8.6</v>
      </c>
      <c r="B8101">
        <v>2</v>
      </c>
      <c r="C8101" t="s">
        <v>13085</v>
      </c>
      <c r="D8101" t="s">
        <v>13086</v>
      </c>
      <c r="E8101" t="s">
        <v>21</v>
      </c>
      <c r="F8101" t="s">
        <v>12977</v>
      </c>
      <c r="G8101">
        <v>67</v>
      </c>
      <c r="H8101">
        <v>1178400</v>
      </c>
    </row>
    <row r="8102" spans="1:8" hidden="1">
      <c r="A8102">
        <v>8.5</v>
      </c>
      <c r="B8102" t="s">
        <v>8</v>
      </c>
      <c r="C8102" t="s">
        <v>13087</v>
      </c>
      <c r="D8102" t="s">
        <v>13088</v>
      </c>
      <c r="E8102" t="s">
        <v>13089</v>
      </c>
      <c r="F8102" t="s">
        <v>12977</v>
      </c>
      <c r="G8102">
        <v>68</v>
      </c>
      <c r="H8102">
        <v>1178400</v>
      </c>
    </row>
    <row r="8103" spans="1:8" hidden="1">
      <c r="A8103">
        <v>8.4</v>
      </c>
      <c r="B8103">
        <v>4</v>
      </c>
      <c r="C8103" t="s">
        <v>13090</v>
      </c>
      <c r="D8103" t="s">
        <v>13091</v>
      </c>
      <c r="E8103" t="s">
        <v>13092</v>
      </c>
      <c r="F8103" t="s">
        <v>12977</v>
      </c>
      <c r="G8103">
        <v>69</v>
      </c>
      <c r="H8103">
        <v>1178400</v>
      </c>
    </row>
    <row r="8104" spans="1:8" hidden="1">
      <c r="A8104">
        <v>8.3000000000000007</v>
      </c>
      <c r="B8104">
        <v>0</v>
      </c>
      <c r="C8104" t="s">
        <v>13093</v>
      </c>
      <c r="D8104" t="s">
        <v>13094</v>
      </c>
      <c r="E8104" t="s">
        <v>21</v>
      </c>
      <c r="F8104" t="s">
        <v>12977</v>
      </c>
      <c r="G8104">
        <v>70</v>
      </c>
      <c r="H8104">
        <v>1178400</v>
      </c>
    </row>
    <row r="8105" spans="1:8" hidden="1">
      <c r="A8105">
        <v>8.1999999999999993</v>
      </c>
      <c r="B8105">
        <v>1</v>
      </c>
      <c r="C8105" t="s">
        <v>13074</v>
      </c>
      <c r="D8105" t="s">
        <v>13095</v>
      </c>
      <c r="E8105" t="s">
        <v>21</v>
      </c>
      <c r="F8105" t="s">
        <v>12977</v>
      </c>
      <c r="G8105">
        <v>71</v>
      </c>
      <c r="H8105">
        <v>1178400</v>
      </c>
    </row>
    <row r="8106" spans="1:8" hidden="1">
      <c r="A8106">
        <v>8.1</v>
      </c>
      <c r="B8106">
        <v>0</v>
      </c>
      <c r="C8106" t="s">
        <v>13071</v>
      </c>
      <c r="D8106" t="s">
        <v>13096</v>
      </c>
      <c r="E8106" t="s">
        <v>21</v>
      </c>
      <c r="F8106" t="s">
        <v>12977</v>
      </c>
      <c r="G8106">
        <v>72</v>
      </c>
      <c r="H8106">
        <v>1178400</v>
      </c>
    </row>
    <row r="8107" spans="1:8" hidden="1">
      <c r="A8107">
        <v>7.6</v>
      </c>
      <c r="B8107">
        <v>1</v>
      </c>
      <c r="C8107" t="s">
        <v>13097</v>
      </c>
      <c r="D8107" t="s">
        <v>13098</v>
      </c>
      <c r="E8107" t="s">
        <v>21</v>
      </c>
      <c r="F8107" t="s">
        <v>12977</v>
      </c>
      <c r="G8107">
        <v>73</v>
      </c>
      <c r="H8107">
        <v>1178400</v>
      </c>
    </row>
    <row r="8108" spans="1:8" hidden="1">
      <c r="A8108">
        <v>7.5</v>
      </c>
      <c r="B8108">
        <v>1</v>
      </c>
      <c r="C8108" t="s">
        <v>13099</v>
      </c>
      <c r="D8108" t="s">
        <v>13100</v>
      </c>
      <c r="E8108" t="s">
        <v>21</v>
      </c>
      <c r="F8108" t="s">
        <v>12977</v>
      </c>
      <c r="G8108">
        <v>74</v>
      </c>
      <c r="H8108">
        <v>1178400</v>
      </c>
    </row>
    <row r="8109" spans="1:8" hidden="1">
      <c r="A8109">
        <v>7.4</v>
      </c>
      <c r="B8109">
        <v>1</v>
      </c>
      <c r="C8109" t="s">
        <v>13097</v>
      </c>
      <c r="D8109" t="s">
        <v>5815</v>
      </c>
      <c r="E8109" t="s">
        <v>21</v>
      </c>
      <c r="F8109" t="s">
        <v>12977</v>
      </c>
      <c r="G8109">
        <v>75</v>
      </c>
      <c r="H8109">
        <v>1178400</v>
      </c>
    </row>
    <row r="8110" spans="1:8" hidden="1">
      <c r="A8110">
        <v>7.3</v>
      </c>
      <c r="B8110">
        <v>1</v>
      </c>
      <c r="C8110" t="s">
        <v>13099</v>
      </c>
      <c r="D8110" t="s">
        <v>13101</v>
      </c>
      <c r="E8110" t="s">
        <v>21</v>
      </c>
      <c r="F8110" t="s">
        <v>12977</v>
      </c>
      <c r="G8110">
        <v>76</v>
      </c>
      <c r="H8110">
        <v>1178400</v>
      </c>
    </row>
    <row r="8111" spans="1:8" hidden="1">
      <c r="A8111">
        <v>7.2</v>
      </c>
      <c r="B8111">
        <v>0</v>
      </c>
      <c r="C8111" t="s">
        <v>13102</v>
      </c>
      <c r="D8111" t="s">
        <v>13103</v>
      </c>
      <c r="E8111" t="s">
        <v>2439</v>
      </c>
      <c r="F8111" t="s">
        <v>12977</v>
      </c>
      <c r="G8111">
        <v>77</v>
      </c>
      <c r="H8111">
        <v>1178400</v>
      </c>
    </row>
    <row r="8112" spans="1:8" hidden="1">
      <c r="A8112">
        <v>7.1</v>
      </c>
      <c r="B8112">
        <v>2</v>
      </c>
      <c r="C8112" t="s">
        <v>13104</v>
      </c>
      <c r="D8112" t="s">
        <v>13105</v>
      </c>
      <c r="E8112" t="s">
        <v>21</v>
      </c>
      <c r="F8112" t="s">
        <v>12977</v>
      </c>
      <c r="G8112">
        <v>78</v>
      </c>
      <c r="H8112">
        <v>1178400</v>
      </c>
    </row>
    <row r="8113" spans="1:8" hidden="1">
      <c r="A8113">
        <v>6.6</v>
      </c>
      <c r="B8113">
        <v>1</v>
      </c>
      <c r="C8113" t="s">
        <v>13106</v>
      </c>
      <c r="D8113" t="s">
        <v>13107</v>
      </c>
      <c r="E8113" t="s">
        <v>21</v>
      </c>
      <c r="F8113" t="s">
        <v>12977</v>
      </c>
      <c r="G8113">
        <v>79</v>
      </c>
      <c r="H8113">
        <v>1178400</v>
      </c>
    </row>
    <row r="8114" spans="1:8" hidden="1">
      <c r="A8114">
        <v>6.5</v>
      </c>
      <c r="B8114">
        <v>1</v>
      </c>
      <c r="C8114" t="s">
        <v>13074</v>
      </c>
      <c r="D8114" t="s">
        <v>13108</v>
      </c>
      <c r="E8114" t="s">
        <v>21</v>
      </c>
      <c r="F8114" t="s">
        <v>12977</v>
      </c>
      <c r="G8114">
        <v>80</v>
      </c>
      <c r="H8114">
        <v>1178400</v>
      </c>
    </row>
    <row r="8115" spans="1:8" hidden="1">
      <c r="A8115">
        <v>6.4</v>
      </c>
      <c r="B8115">
        <v>0</v>
      </c>
      <c r="C8115" t="s">
        <v>13071</v>
      </c>
      <c r="D8115" t="s">
        <v>13109</v>
      </c>
      <c r="E8115" t="s">
        <v>21</v>
      </c>
      <c r="F8115" t="s">
        <v>12977</v>
      </c>
      <c r="G8115">
        <v>81</v>
      </c>
      <c r="H8115">
        <v>1178400</v>
      </c>
    </row>
    <row r="8116" spans="1:8" hidden="1">
      <c r="A8116">
        <v>6.3</v>
      </c>
      <c r="B8116">
        <v>0</v>
      </c>
      <c r="C8116" t="s">
        <v>13071</v>
      </c>
      <c r="D8116" t="s">
        <v>13110</v>
      </c>
      <c r="E8116" t="s">
        <v>21</v>
      </c>
      <c r="F8116" t="s">
        <v>12977</v>
      </c>
      <c r="G8116">
        <v>82</v>
      </c>
      <c r="H8116">
        <v>1178400</v>
      </c>
    </row>
    <row r="8117" spans="1:8" hidden="1">
      <c r="A8117">
        <v>6.2</v>
      </c>
      <c r="B8117">
        <v>1</v>
      </c>
      <c r="C8117" t="s">
        <v>13106</v>
      </c>
      <c r="D8117" t="s">
        <v>13111</v>
      </c>
      <c r="E8117" t="s">
        <v>21</v>
      </c>
      <c r="F8117" t="s">
        <v>12977</v>
      </c>
      <c r="G8117">
        <v>83</v>
      </c>
      <c r="H8117">
        <v>1178400</v>
      </c>
    </row>
    <row r="8118" spans="1:8" hidden="1">
      <c r="A8118">
        <v>6.1</v>
      </c>
      <c r="B8118">
        <v>1</v>
      </c>
      <c r="C8118" t="s">
        <v>13074</v>
      </c>
      <c r="D8118" t="s">
        <v>13112</v>
      </c>
      <c r="E8118" t="s">
        <v>21</v>
      </c>
      <c r="F8118" t="s">
        <v>12977</v>
      </c>
      <c r="G8118">
        <v>84</v>
      </c>
      <c r="H8118">
        <v>1178400</v>
      </c>
    </row>
    <row r="8119" spans="1:8" hidden="1">
      <c r="A8119">
        <v>5.6</v>
      </c>
      <c r="B8119">
        <v>0</v>
      </c>
      <c r="C8119" t="s">
        <v>13102</v>
      </c>
      <c r="D8119" t="s">
        <v>13113</v>
      </c>
      <c r="E8119" t="s">
        <v>21</v>
      </c>
      <c r="F8119" t="s">
        <v>12977</v>
      </c>
      <c r="G8119">
        <v>85</v>
      </c>
      <c r="H8119">
        <v>1178400</v>
      </c>
    </row>
    <row r="8120" spans="1:8" hidden="1">
      <c r="A8120">
        <v>5.5</v>
      </c>
      <c r="B8120">
        <v>0</v>
      </c>
      <c r="C8120" t="s">
        <v>13102</v>
      </c>
      <c r="D8120" t="s">
        <v>13114</v>
      </c>
      <c r="E8120" t="s">
        <v>21</v>
      </c>
      <c r="F8120" t="s">
        <v>12977</v>
      </c>
      <c r="G8120">
        <v>86</v>
      </c>
      <c r="H8120">
        <v>1178400</v>
      </c>
    </row>
    <row r="8121" spans="1:8" hidden="1">
      <c r="A8121">
        <v>5.4</v>
      </c>
      <c r="B8121">
        <v>0</v>
      </c>
      <c r="C8121" t="s">
        <v>13102</v>
      </c>
      <c r="D8121" t="s">
        <v>13115</v>
      </c>
      <c r="E8121" t="s">
        <v>21</v>
      </c>
      <c r="F8121" t="s">
        <v>12977</v>
      </c>
      <c r="G8121">
        <v>87</v>
      </c>
      <c r="H8121">
        <v>1178400</v>
      </c>
    </row>
    <row r="8122" spans="1:8" hidden="1">
      <c r="A8122">
        <v>5.3</v>
      </c>
      <c r="B8122">
        <v>1</v>
      </c>
      <c r="C8122" t="s">
        <v>13097</v>
      </c>
      <c r="D8122" t="s">
        <v>13116</v>
      </c>
      <c r="E8122" t="s">
        <v>21</v>
      </c>
      <c r="F8122" t="s">
        <v>12977</v>
      </c>
      <c r="G8122">
        <v>88</v>
      </c>
      <c r="H8122">
        <v>1178400</v>
      </c>
    </row>
    <row r="8123" spans="1:8" hidden="1">
      <c r="A8123">
        <v>5.2</v>
      </c>
      <c r="B8123" t="s">
        <v>8</v>
      </c>
      <c r="C8123" t="s">
        <v>13117</v>
      </c>
      <c r="D8123" t="s">
        <v>13118</v>
      </c>
      <c r="E8123" t="s">
        <v>4539</v>
      </c>
      <c r="F8123" t="s">
        <v>12977</v>
      </c>
      <c r="G8123">
        <v>89</v>
      </c>
      <c r="H8123">
        <v>1178400</v>
      </c>
    </row>
    <row r="8124" spans="1:8" hidden="1">
      <c r="A8124">
        <v>5.0999999999999996</v>
      </c>
      <c r="B8124">
        <v>0</v>
      </c>
      <c r="C8124" t="s">
        <v>13119</v>
      </c>
      <c r="D8124" t="s">
        <v>13120</v>
      </c>
      <c r="E8124" t="s">
        <v>21</v>
      </c>
      <c r="F8124" t="s">
        <v>12977</v>
      </c>
      <c r="G8124">
        <v>90</v>
      </c>
      <c r="H8124">
        <v>1178400</v>
      </c>
    </row>
    <row r="8125" spans="1:8" hidden="1">
      <c r="A8125">
        <v>4.5999999999999996</v>
      </c>
      <c r="B8125">
        <v>0</v>
      </c>
      <c r="C8125" t="s">
        <v>8957</v>
      </c>
      <c r="D8125" t="s">
        <v>13121</v>
      </c>
      <c r="E8125" t="s">
        <v>21</v>
      </c>
      <c r="F8125" t="s">
        <v>12977</v>
      </c>
      <c r="G8125">
        <v>91</v>
      </c>
      <c r="H8125">
        <v>1178400</v>
      </c>
    </row>
    <row r="8126" spans="1:8" hidden="1">
      <c r="A8126">
        <v>4.5</v>
      </c>
      <c r="B8126">
        <v>0</v>
      </c>
      <c r="C8126" t="s">
        <v>8957</v>
      </c>
      <c r="D8126" t="s">
        <v>13122</v>
      </c>
      <c r="E8126" t="s">
        <v>13123</v>
      </c>
      <c r="F8126" t="s">
        <v>12977</v>
      </c>
      <c r="G8126">
        <v>92</v>
      </c>
      <c r="H8126">
        <v>1178400</v>
      </c>
    </row>
    <row r="8127" spans="1:8" hidden="1">
      <c r="A8127">
        <v>4.4000000000000004</v>
      </c>
      <c r="B8127">
        <v>4</v>
      </c>
      <c r="C8127" t="s">
        <v>13124</v>
      </c>
      <c r="D8127" t="s">
        <v>13125</v>
      </c>
      <c r="E8127" t="s">
        <v>13126</v>
      </c>
      <c r="F8127" t="s">
        <v>12977</v>
      </c>
      <c r="G8127">
        <v>93</v>
      </c>
      <c r="H8127">
        <v>1178400</v>
      </c>
    </row>
    <row r="8128" spans="1:8" hidden="1">
      <c r="A8128">
        <v>4.3</v>
      </c>
      <c r="B8128">
        <v>0</v>
      </c>
      <c r="C8128" t="s">
        <v>8957</v>
      </c>
      <c r="D8128" t="s">
        <v>13127</v>
      </c>
      <c r="E8128" t="s">
        <v>13128</v>
      </c>
      <c r="F8128" t="s">
        <v>12977</v>
      </c>
      <c r="G8128">
        <v>94</v>
      </c>
      <c r="H8128">
        <v>1178400</v>
      </c>
    </row>
    <row r="8129" spans="1:8" hidden="1">
      <c r="A8129">
        <v>4.2</v>
      </c>
      <c r="B8129">
        <v>0</v>
      </c>
      <c r="C8129" t="s">
        <v>8957</v>
      </c>
      <c r="D8129" t="s">
        <v>13129</v>
      </c>
      <c r="E8129" t="s">
        <v>21</v>
      </c>
      <c r="F8129" t="s">
        <v>12977</v>
      </c>
      <c r="G8129">
        <v>95</v>
      </c>
      <c r="H8129">
        <v>1178400</v>
      </c>
    </row>
    <row r="8130" spans="1:8" hidden="1">
      <c r="A8130">
        <v>4.0999999999999996</v>
      </c>
      <c r="B8130">
        <v>1</v>
      </c>
      <c r="C8130" t="s">
        <v>12109</v>
      </c>
      <c r="D8130" t="s">
        <v>13130</v>
      </c>
      <c r="E8130" t="s">
        <v>21</v>
      </c>
      <c r="F8130" t="s">
        <v>12977</v>
      </c>
      <c r="G8130">
        <v>96</v>
      </c>
      <c r="H8130">
        <v>1178400</v>
      </c>
    </row>
    <row r="8131" spans="1:8" hidden="1">
      <c r="A8131">
        <v>3.6</v>
      </c>
      <c r="B8131">
        <v>1</v>
      </c>
      <c r="C8131" t="s">
        <v>13131</v>
      </c>
      <c r="D8131" t="s">
        <v>13132</v>
      </c>
      <c r="E8131" t="s">
        <v>21</v>
      </c>
      <c r="F8131" t="s">
        <v>12977</v>
      </c>
      <c r="G8131">
        <v>97</v>
      </c>
      <c r="H8131">
        <v>1178400</v>
      </c>
    </row>
    <row r="8132" spans="1:8" hidden="1">
      <c r="A8132">
        <v>3.5</v>
      </c>
      <c r="B8132">
        <v>0</v>
      </c>
      <c r="C8132" t="s">
        <v>21</v>
      </c>
      <c r="D8132" t="s">
        <v>13133</v>
      </c>
      <c r="E8132" t="s">
        <v>21</v>
      </c>
      <c r="F8132" t="s">
        <v>12977</v>
      </c>
      <c r="G8132">
        <v>98</v>
      </c>
      <c r="H8132">
        <v>1178400</v>
      </c>
    </row>
    <row r="8133" spans="1:8" hidden="1">
      <c r="A8133">
        <v>3.4</v>
      </c>
      <c r="B8133" t="s">
        <v>8</v>
      </c>
      <c r="C8133" t="s">
        <v>13134</v>
      </c>
      <c r="D8133" t="s">
        <v>13135</v>
      </c>
      <c r="E8133" t="s">
        <v>13136</v>
      </c>
      <c r="F8133" t="s">
        <v>12977</v>
      </c>
      <c r="G8133">
        <v>99</v>
      </c>
      <c r="H8133">
        <v>1178400</v>
      </c>
    </row>
    <row r="8134" spans="1:8" hidden="1">
      <c r="A8134">
        <v>3.3</v>
      </c>
      <c r="B8134">
        <v>4</v>
      </c>
      <c r="C8134" t="s">
        <v>13137</v>
      </c>
      <c r="D8134" t="s">
        <v>13138</v>
      </c>
      <c r="E8134" t="s">
        <v>13139</v>
      </c>
      <c r="F8134" t="s">
        <v>12977</v>
      </c>
      <c r="G8134">
        <v>100</v>
      </c>
      <c r="H8134">
        <v>1178400</v>
      </c>
    </row>
    <row r="8135" spans="1:8" hidden="1">
      <c r="A8135">
        <v>3.2</v>
      </c>
      <c r="B8135">
        <v>4</v>
      </c>
      <c r="C8135" t="s">
        <v>13137</v>
      </c>
      <c r="D8135" t="s">
        <v>13140</v>
      </c>
      <c r="E8135" t="s">
        <v>13141</v>
      </c>
      <c r="F8135" t="s">
        <v>12977</v>
      </c>
      <c r="G8135">
        <v>101</v>
      </c>
      <c r="H8135">
        <v>1178400</v>
      </c>
    </row>
    <row r="8136" spans="1:8" hidden="1">
      <c r="A8136">
        <v>3.1</v>
      </c>
      <c r="B8136">
        <v>4</v>
      </c>
      <c r="C8136" t="s">
        <v>13137</v>
      </c>
      <c r="D8136" t="s">
        <v>13142</v>
      </c>
      <c r="E8136" t="s">
        <v>13143</v>
      </c>
      <c r="F8136" t="s">
        <v>12977</v>
      </c>
      <c r="G8136">
        <v>102</v>
      </c>
      <c r="H8136">
        <v>1178400</v>
      </c>
    </row>
    <row r="8137" spans="1:8" hidden="1">
      <c r="A8137">
        <v>2.6</v>
      </c>
      <c r="B8137">
        <v>4</v>
      </c>
      <c r="C8137" t="s">
        <v>9008</v>
      </c>
      <c r="D8137" t="s">
        <v>13144</v>
      </c>
      <c r="E8137" t="s">
        <v>13145</v>
      </c>
      <c r="F8137" t="s">
        <v>12977</v>
      </c>
      <c r="G8137">
        <v>103</v>
      </c>
      <c r="H8137">
        <v>1178400</v>
      </c>
    </row>
    <row r="8138" spans="1:8" hidden="1">
      <c r="A8138">
        <v>2.5</v>
      </c>
      <c r="B8138" t="s">
        <v>8</v>
      </c>
      <c r="C8138" t="s">
        <v>9011</v>
      </c>
      <c r="D8138" t="s">
        <v>13146</v>
      </c>
      <c r="E8138" t="s">
        <v>13147</v>
      </c>
      <c r="F8138" t="s">
        <v>12977</v>
      </c>
      <c r="G8138">
        <v>104</v>
      </c>
      <c r="H8138">
        <v>1178400</v>
      </c>
    </row>
    <row r="8139" spans="1:8" hidden="1">
      <c r="A8139">
        <v>2.4</v>
      </c>
      <c r="B8139">
        <v>1</v>
      </c>
      <c r="C8139" t="s">
        <v>12125</v>
      </c>
      <c r="D8139" t="s">
        <v>13148</v>
      </c>
      <c r="E8139" t="s">
        <v>21</v>
      </c>
      <c r="F8139" t="s">
        <v>12977</v>
      </c>
      <c r="G8139">
        <v>105</v>
      </c>
      <c r="H8139">
        <v>1178400</v>
      </c>
    </row>
    <row r="8140" spans="1:8" hidden="1">
      <c r="A8140">
        <v>2.2999999999999998</v>
      </c>
      <c r="B8140">
        <v>1</v>
      </c>
      <c r="C8140" t="s">
        <v>12205</v>
      </c>
      <c r="D8140" t="s">
        <v>13149</v>
      </c>
      <c r="E8140" t="s">
        <v>2546</v>
      </c>
      <c r="F8140" t="s">
        <v>12977</v>
      </c>
      <c r="G8140">
        <v>106</v>
      </c>
      <c r="H8140">
        <v>1178400</v>
      </c>
    </row>
    <row r="8141" spans="1:8" hidden="1">
      <c r="A8141">
        <v>2.2000000000000002</v>
      </c>
      <c r="B8141">
        <v>4</v>
      </c>
      <c r="C8141" t="s">
        <v>9016</v>
      </c>
      <c r="D8141" t="s">
        <v>13150</v>
      </c>
      <c r="E8141" t="s">
        <v>1046</v>
      </c>
      <c r="F8141" t="s">
        <v>12977</v>
      </c>
      <c r="G8141">
        <v>107</v>
      </c>
      <c r="H8141">
        <v>1178400</v>
      </c>
    </row>
    <row r="8142" spans="1:8" hidden="1">
      <c r="A8142">
        <v>2.1</v>
      </c>
      <c r="B8142">
        <v>0</v>
      </c>
      <c r="C8142" t="s">
        <v>9014</v>
      </c>
      <c r="D8142" t="s">
        <v>13151</v>
      </c>
      <c r="E8142" t="s">
        <v>21</v>
      </c>
      <c r="F8142" t="s">
        <v>12977</v>
      </c>
      <c r="G8142">
        <v>108</v>
      </c>
      <c r="H8142">
        <v>1178400</v>
      </c>
    </row>
    <row r="8143" spans="1:8" hidden="1">
      <c r="A8143">
        <v>1.6</v>
      </c>
      <c r="B8143">
        <v>1</v>
      </c>
      <c r="C8143" t="s">
        <v>13152</v>
      </c>
      <c r="D8143" t="s">
        <v>13153</v>
      </c>
      <c r="E8143" t="s">
        <v>21</v>
      </c>
      <c r="F8143" t="s">
        <v>12977</v>
      </c>
      <c r="G8143">
        <v>109</v>
      </c>
      <c r="H8143">
        <v>1178400</v>
      </c>
    </row>
    <row r="8144" spans="1:8" hidden="1">
      <c r="A8144">
        <v>1.5</v>
      </c>
      <c r="B8144">
        <v>0</v>
      </c>
      <c r="C8144" t="s">
        <v>13154</v>
      </c>
      <c r="D8144" t="s">
        <v>13155</v>
      </c>
      <c r="E8144" t="s">
        <v>4525</v>
      </c>
      <c r="F8144" t="s">
        <v>12977</v>
      </c>
      <c r="G8144">
        <v>110</v>
      </c>
      <c r="H8144">
        <v>1178400</v>
      </c>
    </row>
    <row r="8145" spans="1:8" hidden="1">
      <c r="A8145">
        <v>1.5</v>
      </c>
      <c r="B8145" t="s">
        <v>573</v>
      </c>
      <c r="C8145" t="s">
        <v>13156</v>
      </c>
      <c r="D8145" t="s">
        <v>13157</v>
      </c>
      <c r="E8145" t="s">
        <v>21</v>
      </c>
      <c r="F8145" t="s">
        <v>12977</v>
      </c>
      <c r="G8145">
        <v>111</v>
      </c>
      <c r="H8145">
        <v>1178400</v>
      </c>
    </row>
    <row r="8146" spans="1:8" hidden="1">
      <c r="A8146">
        <v>1.4</v>
      </c>
      <c r="B8146">
        <v>4</v>
      </c>
      <c r="C8146" t="s">
        <v>13158</v>
      </c>
      <c r="D8146" t="s">
        <v>13159</v>
      </c>
      <c r="E8146" t="s">
        <v>13160</v>
      </c>
      <c r="F8146" t="s">
        <v>12977</v>
      </c>
      <c r="G8146">
        <v>112</v>
      </c>
      <c r="H8146">
        <v>1178400</v>
      </c>
    </row>
    <row r="8147" spans="1:8" hidden="1">
      <c r="A8147">
        <v>1.3</v>
      </c>
      <c r="B8147">
        <v>4</v>
      </c>
      <c r="C8147" t="s">
        <v>13158</v>
      </c>
      <c r="D8147" t="s">
        <v>13161</v>
      </c>
      <c r="E8147" t="s">
        <v>13162</v>
      </c>
      <c r="F8147" t="s">
        <v>12977</v>
      </c>
      <c r="G8147">
        <v>113</v>
      </c>
      <c r="H8147">
        <v>1178400</v>
      </c>
    </row>
    <row r="8148" spans="1:8" hidden="1">
      <c r="A8148">
        <v>1.2</v>
      </c>
      <c r="B8148">
        <v>0</v>
      </c>
      <c r="C8148" t="s">
        <v>13154</v>
      </c>
      <c r="D8148" t="s">
        <v>13163</v>
      </c>
      <c r="E8148" t="s">
        <v>21</v>
      </c>
      <c r="F8148" t="s">
        <v>12977</v>
      </c>
      <c r="G8148">
        <v>114</v>
      </c>
      <c r="H8148">
        <v>1178400</v>
      </c>
    </row>
    <row r="8149" spans="1:8" hidden="1">
      <c r="A8149">
        <v>1.1000000000000001</v>
      </c>
      <c r="B8149">
        <v>0</v>
      </c>
      <c r="C8149" t="s">
        <v>13154</v>
      </c>
      <c r="D8149" t="s">
        <v>13164</v>
      </c>
      <c r="E8149" t="s">
        <v>21</v>
      </c>
      <c r="F8149" t="s">
        <v>12977</v>
      </c>
      <c r="G8149">
        <v>115</v>
      </c>
      <c r="H8149">
        <v>1178400</v>
      </c>
    </row>
    <row r="8150" spans="1:8" hidden="1">
      <c r="A8150">
        <v>0.6</v>
      </c>
      <c r="B8150">
        <v>0</v>
      </c>
      <c r="C8150" t="s">
        <v>12167</v>
      </c>
      <c r="D8150" t="s">
        <v>13165</v>
      </c>
      <c r="E8150" t="s">
        <v>21</v>
      </c>
      <c r="F8150" t="s">
        <v>12977</v>
      </c>
      <c r="G8150">
        <v>116</v>
      </c>
      <c r="H8150">
        <v>1178400</v>
      </c>
    </row>
    <row r="8151" spans="1:8" hidden="1">
      <c r="A8151">
        <v>0.5</v>
      </c>
      <c r="B8151">
        <v>6</v>
      </c>
      <c r="C8151" t="s">
        <v>12133</v>
      </c>
      <c r="D8151" t="s">
        <v>13166</v>
      </c>
      <c r="E8151" t="s">
        <v>13167</v>
      </c>
      <c r="F8151" t="s">
        <v>12977</v>
      </c>
      <c r="G8151">
        <v>117</v>
      </c>
      <c r="H8151">
        <v>1178400</v>
      </c>
    </row>
    <row r="8152" spans="1:8" hidden="1">
      <c r="A8152">
        <v>0.4</v>
      </c>
      <c r="B8152">
        <v>0</v>
      </c>
      <c r="C8152" t="s">
        <v>12167</v>
      </c>
      <c r="D8152" t="s">
        <v>13168</v>
      </c>
      <c r="E8152" t="s">
        <v>13169</v>
      </c>
      <c r="F8152" t="s">
        <v>12977</v>
      </c>
      <c r="G8152">
        <v>118</v>
      </c>
      <c r="H8152">
        <v>1178400</v>
      </c>
    </row>
    <row r="8153" spans="1:8" hidden="1">
      <c r="A8153">
        <v>0.3</v>
      </c>
      <c r="B8153">
        <v>4</v>
      </c>
      <c r="C8153" t="s">
        <v>13170</v>
      </c>
      <c r="D8153" t="s">
        <v>13171</v>
      </c>
      <c r="E8153" t="s">
        <v>21</v>
      </c>
      <c r="F8153" t="s">
        <v>12977</v>
      </c>
      <c r="G8153">
        <v>119</v>
      </c>
      <c r="H8153">
        <v>1178400</v>
      </c>
    </row>
    <row r="8154" spans="1:8" hidden="1">
      <c r="A8154">
        <v>0.2</v>
      </c>
      <c r="B8154">
        <v>0</v>
      </c>
      <c r="C8154" t="s">
        <v>12167</v>
      </c>
      <c r="D8154" t="s">
        <v>13172</v>
      </c>
      <c r="E8154" t="s">
        <v>21</v>
      </c>
      <c r="F8154" t="s">
        <v>12977</v>
      </c>
      <c r="G8154">
        <v>120</v>
      </c>
      <c r="H8154">
        <v>1178400</v>
      </c>
    </row>
    <row r="8155" spans="1:8" hidden="1">
      <c r="A8155">
        <v>0.1</v>
      </c>
      <c r="B8155" t="s">
        <v>468</v>
      </c>
      <c r="C8155" t="s">
        <v>13173</v>
      </c>
      <c r="D8155" t="s">
        <v>13174</v>
      </c>
      <c r="E8155" t="s">
        <v>21</v>
      </c>
      <c r="F8155" t="s">
        <v>12977</v>
      </c>
      <c r="G8155">
        <v>121</v>
      </c>
      <c r="H8155">
        <v>1178400</v>
      </c>
    </row>
    <row r="8156" spans="1:8" hidden="1">
      <c r="A8156">
        <v>19.600000000000001</v>
      </c>
      <c r="B8156">
        <v>2</v>
      </c>
      <c r="C8156" t="s">
        <v>13175</v>
      </c>
      <c r="D8156" t="s">
        <v>13176</v>
      </c>
      <c r="E8156" t="s">
        <v>21</v>
      </c>
      <c r="F8156" t="s">
        <v>13177</v>
      </c>
      <c r="G8156">
        <v>0</v>
      </c>
      <c r="H8156">
        <v>1178399</v>
      </c>
    </row>
    <row r="8157" spans="1:8" hidden="1">
      <c r="A8157">
        <v>19.5</v>
      </c>
      <c r="B8157">
        <v>1</v>
      </c>
      <c r="C8157" t="s">
        <v>13178</v>
      </c>
      <c r="D8157" t="s">
        <v>13179</v>
      </c>
      <c r="E8157" t="s">
        <v>21</v>
      </c>
      <c r="F8157" t="s">
        <v>13177</v>
      </c>
      <c r="G8157">
        <v>1</v>
      </c>
      <c r="H8157">
        <v>1178399</v>
      </c>
    </row>
    <row r="8158" spans="1:8" hidden="1">
      <c r="A8158">
        <v>19.399999999999999</v>
      </c>
      <c r="B8158">
        <v>1</v>
      </c>
      <c r="C8158" t="s">
        <v>13180</v>
      </c>
      <c r="D8158" t="s">
        <v>13181</v>
      </c>
      <c r="E8158" t="s">
        <v>21</v>
      </c>
      <c r="F8158" t="s">
        <v>13177</v>
      </c>
      <c r="G8158">
        <v>2</v>
      </c>
      <c r="H8158">
        <v>1178399</v>
      </c>
    </row>
    <row r="8159" spans="1:8" hidden="1">
      <c r="A8159">
        <v>19.3</v>
      </c>
      <c r="B8159">
        <v>0</v>
      </c>
      <c r="C8159" t="s">
        <v>13182</v>
      </c>
      <c r="D8159" t="s">
        <v>13183</v>
      </c>
      <c r="E8159" t="s">
        <v>21</v>
      </c>
      <c r="F8159" t="s">
        <v>13177</v>
      </c>
      <c r="G8159">
        <v>3</v>
      </c>
      <c r="H8159">
        <v>1178399</v>
      </c>
    </row>
    <row r="8160" spans="1:8" hidden="1">
      <c r="A8160">
        <v>19.2</v>
      </c>
      <c r="B8160" t="s">
        <v>8</v>
      </c>
      <c r="C8160" t="s">
        <v>13184</v>
      </c>
      <c r="D8160" t="s">
        <v>13185</v>
      </c>
      <c r="E8160" t="s">
        <v>21</v>
      </c>
      <c r="F8160" t="s">
        <v>13177</v>
      </c>
      <c r="G8160">
        <v>4</v>
      </c>
      <c r="H8160">
        <v>1178399</v>
      </c>
    </row>
    <row r="8161" spans="1:8" hidden="1">
      <c r="A8161">
        <v>19.100000000000001</v>
      </c>
      <c r="B8161">
        <v>4</v>
      </c>
      <c r="C8161" t="s">
        <v>13186</v>
      </c>
      <c r="D8161" t="s">
        <v>13187</v>
      </c>
      <c r="E8161" t="s">
        <v>21</v>
      </c>
      <c r="F8161" t="s">
        <v>13177</v>
      </c>
      <c r="G8161">
        <v>5</v>
      </c>
      <c r="H8161">
        <v>1178399</v>
      </c>
    </row>
    <row r="8162" spans="1:8" hidden="1">
      <c r="A8162">
        <v>19.100000000000001</v>
      </c>
      <c r="B8162" t="s">
        <v>1079</v>
      </c>
      <c r="C8162" t="s">
        <v>13188</v>
      </c>
      <c r="D8162" t="s">
        <v>13189</v>
      </c>
      <c r="E8162" t="s">
        <v>21</v>
      </c>
      <c r="F8162" t="s">
        <v>13177</v>
      </c>
      <c r="G8162">
        <v>6</v>
      </c>
      <c r="H8162">
        <v>1178399</v>
      </c>
    </row>
    <row r="8163" spans="1:8" hidden="1">
      <c r="A8163">
        <v>18.600000000000001</v>
      </c>
      <c r="B8163">
        <v>0</v>
      </c>
      <c r="C8163" t="s">
        <v>13190</v>
      </c>
      <c r="D8163" t="s">
        <v>13191</v>
      </c>
      <c r="E8163" t="s">
        <v>21</v>
      </c>
      <c r="F8163" t="s">
        <v>13177</v>
      </c>
      <c r="G8163">
        <v>7</v>
      </c>
      <c r="H8163">
        <v>1178399</v>
      </c>
    </row>
    <row r="8164" spans="1:8" hidden="1">
      <c r="A8164">
        <v>18.5</v>
      </c>
      <c r="B8164">
        <v>1</v>
      </c>
      <c r="C8164" t="s">
        <v>13192</v>
      </c>
      <c r="D8164" t="s">
        <v>13193</v>
      </c>
      <c r="E8164" t="s">
        <v>21</v>
      </c>
      <c r="F8164" t="s">
        <v>13177</v>
      </c>
      <c r="G8164">
        <v>8</v>
      </c>
      <c r="H8164">
        <v>1178399</v>
      </c>
    </row>
    <row r="8165" spans="1:8" hidden="1">
      <c r="A8165">
        <v>18.399999999999999</v>
      </c>
      <c r="B8165">
        <v>6</v>
      </c>
      <c r="C8165" t="s">
        <v>13194</v>
      </c>
      <c r="D8165" t="s">
        <v>13195</v>
      </c>
      <c r="E8165" t="s">
        <v>21</v>
      </c>
      <c r="F8165" t="s">
        <v>13177</v>
      </c>
      <c r="G8165">
        <v>9</v>
      </c>
      <c r="H8165">
        <v>1178399</v>
      </c>
    </row>
    <row r="8166" spans="1:8" hidden="1">
      <c r="A8166">
        <v>18.3</v>
      </c>
      <c r="B8166">
        <v>6</v>
      </c>
      <c r="C8166" t="s">
        <v>13194</v>
      </c>
      <c r="D8166" t="s">
        <v>13196</v>
      </c>
      <c r="E8166" t="s">
        <v>21</v>
      </c>
      <c r="F8166" t="s">
        <v>13177</v>
      </c>
      <c r="G8166">
        <v>10</v>
      </c>
      <c r="H8166">
        <v>1178399</v>
      </c>
    </row>
    <row r="8167" spans="1:8" hidden="1">
      <c r="A8167">
        <v>18.2</v>
      </c>
      <c r="B8167">
        <v>0</v>
      </c>
      <c r="C8167" t="s">
        <v>13197</v>
      </c>
      <c r="D8167" t="s">
        <v>13198</v>
      </c>
      <c r="E8167" t="s">
        <v>21</v>
      </c>
      <c r="F8167" t="s">
        <v>13177</v>
      </c>
      <c r="G8167">
        <v>11</v>
      </c>
      <c r="H8167">
        <v>1178399</v>
      </c>
    </row>
    <row r="8168" spans="1:8" hidden="1">
      <c r="A8168">
        <v>18.100000000000001</v>
      </c>
      <c r="B8168">
        <v>4</v>
      </c>
      <c r="C8168" t="s">
        <v>13199</v>
      </c>
      <c r="D8168" t="s">
        <v>13200</v>
      </c>
      <c r="E8168" t="s">
        <v>21</v>
      </c>
      <c r="F8168" t="s">
        <v>13177</v>
      </c>
      <c r="G8168">
        <v>12</v>
      </c>
      <c r="H8168">
        <v>1178399</v>
      </c>
    </row>
    <row r="8169" spans="1:8" hidden="1">
      <c r="A8169">
        <v>17.600000000000001</v>
      </c>
      <c r="B8169">
        <v>0</v>
      </c>
      <c r="C8169" t="s">
        <v>13201</v>
      </c>
      <c r="D8169" t="s">
        <v>13202</v>
      </c>
      <c r="E8169" t="s">
        <v>21</v>
      </c>
      <c r="F8169" t="s">
        <v>13177</v>
      </c>
      <c r="G8169">
        <v>13</v>
      </c>
      <c r="H8169">
        <v>1178399</v>
      </c>
    </row>
    <row r="8170" spans="1:8" hidden="1">
      <c r="A8170">
        <v>17.5</v>
      </c>
      <c r="B8170">
        <v>2</v>
      </c>
      <c r="C8170" t="s">
        <v>13203</v>
      </c>
      <c r="D8170" t="s">
        <v>13204</v>
      </c>
      <c r="E8170" t="s">
        <v>21</v>
      </c>
      <c r="F8170" t="s">
        <v>13177</v>
      </c>
      <c r="G8170">
        <v>14</v>
      </c>
      <c r="H8170">
        <v>1178399</v>
      </c>
    </row>
    <row r="8171" spans="1:8" hidden="1">
      <c r="A8171">
        <v>17.399999999999999</v>
      </c>
      <c r="B8171">
        <v>4</v>
      </c>
      <c r="C8171" t="s">
        <v>13205</v>
      </c>
      <c r="D8171" t="s">
        <v>13206</v>
      </c>
      <c r="E8171" t="s">
        <v>21</v>
      </c>
      <c r="F8171" t="s">
        <v>13177</v>
      </c>
      <c r="G8171">
        <v>15</v>
      </c>
      <c r="H8171">
        <v>1178399</v>
      </c>
    </row>
    <row r="8172" spans="1:8" hidden="1">
      <c r="A8172">
        <v>17.3</v>
      </c>
      <c r="B8172">
        <v>0</v>
      </c>
      <c r="C8172" t="s">
        <v>13201</v>
      </c>
      <c r="D8172" t="s">
        <v>13207</v>
      </c>
      <c r="E8172" t="s">
        <v>21</v>
      </c>
      <c r="F8172" t="s">
        <v>13177</v>
      </c>
      <c r="G8172">
        <v>16</v>
      </c>
      <c r="H8172">
        <v>1178399</v>
      </c>
    </row>
    <row r="8173" spans="1:8" hidden="1">
      <c r="A8173">
        <v>17.2</v>
      </c>
      <c r="B8173">
        <v>1</v>
      </c>
      <c r="C8173" t="s">
        <v>13208</v>
      </c>
      <c r="D8173" t="s">
        <v>13209</v>
      </c>
      <c r="E8173" t="s">
        <v>21</v>
      </c>
      <c r="F8173" t="s">
        <v>13177</v>
      </c>
      <c r="G8173">
        <v>17</v>
      </c>
      <c r="H8173">
        <v>1178399</v>
      </c>
    </row>
    <row r="8174" spans="1:8" hidden="1">
      <c r="A8174">
        <v>17.100000000000001</v>
      </c>
      <c r="B8174">
        <v>1</v>
      </c>
      <c r="C8174" t="s">
        <v>13210</v>
      </c>
      <c r="D8174" t="s">
        <v>13211</v>
      </c>
      <c r="E8174" t="s">
        <v>21</v>
      </c>
      <c r="F8174" t="s">
        <v>13177</v>
      </c>
      <c r="G8174">
        <v>18</v>
      </c>
      <c r="H8174">
        <v>1178399</v>
      </c>
    </row>
    <row r="8175" spans="1:8" hidden="1">
      <c r="A8175">
        <v>16.600000000000001</v>
      </c>
      <c r="B8175">
        <v>6</v>
      </c>
      <c r="C8175" t="s">
        <v>13194</v>
      </c>
      <c r="D8175" t="s">
        <v>13212</v>
      </c>
      <c r="E8175" t="s">
        <v>21</v>
      </c>
      <c r="F8175" t="s">
        <v>13177</v>
      </c>
      <c r="G8175">
        <v>19</v>
      </c>
      <c r="H8175">
        <v>1178399</v>
      </c>
    </row>
    <row r="8176" spans="1:8" hidden="1">
      <c r="A8176">
        <v>16.5</v>
      </c>
      <c r="B8176">
        <v>0</v>
      </c>
      <c r="C8176" t="s">
        <v>13197</v>
      </c>
      <c r="D8176" t="s">
        <v>13213</v>
      </c>
      <c r="E8176" t="s">
        <v>21</v>
      </c>
      <c r="F8176" t="s">
        <v>13177</v>
      </c>
      <c r="G8176">
        <v>20</v>
      </c>
      <c r="H8176">
        <v>1178399</v>
      </c>
    </row>
    <row r="8177" spans="1:8" hidden="1">
      <c r="A8177">
        <v>16.399999999999999</v>
      </c>
      <c r="B8177">
        <v>1</v>
      </c>
      <c r="C8177" t="s">
        <v>13214</v>
      </c>
      <c r="D8177" t="s">
        <v>13215</v>
      </c>
      <c r="E8177" t="s">
        <v>21</v>
      </c>
      <c r="F8177" t="s">
        <v>13177</v>
      </c>
      <c r="G8177">
        <v>21</v>
      </c>
      <c r="H8177">
        <v>1178399</v>
      </c>
    </row>
    <row r="8178" spans="1:8" hidden="1">
      <c r="A8178">
        <v>16.3</v>
      </c>
      <c r="B8178">
        <v>0</v>
      </c>
      <c r="C8178" t="s">
        <v>13190</v>
      </c>
      <c r="D8178" t="s">
        <v>13216</v>
      </c>
      <c r="E8178" t="s">
        <v>21</v>
      </c>
      <c r="F8178" t="s">
        <v>13177</v>
      </c>
      <c r="G8178">
        <v>22</v>
      </c>
      <c r="H8178">
        <v>1178399</v>
      </c>
    </row>
    <row r="8179" spans="1:8" hidden="1">
      <c r="A8179">
        <v>16.2</v>
      </c>
      <c r="B8179">
        <v>1</v>
      </c>
      <c r="C8179" t="s">
        <v>21</v>
      </c>
      <c r="D8179" t="s">
        <v>13217</v>
      </c>
      <c r="E8179" t="s">
        <v>21</v>
      </c>
      <c r="F8179" t="s">
        <v>13177</v>
      </c>
      <c r="G8179">
        <v>23</v>
      </c>
      <c r="H8179">
        <v>1178399</v>
      </c>
    </row>
    <row r="8180" spans="1:8" hidden="1">
      <c r="A8180">
        <v>16.100000000000001</v>
      </c>
      <c r="B8180">
        <v>6</v>
      </c>
      <c r="C8180" t="s">
        <v>13194</v>
      </c>
      <c r="D8180" t="s">
        <v>13218</v>
      </c>
      <c r="E8180" t="s">
        <v>21</v>
      </c>
      <c r="F8180" t="s">
        <v>13177</v>
      </c>
      <c r="G8180">
        <v>24</v>
      </c>
      <c r="H8180">
        <v>1178399</v>
      </c>
    </row>
    <row r="8181" spans="1:8" hidden="1">
      <c r="A8181">
        <v>15.6</v>
      </c>
      <c r="B8181">
        <v>0</v>
      </c>
      <c r="C8181" t="s">
        <v>13201</v>
      </c>
      <c r="D8181" t="s">
        <v>13219</v>
      </c>
      <c r="E8181" t="s">
        <v>21</v>
      </c>
      <c r="F8181" t="s">
        <v>13177</v>
      </c>
      <c r="G8181">
        <v>25</v>
      </c>
      <c r="H8181">
        <v>1178399</v>
      </c>
    </row>
    <row r="8182" spans="1:8" hidden="1">
      <c r="A8182">
        <v>15.5</v>
      </c>
      <c r="B8182">
        <v>4</v>
      </c>
      <c r="C8182" t="s">
        <v>13205</v>
      </c>
      <c r="D8182" t="s">
        <v>13220</v>
      </c>
      <c r="E8182" t="s">
        <v>21</v>
      </c>
      <c r="F8182" t="s">
        <v>13177</v>
      </c>
      <c r="G8182">
        <v>26</v>
      </c>
      <c r="H8182">
        <v>1178399</v>
      </c>
    </row>
    <row r="8183" spans="1:8" hidden="1">
      <c r="A8183">
        <v>15.4</v>
      </c>
      <c r="B8183" t="s">
        <v>8</v>
      </c>
      <c r="C8183" t="s">
        <v>13221</v>
      </c>
      <c r="D8183" t="s">
        <v>13222</v>
      </c>
      <c r="E8183" t="s">
        <v>21</v>
      </c>
      <c r="F8183" t="s">
        <v>13177</v>
      </c>
      <c r="G8183">
        <v>27</v>
      </c>
      <c r="H8183">
        <v>1178399</v>
      </c>
    </row>
    <row r="8184" spans="1:8" hidden="1">
      <c r="A8184">
        <v>15.3</v>
      </c>
      <c r="B8184">
        <v>1</v>
      </c>
      <c r="C8184" t="s">
        <v>13208</v>
      </c>
      <c r="D8184" t="s">
        <v>13223</v>
      </c>
      <c r="E8184" t="s">
        <v>21</v>
      </c>
      <c r="F8184" t="s">
        <v>13177</v>
      </c>
      <c r="G8184">
        <v>28</v>
      </c>
      <c r="H8184">
        <v>1178399</v>
      </c>
    </row>
    <row r="8185" spans="1:8" hidden="1">
      <c r="A8185">
        <v>15.2</v>
      </c>
      <c r="B8185">
        <v>1</v>
      </c>
      <c r="C8185" t="s">
        <v>13224</v>
      </c>
      <c r="D8185" t="s">
        <v>13225</v>
      </c>
      <c r="E8185" t="s">
        <v>21</v>
      </c>
      <c r="F8185" t="s">
        <v>13177</v>
      </c>
      <c r="G8185">
        <v>29</v>
      </c>
      <c r="H8185">
        <v>1178399</v>
      </c>
    </row>
    <row r="8186" spans="1:8" hidden="1">
      <c r="A8186">
        <v>15.2</v>
      </c>
      <c r="B8186" t="s">
        <v>108</v>
      </c>
      <c r="C8186" t="s">
        <v>13226</v>
      </c>
      <c r="D8186" t="s">
        <v>13227</v>
      </c>
      <c r="E8186" t="s">
        <v>21</v>
      </c>
      <c r="F8186" t="s">
        <v>13177</v>
      </c>
      <c r="G8186">
        <v>30</v>
      </c>
      <c r="H8186">
        <v>1178399</v>
      </c>
    </row>
    <row r="8187" spans="1:8" hidden="1">
      <c r="A8187">
        <v>15.2</v>
      </c>
      <c r="B8187" t="s">
        <v>2861</v>
      </c>
      <c r="C8187" t="s">
        <v>13228</v>
      </c>
      <c r="D8187" t="s">
        <v>13229</v>
      </c>
      <c r="E8187" t="s">
        <v>21</v>
      </c>
      <c r="F8187" t="s">
        <v>13177</v>
      </c>
      <c r="G8187">
        <v>31</v>
      </c>
      <c r="H8187">
        <v>1178399</v>
      </c>
    </row>
    <row r="8188" spans="1:8" hidden="1">
      <c r="A8188">
        <v>15.1</v>
      </c>
      <c r="B8188" t="s">
        <v>8</v>
      </c>
      <c r="C8188" t="s">
        <v>13230</v>
      </c>
      <c r="D8188" t="s">
        <v>13231</v>
      </c>
      <c r="E8188" t="s">
        <v>21</v>
      </c>
      <c r="F8188" t="s">
        <v>13177</v>
      </c>
      <c r="G8188">
        <v>32</v>
      </c>
      <c r="H8188">
        <v>1178399</v>
      </c>
    </row>
    <row r="8189" spans="1:8" hidden="1">
      <c r="A8189">
        <v>14.6</v>
      </c>
      <c r="B8189">
        <v>0</v>
      </c>
      <c r="C8189" t="s">
        <v>13232</v>
      </c>
      <c r="D8189" t="s">
        <v>13233</v>
      </c>
      <c r="E8189" t="s">
        <v>21</v>
      </c>
      <c r="F8189" t="s">
        <v>13177</v>
      </c>
      <c r="G8189">
        <v>33</v>
      </c>
      <c r="H8189">
        <v>1178399</v>
      </c>
    </row>
    <row r="8190" spans="1:8" hidden="1">
      <c r="A8190">
        <v>14.5</v>
      </c>
      <c r="B8190">
        <v>1</v>
      </c>
      <c r="C8190" t="s">
        <v>13234</v>
      </c>
      <c r="D8190" t="s">
        <v>13235</v>
      </c>
      <c r="E8190" t="s">
        <v>21</v>
      </c>
      <c r="F8190" t="s">
        <v>13177</v>
      </c>
      <c r="G8190">
        <v>34</v>
      </c>
      <c r="H8190">
        <v>1178399</v>
      </c>
    </row>
    <row r="8191" spans="1:8" hidden="1">
      <c r="A8191">
        <v>14.4</v>
      </c>
      <c r="B8191">
        <v>2</v>
      </c>
      <c r="C8191" t="s">
        <v>13236</v>
      </c>
      <c r="D8191" t="s">
        <v>13237</v>
      </c>
      <c r="E8191" t="s">
        <v>21</v>
      </c>
      <c r="F8191" t="s">
        <v>13177</v>
      </c>
      <c r="G8191">
        <v>35</v>
      </c>
      <c r="H8191">
        <v>1178399</v>
      </c>
    </row>
    <row r="8192" spans="1:8" hidden="1">
      <c r="A8192">
        <v>14.3</v>
      </c>
      <c r="B8192">
        <v>1</v>
      </c>
      <c r="C8192" t="s">
        <v>13238</v>
      </c>
      <c r="D8192" t="s">
        <v>13239</v>
      </c>
      <c r="E8192" t="s">
        <v>21</v>
      </c>
      <c r="F8192" t="s">
        <v>13177</v>
      </c>
      <c r="G8192">
        <v>36</v>
      </c>
      <c r="H8192">
        <v>1178399</v>
      </c>
    </row>
    <row r="8193" spans="1:8" hidden="1">
      <c r="A8193">
        <v>14.2</v>
      </c>
      <c r="B8193">
        <v>1</v>
      </c>
      <c r="C8193" t="s">
        <v>13234</v>
      </c>
      <c r="D8193" t="s">
        <v>13240</v>
      </c>
      <c r="E8193" t="s">
        <v>21</v>
      </c>
      <c r="F8193" t="s">
        <v>13177</v>
      </c>
      <c r="G8193">
        <v>37</v>
      </c>
      <c r="H8193">
        <v>1178399</v>
      </c>
    </row>
    <row r="8194" spans="1:8" hidden="1">
      <c r="A8194">
        <v>14.1</v>
      </c>
      <c r="B8194">
        <v>2</v>
      </c>
      <c r="C8194" t="s">
        <v>13236</v>
      </c>
      <c r="D8194" t="s">
        <v>13241</v>
      </c>
      <c r="E8194" t="s">
        <v>21</v>
      </c>
      <c r="F8194" t="s">
        <v>13177</v>
      </c>
      <c r="G8194">
        <v>38</v>
      </c>
      <c r="H8194">
        <v>1178399</v>
      </c>
    </row>
    <row r="8195" spans="1:8" hidden="1">
      <c r="A8195">
        <v>13.6</v>
      </c>
      <c r="B8195">
        <v>2</v>
      </c>
      <c r="C8195" t="s">
        <v>13242</v>
      </c>
      <c r="D8195" t="s">
        <v>13243</v>
      </c>
      <c r="E8195" t="s">
        <v>21</v>
      </c>
      <c r="F8195" t="s">
        <v>13177</v>
      </c>
      <c r="G8195">
        <v>39</v>
      </c>
      <c r="H8195">
        <v>1178399</v>
      </c>
    </row>
    <row r="8196" spans="1:8" hidden="1">
      <c r="A8196">
        <v>13.5</v>
      </c>
      <c r="B8196">
        <v>6</v>
      </c>
      <c r="C8196" t="s">
        <v>13244</v>
      </c>
      <c r="D8196" t="s">
        <v>13245</v>
      </c>
      <c r="E8196" t="s">
        <v>21</v>
      </c>
      <c r="F8196" t="s">
        <v>13177</v>
      </c>
      <c r="G8196">
        <v>40</v>
      </c>
      <c r="H8196">
        <v>1178399</v>
      </c>
    </row>
    <row r="8197" spans="1:8" hidden="1">
      <c r="A8197">
        <v>13.4</v>
      </c>
      <c r="B8197">
        <v>6</v>
      </c>
      <c r="C8197" t="s">
        <v>13244</v>
      </c>
      <c r="D8197" t="s">
        <v>13246</v>
      </c>
      <c r="E8197" t="s">
        <v>21</v>
      </c>
      <c r="F8197" t="s">
        <v>13177</v>
      </c>
      <c r="G8197">
        <v>41</v>
      </c>
      <c r="H8197">
        <v>1178399</v>
      </c>
    </row>
    <row r="8198" spans="1:8" hidden="1">
      <c r="A8198">
        <v>13.3</v>
      </c>
      <c r="B8198">
        <v>1</v>
      </c>
      <c r="C8198" t="s">
        <v>13247</v>
      </c>
      <c r="D8198" t="s">
        <v>13248</v>
      </c>
      <c r="E8198" t="s">
        <v>21</v>
      </c>
      <c r="F8198" t="s">
        <v>13177</v>
      </c>
      <c r="G8198">
        <v>42</v>
      </c>
      <c r="H8198">
        <v>1178399</v>
      </c>
    </row>
    <row r="8199" spans="1:8" hidden="1">
      <c r="A8199">
        <v>13.2</v>
      </c>
      <c r="B8199">
        <v>4</v>
      </c>
      <c r="C8199" t="s">
        <v>13249</v>
      </c>
      <c r="D8199" t="s">
        <v>13250</v>
      </c>
      <c r="E8199" t="s">
        <v>21</v>
      </c>
      <c r="F8199" t="s">
        <v>13177</v>
      </c>
      <c r="G8199">
        <v>43</v>
      </c>
      <c r="H8199">
        <v>1178399</v>
      </c>
    </row>
    <row r="8200" spans="1:8" hidden="1">
      <c r="A8200">
        <v>13.1</v>
      </c>
      <c r="B8200">
        <v>0</v>
      </c>
      <c r="C8200" t="s">
        <v>13251</v>
      </c>
      <c r="D8200" t="s">
        <v>13252</v>
      </c>
      <c r="E8200" t="s">
        <v>21</v>
      </c>
      <c r="F8200" t="s">
        <v>13177</v>
      </c>
      <c r="G8200">
        <v>44</v>
      </c>
      <c r="H8200">
        <v>1178399</v>
      </c>
    </row>
    <row r="8201" spans="1:8" hidden="1">
      <c r="A8201">
        <v>12.6</v>
      </c>
      <c r="B8201">
        <v>1</v>
      </c>
      <c r="C8201" t="s">
        <v>13234</v>
      </c>
      <c r="D8201" t="s">
        <v>13253</v>
      </c>
      <c r="E8201" t="s">
        <v>21</v>
      </c>
      <c r="F8201" t="s">
        <v>13177</v>
      </c>
      <c r="G8201">
        <v>45</v>
      </c>
      <c r="H8201">
        <v>1178399</v>
      </c>
    </row>
    <row r="8202" spans="1:8" hidden="1">
      <c r="A8202">
        <v>12.6</v>
      </c>
      <c r="B8202" t="s">
        <v>108</v>
      </c>
      <c r="C8202" t="s">
        <v>13254</v>
      </c>
      <c r="D8202" t="s">
        <v>13255</v>
      </c>
      <c r="E8202" t="s">
        <v>21</v>
      </c>
      <c r="F8202" t="s">
        <v>13177</v>
      </c>
      <c r="G8202">
        <v>46</v>
      </c>
      <c r="H8202">
        <v>1178399</v>
      </c>
    </row>
    <row r="8203" spans="1:8" hidden="1">
      <c r="A8203">
        <v>12.5</v>
      </c>
      <c r="B8203">
        <v>2</v>
      </c>
      <c r="C8203" t="s">
        <v>13236</v>
      </c>
      <c r="D8203" t="s">
        <v>13256</v>
      </c>
      <c r="E8203" t="s">
        <v>21</v>
      </c>
      <c r="F8203" t="s">
        <v>13177</v>
      </c>
      <c r="G8203">
        <v>47</v>
      </c>
      <c r="H8203">
        <v>1178399</v>
      </c>
    </row>
    <row r="8204" spans="1:8" hidden="1">
      <c r="A8204">
        <v>12.4</v>
      </c>
      <c r="B8204">
        <v>1</v>
      </c>
      <c r="C8204" t="s">
        <v>13238</v>
      </c>
      <c r="D8204" t="s">
        <v>13257</v>
      </c>
      <c r="E8204" t="s">
        <v>21</v>
      </c>
      <c r="F8204" t="s">
        <v>13177</v>
      </c>
      <c r="G8204">
        <v>48</v>
      </c>
      <c r="H8204">
        <v>1178399</v>
      </c>
    </row>
    <row r="8205" spans="1:8" hidden="1">
      <c r="A8205">
        <v>12.3</v>
      </c>
      <c r="B8205">
        <v>1</v>
      </c>
      <c r="C8205" t="s">
        <v>13234</v>
      </c>
      <c r="D8205" t="s">
        <v>13258</v>
      </c>
      <c r="E8205" t="s">
        <v>21</v>
      </c>
      <c r="F8205" t="s">
        <v>13177</v>
      </c>
      <c r="G8205">
        <v>49</v>
      </c>
      <c r="H8205">
        <v>1178399</v>
      </c>
    </row>
    <row r="8206" spans="1:8" hidden="1">
      <c r="A8206">
        <v>12.2</v>
      </c>
      <c r="B8206">
        <v>0</v>
      </c>
      <c r="C8206" t="s">
        <v>13259</v>
      </c>
      <c r="D8206" t="s">
        <v>13260</v>
      </c>
      <c r="E8206" t="s">
        <v>21</v>
      </c>
      <c r="F8206" t="s">
        <v>13177</v>
      </c>
      <c r="G8206">
        <v>50</v>
      </c>
      <c r="H8206">
        <v>1178399</v>
      </c>
    </row>
    <row r="8207" spans="1:8" hidden="1">
      <c r="A8207">
        <v>12.1</v>
      </c>
      <c r="B8207">
        <v>4</v>
      </c>
      <c r="C8207" t="s">
        <v>13261</v>
      </c>
      <c r="D8207" t="s">
        <v>13262</v>
      </c>
      <c r="E8207" t="s">
        <v>21</v>
      </c>
      <c r="F8207" t="s">
        <v>13177</v>
      </c>
      <c r="G8207">
        <v>51</v>
      </c>
      <c r="H8207">
        <v>1178399</v>
      </c>
    </row>
    <row r="8208" spans="1:8" hidden="1">
      <c r="A8208">
        <v>12.1</v>
      </c>
      <c r="B8208" t="s">
        <v>573</v>
      </c>
      <c r="C8208" t="s">
        <v>13263</v>
      </c>
      <c r="D8208" t="s">
        <v>13264</v>
      </c>
      <c r="E8208" t="s">
        <v>21</v>
      </c>
      <c r="F8208" t="s">
        <v>13177</v>
      </c>
      <c r="G8208">
        <v>52</v>
      </c>
      <c r="H8208">
        <v>1178399</v>
      </c>
    </row>
    <row r="8209" spans="1:8" hidden="1">
      <c r="A8209">
        <v>11.6</v>
      </c>
      <c r="B8209" t="s">
        <v>8</v>
      </c>
      <c r="C8209" t="s">
        <v>13265</v>
      </c>
      <c r="D8209" t="s">
        <v>13266</v>
      </c>
      <c r="E8209" t="s">
        <v>21</v>
      </c>
      <c r="F8209" t="s">
        <v>13177</v>
      </c>
      <c r="G8209">
        <v>53</v>
      </c>
      <c r="H8209">
        <v>1178399</v>
      </c>
    </row>
    <row r="8210" spans="1:8" hidden="1">
      <c r="A8210">
        <v>11.5</v>
      </c>
      <c r="B8210">
        <v>6</v>
      </c>
      <c r="C8210" t="s">
        <v>13194</v>
      </c>
      <c r="D8210" t="s">
        <v>13267</v>
      </c>
      <c r="E8210" t="s">
        <v>21</v>
      </c>
      <c r="F8210" t="s">
        <v>13177</v>
      </c>
      <c r="G8210">
        <v>54</v>
      </c>
      <c r="H8210">
        <v>1178399</v>
      </c>
    </row>
    <row r="8211" spans="1:8" hidden="1">
      <c r="A8211">
        <v>11.4</v>
      </c>
      <c r="B8211">
        <v>0</v>
      </c>
      <c r="C8211" t="s">
        <v>13197</v>
      </c>
      <c r="D8211" t="s">
        <v>13268</v>
      </c>
      <c r="E8211" t="s">
        <v>21</v>
      </c>
      <c r="F8211" t="s">
        <v>13177</v>
      </c>
      <c r="G8211">
        <v>55</v>
      </c>
      <c r="H8211">
        <v>1178399</v>
      </c>
    </row>
    <row r="8212" spans="1:8" hidden="1">
      <c r="A8212">
        <v>11.3</v>
      </c>
      <c r="B8212">
        <v>4</v>
      </c>
      <c r="C8212" t="s">
        <v>13199</v>
      </c>
      <c r="D8212" t="s">
        <v>13269</v>
      </c>
      <c r="E8212" t="s">
        <v>21</v>
      </c>
      <c r="F8212" t="s">
        <v>13177</v>
      </c>
      <c r="G8212">
        <v>56</v>
      </c>
      <c r="H8212">
        <v>1178399</v>
      </c>
    </row>
    <row r="8213" spans="1:8" hidden="1">
      <c r="A8213">
        <v>11.2</v>
      </c>
      <c r="B8213">
        <v>6</v>
      </c>
      <c r="C8213" t="s">
        <v>13194</v>
      </c>
      <c r="D8213" t="s">
        <v>13270</v>
      </c>
      <c r="E8213" t="s">
        <v>21</v>
      </c>
      <c r="F8213" t="s">
        <v>13177</v>
      </c>
      <c r="G8213">
        <v>57</v>
      </c>
      <c r="H8213">
        <v>1178399</v>
      </c>
    </row>
    <row r="8214" spans="1:8" hidden="1">
      <c r="A8214">
        <v>11.2</v>
      </c>
      <c r="B8214" t="s">
        <v>108</v>
      </c>
      <c r="C8214" t="s">
        <v>13271</v>
      </c>
      <c r="D8214" t="s">
        <v>13272</v>
      </c>
      <c r="E8214" t="s">
        <v>21</v>
      </c>
      <c r="F8214" t="s">
        <v>13177</v>
      </c>
      <c r="G8214">
        <v>58</v>
      </c>
      <c r="H8214">
        <v>1178399</v>
      </c>
    </row>
    <row r="8215" spans="1:8" hidden="1">
      <c r="A8215">
        <v>11.1</v>
      </c>
      <c r="B8215">
        <v>1</v>
      </c>
      <c r="C8215" t="s">
        <v>21</v>
      </c>
      <c r="D8215" t="s">
        <v>13273</v>
      </c>
      <c r="E8215" t="s">
        <v>21</v>
      </c>
      <c r="F8215" t="s">
        <v>13177</v>
      </c>
      <c r="G8215">
        <v>59</v>
      </c>
      <c r="H8215">
        <v>1178399</v>
      </c>
    </row>
    <row r="8216" spans="1:8" hidden="1">
      <c r="A8216">
        <v>10.6</v>
      </c>
      <c r="B8216">
        <v>6</v>
      </c>
      <c r="C8216" t="s">
        <v>13244</v>
      </c>
      <c r="D8216" t="s">
        <v>13274</v>
      </c>
      <c r="E8216" t="s">
        <v>21</v>
      </c>
      <c r="F8216" t="s">
        <v>13177</v>
      </c>
      <c r="G8216">
        <v>60</v>
      </c>
      <c r="H8216">
        <v>1178399</v>
      </c>
    </row>
    <row r="8217" spans="1:8" hidden="1">
      <c r="A8217">
        <v>10.5</v>
      </c>
      <c r="B8217">
        <v>1</v>
      </c>
      <c r="C8217" t="s">
        <v>13275</v>
      </c>
      <c r="D8217" t="s">
        <v>13276</v>
      </c>
      <c r="E8217" t="s">
        <v>21</v>
      </c>
      <c r="F8217" t="s">
        <v>13177</v>
      </c>
      <c r="G8217">
        <v>61</v>
      </c>
      <c r="H8217">
        <v>1178399</v>
      </c>
    </row>
    <row r="8218" spans="1:8" hidden="1">
      <c r="A8218">
        <v>10.4</v>
      </c>
      <c r="B8218">
        <v>4</v>
      </c>
      <c r="C8218" t="s">
        <v>13277</v>
      </c>
      <c r="D8218" t="s">
        <v>13278</v>
      </c>
      <c r="E8218" t="s">
        <v>21</v>
      </c>
      <c r="F8218" t="s">
        <v>13177</v>
      </c>
      <c r="G8218">
        <v>62</v>
      </c>
      <c r="H8218">
        <v>1178399</v>
      </c>
    </row>
    <row r="8219" spans="1:8" hidden="1">
      <c r="A8219">
        <v>10.3</v>
      </c>
      <c r="B8219">
        <v>0</v>
      </c>
      <c r="C8219" t="s">
        <v>13279</v>
      </c>
      <c r="D8219" t="s">
        <v>13280</v>
      </c>
      <c r="E8219" t="s">
        <v>21</v>
      </c>
      <c r="F8219" t="s">
        <v>13177</v>
      </c>
      <c r="G8219">
        <v>63</v>
      </c>
      <c r="H8219">
        <v>1178399</v>
      </c>
    </row>
    <row r="8220" spans="1:8" hidden="1">
      <c r="A8220">
        <v>10.199999999999999</v>
      </c>
      <c r="B8220">
        <v>0</v>
      </c>
      <c r="C8220" t="s">
        <v>13279</v>
      </c>
      <c r="D8220" t="s">
        <v>13281</v>
      </c>
      <c r="E8220" t="s">
        <v>21</v>
      </c>
      <c r="F8220" t="s">
        <v>13177</v>
      </c>
      <c r="G8220">
        <v>64</v>
      </c>
      <c r="H8220">
        <v>1178399</v>
      </c>
    </row>
    <row r="8221" spans="1:8" hidden="1">
      <c r="A8221">
        <v>10.1</v>
      </c>
      <c r="B8221">
        <v>0</v>
      </c>
      <c r="C8221" t="s">
        <v>13279</v>
      </c>
      <c r="D8221" t="s">
        <v>11024</v>
      </c>
      <c r="E8221" t="s">
        <v>21</v>
      </c>
      <c r="F8221" t="s">
        <v>13177</v>
      </c>
      <c r="G8221">
        <v>65</v>
      </c>
      <c r="H8221">
        <v>1178399</v>
      </c>
    </row>
    <row r="8222" spans="1:8" hidden="1">
      <c r="A8222">
        <v>9.6</v>
      </c>
      <c r="B8222">
        <v>1</v>
      </c>
      <c r="C8222" t="s">
        <v>13282</v>
      </c>
      <c r="D8222" t="s">
        <v>13283</v>
      </c>
      <c r="E8222" t="s">
        <v>21</v>
      </c>
      <c r="F8222" t="s">
        <v>13177</v>
      </c>
      <c r="G8222">
        <v>66</v>
      </c>
      <c r="H8222">
        <v>1178399</v>
      </c>
    </row>
    <row r="8223" spans="1:8" hidden="1">
      <c r="A8223">
        <v>9.5</v>
      </c>
      <c r="B8223">
        <v>0</v>
      </c>
      <c r="C8223" t="s">
        <v>13284</v>
      </c>
      <c r="D8223" t="s">
        <v>13285</v>
      </c>
      <c r="E8223" t="s">
        <v>13286</v>
      </c>
      <c r="F8223" t="s">
        <v>13177</v>
      </c>
      <c r="G8223">
        <v>67</v>
      </c>
      <c r="H8223">
        <v>1178399</v>
      </c>
    </row>
    <row r="8224" spans="1:8" hidden="1">
      <c r="A8224">
        <v>9.5</v>
      </c>
      <c r="B8224" t="s">
        <v>108</v>
      </c>
      <c r="C8224" t="s">
        <v>13287</v>
      </c>
      <c r="D8224" t="s">
        <v>13288</v>
      </c>
      <c r="E8224" t="s">
        <v>13289</v>
      </c>
      <c r="F8224" t="s">
        <v>13177</v>
      </c>
      <c r="G8224">
        <v>68</v>
      </c>
      <c r="H8224">
        <v>1178399</v>
      </c>
    </row>
    <row r="8225" spans="1:8" hidden="1">
      <c r="A8225">
        <v>9.4</v>
      </c>
      <c r="B8225">
        <v>0</v>
      </c>
      <c r="C8225" t="s">
        <v>13284</v>
      </c>
      <c r="D8225" t="s">
        <v>13290</v>
      </c>
      <c r="E8225" t="s">
        <v>21</v>
      </c>
      <c r="F8225" t="s">
        <v>13177</v>
      </c>
      <c r="G8225">
        <v>69</v>
      </c>
      <c r="H8225">
        <v>1178399</v>
      </c>
    </row>
    <row r="8226" spans="1:8" hidden="1">
      <c r="A8226">
        <v>9.3000000000000007</v>
      </c>
      <c r="B8226">
        <v>1</v>
      </c>
      <c r="C8226" t="s">
        <v>13238</v>
      </c>
      <c r="D8226" t="s">
        <v>13291</v>
      </c>
      <c r="E8226" t="s">
        <v>21</v>
      </c>
      <c r="F8226" t="s">
        <v>13177</v>
      </c>
      <c r="G8226">
        <v>70</v>
      </c>
      <c r="H8226">
        <v>1178399</v>
      </c>
    </row>
    <row r="8227" spans="1:8" hidden="1">
      <c r="A8227">
        <v>9.1999999999999993</v>
      </c>
      <c r="B8227">
        <v>0</v>
      </c>
      <c r="C8227" t="s">
        <v>13232</v>
      </c>
      <c r="D8227" t="s">
        <v>13292</v>
      </c>
      <c r="E8227" t="s">
        <v>13293</v>
      </c>
      <c r="F8227" t="s">
        <v>13177</v>
      </c>
      <c r="G8227">
        <v>71</v>
      </c>
      <c r="H8227">
        <v>1178399</v>
      </c>
    </row>
    <row r="8228" spans="1:8" hidden="1">
      <c r="A8228">
        <v>9.1</v>
      </c>
      <c r="B8228">
        <v>0</v>
      </c>
      <c r="C8228" t="s">
        <v>13232</v>
      </c>
      <c r="D8228" t="s">
        <v>13294</v>
      </c>
      <c r="E8228" t="s">
        <v>13295</v>
      </c>
      <c r="F8228" t="s">
        <v>13177</v>
      </c>
      <c r="G8228">
        <v>72</v>
      </c>
      <c r="H8228">
        <v>1178399</v>
      </c>
    </row>
    <row r="8229" spans="1:8" hidden="1">
      <c r="A8229">
        <v>8.6</v>
      </c>
      <c r="B8229">
        <v>0</v>
      </c>
      <c r="C8229" t="s">
        <v>13279</v>
      </c>
      <c r="D8229" t="s">
        <v>13296</v>
      </c>
      <c r="E8229" t="s">
        <v>21</v>
      </c>
      <c r="F8229" t="s">
        <v>13177</v>
      </c>
      <c r="G8229">
        <v>73</v>
      </c>
      <c r="H8229">
        <v>1178399</v>
      </c>
    </row>
    <row r="8230" spans="1:8" hidden="1">
      <c r="A8230">
        <v>8.5</v>
      </c>
      <c r="B8230" t="s">
        <v>8</v>
      </c>
      <c r="C8230" t="s">
        <v>13297</v>
      </c>
      <c r="D8230" t="s">
        <v>13298</v>
      </c>
      <c r="E8230" t="s">
        <v>13299</v>
      </c>
      <c r="F8230" t="s">
        <v>13177</v>
      </c>
      <c r="G8230">
        <v>74</v>
      </c>
      <c r="H8230">
        <v>1178399</v>
      </c>
    </row>
    <row r="8231" spans="1:8" hidden="1">
      <c r="A8231">
        <v>8.4</v>
      </c>
      <c r="B8231">
        <v>1</v>
      </c>
      <c r="C8231" t="s">
        <v>13300</v>
      </c>
      <c r="D8231" t="s">
        <v>13301</v>
      </c>
      <c r="E8231" t="s">
        <v>21</v>
      </c>
      <c r="F8231" t="s">
        <v>13177</v>
      </c>
      <c r="G8231">
        <v>75</v>
      </c>
      <c r="H8231">
        <v>1178399</v>
      </c>
    </row>
    <row r="8232" spans="1:8" hidden="1">
      <c r="A8232">
        <v>8.3000000000000007</v>
      </c>
      <c r="B8232">
        <v>1</v>
      </c>
      <c r="C8232" t="s">
        <v>13302</v>
      </c>
      <c r="D8232" t="s">
        <v>13303</v>
      </c>
      <c r="E8232" t="s">
        <v>21</v>
      </c>
      <c r="F8232" t="s">
        <v>13177</v>
      </c>
      <c r="G8232">
        <v>76</v>
      </c>
      <c r="H8232">
        <v>1178399</v>
      </c>
    </row>
    <row r="8233" spans="1:8" hidden="1">
      <c r="A8233">
        <v>8.1999999999999993</v>
      </c>
      <c r="B8233">
        <v>0</v>
      </c>
      <c r="C8233" t="s">
        <v>13304</v>
      </c>
      <c r="D8233" t="s">
        <v>13305</v>
      </c>
      <c r="E8233" t="s">
        <v>21</v>
      </c>
      <c r="F8233" t="s">
        <v>13177</v>
      </c>
      <c r="G8233">
        <v>77</v>
      </c>
      <c r="H8233">
        <v>1178399</v>
      </c>
    </row>
    <row r="8234" spans="1:8" hidden="1">
      <c r="A8234">
        <v>8.1</v>
      </c>
      <c r="B8234">
        <v>2</v>
      </c>
      <c r="C8234" t="s">
        <v>13306</v>
      </c>
      <c r="D8234" t="s">
        <v>13307</v>
      </c>
      <c r="E8234" t="s">
        <v>21</v>
      </c>
      <c r="F8234" t="s">
        <v>13177</v>
      </c>
      <c r="G8234">
        <v>78</v>
      </c>
      <c r="H8234">
        <v>1178399</v>
      </c>
    </row>
    <row r="8235" spans="1:8" hidden="1">
      <c r="A8235">
        <v>7.6</v>
      </c>
      <c r="B8235">
        <v>1</v>
      </c>
      <c r="C8235" t="s">
        <v>13308</v>
      </c>
      <c r="D8235" t="s">
        <v>13309</v>
      </c>
      <c r="E8235" t="s">
        <v>21</v>
      </c>
      <c r="F8235" t="s">
        <v>13177</v>
      </c>
      <c r="G8235">
        <v>79</v>
      </c>
      <c r="H8235">
        <v>1178399</v>
      </c>
    </row>
    <row r="8236" spans="1:8" hidden="1">
      <c r="A8236">
        <v>7.5</v>
      </c>
      <c r="B8236">
        <v>1</v>
      </c>
      <c r="C8236" t="s">
        <v>13192</v>
      </c>
      <c r="D8236" t="s">
        <v>13310</v>
      </c>
      <c r="E8236" t="s">
        <v>21</v>
      </c>
      <c r="F8236" t="s">
        <v>13177</v>
      </c>
      <c r="G8236">
        <v>80</v>
      </c>
      <c r="H8236">
        <v>1178399</v>
      </c>
    </row>
    <row r="8237" spans="1:8" hidden="1">
      <c r="A8237">
        <v>7.4</v>
      </c>
      <c r="B8237" t="s">
        <v>8</v>
      </c>
      <c r="C8237" t="s">
        <v>13311</v>
      </c>
      <c r="D8237" t="s">
        <v>13312</v>
      </c>
      <c r="E8237" t="s">
        <v>13313</v>
      </c>
      <c r="F8237" t="s">
        <v>13177</v>
      </c>
      <c r="G8237">
        <v>81</v>
      </c>
      <c r="H8237">
        <v>1178399</v>
      </c>
    </row>
    <row r="8238" spans="1:8" hidden="1">
      <c r="A8238">
        <v>7.3</v>
      </c>
      <c r="B8238">
        <v>1</v>
      </c>
      <c r="C8238" t="s">
        <v>13308</v>
      </c>
      <c r="D8238" t="s">
        <v>13314</v>
      </c>
      <c r="E8238" t="s">
        <v>21</v>
      </c>
      <c r="F8238" t="s">
        <v>13177</v>
      </c>
      <c r="G8238">
        <v>82</v>
      </c>
      <c r="H8238">
        <v>1178399</v>
      </c>
    </row>
    <row r="8239" spans="1:8" hidden="1">
      <c r="A8239">
        <v>7.2</v>
      </c>
      <c r="B8239">
        <v>1</v>
      </c>
      <c r="C8239" t="s">
        <v>13315</v>
      </c>
      <c r="D8239" t="s">
        <v>13316</v>
      </c>
      <c r="E8239" t="s">
        <v>21</v>
      </c>
      <c r="F8239" t="s">
        <v>13177</v>
      </c>
      <c r="G8239">
        <v>83</v>
      </c>
      <c r="H8239">
        <v>1178399</v>
      </c>
    </row>
    <row r="8240" spans="1:8" hidden="1">
      <c r="A8240">
        <v>7.1</v>
      </c>
      <c r="B8240">
        <v>1</v>
      </c>
      <c r="C8240" t="s">
        <v>13308</v>
      </c>
      <c r="D8240" t="s">
        <v>13317</v>
      </c>
      <c r="E8240" t="s">
        <v>21</v>
      </c>
      <c r="F8240" t="s">
        <v>13177</v>
      </c>
      <c r="G8240">
        <v>84</v>
      </c>
      <c r="H8240">
        <v>1178399</v>
      </c>
    </row>
    <row r="8241" spans="1:8" hidden="1">
      <c r="A8241">
        <v>6.6</v>
      </c>
      <c r="B8241">
        <v>0</v>
      </c>
      <c r="C8241" t="s">
        <v>13318</v>
      </c>
      <c r="D8241" t="s">
        <v>13319</v>
      </c>
      <c r="E8241" t="s">
        <v>13320</v>
      </c>
      <c r="F8241" t="s">
        <v>13177</v>
      </c>
      <c r="G8241">
        <v>85</v>
      </c>
      <c r="H8241">
        <v>1178399</v>
      </c>
    </row>
    <row r="8242" spans="1:8" hidden="1">
      <c r="A8242">
        <v>6.5</v>
      </c>
      <c r="B8242">
        <v>0</v>
      </c>
      <c r="C8242" t="s">
        <v>13318</v>
      </c>
      <c r="D8242" t="s">
        <v>13321</v>
      </c>
      <c r="E8242" t="s">
        <v>13322</v>
      </c>
      <c r="F8242" t="s">
        <v>13177</v>
      </c>
      <c r="G8242">
        <v>86</v>
      </c>
      <c r="H8242">
        <v>1178399</v>
      </c>
    </row>
    <row r="8243" spans="1:8" hidden="1">
      <c r="A8243">
        <v>6.4</v>
      </c>
      <c r="B8243">
        <v>1</v>
      </c>
      <c r="C8243" t="s">
        <v>13302</v>
      </c>
      <c r="D8243" t="s">
        <v>13323</v>
      </c>
      <c r="E8243" t="s">
        <v>21</v>
      </c>
      <c r="F8243" t="s">
        <v>13177</v>
      </c>
      <c r="G8243">
        <v>87</v>
      </c>
      <c r="H8243">
        <v>1178399</v>
      </c>
    </row>
    <row r="8244" spans="1:8" hidden="1">
      <c r="A8244">
        <v>6.3</v>
      </c>
      <c r="B8244">
        <v>1</v>
      </c>
      <c r="C8244" t="s">
        <v>13324</v>
      </c>
      <c r="D8244" t="s">
        <v>13325</v>
      </c>
      <c r="E8244" t="s">
        <v>21</v>
      </c>
      <c r="F8244" t="s">
        <v>13177</v>
      </c>
      <c r="G8244">
        <v>88</v>
      </c>
      <c r="H8244">
        <v>1178399</v>
      </c>
    </row>
    <row r="8245" spans="1:8" hidden="1">
      <c r="A8245">
        <v>6.2</v>
      </c>
      <c r="B8245">
        <v>1</v>
      </c>
      <c r="C8245" t="s">
        <v>13302</v>
      </c>
      <c r="D8245" t="s">
        <v>11966</v>
      </c>
      <c r="E8245" t="s">
        <v>21</v>
      </c>
      <c r="F8245" t="s">
        <v>13177</v>
      </c>
      <c r="G8245">
        <v>89</v>
      </c>
      <c r="H8245">
        <v>1178399</v>
      </c>
    </row>
    <row r="8246" spans="1:8" hidden="1">
      <c r="A8246">
        <v>6.1</v>
      </c>
      <c r="B8246">
        <v>0</v>
      </c>
      <c r="C8246" t="s">
        <v>13304</v>
      </c>
      <c r="D8246" t="s">
        <v>13326</v>
      </c>
      <c r="E8246" t="s">
        <v>21</v>
      </c>
      <c r="F8246" t="s">
        <v>13177</v>
      </c>
      <c r="G8246">
        <v>90</v>
      </c>
      <c r="H8246">
        <v>1178399</v>
      </c>
    </row>
    <row r="8247" spans="1:8" hidden="1">
      <c r="A8247">
        <v>5.6</v>
      </c>
      <c r="B8247">
        <v>1</v>
      </c>
      <c r="C8247" t="s">
        <v>13327</v>
      </c>
      <c r="D8247" t="s">
        <v>13328</v>
      </c>
      <c r="E8247" t="s">
        <v>4400</v>
      </c>
      <c r="F8247" t="s">
        <v>13177</v>
      </c>
      <c r="G8247">
        <v>91</v>
      </c>
      <c r="H8247">
        <v>1178399</v>
      </c>
    </row>
    <row r="8248" spans="1:8" hidden="1">
      <c r="A8248">
        <v>5.5</v>
      </c>
      <c r="B8248">
        <v>1</v>
      </c>
      <c r="C8248" t="s">
        <v>13329</v>
      </c>
      <c r="D8248" t="s">
        <v>13330</v>
      </c>
      <c r="E8248" t="s">
        <v>21</v>
      </c>
      <c r="F8248" t="s">
        <v>13177</v>
      </c>
      <c r="G8248">
        <v>92</v>
      </c>
      <c r="H8248">
        <v>1178399</v>
      </c>
    </row>
    <row r="8249" spans="1:8" hidden="1">
      <c r="A8249">
        <v>5.4</v>
      </c>
      <c r="B8249">
        <v>1</v>
      </c>
      <c r="C8249" t="s">
        <v>13327</v>
      </c>
      <c r="D8249" t="s">
        <v>13331</v>
      </c>
      <c r="E8249" t="s">
        <v>21</v>
      </c>
      <c r="F8249" t="s">
        <v>13177</v>
      </c>
      <c r="G8249">
        <v>93</v>
      </c>
      <c r="H8249">
        <v>1178399</v>
      </c>
    </row>
    <row r="8250" spans="1:8" hidden="1">
      <c r="A8250">
        <v>5.3</v>
      </c>
      <c r="B8250">
        <v>1</v>
      </c>
      <c r="C8250" t="s">
        <v>13329</v>
      </c>
      <c r="D8250" t="s">
        <v>13332</v>
      </c>
      <c r="E8250" t="s">
        <v>21</v>
      </c>
      <c r="F8250" t="s">
        <v>13177</v>
      </c>
      <c r="G8250">
        <v>94</v>
      </c>
      <c r="H8250">
        <v>1178399</v>
      </c>
    </row>
    <row r="8251" spans="1:8" hidden="1">
      <c r="A8251">
        <v>5.2</v>
      </c>
      <c r="B8251">
        <v>4</v>
      </c>
      <c r="C8251" t="s">
        <v>13333</v>
      </c>
      <c r="D8251" t="s">
        <v>13334</v>
      </c>
      <c r="E8251" t="s">
        <v>21</v>
      </c>
      <c r="F8251" t="s">
        <v>13177</v>
      </c>
      <c r="G8251">
        <v>95</v>
      </c>
      <c r="H8251">
        <v>1178399</v>
      </c>
    </row>
    <row r="8252" spans="1:8" hidden="1">
      <c r="A8252">
        <v>5.0999999999999996</v>
      </c>
      <c r="B8252">
        <v>1</v>
      </c>
      <c r="C8252" t="s">
        <v>13327</v>
      </c>
      <c r="D8252" t="s">
        <v>13335</v>
      </c>
      <c r="E8252" t="s">
        <v>21</v>
      </c>
      <c r="F8252" t="s">
        <v>13177</v>
      </c>
      <c r="G8252">
        <v>96</v>
      </c>
      <c r="H8252">
        <v>1178399</v>
      </c>
    </row>
    <row r="8253" spans="1:8" hidden="1">
      <c r="A8253">
        <v>4.5999999999999996</v>
      </c>
      <c r="B8253">
        <v>4</v>
      </c>
      <c r="C8253" t="s">
        <v>13336</v>
      </c>
      <c r="D8253" t="s">
        <v>13337</v>
      </c>
      <c r="E8253" t="s">
        <v>21</v>
      </c>
      <c r="F8253" t="s">
        <v>13177</v>
      </c>
      <c r="G8253">
        <v>97</v>
      </c>
      <c r="H8253">
        <v>1178399</v>
      </c>
    </row>
    <row r="8254" spans="1:8" hidden="1">
      <c r="A8254">
        <v>4.5</v>
      </c>
      <c r="B8254">
        <v>0</v>
      </c>
      <c r="C8254" t="s">
        <v>13338</v>
      </c>
      <c r="D8254" t="s">
        <v>13339</v>
      </c>
      <c r="E8254" t="s">
        <v>21</v>
      </c>
      <c r="F8254" t="s">
        <v>13177</v>
      </c>
      <c r="G8254">
        <v>98</v>
      </c>
      <c r="H8254">
        <v>1178399</v>
      </c>
    </row>
    <row r="8255" spans="1:8" hidden="1">
      <c r="A8255">
        <v>4.4000000000000004</v>
      </c>
      <c r="B8255">
        <v>4</v>
      </c>
      <c r="C8255" t="s">
        <v>13336</v>
      </c>
      <c r="D8255" t="s">
        <v>13340</v>
      </c>
      <c r="E8255" t="s">
        <v>21</v>
      </c>
      <c r="F8255" t="s">
        <v>13177</v>
      </c>
      <c r="G8255">
        <v>99</v>
      </c>
      <c r="H8255">
        <v>1178399</v>
      </c>
    </row>
    <row r="8256" spans="1:8" hidden="1">
      <c r="A8256">
        <v>4.3</v>
      </c>
      <c r="B8256">
        <v>0</v>
      </c>
      <c r="C8256" t="s">
        <v>13338</v>
      </c>
      <c r="D8256" t="s">
        <v>13341</v>
      </c>
      <c r="E8256" t="s">
        <v>21</v>
      </c>
      <c r="F8256" t="s">
        <v>13177</v>
      </c>
      <c r="G8256">
        <v>100</v>
      </c>
      <c r="H8256">
        <v>1178399</v>
      </c>
    </row>
    <row r="8257" spans="1:8" hidden="1">
      <c r="A8257">
        <v>4.2</v>
      </c>
      <c r="B8257">
        <v>0</v>
      </c>
      <c r="C8257" t="s">
        <v>13338</v>
      </c>
      <c r="D8257" t="s">
        <v>13342</v>
      </c>
      <c r="E8257" t="s">
        <v>2439</v>
      </c>
      <c r="F8257" t="s">
        <v>13177</v>
      </c>
      <c r="G8257">
        <v>101</v>
      </c>
      <c r="H8257">
        <v>1178399</v>
      </c>
    </row>
    <row r="8258" spans="1:8" hidden="1">
      <c r="A8258">
        <v>4.0999999999999996</v>
      </c>
      <c r="B8258">
        <v>4</v>
      </c>
      <c r="C8258" t="s">
        <v>13336</v>
      </c>
      <c r="D8258" t="s">
        <v>13343</v>
      </c>
      <c r="E8258" t="s">
        <v>21</v>
      </c>
      <c r="F8258" t="s">
        <v>13177</v>
      </c>
      <c r="G8258">
        <v>102</v>
      </c>
      <c r="H8258">
        <v>1178399</v>
      </c>
    </row>
    <row r="8259" spans="1:8" hidden="1">
      <c r="A8259">
        <v>3.6</v>
      </c>
      <c r="B8259">
        <v>0</v>
      </c>
      <c r="C8259" t="s">
        <v>13344</v>
      </c>
      <c r="D8259" t="s">
        <v>13345</v>
      </c>
      <c r="E8259" t="s">
        <v>285</v>
      </c>
      <c r="F8259" t="s">
        <v>13177</v>
      </c>
      <c r="G8259">
        <v>103</v>
      </c>
      <c r="H8259">
        <v>1178399</v>
      </c>
    </row>
    <row r="8260" spans="1:8" hidden="1">
      <c r="A8260">
        <v>3.5</v>
      </c>
      <c r="B8260">
        <v>1</v>
      </c>
      <c r="C8260" t="s">
        <v>13346</v>
      </c>
      <c r="D8260" t="s">
        <v>13347</v>
      </c>
      <c r="E8260" t="s">
        <v>21</v>
      </c>
      <c r="F8260" t="s">
        <v>13177</v>
      </c>
      <c r="G8260">
        <v>104</v>
      </c>
      <c r="H8260">
        <v>1178399</v>
      </c>
    </row>
    <row r="8261" spans="1:8" hidden="1">
      <c r="A8261">
        <v>3.4</v>
      </c>
      <c r="B8261" t="s">
        <v>8</v>
      </c>
      <c r="C8261" t="s">
        <v>13348</v>
      </c>
      <c r="D8261" t="s">
        <v>13349</v>
      </c>
      <c r="E8261" t="s">
        <v>13350</v>
      </c>
      <c r="F8261" t="s">
        <v>13177</v>
      </c>
      <c r="G8261">
        <v>105</v>
      </c>
      <c r="H8261">
        <v>1178399</v>
      </c>
    </row>
    <row r="8262" spans="1:8" hidden="1">
      <c r="A8262">
        <v>3.3</v>
      </c>
      <c r="B8262">
        <v>0</v>
      </c>
      <c r="C8262" t="s">
        <v>13351</v>
      </c>
      <c r="D8262" t="s">
        <v>13352</v>
      </c>
      <c r="E8262" t="s">
        <v>13353</v>
      </c>
      <c r="F8262" t="s">
        <v>13177</v>
      </c>
      <c r="G8262">
        <v>106</v>
      </c>
      <c r="H8262">
        <v>1178399</v>
      </c>
    </row>
    <row r="8263" spans="1:8" hidden="1">
      <c r="A8263">
        <v>3.2</v>
      </c>
      <c r="B8263">
        <v>0</v>
      </c>
      <c r="C8263" t="s">
        <v>13351</v>
      </c>
      <c r="D8263" t="s">
        <v>13354</v>
      </c>
      <c r="E8263" t="s">
        <v>13355</v>
      </c>
      <c r="F8263" t="s">
        <v>13177</v>
      </c>
      <c r="G8263">
        <v>107</v>
      </c>
      <c r="H8263">
        <v>1178399</v>
      </c>
    </row>
    <row r="8264" spans="1:8" hidden="1">
      <c r="A8264">
        <v>3.1</v>
      </c>
      <c r="B8264">
        <v>0</v>
      </c>
      <c r="C8264" t="s">
        <v>13351</v>
      </c>
      <c r="D8264" t="s">
        <v>13356</v>
      </c>
      <c r="E8264" t="s">
        <v>21</v>
      </c>
      <c r="F8264" t="s">
        <v>13177</v>
      </c>
      <c r="G8264">
        <v>108</v>
      </c>
      <c r="H8264">
        <v>1178399</v>
      </c>
    </row>
    <row r="8265" spans="1:8" hidden="1">
      <c r="A8265">
        <v>2.6</v>
      </c>
      <c r="B8265">
        <v>3</v>
      </c>
      <c r="C8265" t="s">
        <v>13357</v>
      </c>
      <c r="D8265" t="s">
        <v>13358</v>
      </c>
      <c r="E8265" t="s">
        <v>21</v>
      </c>
      <c r="F8265" t="s">
        <v>13177</v>
      </c>
      <c r="G8265">
        <v>109</v>
      </c>
      <c r="H8265">
        <v>1178399</v>
      </c>
    </row>
    <row r="8266" spans="1:8" hidden="1">
      <c r="A8266">
        <v>2.5</v>
      </c>
      <c r="B8266">
        <v>1</v>
      </c>
      <c r="C8266" t="s">
        <v>13359</v>
      </c>
      <c r="D8266" t="s">
        <v>13360</v>
      </c>
      <c r="E8266" t="s">
        <v>21</v>
      </c>
      <c r="F8266" t="s">
        <v>13177</v>
      </c>
      <c r="G8266">
        <v>110</v>
      </c>
      <c r="H8266">
        <v>1178399</v>
      </c>
    </row>
    <row r="8267" spans="1:8" hidden="1">
      <c r="A8267">
        <v>2.4</v>
      </c>
      <c r="B8267">
        <v>4</v>
      </c>
      <c r="C8267" t="s">
        <v>13361</v>
      </c>
      <c r="D8267" t="s">
        <v>13362</v>
      </c>
      <c r="E8267" t="s">
        <v>13363</v>
      </c>
      <c r="F8267" t="s">
        <v>13177</v>
      </c>
      <c r="G8267">
        <v>111</v>
      </c>
      <c r="H8267">
        <v>1178399</v>
      </c>
    </row>
    <row r="8268" spans="1:8" hidden="1">
      <c r="A8268">
        <v>2.2999999999999998</v>
      </c>
      <c r="B8268">
        <v>4</v>
      </c>
      <c r="C8268" t="s">
        <v>13361</v>
      </c>
      <c r="D8268" t="s">
        <v>13364</v>
      </c>
      <c r="E8268" t="s">
        <v>21</v>
      </c>
      <c r="F8268" t="s">
        <v>13177</v>
      </c>
      <c r="G8268">
        <v>112</v>
      </c>
      <c r="H8268">
        <v>1178399</v>
      </c>
    </row>
    <row r="8269" spans="1:8" hidden="1">
      <c r="A8269">
        <v>2.2000000000000002</v>
      </c>
      <c r="B8269">
        <v>1</v>
      </c>
      <c r="C8269" t="s">
        <v>13365</v>
      </c>
      <c r="D8269" t="s">
        <v>13366</v>
      </c>
      <c r="E8269" t="s">
        <v>21</v>
      </c>
      <c r="F8269" t="s">
        <v>13177</v>
      </c>
      <c r="G8269">
        <v>113</v>
      </c>
      <c r="H8269">
        <v>1178399</v>
      </c>
    </row>
    <row r="8270" spans="1:8" hidden="1">
      <c r="A8270">
        <v>2.1</v>
      </c>
      <c r="B8270">
        <v>1</v>
      </c>
      <c r="C8270" t="s">
        <v>13359</v>
      </c>
      <c r="D8270" t="s">
        <v>13367</v>
      </c>
      <c r="E8270" t="s">
        <v>21</v>
      </c>
      <c r="F8270" t="s">
        <v>13177</v>
      </c>
      <c r="G8270">
        <v>114</v>
      </c>
      <c r="H8270">
        <v>1178399</v>
      </c>
    </row>
    <row r="8271" spans="1:8" hidden="1">
      <c r="A8271">
        <v>1.6</v>
      </c>
      <c r="B8271">
        <v>1</v>
      </c>
      <c r="C8271" t="s">
        <v>13368</v>
      </c>
      <c r="D8271" t="s">
        <v>13369</v>
      </c>
      <c r="E8271" t="s">
        <v>21</v>
      </c>
      <c r="F8271" t="s">
        <v>13177</v>
      </c>
      <c r="G8271">
        <v>115</v>
      </c>
      <c r="H8271">
        <v>1178399</v>
      </c>
    </row>
    <row r="8272" spans="1:8" hidden="1">
      <c r="A8272">
        <v>1.5</v>
      </c>
      <c r="B8272">
        <v>1</v>
      </c>
      <c r="C8272" t="s">
        <v>13370</v>
      </c>
      <c r="D8272" t="s">
        <v>13371</v>
      </c>
      <c r="E8272" t="s">
        <v>21</v>
      </c>
      <c r="F8272" t="s">
        <v>13177</v>
      </c>
      <c r="G8272">
        <v>116</v>
      </c>
      <c r="H8272">
        <v>1178399</v>
      </c>
    </row>
    <row r="8273" spans="1:8" hidden="1">
      <c r="A8273">
        <v>1.4</v>
      </c>
      <c r="B8273">
        <v>0</v>
      </c>
      <c r="C8273" t="s">
        <v>13351</v>
      </c>
      <c r="D8273" t="s">
        <v>13372</v>
      </c>
      <c r="E8273" t="s">
        <v>21</v>
      </c>
      <c r="F8273" t="s">
        <v>13177</v>
      </c>
      <c r="G8273">
        <v>117</v>
      </c>
      <c r="H8273">
        <v>1178399</v>
      </c>
    </row>
    <row r="8274" spans="1:8" hidden="1">
      <c r="A8274">
        <v>1.3</v>
      </c>
      <c r="B8274">
        <v>0</v>
      </c>
      <c r="C8274" t="s">
        <v>13351</v>
      </c>
      <c r="D8274" t="s">
        <v>13373</v>
      </c>
      <c r="E8274" t="s">
        <v>21</v>
      </c>
      <c r="F8274" t="s">
        <v>13177</v>
      </c>
      <c r="G8274">
        <v>118</v>
      </c>
      <c r="H8274">
        <v>1178399</v>
      </c>
    </row>
    <row r="8275" spans="1:8" hidden="1">
      <c r="A8275">
        <v>1.2</v>
      </c>
      <c r="B8275">
        <v>1</v>
      </c>
      <c r="C8275" t="s">
        <v>13368</v>
      </c>
      <c r="D8275" t="s">
        <v>13374</v>
      </c>
      <c r="E8275" t="s">
        <v>21</v>
      </c>
      <c r="F8275" t="s">
        <v>13177</v>
      </c>
      <c r="G8275">
        <v>119</v>
      </c>
      <c r="H8275">
        <v>1178399</v>
      </c>
    </row>
    <row r="8276" spans="1:8" hidden="1">
      <c r="A8276">
        <v>1.1000000000000001</v>
      </c>
      <c r="B8276">
        <v>0</v>
      </c>
      <c r="C8276" t="s">
        <v>13344</v>
      </c>
      <c r="D8276" t="s">
        <v>13375</v>
      </c>
      <c r="E8276" t="s">
        <v>21</v>
      </c>
      <c r="F8276" t="s">
        <v>13177</v>
      </c>
      <c r="G8276">
        <v>120</v>
      </c>
      <c r="H8276">
        <v>1178399</v>
      </c>
    </row>
    <row r="8277" spans="1:8" hidden="1">
      <c r="A8277">
        <v>0.6</v>
      </c>
      <c r="B8277">
        <v>0</v>
      </c>
      <c r="C8277" t="s">
        <v>13376</v>
      </c>
      <c r="D8277" t="s">
        <v>13377</v>
      </c>
      <c r="E8277" t="s">
        <v>21</v>
      </c>
      <c r="F8277" t="s">
        <v>13177</v>
      </c>
      <c r="G8277">
        <v>121</v>
      </c>
      <c r="H8277">
        <v>1178399</v>
      </c>
    </row>
    <row r="8278" spans="1:8" hidden="1">
      <c r="A8278">
        <v>0.5</v>
      </c>
      <c r="B8278">
        <v>0</v>
      </c>
      <c r="C8278" t="s">
        <v>13376</v>
      </c>
      <c r="D8278" t="s">
        <v>13378</v>
      </c>
      <c r="E8278" t="s">
        <v>21</v>
      </c>
      <c r="F8278" t="s">
        <v>13177</v>
      </c>
      <c r="G8278">
        <v>122</v>
      </c>
      <c r="H8278">
        <v>1178399</v>
      </c>
    </row>
    <row r="8279" spans="1:8" hidden="1">
      <c r="A8279">
        <v>0.4</v>
      </c>
      <c r="B8279">
        <v>4</v>
      </c>
      <c r="C8279" t="s">
        <v>13379</v>
      </c>
      <c r="D8279" t="s">
        <v>13380</v>
      </c>
      <c r="E8279" t="s">
        <v>13381</v>
      </c>
      <c r="F8279" t="s">
        <v>13177</v>
      </c>
      <c r="G8279">
        <v>123</v>
      </c>
      <c r="H8279">
        <v>1178399</v>
      </c>
    </row>
    <row r="8280" spans="1:8" hidden="1">
      <c r="A8280">
        <v>0.3</v>
      </c>
      <c r="B8280">
        <v>6</v>
      </c>
      <c r="C8280" t="s">
        <v>13382</v>
      </c>
      <c r="D8280" t="s">
        <v>13383</v>
      </c>
      <c r="E8280" t="s">
        <v>13384</v>
      </c>
      <c r="F8280" t="s">
        <v>13177</v>
      </c>
      <c r="G8280">
        <v>124</v>
      </c>
      <c r="H8280">
        <v>1178399</v>
      </c>
    </row>
    <row r="8281" spans="1:8" hidden="1">
      <c r="A8281">
        <v>0.2</v>
      </c>
      <c r="B8281">
        <v>1</v>
      </c>
      <c r="C8281" t="s">
        <v>13359</v>
      </c>
      <c r="D8281" t="s">
        <v>13385</v>
      </c>
      <c r="E8281" t="s">
        <v>21</v>
      </c>
      <c r="F8281" t="s">
        <v>13177</v>
      </c>
      <c r="G8281">
        <v>125</v>
      </c>
      <c r="H8281">
        <v>1178399</v>
      </c>
    </row>
    <row r="8282" spans="1:8" hidden="1">
      <c r="A8282">
        <v>0.1</v>
      </c>
      <c r="B8282">
        <v>0</v>
      </c>
      <c r="C8282" t="s">
        <v>13386</v>
      </c>
      <c r="D8282" t="s">
        <v>13387</v>
      </c>
      <c r="E8282" t="s">
        <v>21</v>
      </c>
      <c r="F8282" t="s">
        <v>13177</v>
      </c>
      <c r="G8282">
        <v>126</v>
      </c>
      <c r="H8282">
        <v>1178399</v>
      </c>
    </row>
    <row r="8283" spans="1:8" hidden="1">
      <c r="A8283">
        <v>19.600000000000001</v>
      </c>
      <c r="B8283">
        <v>4</v>
      </c>
      <c r="C8283" t="s">
        <v>13388</v>
      </c>
      <c r="D8283" t="s">
        <v>13389</v>
      </c>
      <c r="E8283" t="s">
        <v>21</v>
      </c>
      <c r="F8283" t="s">
        <v>13390</v>
      </c>
      <c r="G8283">
        <v>0</v>
      </c>
      <c r="H8283">
        <v>1178399</v>
      </c>
    </row>
    <row r="8284" spans="1:8" hidden="1">
      <c r="A8284">
        <v>19.5</v>
      </c>
      <c r="B8284" t="s">
        <v>468</v>
      </c>
      <c r="C8284" t="s">
        <v>13391</v>
      </c>
      <c r="D8284" t="s">
        <v>13392</v>
      </c>
      <c r="E8284" t="s">
        <v>21</v>
      </c>
      <c r="F8284" t="s">
        <v>13390</v>
      </c>
      <c r="G8284">
        <v>1</v>
      </c>
      <c r="H8284">
        <v>1178399</v>
      </c>
    </row>
    <row r="8285" spans="1:8" hidden="1">
      <c r="A8285">
        <v>19.399999999999999</v>
      </c>
      <c r="B8285">
        <v>2</v>
      </c>
      <c r="C8285" t="s">
        <v>13393</v>
      </c>
      <c r="D8285" t="s">
        <v>13394</v>
      </c>
      <c r="E8285" t="s">
        <v>21</v>
      </c>
      <c r="F8285" t="s">
        <v>13390</v>
      </c>
      <c r="G8285">
        <v>2</v>
      </c>
      <c r="H8285">
        <v>1178399</v>
      </c>
    </row>
    <row r="8286" spans="1:8" hidden="1">
      <c r="A8286">
        <v>19.3</v>
      </c>
      <c r="B8286">
        <v>0</v>
      </c>
      <c r="C8286" t="s">
        <v>13395</v>
      </c>
      <c r="D8286" t="s">
        <v>13396</v>
      </c>
      <c r="E8286" t="s">
        <v>21</v>
      </c>
      <c r="F8286" t="s">
        <v>13390</v>
      </c>
      <c r="G8286">
        <v>3</v>
      </c>
      <c r="H8286">
        <v>1178399</v>
      </c>
    </row>
    <row r="8287" spans="1:8" hidden="1">
      <c r="A8287">
        <v>19.2</v>
      </c>
      <c r="B8287">
        <v>0</v>
      </c>
      <c r="C8287" t="s">
        <v>13395</v>
      </c>
      <c r="D8287" t="s">
        <v>13397</v>
      </c>
      <c r="E8287" t="s">
        <v>21</v>
      </c>
      <c r="F8287" t="s">
        <v>13390</v>
      </c>
      <c r="G8287">
        <v>4</v>
      </c>
      <c r="H8287">
        <v>1178399</v>
      </c>
    </row>
    <row r="8288" spans="1:8" hidden="1">
      <c r="A8288">
        <v>19.100000000000001</v>
      </c>
      <c r="B8288">
        <v>6</v>
      </c>
      <c r="C8288" t="s">
        <v>13398</v>
      </c>
      <c r="D8288" t="s">
        <v>13399</v>
      </c>
      <c r="E8288" t="s">
        <v>21</v>
      </c>
      <c r="F8288" t="s">
        <v>13390</v>
      </c>
      <c r="G8288">
        <v>5</v>
      </c>
      <c r="H8288">
        <v>1178399</v>
      </c>
    </row>
    <row r="8289" spans="1:8" hidden="1">
      <c r="A8289">
        <v>18.600000000000001</v>
      </c>
      <c r="B8289">
        <v>2</v>
      </c>
      <c r="C8289" t="s">
        <v>13400</v>
      </c>
      <c r="D8289" t="s">
        <v>13401</v>
      </c>
      <c r="E8289" t="s">
        <v>21</v>
      </c>
      <c r="F8289" t="s">
        <v>13390</v>
      </c>
      <c r="G8289">
        <v>6</v>
      </c>
      <c r="H8289">
        <v>1178399</v>
      </c>
    </row>
    <row r="8290" spans="1:8" hidden="1">
      <c r="A8290">
        <v>18.5</v>
      </c>
      <c r="B8290">
        <v>1</v>
      </c>
      <c r="C8290" t="s">
        <v>13402</v>
      </c>
      <c r="D8290" t="s">
        <v>13403</v>
      </c>
      <c r="E8290" t="s">
        <v>21</v>
      </c>
      <c r="F8290" t="s">
        <v>13390</v>
      </c>
      <c r="G8290">
        <v>7</v>
      </c>
      <c r="H8290">
        <v>1178399</v>
      </c>
    </row>
    <row r="8291" spans="1:8" hidden="1">
      <c r="A8291">
        <v>18.399999999999999</v>
      </c>
      <c r="B8291">
        <v>6</v>
      </c>
      <c r="C8291" t="s">
        <v>13404</v>
      </c>
      <c r="D8291" t="s">
        <v>13405</v>
      </c>
      <c r="E8291" t="s">
        <v>21</v>
      </c>
      <c r="F8291" t="s">
        <v>13390</v>
      </c>
      <c r="G8291">
        <v>8</v>
      </c>
      <c r="H8291">
        <v>1178399</v>
      </c>
    </row>
    <row r="8292" spans="1:8" hidden="1">
      <c r="A8292">
        <v>18.3</v>
      </c>
      <c r="B8292">
        <v>6</v>
      </c>
      <c r="C8292" t="s">
        <v>13404</v>
      </c>
      <c r="D8292" t="s">
        <v>13406</v>
      </c>
      <c r="E8292" t="s">
        <v>21</v>
      </c>
      <c r="F8292" t="s">
        <v>13390</v>
      </c>
      <c r="G8292">
        <v>9</v>
      </c>
      <c r="H8292">
        <v>1178399</v>
      </c>
    </row>
    <row r="8293" spans="1:8" hidden="1">
      <c r="A8293">
        <v>18.2</v>
      </c>
      <c r="B8293">
        <v>4</v>
      </c>
      <c r="C8293" t="s">
        <v>13407</v>
      </c>
      <c r="D8293" t="s">
        <v>13408</v>
      </c>
      <c r="E8293" t="s">
        <v>21</v>
      </c>
      <c r="F8293" t="s">
        <v>13390</v>
      </c>
      <c r="G8293">
        <v>10</v>
      </c>
      <c r="H8293">
        <v>1178399</v>
      </c>
    </row>
    <row r="8294" spans="1:8" hidden="1">
      <c r="A8294">
        <v>18.100000000000001</v>
      </c>
      <c r="B8294">
        <v>6</v>
      </c>
      <c r="C8294" t="s">
        <v>13404</v>
      </c>
      <c r="D8294" t="s">
        <v>13409</v>
      </c>
      <c r="E8294" t="s">
        <v>21</v>
      </c>
      <c r="F8294" t="s">
        <v>13390</v>
      </c>
      <c r="G8294">
        <v>11</v>
      </c>
      <c r="H8294">
        <v>1178399</v>
      </c>
    </row>
    <row r="8295" spans="1:8" hidden="1">
      <c r="A8295">
        <v>17.600000000000001</v>
      </c>
      <c r="B8295">
        <v>1</v>
      </c>
      <c r="C8295" t="s">
        <v>13410</v>
      </c>
      <c r="D8295" t="s">
        <v>4640</v>
      </c>
      <c r="E8295" t="s">
        <v>21</v>
      </c>
      <c r="F8295" t="s">
        <v>13390</v>
      </c>
      <c r="G8295">
        <v>12</v>
      </c>
      <c r="H8295">
        <v>1178399</v>
      </c>
    </row>
    <row r="8296" spans="1:8" hidden="1">
      <c r="A8296">
        <v>17.5</v>
      </c>
      <c r="B8296">
        <v>4</v>
      </c>
      <c r="C8296" t="s">
        <v>13411</v>
      </c>
      <c r="D8296" t="s">
        <v>13412</v>
      </c>
      <c r="E8296" t="s">
        <v>21</v>
      </c>
      <c r="F8296" t="s">
        <v>13390</v>
      </c>
      <c r="G8296">
        <v>13</v>
      </c>
      <c r="H8296">
        <v>1178399</v>
      </c>
    </row>
    <row r="8297" spans="1:8" hidden="1">
      <c r="A8297">
        <v>17.399999999999999</v>
      </c>
      <c r="B8297">
        <v>1</v>
      </c>
      <c r="C8297" t="s">
        <v>13413</v>
      </c>
      <c r="D8297" t="s">
        <v>13414</v>
      </c>
      <c r="E8297" t="s">
        <v>21</v>
      </c>
      <c r="F8297" t="s">
        <v>13390</v>
      </c>
      <c r="G8297">
        <v>14</v>
      </c>
      <c r="H8297">
        <v>1178399</v>
      </c>
    </row>
    <row r="8298" spans="1:8" hidden="1">
      <c r="A8298">
        <v>17.399999999999999</v>
      </c>
      <c r="B8298" t="s">
        <v>2861</v>
      </c>
      <c r="C8298" t="s">
        <v>13415</v>
      </c>
      <c r="D8298" t="s">
        <v>13416</v>
      </c>
      <c r="E8298" t="s">
        <v>21</v>
      </c>
      <c r="F8298" t="s">
        <v>13390</v>
      </c>
      <c r="G8298">
        <v>15</v>
      </c>
      <c r="H8298">
        <v>1178399</v>
      </c>
    </row>
    <row r="8299" spans="1:8" hidden="1">
      <c r="A8299">
        <v>17.3</v>
      </c>
      <c r="B8299" t="s">
        <v>8</v>
      </c>
      <c r="C8299" t="s">
        <v>13417</v>
      </c>
      <c r="D8299" t="s">
        <v>13418</v>
      </c>
      <c r="E8299" t="s">
        <v>21</v>
      </c>
      <c r="F8299" t="s">
        <v>13390</v>
      </c>
      <c r="G8299">
        <v>16</v>
      </c>
      <c r="H8299">
        <v>1178399</v>
      </c>
    </row>
    <row r="8300" spans="1:8" hidden="1">
      <c r="A8300">
        <v>17.2</v>
      </c>
      <c r="B8300">
        <v>4</v>
      </c>
      <c r="C8300" t="s">
        <v>13419</v>
      </c>
      <c r="D8300" t="s">
        <v>13420</v>
      </c>
      <c r="E8300" t="s">
        <v>21</v>
      </c>
      <c r="F8300" t="s">
        <v>13390</v>
      </c>
      <c r="G8300">
        <v>17</v>
      </c>
      <c r="H8300">
        <v>1178399</v>
      </c>
    </row>
    <row r="8301" spans="1:8" hidden="1">
      <c r="A8301">
        <v>17.100000000000001</v>
      </c>
      <c r="B8301">
        <v>4</v>
      </c>
      <c r="C8301" t="s">
        <v>13419</v>
      </c>
      <c r="D8301" t="s">
        <v>13421</v>
      </c>
      <c r="E8301" t="s">
        <v>21</v>
      </c>
      <c r="F8301" t="s">
        <v>13390</v>
      </c>
      <c r="G8301">
        <v>18</v>
      </c>
      <c r="H8301">
        <v>1178399</v>
      </c>
    </row>
    <row r="8302" spans="1:8" hidden="1">
      <c r="A8302">
        <v>16.600000000000001</v>
      </c>
      <c r="B8302">
        <v>2</v>
      </c>
      <c r="C8302" t="s">
        <v>13422</v>
      </c>
      <c r="D8302" t="s">
        <v>13423</v>
      </c>
      <c r="E8302" t="s">
        <v>21</v>
      </c>
      <c r="F8302" t="s">
        <v>13390</v>
      </c>
      <c r="G8302">
        <v>19</v>
      </c>
      <c r="H8302">
        <v>1178399</v>
      </c>
    </row>
    <row r="8303" spans="1:8" hidden="1">
      <c r="A8303">
        <v>16.5</v>
      </c>
      <c r="B8303" t="s">
        <v>8</v>
      </c>
      <c r="C8303" t="s">
        <v>13424</v>
      </c>
      <c r="D8303" t="s">
        <v>13425</v>
      </c>
      <c r="E8303" t="s">
        <v>21</v>
      </c>
      <c r="F8303" t="s">
        <v>13390</v>
      </c>
      <c r="G8303">
        <v>20</v>
      </c>
      <c r="H8303">
        <v>1178399</v>
      </c>
    </row>
    <row r="8304" spans="1:8" hidden="1">
      <c r="A8304">
        <v>16.399999999999999</v>
      </c>
      <c r="B8304">
        <v>0</v>
      </c>
      <c r="C8304" t="s">
        <v>13426</v>
      </c>
      <c r="D8304" t="s">
        <v>13427</v>
      </c>
      <c r="E8304" t="s">
        <v>21</v>
      </c>
      <c r="F8304" t="s">
        <v>13390</v>
      </c>
      <c r="G8304">
        <v>21</v>
      </c>
      <c r="H8304">
        <v>1178399</v>
      </c>
    </row>
    <row r="8305" spans="1:8" hidden="1">
      <c r="A8305">
        <v>16.3</v>
      </c>
      <c r="B8305">
        <v>1</v>
      </c>
      <c r="C8305" t="s">
        <v>13402</v>
      </c>
      <c r="D8305" t="s">
        <v>13428</v>
      </c>
      <c r="E8305" t="s">
        <v>21</v>
      </c>
      <c r="F8305" t="s">
        <v>13390</v>
      </c>
      <c r="G8305">
        <v>22</v>
      </c>
      <c r="H8305">
        <v>1178399</v>
      </c>
    </row>
    <row r="8306" spans="1:8" hidden="1">
      <c r="A8306">
        <v>16.2</v>
      </c>
      <c r="B8306">
        <v>1</v>
      </c>
      <c r="C8306" t="s">
        <v>13429</v>
      </c>
      <c r="D8306" t="s">
        <v>13430</v>
      </c>
      <c r="E8306" t="s">
        <v>21</v>
      </c>
      <c r="F8306" t="s">
        <v>13390</v>
      </c>
      <c r="G8306">
        <v>23</v>
      </c>
      <c r="H8306">
        <v>1178399</v>
      </c>
    </row>
    <row r="8307" spans="1:8" hidden="1">
      <c r="A8307">
        <v>16.100000000000001</v>
      </c>
      <c r="B8307">
        <v>1</v>
      </c>
      <c r="C8307" t="s">
        <v>13402</v>
      </c>
      <c r="D8307" t="s">
        <v>13431</v>
      </c>
      <c r="E8307" t="s">
        <v>21</v>
      </c>
      <c r="F8307" t="s">
        <v>13390</v>
      </c>
      <c r="G8307">
        <v>24</v>
      </c>
      <c r="H8307">
        <v>1178399</v>
      </c>
    </row>
    <row r="8308" spans="1:8" hidden="1">
      <c r="A8308">
        <v>15.6</v>
      </c>
      <c r="B8308">
        <v>1</v>
      </c>
      <c r="C8308" t="s">
        <v>13432</v>
      </c>
      <c r="D8308" t="s">
        <v>13433</v>
      </c>
      <c r="E8308" t="s">
        <v>21</v>
      </c>
      <c r="F8308" t="s">
        <v>13390</v>
      </c>
      <c r="G8308">
        <v>25</v>
      </c>
      <c r="H8308">
        <v>1178399</v>
      </c>
    </row>
    <row r="8309" spans="1:8" hidden="1">
      <c r="A8309">
        <v>15.5</v>
      </c>
      <c r="B8309">
        <v>1</v>
      </c>
      <c r="C8309" t="s">
        <v>13434</v>
      </c>
      <c r="D8309" t="s">
        <v>13435</v>
      </c>
      <c r="E8309" t="s">
        <v>21</v>
      </c>
      <c r="F8309" t="s">
        <v>13390</v>
      </c>
      <c r="G8309">
        <v>26</v>
      </c>
      <c r="H8309">
        <v>1178399</v>
      </c>
    </row>
    <row r="8310" spans="1:8" hidden="1">
      <c r="A8310">
        <v>15.4</v>
      </c>
      <c r="B8310">
        <v>2</v>
      </c>
      <c r="C8310" t="s">
        <v>13436</v>
      </c>
      <c r="D8310" t="s">
        <v>13437</v>
      </c>
      <c r="E8310" t="s">
        <v>21</v>
      </c>
      <c r="F8310" t="s">
        <v>13390</v>
      </c>
      <c r="G8310">
        <v>27</v>
      </c>
      <c r="H8310">
        <v>1178399</v>
      </c>
    </row>
    <row r="8311" spans="1:8" hidden="1">
      <c r="A8311">
        <v>15.3</v>
      </c>
      <c r="B8311">
        <v>1</v>
      </c>
      <c r="C8311" t="s">
        <v>13432</v>
      </c>
      <c r="D8311" t="s">
        <v>13438</v>
      </c>
      <c r="E8311" t="s">
        <v>21</v>
      </c>
      <c r="F8311" t="s">
        <v>13390</v>
      </c>
      <c r="G8311">
        <v>28</v>
      </c>
      <c r="H8311">
        <v>1178399</v>
      </c>
    </row>
    <row r="8312" spans="1:8" hidden="1">
      <c r="A8312">
        <v>15.2</v>
      </c>
      <c r="B8312">
        <v>1</v>
      </c>
      <c r="C8312" t="s">
        <v>13434</v>
      </c>
      <c r="D8312" t="s">
        <v>13439</v>
      </c>
      <c r="E8312" t="s">
        <v>21</v>
      </c>
      <c r="F8312" t="s">
        <v>13390</v>
      </c>
      <c r="G8312">
        <v>29</v>
      </c>
      <c r="H8312">
        <v>1178399</v>
      </c>
    </row>
    <row r="8313" spans="1:8" hidden="1">
      <c r="A8313">
        <v>15.1</v>
      </c>
      <c r="B8313">
        <v>1</v>
      </c>
      <c r="C8313" t="s">
        <v>13432</v>
      </c>
      <c r="D8313" t="s">
        <v>13440</v>
      </c>
      <c r="E8313" t="s">
        <v>21</v>
      </c>
      <c r="F8313" t="s">
        <v>13390</v>
      </c>
      <c r="G8313">
        <v>30</v>
      </c>
      <c r="H8313">
        <v>1178399</v>
      </c>
    </row>
    <row r="8314" spans="1:8" hidden="1">
      <c r="A8314">
        <v>14.6</v>
      </c>
      <c r="B8314" t="s">
        <v>8</v>
      </c>
      <c r="C8314" t="s">
        <v>13441</v>
      </c>
      <c r="D8314" t="s">
        <v>13442</v>
      </c>
      <c r="E8314" t="s">
        <v>21</v>
      </c>
      <c r="F8314" t="s">
        <v>13390</v>
      </c>
      <c r="G8314">
        <v>31</v>
      </c>
      <c r="H8314">
        <v>1178399</v>
      </c>
    </row>
    <row r="8315" spans="1:8" hidden="1">
      <c r="A8315">
        <v>14.6</v>
      </c>
      <c r="B8315" t="s">
        <v>108</v>
      </c>
      <c r="C8315" t="s">
        <v>13443</v>
      </c>
      <c r="D8315" t="s">
        <v>13444</v>
      </c>
      <c r="E8315" t="s">
        <v>21</v>
      </c>
      <c r="F8315" t="s">
        <v>13390</v>
      </c>
      <c r="G8315">
        <v>32</v>
      </c>
      <c r="H8315">
        <v>1178399</v>
      </c>
    </row>
    <row r="8316" spans="1:8" hidden="1">
      <c r="A8316">
        <v>14.5</v>
      </c>
      <c r="B8316">
        <v>4</v>
      </c>
      <c r="C8316" t="s">
        <v>13445</v>
      </c>
      <c r="D8316" t="s">
        <v>13446</v>
      </c>
      <c r="E8316" t="s">
        <v>21</v>
      </c>
      <c r="F8316" t="s">
        <v>13390</v>
      </c>
      <c r="G8316">
        <v>33</v>
      </c>
      <c r="H8316">
        <v>1178399</v>
      </c>
    </row>
    <row r="8317" spans="1:8" hidden="1">
      <c r="A8317">
        <v>14.4</v>
      </c>
      <c r="B8317">
        <v>1</v>
      </c>
      <c r="C8317" t="s">
        <v>13402</v>
      </c>
      <c r="D8317" t="s">
        <v>13447</v>
      </c>
      <c r="E8317" t="s">
        <v>21</v>
      </c>
      <c r="F8317" t="s">
        <v>13390</v>
      </c>
      <c r="G8317">
        <v>34</v>
      </c>
      <c r="H8317">
        <v>1178399</v>
      </c>
    </row>
    <row r="8318" spans="1:8" hidden="1">
      <c r="A8318">
        <v>14.3</v>
      </c>
      <c r="B8318">
        <v>1</v>
      </c>
      <c r="C8318" t="s">
        <v>13448</v>
      </c>
      <c r="D8318" t="s">
        <v>9933</v>
      </c>
      <c r="E8318" t="s">
        <v>21</v>
      </c>
      <c r="F8318" t="s">
        <v>13390</v>
      </c>
      <c r="G8318">
        <v>35</v>
      </c>
      <c r="H8318">
        <v>1178399</v>
      </c>
    </row>
    <row r="8319" spans="1:8" hidden="1">
      <c r="A8319">
        <v>14.2</v>
      </c>
      <c r="B8319">
        <v>1</v>
      </c>
      <c r="C8319" t="s">
        <v>13402</v>
      </c>
      <c r="D8319" t="s">
        <v>4640</v>
      </c>
      <c r="E8319" t="s">
        <v>21</v>
      </c>
      <c r="F8319" t="s">
        <v>13390</v>
      </c>
      <c r="G8319">
        <v>36</v>
      </c>
      <c r="H8319">
        <v>1178399</v>
      </c>
    </row>
    <row r="8320" spans="1:8" hidden="1">
      <c r="A8320">
        <v>14.1</v>
      </c>
      <c r="B8320">
        <v>2</v>
      </c>
      <c r="C8320" t="s">
        <v>13422</v>
      </c>
      <c r="D8320" t="s">
        <v>13449</v>
      </c>
      <c r="E8320" t="s">
        <v>21</v>
      </c>
      <c r="F8320" t="s">
        <v>13390</v>
      </c>
      <c r="G8320">
        <v>37</v>
      </c>
      <c r="H8320">
        <v>1178399</v>
      </c>
    </row>
    <row r="8321" spans="1:8" hidden="1">
      <c r="A8321">
        <v>13.6</v>
      </c>
      <c r="B8321">
        <v>0</v>
      </c>
      <c r="C8321" t="s">
        <v>13450</v>
      </c>
      <c r="D8321" t="s">
        <v>13451</v>
      </c>
      <c r="E8321" t="s">
        <v>21</v>
      </c>
      <c r="F8321" t="s">
        <v>13390</v>
      </c>
      <c r="G8321">
        <v>38</v>
      </c>
      <c r="H8321">
        <v>1178399</v>
      </c>
    </row>
    <row r="8322" spans="1:8" hidden="1">
      <c r="A8322">
        <v>13.5</v>
      </c>
      <c r="B8322">
        <v>0</v>
      </c>
      <c r="C8322" t="s">
        <v>13450</v>
      </c>
      <c r="D8322" t="s">
        <v>13452</v>
      </c>
      <c r="E8322" t="s">
        <v>21</v>
      </c>
      <c r="F8322" t="s">
        <v>13390</v>
      </c>
      <c r="G8322">
        <v>39</v>
      </c>
      <c r="H8322">
        <v>1178399</v>
      </c>
    </row>
    <row r="8323" spans="1:8" hidden="1">
      <c r="A8323">
        <v>13.4</v>
      </c>
      <c r="B8323">
        <v>1</v>
      </c>
      <c r="C8323" t="s">
        <v>2100</v>
      </c>
      <c r="D8323" t="s">
        <v>13453</v>
      </c>
      <c r="E8323" t="s">
        <v>21</v>
      </c>
      <c r="F8323" t="s">
        <v>13390</v>
      </c>
      <c r="G8323">
        <v>40</v>
      </c>
      <c r="H8323">
        <v>1178399</v>
      </c>
    </row>
    <row r="8324" spans="1:8" hidden="1">
      <c r="A8324">
        <v>13.3</v>
      </c>
      <c r="B8324">
        <v>2</v>
      </c>
      <c r="C8324" t="s">
        <v>2130</v>
      </c>
      <c r="D8324" t="s">
        <v>13454</v>
      </c>
      <c r="E8324" t="s">
        <v>21</v>
      </c>
      <c r="F8324" t="s">
        <v>13390</v>
      </c>
      <c r="G8324">
        <v>41</v>
      </c>
      <c r="H8324">
        <v>1178399</v>
      </c>
    </row>
    <row r="8325" spans="1:8" hidden="1">
      <c r="A8325">
        <v>13.2</v>
      </c>
      <c r="B8325">
        <v>1</v>
      </c>
      <c r="C8325" t="s">
        <v>13455</v>
      </c>
      <c r="D8325" t="s">
        <v>13456</v>
      </c>
      <c r="E8325" t="s">
        <v>21</v>
      </c>
      <c r="F8325" t="s">
        <v>13390</v>
      </c>
      <c r="G8325">
        <v>42</v>
      </c>
      <c r="H8325">
        <v>1178399</v>
      </c>
    </row>
    <row r="8326" spans="1:8" hidden="1">
      <c r="A8326">
        <v>13.1</v>
      </c>
      <c r="B8326">
        <v>0</v>
      </c>
      <c r="C8326" t="s">
        <v>13450</v>
      </c>
      <c r="D8326" t="s">
        <v>13457</v>
      </c>
      <c r="E8326" t="s">
        <v>21</v>
      </c>
      <c r="F8326" t="s">
        <v>13390</v>
      </c>
      <c r="G8326">
        <v>43</v>
      </c>
      <c r="H8326">
        <v>1178399</v>
      </c>
    </row>
    <row r="8327" spans="1:8" hidden="1">
      <c r="A8327">
        <v>12.6</v>
      </c>
      <c r="B8327">
        <v>1</v>
      </c>
      <c r="C8327" t="s">
        <v>13458</v>
      </c>
      <c r="D8327" t="s">
        <v>13459</v>
      </c>
      <c r="E8327" t="s">
        <v>21</v>
      </c>
      <c r="F8327" t="s">
        <v>13390</v>
      </c>
      <c r="G8327">
        <v>44</v>
      </c>
      <c r="H8327">
        <v>1178399</v>
      </c>
    </row>
    <row r="8328" spans="1:8" hidden="1">
      <c r="A8328">
        <v>12.5</v>
      </c>
      <c r="B8328" t="s">
        <v>8</v>
      </c>
      <c r="C8328" t="s">
        <v>13460</v>
      </c>
      <c r="D8328" t="s">
        <v>13461</v>
      </c>
      <c r="E8328" t="s">
        <v>21</v>
      </c>
      <c r="F8328" t="s">
        <v>13390</v>
      </c>
      <c r="G8328">
        <v>45</v>
      </c>
      <c r="H8328">
        <v>1178399</v>
      </c>
    </row>
    <row r="8329" spans="1:8" hidden="1">
      <c r="A8329">
        <v>12.4</v>
      </c>
      <c r="B8329">
        <v>1</v>
      </c>
      <c r="C8329" t="s">
        <v>13462</v>
      </c>
      <c r="D8329" t="s">
        <v>13463</v>
      </c>
      <c r="E8329" t="s">
        <v>21</v>
      </c>
      <c r="F8329" t="s">
        <v>13390</v>
      </c>
      <c r="G8329">
        <v>46</v>
      </c>
      <c r="H8329">
        <v>1178399</v>
      </c>
    </row>
    <row r="8330" spans="1:8" hidden="1">
      <c r="A8330">
        <v>12.3</v>
      </c>
      <c r="B8330">
        <v>0</v>
      </c>
      <c r="C8330" t="s">
        <v>13464</v>
      </c>
      <c r="D8330" t="s">
        <v>13465</v>
      </c>
      <c r="E8330" t="s">
        <v>21</v>
      </c>
      <c r="F8330" t="s">
        <v>13390</v>
      </c>
      <c r="G8330">
        <v>47</v>
      </c>
      <c r="H8330">
        <v>1178399</v>
      </c>
    </row>
    <row r="8331" spans="1:8" hidden="1">
      <c r="A8331">
        <v>12.2</v>
      </c>
      <c r="B8331">
        <v>1</v>
      </c>
      <c r="C8331" t="s">
        <v>13466</v>
      </c>
      <c r="D8331" t="s">
        <v>13467</v>
      </c>
      <c r="E8331" t="s">
        <v>21</v>
      </c>
      <c r="F8331" t="s">
        <v>13390</v>
      </c>
      <c r="G8331">
        <v>48</v>
      </c>
      <c r="H8331">
        <v>1178399</v>
      </c>
    </row>
    <row r="8332" spans="1:8" hidden="1">
      <c r="A8332">
        <v>12.1</v>
      </c>
      <c r="B8332">
        <v>1</v>
      </c>
      <c r="C8332" t="s">
        <v>13462</v>
      </c>
      <c r="D8332" t="s">
        <v>13468</v>
      </c>
      <c r="E8332" t="s">
        <v>21</v>
      </c>
      <c r="F8332" t="s">
        <v>13390</v>
      </c>
      <c r="G8332">
        <v>49</v>
      </c>
      <c r="H8332">
        <v>1178399</v>
      </c>
    </row>
    <row r="8333" spans="1:8" hidden="1">
      <c r="A8333">
        <v>11.6</v>
      </c>
      <c r="B8333">
        <v>1</v>
      </c>
      <c r="C8333" t="s">
        <v>2100</v>
      </c>
      <c r="D8333" t="s">
        <v>13469</v>
      </c>
      <c r="E8333" t="s">
        <v>21</v>
      </c>
      <c r="F8333" t="s">
        <v>13390</v>
      </c>
      <c r="G8333">
        <v>50</v>
      </c>
      <c r="H8333">
        <v>1178399</v>
      </c>
    </row>
    <row r="8334" spans="1:8" hidden="1">
      <c r="A8334">
        <v>11.5</v>
      </c>
      <c r="B8334">
        <v>0</v>
      </c>
      <c r="C8334" t="s">
        <v>2101</v>
      </c>
      <c r="D8334" t="s">
        <v>13470</v>
      </c>
      <c r="E8334" t="s">
        <v>21</v>
      </c>
      <c r="F8334" t="s">
        <v>13390</v>
      </c>
      <c r="G8334">
        <v>51</v>
      </c>
      <c r="H8334">
        <v>1178399</v>
      </c>
    </row>
    <row r="8335" spans="1:8" hidden="1">
      <c r="A8335">
        <v>11.4</v>
      </c>
      <c r="B8335">
        <v>2</v>
      </c>
      <c r="C8335" t="s">
        <v>2130</v>
      </c>
      <c r="D8335" t="s">
        <v>13471</v>
      </c>
      <c r="E8335" t="s">
        <v>21</v>
      </c>
      <c r="F8335" t="s">
        <v>13390</v>
      </c>
      <c r="G8335">
        <v>52</v>
      </c>
      <c r="H8335">
        <v>1178399</v>
      </c>
    </row>
    <row r="8336" spans="1:8" hidden="1">
      <c r="A8336">
        <v>11.3</v>
      </c>
      <c r="B8336">
        <v>0</v>
      </c>
      <c r="C8336" t="s">
        <v>2101</v>
      </c>
      <c r="D8336" t="s">
        <v>13472</v>
      </c>
      <c r="E8336" t="s">
        <v>21</v>
      </c>
      <c r="F8336" t="s">
        <v>13390</v>
      </c>
      <c r="G8336">
        <v>53</v>
      </c>
      <c r="H8336">
        <v>1178399</v>
      </c>
    </row>
    <row r="8337" spans="1:8" hidden="1">
      <c r="A8337">
        <v>11.2</v>
      </c>
      <c r="B8337">
        <v>1</v>
      </c>
      <c r="C8337" t="s">
        <v>2096</v>
      </c>
      <c r="D8337" t="s">
        <v>13473</v>
      </c>
      <c r="E8337" t="s">
        <v>21</v>
      </c>
      <c r="F8337" t="s">
        <v>13390</v>
      </c>
      <c r="G8337">
        <v>54</v>
      </c>
      <c r="H8337">
        <v>1178399</v>
      </c>
    </row>
    <row r="8338" spans="1:8" hidden="1">
      <c r="A8338">
        <v>11.1</v>
      </c>
      <c r="B8338">
        <v>6</v>
      </c>
      <c r="C8338" t="s">
        <v>13474</v>
      </c>
      <c r="D8338" t="s">
        <v>13475</v>
      </c>
      <c r="E8338" t="s">
        <v>5889</v>
      </c>
      <c r="F8338" t="s">
        <v>13390</v>
      </c>
      <c r="G8338">
        <v>55</v>
      </c>
      <c r="H8338">
        <v>1178399</v>
      </c>
    </row>
    <row r="8339" spans="1:8" hidden="1">
      <c r="A8339">
        <v>10.6</v>
      </c>
      <c r="B8339">
        <v>0</v>
      </c>
      <c r="C8339" t="s">
        <v>13476</v>
      </c>
      <c r="D8339" t="s">
        <v>13477</v>
      </c>
      <c r="E8339" t="s">
        <v>21</v>
      </c>
      <c r="F8339" t="s">
        <v>13390</v>
      </c>
      <c r="G8339">
        <v>56</v>
      </c>
      <c r="H8339">
        <v>1178399</v>
      </c>
    </row>
    <row r="8340" spans="1:8" hidden="1">
      <c r="A8340">
        <v>10.5</v>
      </c>
      <c r="B8340">
        <v>0</v>
      </c>
      <c r="C8340" t="s">
        <v>13476</v>
      </c>
      <c r="D8340" t="s">
        <v>13478</v>
      </c>
      <c r="E8340" t="s">
        <v>21</v>
      </c>
      <c r="F8340" t="s">
        <v>13390</v>
      </c>
      <c r="G8340">
        <v>57</v>
      </c>
      <c r="H8340">
        <v>1178399</v>
      </c>
    </row>
    <row r="8341" spans="1:8" hidden="1">
      <c r="A8341">
        <v>10.4</v>
      </c>
      <c r="B8341">
        <v>2</v>
      </c>
      <c r="C8341" t="s">
        <v>13479</v>
      </c>
      <c r="D8341" t="s">
        <v>13480</v>
      </c>
      <c r="E8341" t="s">
        <v>2566</v>
      </c>
      <c r="F8341" t="s">
        <v>13390</v>
      </c>
      <c r="G8341">
        <v>58</v>
      </c>
      <c r="H8341">
        <v>1178399</v>
      </c>
    </row>
    <row r="8342" spans="1:8" hidden="1">
      <c r="A8342">
        <v>10.3</v>
      </c>
      <c r="B8342">
        <v>1</v>
      </c>
      <c r="C8342" t="s">
        <v>13481</v>
      </c>
      <c r="D8342" t="s">
        <v>13482</v>
      </c>
      <c r="E8342" t="s">
        <v>21</v>
      </c>
      <c r="F8342" t="s">
        <v>13390</v>
      </c>
      <c r="G8342">
        <v>59</v>
      </c>
      <c r="H8342">
        <v>1178399</v>
      </c>
    </row>
    <row r="8343" spans="1:8" hidden="1">
      <c r="A8343">
        <v>10.199999999999999</v>
      </c>
      <c r="B8343">
        <v>6</v>
      </c>
      <c r="C8343" t="s">
        <v>13483</v>
      </c>
      <c r="D8343" t="s">
        <v>13484</v>
      </c>
      <c r="E8343" t="s">
        <v>3197</v>
      </c>
      <c r="F8343" t="s">
        <v>13390</v>
      </c>
      <c r="G8343">
        <v>60</v>
      </c>
      <c r="H8343">
        <v>1178399</v>
      </c>
    </row>
    <row r="8344" spans="1:8" hidden="1">
      <c r="A8344">
        <v>10.1</v>
      </c>
      <c r="B8344">
        <v>1</v>
      </c>
      <c r="C8344" t="s">
        <v>13432</v>
      </c>
      <c r="D8344" t="s">
        <v>13485</v>
      </c>
      <c r="E8344" t="s">
        <v>21</v>
      </c>
      <c r="F8344" t="s">
        <v>13390</v>
      </c>
      <c r="G8344">
        <v>61</v>
      </c>
      <c r="H8344">
        <v>1178399</v>
      </c>
    </row>
    <row r="8345" spans="1:8" hidden="1">
      <c r="A8345">
        <v>9.6</v>
      </c>
      <c r="B8345">
        <v>6</v>
      </c>
      <c r="C8345" t="s">
        <v>13474</v>
      </c>
      <c r="D8345" t="s">
        <v>13486</v>
      </c>
      <c r="E8345" t="s">
        <v>13487</v>
      </c>
      <c r="F8345" t="s">
        <v>13390</v>
      </c>
      <c r="G8345">
        <v>62</v>
      </c>
      <c r="H8345">
        <v>1178399</v>
      </c>
    </row>
    <row r="8346" spans="1:8" hidden="1">
      <c r="A8346">
        <v>9.5</v>
      </c>
      <c r="B8346">
        <v>0</v>
      </c>
      <c r="C8346" t="s">
        <v>2098</v>
      </c>
      <c r="D8346" t="s">
        <v>13488</v>
      </c>
      <c r="E8346" t="s">
        <v>13489</v>
      </c>
      <c r="F8346" t="s">
        <v>13390</v>
      </c>
      <c r="G8346">
        <v>63</v>
      </c>
      <c r="H8346">
        <v>1178399</v>
      </c>
    </row>
    <row r="8347" spans="1:8" hidden="1">
      <c r="A8347">
        <v>9.4</v>
      </c>
      <c r="B8347">
        <v>0</v>
      </c>
      <c r="C8347" t="s">
        <v>2098</v>
      </c>
      <c r="D8347" t="s">
        <v>13490</v>
      </c>
      <c r="E8347" t="s">
        <v>21</v>
      </c>
      <c r="F8347" t="s">
        <v>13390</v>
      </c>
      <c r="G8347">
        <v>64</v>
      </c>
      <c r="H8347">
        <v>1178399</v>
      </c>
    </row>
    <row r="8348" spans="1:8" hidden="1">
      <c r="A8348">
        <v>9.3000000000000007</v>
      </c>
      <c r="B8348">
        <v>0</v>
      </c>
      <c r="C8348" t="s">
        <v>2098</v>
      </c>
      <c r="D8348" t="s">
        <v>13491</v>
      </c>
      <c r="E8348" t="s">
        <v>21</v>
      </c>
      <c r="F8348" t="s">
        <v>13390</v>
      </c>
      <c r="G8348">
        <v>65</v>
      </c>
      <c r="H8348">
        <v>1178399</v>
      </c>
    </row>
    <row r="8349" spans="1:8" hidden="1">
      <c r="A8349">
        <v>9.1999999999999993</v>
      </c>
      <c r="B8349">
        <v>0</v>
      </c>
      <c r="C8349" t="s">
        <v>2098</v>
      </c>
      <c r="D8349" t="s">
        <v>13492</v>
      </c>
      <c r="E8349" t="s">
        <v>21</v>
      </c>
      <c r="F8349" t="s">
        <v>13390</v>
      </c>
      <c r="G8349">
        <v>66</v>
      </c>
      <c r="H8349">
        <v>1178399</v>
      </c>
    </row>
    <row r="8350" spans="1:8" hidden="1">
      <c r="A8350">
        <v>9.1</v>
      </c>
      <c r="B8350">
        <v>1</v>
      </c>
      <c r="C8350" t="s">
        <v>2100</v>
      </c>
      <c r="D8350" t="s">
        <v>13493</v>
      </c>
      <c r="E8350" t="s">
        <v>21</v>
      </c>
      <c r="F8350" t="s">
        <v>13390</v>
      </c>
      <c r="G8350">
        <v>67</v>
      </c>
      <c r="H8350">
        <v>1178399</v>
      </c>
    </row>
    <row r="8351" spans="1:8" hidden="1">
      <c r="A8351">
        <v>8.6</v>
      </c>
      <c r="B8351">
        <v>0</v>
      </c>
      <c r="C8351" t="s">
        <v>13494</v>
      </c>
      <c r="D8351" t="s">
        <v>13495</v>
      </c>
      <c r="E8351" t="s">
        <v>21</v>
      </c>
      <c r="F8351" t="s">
        <v>13390</v>
      </c>
      <c r="G8351">
        <v>68</v>
      </c>
      <c r="H8351">
        <v>1178399</v>
      </c>
    </row>
    <row r="8352" spans="1:8" hidden="1">
      <c r="A8352">
        <v>8.5</v>
      </c>
      <c r="B8352">
        <v>0</v>
      </c>
      <c r="C8352" t="s">
        <v>13494</v>
      </c>
      <c r="D8352" t="s">
        <v>13496</v>
      </c>
      <c r="E8352" t="s">
        <v>21</v>
      </c>
      <c r="F8352" t="s">
        <v>13390</v>
      </c>
      <c r="G8352">
        <v>69</v>
      </c>
      <c r="H8352">
        <v>1178399</v>
      </c>
    </row>
    <row r="8353" spans="1:8" hidden="1">
      <c r="A8353">
        <v>8.5</v>
      </c>
      <c r="B8353" t="s">
        <v>108</v>
      </c>
      <c r="C8353" t="s">
        <v>13497</v>
      </c>
      <c r="D8353" t="s">
        <v>13498</v>
      </c>
      <c r="E8353" t="s">
        <v>21</v>
      </c>
      <c r="F8353" t="s">
        <v>13390</v>
      </c>
      <c r="G8353">
        <v>70</v>
      </c>
      <c r="H8353">
        <v>1178399</v>
      </c>
    </row>
    <row r="8354" spans="1:8" hidden="1">
      <c r="A8354">
        <v>8.4</v>
      </c>
      <c r="B8354">
        <v>4</v>
      </c>
      <c r="C8354" t="s">
        <v>13499</v>
      </c>
      <c r="D8354" t="s">
        <v>13500</v>
      </c>
      <c r="E8354" t="s">
        <v>13501</v>
      </c>
      <c r="F8354" t="s">
        <v>13390</v>
      </c>
      <c r="G8354">
        <v>71</v>
      </c>
      <c r="H8354">
        <v>1178399</v>
      </c>
    </row>
    <row r="8355" spans="1:8" hidden="1">
      <c r="A8355">
        <v>8.4</v>
      </c>
      <c r="B8355" t="s">
        <v>108</v>
      </c>
      <c r="C8355" t="s">
        <v>13497</v>
      </c>
      <c r="D8355" t="s">
        <v>12042</v>
      </c>
      <c r="E8355" t="s">
        <v>21</v>
      </c>
      <c r="F8355" t="s">
        <v>13390</v>
      </c>
      <c r="G8355">
        <v>72</v>
      </c>
      <c r="H8355">
        <v>1178399</v>
      </c>
    </row>
    <row r="8356" spans="1:8" hidden="1">
      <c r="A8356">
        <v>8.3000000000000007</v>
      </c>
      <c r="B8356">
        <v>4</v>
      </c>
      <c r="C8356" t="s">
        <v>13499</v>
      </c>
      <c r="D8356" t="s">
        <v>13502</v>
      </c>
      <c r="E8356" t="s">
        <v>13503</v>
      </c>
      <c r="F8356" t="s">
        <v>13390</v>
      </c>
      <c r="G8356">
        <v>73</v>
      </c>
      <c r="H8356">
        <v>1178399</v>
      </c>
    </row>
    <row r="8357" spans="1:8" hidden="1">
      <c r="A8357">
        <v>8.1999999999999993</v>
      </c>
      <c r="B8357">
        <v>6</v>
      </c>
      <c r="C8357" t="s">
        <v>13504</v>
      </c>
      <c r="D8357" t="s">
        <v>13505</v>
      </c>
      <c r="E8357" t="s">
        <v>13506</v>
      </c>
      <c r="F8357" t="s">
        <v>13390</v>
      </c>
      <c r="G8357">
        <v>74</v>
      </c>
      <c r="H8357">
        <v>1178399</v>
      </c>
    </row>
    <row r="8358" spans="1:8" hidden="1">
      <c r="A8358">
        <v>8.1</v>
      </c>
      <c r="B8358">
        <v>1</v>
      </c>
      <c r="C8358" t="s">
        <v>13402</v>
      </c>
      <c r="D8358" t="s">
        <v>13507</v>
      </c>
      <c r="E8358" t="s">
        <v>21</v>
      </c>
      <c r="F8358" t="s">
        <v>13390</v>
      </c>
      <c r="G8358">
        <v>75</v>
      </c>
      <c r="H8358">
        <v>1178399</v>
      </c>
    </row>
    <row r="8359" spans="1:8" hidden="1">
      <c r="A8359">
        <v>7.6</v>
      </c>
      <c r="B8359">
        <v>0</v>
      </c>
      <c r="C8359" t="s">
        <v>2098</v>
      </c>
      <c r="D8359" t="s">
        <v>13508</v>
      </c>
      <c r="E8359" t="s">
        <v>77</v>
      </c>
      <c r="F8359" t="s">
        <v>13390</v>
      </c>
      <c r="G8359">
        <v>76</v>
      </c>
      <c r="H8359">
        <v>1178399</v>
      </c>
    </row>
    <row r="8360" spans="1:8" hidden="1">
      <c r="A8360">
        <v>7.5</v>
      </c>
      <c r="B8360">
        <v>0</v>
      </c>
      <c r="C8360" t="s">
        <v>2098</v>
      </c>
      <c r="D8360" t="s">
        <v>13509</v>
      </c>
      <c r="E8360" t="s">
        <v>21</v>
      </c>
      <c r="F8360" t="s">
        <v>13390</v>
      </c>
      <c r="G8360">
        <v>77</v>
      </c>
      <c r="H8360">
        <v>1178399</v>
      </c>
    </row>
    <row r="8361" spans="1:8" hidden="1">
      <c r="A8361">
        <v>7.4</v>
      </c>
      <c r="B8361">
        <v>1</v>
      </c>
      <c r="C8361" t="s">
        <v>2100</v>
      </c>
      <c r="D8361" t="s">
        <v>13510</v>
      </c>
      <c r="E8361" t="s">
        <v>21</v>
      </c>
      <c r="F8361" t="s">
        <v>13390</v>
      </c>
      <c r="G8361">
        <v>78</v>
      </c>
      <c r="H8361">
        <v>1178399</v>
      </c>
    </row>
    <row r="8362" spans="1:8" hidden="1">
      <c r="A8362">
        <v>7.3</v>
      </c>
      <c r="B8362">
        <v>4</v>
      </c>
      <c r="C8362" t="s">
        <v>2093</v>
      </c>
      <c r="D8362" t="s">
        <v>13511</v>
      </c>
      <c r="E8362" t="s">
        <v>13512</v>
      </c>
      <c r="F8362" t="s">
        <v>13390</v>
      </c>
      <c r="G8362">
        <v>79</v>
      </c>
      <c r="H8362">
        <v>1178399</v>
      </c>
    </row>
    <row r="8363" spans="1:8" hidden="1">
      <c r="A8363">
        <v>7.2</v>
      </c>
      <c r="B8363">
        <v>1</v>
      </c>
      <c r="C8363" t="s">
        <v>2096</v>
      </c>
      <c r="D8363" t="s">
        <v>13513</v>
      </c>
      <c r="E8363" t="s">
        <v>21</v>
      </c>
      <c r="F8363" t="s">
        <v>13390</v>
      </c>
      <c r="G8363">
        <v>80</v>
      </c>
      <c r="H8363">
        <v>1178399</v>
      </c>
    </row>
    <row r="8364" spans="1:8" hidden="1">
      <c r="A8364">
        <v>7.1</v>
      </c>
      <c r="B8364">
        <v>0</v>
      </c>
      <c r="C8364" t="s">
        <v>2098</v>
      </c>
      <c r="D8364" t="s">
        <v>13514</v>
      </c>
      <c r="E8364" t="s">
        <v>21</v>
      </c>
      <c r="F8364" t="s">
        <v>13390</v>
      </c>
      <c r="G8364">
        <v>81</v>
      </c>
      <c r="H8364">
        <v>1178399</v>
      </c>
    </row>
    <row r="8365" spans="1:8" hidden="1">
      <c r="A8365">
        <v>6.6</v>
      </c>
      <c r="B8365">
        <v>1</v>
      </c>
      <c r="C8365" t="s">
        <v>13515</v>
      </c>
      <c r="D8365" t="s">
        <v>13516</v>
      </c>
      <c r="E8365" t="s">
        <v>21</v>
      </c>
      <c r="F8365" t="s">
        <v>13390</v>
      </c>
      <c r="G8365">
        <v>82</v>
      </c>
      <c r="H8365">
        <v>1178399</v>
      </c>
    </row>
    <row r="8366" spans="1:8" hidden="1">
      <c r="A8366">
        <v>6.5</v>
      </c>
      <c r="B8366">
        <v>1</v>
      </c>
      <c r="C8366" t="s">
        <v>13517</v>
      </c>
      <c r="D8366" t="s">
        <v>12896</v>
      </c>
      <c r="E8366" t="s">
        <v>21</v>
      </c>
      <c r="F8366" t="s">
        <v>13390</v>
      </c>
      <c r="G8366">
        <v>83</v>
      </c>
      <c r="H8366">
        <v>1178399</v>
      </c>
    </row>
    <row r="8367" spans="1:8" hidden="1">
      <c r="A8367">
        <v>6.4</v>
      </c>
      <c r="B8367">
        <v>0</v>
      </c>
      <c r="C8367" t="s">
        <v>13518</v>
      </c>
      <c r="D8367" t="s">
        <v>13519</v>
      </c>
      <c r="E8367" t="s">
        <v>21</v>
      </c>
      <c r="F8367" t="s">
        <v>13390</v>
      </c>
      <c r="G8367">
        <v>84</v>
      </c>
      <c r="H8367">
        <v>1178399</v>
      </c>
    </row>
    <row r="8368" spans="1:8" hidden="1">
      <c r="A8368">
        <v>6.3</v>
      </c>
      <c r="B8368">
        <v>4</v>
      </c>
      <c r="C8368" t="s">
        <v>13520</v>
      </c>
      <c r="D8368" t="s">
        <v>13521</v>
      </c>
      <c r="E8368" t="s">
        <v>13522</v>
      </c>
      <c r="F8368" t="s">
        <v>13390</v>
      </c>
      <c r="G8368">
        <v>85</v>
      </c>
      <c r="H8368">
        <v>1178399</v>
      </c>
    </row>
    <row r="8369" spans="1:8" hidden="1">
      <c r="A8369">
        <v>6.2</v>
      </c>
      <c r="B8369">
        <v>6</v>
      </c>
      <c r="C8369" t="s">
        <v>13523</v>
      </c>
      <c r="D8369" t="s">
        <v>13524</v>
      </c>
      <c r="E8369" t="s">
        <v>13525</v>
      </c>
      <c r="F8369" t="s">
        <v>13390</v>
      </c>
      <c r="G8369">
        <v>86</v>
      </c>
      <c r="H8369">
        <v>1178399</v>
      </c>
    </row>
    <row r="8370" spans="1:8" hidden="1">
      <c r="A8370">
        <v>6.1</v>
      </c>
      <c r="B8370">
        <v>0</v>
      </c>
      <c r="C8370" t="s">
        <v>13518</v>
      </c>
      <c r="D8370" t="s">
        <v>13526</v>
      </c>
      <c r="E8370" t="s">
        <v>21</v>
      </c>
      <c r="F8370" t="s">
        <v>13390</v>
      </c>
      <c r="G8370">
        <v>87</v>
      </c>
      <c r="H8370">
        <v>1178399</v>
      </c>
    </row>
    <row r="8371" spans="1:8" hidden="1">
      <c r="A8371">
        <v>6.1</v>
      </c>
      <c r="B8371" t="s">
        <v>108</v>
      </c>
      <c r="C8371" t="s">
        <v>13527</v>
      </c>
      <c r="D8371" t="s">
        <v>13528</v>
      </c>
      <c r="E8371" t="s">
        <v>21</v>
      </c>
      <c r="F8371" t="s">
        <v>13390</v>
      </c>
      <c r="G8371">
        <v>88</v>
      </c>
      <c r="H8371">
        <v>1178399</v>
      </c>
    </row>
    <row r="8372" spans="1:8" hidden="1">
      <c r="A8372">
        <v>5.6</v>
      </c>
      <c r="B8372">
        <v>0</v>
      </c>
      <c r="C8372" t="s">
        <v>13529</v>
      </c>
      <c r="D8372" t="s">
        <v>13530</v>
      </c>
      <c r="E8372" t="s">
        <v>21</v>
      </c>
      <c r="F8372" t="s">
        <v>13390</v>
      </c>
      <c r="G8372">
        <v>89</v>
      </c>
      <c r="H8372">
        <v>1178399</v>
      </c>
    </row>
    <row r="8373" spans="1:8" hidden="1">
      <c r="A8373">
        <v>5.5</v>
      </c>
      <c r="B8373">
        <v>1</v>
      </c>
      <c r="C8373" t="s">
        <v>13410</v>
      </c>
      <c r="D8373" t="s">
        <v>13531</v>
      </c>
      <c r="E8373" t="s">
        <v>21</v>
      </c>
      <c r="F8373" t="s">
        <v>13390</v>
      </c>
      <c r="G8373">
        <v>90</v>
      </c>
      <c r="H8373">
        <v>1178399</v>
      </c>
    </row>
    <row r="8374" spans="1:8" hidden="1">
      <c r="A8374">
        <v>5.4</v>
      </c>
      <c r="B8374">
        <v>4</v>
      </c>
      <c r="C8374" t="s">
        <v>13411</v>
      </c>
      <c r="D8374" t="s">
        <v>13532</v>
      </c>
      <c r="E8374" t="s">
        <v>13533</v>
      </c>
      <c r="F8374" t="s">
        <v>13390</v>
      </c>
      <c r="G8374">
        <v>91</v>
      </c>
      <c r="H8374">
        <v>1178399</v>
      </c>
    </row>
    <row r="8375" spans="1:8" hidden="1">
      <c r="A8375">
        <v>5.3</v>
      </c>
      <c r="B8375">
        <v>1</v>
      </c>
      <c r="C8375" t="s">
        <v>13534</v>
      </c>
      <c r="D8375" t="s">
        <v>13535</v>
      </c>
      <c r="E8375" t="s">
        <v>21</v>
      </c>
      <c r="F8375" t="s">
        <v>13390</v>
      </c>
      <c r="G8375">
        <v>92</v>
      </c>
      <c r="H8375">
        <v>1178399</v>
      </c>
    </row>
    <row r="8376" spans="1:8" hidden="1">
      <c r="A8376">
        <v>5.2</v>
      </c>
      <c r="B8376">
        <v>0</v>
      </c>
      <c r="C8376" t="s">
        <v>13529</v>
      </c>
      <c r="D8376" t="s">
        <v>13536</v>
      </c>
      <c r="E8376" t="s">
        <v>21</v>
      </c>
      <c r="F8376" t="s">
        <v>13390</v>
      </c>
      <c r="G8376">
        <v>93</v>
      </c>
      <c r="H8376">
        <v>1178399</v>
      </c>
    </row>
    <row r="8377" spans="1:8" hidden="1">
      <c r="A8377">
        <v>5.0999999999999996</v>
      </c>
      <c r="B8377">
        <v>1</v>
      </c>
      <c r="C8377" t="s">
        <v>13410</v>
      </c>
      <c r="D8377" t="s">
        <v>1988</v>
      </c>
      <c r="E8377" t="s">
        <v>21</v>
      </c>
      <c r="F8377" t="s">
        <v>13390</v>
      </c>
      <c r="G8377">
        <v>94</v>
      </c>
      <c r="H8377">
        <v>1178399</v>
      </c>
    </row>
    <row r="8378" spans="1:8" hidden="1">
      <c r="A8378">
        <v>4.5999999999999996</v>
      </c>
      <c r="B8378">
        <v>6</v>
      </c>
      <c r="C8378" t="s">
        <v>13537</v>
      </c>
      <c r="D8378" t="s">
        <v>13538</v>
      </c>
      <c r="E8378" t="s">
        <v>13539</v>
      </c>
      <c r="F8378" t="s">
        <v>13390</v>
      </c>
      <c r="G8378">
        <v>95</v>
      </c>
      <c r="H8378">
        <v>1178399</v>
      </c>
    </row>
    <row r="8379" spans="1:8" hidden="1">
      <c r="A8379">
        <v>4.5</v>
      </c>
      <c r="B8379">
        <v>4</v>
      </c>
      <c r="C8379" t="s">
        <v>13540</v>
      </c>
      <c r="D8379" t="s">
        <v>13541</v>
      </c>
      <c r="E8379" t="s">
        <v>13542</v>
      </c>
      <c r="F8379" t="s">
        <v>13390</v>
      </c>
      <c r="G8379">
        <v>96</v>
      </c>
      <c r="H8379">
        <v>1178399</v>
      </c>
    </row>
    <row r="8380" spans="1:8" hidden="1">
      <c r="A8380">
        <v>4.4000000000000004</v>
      </c>
      <c r="B8380">
        <v>0</v>
      </c>
      <c r="C8380" t="s">
        <v>13543</v>
      </c>
      <c r="D8380" t="s">
        <v>13544</v>
      </c>
      <c r="E8380" t="s">
        <v>21</v>
      </c>
      <c r="F8380" t="s">
        <v>13390</v>
      </c>
      <c r="G8380">
        <v>97</v>
      </c>
      <c r="H8380">
        <v>1178399</v>
      </c>
    </row>
    <row r="8381" spans="1:8" hidden="1">
      <c r="A8381">
        <v>4.3</v>
      </c>
      <c r="B8381">
        <v>6</v>
      </c>
      <c r="C8381" t="s">
        <v>13537</v>
      </c>
      <c r="D8381" t="s">
        <v>13545</v>
      </c>
      <c r="E8381" t="s">
        <v>13546</v>
      </c>
      <c r="F8381" t="s">
        <v>13390</v>
      </c>
      <c r="G8381">
        <v>98</v>
      </c>
      <c r="H8381">
        <v>1178399</v>
      </c>
    </row>
    <row r="8382" spans="1:8" hidden="1">
      <c r="A8382">
        <v>4.2</v>
      </c>
      <c r="B8382">
        <v>6</v>
      </c>
      <c r="C8382" t="s">
        <v>13537</v>
      </c>
      <c r="D8382" t="s">
        <v>13547</v>
      </c>
      <c r="E8382" t="s">
        <v>13548</v>
      </c>
      <c r="F8382" t="s">
        <v>13390</v>
      </c>
      <c r="G8382">
        <v>99</v>
      </c>
      <c r="H8382">
        <v>1178399</v>
      </c>
    </row>
    <row r="8383" spans="1:8" hidden="1">
      <c r="A8383">
        <v>4.0999999999999996</v>
      </c>
      <c r="B8383">
        <v>1</v>
      </c>
      <c r="C8383" t="s">
        <v>13462</v>
      </c>
      <c r="D8383" t="s">
        <v>13469</v>
      </c>
      <c r="E8383" t="s">
        <v>21</v>
      </c>
      <c r="F8383" t="s">
        <v>13390</v>
      </c>
      <c r="G8383">
        <v>100</v>
      </c>
      <c r="H8383">
        <v>1178399</v>
      </c>
    </row>
    <row r="8384" spans="1:8" hidden="1">
      <c r="A8384">
        <v>3.6</v>
      </c>
      <c r="B8384">
        <v>1</v>
      </c>
      <c r="C8384" t="s">
        <v>13517</v>
      </c>
      <c r="D8384" t="s">
        <v>13549</v>
      </c>
      <c r="E8384" t="s">
        <v>21</v>
      </c>
      <c r="F8384" t="s">
        <v>13390</v>
      </c>
      <c r="G8384">
        <v>101</v>
      </c>
      <c r="H8384">
        <v>1178399</v>
      </c>
    </row>
    <row r="8385" spans="1:8" hidden="1">
      <c r="A8385">
        <v>3.5</v>
      </c>
      <c r="B8385">
        <v>6</v>
      </c>
      <c r="C8385" t="s">
        <v>13523</v>
      </c>
      <c r="D8385" t="s">
        <v>13550</v>
      </c>
      <c r="E8385" t="s">
        <v>13551</v>
      </c>
      <c r="F8385" t="s">
        <v>13390</v>
      </c>
      <c r="G8385">
        <v>102</v>
      </c>
      <c r="H8385">
        <v>1178399</v>
      </c>
    </row>
    <row r="8386" spans="1:8" hidden="1">
      <c r="A8386">
        <v>3.4</v>
      </c>
      <c r="B8386">
        <v>1</v>
      </c>
      <c r="C8386" t="s">
        <v>13515</v>
      </c>
      <c r="D8386" t="s">
        <v>13552</v>
      </c>
      <c r="E8386" t="s">
        <v>21</v>
      </c>
      <c r="F8386" t="s">
        <v>13390</v>
      </c>
      <c r="G8386">
        <v>103</v>
      </c>
      <c r="H8386">
        <v>1178399</v>
      </c>
    </row>
    <row r="8387" spans="1:8" hidden="1">
      <c r="A8387">
        <v>3.3</v>
      </c>
      <c r="B8387">
        <v>0</v>
      </c>
      <c r="C8387" t="s">
        <v>13553</v>
      </c>
      <c r="D8387" t="s">
        <v>13554</v>
      </c>
      <c r="E8387" t="s">
        <v>13555</v>
      </c>
      <c r="F8387" t="s">
        <v>13390</v>
      </c>
      <c r="G8387">
        <v>104</v>
      </c>
      <c r="H8387">
        <v>1178399</v>
      </c>
    </row>
    <row r="8388" spans="1:8" hidden="1">
      <c r="A8388">
        <v>3.2</v>
      </c>
      <c r="B8388">
        <v>1</v>
      </c>
      <c r="C8388" t="s">
        <v>13517</v>
      </c>
      <c r="D8388" t="s">
        <v>13556</v>
      </c>
      <c r="E8388" t="s">
        <v>21</v>
      </c>
      <c r="F8388" t="s">
        <v>13390</v>
      </c>
      <c r="G8388">
        <v>105</v>
      </c>
      <c r="H8388">
        <v>1178399</v>
      </c>
    </row>
    <row r="8389" spans="1:8" hidden="1">
      <c r="A8389">
        <v>3.1</v>
      </c>
      <c r="B8389">
        <v>0</v>
      </c>
      <c r="C8389" t="s">
        <v>13518</v>
      </c>
      <c r="D8389" t="s">
        <v>13557</v>
      </c>
      <c r="E8389" t="s">
        <v>21</v>
      </c>
      <c r="F8389" t="s">
        <v>13390</v>
      </c>
      <c r="G8389">
        <v>106</v>
      </c>
      <c r="H8389">
        <v>1178399</v>
      </c>
    </row>
    <row r="8390" spans="1:8" hidden="1">
      <c r="A8390">
        <v>2.6</v>
      </c>
      <c r="B8390">
        <v>1</v>
      </c>
      <c r="C8390" t="s">
        <v>13462</v>
      </c>
      <c r="D8390" t="s">
        <v>13558</v>
      </c>
      <c r="E8390" t="s">
        <v>21</v>
      </c>
      <c r="F8390" t="s">
        <v>13390</v>
      </c>
      <c r="G8390">
        <v>107</v>
      </c>
      <c r="H8390">
        <v>1178399</v>
      </c>
    </row>
    <row r="8391" spans="1:8" hidden="1">
      <c r="A8391">
        <v>2.5</v>
      </c>
      <c r="B8391">
        <v>1</v>
      </c>
      <c r="C8391" t="s">
        <v>13466</v>
      </c>
      <c r="D8391" t="s">
        <v>13559</v>
      </c>
      <c r="E8391" t="s">
        <v>21</v>
      </c>
      <c r="F8391" t="s">
        <v>13390</v>
      </c>
      <c r="G8391">
        <v>108</v>
      </c>
      <c r="H8391">
        <v>1178399</v>
      </c>
    </row>
    <row r="8392" spans="1:8" hidden="1">
      <c r="A8392">
        <v>2.4</v>
      </c>
      <c r="B8392">
        <v>1</v>
      </c>
      <c r="C8392" t="s">
        <v>13462</v>
      </c>
      <c r="D8392" t="s">
        <v>13560</v>
      </c>
      <c r="E8392" t="s">
        <v>21</v>
      </c>
      <c r="F8392" t="s">
        <v>13390</v>
      </c>
      <c r="G8392">
        <v>109</v>
      </c>
      <c r="H8392">
        <v>1178399</v>
      </c>
    </row>
    <row r="8393" spans="1:8" hidden="1">
      <c r="A8393">
        <v>2.2999999999999998</v>
      </c>
      <c r="B8393">
        <v>0</v>
      </c>
      <c r="C8393" t="s">
        <v>13464</v>
      </c>
      <c r="D8393" t="s">
        <v>13561</v>
      </c>
      <c r="E8393" t="s">
        <v>21</v>
      </c>
      <c r="F8393" t="s">
        <v>13390</v>
      </c>
      <c r="G8393">
        <v>110</v>
      </c>
      <c r="H8393">
        <v>1178399</v>
      </c>
    </row>
    <row r="8394" spans="1:8" hidden="1">
      <c r="A8394">
        <v>2.2000000000000002</v>
      </c>
      <c r="B8394">
        <v>0</v>
      </c>
      <c r="C8394" t="s">
        <v>13464</v>
      </c>
      <c r="D8394" t="s">
        <v>13562</v>
      </c>
      <c r="E8394" t="s">
        <v>21</v>
      </c>
      <c r="F8394" t="s">
        <v>13390</v>
      </c>
      <c r="G8394">
        <v>111</v>
      </c>
      <c r="H8394">
        <v>1178399</v>
      </c>
    </row>
    <row r="8395" spans="1:8" hidden="1">
      <c r="A8395">
        <v>2.1</v>
      </c>
      <c r="B8395">
        <v>4</v>
      </c>
      <c r="C8395" t="s">
        <v>13563</v>
      </c>
      <c r="D8395" t="s">
        <v>13564</v>
      </c>
      <c r="E8395" t="s">
        <v>13565</v>
      </c>
      <c r="F8395" t="s">
        <v>13390</v>
      </c>
      <c r="G8395">
        <v>112</v>
      </c>
      <c r="H8395">
        <v>1178399</v>
      </c>
    </row>
    <row r="8396" spans="1:8" hidden="1">
      <c r="A8396">
        <v>1.6</v>
      </c>
      <c r="B8396">
        <v>0</v>
      </c>
      <c r="C8396" t="s">
        <v>13529</v>
      </c>
      <c r="D8396" t="s">
        <v>13566</v>
      </c>
      <c r="E8396" t="s">
        <v>13567</v>
      </c>
      <c r="F8396" t="s">
        <v>13390</v>
      </c>
      <c r="G8396">
        <v>113</v>
      </c>
      <c r="H8396">
        <v>1178399</v>
      </c>
    </row>
    <row r="8397" spans="1:8" hidden="1">
      <c r="A8397">
        <v>1.5</v>
      </c>
      <c r="B8397">
        <v>0</v>
      </c>
      <c r="C8397" t="s">
        <v>13529</v>
      </c>
      <c r="D8397" t="s">
        <v>13568</v>
      </c>
      <c r="E8397" t="s">
        <v>1903</v>
      </c>
      <c r="F8397" t="s">
        <v>13390</v>
      </c>
      <c r="G8397">
        <v>114</v>
      </c>
      <c r="H8397">
        <v>1178399</v>
      </c>
    </row>
    <row r="8398" spans="1:8" hidden="1">
      <c r="A8398">
        <v>1.4</v>
      </c>
      <c r="B8398">
        <v>1</v>
      </c>
      <c r="C8398" t="s">
        <v>13410</v>
      </c>
      <c r="D8398" t="s">
        <v>13569</v>
      </c>
      <c r="E8398" t="s">
        <v>13570</v>
      </c>
      <c r="F8398" t="s">
        <v>13390</v>
      </c>
      <c r="G8398">
        <v>115</v>
      </c>
      <c r="H8398">
        <v>1178399</v>
      </c>
    </row>
    <row r="8399" spans="1:8" hidden="1">
      <c r="A8399">
        <v>1.3</v>
      </c>
      <c r="B8399">
        <v>1</v>
      </c>
      <c r="C8399" t="s">
        <v>13534</v>
      </c>
      <c r="D8399" t="s">
        <v>13571</v>
      </c>
      <c r="E8399" t="s">
        <v>13572</v>
      </c>
      <c r="F8399" t="s">
        <v>13390</v>
      </c>
      <c r="G8399">
        <v>116</v>
      </c>
      <c r="H8399">
        <v>1178399</v>
      </c>
    </row>
    <row r="8400" spans="1:8" hidden="1">
      <c r="A8400">
        <v>1.2</v>
      </c>
      <c r="B8400">
        <v>1</v>
      </c>
      <c r="C8400" t="s">
        <v>13410</v>
      </c>
      <c r="D8400" t="s">
        <v>13573</v>
      </c>
      <c r="E8400" t="s">
        <v>21</v>
      </c>
      <c r="F8400" t="s">
        <v>13390</v>
      </c>
      <c r="G8400">
        <v>117</v>
      </c>
      <c r="H8400">
        <v>1178399</v>
      </c>
    </row>
    <row r="8401" spans="1:8" hidden="1">
      <c r="A8401">
        <v>1.1000000000000001</v>
      </c>
      <c r="B8401">
        <v>0</v>
      </c>
      <c r="C8401" t="s">
        <v>13395</v>
      </c>
      <c r="D8401" t="s">
        <v>13574</v>
      </c>
      <c r="E8401" t="s">
        <v>21</v>
      </c>
      <c r="F8401" t="s">
        <v>13390</v>
      </c>
      <c r="G8401">
        <v>118</v>
      </c>
      <c r="H8401">
        <v>1178399</v>
      </c>
    </row>
    <row r="8402" spans="1:8" hidden="1">
      <c r="A8402">
        <v>0.6</v>
      </c>
      <c r="B8402">
        <v>0</v>
      </c>
      <c r="C8402" t="s">
        <v>13543</v>
      </c>
      <c r="D8402" t="s">
        <v>13575</v>
      </c>
      <c r="E8402" t="s">
        <v>21</v>
      </c>
      <c r="F8402" t="s">
        <v>13390</v>
      </c>
      <c r="G8402">
        <v>119</v>
      </c>
      <c r="H8402">
        <v>1178399</v>
      </c>
    </row>
    <row r="8403" spans="1:8" hidden="1">
      <c r="A8403">
        <v>0.5</v>
      </c>
      <c r="B8403">
        <v>1</v>
      </c>
      <c r="C8403" t="s">
        <v>13462</v>
      </c>
      <c r="D8403" t="s">
        <v>13576</v>
      </c>
      <c r="E8403" t="s">
        <v>21</v>
      </c>
      <c r="F8403" t="s">
        <v>13390</v>
      </c>
      <c r="G8403">
        <v>120</v>
      </c>
      <c r="H8403">
        <v>1178399</v>
      </c>
    </row>
    <row r="8404" spans="1:8" hidden="1">
      <c r="A8404">
        <v>0.4</v>
      </c>
      <c r="B8404">
        <v>0</v>
      </c>
      <c r="C8404" t="s">
        <v>13464</v>
      </c>
      <c r="D8404" t="s">
        <v>13577</v>
      </c>
      <c r="E8404" t="s">
        <v>21</v>
      </c>
      <c r="F8404" t="s">
        <v>13390</v>
      </c>
      <c r="G8404">
        <v>121</v>
      </c>
      <c r="H8404">
        <v>1178399</v>
      </c>
    </row>
    <row r="8405" spans="1:8" hidden="1">
      <c r="A8405">
        <v>0.3</v>
      </c>
      <c r="B8405">
        <v>0</v>
      </c>
      <c r="C8405" t="s">
        <v>13464</v>
      </c>
      <c r="D8405" t="s">
        <v>13578</v>
      </c>
      <c r="E8405" t="s">
        <v>21</v>
      </c>
      <c r="F8405" t="s">
        <v>13390</v>
      </c>
      <c r="G8405">
        <v>122</v>
      </c>
      <c r="H8405">
        <v>1178399</v>
      </c>
    </row>
    <row r="8406" spans="1:8" hidden="1">
      <c r="A8406">
        <v>0.2</v>
      </c>
      <c r="B8406">
        <v>0</v>
      </c>
      <c r="C8406" t="s">
        <v>13464</v>
      </c>
      <c r="D8406" t="s">
        <v>13579</v>
      </c>
      <c r="E8406" t="s">
        <v>21</v>
      </c>
      <c r="F8406" t="s">
        <v>13390</v>
      </c>
      <c r="G8406">
        <v>123</v>
      </c>
      <c r="H8406">
        <v>1178399</v>
      </c>
    </row>
    <row r="8407" spans="1:8" hidden="1">
      <c r="A8407">
        <v>0.1</v>
      </c>
      <c r="B8407">
        <v>0</v>
      </c>
      <c r="C8407" t="s">
        <v>13464</v>
      </c>
      <c r="D8407" t="s">
        <v>13580</v>
      </c>
      <c r="E8407" t="s">
        <v>21</v>
      </c>
      <c r="F8407" t="s">
        <v>13390</v>
      </c>
      <c r="G8407">
        <v>124</v>
      </c>
      <c r="H8407">
        <v>1178399</v>
      </c>
    </row>
    <row r="8408" spans="1:8" hidden="1">
      <c r="A8408">
        <v>17.3</v>
      </c>
      <c r="B8408" t="s">
        <v>573</v>
      </c>
      <c r="C8408" t="s">
        <v>13581</v>
      </c>
      <c r="D8408" t="s">
        <v>13582</v>
      </c>
      <c r="E8408" t="s">
        <v>13583</v>
      </c>
      <c r="F8408" t="s">
        <v>13584</v>
      </c>
      <c r="G8408">
        <v>0</v>
      </c>
      <c r="H8408">
        <v>1178398</v>
      </c>
    </row>
    <row r="8409" spans="1:8" hidden="1">
      <c r="A8409">
        <v>17.2</v>
      </c>
      <c r="B8409">
        <v>0</v>
      </c>
      <c r="C8409" t="s">
        <v>11458</v>
      </c>
      <c r="D8409" t="s">
        <v>13585</v>
      </c>
      <c r="E8409" t="s">
        <v>13586</v>
      </c>
      <c r="F8409" t="s">
        <v>13584</v>
      </c>
      <c r="G8409">
        <v>1</v>
      </c>
      <c r="H8409">
        <v>1178398</v>
      </c>
    </row>
    <row r="8410" spans="1:8" hidden="1">
      <c r="A8410">
        <v>17.100000000000001</v>
      </c>
      <c r="B8410">
        <v>1</v>
      </c>
      <c r="C8410" t="s">
        <v>13587</v>
      </c>
      <c r="D8410" t="s">
        <v>13588</v>
      </c>
      <c r="E8410" t="s">
        <v>21</v>
      </c>
      <c r="F8410" t="s">
        <v>13584</v>
      </c>
      <c r="G8410">
        <v>2</v>
      </c>
      <c r="H8410">
        <v>1178398</v>
      </c>
    </row>
    <row r="8411" spans="1:8" hidden="1">
      <c r="A8411">
        <v>16.600000000000001</v>
      </c>
      <c r="B8411">
        <v>1</v>
      </c>
      <c r="C8411" t="s">
        <v>13589</v>
      </c>
      <c r="D8411" t="s">
        <v>13590</v>
      </c>
      <c r="E8411" t="s">
        <v>21</v>
      </c>
      <c r="F8411" t="s">
        <v>13584</v>
      </c>
      <c r="G8411">
        <v>3</v>
      </c>
      <c r="H8411">
        <v>1178398</v>
      </c>
    </row>
    <row r="8412" spans="1:8" hidden="1">
      <c r="A8412">
        <v>16.5</v>
      </c>
      <c r="B8412">
        <v>1</v>
      </c>
      <c r="C8412" t="s">
        <v>11473</v>
      </c>
      <c r="D8412" t="s">
        <v>13591</v>
      </c>
      <c r="E8412" t="s">
        <v>21</v>
      </c>
      <c r="F8412" t="s">
        <v>13584</v>
      </c>
      <c r="G8412">
        <v>4</v>
      </c>
      <c r="H8412">
        <v>1178398</v>
      </c>
    </row>
    <row r="8413" spans="1:8" hidden="1">
      <c r="A8413">
        <v>16.399999999999999</v>
      </c>
      <c r="B8413">
        <v>4</v>
      </c>
      <c r="C8413" t="s">
        <v>13592</v>
      </c>
      <c r="D8413" t="s">
        <v>13593</v>
      </c>
      <c r="E8413" t="s">
        <v>13594</v>
      </c>
      <c r="F8413" t="s">
        <v>13584</v>
      </c>
      <c r="G8413">
        <v>5</v>
      </c>
      <c r="H8413">
        <v>1178398</v>
      </c>
    </row>
    <row r="8414" spans="1:8" hidden="1">
      <c r="A8414">
        <v>16.3</v>
      </c>
      <c r="B8414">
        <v>4</v>
      </c>
      <c r="C8414" t="s">
        <v>13592</v>
      </c>
      <c r="D8414" t="s">
        <v>13595</v>
      </c>
      <c r="E8414" t="s">
        <v>13596</v>
      </c>
      <c r="F8414" t="s">
        <v>13584</v>
      </c>
      <c r="G8414">
        <v>6</v>
      </c>
      <c r="H8414">
        <v>1178398</v>
      </c>
    </row>
    <row r="8415" spans="1:8" hidden="1">
      <c r="A8415">
        <v>16.3</v>
      </c>
      <c r="B8415" t="s">
        <v>701</v>
      </c>
      <c r="C8415" t="s">
        <v>13597</v>
      </c>
      <c r="D8415" t="s">
        <v>13598</v>
      </c>
      <c r="E8415" t="s">
        <v>13599</v>
      </c>
      <c r="F8415" t="s">
        <v>13584</v>
      </c>
      <c r="G8415">
        <v>7</v>
      </c>
      <c r="H8415">
        <v>1178398</v>
      </c>
    </row>
    <row r="8416" spans="1:8" hidden="1">
      <c r="A8416">
        <v>16.2</v>
      </c>
      <c r="B8416">
        <v>0</v>
      </c>
      <c r="C8416" t="s">
        <v>13600</v>
      </c>
      <c r="D8416" t="s">
        <v>13601</v>
      </c>
      <c r="E8416" t="s">
        <v>21</v>
      </c>
      <c r="F8416" t="s">
        <v>13584</v>
      </c>
      <c r="G8416">
        <v>8</v>
      </c>
      <c r="H8416">
        <v>1178398</v>
      </c>
    </row>
    <row r="8417" spans="1:8" hidden="1">
      <c r="A8417">
        <v>16.100000000000001</v>
      </c>
      <c r="B8417">
        <v>0</v>
      </c>
      <c r="C8417" t="s">
        <v>13600</v>
      </c>
      <c r="D8417" t="s">
        <v>13602</v>
      </c>
      <c r="E8417" t="s">
        <v>21</v>
      </c>
      <c r="F8417" t="s">
        <v>13584</v>
      </c>
      <c r="G8417">
        <v>9</v>
      </c>
      <c r="H8417">
        <v>1178398</v>
      </c>
    </row>
    <row r="8418" spans="1:8" hidden="1">
      <c r="A8418">
        <v>15.6</v>
      </c>
      <c r="B8418">
        <v>2</v>
      </c>
      <c r="C8418" t="s">
        <v>13603</v>
      </c>
      <c r="D8418" t="s">
        <v>13604</v>
      </c>
      <c r="E8418" t="s">
        <v>2546</v>
      </c>
      <c r="F8418" t="s">
        <v>13584</v>
      </c>
      <c r="G8418">
        <v>10</v>
      </c>
      <c r="H8418">
        <v>1178398</v>
      </c>
    </row>
    <row r="8419" spans="1:8" hidden="1">
      <c r="A8419">
        <v>15.5</v>
      </c>
      <c r="B8419">
        <v>0</v>
      </c>
      <c r="C8419" t="s">
        <v>11501</v>
      </c>
      <c r="D8419" t="s">
        <v>13605</v>
      </c>
      <c r="E8419" t="s">
        <v>21</v>
      </c>
      <c r="F8419" t="s">
        <v>13584</v>
      </c>
      <c r="G8419">
        <v>11</v>
      </c>
      <c r="H8419">
        <v>1178398</v>
      </c>
    </row>
    <row r="8420" spans="1:8" hidden="1">
      <c r="A8420">
        <v>15.4</v>
      </c>
      <c r="B8420">
        <v>2</v>
      </c>
      <c r="C8420" t="s">
        <v>13603</v>
      </c>
      <c r="D8420" t="s">
        <v>13606</v>
      </c>
      <c r="E8420" t="s">
        <v>21</v>
      </c>
      <c r="F8420" t="s">
        <v>13584</v>
      </c>
      <c r="G8420">
        <v>12</v>
      </c>
      <c r="H8420">
        <v>1178398</v>
      </c>
    </row>
    <row r="8421" spans="1:8" hidden="1">
      <c r="A8421">
        <v>15.3</v>
      </c>
      <c r="B8421">
        <v>2</v>
      </c>
      <c r="C8421" t="s">
        <v>13603</v>
      </c>
      <c r="D8421" t="s">
        <v>13607</v>
      </c>
      <c r="E8421" t="s">
        <v>13608</v>
      </c>
      <c r="F8421" t="s">
        <v>13584</v>
      </c>
      <c r="G8421">
        <v>13</v>
      </c>
      <c r="H8421">
        <v>1178398</v>
      </c>
    </row>
    <row r="8422" spans="1:8" hidden="1">
      <c r="A8422">
        <v>15.2</v>
      </c>
      <c r="B8422">
        <v>1</v>
      </c>
      <c r="C8422" t="s">
        <v>13609</v>
      </c>
      <c r="D8422" t="s">
        <v>13610</v>
      </c>
      <c r="E8422" t="s">
        <v>21</v>
      </c>
      <c r="F8422" t="s">
        <v>13584</v>
      </c>
      <c r="G8422">
        <v>14</v>
      </c>
      <c r="H8422">
        <v>1178398</v>
      </c>
    </row>
    <row r="8423" spans="1:8" hidden="1">
      <c r="A8423">
        <v>15.1</v>
      </c>
      <c r="B8423">
        <v>1</v>
      </c>
      <c r="C8423" t="s">
        <v>11499</v>
      </c>
      <c r="D8423" t="s">
        <v>13611</v>
      </c>
      <c r="E8423" t="s">
        <v>21</v>
      </c>
      <c r="F8423" t="s">
        <v>13584</v>
      </c>
      <c r="G8423">
        <v>15</v>
      </c>
      <c r="H8423">
        <v>1178398</v>
      </c>
    </row>
    <row r="8424" spans="1:8" hidden="1">
      <c r="A8424">
        <v>14.6</v>
      </c>
      <c r="B8424">
        <v>0</v>
      </c>
      <c r="C8424" t="s">
        <v>11419</v>
      </c>
      <c r="D8424" t="s">
        <v>13612</v>
      </c>
      <c r="E8424" t="s">
        <v>21</v>
      </c>
      <c r="F8424" t="s">
        <v>13584</v>
      </c>
      <c r="G8424">
        <v>16</v>
      </c>
      <c r="H8424">
        <v>1178398</v>
      </c>
    </row>
    <row r="8425" spans="1:8" hidden="1">
      <c r="A8425">
        <v>14.5</v>
      </c>
      <c r="B8425">
        <v>4</v>
      </c>
      <c r="C8425" t="s">
        <v>11416</v>
      </c>
      <c r="D8425" t="s">
        <v>13613</v>
      </c>
      <c r="E8425" t="s">
        <v>13614</v>
      </c>
      <c r="F8425" t="s">
        <v>13584</v>
      </c>
      <c r="G8425">
        <v>17</v>
      </c>
      <c r="H8425">
        <v>1178398</v>
      </c>
    </row>
    <row r="8426" spans="1:8" hidden="1">
      <c r="A8426">
        <v>14.4</v>
      </c>
      <c r="B8426" t="s">
        <v>8</v>
      </c>
      <c r="C8426" t="s">
        <v>11422</v>
      </c>
      <c r="D8426" t="s">
        <v>13615</v>
      </c>
      <c r="E8426" t="s">
        <v>13616</v>
      </c>
      <c r="F8426" t="s">
        <v>13584</v>
      </c>
      <c r="G8426">
        <v>18</v>
      </c>
      <c r="H8426">
        <v>1178398</v>
      </c>
    </row>
    <row r="8427" spans="1:8" hidden="1">
      <c r="A8427">
        <v>14.3</v>
      </c>
      <c r="B8427">
        <v>1</v>
      </c>
      <c r="C8427" t="s">
        <v>13617</v>
      </c>
      <c r="D8427" t="s">
        <v>13618</v>
      </c>
      <c r="E8427" t="s">
        <v>21</v>
      </c>
      <c r="F8427" t="s">
        <v>13584</v>
      </c>
      <c r="G8427">
        <v>19</v>
      </c>
      <c r="H8427">
        <v>1178398</v>
      </c>
    </row>
    <row r="8428" spans="1:8" hidden="1">
      <c r="A8428">
        <v>14.2</v>
      </c>
      <c r="B8428">
        <v>1</v>
      </c>
      <c r="C8428" t="s">
        <v>13619</v>
      </c>
      <c r="D8428" t="s">
        <v>13620</v>
      </c>
      <c r="E8428" t="s">
        <v>21</v>
      </c>
      <c r="F8428" t="s">
        <v>13584</v>
      </c>
      <c r="G8428">
        <v>20</v>
      </c>
      <c r="H8428">
        <v>1178398</v>
      </c>
    </row>
    <row r="8429" spans="1:8" hidden="1">
      <c r="A8429">
        <v>14.1</v>
      </c>
      <c r="B8429">
        <v>2</v>
      </c>
      <c r="C8429" t="s">
        <v>13621</v>
      </c>
      <c r="D8429" t="s">
        <v>13622</v>
      </c>
      <c r="E8429" t="s">
        <v>2439</v>
      </c>
      <c r="F8429" t="s">
        <v>13584</v>
      </c>
      <c r="G8429">
        <v>21</v>
      </c>
      <c r="H8429">
        <v>1178398</v>
      </c>
    </row>
    <row r="8430" spans="1:8" hidden="1">
      <c r="A8430">
        <v>13.6</v>
      </c>
      <c r="B8430">
        <v>0</v>
      </c>
      <c r="C8430" t="s">
        <v>13623</v>
      </c>
      <c r="D8430" t="s">
        <v>13624</v>
      </c>
      <c r="E8430" t="s">
        <v>21</v>
      </c>
      <c r="F8430" t="s">
        <v>13584</v>
      </c>
      <c r="G8430">
        <v>22</v>
      </c>
      <c r="H8430">
        <v>1178398</v>
      </c>
    </row>
    <row r="8431" spans="1:8">
      <c r="A8431">
        <v>13.5</v>
      </c>
      <c r="B8431">
        <v>1</v>
      </c>
      <c r="C8431" t="s">
        <v>11425</v>
      </c>
      <c r="D8431" t="s">
        <v>13625</v>
      </c>
      <c r="E8431" t="s">
        <v>13626</v>
      </c>
      <c r="F8431" t="s">
        <v>13584</v>
      </c>
      <c r="G8431">
        <v>23</v>
      </c>
      <c r="H8431">
        <v>1178398</v>
      </c>
    </row>
    <row r="8432" spans="1:8" hidden="1">
      <c r="A8432">
        <v>13.4</v>
      </c>
      <c r="B8432">
        <v>0</v>
      </c>
      <c r="C8432" t="s">
        <v>13627</v>
      </c>
      <c r="D8432" t="s">
        <v>13628</v>
      </c>
      <c r="E8432" t="s">
        <v>21</v>
      </c>
      <c r="F8432" t="s">
        <v>13584</v>
      </c>
      <c r="G8432">
        <v>24</v>
      </c>
      <c r="H8432">
        <v>1178398</v>
      </c>
    </row>
    <row r="8433" spans="1:8" hidden="1">
      <c r="A8433">
        <v>13.3</v>
      </c>
      <c r="B8433">
        <v>1</v>
      </c>
      <c r="C8433" t="s">
        <v>13629</v>
      </c>
      <c r="D8433" t="s">
        <v>13630</v>
      </c>
      <c r="E8433" t="s">
        <v>21</v>
      </c>
      <c r="F8433" t="s">
        <v>13584</v>
      </c>
      <c r="G8433">
        <v>25</v>
      </c>
      <c r="H8433">
        <v>1178398</v>
      </c>
    </row>
    <row r="8434" spans="1:8" hidden="1">
      <c r="A8434">
        <v>13.2</v>
      </c>
      <c r="B8434">
        <v>2</v>
      </c>
      <c r="C8434" t="s">
        <v>13631</v>
      </c>
      <c r="D8434" t="s">
        <v>13632</v>
      </c>
      <c r="E8434" t="s">
        <v>21</v>
      </c>
      <c r="F8434" t="s">
        <v>13584</v>
      </c>
      <c r="G8434">
        <v>26</v>
      </c>
      <c r="H8434">
        <v>1178398</v>
      </c>
    </row>
    <row r="8435" spans="1:8" hidden="1">
      <c r="A8435">
        <v>13.1</v>
      </c>
      <c r="B8435">
        <v>0</v>
      </c>
      <c r="C8435" t="s">
        <v>13623</v>
      </c>
      <c r="D8435" t="s">
        <v>13633</v>
      </c>
      <c r="E8435" t="s">
        <v>21</v>
      </c>
      <c r="F8435" t="s">
        <v>13584</v>
      </c>
      <c r="G8435">
        <v>27</v>
      </c>
      <c r="H8435">
        <v>1178398</v>
      </c>
    </row>
    <row r="8436" spans="1:8" hidden="1">
      <c r="A8436">
        <v>12.6</v>
      </c>
      <c r="B8436">
        <v>1</v>
      </c>
      <c r="C8436" t="s">
        <v>13617</v>
      </c>
      <c r="D8436" t="s">
        <v>13634</v>
      </c>
      <c r="E8436" t="s">
        <v>21</v>
      </c>
      <c r="F8436" t="s">
        <v>13584</v>
      </c>
      <c r="G8436">
        <v>28</v>
      </c>
      <c r="H8436">
        <v>1178398</v>
      </c>
    </row>
    <row r="8437" spans="1:8" hidden="1">
      <c r="A8437">
        <v>12.5</v>
      </c>
      <c r="B8437">
        <v>0</v>
      </c>
      <c r="C8437" t="s">
        <v>13635</v>
      </c>
      <c r="D8437" t="s">
        <v>13636</v>
      </c>
      <c r="E8437" t="s">
        <v>21</v>
      </c>
      <c r="F8437" t="s">
        <v>13584</v>
      </c>
      <c r="G8437">
        <v>29</v>
      </c>
      <c r="H8437">
        <v>1178398</v>
      </c>
    </row>
    <row r="8438" spans="1:8" hidden="1">
      <c r="A8438">
        <v>12.4</v>
      </c>
      <c r="B8438">
        <v>1</v>
      </c>
      <c r="C8438" t="s">
        <v>13619</v>
      </c>
      <c r="D8438" t="s">
        <v>13637</v>
      </c>
      <c r="E8438" t="s">
        <v>21</v>
      </c>
      <c r="F8438" t="s">
        <v>13584</v>
      </c>
      <c r="G8438">
        <v>30</v>
      </c>
      <c r="H8438">
        <v>1178398</v>
      </c>
    </row>
    <row r="8439" spans="1:8" hidden="1">
      <c r="A8439">
        <v>12.3</v>
      </c>
      <c r="B8439">
        <v>1</v>
      </c>
      <c r="C8439" t="s">
        <v>13617</v>
      </c>
      <c r="D8439" t="s">
        <v>13638</v>
      </c>
      <c r="E8439" t="s">
        <v>21</v>
      </c>
      <c r="F8439" t="s">
        <v>13584</v>
      </c>
      <c r="G8439">
        <v>31</v>
      </c>
      <c r="H8439">
        <v>1178398</v>
      </c>
    </row>
    <row r="8440" spans="1:8" hidden="1">
      <c r="A8440">
        <v>12.2</v>
      </c>
      <c r="B8440">
        <v>1</v>
      </c>
      <c r="C8440" t="s">
        <v>13619</v>
      </c>
      <c r="D8440" t="s">
        <v>13639</v>
      </c>
      <c r="E8440" t="s">
        <v>21</v>
      </c>
      <c r="F8440" t="s">
        <v>13584</v>
      </c>
      <c r="G8440">
        <v>32</v>
      </c>
      <c r="H8440">
        <v>1178398</v>
      </c>
    </row>
    <row r="8441" spans="1:8" hidden="1">
      <c r="A8441">
        <v>12.1</v>
      </c>
      <c r="B8441">
        <v>1</v>
      </c>
      <c r="C8441" t="s">
        <v>13617</v>
      </c>
      <c r="D8441" t="s">
        <v>13640</v>
      </c>
      <c r="E8441" t="s">
        <v>21</v>
      </c>
      <c r="F8441" t="s">
        <v>13584</v>
      </c>
      <c r="G8441">
        <v>33</v>
      </c>
      <c r="H8441">
        <v>1178398</v>
      </c>
    </row>
    <row r="8442" spans="1:8" hidden="1">
      <c r="A8442">
        <v>11.6</v>
      </c>
      <c r="B8442">
        <v>0</v>
      </c>
      <c r="C8442" t="s">
        <v>11451</v>
      </c>
      <c r="D8442" t="s">
        <v>13641</v>
      </c>
      <c r="E8442" t="s">
        <v>21</v>
      </c>
      <c r="F8442" t="s">
        <v>13584</v>
      </c>
      <c r="G8442">
        <v>34</v>
      </c>
      <c r="H8442">
        <v>1178398</v>
      </c>
    </row>
    <row r="8443" spans="1:8" hidden="1">
      <c r="A8443">
        <v>11.5</v>
      </c>
      <c r="B8443">
        <v>1</v>
      </c>
      <c r="C8443" t="s">
        <v>13642</v>
      </c>
      <c r="D8443" t="s">
        <v>13643</v>
      </c>
      <c r="E8443" t="s">
        <v>21</v>
      </c>
      <c r="F8443" t="s">
        <v>13584</v>
      </c>
      <c r="G8443">
        <v>35</v>
      </c>
      <c r="H8443">
        <v>1178398</v>
      </c>
    </row>
    <row r="8444" spans="1:8" hidden="1">
      <c r="A8444">
        <v>11.4</v>
      </c>
      <c r="B8444">
        <v>1</v>
      </c>
      <c r="C8444" t="s">
        <v>11435</v>
      </c>
      <c r="D8444" t="s">
        <v>13644</v>
      </c>
      <c r="E8444" t="s">
        <v>21</v>
      </c>
      <c r="F8444" t="s">
        <v>13584</v>
      </c>
      <c r="G8444">
        <v>36</v>
      </c>
      <c r="H8444">
        <v>1178398</v>
      </c>
    </row>
    <row r="8445" spans="1:8" hidden="1">
      <c r="A8445">
        <v>11.3</v>
      </c>
      <c r="B8445">
        <v>1</v>
      </c>
      <c r="C8445" t="s">
        <v>13642</v>
      </c>
      <c r="D8445" t="s">
        <v>13645</v>
      </c>
      <c r="E8445" t="s">
        <v>21</v>
      </c>
      <c r="F8445" t="s">
        <v>13584</v>
      </c>
      <c r="G8445">
        <v>37</v>
      </c>
      <c r="H8445">
        <v>1178398</v>
      </c>
    </row>
    <row r="8446" spans="1:8" hidden="1">
      <c r="A8446">
        <v>11.2</v>
      </c>
      <c r="B8446">
        <v>1</v>
      </c>
      <c r="C8446" t="s">
        <v>11435</v>
      </c>
      <c r="D8446" t="s">
        <v>13646</v>
      </c>
      <c r="E8446" t="s">
        <v>21</v>
      </c>
      <c r="F8446" t="s">
        <v>13584</v>
      </c>
      <c r="G8446">
        <v>38</v>
      </c>
      <c r="H8446">
        <v>1178398</v>
      </c>
    </row>
    <row r="8447" spans="1:8" hidden="1">
      <c r="A8447">
        <v>11.1</v>
      </c>
      <c r="B8447">
        <v>1</v>
      </c>
      <c r="C8447" t="s">
        <v>13642</v>
      </c>
      <c r="D8447" t="s">
        <v>13647</v>
      </c>
      <c r="E8447" t="s">
        <v>21</v>
      </c>
      <c r="F8447" t="s">
        <v>13584</v>
      </c>
      <c r="G8447">
        <v>39</v>
      </c>
      <c r="H8447">
        <v>1178398</v>
      </c>
    </row>
    <row r="8448" spans="1:8" hidden="1">
      <c r="A8448">
        <v>10.6</v>
      </c>
      <c r="B8448">
        <v>1</v>
      </c>
      <c r="C8448" t="s">
        <v>13629</v>
      </c>
      <c r="D8448" t="s">
        <v>13648</v>
      </c>
      <c r="E8448" t="s">
        <v>2546</v>
      </c>
      <c r="F8448" t="s">
        <v>13584</v>
      </c>
      <c r="G8448">
        <v>40</v>
      </c>
      <c r="H8448">
        <v>1178398</v>
      </c>
    </row>
    <row r="8449" spans="1:8" hidden="1">
      <c r="A8449">
        <v>10.5</v>
      </c>
      <c r="B8449">
        <v>4</v>
      </c>
      <c r="C8449" t="s">
        <v>13649</v>
      </c>
      <c r="D8449" t="s">
        <v>13650</v>
      </c>
      <c r="E8449" t="s">
        <v>1046</v>
      </c>
      <c r="F8449" t="s">
        <v>13584</v>
      </c>
      <c r="G8449">
        <v>41</v>
      </c>
      <c r="H8449">
        <v>1178398</v>
      </c>
    </row>
    <row r="8450" spans="1:8" hidden="1">
      <c r="A8450">
        <v>10.4</v>
      </c>
      <c r="B8450">
        <v>1</v>
      </c>
      <c r="C8450" t="s">
        <v>11425</v>
      </c>
      <c r="D8450" t="s">
        <v>13651</v>
      </c>
      <c r="E8450" t="s">
        <v>21</v>
      </c>
      <c r="F8450" t="s">
        <v>13584</v>
      </c>
      <c r="G8450">
        <v>42</v>
      </c>
      <c r="H8450">
        <v>1178398</v>
      </c>
    </row>
    <row r="8451" spans="1:8" hidden="1">
      <c r="A8451">
        <v>10.3</v>
      </c>
      <c r="B8451">
        <v>0</v>
      </c>
      <c r="C8451" t="s">
        <v>13627</v>
      </c>
      <c r="D8451" t="s">
        <v>13652</v>
      </c>
      <c r="E8451" t="s">
        <v>21</v>
      </c>
      <c r="F8451" t="s">
        <v>13584</v>
      </c>
      <c r="G8451">
        <v>43</v>
      </c>
      <c r="H8451">
        <v>1178398</v>
      </c>
    </row>
    <row r="8452" spans="1:8" hidden="1">
      <c r="A8452">
        <v>10.199999999999999</v>
      </c>
      <c r="B8452">
        <v>0</v>
      </c>
      <c r="C8452" t="s">
        <v>13627</v>
      </c>
      <c r="D8452" t="s">
        <v>13653</v>
      </c>
      <c r="E8452" t="s">
        <v>21</v>
      </c>
      <c r="F8452" t="s">
        <v>13584</v>
      </c>
      <c r="G8452">
        <v>44</v>
      </c>
      <c r="H8452">
        <v>1178398</v>
      </c>
    </row>
    <row r="8453" spans="1:8" hidden="1">
      <c r="A8453">
        <v>10.1</v>
      </c>
      <c r="B8453">
        <v>0</v>
      </c>
      <c r="C8453" t="s">
        <v>13627</v>
      </c>
      <c r="D8453" t="s">
        <v>13654</v>
      </c>
      <c r="E8453" t="s">
        <v>21</v>
      </c>
      <c r="F8453" t="s">
        <v>13584</v>
      </c>
      <c r="G8453">
        <v>45</v>
      </c>
      <c r="H8453">
        <v>1178398</v>
      </c>
    </row>
    <row r="8454" spans="1:8" hidden="1">
      <c r="A8454">
        <v>9.6</v>
      </c>
      <c r="B8454">
        <v>1</v>
      </c>
      <c r="C8454" t="s">
        <v>13655</v>
      </c>
      <c r="D8454" t="s">
        <v>13656</v>
      </c>
      <c r="E8454" t="s">
        <v>21</v>
      </c>
      <c r="F8454" t="s">
        <v>13584</v>
      </c>
      <c r="G8454">
        <v>46</v>
      </c>
      <c r="H8454">
        <v>1178398</v>
      </c>
    </row>
    <row r="8455" spans="1:8" hidden="1">
      <c r="A8455">
        <v>9.5</v>
      </c>
      <c r="B8455">
        <v>4</v>
      </c>
      <c r="C8455" t="s">
        <v>13657</v>
      </c>
      <c r="D8455" t="s">
        <v>13658</v>
      </c>
      <c r="E8455" t="s">
        <v>21</v>
      </c>
      <c r="F8455" t="s">
        <v>13584</v>
      </c>
      <c r="G8455">
        <v>47</v>
      </c>
      <c r="H8455">
        <v>1178398</v>
      </c>
    </row>
    <row r="8456" spans="1:8" hidden="1">
      <c r="A8456">
        <v>9.4</v>
      </c>
      <c r="B8456">
        <v>1</v>
      </c>
      <c r="C8456" t="s">
        <v>11473</v>
      </c>
      <c r="D8456" t="s">
        <v>13659</v>
      </c>
      <c r="E8456" t="s">
        <v>21</v>
      </c>
      <c r="F8456" t="s">
        <v>13584</v>
      </c>
      <c r="G8456">
        <v>48</v>
      </c>
      <c r="H8456">
        <v>1178398</v>
      </c>
    </row>
    <row r="8457" spans="1:8" hidden="1">
      <c r="A8457">
        <v>9.3000000000000007</v>
      </c>
      <c r="B8457">
        <v>1</v>
      </c>
      <c r="C8457" t="s">
        <v>13655</v>
      </c>
      <c r="D8457" t="s">
        <v>13660</v>
      </c>
      <c r="E8457" t="s">
        <v>21</v>
      </c>
      <c r="F8457" t="s">
        <v>13584</v>
      </c>
      <c r="G8457">
        <v>49</v>
      </c>
      <c r="H8457">
        <v>1178398</v>
      </c>
    </row>
    <row r="8458" spans="1:8" hidden="1">
      <c r="A8458">
        <v>9.1999999999999993</v>
      </c>
      <c r="B8458">
        <v>0</v>
      </c>
      <c r="C8458" t="s">
        <v>13661</v>
      </c>
      <c r="D8458" t="s">
        <v>13662</v>
      </c>
      <c r="E8458" t="s">
        <v>21</v>
      </c>
      <c r="F8458" t="s">
        <v>13584</v>
      </c>
      <c r="G8458">
        <v>50</v>
      </c>
      <c r="H8458">
        <v>1178398</v>
      </c>
    </row>
    <row r="8459" spans="1:8" hidden="1">
      <c r="A8459">
        <v>9.1</v>
      </c>
      <c r="B8459">
        <v>1</v>
      </c>
      <c r="C8459" t="s">
        <v>11473</v>
      </c>
      <c r="D8459" t="s">
        <v>13663</v>
      </c>
      <c r="E8459" t="s">
        <v>21</v>
      </c>
      <c r="F8459" t="s">
        <v>13584</v>
      </c>
      <c r="G8459">
        <v>51</v>
      </c>
      <c r="H8459">
        <v>1178398</v>
      </c>
    </row>
    <row r="8460" spans="1:8" hidden="1">
      <c r="A8460">
        <v>8.6</v>
      </c>
      <c r="B8460">
        <v>0</v>
      </c>
      <c r="C8460" t="s">
        <v>13627</v>
      </c>
      <c r="D8460" t="s">
        <v>13664</v>
      </c>
      <c r="E8460" t="s">
        <v>21</v>
      </c>
      <c r="F8460" t="s">
        <v>13584</v>
      </c>
      <c r="G8460">
        <v>52</v>
      </c>
      <c r="H8460">
        <v>1178398</v>
      </c>
    </row>
    <row r="8461" spans="1:8" hidden="1">
      <c r="A8461">
        <v>8.5</v>
      </c>
      <c r="B8461">
        <v>1</v>
      </c>
      <c r="C8461" t="s">
        <v>13629</v>
      </c>
      <c r="D8461" t="s">
        <v>4847</v>
      </c>
      <c r="E8461" t="s">
        <v>21</v>
      </c>
      <c r="F8461" t="s">
        <v>13584</v>
      </c>
      <c r="G8461">
        <v>53</v>
      </c>
      <c r="H8461">
        <v>1178398</v>
      </c>
    </row>
    <row r="8462" spans="1:8" hidden="1">
      <c r="A8462">
        <v>8.4</v>
      </c>
      <c r="B8462">
        <v>0</v>
      </c>
      <c r="C8462" t="s">
        <v>13623</v>
      </c>
      <c r="D8462" t="s">
        <v>13665</v>
      </c>
      <c r="E8462" t="s">
        <v>21</v>
      </c>
      <c r="F8462" t="s">
        <v>13584</v>
      </c>
      <c r="G8462">
        <v>54</v>
      </c>
      <c r="H8462">
        <v>1178398</v>
      </c>
    </row>
    <row r="8463" spans="1:8" hidden="1">
      <c r="A8463">
        <v>8.3000000000000007</v>
      </c>
      <c r="B8463">
        <v>0</v>
      </c>
      <c r="C8463" t="s">
        <v>13623</v>
      </c>
      <c r="D8463" t="s">
        <v>13666</v>
      </c>
      <c r="E8463" t="s">
        <v>21</v>
      </c>
      <c r="F8463" t="s">
        <v>13584</v>
      </c>
      <c r="G8463">
        <v>55</v>
      </c>
      <c r="H8463">
        <v>1178398</v>
      </c>
    </row>
    <row r="8464" spans="1:8" hidden="1">
      <c r="A8464">
        <v>8.1999999999999993</v>
      </c>
      <c r="B8464">
        <v>1</v>
      </c>
      <c r="C8464" t="s">
        <v>11425</v>
      </c>
      <c r="D8464" t="s">
        <v>4847</v>
      </c>
      <c r="E8464" t="s">
        <v>21</v>
      </c>
      <c r="F8464" t="s">
        <v>13584</v>
      </c>
      <c r="G8464">
        <v>56</v>
      </c>
      <c r="H8464">
        <v>1178398</v>
      </c>
    </row>
    <row r="8465" spans="1:8" hidden="1">
      <c r="A8465">
        <v>8.1</v>
      </c>
      <c r="B8465">
        <v>1</v>
      </c>
      <c r="C8465" t="s">
        <v>13629</v>
      </c>
      <c r="D8465" t="s">
        <v>13667</v>
      </c>
      <c r="E8465" t="s">
        <v>21</v>
      </c>
      <c r="F8465" t="s">
        <v>13584</v>
      </c>
      <c r="G8465">
        <v>57</v>
      </c>
      <c r="H8465">
        <v>1178398</v>
      </c>
    </row>
    <row r="8466" spans="1:8" hidden="1">
      <c r="A8466">
        <v>7.6</v>
      </c>
      <c r="B8466">
        <v>0</v>
      </c>
      <c r="C8466" t="s">
        <v>13668</v>
      </c>
      <c r="D8466" t="s">
        <v>13669</v>
      </c>
      <c r="E8466" t="s">
        <v>21</v>
      </c>
      <c r="F8466" t="s">
        <v>13584</v>
      </c>
      <c r="G8466">
        <v>58</v>
      </c>
      <c r="H8466">
        <v>1178398</v>
      </c>
    </row>
    <row r="8467" spans="1:8" hidden="1">
      <c r="A8467">
        <v>7.5</v>
      </c>
      <c r="B8467">
        <v>1</v>
      </c>
      <c r="C8467" t="s">
        <v>13617</v>
      </c>
      <c r="D8467" t="s">
        <v>13670</v>
      </c>
      <c r="E8467" t="s">
        <v>21</v>
      </c>
      <c r="F8467" t="s">
        <v>13584</v>
      </c>
      <c r="G8467">
        <v>59</v>
      </c>
      <c r="H8467">
        <v>1178398</v>
      </c>
    </row>
    <row r="8468" spans="1:8" hidden="1">
      <c r="A8468">
        <v>7.4</v>
      </c>
      <c r="B8468">
        <v>0</v>
      </c>
      <c r="C8468" t="s">
        <v>13635</v>
      </c>
      <c r="D8468" t="s">
        <v>13671</v>
      </c>
      <c r="E8468" t="s">
        <v>21</v>
      </c>
      <c r="F8468" t="s">
        <v>13584</v>
      </c>
      <c r="G8468">
        <v>60</v>
      </c>
      <c r="H8468">
        <v>1178398</v>
      </c>
    </row>
    <row r="8469" spans="1:8" hidden="1">
      <c r="A8469">
        <v>7.3</v>
      </c>
      <c r="B8469">
        <v>0</v>
      </c>
      <c r="C8469" t="s">
        <v>13635</v>
      </c>
      <c r="D8469" t="s">
        <v>13672</v>
      </c>
      <c r="E8469" t="s">
        <v>21</v>
      </c>
      <c r="F8469" t="s">
        <v>13584</v>
      </c>
      <c r="G8469">
        <v>61</v>
      </c>
      <c r="H8469">
        <v>1178398</v>
      </c>
    </row>
    <row r="8470" spans="1:8" hidden="1">
      <c r="A8470">
        <v>7.2</v>
      </c>
      <c r="B8470">
        <v>0</v>
      </c>
      <c r="C8470" t="s">
        <v>13635</v>
      </c>
      <c r="D8470" t="s">
        <v>13673</v>
      </c>
      <c r="E8470" t="s">
        <v>21</v>
      </c>
      <c r="F8470" t="s">
        <v>13584</v>
      </c>
      <c r="G8470">
        <v>62</v>
      </c>
      <c r="H8470">
        <v>1178398</v>
      </c>
    </row>
    <row r="8471" spans="1:8" hidden="1">
      <c r="A8471">
        <v>7.1</v>
      </c>
      <c r="B8471">
        <v>2</v>
      </c>
      <c r="C8471" t="s">
        <v>13674</v>
      </c>
      <c r="D8471" t="s">
        <v>13675</v>
      </c>
      <c r="E8471" t="s">
        <v>21</v>
      </c>
      <c r="F8471" t="s">
        <v>13584</v>
      </c>
      <c r="G8471">
        <v>63</v>
      </c>
      <c r="H8471">
        <v>1178398</v>
      </c>
    </row>
    <row r="8472" spans="1:8" hidden="1">
      <c r="A8472">
        <v>6.6</v>
      </c>
      <c r="B8472">
        <v>0</v>
      </c>
      <c r="C8472" t="s">
        <v>13627</v>
      </c>
      <c r="D8472" t="s">
        <v>13676</v>
      </c>
      <c r="E8472" t="s">
        <v>21</v>
      </c>
      <c r="F8472" t="s">
        <v>13584</v>
      </c>
      <c r="G8472">
        <v>64</v>
      </c>
      <c r="H8472">
        <v>1178398</v>
      </c>
    </row>
    <row r="8473" spans="1:8" hidden="1">
      <c r="A8473">
        <v>6.5</v>
      </c>
      <c r="B8473">
        <v>0</v>
      </c>
      <c r="C8473" t="s">
        <v>13627</v>
      </c>
      <c r="D8473" t="s">
        <v>13677</v>
      </c>
      <c r="E8473" t="s">
        <v>21</v>
      </c>
      <c r="F8473" t="s">
        <v>13584</v>
      </c>
      <c r="G8473">
        <v>65</v>
      </c>
      <c r="H8473">
        <v>1178398</v>
      </c>
    </row>
    <row r="8474" spans="1:8" hidden="1">
      <c r="A8474">
        <v>6.4</v>
      </c>
      <c r="B8474">
        <v>1</v>
      </c>
      <c r="C8474" t="s">
        <v>13629</v>
      </c>
      <c r="D8474" t="s">
        <v>13678</v>
      </c>
      <c r="E8474" t="s">
        <v>21</v>
      </c>
      <c r="F8474" t="s">
        <v>13584</v>
      </c>
      <c r="G8474">
        <v>66</v>
      </c>
      <c r="H8474">
        <v>1178398</v>
      </c>
    </row>
    <row r="8475" spans="1:8" hidden="1">
      <c r="A8475">
        <v>6.3</v>
      </c>
      <c r="B8475">
        <v>1</v>
      </c>
      <c r="C8475" t="s">
        <v>11425</v>
      </c>
      <c r="D8475" t="s">
        <v>13679</v>
      </c>
      <c r="E8475" t="s">
        <v>21</v>
      </c>
      <c r="F8475" t="s">
        <v>13584</v>
      </c>
      <c r="G8475">
        <v>67</v>
      </c>
      <c r="H8475">
        <v>1178398</v>
      </c>
    </row>
    <row r="8476" spans="1:8" hidden="1">
      <c r="A8476">
        <v>6.2</v>
      </c>
      <c r="B8476">
        <v>1</v>
      </c>
      <c r="C8476" t="s">
        <v>13629</v>
      </c>
      <c r="D8476" t="s">
        <v>13680</v>
      </c>
      <c r="E8476" t="s">
        <v>21</v>
      </c>
      <c r="F8476" t="s">
        <v>13584</v>
      </c>
      <c r="G8476">
        <v>68</v>
      </c>
      <c r="H8476">
        <v>1178398</v>
      </c>
    </row>
    <row r="8477" spans="1:8" hidden="1">
      <c r="A8477">
        <v>6.1</v>
      </c>
      <c r="B8477">
        <v>0</v>
      </c>
      <c r="C8477" t="s">
        <v>13623</v>
      </c>
      <c r="D8477" t="s">
        <v>13681</v>
      </c>
      <c r="E8477" t="s">
        <v>21</v>
      </c>
      <c r="F8477" t="s">
        <v>13584</v>
      </c>
      <c r="G8477">
        <v>69</v>
      </c>
      <c r="H8477">
        <v>1178398</v>
      </c>
    </row>
    <row r="8478" spans="1:8" hidden="1">
      <c r="A8478">
        <v>5.6</v>
      </c>
      <c r="B8478">
        <v>0</v>
      </c>
      <c r="C8478" t="s">
        <v>11445</v>
      </c>
      <c r="D8478" t="s">
        <v>7659</v>
      </c>
      <c r="E8478" t="s">
        <v>21</v>
      </c>
      <c r="F8478" t="s">
        <v>13584</v>
      </c>
      <c r="G8478">
        <v>70</v>
      </c>
      <c r="H8478">
        <v>1178398</v>
      </c>
    </row>
    <row r="8479" spans="1:8" hidden="1">
      <c r="A8479">
        <v>5.5</v>
      </c>
      <c r="B8479">
        <v>0</v>
      </c>
      <c r="C8479" t="s">
        <v>11445</v>
      </c>
      <c r="D8479" t="s">
        <v>13682</v>
      </c>
      <c r="E8479" t="s">
        <v>21</v>
      </c>
      <c r="F8479" t="s">
        <v>13584</v>
      </c>
      <c r="G8479">
        <v>71</v>
      </c>
      <c r="H8479">
        <v>1178398</v>
      </c>
    </row>
    <row r="8480" spans="1:8" hidden="1">
      <c r="A8480">
        <v>5.4</v>
      </c>
      <c r="B8480">
        <v>4</v>
      </c>
      <c r="C8480" t="s">
        <v>13683</v>
      </c>
      <c r="D8480" t="s">
        <v>13684</v>
      </c>
      <c r="E8480" t="s">
        <v>21</v>
      </c>
      <c r="F8480" t="s">
        <v>13584</v>
      </c>
      <c r="G8480">
        <v>72</v>
      </c>
      <c r="H8480">
        <v>1178398</v>
      </c>
    </row>
    <row r="8481" spans="1:8" hidden="1">
      <c r="A8481">
        <v>5.4</v>
      </c>
      <c r="B8481" t="s">
        <v>1447</v>
      </c>
      <c r="C8481" t="s">
        <v>13685</v>
      </c>
      <c r="D8481" t="s">
        <v>13686</v>
      </c>
      <c r="E8481" t="s">
        <v>21</v>
      </c>
      <c r="F8481" t="s">
        <v>13584</v>
      </c>
      <c r="G8481">
        <v>73</v>
      </c>
      <c r="H8481">
        <v>1178398</v>
      </c>
    </row>
    <row r="8482" spans="1:8" hidden="1">
      <c r="A8482">
        <v>5.3</v>
      </c>
      <c r="B8482">
        <v>0</v>
      </c>
      <c r="C8482" t="s">
        <v>11445</v>
      </c>
      <c r="D8482" t="s">
        <v>13687</v>
      </c>
      <c r="E8482" t="s">
        <v>21</v>
      </c>
      <c r="F8482" t="s">
        <v>13584</v>
      </c>
      <c r="G8482">
        <v>74</v>
      </c>
      <c r="H8482">
        <v>1178398</v>
      </c>
    </row>
    <row r="8483" spans="1:8" hidden="1">
      <c r="A8483">
        <v>5.2</v>
      </c>
      <c r="B8483">
        <v>0</v>
      </c>
      <c r="C8483" t="s">
        <v>11445</v>
      </c>
      <c r="D8483" t="s">
        <v>13688</v>
      </c>
      <c r="E8483" t="s">
        <v>21</v>
      </c>
      <c r="F8483" t="s">
        <v>13584</v>
      </c>
      <c r="G8483">
        <v>75</v>
      </c>
      <c r="H8483">
        <v>1178398</v>
      </c>
    </row>
    <row r="8484" spans="1:8" hidden="1">
      <c r="A8484">
        <v>5.0999999999999996</v>
      </c>
      <c r="B8484">
        <v>0</v>
      </c>
      <c r="C8484" t="s">
        <v>11445</v>
      </c>
      <c r="D8484" t="s">
        <v>10136</v>
      </c>
      <c r="E8484" t="s">
        <v>21</v>
      </c>
      <c r="F8484" t="s">
        <v>13584</v>
      </c>
      <c r="G8484">
        <v>76</v>
      </c>
      <c r="H8484">
        <v>1178398</v>
      </c>
    </row>
    <row r="8485" spans="1:8" hidden="1">
      <c r="A8485">
        <v>4.5999999999999996</v>
      </c>
      <c r="B8485" t="s">
        <v>8</v>
      </c>
      <c r="C8485" t="s">
        <v>13689</v>
      </c>
      <c r="D8485" t="s">
        <v>13690</v>
      </c>
      <c r="E8485" t="s">
        <v>21</v>
      </c>
      <c r="F8485" t="s">
        <v>13584</v>
      </c>
      <c r="G8485">
        <v>77</v>
      </c>
      <c r="H8485">
        <v>1178398</v>
      </c>
    </row>
    <row r="8486" spans="1:8" hidden="1">
      <c r="A8486">
        <v>4.5999999999999996</v>
      </c>
      <c r="B8486" t="s">
        <v>108</v>
      </c>
      <c r="C8486" t="s">
        <v>21</v>
      </c>
      <c r="D8486" t="s">
        <v>13691</v>
      </c>
      <c r="E8486" t="s">
        <v>21</v>
      </c>
      <c r="F8486" t="s">
        <v>13584</v>
      </c>
      <c r="G8486">
        <v>78</v>
      </c>
      <c r="H8486">
        <v>1178398</v>
      </c>
    </row>
    <row r="8487" spans="1:8" hidden="1">
      <c r="A8487">
        <v>4.5</v>
      </c>
      <c r="B8487">
        <v>0</v>
      </c>
      <c r="C8487" t="s">
        <v>21</v>
      </c>
      <c r="D8487" t="s">
        <v>13692</v>
      </c>
      <c r="E8487" t="s">
        <v>21</v>
      </c>
      <c r="F8487" t="s">
        <v>13584</v>
      </c>
      <c r="G8487">
        <v>79</v>
      </c>
      <c r="H8487">
        <v>1178398</v>
      </c>
    </row>
    <row r="8488" spans="1:8" hidden="1">
      <c r="A8488">
        <v>4.4000000000000004</v>
      </c>
      <c r="B8488">
        <v>0</v>
      </c>
      <c r="C8488" t="s">
        <v>11335</v>
      </c>
      <c r="D8488" t="s">
        <v>13693</v>
      </c>
      <c r="E8488" t="s">
        <v>21</v>
      </c>
      <c r="F8488" t="s">
        <v>13584</v>
      </c>
      <c r="G8488">
        <v>80</v>
      </c>
      <c r="H8488">
        <v>1178398</v>
      </c>
    </row>
    <row r="8489" spans="1:8" hidden="1">
      <c r="A8489">
        <v>4.3</v>
      </c>
      <c r="B8489">
        <v>0</v>
      </c>
      <c r="C8489" t="s">
        <v>11335</v>
      </c>
      <c r="D8489" t="s">
        <v>13694</v>
      </c>
      <c r="E8489" t="s">
        <v>21</v>
      </c>
      <c r="F8489" t="s">
        <v>13584</v>
      </c>
      <c r="G8489">
        <v>81</v>
      </c>
      <c r="H8489">
        <v>1178398</v>
      </c>
    </row>
    <row r="8490" spans="1:8" hidden="1">
      <c r="A8490">
        <v>4.2</v>
      </c>
      <c r="B8490">
        <v>0</v>
      </c>
      <c r="C8490" t="s">
        <v>11335</v>
      </c>
      <c r="D8490" t="s">
        <v>13695</v>
      </c>
      <c r="E8490" t="s">
        <v>21</v>
      </c>
      <c r="F8490" t="s">
        <v>13584</v>
      </c>
      <c r="G8490">
        <v>82</v>
      </c>
      <c r="H8490">
        <v>1178398</v>
      </c>
    </row>
    <row r="8491" spans="1:8" hidden="1">
      <c r="A8491">
        <v>4.0999999999999996</v>
      </c>
      <c r="B8491">
        <v>1</v>
      </c>
      <c r="C8491" t="s">
        <v>13642</v>
      </c>
      <c r="D8491" t="s">
        <v>13696</v>
      </c>
      <c r="E8491" t="s">
        <v>21</v>
      </c>
      <c r="F8491" t="s">
        <v>13584</v>
      </c>
      <c r="G8491">
        <v>83</v>
      </c>
      <c r="H8491">
        <v>1178398</v>
      </c>
    </row>
    <row r="8492" spans="1:8" hidden="1">
      <c r="A8492">
        <v>3.6</v>
      </c>
      <c r="B8492">
        <v>1</v>
      </c>
      <c r="C8492" t="s">
        <v>11499</v>
      </c>
      <c r="D8492" t="s">
        <v>13697</v>
      </c>
      <c r="E8492" t="s">
        <v>21</v>
      </c>
      <c r="F8492" t="s">
        <v>13584</v>
      </c>
      <c r="G8492">
        <v>84</v>
      </c>
      <c r="H8492">
        <v>1178398</v>
      </c>
    </row>
    <row r="8493" spans="1:8" hidden="1">
      <c r="A8493">
        <v>3.5</v>
      </c>
      <c r="B8493">
        <v>1</v>
      </c>
      <c r="C8493" t="s">
        <v>11354</v>
      </c>
      <c r="D8493" t="s">
        <v>4663</v>
      </c>
      <c r="E8493" t="s">
        <v>21</v>
      </c>
      <c r="F8493" t="s">
        <v>13584</v>
      </c>
      <c r="G8493">
        <v>85</v>
      </c>
      <c r="H8493">
        <v>1178398</v>
      </c>
    </row>
    <row r="8494" spans="1:8" hidden="1">
      <c r="A8494">
        <v>3.4</v>
      </c>
      <c r="B8494">
        <v>4</v>
      </c>
      <c r="C8494" t="s">
        <v>11461</v>
      </c>
      <c r="D8494" t="s">
        <v>13698</v>
      </c>
      <c r="E8494" t="s">
        <v>21</v>
      </c>
      <c r="F8494" t="s">
        <v>13584</v>
      </c>
      <c r="G8494">
        <v>86</v>
      </c>
      <c r="H8494">
        <v>1178398</v>
      </c>
    </row>
    <row r="8495" spans="1:8" hidden="1">
      <c r="A8495">
        <v>3.3</v>
      </c>
      <c r="B8495">
        <v>0</v>
      </c>
      <c r="C8495" t="s">
        <v>11449</v>
      </c>
      <c r="D8495" t="s">
        <v>13699</v>
      </c>
      <c r="E8495" t="s">
        <v>21</v>
      </c>
      <c r="F8495" t="s">
        <v>13584</v>
      </c>
      <c r="G8495">
        <v>87</v>
      </c>
      <c r="H8495">
        <v>1178398</v>
      </c>
    </row>
    <row r="8496" spans="1:8" hidden="1">
      <c r="A8496">
        <v>3.2</v>
      </c>
      <c r="B8496">
        <v>0</v>
      </c>
      <c r="C8496" t="s">
        <v>11449</v>
      </c>
      <c r="D8496" t="s">
        <v>13700</v>
      </c>
      <c r="E8496" t="s">
        <v>21</v>
      </c>
      <c r="F8496" t="s">
        <v>13584</v>
      </c>
      <c r="G8496">
        <v>88</v>
      </c>
      <c r="H8496">
        <v>1178398</v>
      </c>
    </row>
    <row r="8497" spans="1:8" hidden="1">
      <c r="A8497">
        <v>3.1</v>
      </c>
      <c r="B8497">
        <v>2</v>
      </c>
      <c r="C8497" t="s">
        <v>13701</v>
      </c>
      <c r="D8497" t="s">
        <v>13702</v>
      </c>
      <c r="E8497" t="s">
        <v>21</v>
      </c>
      <c r="F8497" t="s">
        <v>13584</v>
      </c>
      <c r="G8497">
        <v>89</v>
      </c>
      <c r="H8497">
        <v>1178398</v>
      </c>
    </row>
    <row r="8498" spans="1:8" hidden="1">
      <c r="A8498">
        <v>2.6</v>
      </c>
      <c r="B8498">
        <v>0</v>
      </c>
      <c r="C8498" t="s">
        <v>11458</v>
      </c>
      <c r="D8498" t="s">
        <v>13703</v>
      </c>
      <c r="E8498" t="s">
        <v>21</v>
      </c>
      <c r="F8498" t="s">
        <v>13584</v>
      </c>
      <c r="G8498">
        <v>90</v>
      </c>
      <c r="H8498">
        <v>1178398</v>
      </c>
    </row>
    <row r="8499" spans="1:8" hidden="1">
      <c r="A8499">
        <v>2.5</v>
      </c>
      <c r="B8499">
        <v>1</v>
      </c>
      <c r="C8499" t="s">
        <v>11333</v>
      </c>
      <c r="D8499" t="s">
        <v>13704</v>
      </c>
      <c r="E8499" t="s">
        <v>21</v>
      </c>
      <c r="F8499" t="s">
        <v>13584</v>
      </c>
      <c r="G8499">
        <v>91</v>
      </c>
      <c r="H8499">
        <v>1178398</v>
      </c>
    </row>
    <row r="8500" spans="1:8" hidden="1">
      <c r="A8500">
        <v>2.4</v>
      </c>
      <c r="B8500">
        <v>6</v>
      </c>
      <c r="C8500" t="s">
        <v>13705</v>
      </c>
      <c r="D8500" t="s">
        <v>13706</v>
      </c>
      <c r="E8500" t="s">
        <v>21</v>
      </c>
      <c r="F8500" t="s">
        <v>13584</v>
      </c>
      <c r="G8500">
        <v>92</v>
      </c>
      <c r="H8500">
        <v>1178398</v>
      </c>
    </row>
    <row r="8501" spans="1:8" hidden="1">
      <c r="A8501">
        <v>2.2999999999999998</v>
      </c>
      <c r="B8501">
        <v>0</v>
      </c>
      <c r="C8501" t="s">
        <v>11335</v>
      </c>
      <c r="D8501" t="s">
        <v>13707</v>
      </c>
      <c r="E8501" t="s">
        <v>21</v>
      </c>
      <c r="F8501" t="s">
        <v>13584</v>
      </c>
      <c r="G8501">
        <v>93</v>
      </c>
      <c r="H8501">
        <v>1178398</v>
      </c>
    </row>
    <row r="8502" spans="1:8" hidden="1">
      <c r="A8502">
        <v>2.2000000000000002</v>
      </c>
      <c r="B8502" t="s">
        <v>8</v>
      </c>
      <c r="C8502" t="s">
        <v>13708</v>
      </c>
      <c r="D8502" t="s">
        <v>13709</v>
      </c>
      <c r="E8502" t="s">
        <v>21</v>
      </c>
      <c r="F8502" t="s">
        <v>13584</v>
      </c>
      <c r="G8502">
        <v>94</v>
      </c>
      <c r="H8502">
        <v>1178398</v>
      </c>
    </row>
    <row r="8503" spans="1:8" hidden="1">
      <c r="A8503">
        <v>2.1</v>
      </c>
      <c r="B8503">
        <v>4</v>
      </c>
      <c r="C8503" t="s">
        <v>13710</v>
      </c>
      <c r="D8503" t="s">
        <v>13711</v>
      </c>
      <c r="E8503" t="s">
        <v>21</v>
      </c>
      <c r="F8503" t="s">
        <v>13584</v>
      </c>
      <c r="G8503">
        <v>95</v>
      </c>
      <c r="H8503">
        <v>1178398</v>
      </c>
    </row>
    <row r="8504" spans="1:8" hidden="1">
      <c r="A8504">
        <v>1.6</v>
      </c>
      <c r="B8504">
        <v>0</v>
      </c>
      <c r="C8504" t="s">
        <v>11501</v>
      </c>
      <c r="D8504" t="s">
        <v>13712</v>
      </c>
      <c r="E8504" t="s">
        <v>21</v>
      </c>
      <c r="F8504" t="s">
        <v>13584</v>
      </c>
      <c r="G8504">
        <v>96</v>
      </c>
      <c r="H8504">
        <v>1178398</v>
      </c>
    </row>
    <row r="8505" spans="1:8" hidden="1">
      <c r="A8505">
        <v>1.5</v>
      </c>
      <c r="B8505">
        <v>1</v>
      </c>
      <c r="C8505" t="s">
        <v>11505</v>
      </c>
      <c r="D8505" t="s">
        <v>13713</v>
      </c>
      <c r="E8505" t="s">
        <v>21</v>
      </c>
      <c r="F8505" t="s">
        <v>13584</v>
      </c>
      <c r="G8505">
        <v>97</v>
      </c>
      <c r="H8505">
        <v>1178398</v>
      </c>
    </row>
    <row r="8506" spans="1:8" hidden="1">
      <c r="A8506">
        <v>1.4</v>
      </c>
      <c r="B8506">
        <v>1</v>
      </c>
      <c r="C8506" t="s">
        <v>11499</v>
      </c>
      <c r="D8506" t="s">
        <v>4663</v>
      </c>
      <c r="E8506" t="s">
        <v>21</v>
      </c>
      <c r="F8506" t="s">
        <v>13584</v>
      </c>
      <c r="G8506">
        <v>98</v>
      </c>
      <c r="H8506">
        <v>1178398</v>
      </c>
    </row>
    <row r="8507" spans="1:8" hidden="1">
      <c r="A8507">
        <v>1.3</v>
      </c>
      <c r="B8507">
        <v>0</v>
      </c>
      <c r="C8507" t="s">
        <v>11501</v>
      </c>
      <c r="D8507" t="s">
        <v>13714</v>
      </c>
      <c r="E8507" t="s">
        <v>21</v>
      </c>
      <c r="F8507" t="s">
        <v>13584</v>
      </c>
      <c r="G8507">
        <v>99</v>
      </c>
      <c r="H8507">
        <v>1178398</v>
      </c>
    </row>
    <row r="8508" spans="1:8" hidden="1">
      <c r="A8508">
        <v>1.2</v>
      </c>
      <c r="B8508">
        <v>0</v>
      </c>
      <c r="C8508" t="s">
        <v>11501</v>
      </c>
      <c r="D8508" t="s">
        <v>13715</v>
      </c>
      <c r="E8508" t="s">
        <v>21</v>
      </c>
      <c r="F8508" t="s">
        <v>13584</v>
      </c>
      <c r="G8508">
        <v>100</v>
      </c>
      <c r="H8508">
        <v>1178398</v>
      </c>
    </row>
    <row r="8509" spans="1:8" hidden="1">
      <c r="A8509">
        <v>1.1000000000000001</v>
      </c>
      <c r="B8509">
        <v>0</v>
      </c>
      <c r="C8509" t="s">
        <v>11501</v>
      </c>
      <c r="D8509" t="s">
        <v>13716</v>
      </c>
      <c r="E8509" t="s">
        <v>21</v>
      </c>
      <c r="F8509" t="s">
        <v>13584</v>
      </c>
      <c r="G8509">
        <v>101</v>
      </c>
      <c r="H8509">
        <v>1178398</v>
      </c>
    </row>
    <row r="8510" spans="1:8" hidden="1">
      <c r="A8510">
        <v>0.6</v>
      </c>
      <c r="B8510">
        <v>0</v>
      </c>
      <c r="C8510" t="s">
        <v>21</v>
      </c>
      <c r="D8510" t="s">
        <v>13717</v>
      </c>
      <c r="E8510" t="s">
        <v>21</v>
      </c>
      <c r="F8510" t="s">
        <v>13584</v>
      </c>
      <c r="G8510">
        <v>102</v>
      </c>
      <c r="H8510">
        <v>1178398</v>
      </c>
    </row>
    <row r="8511" spans="1:8" hidden="1">
      <c r="A8511">
        <v>0.5</v>
      </c>
      <c r="B8511">
        <v>6</v>
      </c>
      <c r="C8511" t="s">
        <v>13718</v>
      </c>
      <c r="D8511" t="s">
        <v>13719</v>
      </c>
      <c r="E8511" t="s">
        <v>21</v>
      </c>
      <c r="F8511" t="s">
        <v>13584</v>
      </c>
      <c r="G8511">
        <v>103</v>
      </c>
      <c r="H8511">
        <v>1178398</v>
      </c>
    </row>
    <row r="8512" spans="1:8" hidden="1">
      <c r="A8512">
        <v>0.4</v>
      </c>
      <c r="B8512">
        <v>0</v>
      </c>
      <c r="C8512" t="s">
        <v>13720</v>
      </c>
      <c r="D8512" t="s">
        <v>13721</v>
      </c>
      <c r="E8512" t="s">
        <v>21</v>
      </c>
      <c r="F8512" t="s">
        <v>13584</v>
      </c>
      <c r="G8512">
        <v>104</v>
      </c>
      <c r="H8512">
        <v>1178398</v>
      </c>
    </row>
    <row r="8513" spans="1:8" hidden="1">
      <c r="A8513">
        <v>0.3</v>
      </c>
      <c r="B8513">
        <v>0</v>
      </c>
      <c r="C8513" t="s">
        <v>13720</v>
      </c>
      <c r="D8513" t="s">
        <v>13722</v>
      </c>
      <c r="E8513" t="s">
        <v>21</v>
      </c>
      <c r="F8513" t="s">
        <v>13584</v>
      </c>
      <c r="G8513">
        <v>105</v>
      </c>
      <c r="H8513">
        <v>1178398</v>
      </c>
    </row>
    <row r="8514" spans="1:8" hidden="1">
      <c r="A8514">
        <v>0.2</v>
      </c>
      <c r="B8514">
        <v>2</v>
      </c>
      <c r="C8514" t="s">
        <v>13723</v>
      </c>
      <c r="D8514" t="s">
        <v>13724</v>
      </c>
      <c r="E8514" t="s">
        <v>21</v>
      </c>
      <c r="F8514" t="s">
        <v>13584</v>
      </c>
      <c r="G8514">
        <v>106</v>
      </c>
      <c r="H8514">
        <v>1178398</v>
      </c>
    </row>
    <row r="8515" spans="1:8" hidden="1">
      <c r="A8515">
        <v>0.1</v>
      </c>
      <c r="B8515">
        <v>4</v>
      </c>
      <c r="C8515" t="s">
        <v>13725</v>
      </c>
      <c r="D8515" t="s">
        <v>13726</v>
      </c>
      <c r="E8515" t="s">
        <v>21</v>
      </c>
      <c r="F8515" t="s">
        <v>13584</v>
      </c>
      <c r="G8515">
        <v>107</v>
      </c>
      <c r="H8515">
        <v>1178398</v>
      </c>
    </row>
    <row r="8516" spans="1:8" hidden="1">
      <c r="A8516">
        <v>19.600000000000001</v>
      </c>
      <c r="B8516">
        <v>4</v>
      </c>
      <c r="C8516" t="s">
        <v>13727</v>
      </c>
      <c r="D8516" t="s">
        <v>13728</v>
      </c>
      <c r="E8516" t="s">
        <v>13729</v>
      </c>
      <c r="F8516" t="s">
        <v>13730</v>
      </c>
      <c r="G8516">
        <v>0</v>
      </c>
      <c r="H8516">
        <v>1178398</v>
      </c>
    </row>
    <row r="8517" spans="1:8" hidden="1">
      <c r="A8517">
        <v>19.5</v>
      </c>
      <c r="B8517">
        <v>0</v>
      </c>
      <c r="C8517" t="s">
        <v>13731</v>
      </c>
      <c r="D8517" t="s">
        <v>13732</v>
      </c>
      <c r="E8517" t="s">
        <v>13733</v>
      </c>
      <c r="F8517" t="s">
        <v>13730</v>
      </c>
      <c r="G8517">
        <v>1</v>
      </c>
      <c r="H8517">
        <v>1178398</v>
      </c>
    </row>
    <row r="8518" spans="1:8" hidden="1">
      <c r="A8518">
        <v>19.399999999999999</v>
      </c>
      <c r="B8518">
        <v>4</v>
      </c>
      <c r="C8518" t="s">
        <v>13727</v>
      </c>
      <c r="D8518" t="s">
        <v>13734</v>
      </c>
      <c r="E8518" t="s">
        <v>13735</v>
      </c>
      <c r="F8518" t="s">
        <v>13730</v>
      </c>
      <c r="G8518">
        <v>2</v>
      </c>
      <c r="H8518">
        <v>1178398</v>
      </c>
    </row>
    <row r="8519" spans="1:8" hidden="1">
      <c r="A8519">
        <v>19.3</v>
      </c>
      <c r="B8519">
        <v>6</v>
      </c>
      <c r="C8519" t="s">
        <v>13736</v>
      </c>
      <c r="D8519" t="s">
        <v>13737</v>
      </c>
      <c r="E8519" t="s">
        <v>13738</v>
      </c>
      <c r="F8519" t="s">
        <v>13730</v>
      </c>
      <c r="G8519">
        <v>3</v>
      </c>
      <c r="H8519">
        <v>1178398</v>
      </c>
    </row>
    <row r="8520" spans="1:8" hidden="1">
      <c r="A8520">
        <v>19.2</v>
      </c>
      <c r="B8520">
        <v>0</v>
      </c>
      <c r="C8520" t="s">
        <v>13731</v>
      </c>
      <c r="D8520" t="s">
        <v>13739</v>
      </c>
      <c r="E8520" t="s">
        <v>13740</v>
      </c>
      <c r="F8520" t="s">
        <v>13730</v>
      </c>
      <c r="G8520">
        <v>4</v>
      </c>
      <c r="H8520">
        <v>1178398</v>
      </c>
    </row>
    <row r="8521" spans="1:8" hidden="1">
      <c r="A8521">
        <v>19.100000000000001</v>
      </c>
      <c r="B8521">
        <v>1</v>
      </c>
      <c r="C8521" t="s">
        <v>13741</v>
      </c>
      <c r="D8521" t="s">
        <v>13742</v>
      </c>
      <c r="E8521" t="s">
        <v>1046</v>
      </c>
      <c r="F8521" t="s">
        <v>13730</v>
      </c>
      <c r="G8521">
        <v>5</v>
      </c>
      <c r="H8521">
        <v>1178398</v>
      </c>
    </row>
    <row r="8522" spans="1:8" hidden="1">
      <c r="A8522">
        <v>18.600000000000001</v>
      </c>
      <c r="B8522">
        <v>0</v>
      </c>
      <c r="C8522" t="s">
        <v>4778</v>
      </c>
      <c r="D8522" t="s">
        <v>13743</v>
      </c>
      <c r="E8522" t="s">
        <v>4525</v>
      </c>
      <c r="F8522" t="s">
        <v>13730</v>
      </c>
      <c r="G8522">
        <v>6</v>
      </c>
      <c r="H8522">
        <v>1178398</v>
      </c>
    </row>
    <row r="8523" spans="1:8" hidden="1">
      <c r="A8523">
        <v>18.5</v>
      </c>
      <c r="B8523">
        <v>0</v>
      </c>
      <c r="C8523" t="s">
        <v>4778</v>
      </c>
      <c r="D8523" t="s">
        <v>13744</v>
      </c>
      <c r="E8523" t="s">
        <v>21</v>
      </c>
      <c r="F8523" t="s">
        <v>13730</v>
      </c>
      <c r="G8523">
        <v>7</v>
      </c>
      <c r="H8523">
        <v>1178398</v>
      </c>
    </row>
    <row r="8524" spans="1:8" hidden="1">
      <c r="A8524">
        <v>18.399999999999999</v>
      </c>
      <c r="B8524">
        <v>0</v>
      </c>
      <c r="C8524" t="s">
        <v>4778</v>
      </c>
      <c r="D8524" t="s">
        <v>13745</v>
      </c>
      <c r="E8524" t="s">
        <v>21</v>
      </c>
      <c r="F8524" t="s">
        <v>13730</v>
      </c>
      <c r="G8524">
        <v>8</v>
      </c>
      <c r="H8524">
        <v>1178398</v>
      </c>
    </row>
    <row r="8525" spans="1:8" hidden="1">
      <c r="A8525">
        <v>18.3</v>
      </c>
      <c r="B8525">
        <v>6</v>
      </c>
      <c r="C8525" t="s">
        <v>4773</v>
      </c>
      <c r="D8525" t="s">
        <v>13746</v>
      </c>
      <c r="E8525" t="s">
        <v>13747</v>
      </c>
      <c r="F8525" t="s">
        <v>13730</v>
      </c>
      <c r="G8525">
        <v>9</v>
      </c>
      <c r="H8525">
        <v>1178398</v>
      </c>
    </row>
    <row r="8526" spans="1:8" hidden="1">
      <c r="A8526">
        <v>18.2</v>
      </c>
      <c r="B8526">
        <v>0</v>
      </c>
      <c r="C8526" t="s">
        <v>4778</v>
      </c>
      <c r="D8526" t="s">
        <v>13748</v>
      </c>
      <c r="E8526" t="s">
        <v>21</v>
      </c>
      <c r="F8526" t="s">
        <v>13730</v>
      </c>
      <c r="G8526">
        <v>10</v>
      </c>
      <c r="H8526">
        <v>1178398</v>
      </c>
    </row>
    <row r="8527" spans="1:8" hidden="1">
      <c r="A8527">
        <v>18.100000000000001</v>
      </c>
      <c r="B8527">
        <v>0</v>
      </c>
      <c r="C8527" t="s">
        <v>4778</v>
      </c>
      <c r="D8527" t="s">
        <v>13749</v>
      </c>
      <c r="E8527" t="s">
        <v>21</v>
      </c>
      <c r="F8527" t="s">
        <v>13730</v>
      </c>
      <c r="G8527">
        <v>11</v>
      </c>
      <c r="H8527">
        <v>1178398</v>
      </c>
    </row>
    <row r="8528" spans="1:8" hidden="1">
      <c r="A8528">
        <v>17.600000000000001</v>
      </c>
      <c r="B8528">
        <v>0</v>
      </c>
      <c r="C8528" t="s">
        <v>13750</v>
      </c>
      <c r="D8528" t="s">
        <v>13751</v>
      </c>
      <c r="E8528" t="s">
        <v>13752</v>
      </c>
      <c r="F8528" t="s">
        <v>13730</v>
      </c>
      <c r="G8528">
        <v>12</v>
      </c>
      <c r="H8528">
        <v>1178398</v>
      </c>
    </row>
    <row r="8529" spans="1:8" hidden="1">
      <c r="A8529">
        <v>17.5</v>
      </c>
      <c r="B8529">
        <v>1</v>
      </c>
      <c r="C8529" t="s">
        <v>13753</v>
      </c>
      <c r="D8529" t="s">
        <v>13754</v>
      </c>
      <c r="E8529" t="s">
        <v>21</v>
      </c>
      <c r="F8529" t="s">
        <v>13730</v>
      </c>
      <c r="G8529">
        <v>13</v>
      </c>
      <c r="H8529">
        <v>1178398</v>
      </c>
    </row>
    <row r="8530" spans="1:8" hidden="1">
      <c r="A8530">
        <v>17.399999999999999</v>
      </c>
      <c r="B8530">
        <v>0</v>
      </c>
      <c r="C8530" t="s">
        <v>13731</v>
      </c>
      <c r="D8530" t="s">
        <v>13755</v>
      </c>
      <c r="E8530" t="s">
        <v>21</v>
      </c>
      <c r="F8530" t="s">
        <v>13730</v>
      </c>
      <c r="G8530">
        <v>14</v>
      </c>
      <c r="H8530">
        <v>1178398</v>
      </c>
    </row>
    <row r="8531" spans="1:8" hidden="1">
      <c r="A8531">
        <v>17.399999999999999</v>
      </c>
      <c r="B8531" t="s">
        <v>108</v>
      </c>
      <c r="C8531" t="s">
        <v>13756</v>
      </c>
      <c r="D8531" t="s">
        <v>13757</v>
      </c>
      <c r="E8531" t="s">
        <v>21</v>
      </c>
      <c r="F8531" t="s">
        <v>13730</v>
      </c>
      <c r="G8531">
        <v>15</v>
      </c>
      <c r="H8531">
        <v>1178398</v>
      </c>
    </row>
    <row r="8532" spans="1:8" hidden="1">
      <c r="A8532">
        <v>17.3</v>
      </c>
      <c r="B8532">
        <v>0</v>
      </c>
      <c r="C8532" t="s">
        <v>13731</v>
      </c>
      <c r="D8532" t="s">
        <v>13758</v>
      </c>
      <c r="E8532" t="s">
        <v>13759</v>
      </c>
      <c r="F8532" t="s">
        <v>13730</v>
      </c>
      <c r="G8532">
        <v>16</v>
      </c>
      <c r="H8532">
        <v>1178398</v>
      </c>
    </row>
    <row r="8533" spans="1:8" hidden="1">
      <c r="A8533">
        <v>17.2</v>
      </c>
      <c r="B8533">
        <v>2</v>
      </c>
      <c r="C8533" t="s">
        <v>13760</v>
      </c>
      <c r="D8533" t="s">
        <v>13761</v>
      </c>
      <c r="E8533" t="s">
        <v>13762</v>
      </c>
      <c r="F8533" t="s">
        <v>13730</v>
      </c>
      <c r="G8533">
        <v>17</v>
      </c>
      <c r="H8533">
        <v>1178398</v>
      </c>
    </row>
    <row r="8534" spans="1:8" hidden="1">
      <c r="A8534">
        <v>17.100000000000001</v>
      </c>
      <c r="B8534">
        <v>4</v>
      </c>
      <c r="C8534" t="s">
        <v>13727</v>
      </c>
      <c r="D8534" t="s">
        <v>13763</v>
      </c>
      <c r="E8534" t="s">
        <v>13764</v>
      </c>
      <c r="F8534" t="s">
        <v>13730</v>
      </c>
      <c r="G8534">
        <v>18</v>
      </c>
      <c r="H8534">
        <v>1178398</v>
      </c>
    </row>
    <row r="8535" spans="1:8" hidden="1">
      <c r="A8535">
        <v>16.600000000000001</v>
      </c>
      <c r="B8535">
        <v>0</v>
      </c>
      <c r="C8535" t="s">
        <v>13765</v>
      </c>
      <c r="D8535" t="s">
        <v>1723</v>
      </c>
      <c r="E8535" t="s">
        <v>21</v>
      </c>
      <c r="F8535" t="s">
        <v>13730</v>
      </c>
      <c r="G8535">
        <v>19</v>
      </c>
      <c r="H8535">
        <v>1178398</v>
      </c>
    </row>
    <row r="8536" spans="1:8" hidden="1">
      <c r="A8536">
        <v>16.5</v>
      </c>
      <c r="B8536">
        <v>0</v>
      </c>
      <c r="C8536" t="s">
        <v>13765</v>
      </c>
      <c r="D8536" t="s">
        <v>1723</v>
      </c>
      <c r="E8536" t="s">
        <v>21</v>
      </c>
      <c r="F8536" t="s">
        <v>13730</v>
      </c>
      <c r="G8536">
        <v>20</v>
      </c>
      <c r="H8536">
        <v>1178398</v>
      </c>
    </row>
    <row r="8537" spans="1:8" hidden="1">
      <c r="A8537">
        <v>16.399999999999999</v>
      </c>
      <c r="B8537">
        <v>0</v>
      </c>
      <c r="C8537" t="s">
        <v>13765</v>
      </c>
      <c r="D8537" t="s">
        <v>5860</v>
      </c>
      <c r="E8537" t="s">
        <v>21</v>
      </c>
      <c r="F8537" t="s">
        <v>13730</v>
      </c>
      <c r="G8537">
        <v>21</v>
      </c>
      <c r="H8537">
        <v>1178398</v>
      </c>
    </row>
    <row r="8538" spans="1:8" hidden="1">
      <c r="A8538">
        <v>16.3</v>
      </c>
      <c r="B8538" t="s">
        <v>8</v>
      </c>
      <c r="C8538" t="s">
        <v>13766</v>
      </c>
      <c r="D8538" t="s">
        <v>13767</v>
      </c>
      <c r="E8538" t="s">
        <v>13768</v>
      </c>
      <c r="F8538" t="s">
        <v>13730</v>
      </c>
      <c r="G8538">
        <v>22</v>
      </c>
      <c r="H8538">
        <v>1178398</v>
      </c>
    </row>
    <row r="8539" spans="1:8" hidden="1">
      <c r="A8539">
        <v>16.2</v>
      </c>
      <c r="B8539">
        <v>0</v>
      </c>
      <c r="C8539" t="s">
        <v>13769</v>
      </c>
      <c r="D8539" t="s">
        <v>1723</v>
      </c>
      <c r="E8539" t="s">
        <v>21</v>
      </c>
      <c r="F8539" t="s">
        <v>13730</v>
      </c>
      <c r="G8539">
        <v>23</v>
      </c>
      <c r="H8539">
        <v>1178398</v>
      </c>
    </row>
    <row r="8540" spans="1:8" hidden="1">
      <c r="A8540">
        <v>16.100000000000001</v>
      </c>
      <c r="B8540">
        <v>1</v>
      </c>
      <c r="C8540" t="s">
        <v>13770</v>
      </c>
      <c r="D8540" t="s">
        <v>13771</v>
      </c>
      <c r="E8540" t="s">
        <v>2446</v>
      </c>
      <c r="F8540" t="s">
        <v>13730</v>
      </c>
      <c r="G8540">
        <v>24</v>
      </c>
      <c r="H8540">
        <v>1178398</v>
      </c>
    </row>
    <row r="8541" spans="1:8" hidden="1">
      <c r="A8541">
        <v>16.100000000000001</v>
      </c>
      <c r="B8541" t="s">
        <v>108</v>
      </c>
      <c r="C8541" t="s">
        <v>13772</v>
      </c>
      <c r="D8541" t="s">
        <v>13773</v>
      </c>
      <c r="E8541" t="s">
        <v>21</v>
      </c>
      <c r="F8541" t="s">
        <v>13730</v>
      </c>
      <c r="G8541">
        <v>25</v>
      </c>
      <c r="H8541">
        <v>1178398</v>
      </c>
    </row>
    <row r="8542" spans="1:8" hidden="1">
      <c r="A8542">
        <v>15.6</v>
      </c>
      <c r="B8542">
        <v>1</v>
      </c>
      <c r="C8542" t="s">
        <v>13774</v>
      </c>
      <c r="D8542" t="s">
        <v>13775</v>
      </c>
      <c r="E8542" t="s">
        <v>2566</v>
      </c>
      <c r="F8542" t="s">
        <v>13730</v>
      </c>
      <c r="G8542">
        <v>26</v>
      </c>
      <c r="H8542">
        <v>1178398</v>
      </c>
    </row>
    <row r="8543" spans="1:8" hidden="1">
      <c r="A8543">
        <v>15.5</v>
      </c>
      <c r="B8543">
        <v>0</v>
      </c>
      <c r="C8543" t="s">
        <v>13776</v>
      </c>
      <c r="D8543" t="s">
        <v>13777</v>
      </c>
      <c r="E8543" t="s">
        <v>21</v>
      </c>
      <c r="F8543" t="s">
        <v>13730</v>
      </c>
      <c r="G8543">
        <v>27</v>
      </c>
      <c r="H8543">
        <v>1178398</v>
      </c>
    </row>
    <row r="8544" spans="1:8" hidden="1">
      <c r="A8544">
        <v>15.4</v>
      </c>
      <c r="B8544" t="s">
        <v>8</v>
      </c>
      <c r="C8544" t="s">
        <v>13778</v>
      </c>
      <c r="D8544" t="s">
        <v>13779</v>
      </c>
      <c r="E8544" t="s">
        <v>13780</v>
      </c>
      <c r="F8544" t="s">
        <v>13730</v>
      </c>
      <c r="G8544">
        <v>28</v>
      </c>
      <c r="H8544">
        <v>1178398</v>
      </c>
    </row>
    <row r="8545" spans="1:8" hidden="1">
      <c r="A8545">
        <v>15.3</v>
      </c>
      <c r="B8545" t="s">
        <v>8</v>
      </c>
      <c r="C8545" t="s">
        <v>13781</v>
      </c>
      <c r="D8545" t="s">
        <v>13782</v>
      </c>
      <c r="E8545" t="s">
        <v>13783</v>
      </c>
      <c r="F8545" t="s">
        <v>13730</v>
      </c>
      <c r="G8545">
        <v>29</v>
      </c>
      <c r="H8545">
        <v>1178398</v>
      </c>
    </row>
    <row r="8546" spans="1:8" hidden="1">
      <c r="A8546">
        <v>15.2</v>
      </c>
      <c r="B8546">
        <v>0</v>
      </c>
      <c r="C8546" t="s">
        <v>13784</v>
      </c>
      <c r="D8546" t="s">
        <v>13785</v>
      </c>
      <c r="E8546" t="s">
        <v>21</v>
      </c>
      <c r="F8546" t="s">
        <v>13730</v>
      </c>
      <c r="G8546">
        <v>30</v>
      </c>
      <c r="H8546">
        <v>1178398</v>
      </c>
    </row>
    <row r="8547" spans="1:8" hidden="1">
      <c r="A8547">
        <v>15.1</v>
      </c>
      <c r="B8547">
        <v>1</v>
      </c>
      <c r="C8547" t="s">
        <v>13774</v>
      </c>
      <c r="D8547" t="s">
        <v>13786</v>
      </c>
      <c r="E8547" t="s">
        <v>13787</v>
      </c>
      <c r="F8547" t="s">
        <v>13730</v>
      </c>
      <c r="G8547">
        <v>31</v>
      </c>
      <c r="H8547">
        <v>1178398</v>
      </c>
    </row>
    <row r="8548" spans="1:8" hidden="1">
      <c r="A8548">
        <v>14.6</v>
      </c>
      <c r="B8548">
        <v>1</v>
      </c>
      <c r="C8548" t="s">
        <v>13788</v>
      </c>
      <c r="D8548" t="s">
        <v>13789</v>
      </c>
      <c r="E8548" t="s">
        <v>21</v>
      </c>
      <c r="F8548" t="s">
        <v>13730</v>
      </c>
      <c r="G8548">
        <v>32</v>
      </c>
      <c r="H8548">
        <v>1178398</v>
      </c>
    </row>
    <row r="8549" spans="1:8" hidden="1">
      <c r="A8549">
        <v>14.5</v>
      </c>
      <c r="B8549">
        <v>0</v>
      </c>
      <c r="C8549" t="s">
        <v>11562</v>
      </c>
      <c r="D8549" t="s">
        <v>13790</v>
      </c>
      <c r="E8549" t="s">
        <v>13791</v>
      </c>
      <c r="F8549" t="s">
        <v>13730</v>
      </c>
      <c r="G8549">
        <v>33</v>
      </c>
      <c r="H8549">
        <v>1178398</v>
      </c>
    </row>
    <row r="8550" spans="1:8" hidden="1">
      <c r="A8550">
        <v>14.4</v>
      </c>
      <c r="B8550">
        <v>0</v>
      </c>
      <c r="C8550" t="s">
        <v>11562</v>
      </c>
      <c r="D8550" t="s">
        <v>13792</v>
      </c>
      <c r="E8550" t="s">
        <v>13793</v>
      </c>
      <c r="F8550" t="s">
        <v>13730</v>
      </c>
      <c r="G8550">
        <v>34</v>
      </c>
      <c r="H8550">
        <v>1178398</v>
      </c>
    </row>
    <row r="8551" spans="1:8" hidden="1">
      <c r="A8551">
        <v>14.3</v>
      </c>
      <c r="B8551">
        <v>4</v>
      </c>
      <c r="C8551" t="s">
        <v>11564</v>
      </c>
      <c r="D8551" t="s">
        <v>13794</v>
      </c>
      <c r="E8551" t="s">
        <v>13503</v>
      </c>
      <c r="F8551" t="s">
        <v>13730</v>
      </c>
      <c r="G8551">
        <v>35</v>
      </c>
      <c r="H8551">
        <v>1178398</v>
      </c>
    </row>
    <row r="8552" spans="1:8" hidden="1">
      <c r="A8552">
        <v>14.2</v>
      </c>
      <c r="B8552">
        <v>0</v>
      </c>
      <c r="C8552" t="s">
        <v>11562</v>
      </c>
      <c r="D8552" t="s">
        <v>13795</v>
      </c>
      <c r="E8552" t="s">
        <v>21</v>
      </c>
      <c r="F8552" t="s">
        <v>13730</v>
      </c>
      <c r="G8552">
        <v>36</v>
      </c>
      <c r="H8552">
        <v>1178398</v>
      </c>
    </row>
    <row r="8553" spans="1:8" hidden="1">
      <c r="A8553">
        <v>14.1</v>
      </c>
      <c r="B8553">
        <v>0</v>
      </c>
      <c r="C8553" t="s">
        <v>11562</v>
      </c>
      <c r="D8553" t="s">
        <v>13796</v>
      </c>
      <c r="E8553" t="s">
        <v>21</v>
      </c>
      <c r="F8553" t="s">
        <v>13730</v>
      </c>
      <c r="G8553">
        <v>37</v>
      </c>
      <c r="H8553">
        <v>1178398</v>
      </c>
    </row>
    <row r="8554" spans="1:8" hidden="1">
      <c r="A8554">
        <v>13.6</v>
      </c>
      <c r="B8554">
        <v>1</v>
      </c>
      <c r="C8554" t="s">
        <v>13753</v>
      </c>
      <c r="D8554" t="s">
        <v>13797</v>
      </c>
      <c r="E8554" t="s">
        <v>21</v>
      </c>
      <c r="F8554" t="s">
        <v>13730</v>
      </c>
      <c r="G8554">
        <v>38</v>
      </c>
      <c r="H8554">
        <v>1178398</v>
      </c>
    </row>
    <row r="8555" spans="1:8" hidden="1">
      <c r="A8555">
        <v>13.5</v>
      </c>
      <c r="B8555">
        <v>4</v>
      </c>
      <c r="C8555" t="s">
        <v>13727</v>
      </c>
      <c r="D8555" t="s">
        <v>13798</v>
      </c>
      <c r="E8555" t="s">
        <v>13799</v>
      </c>
      <c r="F8555" t="s">
        <v>13730</v>
      </c>
      <c r="G8555">
        <v>39</v>
      </c>
      <c r="H8555">
        <v>1178398</v>
      </c>
    </row>
    <row r="8556" spans="1:8" hidden="1">
      <c r="A8556">
        <v>13.4</v>
      </c>
      <c r="B8556">
        <v>1</v>
      </c>
      <c r="C8556" t="s">
        <v>13800</v>
      </c>
      <c r="D8556" t="s">
        <v>1670</v>
      </c>
      <c r="E8556" t="s">
        <v>21</v>
      </c>
      <c r="F8556" t="s">
        <v>13730</v>
      </c>
      <c r="G8556">
        <v>40</v>
      </c>
      <c r="H8556">
        <v>1178398</v>
      </c>
    </row>
    <row r="8557" spans="1:8" hidden="1">
      <c r="A8557">
        <v>13.3</v>
      </c>
      <c r="B8557">
        <v>1</v>
      </c>
      <c r="C8557" t="s">
        <v>13753</v>
      </c>
      <c r="D8557" t="s">
        <v>13801</v>
      </c>
      <c r="E8557" t="s">
        <v>13802</v>
      </c>
      <c r="F8557" t="s">
        <v>13730</v>
      </c>
      <c r="G8557">
        <v>41</v>
      </c>
      <c r="H8557">
        <v>1178398</v>
      </c>
    </row>
    <row r="8558" spans="1:8" hidden="1">
      <c r="A8558">
        <v>13.2</v>
      </c>
      <c r="B8558">
        <v>0</v>
      </c>
      <c r="C8558" t="s">
        <v>13731</v>
      </c>
      <c r="D8558" t="s">
        <v>13803</v>
      </c>
      <c r="E8558" t="s">
        <v>13295</v>
      </c>
      <c r="F8558" t="s">
        <v>13730</v>
      </c>
      <c r="G8558">
        <v>42</v>
      </c>
      <c r="H8558">
        <v>1178398</v>
      </c>
    </row>
    <row r="8559" spans="1:8" hidden="1">
      <c r="A8559">
        <v>13.1</v>
      </c>
      <c r="B8559">
        <v>0</v>
      </c>
      <c r="C8559" t="s">
        <v>13731</v>
      </c>
      <c r="D8559" t="s">
        <v>13804</v>
      </c>
      <c r="E8559" t="s">
        <v>21</v>
      </c>
      <c r="F8559" t="s">
        <v>13730</v>
      </c>
      <c r="G8559">
        <v>43</v>
      </c>
      <c r="H8559">
        <v>1178398</v>
      </c>
    </row>
    <row r="8560" spans="1:8" hidden="1">
      <c r="A8560">
        <v>12.6</v>
      </c>
      <c r="B8560">
        <v>0</v>
      </c>
      <c r="C8560" t="s">
        <v>13805</v>
      </c>
      <c r="D8560" t="s">
        <v>13806</v>
      </c>
      <c r="E8560" t="s">
        <v>21</v>
      </c>
      <c r="F8560" t="s">
        <v>13730</v>
      </c>
      <c r="G8560">
        <v>44</v>
      </c>
      <c r="H8560">
        <v>1178398</v>
      </c>
    </row>
    <row r="8561" spans="1:8" hidden="1">
      <c r="A8561">
        <v>12.5</v>
      </c>
      <c r="B8561">
        <v>6</v>
      </c>
      <c r="C8561" t="s">
        <v>13807</v>
      </c>
      <c r="D8561" t="s">
        <v>13808</v>
      </c>
      <c r="E8561" t="s">
        <v>3062</v>
      </c>
      <c r="F8561" t="s">
        <v>13730</v>
      </c>
      <c r="G8561">
        <v>45</v>
      </c>
      <c r="H8561">
        <v>1178398</v>
      </c>
    </row>
    <row r="8562" spans="1:8" hidden="1">
      <c r="A8562">
        <v>12.4</v>
      </c>
      <c r="B8562">
        <v>0</v>
      </c>
      <c r="C8562" t="s">
        <v>21</v>
      </c>
      <c r="D8562" t="s">
        <v>13809</v>
      </c>
      <c r="E8562" t="s">
        <v>21</v>
      </c>
      <c r="F8562" t="s">
        <v>13730</v>
      </c>
      <c r="G8562">
        <v>46</v>
      </c>
      <c r="H8562">
        <v>1178398</v>
      </c>
    </row>
    <row r="8563" spans="1:8" hidden="1">
      <c r="A8563">
        <v>12.3</v>
      </c>
      <c r="B8563">
        <v>1</v>
      </c>
      <c r="C8563" t="s">
        <v>13788</v>
      </c>
      <c r="D8563" t="s">
        <v>13810</v>
      </c>
      <c r="E8563" t="s">
        <v>21</v>
      </c>
      <c r="F8563" t="s">
        <v>13730</v>
      </c>
      <c r="G8563">
        <v>47</v>
      </c>
      <c r="H8563">
        <v>1178398</v>
      </c>
    </row>
    <row r="8564" spans="1:8" hidden="1">
      <c r="A8564">
        <v>12.2</v>
      </c>
      <c r="B8564">
        <v>0</v>
      </c>
      <c r="C8564" t="s">
        <v>11562</v>
      </c>
      <c r="D8564" t="s">
        <v>13811</v>
      </c>
      <c r="E8564" t="s">
        <v>2439</v>
      </c>
      <c r="F8564" t="s">
        <v>13730</v>
      </c>
      <c r="G8564">
        <v>48</v>
      </c>
      <c r="H8564">
        <v>1178398</v>
      </c>
    </row>
    <row r="8565" spans="1:8" hidden="1">
      <c r="A8565">
        <v>12.1</v>
      </c>
      <c r="B8565">
        <v>0</v>
      </c>
      <c r="C8565" t="s">
        <v>11562</v>
      </c>
      <c r="D8565" t="s">
        <v>13812</v>
      </c>
      <c r="E8565" t="s">
        <v>21</v>
      </c>
      <c r="F8565" t="s">
        <v>13730</v>
      </c>
      <c r="G8565">
        <v>49</v>
      </c>
      <c r="H8565">
        <v>1178398</v>
      </c>
    </row>
    <row r="8566" spans="1:8" hidden="1">
      <c r="A8566">
        <v>11.6</v>
      </c>
      <c r="B8566">
        <v>0</v>
      </c>
      <c r="C8566" t="s">
        <v>13784</v>
      </c>
      <c r="D8566" t="s">
        <v>13813</v>
      </c>
      <c r="E8566" t="s">
        <v>21</v>
      </c>
      <c r="F8566" t="s">
        <v>13730</v>
      </c>
      <c r="G8566">
        <v>50</v>
      </c>
      <c r="H8566">
        <v>1178398</v>
      </c>
    </row>
    <row r="8567" spans="1:8" hidden="1">
      <c r="A8567">
        <v>11.5</v>
      </c>
      <c r="B8567">
        <v>0</v>
      </c>
      <c r="C8567" t="s">
        <v>13784</v>
      </c>
      <c r="D8567" t="s">
        <v>13814</v>
      </c>
      <c r="E8567" t="s">
        <v>21</v>
      </c>
      <c r="F8567" t="s">
        <v>13730</v>
      </c>
      <c r="G8567">
        <v>51</v>
      </c>
      <c r="H8567">
        <v>1178398</v>
      </c>
    </row>
    <row r="8568" spans="1:8" hidden="1">
      <c r="A8568">
        <v>11.4</v>
      </c>
      <c r="B8568">
        <v>0</v>
      </c>
      <c r="C8568" t="s">
        <v>13784</v>
      </c>
      <c r="D8568" t="s">
        <v>13815</v>
      </c>
      <c r="E8568" t="s">
        <v>21</v>
      </c>
      <c r="F8568" t="s">
        <v>13730</v>
      </c>
      <c r="G8568">
        <v>52</v>
      </c>
      <c r="H8568">
        <v>1178398</v>
      </c>
    </row>
    <row r="8569" spans="1:8" hidden="1">
      <c r="A8569">
        <v>11.3</v>
      </c>
      <c r="B8569">
        <v>1</v>
      </c>
      <c r="C8569" t="s">
        <v>13774</v>
      </c>
      <c r="D8569" t="s">
        <v>13816</v>
      </c>
      <c r="E8569" t="s">
        <v>21</v>
      </c>
      <c r="F8569" t="s">
        <v>13730</v>
      </c>
      <c r="G8569">
        <v>53</v>
      </c>
      <c r="H8569">
        <v>1178398</v>
      </c>
    </row>
    <row r="8570" spans="1:8" hidden="1">
      <c r="A8570">
        <v>11.2</v>
      </c>
      <c r="B8570">
        <v>6</v>
      </c>
      <c r="C8570" t="s">
        <v>13817</v>
      </c>
      <c r="D8570" t="s">
        <v>13818</v>
      </c>
      <c r="E8570" t="s">
        <v>13819</v>
      </c>
      <c r="F8570" t="s">
        <v>13730</v>
      </c>
      <c r="G8570">
        <v>54</v>
      </c>
      <c r="H8570">
        <v>1178398</v>
      </c>
    </row>
    <row r="8571" spans="1:8" hidden="1">
      <c r="A8571">
        <v>11.1</v>
      </c>
      <c r="B8571">
        <v>0</v>
      </c>
      <c r="C8571" t="s">
        <v>13776</v>
      </c>
      <c r="D8571" t="s">
        <v>13820</v>
      </c>
      <c r="E8571" t="s">
        <v>21</v>
      </c>
      <c r="F8571" t="s">
        <v>13730</v>
      </c>
      <c r="G8571">
        <v>55</v>
      </c>
      <c r="H8571">
        <v>1178398</v>
      </c>
    </row>
    <row r="8572" spans="1:8" hidden="1">
      <c r="A8572">
        <v>10.6</v>
      </c>
      <c r="B8572">
        <v>0</v>
      </c>
      <c r="C8572" t="s">
        <v>13805</v>
      </c>
      <c r="D8572" t="s">
        <v>13821</v>
      </c>
      <c r="E8572" t="s">
        <v>13822</v>
      </c>
      <c r="F8572" t="s">
        <v>13730</v>
      </c>
      <c r="G8572">
        <v>56</v>
      </c>
      <c r="H8572">
        <v>1178398</v>
      </c>
    </row>
    <row r="8573" spans="1:8" hidden="1">
      <c r="A8573">
        <v>10.5</v>
      </c>
      <c r="B8573">
        <v>1</v>
      </c>
      <c r="C8573" t="s">
        <v>13788</v>
      </c>
      <c r="D8573" t="s">
        <v>13823</v>
      </c>
      <c r="E8573" t="s">
        <v>21</v>
      </c>
      <c r="F8573" t="s">
        <v>13730</v>
      </c>
      <c r="G8573">
        <v>57</v>
      </c>
      <c r="H8573">
        <v>1178398</v>
      </c>
    </row>
    <row r="8574" spans="1:8" hidden="1">
      <c r="A8574">
        <v>10.4</v>
      </c>
      <c r="B8574">
        <v>1</v>
      </c>
      <c r="C8574" t="s">
        <v>13824</v>
      </c>
      <c r="D8574" t="s">
        <v>13825</v>
      </c>
      <c r="E8574" t="s">
        <v>21</v>
      </c>
      <c r="F8574" t="s">
        <v>13730</v>
      </c>
      <c r="G8574">
        <v>58</v>
      </c>
      <c r="H8574">
        <v>1178398</v>
      </c>
    </row>
    <row r="8575" spans="1:8" hidden="1">
      <c r="A8575">
        <v>10.3</v>
      </c>
      <c r="B8575">
        <v>0</v>
      </c>
      <c r="C8575" t="s">
        <v>13805</v>
      </c>
      <c r="D8575" t="s">
        <v>13826</v>
      </c>
      <c r="E8575" t="s">
        <v>21</v>
      </c>
      <c r="F8575" t="s">
        <v>13730</v>
      </c>
      <c r="G8575">
        <v>59</v>
      </c>
      <c r="H8575">
        <v>1178398</v>
      </c>
    </row>
    <row r="8576" spans="1:8" hidden="1">
      <c r="A8576">
        <v>10.199999999999999</v>
      </c>
      <c r="B8576">
        <v>0</v>
      </c>
      <c r="C8576" t="s">
        <v>13805</v>
      </c>
      <c r="D8576" t="s">
        <v>13827</v>
      </c>
      <c r="E8576" t="s">
        <v>21</v>
      </c>
      <c r="F8576" t="s">
        <v>13730</v>
      </c>
      <c r="G8576">
        <v>60</v>
      </c>
      <c r="H8576">
        <v>1178398</v>
      </c>
    </row>
    <row r="8577" spans="1:8" hidden="1">
      <c r="A8577">
        <v>10.1</v>
      </c>
      <c r="B8577" t="s">
        <v>8</v>
      </c>
      <c r="C8577" t="s">
        <v>13828</v>
      </c>
      <c r="D8577" t="s">
        <v>13829</v>
      </c>
      <c r="E8577" t="s">
        <v>949</v>
      </c>
      <c r="F8577" t="s">
        <v>13730</v>
      </c>
      <c r="G8577">
        <v>61</v>
      </c>
      <c r="H8577">
        <v>1178398</v>
      </c>
    </row>
    <row r="8578" spans="1:8" hidden="1">
      <c r="A8578">
        <v>9.6</v>
      </c>
      <c r="B8578">
        <v>0</v>
      </c>
      <c r="C8578" t="s">
        <v>13830</v>
      </c>
      <c r="D8578" t="s">
        <v>13831</v>
      </c>
      <c r="E8578" t="s">
        <v>21</v>
      </c>
      <c r="F8578" t="s">
        <v>13730</v>
      </c>
      <c r="G8578">
        <v>62</v>
      </c>
      <c r="H8578">
        <v>1178398</v>
      </c>
    </row>
    <row r="8579" spans="1:8" hidden="1">
      <c r="A8579">
        <v>9.5</v>
      </c>
      <c r="B8579">
        <v>0</v>
      </c>
      <c r="C8579" t="s">
        <v>13830</v>
      </c>
      <c r="D8579" t="s">
        <v>13832</v>
      </c>
      <c r="E8579" t="s">
        <v>21</v>
      </c>
      <c r="F8579" t="s">
        <v>13730</v>
      </c>
      <c r="G8579">
        <v>63</v>
      </c>
      <c r="H8579">
        <v>1178398</v>
      </c>
    </row>
    <row r="8580" spans="1:8" hidden="1">
      <c r="A8580">
        <v>9.4</v>
      </c>
      <c r="B8580">
        <v>0</v>
      </c>
      <c r="C8580" t="s">
        <v>13830</v>
      </c>
      <c r="D8580" t="s">
        <v>13833</v>
      </c>
      <c r="E8580" t="s">
        <v>21</v>
      </c>
      <c r="F8580" t="s">
        <v>13730</v>
      </c>
      <c r="G8580">
        <v>64</v>
      </c>
      <c r="H8580">
        <v>1178398</v>
      </c>
    </row>
    <row r="8581" spans="1:8" hidden="1">
      <c r="A8581">
        <v>9.3000000000000007</v>
      </c>
      <c r="B8581">
        <v>0</v>
      </c>
      <c r="C8581" t="s">
        <v>13830</v>
      </c>
      <c r="D8581" t="s">
        <v>13834</v>
      </c>
      <c r="E8581" t="s">
        <v>21</v>
      </c>
      <c r="F8581" t="s">
        <v>13730</v>
      </c>
      <c r="G8581">
        <v>65</v>
      </c>
      <c r="H8581">
        <v>1178398</v>
      </c>
    </row>
    <row r="8582" spans="1:8" hidden="1">
      <c r="A8582">
        <v>9.1999999999999993</v>
      </c>
      <c r="B8582">
        <v>1</v>
      </c>
      <c r="C8582" t="s">
        <v>13835</v>
      </c>
      <c r="D8582" t="s">
        <v>4848</v>
      </c>
      <c r="E8582" t="s">
        <v>21</v>
      </c>
      <c r="F8582" t="s">
        <v>13730</v>
      </c>
      <c r="G8582">
        <v>66</v>
      </c>
      <c r="H8582">
        <v>1178398</v>
      </c>
    </row>
    <row r="8583" spans="1:8" hidden="1">
      <c r="A8583">
        <v>9.1</v>
      </c>
      <c r="B8583">
        <v>2</v>
      </c>
      <c r="C8583" t="s">
        <v>13836</v>
      </c>
      <c r="D8583" t="s">
        <v>13837</v>
      </c>
      <c r="E8583" t="s">
        <v>21</v>
      </c>
      <c r="F8583" t="s">
        <v>13730</v>
      </c>
      <c r="G8583">
        <v>67</v>
      </c>
      <c r="H8583">
        <v>1178398</v>
      </c>
    </row>
    <row r="8584" spans="1:8" hidden="1">
      <c r="A8584">
        <v>8.6</v>
      </c>
      <c r="B8584">
        <v>0</v>
      </c>
      <c r="C8584" t="s">
        <v>11562</v>
      </c>
      <c r="D8584" t="s">
        <v>13838</v>
      </c>
      <c r="E8584" t="s">
        <v>21</v>
      </c>
      <c r="F8584" t="s">
        <v>13730</v>
      </c>
      <c r="G8584">
        <v>68</v>
      </c>
      <c r="H8584">
        <v>1178398</v>
      </c>
    </row>
    <row r="8585" spans="1:8" hidden="1">
      <c r="A8585">
        <v>8.5</v>
      </c>
      <c r="B8585">
        <v>0</v>
      </c>
      <c r="C8585" t="s">
        <v>11562</v>
      </c>
      <c r="D8585" t="s">
        <v>13839</v>
      </c>
      <c r="E8585" t="s">
        <v>21</v>
      </c>
      <c r="F8585" t="s">
        <v>13730</v>
      </c>
      <c r="G8585">
        <v>69</v>
      </c>
      <c r="H8585">
        <v>1178398</v>
      </c>
    </row>
    <row r="8586" spans="1:8" hidden="1">
      <c r="A8586">
        <v>8.4</v>
      </c>
      <c r="B8586" t="s">
        <v>8</v>
      </c>
      <c r="C8586" t="s">
        <v>13840</v>
      </c>
      <c r="D8586" t="s">
        <v>13841</v>
      </c>
      <c r="E8586" t="s">
        <v>21</v>
      </c>
      <c r="F8586" t="s">
        <v>13730</v>
      </c>
      <c r="G8586">
        <v>70</v>
      </c>
      <c r="H8586">
        <v>1178398</v>
      </c>
    </row>
    <row r="8587" spans="1:8" hidden="1">
      <c r="A8587">
        <v>8.3000000000000007</v>
      </c>
      <c r="B8587">
        <v>4</v>
      </c>
      <c r="C8587" t="s">
        <v>13842</v>
      </c>
      <c r="D8587" t="s">
        <v>13843</v>
      </c>
      <c r="E8587" t="s">
        <v>21</v>
      </c>
      <c r="F8587" t="s">
        <v>13730</v>
      </c>
      <c r="G8587">
        <v>71</v>
      </c>
      <c r="H8587">
        <v>1178398</v>
      </c>
    </row>
    <row r="8588" spans="1:8" hidden="1">
      <c r="A8588">
        <v>8.1999999999999993</v>
      </c>
      <c r="B8588">
        <v>2</v>
      </c>
      <c r="C8588" t="s">
        <v>11542</v>
      </c>
      <c r="D8588" t="s">
        <v>13844</v>
      </c>
      <c r="E8588" t="s">
        <v>21</v>
      </c>
      <c r="F8588" t="s">
        <v>13730</v>
      </c>
      <c r="G8588">
        <v>72</v>
      </c>
      <c r="H8588">
        <v>1178398</v>
      </c>
    </row>
    <row r="8589" spans="1:8" hidden="1">
      <c r="A8589">
        <v>8.1</v>
      </c>
      <c r="B8589">
        <v>1</v>
      </c>
      <c r="C8589" t="s">
        <v>11538</v>
      </c>
      <c r="D8589" t="s">
        <v>13845</v>
      </c>
      <c r="E8589" t="s">
        <v>21</v>
      </c>
      <c r="F8589" t="s">
        <v>13730</v>
      </c>
      <c r="G8589">
        <v>73</v>
      </c>
      <c r="H8589">
        <v>1178398</v>
      </c>
    </row>
    <row r="8590" spans="1:8" hidden="1">
      <c r="A8590">
        <v>7.6</v>
      </c>
      <c r="B8590">
        <v>1</v>
      </c>
      <c r="C8590" t="s">
        <v>13846</v>
      </c>
      <c r="D8590" t="s">
        <v>13847</v>
      </c>
      <c r="E8590" t="s">
        <v>21</v>
      </c>
      <c r="F8590" t="s">
        <v>13730</v>
      </c>
      <c r="G8590">
        <v>74</v>
      </c>
      <c r="H8590">
        <v>1178398</v>
      </c>
    </row>
    <row r="8591" spans="1:8" hidden="1">
      <c r="A8591">
        <v>7.5</v>
      </c>
      <c r="B8591">
        <v>2</v>
      </c>
      <c r="C8591" t="s">
        <v>13848</v>
      </c>
      <c r="D8591" t="s">
        <v>13849</v>
      </c>
      <c r="E8591" t="s">
        <v>21</v>
      </c>
      <c r="F8591" t="s">
        <v>13730</v>
      </c>
      <c r="G8591">
        <v>75</v>
      </c>
      <c r="H8591">
        <v>1178398</v>
      </c>
    </row>
    <row r="8592" spans="1:8" hidden="1">
      <c r="A8592">
        <v>7.4</v>
      </c>
      <c r="B8592">
        <v>0</v>
      </c>
      <c r="C8592" t="s">
        <v>13850</v>
      </c>
      <c r="D8592" t="s">
        <v>13851</v>
      </c>
      <c r="E8592" t="s">
        <v>21</v>
      </c>
      <c r="F8592" t="s">
        <v>13730</v>
      </c>
      <c r="G8592">
        <v>76</v>
      </c>
      <c r="H8592">
        <v>1178398</v>
      </c>
    </row>
    <row r="8593" spans="1:8" hidden="1">
      <c r="A8593">
        <v>7.3</v>
      </c>
      <c r="B8593">
        <v>0</v>
      </c>
      <c r="C8593" t="s">
        <v>13850</v>
      </c>
      <c r="D8593" t="s">
        <v>5469</v>
      </c>
      <c r="E8593" t="s">
        <v>21</v>
      </c>
      <c r="F8593" t="s">
        <v>13730</v>
      </c>
      <c r="G8593">
        <v>77</v>
      </c>
      <c r="H8593">
        <v>1178398</v>
      </c>
    </row>
    <row r="8594" spans="1:8" hidden="1">
      <c r="A8594">
        <v>7.2</v>
      </c>
      <c r="B8594">
        <v>1</v>
      </c>
      <c r="C8594" t="s">
        <v>13852</v>
      </c>
      <c r="D8594" t="s">
        <v>13853</v>
      </c>
      <c r="E8594" t="s">
        <v>21</v>
      </c>
      <c r="F8594" t="s">
        <v>13730</v>
      </c>
      <c r="G8594">
        <v>78</v>
      </c>
      <c r="H8594">
        <v>1178398</v>
      </c>
    </row>
    <row r="8595" spans="1:8" hidden="1">
      <c r="A8595">
        <v>7.1</v>
      </c>
      <c r="B8595">
        <v>0</v>
      </c>
      <c r="C8595" t="s">
        <v>13854</v>
      </c>
      <c r="D8595" t="s">
        <v>13855</v>
      </c>
      <c r="E8595" t="s">
        <v>21</v>
      </c>
      <c r="F8595" t="s">
        <v>13730</v>
      </c>
      <c r="G8595">
        <v>79</v>
      </c>
      <c r="H8595">
        <v>1178398</v>
      </c>
    </row>
    <row r="8596" spans="1:8" hidden="1">
      <c r="A8596">
        <v>6.6</v>
      </c>
      <c r="B8596">
        <v>1</v>
      </c>
      <c r="C8596" t="s">
        <v>13856</v>
      </c>
      <c r="D8596" t="s">
        <v>10680</v>
      </c>
      <c r="E8596" t="s">
        <v>21</v>
      </c>
      <c r="F8596" t="s">
        <v>13730</v>
      </c>
      <c r="G8596">
        <v>80</v>
      </c>
      <c r="H8596">
        <v>1178398</v>
      </c>
    </row>
    <row r="8597" spans="1:8" hidden="1">
      <c r="A8597">
        <v>6.5</v>
      </c>
      <c r="B8597">
        <v>0</v>
      </c>
      <c r="C8597" t="s">
        <v>13857</v>
      </c>
      <c r="D8597" t="s">
        <v>13858</v>
      </c>
      <c r="E8597" t="s">
        <v>21</v>
      </c>
      <c r="F8597" t="s">
        <v>13730</v>
      </c>
      <c r="G8597">
        <v>81</v>
      </c>
      <c r="H8597">
        <v>1178398</v>
      </c>
    </row>
    <row r="8598" spans="1:8" hidden="1">
      <c r="A8598">
        <v>6.4</v>
      </c>
      <c r="B8598">
        <v>2</v>
      </c>
      <c r="C8598" t="s">
        <v>13859</v>
      </c>
      <c r="D8598" t="s">
        <v>13860</v>
      </c>
      <c r="E8598" t="s">
        <v>21</v>
      </c>
      <c r="F8598" t="s">
        <v>13730</v>
      </c>
      <c r="G8598">
        <v>82</v>
      </c>
      <c r="H8598">
        <v>1178398</v>
      </c>
    </row>
    <row r="8599" spans="1:8" hidden="1">
      <c r="A8599">
        <v>6.3</v>
      </c>
      <c r="B8599">
        <v>1</v>
      </c>
      <c r="C8599" t="s">
        <v>13861</v>
      </c>
      <c r="D8599" t="s">
        <v>13862</v>
      </c>
      <c r="E8599" t="s">
        <v>21</v>
      </c>
      <c r="F8599" t="s">
        <v>13730</v>
      </c>
      <c r="G8599">
        <v>83</v>
      </c>
      <c r="H8599">
        <v>1178398</v>
      </c>
    </row>
    <row r="8600" spans="1:8" hidden="1">
      <c r="A8600">
        <v>6.2</v>
      </c>
      <c r="B8600">
        <v>0</v>
      </c>
      <c r="C8600" t="s">
        <v>13863</v>
      </c>
      <c r="D8600" t="s">
        <v>13864</v>
      </c>
      <c r="E8600" t="s">
        <v>21</v>
      </c>
      <c r="F8600" t="s">
        <v>13730</v>
      </c>
      <c r="G8600">
        <v>84</v>
      </c>
      <c r="H8600">
        <v>1178398</v>
      </c>
    </row>
    <row r="8601" spans="1:8" hidden="1">
      <c r="A8601">
        <v>6.1</v>
      </c>
      <c r="B8601">
        <v>0</v>
      </c>
      <c r="C8601" t="s">
        <v>13863</v>
      </c>
      <c r="D8601" t="s">
        <v>4681</v>
      </c>
      <c r="E8601" t="s">
        <v>21</v>
      </c>
      <c r="F8601" t="s">
        <v>13730</v>
      </c>
      <c r="G8601">
        <v>85</v>
      </c>
      <c r="H8601">
        <v>1178398</v>
      </c>
    </row>
    <row r="8602" spans="1:8" hidden="1">
      <c r="A8602">
        <v>5.6</v>
      </c>
      <c r="B8602">
        <v>0</v>
      </c>
      <c r="C8602" t="s">
        <v>11572</v>
      </c>
      <c r="D8602" t="s">
        <v>13865</v>
      </c>
      <c r="E8602" t="s">
        <v>21</v>
      </c>
      <c r="F8602" t="s">
        <v>13730</v>
      </c>
      <c r="G8602">
        <v>86</v>
      </c>
      <c r="H8602">
        <v>1178398</v>
      </c>
    </row>
    <row r="8603" spans="1:8" hidden="1">
      <c r="A8603">
        <v>5.5</v>
      </c>
      <c r="B8603">
        <v>0</v>
      </c>
      <c r="C8603" t="s">
        <v>11572</v>
      </c>
      <c r="D8603" t="s">
        <v>13866</v>
      </c>
      <c r="E8603" t="s">
        <v>21</v>
      </c>
      <c r="F8603" t="s">
        <v>13730</v>
      </c>
      <c r="G8603">
        <v>87</v>
      </c>
      <c r="H8603">
        <v>1178398</v>
      </c>
    </row>
    <row r="8604" spans="1:8" hidden="1">
      <c r="A8604">
        <v>5.4</v>
      </c>
      <c r="B8604">
        <v>0</v>
      </c>
      <c r="C8604" t="s">
        <v>11572</v>
      </c>
      <c r="D8604" t="s">
        <v>13867</v>
      </c>
      <c r="E8604" t="s">
        <v>21</v>
      </c>
      <c r="F8604" t="s">
        <v>13730</v>
      </c>
      <c r="G8604">
        <v>88</v>
      </c>
      <c r="H8604">
        <v>1178398</v>
      </c>
    </row>
    <row r="8605" spans="1:8" hidden="1">
      <c r="A8605">
        <v>5.3</v>
      </c>
      <c r="B8605">
        <v>4</v>
      </c>
      <c r="C8605" t="s">
        <v>11570</v>
      </c>
      <c r="D8605" t="s">
        <v>13868</v>
      </c>
      <c r="E8605" t="s">
        <v>21</v>
      </c>
      <c r="F8605" t="s">
        <v>13730</v>
      </c>
      <c r="G8605">
        <v>89</v>
      </c>
      <c r="H8605">
        <v>1178398</v>
      </c>
    </row>
    <row r="8606" spans="1:8" hidden="1">
      <c r="A8606">
        <v>5.2</v>
      </c>
      <c r="B8606">
        <v>0</v>
      </c>
      <c r="C8606" t="s">
        <v>21</v>
      </c>
      <c r="D8606" t="s">
        <v>13869</v>
      </c>
      <c r="E8606" t="s">
        <v>21</v>
      </c>
      <c r="F8606" t="s">
        <v>13730</v>
      </c>
      <c r="G8606">
        <v>90</v>
      </c>
      <c r="H8606">
        <v>1178398</v>
      </c>
    </row>
    <row r="8607" spans="1:8" hidden="1">
      <c r="A8607">
        <v>5.0999999999999996</v>
      </c>
      <c r="B8607">
        <v>1</v>
      </c>
      <c r="C8607" t="s">
        <v>13835</v>
      </c>
      <c r="D8607" t="s">
        <v>7418</v>
      </c>
      <c r="E8607" t="s">
        <v>21</v>
      </c>
      <c r="F8607" t="s">
        <v>13730</v>
      </c>
      <c r="G8607">
        <v>91</v>
      </c>
      <c r="H8607">
        <v>1178398</v>
      </c>
    </row>
    <row r="8608" spans="1:8" hidden="1">
      <c r="A8608">
        <v>4.5999999999999996</v>
      </c>
      <c r="B8608">
        <v>0</v>
      </c>
      <c r="C8608" t="s">
        <v>13870</v>
      </c>
      <c r="D8608" t="s">
        <v>13871</v>
      </c>
      <c r="E8608" t="s">
        <v>21</v>
      </c>
      <c r="F8608" t="s">
        <v>13730</v>
      </c>
      <c r="G8608">
        <v>92</v>
      </c>
      <c r="H8608">
        <v>1178398</v>
      </c>
    </row>
    <row r="8609" spans="1:8" hidden="1">
      <c r="A8609">
        <v>4.5</v>
      </c>
      <c r="B8609">
        <v>0</v>
      </c>
      <c r="C8609" t="s">
        <v>13870</v>
      </c>
      <c r="D8609" t="s">
        <v>7061</v>
      </c>
      <c r="E8609" t="s">
        <v>21</v>
      </c>
      <c r="F8609" t="s">
        <v>13730</v>
      </c>
      <c r="G8609">
        <v>93</v>
      </c>
      <c r="H8609">
        <v>1178398</v>
      </c>
    </row>
    <row r="8610" spans="1:8" hidden="1">
      <c r="A8610">
        <v>4.4000000000000004</v>
      </c>
      <c r="B8610" t="s">
        <v>8</v>
      </c>
      <c r="C8610" t="s">
        <v>13872</v>
      </c>
      <c r="D8610" t="s">
        <v>13873</v>
      </c>
      <c r="E8610" t="s">
        <v>21</v>
      </c>
      <c r="F8610" t="s">
        <v>13730</v>
      </c>
      <c r="G8610">
        <v>94</v>
      </c>
      <c r="H8610">
        <v>1178398</v>
      </c>
    </row>
    <row r="8611" spans="1:8" hidden="1">
      <c r="A8611">
        <v>4.3</v>
      </c>
      <c r="B8611">
        <v>0</v>
      </c>
      <c r="C8611" t="s">
        <v>13874</v>
      </c>
      <c r="D8611" t="s">
        <v>13875</v>
      </c>
      <c r="E8611" t="s">
        <v>21</v>
      </c>
      <c r="F8611" t="s">
        <v>13730</v>
      </c>
      <c r="G8611">
        <v>95</v>
      </c>
      <c r="H8611">
        <v>1178398</v>
      </c>
    </row>
    <row r="8612" spans="1:8" hidden="1">
      <c r="A8612">
        <v>4.2</v>
      </c>
      <c r="B8612">
        <v>4</v>
      </c>
      <c r="C8612" t="s">
        <v>13876</v>
      </c>
      <c r="D8612" t="s">
        <v>13877</v>
      </c>
      <c r="E8612" t="s">
        <v>21</v>
      </c>
      <c r="F8612" t="s">
        <v>13730</v>
      </c>
      <c r="G8612">
        <v>96</v>
      </c>
      <c r="H8612">
        <v>1178398</v>
      </c>
    </row>
    <row r="8613" spans="1:8" hidden="1">
      <c r="A8613">
        <v>4.0999999999999996</v>
      </c>
      <c r="B8613">
        <v>4</v>
      </c>
      <c r="C8613" t="s">
        <v>13876</v>
      </c>
      <c r="D8613" t="s">
        <v>13878</v>
      </c>
      <c r="E8613" t="s">
        <v>21</v>
      </c>
      <c r="F8613" t="s">
        <v>13730</v>
      </c>
      <c r="G8613">
        <v>97</v>
      </c>
      <c r="H8613">
        <v>1178398</v>
      </c>
    </row>
    <row r="8614" spans="1:8" hidden="1">
      <c r="A8614">
        <v>3.6</v>
      </c>
      <c r="B8614">
        <v>1</v>
      </c>
      <c r="C8614" t="s">
        <v>13879</v>
      </c>
      <c r="D8614" t="s">
        <v>13880</v>
      </c>
      <c r="E8614" t="s">
        <v>21</v>
      </c>
      <c r="F8614" t="s">
        <v>13730</v>
      </c>
      <c r="G8614">
        <v>98</v>
      </c>
      <c r="H8614">
        <v>1178398</v>
      </c>
    </row>
    <row r="8615" spans="1:8" hidden="1">
      <c r="A8615">
        <v>3.5</v>
      </c>
      <c r="B8615">
        <v>0</v>
      </c>
      <c r="C8615" t="s">
        <v>13881</v>
      </c>
      <c r="D8615" t="s">
        <v>7301</v>
      </c>
      <c r="E8615" t="s">
        <v>21</v>
      </c>
      <c r="F8615" t="s">
        <v>13730</v>
      </c>
      <c r="G8615">
        <v>99</v>
      </c>
      <c r="H8615">
        <v>1178398</v>
      </c>
    </row>
    <row r="8616" spans="1:8" hidden="1">
      <c r="A8616">
        <v>3.4</v>
      </c>
      <c r="B8616">
        <v>1</v>
      </c>
      <c r="C8616" t="s">
        <v>13882</v>
      </c>
      <c r="D8616" t="s">
        <v>6264</v>
      </c>
      <c r="E8616" t="s">
        <v>21</v>
      </c>
      <c r="F8616" t="s">
        <v>13730</v>
      </c>
      <c r="G8616">
        <v>100</v>
      </c>
      <c r="H8616">
        <v>1178398</v>
      </c>
    </row>
    <row r="8617" spans="1:8" hidden="1">
      <c r="A8617">
        <v>3.3</v>
      </c>
      <c r="B8617">
        <v>4</v>
      </c>
      <c r="C8617" t="s">
        <v>11570</v>
      </c>
      <c r="D8617" t="s">
        <v>13883</v>
      </c>
      <c r="E8617" t="s">
        <v>21</v>
      </c>
      <c r="F8617" t="s">
        <v>13730</v>
      </c>
      <c r="G8617">
        <v>101</v>
      </c>
      <c r="H8617">
        <v>1178398</v>
      </c>
    </row>
    <row r="8618" spans="1:8" hidden="1">
      <c r="A8618">
        <v>3.2</v>
      </c>
      <c r="B8618">
        <v>0</v>
      </c>
      <c r="C8618" t="s">
        <v>11572</v>
      </c>
      <c r="D8618" t="s">
        <v>13884</v>
      </c>
      <c r="E8618" t="s">
        <v>21</v>
      </c>
      <c r="F8618" t="s">
        <v>13730</v>
      </c>
      <c r="G8618">
        <v>102</v>
      </c>
      <c r="H8618">
        <v>1178398</v>
      </c>
    </row>
    <row r="8619" spans="1:8" hidden="1">
      <c r="A8619">
        <v>3.1</v>
      </c>
      <c r="B8619">
        <v>1</v>
      </c>
      <c r="C8619" t="s">
        <v>13879</v>
      </c>
      <c r="D8619" t="s">
        <v>4847</v>
      </c>
      <c r="E8619" t="s">
        <v>21</v>
      </c>
      <c r="F8619" t="s">
        <v>13730</v>
      </c>
      <c r="G8619">
        <v>103</v>
      </c>
      <c r="H8619">
        <v>1178398</v>
      </c>
    </row>
    <row r="8620" spans="1:8" hidden="1">
      <c r="A8620">
        <v>2.6</v>
      </c>
      <c r="B8620">
        <v>0</v>
      </c>
      <c r="C8620" t="s">
        <v>13870</v>
      </c>
      <c r="D8620" t="s">
        <v>13885</v>
      </c>
      <c r="E8620" t="s">
        <v>21</v>
      </c>
      <c r="F8620" t="s">
        <v>13730</v>
      </c>
      <c r="G8620">
        <v>104</v>
      </c>
      <c r="H8620">
        <v>1178398</v>
      </c>
    </row>
    <row r="8621" spans="1:8" hidden="1">
      <c r="A8621">
        <v>2.5</v>
      </c>
      <c r="B8621">
        <v>0</v>
      </c>
      <c r="C8621" t="s">
        <v>13870</v>
      </c>
      <c r="D8621" t="s">
        <v>13886</v>
      </c>
      <c r="E8621" t="s">
        <v>21</v>
      </c>
      <c r="F8621" t="s">
        <v>13730</v>
      </c>
      <c r="G8621">
        <v>105</v>
      </c>
      <c r="H8621">
        <v>1178398</v>
      </c>
    </row>
    <row r="8622" spans="1:8" hidden="1">
      <c r="A8622">
        <v>2.4</v>
      </c>
      <c r="B8622">
        <v>0</v>
      </c>
      <c r="C8622" t="s">
        <v>13870</v>
      </c>
      <c r="D8622" t="s">
        <v>13887</v>
      </c>
      <c r="E8622" t="s">
        <v>21</v>
      </c>
      <c r="F8622" t="s">
        <v>13730</v>
      </c>
      <c r="G8622">
        <v>106</v>
      </c>
      <c r="H8622">
        <v>1178398</v>
      </c>
    </row>
    <row r="8623" spans="1:8" hidden="1">
      <c r="A8623">
        <v>2.2999999999999998</v>
      </c>
      <c r="B8623" t="s">
        <v>8</v>
      </c>
      <c r="C8623" t="s">
        <v>13888</v>
      </c>
      <c r="D8623" t="s">
        <v>13889</v>
      </c>
      <c r="E8623" t="s">
        <v>21</v>
      </c>
      <c r="F8623" t="s">
        <v>13730</v>
      </c>
      <c r="G8623">
        <v>107</v>
      </c>
      <c r="H8623">
        <v>1178398</v>
      </c>
    </row>
    <row r="8624" spans="1:8" hidden="1">
      <c r="A8624">
        <v>2.2999999999999998</v>
      </c>
      <c r="B8624" t="s">
        <v>108</v>
      </c>
      <c r="C8624" t="s">
        <v>13890</v>
      </c>
      <c r="D8624" t="s">
        <v>13891</v>
      </c>
      <c r="E8624" t="s">
        <v>21</v>
      </c>
      <c r="F8624" t="s">
        <v>13730</v>
      </c>
      <c r="G8624">
        <v>108</v>
      </c>
      <c r="H8624">
        <v>1178398</v>
      </c>
    </row>
    <row r="8625" spans="1:8" hidden="1">
      <c r="A8625">
        <v>2.2000000000000002</v>
      </c>
      <c r="B8625">
        <v>0</v>
      </c>
      <c r="C8625" t="s">
        <v>13892</v>
      </c>
      <c r="D8625" t="s">
        <v>13893</v>
      </c>
      <c r="E8625" t="s">
        <v>21</v>
      </c>
      <c r="F8625" t="s">
        <v>13730</v>
      </c>
      <c r="G8625">
        <v>109</v>
      </c>
      <c r="H8625">
        <v>1178398</v>
      </c>
    </row>
    <row r="8626" spans="1:8" hidden="1">
      <c r="A8626">
        <v>2.1</v>
      </c>
      <c r="B8626">
        <v>0</v>
      </c>
      <c r="C8626" t="s">
        <v>13892</v>
      </c>
      <c r="D8626" t="s">
        <v>13894</v>
      </c>
      <c r="E8626" t="s">
        <v>21</v>
      </c>
      <c r="F8626" t="s">
        <v>13730</v>
      </c>
      <c r="G8626">
        <v>110</v>
      </c>
      <c r="H8626">
        <v>1178398</v>
      </c>
    </row>
    <row r="8627" spans="1:8" hidden="1">
      <c r="A8627">
        <v>1.6</v>
      </c>
      <c r="B8627">
        <v>0</v>
      </c>
      <c r="C8627" t="s">
        <v>13895</v>
      </c>
      <c r="D8627" t="s">
        <v>13896</v>
      </c>
      <c r="E8627" t="s">
        <v>21</v>
      </c>
      <c r="F8627" t="s">
        <v>13730</v>
      </c>
      <c r="G8627">
        <v>111</v>
      </c>
      <c r="H8627">
        <v>1178398</v>
      </c>
    </row>
    <row r="8628" spans="1:8" hidden="1">
      <c r="A8628">
        <v>1.5</v>
      </c>
      <c r="B8628" t="s">
        <v>8</v>
      </c>
      <c r="C8628" t="s">
        <v>13897</v>
      </c>
      <c r="D8628" t="s">
        <v>13898</v>
      </c>
      <c r="E8628" t="s">
        <v>21</v>
      </c>
      <c r="F8628" t="s">
        <v>13730</v>
      </c>
      <c r="G8628">
        <v>112</v>
      </c>
      <c r="H8628">
        <v>1178398</v>
      </c>
    </row>
    <row r="8629" spans="1:8" hidden="1">
      <c r="A8629">
        <v>1.4</v>
      </c>
      <c r="B8629">
        <v>0</v>
      </c>
      <c r="C8629" t="s">
        <v>13899</v>
      </c>
      <c r="D8629" t="s">
        <v>13900</v>
      </c>
      <c r="E8629" t="s">
        <v>21</v>
      </c>
      <c r="F8629" t="s">
        <v>13730</v>
      </c>
      <c r="G8629">
        <v>113</v>
      </c>
      <c r="H8629">
        <v>1178398</v>
      </c>
    </row>
    <row r="8630" spans="1:8" hidden="1">
      <c r="A8630">
        <v>1.3</v>
      </c>
      <c r="B8630">
        <v>1</v>
      </c>
      <c r="C8630" t="s">
        <v>13901</v>
      </c>
      <c r="D8630" t="s">
        <v>13902</v>
      </c>
      <c r="E8630" t="s">
        <v>21</v>
      </c>
      <c r="F8630" t="s">
        <v>13730</v>
      </c>
      <c r="G8630">
        <v>114</v>
      </c>
      <c r="H8630">
        <v>1178398</v>
      </c>
    </row>
    <row r="8631" spans="1:8" hidden="1">
      <c r="A8631">
        <v>1.2</v>
      </c>
      <c r="B8631">
        <v>1</v>
      </c>
      <c r="C8631" t="s">
        <v>13903</v>
      </c>
      <c r="D8631" t="s">
        <v>13904</v>
      </c>
      <c r="E8631" t="s">
        <v>21</v>
      </c>
      <c r="F8631" t="s">
        <v>13730</v>
      </c>
      <c r="G8631">
        <v>115</v>
      </c>
      <c r="H8631">
        <v>1178398</v>
      </c>
    </row>
    <row r="8632" spans="1:8" hidden="1">
      <c r="A8632">
        <v>1.1000000000000001</v>
      </c>
      <c r="B8632">
        <v>0</v>
      </c>
      <c r="C8632" t="s">
        <v>13899</v>
      </c>
      <c r="D8632" t="s">
        <v>13905</v>
      </c>
      <c r="E8632" t="s">
        <v>21</v>
      </c>
      <c r="F8632" t="s">
        <v>13730</v>
      </c>
      <c r="G8632">
        <v>116</v>
      </c>
      <c r="H8632">
        <v>1178398</v>
      </c>
    </row>
    <row r="8633" spans="1:8" hidden="1">
      <c r="A8633">
        <v>0.6</v>
      </c>
      <c r="B8633" t="s">
        <v>8</v>
      </c>
      <c r="C8633" t="s">
        <v>4825</v>
      </c>
      <c r="D8633" t="s">
        <v>13906</v>
      </c>
      <c r="E8633" t="s">
        <v>21</v>
      </c>
      <c r="F8633" t="s">
        <v>13730</v>
      </c>
      <c r="G8633">
        <v>117</v>
      </c>
      <c r="H8633">
        <v>1178398</v>
      </c>
    </row>
    <row r="8634" spans="1:8" hidden="1">
      <c r="A8634">
        <v>0.5</v>
      </c>
      <c r="B8634">
        <v>5</v>
      </c>
      <c r="C8634" t="s">
        <v>13907</v>
      </c>
      <c r="D8634" t="s">
        <v>13908</v>
      </c>
      <c r="E8634" t="s">
        <v>21</v>
      </c>
      <c r="F8634" t="s">
        <v>13730</v>
      </c>
      <c r="G8634">
        <v>118</v>
      </c>
      <c r="H8634">
        <v>1178398</v>
      </c>
    </row>
    <row r="8635" spans="1:8" hidden="1">
      <c r="A8635">
        <v>0.4</v>
      </c>
      <c r="B8635" t="s">
        <v>468</v>
      </c>
      <c r="C8635" t="s">
        <v>13909</v>
      </c>
      <c r="D8635" t="s">
        <v>13910</v>
      </c>
      <c r="E8635" t="s">
        <v>21</v>
      </c>
      <c r="F8635" t="s">
        <v>13730</v>
      </c>
      <c r="G8635">
        <v>119</v>
      </c>
      <c r="H8635">
        <v>1178398</v>
      </c>
    </row>
    <row r="8636" spans="1:8" hidden="1">
      <c r="A8636">
        <v>0.3</v>
      </c>
      <c r="B8636">
        <v>0</v>
      </c>
      <c r="C8636" t="s">
        <v>1928</v>
      </c>
      <c r="D8636" t="s">
        <v>13911</v>
      </c>
      <c r="E8636" t="s">
        <v>21</v>
      </c>
      <c r="F8636" t="s">
        <v>13730</v>
      </c>
      <c r="G8636">
        <v>120</v>
      </c>
      <c r="H8636">
        <v>1178398</v>
      </c>
    </row>
    <row r="8637" spans="1:8" hidden="1">
      <c r="A8637">
        <v>0.2</v>
      </c>
      <c r="B8637">
        <v>0</v>
      </c>
      <c r="C8637" t="s">
        <v>1928</v>
      </c>
      <c r="D8637" t="s">
        <v>13912</v>
      </c>
      <c r="E8637" t="s">
        <v>21</v>
      </c>
      <c r="F8637" t="s">
        <v>13730</v>
      </c>
      <c r="G8637">
        <v>121</v>
      </c>
      <c r="H8637">
        <v>1178398</v>
      </c>
    </row>
    <row r="8638" spans="1:8" hidden="1">
      <c r="A8638">
        <v>0.1</v>
      </c>
      <c r="B8638">
        <v>0</v>
      </c>
      <c r="C8638" t="s">
        <v>1928</v>
      </c>
      <c r="D8638" t="s">
        <v>13913</v>
      </c>
      <c r="E8638" t="s">
        <v>21</v>
      </c>
      <c r="F8638" t="s">
        <v>13730</v>
      </c>
      <c r="G8638">
        <v>122</v>
      </c>
      <c r="H8638">
        <v>1178398</v>
      </c>
    </row>
    <row r="8639" spans="1:8" hidden="1">
      <c r="A8639">
        <v>19.5</v>
      </c>
      <c r="B8639">
        <v>2</v>
      </c>
      <c r="C8639" t="s">
        <v>4176</v>
      </c>
      <c r="D8639" t="s">
        <v>13914</v>
      </c>
      <c r="E8639" t="s">
        <v>13915</v>
      </c>
      <c r="F8639" t="s">
        <v>13916</v>
      </c>
      <c r="G8639">
        <v>0</v>
      </c>
      <c r="H8639">
        <v>1178397</v>
      </c>
    </row>
    <row r="8640" spans="1:8" hidden="1">
      <c r="A8640">
        <v>19.399999999999999</v>
      </c>
      <c r="B8640">
        <v>4</v>
      </c>
      <c r="C8640" t="s">
        <v>13917</v>
      </c>
      <c r="D8640" t="s">
        <v>13918</v>
      </c>
      <c r="E8640" t="s">
        <v>21</v>
      </c>
      <c r="F8640" t="s">
        <v>13916</v>
      </c>
      <c r="G8640">
        <v>1</v>
      </c>
      <c r="H8640">
        <v>1178397</v>
      </c>
    </row>
    <row r="8641" spans="1:8" hidden="1">
      <c r="A8641">
        <v>19.3</v>
      </c>
      <c r="B8641">
        <v>1</v>
      </c>
      <c r="C8641" t="s">
        <v>13919</v>
      </c>
      <c r="D8641" t="s">
        <v>13920</v>
      </c>
      <c r="E8641" t="s">
        <v>21</v>
      </c>
      <c r="F8641" t="s">
        <v>13916</v>
      </c>
      <c r="G8641">
        <v>2</v>
      </c>
      <c r="H8641">
        <v>1178397</v>
      </c>
    </row>
    <row r="8642" spans="1:8" hidden="1">
      <c r="A8642">
        <v>19.2</v>
      </c>
      <c r="B8642">
        <v>2</v>
      </c>
      <c r="C8642" t="s">
        <v>13921</v>
      </c>
      <c r="D8642" t="s">
        <v>13922</v>
      </c>
      <c r="E8642" t="s">
        <v>21</v>
      </c>
      <c r="F8642" t="s">
        <v>13916</v>
      </c>
      <c r="G8642">
        <v>3</v>
      </c>
      <c r="H8642">
        <v>1178397</v>
      </c>
    </row>
    <row r="8643" spans="1:8" hidden="1">
      <c r="A8643">
        <v>19.100000000000001</v>
      </c>
      <c r="B8643">
        <v>2</v>
      </c>
      <c r="C8643" t="s">
        <v>13921</v>
      </c>
      <c r="D8643" t="s">
        <v>13923</v>
      </c>
      <c r="E8643" t="s">
        <v>21</v>
      </c>
      <c r="F8643" t="s">
        <v>13916</v>
      </c>
      <c r="G8643">
        <v>4</v>
      </c>
      <c r="H8643">
        <v>1178397</v>
      </c>
    </row>
    <row r="8644" spans="1:8" hidden="1">
      <c r="A8644">
        <v>18.600000000000001</v>
      </c>
      <c r="B8644" t="s">
        <v>8</v>
      </c>
      <c r="C8644" t="s">
        <v>13924</v>
      </c>
      <c r="D8644" t="s">
        <v>13925</v>
      </c>
      <c r="E8644" t="s">
        <v>13926</v>
      </c>
      <c r="F8644" t="s">
        <v>13916</v>
      </c>
      <c r="G8644">
        <v>5</v>
      </c>
      <c r="H8644">
        <v>1178397</v>
      </c>
    </row>
    <row r="8645" spans="1:8" hidden="1">
      <c r="A8645">
        <v>18.5</v>
      </c>
      <c r="B8645">
        <v>1</v>
      </c>
      <c r="C8645" t="s">
        <v>13927</v>
      </c>
      <c r="D8645" t="s">
        <v>13928</v>
      </c>
      <c r="E8645" t="s">
        <v>21</v>
      </c>
      <c r="F8645" t="s">
        <v>13916</v>
      </c>
      <c r="G8645">
        <v>6</v>
      </c>
      <c r="H8645">
        <v>1178397</v>
      </c>
    </row>
    <row r="8646" spans="1:8" hidden="1">
      <c r="A8646">
        <v>18.399999999999999</v>
      </c>
      <c r="B8646">
        <v>1</v>
      </c>
      <c r="C8646" t="s">
        <v>13929</v>
      </c>
      <c r="D8646" t="s">
        <v>13930</v>
      </c>
      <c r="E8646" t="s">
        <v>21</v>
      </c>
      <c r="F8646" t="s">
        <v>13916</v>
      </c>
      <c r="G8646">
        <v>7</v>
      </c>
      <c r="H8646">
        <v>1178397</v>
      </c>
    </row>
    <row r="8647" spans="1:8" hidden="1">
      <c r="A8647">
        <v>18.3</v>
      </c>
      <c r="B8647">
        <v>1</v>
      </c>
      <c r="C8647" t="s">
        <v>13927</v>
      </c>
      <c r="D8647" t="s">
        <v>13931</v>
      </c>
      <c r="E8647" t="s">
        <v>21</v>
      </c>
      <c r="F8647" t="s">
        <v>13916</v>
      </c>
      <c r="G8647">
        <v>8</v>
      </c>
      <c r="H8647">
        <v>1178397</v>
      </c>
    </row>
    <row r="8648" spans="1:8" hidden="1">
      <c r="A8648">
        <v>18.2</v>
      </c>
      <c r="B8648">
        <v>1</v>
      </c>
      <c r="C8648" t="s">
        <v>13929</v>
      </c>
      <c r="D8648" t="s">
        <v>13932</v>
      </c>
      <c r="E8648" t="s">
        <v>21</v>
      </c>
      <c r="F8648" t="s">
        <v>13916</v>
      </c>
      <c r="G8648">
        <v>9</v>
      </c>
      <c r="H8648">
        <v>1178397</v>
      </c>
    </row>
    <row r="8649" spans="1:8" hidden="1">
      <c r="A8649">
        <v>18.100000000000001</v>
      </c>
      <c r="B8649">
        <v>1</v>
      </c>
      <c r="C8649" t="s">
        <v>13927</v>
      </c>
      <c r="D8649" t="s">
        <v>13933</v>
      </c>
      <c r="E8649" t="s">
        <v>21</v>
      </c>
      <c r="F8649" t="s">
        <v>13916</v>
      </c>
      <c r="G8649">
        <v>10</v>
      </c>
      <c r="H8649">
        <v>1178397</v>
      </c>
    </row>
    <row r="8650" spans="1:8" hidden="1">
      <c r="A8650">
        <v>17.600000000000001</v>
      </c>
      <c r="B8650" t="s">
        <v>8</v>
      </c>
      <c r="C8650" t="s">
        <v>13934</v>
      </c>
      <c r="D8650" t="s">
        <v>13935</v>
      </c>
      <c r="E8650" t="s">
        <v>21</v>
      </c>
      <c r="F8650" t="s">
        <v>13916</v>
      </c>
      <c r="G8650">
        <v>11</v>
      </c>
      <c r="H8650">
        <v>1178397</v>
      </c>
    </row>
    <row r="8651" spans="1:8" hidden="1">
      <c r="A8651">
        <v>17.5</v>
      </c>
      <c r="B8651">
        <v>1</v>
      </c>
      <c r="C8651" t="s">
        <v>4090</v>
      </c>
      <c r="D8651" t="s">
        <v>13936</v>
      </c>
      <c r="E8651" t="s">
        <v>21</v>
      </c>
      <c r="F8651" t="s">
        <v>13916</v>
      </c>
      <c r="G8651">
        <v>12</v>
      </c>
      <c r="H8651">
        <v>1178397</v>
      </c>
    </row>
    <row r="8652" spans="1:8" hidden="1">
      <c r="A8652">
        <v>17.399999999999999</v>
      </c>
      <c r="B8652">
        <v>1</v>
      </c>
      <c r="C8652" t="s">
        <v>13937</v>
      </c>
      <c r="D8652" t="s">
        <v>13938</v>
      </c>
      <c r="E8652" t="s">
        <v>21</v>
      </c>
      <c r="F8652" t="s">
        <v>13916</v>
      </c>
      <c r="G8652">
        <v>13</v>
      </c>
      <c r="H8652">
        <v>1178397</v>
      </c>
    </row>
    <row r="8653" spans="1:8" hidden="1">
      <c r="A8653">
        <v>17.3</v>
      </c>
      <c r="B8653">
        <v>0</v>
      </c>
      <c r="C8653" t="s">
        <v>13939</v>
      </c>
      <c r="D8653" t="s">
        <v>13940</v>
      </c>
      <c r="E8653" t="s">
        <v>21</v>
      </c>
      <c r="F8653" t="s">
        <v>13916</v>
      </c>
      <c r="G8653">
        <v>14</v>
      </c>
      <c r="H8653">
        <v>1178397</v>
      </c>
    </row>
    <row r="8654" spans="1:8" hidden="1">
      <c r="A8654">
        <v>17.2</v>
      </c>
      <c r="B8654">
        <v>1</v>
      </c>
      <c r="C8654" t="s">
        <v>4090</v>
      </c>
      <c r="D8654" t="s">
        <v>13941</v>
      </c>
      <c r="E8654" t="s">
        <v>21</v>
      </c>
      <c r="F8654" t="s">
        <v>13916</v>
      </c>
      <c r="G8654">
        <v>15</v>
      </c>
      <c r="H8654">
        <v>1178397</v>
      </c>
    </row>
    <row r="8655" spans="1:8" hidden="1">
      <c r="A8655">
        <v>17.100000000000001</v>
      </c>
      <c r="B8655" t="s">
        <v>8</v>
      </c>
      <c r="C8655" t="s">
        <v>13942</v>
      </c>
      <c r="D8655" t="s">
        <v>13943</v>
      </c>
      <c r="E8655" t="s">
        <v>21</v>
      </c>
      <c r="F8655" t="s">
        <v>13916</v>
      </c>
      <c r="G8655">
        <v>16</v>
      </c>
      <c r="H8655">
        <v>1178397</v>
      </c>
    </row>
    <row r="8656" spans="1:8" hidden="1">
      <c r="A8656">
        <v>16.600000000000001</v>
      </c>
      <c r="B8656">
        <v>0</v>
      </c>
      <c r="C8656" t="s">
        <v>13944</v>
      </c>
      <c r="D8656" t="s">
        <v>13945</v>
      </c>
      <c r="E8656" t="s">
        <v>21</v>
      </c>
      <c r="F8656" t="s">
        <v>13916</v>
      </c>
      <c r="G8656">
        <v>17</v>
      </c>
      <c r="H8656">
        <v>1178397</v>
      </c>
    </row>
    <row r="8657" spans="1:8" hidden="1">
      <c r="A8657">
        <v>16.5</v>
      </c>
      <c r="B8657">
        <v>1</v>
      </c>
      <c r="C8657" t="s">
        <v>13946</v>
      </c>
      <c r="D8657" t="s">
        <v>13947</v>
      </c>
      <c r="E8657" t="s">
        <v>21</v>
      </c>
      <c r="F8657" t="s">
        <v>13916</v>
      </c>
      <c r="G8657">
        <v>18</v>
      </c>
      <c r="H8657">
        <v>1178397</v>
      </c>
    </row>
    <row r="8658" spans="1:8" hidden="1">
      <c r="A8658">
        <v>16.399999999999999</v>
      </c>
      <c r="B8658">
        <v>4</v>
      </c>
      <c r="C8658" t="s">
        <v>13948</v>
      </c>
      <c r="D8658" t="s">
        <v>13949</v>
      </c>
      <c r="E8658" t="s">
        <v>21</v>
      </c>
      <c r="F8658" t="s">
        <v>13916</v>
      </c>
      <c r="G8658">
        <v>19</v>
      </c>
      <c r="H8658">
        <v>1178397</v>
      </c>
    </row>
    <row r="8659" spans="1:8" hidden="1">
      <c r="A8659">
        <v>16.3</v>
      </c>
      <c r="B8659">
        <v>1</v>
      </c>
      <c r="C8659" t="s">
        <v>13927</v>
      </c>
      <c r="D8659" t="s">
        <v>13950</v>
      </c>
      <c r="E8659" t="s">
        <v>21</v>
      </c>
      <c r="F8659" t="s">
        <v>13916</v>
      </c>
      <c r="G8659">
        <v>20</v>
      </c>
      <c r="H8659">
        <v>1178397</v>
      </c>
    </row>
    <row r="8660" spans="1:8" hidden="1">
      <c r="A8660">
        <v>16.2</v>
      </c>
      <c r="B8660">
        <v>1</v>
      </c>
      <c r="C8660" t="s">
        <v>13946</v>
      </c>
      <c r="D8660" t="s">
        <v>13951</v>
      </c>
      <c r="E8660" t="s">
        <v>21</v>
      </c>
      <c r="F8660" t="s">
        <v>13916</v>
      </c>
      <c r="G8660">
        <v>21</v>
      </c>
      <c r="H8660">
        <v>1178397</v>
      </c>
    </row>
    <row r="8661" spans="1:8" hidden="1">
      <c r="A8661">
        <v>16.100000000000001</v>
      </c>
      <c r="B8661">
        <v>6</v>
      </c>
      <c r="C8661" t="s">
        <v>13952</v>
      </c>
      <c r="D8661" t="s">
        <v>13953</v>
      </c>
      <c r="E8661" t="s">
        <v>21</v>
      </c>
      <c r="F8661" t="s">
        <v>13916</v>
      </c>
      <c r="G8661">
        <v>22</v>
      </c>
      <c r="H8661">
        <v>1178397</v>
      </c>
    </row>
    <row r="8662" spans="1:8" hidden="1">
      <c r="A8662">
        <v>15.6</v>
      </c>
      <c r="B8662">
        <v>2</v>
      </c>
      <c r="C8662" t="s">
        <v>4088</v>
      </c>
      <c r="D8662" t="s">
        <v>13954</v>
      </c>
      <c r="E8662" t="s">
        <v>21</v>
      </c>
      <c r="F8662" t="s">
        <v>13916</v>
      </c>
      <c r="G8662">
        <v>23</v>
      </c>
      <c r="H8662">
        <v>1178397</v>
      </c>
    </row>
    <row r="8663" spans="1:8" hidden="1">
      <c r="A8663">
        <v>15.5</v>
      </c>
      <c r="B8663">
        <v>1</v>
      </c>
      <c r="C8663" t="s">
        <v>4227</v>
      </c>
      <c r="D8663" t="s">
        <v>13955</v>
      </c>
      <c r="E8663" t="s">
        <v>21</v>
      </c>
      <c r="F8663" t="s">
        <v>13916</v>
      </c>
      <c r="G8663">
        <v>24</v>
      </c>
      <c r="H8663">
        <v>1178397</v>
      </c>
    </row>
    <row r="8664" spans="1:8" hidden="1">
      <c r="A8664">
        <v>15.4</v>
      </c>
      <c r="B8664">
        <v>2</v>
      </c>
      <c r="C8664" t="s">
        <v>13956</v>
      </c>
      <c r="D8664" t="s">
        <v>13957</v>
      </c>
      <c r="E8664" t="s">
        <v>13958</v>
      </c>
      <c r="F8664" t="s">
        <v>13916</v>
      </c>
      <c r="G8664">
        <v>25</v>
      </c>
      <c r="H8664">
        <v>1178397</v>
      </c>
    </row>
    <row r="8665" spans="1:8" hidden="1">
      <c r="A8665">
        <v>15.3</v>
      </c>
      <c r="B8665">
        <v>0</v>
      </c>
      <c r="C8665" t="s">
        <v>13959</v>
      </c>
      <c r="D8665" t="s">
        <v>13960</v>
      </c>
      <c r="E8665" t="s">
        <v>21</v>
      </c>
      <c r="F8665" t="s">
        <v>13916</v>
      </c>
      <c r="G8665">
        <v>26</v>
      </c>
      <c r="H8665">
        <v>1178397</v>
      </c>
    </row>
    <row r="8666" spans="1:8" hidden="1">
      <c r="A8666">
        <v>15.2</v>
      </c>
      <c r="B8666">
        <v>1</v>
      </c>
      <c r="C8666" t="s">
        <v>4084</v>
      </c>
      <c r="D8666" t="s">
        <v>13961</v>
      </c>
      <c r="E8666" t="s">
        <v>21</v>
      </c>
      <c r="F8666" t="s">
        <v>13916</v>
      </c>
      <c r="G8666">
        <v>27</v>
      </c>
      <c r="H8666">
        <v>1178397</v>
      </c>
    </row>
    <row r="8667" spans="1:8" hidden="1">
      <c r="A8667">
        <v>15.1</v>
      </c>
      <c r="B8667">
        <v>2</v>
      </c>
      <c r="C8667" t="s">
        <v>4088</v>
      </c>
      <c r="D8667" t="s">
        <v>13962</v>
      </c>
      <c r="E8667" t="s">
        <v>21</v>
      </c>
      <c r="F8667" t="s">
        <v>13916</v>
      </c>
      <c r="G8667">
        <v>28</v>
      </c>
      <c r="H8667">
        <v>1178397</v>
      </c>
    </row>
    <row r="8668" spans="1:8" hidden="1">
      <c r="A8668">
        <v>14.6</v>
      </c>
      <c r="B8668">
        <v>1</v>
      </c>
      <c r="C8668" t="s">
        <v>4090</v>
      </c>
      <c r="D8668" t="s">
        <v>13963</v>
      </c>
      <c r="E8668" t="s">
        <v>21</v>
      </c>
      <c r="F8668" t="s">
        <v>13916</v>
      </c>
      <c r="G8668">
        <v>29</v>
      </c>
      <c r="H8668">
        <v>1178397</v>
      </c>
    </row>
    <row r="8669" spans="1:8" hidden="1">
      <c r="A8669">
        <v>14.5</v>
      </c>
      <c r="B8669">
        <v>0</v>
      </c>
      <c r="C8669" t="s">
        <v>4196</v>
      </c>
      <c r="D8669" t="s">
        <v>13964</v>
      </c>
      <c r="E8669" t="s">
        <v>21</v>
      </c>
      <c r="F8669" t="s">
        <v>13916</v>
      </c>
      <c r="G8669">
        <v>30</v>
      </c>
      <c r="H8669">
        <v>1178397</v>
      </c>
    </row>
    <row r="8670" spans="1:8" hidden="1">
      <c r="A8670">
        <v>14.4</v>
      </c>
      <c r="B8670">
        <v>0</v>
      </c>
      <c r="C8670" t="s">
        <v>4196</v>
      </c>
      <c r="D8670" t="s">
        <v>13965</v>
      </c>
      <c r="E8670" t="s">
        <v>21</v>
      </c>
      <c r="F8670" t="s">
        <v>13916</v>
      </c>
      <c r="G8670">
        <v>31</v>
      </c>
      <c r="H8670">
        <v>1178397</v>
      </c>
    </row>
    <row r="8671" spans="1:8" hidden="1">
      <c r="A8671">
        <v>14.3</v>
      </c>
      <c r="B8671">
        <v>2</v>
      </c>
      <c r="C8671" t="s">
        <v>13966</v>
      </c>
      <c r="D8671" t="s">
        <v>13967</v>
      </c>
      <c r="E8671" t="s">
        <v>21</v>
      </c>
      <c r="F8671" t="s">
        <v>13916</v>
      </c>
      <c r="G8671">
        <v>32</v>
      </c>
      <c r="H8671">
        <v>1178397</v>
      </c>
    </row>
    <row r="8672" spans="1:8" hidden="1">
      <c r="A8672">
        <v>14.2</v>
      </c>
      <c r="B8672">
        <v>1</v>
      </c>
      <c r="C8672" t="s">
        <v>4192</v>
      </c>
      <c r="D8672" t="s">
        <v>13968</v>
      </c>
      <c r="E8672" t="s">
        <v>21</v>
      </c>
      <c r="F8672" t="s">
        <v>13916</v>
      </c>
      <c r="G8672">
        <v>33</v>
      </c>
      <c r="H8672">
        <v>1178397</v>
      </c>
    </row>
    <row r="8673" spans="1:8" hidden="1">
      <c r="A8673">
        <v>14.1</v>
      </c>
      <c r="B8673">
        <v>2</v>
      </c>
      <c r="C8673" t="s">
        <v>13969</v>
      </c>
      <c r="D8673" t="s">
        <v>13970</v>
      </c>
      <c r="E8673" t="s">
        <v>21</v>
      </c>
      <c r="F8673" t="s">
        <v>13916</v>
      </c>
      <c r="G8673">
        <v>34</v>
      </c>
      <c r="H8673">
        <v>1178397</v>
      </c>
    </row>
    <row r="8674" spans="1:8" hidden="1">
      <c r="A8674">
        <v>13.6</v>
      </c>
      <c r="B8674">
        <v>1</v>
      </c>
      <c r="C8674" t="s">
        <v>4190</v>
      </c>
      <c r="D8674" t="s">
        <v>13971</v>
      </c>
      <c r="E8674" t="s">
        <v>21</v>
      </c>
      <c r="F8674" t="s">
        <v>13916</v>
      </c>
      <c r="G8674">
        <v>35</v>
      </c>
      <c r="H8674">
        <v>1178397</v>
      </c>
    </row>
    <row r="8675" spans="1:8" hidden="1">
      <c r="A8675">
        <v>13.5</v>
      </c>
      <c r="B8675">
        <v>1</v>
      </c>
      <c r="C8675" t="s">
        <v>4112</v>
      </c>
      <c r="D8675" t="s">
        <v>13972</v>
      </c>
      <c r="E8675" t="s">
        <v>21</v>
      </c>
      <c r="F8675" t="s">
        <v>13916</v>
      </c>
      <c r="G8675">
        <v>36</v>
      </c>
      <c r="H8675">
        <v>1178397</v>
      </c>
    </row>
    <row r="8676" spans="1:8" hidden="1">
      <c r="A8676">
        <v>13.4</v>
      </c>
      <c r="B8676">
        <v>0</v>
      </c>
      <c r="C8676" t="s">
        <v>4114</v>
      </c>
      <c r="D8676" t="s">
        <v>13973</v>
      </c>
      <c r="E8676" t="s">
        <v>21</v>
      </c>
      <c r="F8676" t="s">
        <v>13916</v>
      </c>
      <c r="G8676">
        <v>37</v>
      </c>
      <c r="H8676">
        <v>1178397</v>
      </c>
    </row>
    <row r="8677" spans="1:8" hidden="1">
      <c r="A8677">
        <v>13.3</v>
      </c>
      <c r="B8677">
        <v>0</v>
      </c>
      <c r="C8677" t="s">
        <v>4114</v>
      </c>
      <c r="D8677" t="s">
        <v>13974</v>
      </c>
      <c r="E8677" t="s">
        <v>21</v>
      </c>
      <c r="F8677" t="s">
        <v>13916</v>
      </c>
      <c r="G8677">
        <v>38</v>
      </c>
      <c r="H8677">
        <v>1178397</v>
      </c>
    </row>
    <row r="8678" spans="1:8" hidden="1">
      <c r="A8678">
        <v>13.2</v>
      </c>
      <c r="B8678">
        <v>1</v>
      </c>
      <c r="C8678" t="s">
        <v>4190</v>
      </c>
      <c r="D8678" t="s">
        <v>13975</v>
      </c>
      <c r="E8678" t="s">
        <v>21</v>
      </c>
      <c r="F8678" t="s">
        <v>13916</v>
      </c>
      <c r="G8678">
        <v>39</v>
      </c>
      <c r="H8678">
        <v>1178397</v>
      </c>
    </row>
    <row r="8679" spans="1:8" hidden="1">
      <c r="A8679">
        <v>13.1</v>
      </c>
      <c r="B8679">
        <v>0</v>
      </c>
      <c r="C8679" t="s">
        <v>4223</v>
      </c>
      <c r="D8679" t="s">
        <v>13976</v>
      </c>
      <c r="E8679" t="s">
        <v>21</v>
      </c>
      <c r="F8679" t="s">
        <v>13916</v>
      </c>
      <c r="G8679">
        <v>40</v>
      </c>
      <c r="H8679">
        <v>1178397</v>
      </c>
    </row>
    <row r="8680" spans="1:8" hidden="1">
      <c r="A8680">
        <v>12.6</v>
      </c>
      <c r="B8680">
        <v>4</v>
      </c>
      <c r="C8680" t="s">
        <v>13917</v>
      </c>
      <c r="D8680" t="s">
        <v>13977</v>
      </c>
      <c r="E8680" t="s">
        <v>21</v>
      </c>
      <c r="F8680" t="s">
        <v>13916</v>
      </c>
      <c r="G8680">
        <v>41</v>
      </c>
      <c r="H8680">
        <v>1178397</v>
      </c>
    </row>
    <row r="8681" spans="1:8" hidden="1">
      <c r="A8681">
        <v>12.5</v>
      </c>
      <c r="B8681" t="s">
        <v>468</v>
      </c>
      <c r="C8681" t="s">
        <v>13978</v>
      </c>
      <c r="D8681" t="s">
        <v>13979</v>
      </c>
      <c r="E8681" t="s">
        <v>21</v>
      </c>
      <c r="F8681" t="s">
        <v>13916</v>
      </c>
      <c r="G8681">
        <v>42</v>
      </c>
      <c r="H8681">
        <v>1178397</v>
      </c>
    </row>
    <row r="8682" spans="1:8" hidden="1">
      <c r="A8682">
        <v>12.4</v>
      </c>
      <c r="B8682">
        <v>1</v>
      </c>
      <c r="C8682" t="s">
        <v>4124</v>
      </c>
      <c r="D8682" t="s">
        <v>13980</v>
      </c>
      <c r="E8682" t="s">
        <v>21</v>
      </c>
      <c r="F8682" t="s">
        <v>13916</v>
      </c>
      <c r="G8682">
        <v>43</v>
      </c>
      <c r="H8682">
        <v>1178397</v>
      </c>
    </row>
    <row r="8683" spans="1:8" hidden="1">
      <c r="A8683">
        <v>12.3</v>
      </c>
      <c r="B8683">
        <v>4</v>
      </c>
      <c r="C8683" t="s">
        <v>13917</v>
      </c>
      <c r="D8683" t="s">
        <v>13981</v>
      </c>
      <c r="E8683" t="s">
        <v>21</v>
      </c>
      <c r="F8683" t="s">
        <v>13916</v>
      </c>
      <c r="G8683">
        <v>44</v>
      </c>
      <c r="H8683">
        <v>1178397</v>
      </c>
    </row>
    <row r="8684" spans="1:8" hidden="1">
      <c r="A8684">
        <v>12.2</v>
      </c>
      <c r="B8684">
        <v>1</v>
      </c>
      <c r="C8684" t="s">
        <v>13982</v>
      </c>
      <c r="D8684" t="s">
        <v>13983</v>
      </c>
      <c r="E8684" t="s">
        <v>21</v>
      </c>
      <c r="F8684" t="s">
        <v>13916</v>
      </c>
      <c r="G8684">
        <v>45</v>
      </c>
      <c r="H8684">
        <v>1178397</v>
      </c>
    </row>
    <row r="8685" spans="1:8" hidden="1">
      <c r="A8685">
        <v>12.1</v>
      </c>
      <c r="B8685">
        <v>1</v>
      </c>
      <c r="C8685" t="s">
        <v>4124</v>
      </c>
      <c r="D8685" t="s">
        <v>13984</v>
      </c>
      <c r="E8685" t="s">
        <v>21</v>
      </c>
      <c r="F8685" t="s">
        <v>13916</v>
      </c>
      <c r="G8685">
        <v>46</v>
      </c>
      <c r="H8685">
        <v>1178397</v>
      </c>
    </row>
    <row r="8686" spans="1:8" hidden="1">
      <c r="A8686">
        <v>11.6</v>
      </c>
      <c r="B8686">
        <v>0</v>
      </c>
      <c r="C8686" t="s">
        <v>4223</v>
      </c>
      <c r="D8686" t="s">
        <v>13985</v>
      </c>
      <c r="E8686" t="s">
        <v>21</v>
      </c>
      <c r="F8686" t="s">
        <v>13916</v>
      </c>
      <c r="G8686">
        <v>47</v>
      </c>
      <c r="H8686">
        <v>1178397</v>
      </c>
    </row>
    <row r="8687" spans="1:8" hidden="1">
      <c r="A8687">
        <v>11.5</v>
      </c>
      <c r="B8687">
        <v>1</v>
      </c>
      <c r="C8687" t="s">
        <v>4112</v>
      </c>
      <c r="D8687" t="s">
        <v>13986</v>
      </c>
      <c r="E8687" t="s">
        <v>21</v>
      </c>
      <c r="F8687" t="s">
        <v>13916</v>
      </c>
      <c r="G8687">
        <v>48</v>
      </c>
      <c r="H8687">
        <v>1178397</v>
      </c>
    </row>
    <row r="8688" spans="1:8" hidden="1">
      <c r="A8688">
        <v>11.4</v>
      </c>
      <c r="B8688">
        <v>1</v>
      </c>
      <c r="C8688" t="s">
        <v>4190</v>
      </c>
      <c r="D8688" t="s">
        <v>13987</v>
      </c>
      <c r="E8688" t="s">
        <v>21</v>
      </c>
      <c r="F8688" t="s">
        <v>13916</v>
      </c>
      <c r="G8688">
        <v>49</v>
      </c>
      <c r="H8688">
        <v>1178397</v>
      </c>
    </row>
    <row r="8689" spans="1:8" hidden="1">
      <c r="A8689">
        <v>11.3</v>
      </c>
      <c r="B8689">
        <v>1</v>
      </c>
      <c r="C8689" t="s">
        <v>4112</v>
      </c>
      <c r="D8689" t="s">
        <v>13988</v>
      </c>
      <c r="E8689" t="s">
        <v>21</v>
      </c>
      <c r="F8689" t="s">
        <v>13916</v>
      </c>
      <c r="G8689">
        <v>50</v>
      </c>
      <c r="H8689">
        <v>1178397</v>
      </c>
    </row>
    <row r="8690" spans="1:8" hidden="1">
      <c r="A8690">
        <v>11.2</v>
      </c>
      <c r="B8690">
        <v>0</v>
      </c>
      <c r="C8690" t="s">
        <v>4114</v>
      </c>
      <c r="D8690" t="s">
        <v>13989</v>
      </c>
      <c r="E8690" t="s">
        <v>21</v>
      </c>
      <c r="F8690" t="s">
        <v>13916</v>
      </c>
      <c r="G8690">
        <v>51</v>
      </c>
      <c r="H8690">
        <v>1178397</v>
      </c>
    </row>
    <row r="8691" spans="1:8" hidden="1">
      <c r="A8691">
        <v>11.1</v>
      </c>
      <c r="B8691">
        <v>1</v>
      </c>
      <c r="C8691" t="s">
        <v>4190</v>
      </c>
      <c r="D8691" t="s">
        <v>13990</v>
      </c>
      <c r="E8691" t="s">
        <v>21</v>
      </c>
      <c r="F8691" t="s">
        <v>13916</v>
      </c>
      <c r="G8691">
        <v>52</v>
      </c>
      <c r="H8691">
        <v>1178397</v>
      </c>
    </row>
    <row r="8692" spans="1:8" hidden="1">
      <c r="A8692">
        <v>10.6</v>
      </c>
      <c r="B8692">
        <v>2</v>
      </c>
      <c r="C8692" t="s">
        <v>13991</v>
      </c>
      <c r="D8692" t="s">
        <v>13992</v>
      </c>
      <c r="E8692" t="s">
        <v>21</v>
      </c>
      <c r="F8692" t="s">
        <v>13916</v>
      </c>
      <c r="G8692">
        <v>53</v>
      </c>
      <c r="H8692">
        <v>1178397</v>
      </c>
    </row>
    <row r="8693" spans="1:8" hidden="1">
      <c r="A8693">
        <v>10.5</v>
      </c>
      <c r="B8693">
        <v>6</v>
      </c>
      <c r="C8693" t="s">
        <v>13993</v>
      </c>
      <c r="D8693" t="s">
        <v>13994</v>
      </c>
      <c r="E8693" t="s">
        <v>21</v>
      </c>
      <c r="F8693" t="s">
        <v>13916</v>
      </c>
      <c r="G8693">
        <v>54</v>
      </c>
      <c r="H8693">
        <v>1178397</v>
      </c>
    </row>
    <row r="8694" spans="1:8" hidden="1">
      <c r="A8694">
        <v>10.4</v>
      </c>
      <c r="B8694">
        <v>4</v>
      </c>
      <c r="C8694" t="s">
        <v>13995</v>
      </c>
      <c r="D8694" t="s">
        <v>13996</v>
      </c>
      <c r="E8694" t="s">
        <v>21</v>
      </c>
      <c r="F8694" t="s">
        <v>13916</v>
      </c>
      <c r="G8694">
        <v>55</v>
      </c>
      <c r="H8694">
        <v>1178397</v>
      </c>
    </row>
    <row r="8695" spans="1:8" hidden="1">
      <c r="A8695">
        <v>10.3</v>
      </c>
      <c r="B8695">
        <v>1</v>
      </c>
      <c r="C8695" t="s">
        <v>13946</v>
      </c>
      <c r="D8695" t="s">
        <v>13997</v>
      </c>
      <c r="E8695" t="s">
        <v>21</v>
      </c>
      <c r="F8695" t="s">
        <v>13916</v>
      </c>
      <c r="G8695">
        <v>56</v>
      </c>
      <c r="H8695">
        <v>1178397</v>
      </c>
    </row>
    <row r="8696" spans="1:8" hidden="1">
      <c r="A8696">
        <v>10.199999999999999</v>
      </c>
      <c r="B8696">
        <v>0</v>
      </c>
      <c r="C8696" t="s">
        <v>13998</v>
      </c>
      <c r="D8696" t="s">
        <v>13999</v>
      </c>
      <c r="E8696" t="s">
        <v>21</v>
      </c>
      <c r="F8696" t="s">
        <v>13916</v>
      </c>
      <c r="G8696">
        <v>57</v>
      </c>
      <c r="H8696">
        <v>1178397</v>
      </c>
    </row>
    <row r="8697" spans="1:8" hidden="1">
      <c r="A8697">
        <v>10.1</v>
      </c>
      <c r="B8697">
        <v>4</v>
      </c>
      <c r="C8697" t="s">
        <v>13948</v>
      </c>
      <c r="D8697" t="s">
        <v>14000</v>
      </c>
      <c r="E8697" t="s">
        <v>21</v>
      </c>
      <c r="F8697" t="s">
        <v>13916</v>
      </c>
      <c r="G8697">
        <v>58</v>
      </c>
      <c r="H8697">
        <v>1178397</v>
      </c>
    </row>
    <row r="8698" spans="1:8" hidden="1">
      <c r="A8698">
        <v>9.6</v>
      </c>
      <c r="B8698">
        <v>1</v>
      </c>
      <c r="C8698" t="s">
        <v>4190</v>
      </c>
      <c r="D8698" t="s">
        <v>14001</v>
      </c>
      <c r="E8698" t="s">
        <v>21</v>
      </c>
      <c r="F8698" t="s">
        <v>13916</v>
      </c>
      <c r="G8698">
        <v>59</v>
      </c>
      <c r="H8698">
        <v>1178397</v>
      </c>
    </row>
    <row r="8699" spans="1:8" hidden="1">
      <c r="A8699">
        <v>9.5</v>
      </c>
      <c r="B8699">
        <v>1</v>
      </c>
      <c r="C8699" t="s">
        <v>4112</v>
      </c>
      <c r="D8699" t="s">
        <v>14002</v>
      </c>
      <c r="E8699" t="s">
        <v>21</v>
      </c>
      <c r="F8699" t="s">
        <v>13916</v>
      </c>
      <c r="G8699">
        <v>60</v>
      </c>
      <c r="H8699">
        <v>1178397</v>
      </c>
    </row>
    <row r="8700" spans="1:8" hidden="1">
      <c r="A8700">
        <v>9.4</v>
      </c>
      <c r="B8700">
        <v>2</v>
      </c>
      <c r="C8700" t="s">
        <v>14003</v>
      </c>
      <c r="D8700" t="s">
        <v>14004</v>
      </c>
      <c r="E8700" t="s">
        <v>21</v>
      </c>
      <c r="F8700" t="s">
        <v>13916</v>
      </c>
      <c r="G8700">
        <v>61</v>
      </c>
      <c r="H8700">
        <v>1178397</v>
      </c>
    </row>
    <row r="8701" spans="1:8" hidden="1">
      <c r="A8701">
        <v>9.3000000000000007</v>
      </c>
      <c r="B8701">
        <v>0</v>
      </c>
      <c r="C8701" t="s">
        <v>4114</v>
      </c>
      <c r="D8701" t="s">
        <v>14005</v>
      </c>
      <c r="E8701" t="s">
        <v>21</v>
      </c>
      <c r="F8701" t="s">
        <v>13916</v>
      </c>
      <c r="G8701">
        <v>62</v>
      </c>
      <c r="H8701">
        <v>1178397</v>
      </c>
    </row>
    <row r="8702" spans="1:8" hidden="1">
      <c r="A8702">
        <v>9.1999999999999993</v>
      </c>
      <c r="B8702">
        <v>2</v>
      </c>
      <c r="C8702" t="s">
        <v>14003</v>
      </c>
      <c r="D8702" t="s">
        <v>14006</v>
      </c>
      <c r="E8702" t="s">
        <v>21</v>
      </c>
      <c r="F8702" t="s">
        <v>13916</v>
      </c>
      <c r="G8702">
        <v>63</v>
      </c>
      <c r="H8702">
        <v>1178397</v>
      </c>
    </row>
    <row r="8703" spans="1:8" hidden="1">
      <c r="A8703">
        <v>9.1</v>
      </c>
      <c r="B8703">
        <v>1</v>
      </c>
      <c r="C8703" t="s">
        <v>4190</v>
      </c>
      <c r="D8703" t="s">
        <v>14007</v>
      </c>
      <c r="E8703" t="s">
        <v>21</v>
      </c>
      <c r="F8703" t="s">
        <v>13916</v>
      </c>
      <c r="G8703">
        <v>64</v>
      </c>
      <c r="H8703">
        <v>1178397</v>
      </c>
    </row>
    <row r="8704" spans="1:8" hidden="1">
      <c r="A8704">
        <v>8.6</v>
      </c>
      <c r="B8704">
        <v>1</v>
      </c>
      <c r="C8704" t="s">
        <v>13946</v>
      </c>
      <c r="D8704" t="s">
        <v>14008</v>
      </c>
      <c r="E8704" t="s">
        <v>21</v>
      </c>
      <c r="F8704" t="s">
        <v>13916</v>
      </c>
      <c r="G8704">
        <v>65</v>
      </c>
      <c r="H8704">
        <v>1178397</v>
      </c>
    </row>
    <row r="8705" spans="1:8" hidden="1">
      <c r="A8705">
        <v>8.5</v>
      </c>
      <c r="B8705">
        <v>1</v>
      </c>
      <c r="C8705" t="s">
        <v>13927</v>
      </c>
      <c r="D8705" t="s">
        <v>14009</v>
      </c>
      <c r="E8705" t="s">
        <v>21</v>
      </c>
      <c r="F8705" t="s">
        <v>13916</v>
      </c>
      <c r="G8705">
        <v>66</v>
      </c>
      <c r="H8705">
        <v>1178397</v>
      </c>
    </row>
    <row r="8706" spans="1:8" hidden="1">
      <c r="A8706">
        <v>8.4</v>
      </c>
      <c r="B8706">
        <v>0</v>
      </c>
      <c r="C8706" t="s">
        <v>13944</v>
      </c>
      <c r="D8706" t="s">
        <v>14010</v>
      </c>
      <c r="E8706" t="s">
        <v>21</v>
      </c>
      <c r="F8706" t="s">
        <v>13916</v>
      </c>
      <c r="G8706">
        <v>67</v>
      </c>
      <c r="H8706">
        <v>1178397</v>
      </c>
    </row>
    <row r="8707" spans="1:8" hidden="1">
      <c r="A8707">
        <v>8.3000000000000007</v>
      </c>
      <c r="B8707">
        <v>4</v>
      </c>
      <c r="C8707" t="s">
        <v>13995</v>
      </c>
      <c r="D8707" t="s">
        <v>14011</v>
      </c>
      <c r="E8707" t="s">
        <v>21</v>
      </c>
      <c r="F8707" t="s">
        <v>13916</v>
      </c>
      <c r="G8707">
        <v>68</v>
      </c>
      <c r="H8707">
        <v>1178397</v>
      </c>
    </row>
    <row r="8708" spans="1:8" hidden="1">
      <c r="A8708">
        <v>8.1999999999999993</v>
      </c>
      <c r="B8708">
        <v>1</v>
      </c>
      <c r="C8708" t="s">
        <v>13946</v>
      </c>
      <c r="D8708" t="s">
        <v>14012</v>
      </c>
      <c r="E8708" t="s">
        <v>21</v>
      </c>
      <c r="F8708" t="s">
        <v>13916</v>
      </c>
      <c r="G8708">
        <v>69</v>
      </c>
      <c r="H8708">
        <v>1178397</v>
      </c>
    </row>
    <row r="8709" spans="1:8" hidden="1">
      <c r="A8709">
        <v>8.1</v>
      </c>
      <c r="B8709">
        <v>0</v>
      </c>
      <c r="C8709" t="s">
        <v>13998</v>
      </c>
      <c r="D8709" t="s">
        <v>14013</v>
      </c>
      <c r="E8709" t="s">
        <v>21</v>
      </c>
      <c r="F8709" t="s">
        <v>13916</v>
      </c>
      <c r="G8709">
        <v>70</v>
      </c>
      <c r="H8709">
        <v>1178397</v>
      </c>
    </row>
    <row r="8710" spans="1:8" hidden="1">
      <c r="A8710">
        <v>7.6</v>
      </c>
      <c r="B8710">
        <v>1</v>
      </c>
      <c r="C8710" t="s">
        <v>13982</v>
      </c>
      <c r="D8710" t="s">
        <v>14014</v>
      </c>
      <c r="E8710" t="s">
        <v>21</v>
      </c>
      <c r="F8710" t="s">
        <v>13916</v>
      </c>
      <c r="G8710">
        <v>71</v>
      </c>
      <c r="H8710">
        <v>1178397</v>
      </c>
    </row>
    <row r="8711" spans="1:8" hidden="1">
      <c r="A8711">
        <v>7.5</v>
      </c>
      <c r="B8711">
        <v>6</v>
      </c>
      <c r="C8711" t="s">
        <v>14015</v>
      </c>
      <c r="D8711" t="s">
        <v>14016</v>
      </c>
      <c r="E8711" t="s">
        <v>21</v>
      </c>
      <c r="F8711" t="s">
        <v>13916</v>
      </c>
      <c r="G8711">
        <v>72</v>
      </c>
      <c r="H8711">
        <v>1178397</v>
      </c>
    </row>
    <row r="8712" spans="1:8" hidden="1">
      <c r="A8712">
        <v>7.4</v>
      </c>
      <c r="B8712">
        <v>0</v>
      </c>
      <c r="C8712" t="s">
        <v>14017</v>
      </c>
      <c r="D8712" t="s">
        <v>14018</v>
      </c>
      <c r="E8712" t="s">
        <v>21</v>
      </c>
      <c r="F8712" t="s">
        <v>13916</v>
      </c>
      <c r="G8712">
        <v>73</v>
      </c>
      <c r="H8712">
        <v>1178397</v>
      </c>
    </row>
    <row r="8713" spans="1:8" hidden="1">
      <c r="A8713">
        <v>7.3</v>
      </c>
      <c r="B8713">
        <v>0</v>
      </c>
      <c r="C8713" t="s">
        <v>14017</v>
      </c>
      <c r="D8713" t="s">
        <v>14019</v>
      </c>
      <c r="E8713" t="s">
        <v>21</v>
      </c>
      <c r="F8713" t="s">
        <v>13916</v>
      </c>
      <c r="G8713">
        <v>74</v>
      </c>
      <c r="H8713">
        <v>1178397</v>
      </c>
    </row>
    <row r="8714" spans="1:8" hidden="1">
      <c r="A8714">
        <v>7.2</v>
      </c>
      <c r="B8714">
        <v>1</v>
      </c>
      <c r="C8714" t="s">
        <v>4124</v>
      </c>
      <c r="D8714" t="s">
        <v>14020</v>
      </c>
      <c r="E8714" t="s">
        <v>21</v>
      </c>
      <c r="F8714" t="s">
        <v>13916</v>
      </c>
      <c r="G8714">
        <v>75</v>
      </c>
      <c r="H8714">
        <v>1178397</v>
      </c>
    </row>
    <row r="8715" spans="1:8" hidden="1">
      <c r="A8715">
        <v>7.1</v>
      </c>
      <c r="B8715">
        <v>4</v>
      </c>
      <c r="C8715" t="s">
        <v>13917</v>
      </c>
      <c r="D8715" t="s">
        <v>14021</v>
      </c>
      <c r="E8715" t="s">
        <v>21</v>
      </c>
      <c r="F8715" t="s">
        <v>13916</v>
      </c>
      <c r="G8715">
        <v>76</v>
      </c>
      <c r="H8715">
        <v>1178397</v>
      </c>
    </row>
    <row r="8716" spans="1:8" hidden="1">
      <c r="A8716">
        <v>6.6</v>
      </c>
      <c r="B8716">
        <v>1</v>
      </c>
      <c r="C8716" t="s">
        <v>4090</v>
      </c>
      <c r="D8716" t="s">
        <v>14022</v>
      </c>
      <c r="E8716" t="s">
        <v>21</v>
      </c>
      <c r="F8716" t="s">
        <v>13916</v>
      </c>
      <c r="G8716">
        <v>77</v>
      </c>
      <c r="H8716">
        <v>1178397</v>
      </c>
    </row>
    <row r="8717" spans="1:8" hidden="1">
      <c r="A8717">
        <v>6.5</v>
      </c>
      <c r="B8717">
        <v>0</v>
      </c>
      <c r="C8717" t="s">
        <v>4196</v>
      </c>
      <c r="D8717" t="s">
        <v>14023</v>
      </c>
      <c r="E8717" t="s">
        <v>21</v>
      </c>
      <c r="F8717" t="s">
        <v>13916</v>
      </c>
      <c r="G8717">
        <v>78</v>
      </c>
      <c r="H8717">
        <v>1178397</v>
      </c>
    </row>
    <row r="8718" spans="1:8" hidden="1">
      <c r="A8718">
        <v>6.4</v>
      </c>
      <c r="B8718">
        <v>1</v>
      </c>
      <c r="C8718" t="s">
        <v>4192</v>
      </c>
      <c r="D8718" t="s">
        <v>14024</v>
      </c>
      <c r="E8718" t="s">
        <v>21</v>
      </c>
      <c r="F8718" t="s">
        <v>13916</v>
      </c>
      <c r="G8718">
        <v>79</v>
      </c>
      <c r="H8718">
        <v>1178397</v>
      </c>
    </row>
    <row r="8719" spans="1:8" hidden="1">
      <c r="A8719">
        <v>6.3</v>
      </c>
      <c r="B8719">
        <v>0</v>
      </c>
      <c r="C8719" t="s">
        <v>14025</v>
      </c>
      <c r="D8719" t="s">
        <v>14026</v>
      </c>
      <c r="E8719" t="s">
        <v>21</v>
      </c>
      <c r="F8719" t="s">
        <v>13916</v>
      </c>
      <c r="G8719">
        <v>80</v>
      </c>
      <c r="H8719">
        <v>1178397</v>
      </c>
    </row>
    <row r="8720" spans="1:8" hidden="1">
      <c r="A8720">
        <v>6.2</v>
      </c>
      <c r="B8720">
        <v>2</v>
      </c>
      <c r="C8720" t="s">
        <v>13969</v>
      </c>
      <c r="D8720" t="s">
        <v>14027</v>
      </c>
      <c r="E8720" t="s">
        <v>21</v>
      </c>
      <c r="F8720" t="s">
        <v>13916</v>
      </c>
      <c r="G8720">
        <v>81</v>
      </c>
      <c r="H8720">
        <v>1178397</v>
      </c>
    </row>
    <row r="8721" spans="1:8" hidden="1">
      <c r="A8721">
        <v>6.1</v>
      </c>
      <c r="B8721">
        <v>1</v>
      </c>
      <c r="C8721" t="s">
        <v>4090</v>
      </c>
      <c r="D8721" t="s">
        <v>14028</v>
      </c>
      <c r="E8721" t="s">
        <v>21</v>
      </c>
      <c r="F8721" t="s">
        <v>13916</v>
      </c>
      <c r="G8721">
        <v>82</v>
      </c>
      <c r="H8721">
        <v>1178397</v>
      </c>
    </row>
    <row r="8722" spans="1:8" hidden="1">
      <c r="A8722">
        <v>5.6</v>
      </c>
      <c r="B8722">
        <v>0</v>
      </c>
      <c r="C8722" t="s">
        <v>14017</v>
      </c>
      <c r="D8722" t="s">
        <v>14029</v>
      </c>
      <c r="E8722" t="s">
        <v>21</v>
      </c>
      <c r="F8722" t="s">
        <v>13916</v>
      </c>
      <c r="G8722">
        <v>83</v>
      </c>
      <c r="H8722">
        <v>1178397</v>
      </c>
    </row>
    <row r="8723" spans="1:8" hidden="1">
      <c r="A8723">
        <v>5.5</v>
      </c>
      <c r="B8723">
        <v>6</v>
      </c>
      <c r="C8723" t="s">
        <v>14015</v>
      </c>
      <c r="D8723" t="s">
        <v>14030</v>
      </c>
      <c r="E8723" t="s">
        <v>21</v>
      </c>
      <c r="F8723" t="s">
        <v>13916</v>
      </c>
      <c r="G8723">
        <v>84</v>
      </c>
      <c r="H8723">
        <v>1178397</v>
      </c>
    </row>
    <row r="8724" spans="1:8" hidden="1">
      <c r="A8724">
        <v>5.4</v>
      </c>
      <c r="B8724">
        <v>1</v>
      </c>
      <c r="C8724" t="s">
        <v>4124</v>
      </c>
      <c r="D8724" t="s">
        <v>14031</v>
      </c>
      <c r="E8724" t="s">
        <v>21</v>
      </c>
      <c r="F8724" t="s">
        <v>13916</v>
      </c>
      <c r="G8724">
        <v>85</v>
      </c>
      <c r="H8724">
        <v>1178397</v>
      </c>
    </row>
    <row r="8725" spans="1:8" hidden="1">
      <c r="A8725">
        <v>5.3</v>
      </c>
      <c r="B8725">
        <v>1</v>
      </c>
      <c r="C8725" t="s">
        <v>13982</v>
      </c>
      <c r="D8725" t="s">
        <v>14032</v>
      </c>
      <c r="E8725" t="s">
        <v>21</v>
      </c>
      <c r="F8725" t="s">
        <v>13916</v>
      </c>
      <c r="G8725">
        <v>86</v>
      </c>
      <c r="H8725">
        <v>1178397</v>
      </c>
    </row>
    <row r="8726" spans="1:8" hidden="1">
      <c r="A8726">
        <v>5.2</v>
      </c>
      <c r="B8726">
        <v>0</v>
      </c>
      <c r="C8726" t="s">
        <v>14017</v>
      </c>
      <c r="D8726" t="s">
        <v>14033</v>
      </c>
      <c r="E8726" t="s">
        <v>21</v>
      </c>
      <c r="F8726" t="s">
        <v>13916</v>
      </c>
      <c r="G8726">
        <v>87</v>
      </c>
      <c r="H8726">
        <v>1178397</v>
      </c>
    </row>
    <row r="8727" spans="1:8" hidden="1">
      <c r="A8727">
        <v>5.0999999999999996</v>
      </c>
      <c r="B8727">
        <v>0</v>
      </c>
      <c r="C8727" t="s">
        <v>14017</v>
      </c>
      <c r="D8727" t="s">
        <v>14034</v>
      </c>
      <c r="E8727" t="s">
        <v>21</v>
      </c>
      <c r="F8727" t="s">
        <v>13916</v>
      </c>
      <c r="G8727">
        <v>88</v>
      </c>
      <c r="H8727">
        <v>1178397</v>
      </c>
    </row>
    <row r="8728" spans="1:8" hidden="1">
      <c r="A8728">
        <v>4.5999999999999996</v>
      </c>
      <c r="B8728">
        <v>0</v>
      </c>
      <c r="C8728" t="s">
        <v>4086</v>
      </c>
      <c r="D8728" t="s">
        <v>14035</v>
      </c>
      <c r="E8728" t="s">
        <v>21</v>
      </c>
      <c r="F8728" t="s">
        <v>13916</v>
      </c>
      <c r="G8728">
        <v>89</v>
      </c>
      <c r="H8728">
        <v>1178397</v>
      </c>
    </row>
    <row r="8729" spans="1:8" hidden="1">
      <c r="A8729">
        <v>4.5</v>
      </c>
      <c r="B8729">
        <v>0</v>
      </c>
      <c r="C8729" t="s">
        <v>4086</v>
      </c>
      <c r="D8729" t="s">
        <v>14036</v>
      </c>
      <c r="E8729" t="s">
        <v>21</v>
      </c>
      <c r="F8729" t="s">
        <v>13916</v>
      </c>
      <c r="G8729">
        <v>90</v>
      </c>
      <c r="H8729">
        <v>1178397</v>
      </c>
    </row>
    <row r="8730" spans="1:8" hidden="1">
      <c r="A8730">
        <v>4.4000000000000004</v>
      </c>
      <c r="B8730">
        <v>0</v>
      </c>
      <c r="C8730" t="s">
        <v>4086</v>
      </c>
      <c r="D8730" t="s">
        <v>14037</v>
      </c>
      <c r="E8730" t="s">
        <v>21</v>
      </c>
      <c r="F8730" t="s">
        <v>13916</v>
      </c>
      <c r="G8730">
        <v>91</v>
      </c>
      <c r="H8730">
        <v>1178397</v>
      </c>
    </row>
    <row r="8731" spans="1:8" hidden="1">
      <c r="A8731">
        <v>4.3</v>
      </c>
      <c r="B8731">
        <v>1</v>
      </c>
      <c r="C8731" t="s">
        <v>4227</v>
      </c>
      <c r="D8731" t="s">
        <v>14038</v>
      </c>
      <c r="E8731" t="s">
        <v>21</v>
      </c>
      <c r="F8731" t="s">
        <v>13916</v>
      </c>
      <c r="G8731">
        <v>92</v>
      </c>
      <c r="H8731">
        <v>1178397</v>
      </c>
    </row>
    <row r="8732" spans="1:8" hidden="1">
      <c r="A8732">
        <v>4.2</v>
      </c>
      <c r="B8732">
        <v>1</v>
      </c>
      <c r="C8732" t="s">
        <v>4084</v>
      </c>
      <c r="D8732" t="s">
        <v>14039</v>
      </c>
      <c r="E8732" t="s">
        <v>21</v>
      </c>
      <c r="F8732" t="s">
        <v>13916</v>
      </c>
      <c r="G8732">
        <v>93</v>
      </c>
      <c r="H8732">
        <v>1178397</v>
      </c>
    </row>
    <row r="8733" spans="1:8" hidden="1">
      <c r="A8733">
        <v>4.0999999999999996</v>
      </c>
      <c r="B8733">
        <v>4</v>
      </c>
      <c r="C8733" t="s">
        <v>4103</v>
      </c>
      <c r="D8733" t="s">
        <v>14040</v>
      </c>
      <c r="E8733" t="s">
        <v>21</v>
      </c>
      <c r="F8733" t="s">
        <v>13916</v>
      </c>
      <c r="G8733">
        <v>94</v>
      </c>
      <c r="H8733">
        <v>1178397</v>
      </c>
    </row>
    <row r="8734" spans="1:8" hidden="1">
      <c r="A8734">
        <v>3.6</v>
      </c>
      <c r="B8734">
        <v>0</v>
      </c>
      <c r="C8734" t="s">
        <v>4223</v>
      </c>
      <c r="D8734" t="s">
        <v>14041</v>
      </c>
      <c r="E8734" t="s">
        <v>21</v>
      </c>
      <c r="F8734" t="s">
        <v>13916</v>
      </c>
      <c r="G8734">
        <v>95</v>
      </c>
      <c r="H8734">
        <v>1178397</v>
      </c>
    </row>
    <row r="8735" spans="1:8" hidden="1">
      <c r="A8735">
        <v>3.5</v>
      </c>
      <c r="B8735">
        <v>1</v>
      </c>
      <c r="C8735" t="s">
        <v>4112</v>
      </c>
      <c r="D8735" t="s">
        <v>14042</v>
      </c>
      <c r="E8735" t="s">
        <v>21</v>
      </c>
      <c r="F8735" t="s">
        <v>13916</v>
      </c>
      <c r="G8735">
        <v>96</v>
      </c>
      <c r="H8735">
        <v>1178397</v>
      </c>
    </row>
    <row r="8736" spans="1:8" hidden="1">
      <c r="A8736">
        <v>3.4</v>
      </c>
      <c r="B8736">
        <v>1</v>
      </c>
      <c r="C8736" t="s">
        <v>4190</v>
      </c>
      <c r="D8736" t="s">
        <v>10297</v>
      </c>
      <c r="E8736" t="s">
        <v>21</v>
      </c>
      <c r="F8736" t="s">
        <v>13916</v>
      </c>
      <c r="G8736">
        <v>97</v>
      </c>
      <c r="H8736">
        <v>1178397</v>
      </c>
    </row>
    <row r="8737" spans="1:8" hidden="1">
      <c r="A8737">
        <v>3.3</v>
      </c>
      <c r="B8737">
        <v>4</v>
      </c>
      <c r="C8737" t="s">
        <v>14043</v>
      </c>
      <c r="D8737" t="s">
        <v>14044</v>
      </c>
      <c r="E8737" t="s">
        <v>21</v>
      </c>
      <c r="F8737" t="s">
        <v>13916</v>
      </c>
      <c r="G8737">
        <v>98</v>
      </c>
      <c r="H8737">
        <v>1178397</v>
      </c>
    </row>
    <row r="8738" spans="1:8" hidden="1">
      <c r="A8738">
        <v>3.2</v>
      </c>
      <c r="B8738">
        <v>0</v>
      </c>
      <c r="C8738" t="s">
        <v>4223</v>
      </c>
      <c r="D8738" t="s">
        <v>14045</v>
      </c>
      <c r="E8738" t="s">
        <v>21</v>
      </c>
      <c r="F8738" t="s">
        <v>13916</v>
      </c>
      <c r="G8738">
        <v>99</v>
      </c>
      <c r="H8738">
        <v>1178397</v>
      </c>
    </row>
    <row r="8739" spans="1:8" hidden="1">
      <c r="A8739">
        <v>3.1</v>
      </c>
      <c r="B8739" t="s">
        <v>8</v>
      </c>
      <c r="C8739" t="s">
        <v>14046</v>
      </c>
      <c r="D8739" t="s">
        <v>14047</v>
      </c>
      <c r="E8739" t="s">
        <v>21</v>
      </c>
      <c r="F8739" t="s">
        <v>13916</v>
      </c>
      <c r="G8739">
        <v>100</v>
      </c>
      <c r="H8739">
        <v>1178397</v>
      </c>
    </row>
    <row r="8740" spans="1:8" hidden="1">
      <c r="A8740">
        <v>2.6</v>
      </c>
      <c r="B8740">
        <v>1</v>
      </c>
      <c r="C8740" t="s">
        <v>14048</v>
      </c>
      <c r="D8740" t="s">
        <v>14049</v>
      </c>
      <c r="E8740" t="s">
        <v>21</v>
      </c>
      <c r="F8740" t="s">
        <v>13916</v>
      </c>
      <c r="G8740">
        <v>101</v>
      </c>
      <c r="H8740">
        <v>1178397</v>
      </c>
    </row>
    <row r="8741" spans="1:8" hidden="1">
      <c r="A8741">
        <v>2.5</v>
      </c>
      <c r="B8741">
        <v>0</v>
      </c>
      <c r="C8741" t="s">
        <v>14050</v>
      </c>
      <c r="D8741" t="s">
        <v>14051</v>
      </c>
      <c r="E8741" t="s">
        <v>21</v>
      </c>
      <c r="F8741" t="s">
        <v>13916</v>
      </c>
      <c r="G8741">
        <v>102</v>
      </c>
      <c r="H8741">
        <v>1178397</v>
      </c>
    </row>
    <row r="8742" spans="1:8" hidden="1">
      <c r="A8742">
        <v>2.4</v>
      </c>
      <c r="B8742">
        <v>0</v>
      </c>
      <c r="C8742" t="s">
        <v>14050</v>
      </c>
      <c r="D8742" t="s">
        <v>14052</v>
      </c>
      <c r="E8742" t="s">
        <v>21</v>
      </c>
      <c r="F8742" t="s">
        <v>13916</v>
      </c>
      <c r="G8742">
        <v>103</v>
      </c>
      <c r="H8742">
        <v>1178397</v>
      </c>
    </row>
    <row r="8743" spans="1:8" hidden="1">
      <c r="A8743">
        <v>2.2999999999999998</v>
      </c>
      <c r="B8743">
        <v>2</v>
      </c>
      <c r="C8743" t="s">
        <v>14053</v>
      </c>
      <c r="D8743" t="s">
        <v>14054</v>
      </c>
      <c r="E8743" t="s">
        <v>21</v>
      </c>
      <c r="F8743" t="s">
        <v>13916</v>
      </c>
      <c r="G8743">
        <v>104</v>
      </c>
      <c r="H8743">
        <v>1178397</v>
      </c>
    </row>
    <row r="8744" spans="1:8" hidden="1">
      <c r="A8744">
        <v>2.2000000000000002</v>
      </c>
      <c r="B8744">
        <v>0</v>
      </c>
      <c r="C8744" t="s">
        <v>14050</v>
      </c>
      <c r="D8744" t="s">
        <v>14055</v>
      </c>
      <c r="E8744" t="s">
        <v>21</v>
      </c>
      <c r="F8744" t="s">
        <v>13916</v>
      </c>
      <c r="G8744">
        <v>105</v>
      </c>
      <c r="H8744">
        <v>1178397</v>
      </c>
    </row>
    <row r="8745" spans="1:8" hidden="1">
      <c r="A8745">
        <v>2.1</v>
      </c>
      <c r="B8745">
        <v>6</v>
      </c>
      <c r="C8745" t="s">
        <v>14056</v>
      </c>
      <c r="D8745" t="s">
        <v>14057</v>
      </c>
      <c r="E8745" t="s">
        <v>21</v>
      </c>
      <c r="F8745" t="s">
        <v>13916</v>
      </c>
      <c r="G8745">
        <v>106</v>
      </c>
      <c r="H8745">
        <v>1178397</v>
      </c>
    </row>
    <row r="8746" spans="1:8" hidden="1">
      <c r="A8746">
        <v>1.6</v>
      </c>
      <c r="B8746">
        <v>1</v>
      </c>
      <c r="C8746" t="s">
        <v>14058</v>
      </c>
      <c r="D8746" t="s">
        <v>14059</v>
      </c>
      <c r="E8746" t="s">
        <v>21</v>
      </c>
      <c r="F8746" t="s">
        <v>13916</v>
      </c>
      <c r="G8746">
        <v>107</v>
      </c>
      <c r="H8746">
        <v>1178397</v>
      </c>
    </row>
    <row r="8747" spans="1:8" hidden="1">
      <c r="A8747">
        <v>1.5</v>
      </c>
      <c r="B8747">
        <v>1</v>
      </c>
      <c r="C8747" t="s">
        <v>4090</v>
      </c>
      <c r="D8747" t="s">
        <v>14060</v>
      </c>
      <c r="E8747" t="s">
        <v>21</v>
      </c>
      <c r="F8747" t="s">
        <v>13916</v>
      </c>
      <c r="G8747">
        <v>108</v>
      </c>
      <c r="H8747">
        <v>1178397</v>
      </c>
    </row>
    <row r="8748" spans="1:8" hidden="1">
      <c r="A8748">
        <v>1.4</v>
      </c>
      <c r="B8748">
        <v>1</v>
      </c>
      <c r="C8748" t="s">
        <v>14058</v>
      </c>
      <c r="D8748" t="s">
        <v>14061</v>
      </c>
      <c r="E8748" t="s">
        <v>21</v>
      </c>
      <c r="F8748" t="s">
        <v>13916</v>
      </c>
      <c r="G8748">
        <v>109</v>
      </c>
      <c r="H8748">
        <v>1178397</v>
      </c>
    </row>
    <row r="8749" spans="1:8" hidden="1">
      <c r="A8749">
        <v>1.3</v>
      </c>
      <c r="B8749">
        <v>4</v>
      </c>
      <c r="C8749" t="s">
        <v>14062</v>
      </c>
      <c r="D8749" t="s">
        <v>14063</v>
      </c>
      <c r="E8749" t="s">
        <v>21</v>
      </c>
      <c r="F8749" t="s">
        <v>13916</v>
      </c>
      <c r="G8749">
        <v>110</v>
      </c>
      <c r="H8749">
        <v>1178397</v>
      </c>
    </row>
    <row r="8750" spans="1:8" hidden="1">
      <c r="A8750">
        <v>1.2</v>
      </c>
      <c r="B8750">
        <v>0</v>
      </c>
      <c r="C8750" t="s">
        <v>14064</v>
      </c>
      <c r="D8750" t="s">
        <v>14065</v>
      </c>
      <c r="E8750" t="s">
        <v>21</v>
      </c>
      <c r="F8750" t="s">
        <v>13916</v>
      </c>
      <c r="G8750">
        <v>111</v>
      </c>
      <c r="H8750">
        <v>1178397</v>
      </c>
    </row>
    <row r="8751" spans="1:8" hidden="1">
      <c r="A8751">
        <v>1.1000000000000001</v>
      </c>
      <c r="B8751">
        <v>0</v>
      </c>
      <c r="C8751" t="s">
        <v>14064</v>
      </c>
      <c r="D8751" t="s">
        <v>14066</v>
      </c>
      <c r="E8751" t="s">
        <v>21</v>
      </c>
      <c r="F8751" t="s">
        <v>13916</v>
      </c>
      <c r="G8751">
        <v>112</v>
      </c>
      <c r="H8751">
        <v>1178397</v>
      </c>
    </row>
    <row r="8752" spans="1:8" hidden="1">
      <c r="A8752">
        <v>0.6</v>
      </c>
      <c r="B8752">
        <v>0</v>
      </c>
      <c r="C8752" t="s">
        <v>4086</v>
      </c>
      <c r="D8752" t="s">
        <v>14067</v>
      </c>
      <c r="E8752" t="s">
        <v>21</v>
      </c>
      <c r="F8752" t="s">
        <v>13916</v>
      </c>
      <c r="G8752">
        <v>113</v>
      </c>
      <c r="H8752">
        <v>1178397</v>
      </c>
    </row>
    <row r="8753" spans="1:8" hidden="1">
      <c r="A8753">
        <v>0.5</v>
      </c>
      <c r="B8753">
        <v>0</v>
      </c>
      <c r="C8753" t="s">
        <v>4086</v>
      </c>
      <c r="D8753" t="s">
        <v>14068</v>
      </c>
      <c r="E8753" t="s">
        <v>21</v>
      </c>
      <c r="F8753" t="s">
        <v>13916</v>
      </c>
      <c r="G8753">
        <v>114</v>
      </c>
      <c r="H8753">
        <v>1178397</v>
      </c>
    </row>
    <row r="8754" spans="1:8" hidden="1">
      <c r="A8754">
        <v>0.4</v>
      </c>
      <c r="B8754">
        <v>0</v>
      </c>
      <c r="C8754" t="s">
        <v>4086</v>
      </c>
      <c r="D8754" t="s">
        <v>14069</v>
      </c>
      <c r="E8754" t="s">
        <v>21</v>
      </c>
      <c r="F8754" t="s">
        <v>13916</v>
      </c>
      <c r="G8754">
        <v>115</v>
      </c>
      <c r="H8754">
        <v>1178397</v>
      </c>
    </row>
    <row r="8755" spans="1:8" hidden="1">
      <c r="A8755">
        <v>0.3</v>
      </c>
      <c r="B8755">
        <v>1</v>
      </c>
      <c r="C8755" t="s">
        <v>14048</v>
      </c>
      <c r="D8755" t="s">
        <v>14070</v>
      </c>
      <c r="E8755" t="s">
        <v>21</v>
      </c>
      <c r="F8755" t="s">
        <v>13916</v>
      </c>
      <c r="G8755">
        <v>116</v>
      </c>
      <c r="H8755">
        <v>1178397</v>
      </c>
    </row>
    <row r="8756" spans="1:8" hidden="1">
      <c r="A8756">
        <v>0.2</v>
      </c>
      <c r="B8756">
        <v>0</v>
      </c>
      <c r="C8756" t="s">
        <v>14050</v>
      </c>
      <c r="D8756" t="s">
        <v>14071</v>
      </c>
      <c r="E8756" t="s">
        <v>21</v>
      </c>
      <c r="F8756" t="s">
        <v>13916</v>
      </c>
      <c r="G8756">
        <v>117</v>
      </c>
      <c r="H8756">
        <v>1178397</v>
      </c>
    </row>
    <row r="8757" spans="1:8" hidden="1">
      <c r="A8757">
        <v>0.1</v>
      </c>
      <c r="B8757">
        <v>1</v>
      </c>
      <c r="C8757" t="s">
        <v>4084</v>
      </c>
      <c r="D8757" t="s">
        <v>14072</v>
      </c>
      <c r="E8757" t="s">
        <v>21</v>
      </c>
      <c r="F8757" t="s">
        <v>13916</v>
      </c>
      <c r="G8757">
        <v>118</v>
      </c>
      <c r="H8757">
        <v>1178397</v>
      </c>
    </row>
    <row r="8758" spans="1:8" hidden="1">
      <c r="A8758">
        <v>19.600000000000001</v>
      </c>
      <c r="B8758">
        <v>6</v>
      </c>
      <c r="C8758" t="s">
        <v>14073</v>
      </c>
      <c r="D8758" t="s">
        <v>14074</v>
      </c>
      <c r="E8758" t="s">
        <v>21</v>
      </c>
      <c r="F8758" t="s">
        <v>14075</v>
      </c>
      <c r="G8758">
        <v>0</v>
      </c>
      <c r="H8758">
        <v>1178397</v>
      </c>
    </row>
    <row r="8759" spans="1:8" hidden="1">
      <c r="A8759">
        <v>19.5</v>
      </c>
      <c r="B8759">
        <v>4</v>
      </c>
      <c r="C8759" t="s">
        <v>14076</v>
      </c>
      <c r="D8759" t="s">
        <v>14077</v>
      </c>
      <c r="E8759" t="s">
        <v>21</v>
      </c>
      <c r="F8759" t="s">
        <v>14075</v>
      </c>
      <c r="G8759">
        <v>1</v>
      </c>
      <c r="H8759">
        <v>1178397</v>
      </c>
    </row>
    <row r="8760" spans="1:8" hidden="1">
      <c r="A8760">
        <v>19.399999999999999</v>
      </c>
      <c r="B8760">
        <v>4</v>
      </c>
      <c r="C8760" t="s">
        <v>14076</v>
      </c>
      <c r="D8760" t="s">
        <v>14078</v>
      </c>
      <c r="E8760" t="s">
        <v>21</v>
      </c>
      <c r="F8760" t="s">
        <v>14075</v>
      </c>
      <c r="G8760">
        <v>2</v>
      </c>
      <c r="H8760">
        <v>1178397</v>
      </c>
    </row>
    <row r="8761" spans="1:8" hidden="1">
      <c r="A8761">
        <v>19.3</v>
      </c>
      <c r="B8761">
        <v>1</v>
      </c>
      <c r="C8761" t="s">
        <v>4388</v>
      </c>
      <c r="D8761" t="s">
        <v>14079</v>
      </c>
      <c r="E8761" t="s">
        <v>21</v>
      </c>
      <c r="F8761" t="s">
        <v>14075</v>
      </c>
      <c r="G8761">
        <v>3</v>
      </c>
      <c r="H8761">
        <v>1178397</v>
      </c>
    </row>
    <row r="8762" spans="1:8" hidden="1">
      <c r="A8762">
        <v>19.2</v>
      </c>
      <c r="B8762">
        <v>0</v>
      </c>
      <c r="C8762" t="s">
        <v>4392</v>
      </c>
      <c r="D8762" t="s">
        <v>14080</v>
      </c>
      <c r="E8762" t="s">
        <v>21</v>
      </c>
      <c r="F8762" t="s">
        <v>14075</v>
      </c>
      <c r="G8762">
        <v>4</v>
      </c>
      <c r="H8762">
        <v>1178397</v>
      </c>
    </row>
    <row r="8763" spans="1:8" hidden="1">
      <c r="A8763">
        <v>19.100000000000001</v>
      </c>
      <c r="B8763" t="s">
        <v>8</v>
      </c>
      <c r="C8763" t="s">
        <v>14081</v>
      </c>
      <c r="D8763" t="s">
        <v>14082</v>
      </c>
      <c r="E8763" t="s">
        <v>21</v>
      </c>
      <c r="F8763" t="s">
        <v>14075</v>
      </c>
      <c r="G8763">
        <v>5</v>
      </c>
      <c r="H8763">
        <v>1178397</v>
      </c>
    </row>
    <row r="8764" spans="1:8" hidden="1">
      <c r="A8764">
        <v>18.600000000000001</v>
      </c>
      <c r="B8764">
        <v>4</v>
      </c>
      <c r="C8764" t="s">
        <v>14083</v>
      </c>
      <c r="D8764" t="s">
        <v>14084</v>
      </c>
      <c r="E8764" t="s">
        <v>21</v>
      </c>
      <c r="F8764" t="s">
        <v>14075</v>
      </c>
      <c r="G8764">
        <v>6</v>
      </c>
      <c r="H8764">
        <v>1178397</v>
      </c>
    </row>
    <row r="8765" spans="1:8" hidden="1">
      <c r="A8765">
        <v>18.5</v>
      </c>
      <c r="B8765">
        <v>0</v>
      </c>
      <c r="C8765" t="s">
        <v>14085</v>
      </c>
      <c r="D8765" t="s">
        <v>14086</v>
      </c>
      <c r="E8765" t="s">
        <v>21</v>
      </c>
      <c r="F8765" t="s">
        <v>14075</v>
      </c>
      <c r="G8765">
        <v>7</v>
      </c>
      <c r="H8765">
        <v>1178397</v>
      </c>
    </row>
    <row r="8766" spans="1:8" hidden="1">
      <c r="A8766">
        <v>18.399999999999999</v>
      </c>
      <c r="B8766">
        <v>1</v>
      </c>
      <c r="C8766" t="s">
        <v>14087</v>
      </c>
      <c r="D8766" t="s">
        <v>14088</v>
      </c>
      <c r="E8766" t="s">
        <v>21</v>
      </c>
      <c r="F8766" t="s">
        <v>14075</v>
      </c>
      <c r="G8766">
        <v>8</v>
      </c>
      <c r="H8766">
        <v>1178397</v>
      </c>
    </row>
    <row r="8767" spans="1:8" hidden="1">
      <c r="A8767">
        <v>18.3</v>
      </c>
      <c r="B8767">
        <v>1</v>
      </c>
      <c r="C8767" t="s">
        <v>14089</v>
      </c>
      <c r="D8767" t="s">
        <v>14090</v>
      </c>
      <c r="E8767" t="s">
        <v>21</v>
      </c>
      <c r="F8767" t="s">
        <v>14075</v>
      </c>
      <c r="G8767">
        <v>9</v>
      </c>
      <c r="H8767">
        <v>1178397</v>
      </c>
    </row>
    <row r="8768" spans="1:8" hidden="1">
      <c r="A8768">
        <v>18.2</v>
      </c>
      <c r="B8768">
        <v>1</v>
      </c>
      <c r="C8768" t="s">
        <v>14087</v>
      </c>
      <c r="D8768" t="s">
        <v>14091</v>
      </c>
      <c r="E8768" t="s">
        <v>21</v>
      </c>
      <c r="F8768" t="s">
        <v>14075</v>
      </c>
      <c r="G8768">
        <v>10</v>
      </c>
      <c r="H8768">
        <v>1178397</v>
      </c>
    </row>
    <row r="8769" spans="1:8" hidden="1">
      <c r="A8769">
        <v>18.100000000000001</v>
      </c>
      <c r="B8769">
        <v>4</v>
      </c>
      <c r="C8769" t="s">
        <v>14092</v>
      </c>
      <c r="D8769" t="s">
        <v>14093</v>
      </c>
      <c r="E8769" t="s">
        <v>21</v>
      </c>
      <c r="F8769" t="s">
        <v>14075</v>
      </c>
      <c r="G8769">
        <v>11</v>
      </c>
      <c r="H8769">
        <v>1178397</v>
      </c>
    </row>
    <row r="8770" spans="1:8" hidden="1">
      <c r="A8770">
        <v>17.600000000000001</v>
      </c>
      <c r="B8770">
        <v>2</v>
      </c>
      <c r="C8770" t="s">
        <v>14094</v>
      </c>
      <c r="D8770" t="s">
        <v>14095</v>
      </c>
      <c r="E8770" t="s">
        <v>21</v>
      </c>
      <c r="F8770" t="s">
        <v>14075</v>
      </c>
      <c r="G8770">
        <v>12</v>
      </c>
      <c r="H8770">
        <v>1178397</v>
      </c>
    </row>
    <row r="8771" spans="1:8" hidden="1">
      <c r="A8771">
        <v>17.5</v>
      </c>
      <c r="B8771">
        <v>1</v>
      </c>
      <c r="C8771" t="s">
        <v>14096</v>
      </c>
      <c r="D8771" t="s">
        <v>14097</v>
      </c>
      <c r="E8771" t="s">
        <v>21</v>
      </c>
      <c r="F8771" t="s">
        <v>14075</v>
      </c>
      <c r="G8771">
        <v>13</v>
      </c>
      <c r="H8771">
        <v>1178397</v>
      </c>
    </row>
    <row r="8772" spans="1:8" hidden="1">
      <c r="A8772">
        <v>17.399999999999999</v>
      </c>
      <c r="B8772">
        <v>1</v>
      </c>
      <c r="C8772" t="s">
        <v>14098</v>
      </c>
      <c r="D8772" t="s">
        <v>14099</v>
      </c>
      <c r="E8772" t="s">
        <v>21</v>
      </c>
      <c r="F8772" t="s">
        <v>14075</v>
      </c>
      <c r="G8772">
        <v>14</v>
      </c>
      <c r="H8772">
        <v>1178397</v>
      </c>
    </row>
    <row r="8773" spans="1:8" hidden="1">
      <c r="A8773">
        <v>17.3</v>
      </c>
      <c r="B8773">
        <v>2</v>
      </c>
      <c r="C8773" t="s">
        <v>14094</v>
      </c>
      <c r="D8773" t="s">
        <v>14100</v>
      </c>
      <c r="E8773" t="s">
        <v>21</v>
      </c>
      <c r="F8773" t="s">
        <v>14075</v>
      </c>
      <c r="G8773">
        <v>15</v>
      </c>
      <c r="H8773">
        <v>1178397</v>
      </c>
    </row>
    <row r="8774" spans="1:8" hidden="1">
      <c r="A8774">
        <v>17.2</v>
      </c>
      <c r="B8774">
        <v>1</v>
      </c>
      <c r="C8774" t="s">
        <v>14096</v>
      </c>
      <c r="D8774" t="s">
        <v>14101</v>
      </c>
      <c r="E8774" t="s">
        <v>21</v>
      </c>
      <c r="F8774" t="s">
        <v>14075</v>
      </c>
      <c r="G8774">
        <v>16</v>
      </c>
      <c r="H8774">
        <v>1178397</v>
      </c>
    </row>
    <row r="8775" spans="1:8" hidden="1">
      <c r="A8775">
        <v>17.100000000000001</v>
      </c>
      <c r="B8775">
        <v>1</v>
      </c>
      <c r="C8775" t="s">
        <v>14098</v>
      </c>
      <c r="D8775" t="s">
        <v>14102</v>
      </c>
      <c r="E8775" t="s">
        <v>21</v>
      </c>
      <c r="F8775" t="s">
        <v>14075</v>
      </c>
      <c r="G8775">
        <v>17</v>
      </c>
      <c r="H8775">
        <v>1178397</v>
      </c>
    </row>
    <row r="8776" spans="1:8" hidden="1">
      <c r="A8776">
        <v>16.600000000000001</v>
      </c>
      <c r="B8776">
        <v>1</v>
      </c>
      <c r="C8776" t="s">
        <v>4388</v>
      </c>
      <c r="D8776" t="s">
        <v>14103</v>
      </c>
      <c r="E8776" t="s">
        <v>21</v>
      </c>
      <c r="F8776" t="s">
        <v>14075</v>
      </c>
      <c r="G8776">
        <v>18</v>
      </c>
      <c r="H8776">
        <v>1178397</v>
      </c>
    </row>
    <row r="8777" spans="1:8" hidden="1">
      <c r="A8777">
        <v>16.5</v>
      </c>
      <c r="B8777">
        <v>2</v>
      </c>
      <c r="C8777" t="s">
        <v>4390</v>
      </c>
      <c r="D8777" t="s">
        <v>14104</v>
      </c>
      <c r="E8777" t="s">
        <v>21</v>
      </c>
      <c r="F8777" t="s">
        <v>14075</v>
      </c>
      <c r="G8777">
        <v>19</v>
      </c>
      <c r="H8777">
        <v>1178397</v>
      </c>
    </row>
    <row r="8778" spans="1:8" hidden="1">
      <c r="A8778">
        <v>16.399999999999999</v>
      </c>
      <c r="B8778">
        <v>0</v>
      </c>
      <c r="C8778" t="s">
        <v>4392</v>
      </c>
      <c r="D8778" t="s">
        <v>14105</v>
      </c>
      <c r="E8778" t="s">
        <v>21</v>
      </c>
      <c r="F8778" t="s">
        <v>14075</v>
      </c>
      <c r="G8778">
        <v>20</v>
      </c>
      <c r="H8778">
        <v>1178397</v>
      </c>
    </row>
    <row r="8779" spans="1:8" hidden="1">
      <c r="A8779">
        <v>16.3</v>
      </c>
      <c r="B8779">
        <v>4</v>
      </c>
      <c r="C8779" t="s">
        <v>4395</v>
      </c>
      <c r="D8779" t="s">
        <v>14106</v>
      </c>
      <c r="E8779" t="s">
        <v>21</v>
      </c>
      <c r="F8779" t="s">
        <v>14075</v>
      </c>
      <c r="G8779">
        <v>21</v>
      </c>
      <c r="H8779">
        <v>1178397</v>
      </c>
    </row>
    <row r="8780" spans="1:8" hidden="1">
      <c r="A8780">
        <v>16.2</v>
      </c>
      <c r="B8780">
        <v>1</v>
      </c>
      <c r="C8780" t="s">
        <v>4398</v>
      </c>
      <c r="D8780" t="s">
        <v>14107</v>
      </c>
      <c r="E8780" t="s">
        <v>21</v>
      </c>
      <c r="F8780" t="s">
        <v>14075</v>
      </c>
      <c r="G8780">
        <v>22</v>
      </c>
      <c r="H8780">
        <v>1178397</v>
      </c>
    </row>
    <row r="8781" spans="1:8" hidden="1">
      <c r="A8781">
        <v>16.100000000000001</v>
      </c>
      <c r="B8781">
        <v>4</v>
      </c>
      <c r="C8781" t="s">
        <v>14108</v>
      </c>
      <c r="D8781" t="s">
        <v>14109</v>
      </c>
      <c r="E8781" t="s">
        <v>21</v>
      </c>
      <c r="F8781" t="s">
        <v>14075</v>
      </c>
      <c r="G8781">
        <v>23</v>
      </c>
      <c r="H8781">
        <v>1178397</v>
      </c>
    </row>
    <row r="8782" spans="1:8" hidden="1">
      <c r="A8782">
        <v>15.6</v>
      </c>
      <c r="B8782">
        <v>2</v>
      </c>
      <c r="C8782" t="s">
        <v>4365</v>
      </c>
      <c r="D8782" t="s">
        <v>14110</v>
      </c>
      <c r="E8782" t="s">
        <v>21</v>
      </c>
      <c r="F8782" t="s">
        <v>14075</v>
      </c>
      <c r="G8782">
        <v>24</v>
      </c>
      <c r="H8782">
        <v>1178397</v>
      </c>
    </row>
    <row r="8783" spans="1:8" hidden="1">
      <c r="A8783">
        <v>15.5</v>
      </c>
      <c r="B8783">
        <v>1</v>
      </c>
      <c r="C8783" t="s">
        <v>4371</v>
      </c>
      <c r="D8783" t="s">
        <v>14111</v>
      </c>
      <c r="E8783" t="s">
        <v>21</v>
      </c>
      <c r="F8783" t="s">
        <v>14075</v>
      </c>
      <c r="G8783">
        <v>25</v>
      </c>
      <c r="H8783">
        <v>1178397</v>
      </c>
    </row>
    <row r="8784" spans="1:8" hidden="1">
      <c r="A8784">
        <v>15.4</v>
      </c>
      <c r="B8784">
        <v>1</v>
      </c>
      <c r="C8784" t="s">
        <v>4362</v>
      </c>
      <c r="D8784" t="s">
        <v>14112</v>
      </c>
      <c r="E8784" t="s">
        <v>21</v>
      </c>
      <c r="F8784" t="s">
        <v>14075</v>
      </c>
      <c r="G8784">
        <v>26</v>
      </c>
      <c r="H8784">
        <v>1178397</v>
      </c>
    </row>
    <row r="8785" spans="1:8" hidden="1">
      <c r="A8785">
        <v>15.3</v>
      </c>
      <c r="B8785">
        <v>1</v>
      </c>
      <c r="C8785" t="s">
        <v>4371</v>
      </c>
      <c r="D8785" t="s">
        <v>14113</v>
      </c>
      <c r="E8785" t="s">
        <v>21</v>
      </c>
      <c r="F8785" t="s">
        <v>14075</v>
      </c>
      <c r="G8785">
        <v>27</v>
      </c>
      <c r="H8785">
        <v>1178397</v>
      </c>
    </row>
    <row r="8786" spans="1:8" hidden="1">
      <c r="A8786">
        <v>15.2</v>
      </c>
      <c r="B8786">
        <v>1</v>
      </c>
      <c r="C8786" t="s">
        <v>4362</v>
      </c>
      <c r="D8786" t="s">
        <v>14114</v>
      </c>
      <c r="E8786" t="s">
        <v>21</v>
      </c>
      <c r="F8786" t="s">
        <v>14075</v>
      </c>
      <c r="G8786">
        <v>28</v>
      </c>
      <c r="H8786">
        <v>1178397</v>
      </c>
    </row>
    <row r="8787" spans="1:8" hidden="1">
      <c r="A8787">
        <v>15.1</v>
      </c>
      <c r="B8787">
        <v>6</v>
      </c>
      <c r="C8787" t="s">
        <v>4493</v>
      </c>
      <c r="D8787" t="s">
        <v>14115</v>
      </c>
      <c r="E8787" t="s">
        <v>21</v>
      </c>
      <c r="F8787" t="s">
        <v>14075</v>
      </c>
      <c r="G8787">
        <v>29</v>
      </c>
      <c r="H8787">
        <v>1178397</v>
      </c>
    </row>
    <row r="8788" spans="1:8" hidden="1">
      <c r="A8788">
        <v>14.6</v>
      </c>
      <c r="B8788">
        <v>2</v>
      </c>
      <c r="C8788" t="s">
        <v>14116</v>
      </c>
      <c r="D8788" t="s">
        <v>14117</v>
      </c>
      <c r="E8788" t="s">
        <v>21</v>
      </c>
      <c r="F8788" t="s">
        <v>14075</v>
      </c>
      <c r="G8788">
        <v>30</v>
      </c>
      <c r="H8788">
        <v>1178397</v>
      </c>
    </row>
    <row r="8789" spans="1:8" hidden="1">
      <c r="A8789">
        <v>14.5</v>
      </c>
      <c r="B8789">
        <v>0</v>
      </c>
      <c r="C8789" t="s">
        <v>14118</v>
      </c>
      <c r="D8789" t="s">
        <v>14119</v>
      </c>
      <c r="E8789" t="s">
        <v>21</v>
      </c>
      <c r="F8789" t="s">
        <v>14075</v>
      </c>
      <c r="G8789">
        <v>31</v>
      </c>
      <c r="H8789">
        <v>1178397</v>
      </c>
    </row>
    <row r="8790" spans="1:8" hidden="1">
      <c r="A8790">
        <v>14.4</v>
      </c>
      <c r="B8790">
        <v>0</v>
      </c>
      <c r="C8790" t="s">
        <v>14118</v>
      </c>
      <c r="D8790" t="s">
        <v>14120</v>
      </c>
      <c r="E8790" t="s">
        <v>21</v>
      </c>
      <c r="F8790" t="s">
        <v>14075</v>
      </c>
      <c r="G8790">
        <v>32</v>
      </c>
      <c r="H8790">
        <v>1178397</v>
      </c>
    </row>
    <row r="8791" spans="1:8" hidden="1">
      <c r="A8791">
        <v>14.3</v>
      </c>
      <c r="B8791">
        <v>1</v>
      </c>
      <c r="C8791" t="s">
        <v>14089</v>
      </c>
      <c r="D8791" t="s">
        <v>14121</v>
      </c>
      <c r="E8791" t="s">
        <v>21</v>
      </c>
      <c r="F8791" t="s">
        <v>14075</v>
      </c>
      <c r="G8791">
        <v>33</v>
      </c>
      <c r="H8791">
        <v>1178397</v>
      </c>
    </row>
    <row r="8792" spans="1:8" hidden="1">
      <c r="A8792">
        <v>14.2</v>
      </c>
      <c r="B8792">
        <v>0</v>
      </c>
      <c r="C8792" t="s">
        <v>14085</v>
      </c>
      <c r="D8792" t="s">
        <v>14122</v>
      </c>
      <c r="E8792" t="s">
        <v>21</v>
      </c>
      <c r="F8792" t="s">
        <v>14075</v>
      </c>
      <c r="G8792">
        <v>34</v>
      </c>
      <c r="H8792">
        <v>1178397</v>
      </c>
    </row>
    <row r="8793" spans="1:8" hidden="1">
      <c r="A8793">
        <v>14.1</v>
      </c>
      <c r="B8793">
        <v>1</v>
      </c>
      <c r="C8793" t="s">
        <v>14087</v>
      </c>
      <c r="D8793" t="s">
        <v>14123</v>
      </c>
      <c r="E8793" t="s">
        <v>21</v>
      </c>
      <c r="F8793" t="s">
        <v>14075</v>
      </c>
      <c r="G8793">
        <v>35</v>
      </c>
      <c r="H8793">
        <v>1178397</v>
      </c>
    </row>
    <row r="8794" spans="1:8" hidden="1">
      <c r="A8794">
        <v>13.6</v>
      </c>
      <c r="B8794">
        <v>1</v>
      </c>
      <c r="C8794" t="s">
        <v>14124</v>
      </c>
      <c r="D8794" t="s">
        <v>14125</v>
      </c>
      <c r="E8794" t="s">
        <v>21</v>
      </c>
      <c r="F8794" t="s">
        <v>14075</v>
      </c>
      <c r="G8794">
        <v>36</v>
      </c>
      <c r="H8794">
        <v>1178397</v>
      </c>
    </row>
    <row r="8795" spans="1:8" hidden="1">
      <c r="A8795">
        <v>13.5</v>
      </c>
      <c r="B8795">
        <v>1</v>
      </c>
      <c r="C8795" t="s">
        <v>14126</v>
      </c>
      <c r="D8795" t="s">
        <v>14127</v>
      </c>
      <c r="E8795" t="s">
        <v>21</v>
      </c>
      <c r="F8795" t="s">
        <v>14075</v>
      </c>
      <c r="G8795">
        <v>37</v>
      </c>
      <c r="H8795">
        <v>1178397</v>
      </c>
    </row>
    <row r="8796" spans="1:8" hidden="1">
      <c r="A8796">
        <v>13.4</v>
      </c>
      <c r="B8796">
        <v>2</v>
      </c>
      <c r="C8796" t="s">
        <v>14128</v>
      </c>
      <c r="D8796" t="s">
        <v>14129</v>
      </c>
      <c r="E8796" t="s">
        <v>21</v>
      </c>
      <c r="F8796" t="s">
        <v>14075</v>
      </c>
      <c r="G8796">
        <v>38</v>
      </c>
      <c r="H8796">
        <v>1178397</v>
      </c>
    </row>
    <row r="8797" spans="1:8" hidden="1">
      <c r="A8797">
        <v>13.3</v>
      </c>
      <c r="B8797">
        <v>4</v>
      </c>
      <c r="C8797" t="s">
        <v>14130</v>
      </c>
      <c r="D8797" t="s">
        <v>14131</v>
      </c>
      <c r="E8797" t="s">
        <v>21</v>
      </c>
      <c r="F8797" t="s">
        <v>14075</v>
      </c>
      <c r="G8797">
        <v>39</v>
      </c>
      <c r="H8797">
        <v>1178397</v>
      </c>
    </row>
    <row r="8798" spans="1:8" hidden="1">
      <c r="A8798">
        <v>13.2</v>
      </c>
      <c r="B8798" t="s">
        <v>8</v>
      </c>
      <c r="C8798" t="s">
        <v>14132</v>
      </c>
      <c r="D8798" t="s">
        <v>14133</v>
      </c>
      <c r="E8798" t="s">
        <v>21</v>
      </c>
      <c r="F8798" t="s">
        <v>14075</v>
      </c>
      <c r="G8798">
        <v>40</v>
      </c>
      <c r="H8798">
        <v>1178397</v>
      </c>
    </row>
    <row r="8799" spans="1:8" hidden="1">
      <c r="A8799">
        <v>13.1</v>
      </c>
      <c r="B8799">
        <v>1</v>
      </c>
      <c r="C8799" t="s">
        <v>14134</v>
      </c>
      <c r="D8799" t="s">
        <v>14135</v>
      </c>
      <c r="E8799" t="s">
        <v>21</v>
      </c>
      <c r="F8799" t="s">
        <v>14075</v>
      </c>
      <c r="G8799">
        <v>41</v>
      </c>
      <c r="H8799">
        <v>1178397</v>
      </c>
    </row>
    <row r="8800" spans="1:8" hidden="1">
      <c r="A8800">
        <v>12.6</v>
      </c>
      <c r="B8800">
        <v>0</v>
      </c>
      <c r="C8800" t="s">
        <v>4470</v>
      </c>
      <c r="D8800" t="s">
        <v>14136</v>
      </c>
      <c r="E8800" t="s">
        <v>21</v>
      </c>
      <c r="F8800" t="s">
        <v>14075</v>
      </c>
      <c r="G8800">
        <v>42</v>
      </c>
      <c r="H8800">
        <v>1178397</v>
      </c>
    </row>
    <row r="8801" spans="1:8" hidden="1">
      <c r="A8801">
        <v>12.5</v>
      </c>
      <c r="B8801">
        <v>3</v>
      </c>
      <c r="C8801" t="s">
        <v>14137</v>
      </c>
      <c r="D8801" t="s">
        <v>14138</v>
      </c>
      <c r="E8801" t="s">
        <v>14139</v>
      </c>
      <c r="F8801" t="s">
        <v>14075</v>
      </c>
      <c r="G8801">
        <v>43</v>
      </c>
      <c r="H8801">
        <v>1178397</v>
      </c>
    </row>
    <row r="8802" spans="1:8" hidden="1">
      <c r="A8802">
        <v>12.4</v>
      </c>
      <c r="B8802">
        <v>1</v>
      </c>
      <c r="C8802" t="s">
        <v>4362</v>
      </c>
      <c r="D8802" t="s">
        <v>14140</v>
      </c>
      <c r="E8802" t="s">
        <v>21</v>
      </c>
      <c r="F8802" t="s">
        <v>14075</v>
      </c>
      <c r="G8802">
        <v>44</v>
      </c>
      <c r="H8802">
        <v>1178397</v>
      </c>
    </row>
    <row r="8803" spans="1:8" hidden="1">
      <c r="A8803">
        <v>12.3</v>
      </c>
      <c r="B8803">
        <v>4</v>
      </c>
      <c r="C8803" t="s">
        <v>4367</v>
      </c>
      <c r="D8803" t="s">
        <v>14141</v>
      </c>
      <c r="E8803" t="s">
        <v>21</v>
      </c>
      <c r="F8803" t="s">
        <v>14075</v>
      </c>
      <c r="G8803">
        <v>45</v>
      </c>
      <c r="H8803">
        <v>1178397</v>
      </c>
    </row>
    <row r="8804" spans="1:8" hidden="1">
      <c r="A8804">
        <v>12.2</v>
      </c>
      <c r="B8804">
        <v>0</v>
      </c>
      <c r="C8804" t="s">
        <v>4470</v>
      </c>
      <c r="D8804" t="s">
        <v>14142</v>
      </c>
      <c r="E8804" t="s">
        <v>21</v>
      </c>
      <c r="F8804" t="s">
        <v>14075</v>
      </c>
      <c r="G8804">
        <v>46</v>
      </c>
      <c r="H8804">
        <v>1178397</v>
      </c>
    </row>
    <row r="8805" spans="1:8" hidden="1">
      <c r="A8805">
        <v>12.1</v>
      </c>
      <c r="B8805">
        <v>2</v>
      </c>
      <c r="C8805" t="s">
        <v>4365</v>
      </c>
      <c r="D8805" t="s">
        <v>14143</v>
      </c>
      <c r="E8805" t="s">
        <v>21</v>
      </c>
      <c r="F8805" t="s">
        <v>14075</v>
      </c>
      <c r="G8805">
        <v>47</v>
      </c>
      <c r="H8805">
        <v>1178397</v>
      </c>
    </row>
    <row r="8806" spans="1:8" hidden="1">
      <c r="A8806">
        <v>11.6</v>
      </c>
      <c r="B8806">
        <v>2</v>
      </c>
      <c r="C8806" t="s">
        <v>14144</v>
      </c>
      <c r="D8806" t="s">
        <v>14145</v>
      </c>
      <c r="E8806" t="s">
        <v>21</v>
      </c>
      <c r="F8806" t="s">
        <v>14075</v>
      </c>
      <c r="G8806">
        <v>48</v>
      </c>
      <c r="H8806">
        <v>1178397</v>
      </c>
    </row>
    <row r="8807" spans="1:8" hidden="1">
      <c r="A8807">
        <v>11.5</v>
      </c>
      <c r="B8807">
        <v>2</v>
      </c>
      <c r="C8807" t="s">
        <v>14144</v>
      </c>
      <c r="D8807" t="s">
        <v>14146</v>
      </c>
      <c r="E8807" t="s">
        <v>1742</v>
      </c>
      <c r="F8807" t="s">
        <v>14075</v>
      </c>
      <c r="G8807">
        <v>49</v>
      </c>
      <c r="H8807">
        <v>1178397</v>
      </c>
    </row>
    <row r="8808" spans="1:8" hidden="1">
      <c r="A8808">
        <v>11.4</v>
      </c>
      <c r="B8808">
        <v>1</v>
      </c>
      <c r="C8808" t="s">
        <v>14089</v>
      </c>
      <c r="D8808" t="s">
        <v>14147</v>
      </c>
      <c r="E8808" t="s">
        <v>21</v>
      </c>
      <c r="F8808" t="s">
        <v>14075</v>
      </c>
      <c r="G8808">
        <v>50</v>
      </c>
      <c r="H8808">
        <v>1178397</v>
      </c>
    </row>
    <row r="8809" spans="1:8" hidden="1">
      <c r="A8809">
        <v>11.3</v>
      </c>
      <c r="B8809">
        <v>0</v>
      </c>
      <c r="C8809" t="s">
        <v>14085</v>
      </c>
      <c r="D8809" t="s">
        <v>14148</v>
      </c>
      <c r="E8809" t="s">
        <v>21</v>
      </c>
      <c r="F8809" t="s">
        <v>14075</v>
      </c>
      <c r="G8809">
        <v>51</v>
      </c>
      <c r="H8809">
        <v>1178397</v>
      </c>
    </row>
    <row r="8810" spans="1:8" hidden="1">
      <c r="A8810">
        <v>11.2</v>
      </c>
      <c r="B8810">
        <v>1</v>
      </c>
      <c r="C8810" t="s">
        <v>14149</v>
      </c>
      <c r="D8810" t="s">
        <v>14150</v>
      </c>
      <c r="E8810" t="s">
        <v>21</v>
      </c>
      <c r="F8810" t="s">
        <v>14075</v>
      </c>
      <c r="G8810">
        <v>52</v>
      </c>
      <c r="H8810">
        <v>1178397</v>
      </c>
    </row>
    <row r="8811" spans="1:8" hidden="1">
      <c r="A8811">
        <v>11.1</v>
      </c>
      <c r="B8811">
        <v>2</v>
      </c>
      <c r="C8811" t="s">
        <v>14144</v>
      </c>
      <c r="D8811" t="s">
        <v>14151</v>
      </c>
      <c r="E8811" t="s">
        <v>21</v>
      </c>
      <c r="F8811" t="s">
        <v>14075</v>
      </c>
      <c r="G8811">
        <v>53</v>
      </c>
      <c r="H8811">
        <v>1178397</v>
      </c>
    </row>
    <row r="8812" spans="1:8" hidden="1">
      <c r="A8812">
        <v>10.6</v>
      </c>
      <c r="B8812">
        <v>4</v>
      </c>
      <c r="C8812" t="s">
        <v>14130</v>
      </c>
      <c r="D8812" t="s">
        <v>14152</v>
      </c>
      <c r="E8812" t="s">
        <v>21</v>
      </c>
      <c r="F8812" t="s">
        <v>14075</v>
      </c>
      <c r="G8812">
        <v>54</v>
      </c>
      <c r="H8812">
        <v>1178397</v>
      </c>
    </row>
    <row r="8813" spans="1:8" hidden="1">
      <c r="A8813">
        <v>10.5</v>
      </c>
      <c r="B8813">
        <v>1</v>
      </c>
      <c r="C8813" t="s">
        <v>14134</v>
      </c>
      <c r="D8813" t="s">
        <v>9757</v>
      </c>
      <c r="E8813" t="s">
        <v>21</v>
      </c>
      <c r="F8813" t="s">
        <v>14075</v>
      </c>
      <c r="G8813">
        <v>55</v>
      </c>
      <c r="H8813">
        <v>1178397</v>
      </c>
    </row>
    <row r="8814" spans="1:8" hidden="1">
      <c r="A8814">
        <v>10.4</v>
      </c>
      <c r="B8814" t="s">
        <v>8</v>
      </c>
      <c r="C8814" t="s">
        <v>14153</v>
      </c>
      <c r="D8814" t="s">
        <v>14154</v>
      </c>
      <c r="E8814" t="s">
        <v>14155</v>
      </c>
      <c r="F8814" t="s">
        <v>14075</v>
      </c>
      <c r="G8814">
        <v>56</v>
      </c>
      <c r="H8814">
        <v>1178397</v>
      </c>
    </row>
    <row r="8815" spans="1:8" hidden="1">
      <c r="A8815">
        <v>10.3</v>
      </c>
      <c r="B8815">
        <v>1</v>
      </c>
      <c r="C8815" t="s">
        <v>14126</v>
      </c>
      <c r="D8815" t="s">
        <v>14156</v>
      </c>
      <c r="E8815" t="s">
        <v>21</v>
      </c>
      <c r="F8815" t="s">
        <v>14075</v>
      </c>
      <c r="G8815">
        <v>57</v>
      </c>
      <c r="H8815">
        <v>1178397</v>
      </c>
    </row>
    <row r="8816" spans="1:8" hidden="1">
      <c r="A8816">
        <v>10.199999999999999</v>
      </c>
      <c r="B8816">
        <v>1</v>
      </c>
      <c r="C8816" t="s">
        <v>14157</v>
      </c>
      <c r="D8816" t="s">
        <v>14158</v>
      </c>
      <c r="E8816" t="s">
        <v>21</v>
      </c>
      <c r="F8816" t="s">
        <v>14075</v>
      </c>
      <c r="G8816">
        <v>58</v>
      </c>
      <c r="H8816">
        <v>1178397</v>
      </c>
    </row>
    <row r="8817" spans="1:8" hidden="1">
      <c r="A8817">
        <v>10.1</v>
      </c>
      <c r="B8817">
        <v>4</v>
      </c>
      <c r="C8817" t="s">
        <v>14159</v>
      </c>
      <c r="D8817" t="s">
        <v>14160</v>
      </c>
      <c r="E8817" t="s">
        <v>21</v>
      </c>
      <c r="F8817" t="s">
        <v>14075</v>
      </c>
      <c r="G8817">
        <v>59</v>
      </c>
      <c r="H8817">
        <v>1178397</v>
      </c>
    </row>
    <row r="8818" spans="1:8" hidden="1">
      <c r="A8818">
        <v>9.6</v>
      </c>
      <c r="B8818">
        <v>1</v>
      </c>
      <c r="C8818" t="s">
        <v>14161</v>
      </c>
      <c r="D8818" t="s">
        <v>14162</v>
      </c>
      <c r="E8818" t="s">
        <v>21</v>
      </c>
      <c r="F8818" t="s">
        <v>14075</v>
      </c>
      <c r="G8818">
        <v>60</v>
      </c>
      <c r="H8818">
        <v>1178397</v>
      </c>
    </row>
    <row r="8819" spans="1:8" hidden="1">
      <c r="A8819">
        <v>9.5</v>
      </c>
      <c r="B8819">
        <v>2</v>
      </c>
      <c r="C8819" t="s">
        <v>14163</v>
      </c>
      <c r="D8819" t="s">
        <v>14164</v>
      </c>
      <c r="E8819" t="s">
        <v>21</v>
      </c>
      <c r="F8819" t="s">
        <v>14075</v>
      </c>
      <c r="G8819">
        <v>61</v>
      </c>
      <c r="H8819">
        <v>1178397</v>
      </c>
    </row>
    <row r="8820" spans="1:8" hidden="1">
      <c r="A8820">
        <v>9.4</v>
      </c>
      <c r="B8820">
        <v>1</v>
      </c>
      <c r="C8820" t="s">
        <v>14089</v>
      </c>
      <c r="D8820" t="s">
        <v>14165</v>
      </c>
      <c r="E8820" t="s">
        <v>21</v>
      </c>
      <c r="F8820" t="s">
        <v>14075</v>
      </c>
      <c r="G8820">
        <v>62</v>
      </c>
      <c r="H8820">
        <v>1178397</v>
      </c>
    </row>
    <row r="8821" spans="1:8" hidden="1">
      <c r="A8821">
        <v>9.3000000000000007</v>
      </c>
      <c r="B8821">
        <v>2</v>
      </c>
      <c r="C8821" t="s">
        <v>14166</v>
      </c>
      <c r="D8821" t="s">
        <v>14167</v>
      </c>
      <c r="E8821" t="s">
        <v>21</v>
      </c>
      <c r="F8821" t="s">
        <v>14075</v>
      </c>
      <c r="G8821">
        <v>63</v>
      </c>
      <c r="H8821">
        <v>1178397</v>
      </c>
    </row>
    <row r="8822" spans="1:8" hidden="1">
      <c r="A8822">
        <v>9.1999999999999993</v>
      </c>
      <c r="B8822">
        <v>0</v>
      </c>
      <c r="C8822" t="s">
        <v>14085</v>
      </c>
      <c r="D8822" t="s">
        <v>14168</v>
      </c>
      <c r="E8822" t="s">
        <v>21</v>
      </c>
      <c r="F8822" t="s">
        <v>14075</v>
      </c>
      <c r="G8822">
        <v>64</v>
      </c>
      <c r="H8822">
        <v>1178397</v>
      </c>
    </row>
    <row r="8823" spans="1:8" hidden="1">
      <c r="A8823">
        <v>9.1</v>
      </c>
      <c r="B8823">
        <v>1</v>
      </c>
      <c r="C8823" t="s">
        <v>14161</v>
      </c>
      <c r="D8823" t="s">
        <v>14169</v>
      </c>
      <c r="E8823" t="s">
        <v>21</v>
      </c>
      <c r="F8823" t="s">
        <v>14075</v>
      </c>
      <c r="G8823">
        <v>65</v>
      </c>
      <c r="H8823">
        <v>1178397</v>
      </c>
    </row>
    <row r="8824" spans="1:8" hidden="1">
      <c r="A8824">
        <v>8.6</v>
      </c>
      <c r="B8824">
        <v>1</v>
      </c>
      <c r="C8824" t="s">
        <v>14157</v>
      </c>
      <c r="D8824" t="s">
        <v>14170</v>
      </c>
      <c r="E8824" t="s">
        <v>21</v>
      </c>
      <c r="F8824" t="s">
        <v>14075</v>
      </c>
      <c r="G8824">
        <v>66</v>
      </c>
      <c r="H8824">
        <v>1178397</v>
      </c>
    </row>
    <row r="8825" spans="1:8" hidden="1">
      <c r="A8825">
        <v>8.5</v>
      </c>
      <c r="B8825">
        <v>0</v>
      </c>
      <c r="C8825" t="s">
        <v>14171</v>
      </c>
      <c r="D8825" t="s">
        <v>14172</v>
      </c>
      <c r="E8825" t="s">
        <v>21</v>
      </c>
      <c r="F8825" t="s">
        <v>14075</v>
      </c>
      <c r="G8825">
        <v>67</v>
      </c>
      <c r="H8825">
        <v>1178397</v>
      </c>
    </row>
    <row r="8826" spans="1:8" hidden="1">
      <c r="A8826">
        <v>8.4</v>
      </c>
      <c r="B8826">
        <v>2</v>
      </c>
      <c r="C8826" t="s">
        <v>14173</v>
      </c>
      <c r="D8826" t="s">
        <v>14174</v>
      </c>
      <c r="E8826" t="s">
        <v>21</v>
      </c>
      <c r="F8826" t="s">
        <v>14075</v>
      </c>
      <c r="G8826">
        <v>68</v>
      </c>
      <c r="H8826">
        <v>1178397</v>
      </c>
    </row>
    <row r="8827" spans="1:8" hidden="1">
      <c r="A8827">
        <v>8.3000000000000007</v>
      </c>
      <c r="B8827">
        <v>2</v>
      </c>
      <c r="C8827" t="s">
        <v>14173</v>
      </c>
      <c r="D8827" t="s">
        <v>14175</v>
      </c>
      <c r="E8827" t="s">
        <v>21</v>
      </c>
      <c r="F8827" t="s">
        <v>14075</v>
      </c>
      <c r="G8827">
        <v>69</v>
      </c>
      <c r="H8827">
        <v>1178397</v>
      </c>
    </row>
    <row r="8828" spans="1:8" hidden="1">
      <c r="A8828">
        <v>8.1999999999999993</v>
      </c>
      <c r="B8828">
        <v>1</v>
      </c>
      <c r="C8828" t="s">
        <v>14126</v>
      </c>
      <c r="D8828" t="s">
        <v>14176</v>
      </c>
      <c r="E8828" t="s">
        <v>21</v>
      </c>
      <c r="F8828" t="s">
        <v>14075</v>
      </c>
      <c r="G8828">
        <v>70</v>
      </c>
      <c r="H8828">
        <v>1178397</v>
      </c>
    </row>
    <row r="8829" spans="1:8" hidden="1">
      <c r="A8829">
        <v>8.1</v>
      </c>
      <c r="B8829">
        <v>0</v>
      </c>
      <c r="C8829" t="s">
        <v>14177</v>
      </c>
      <c r="D8829" t="s">
        <v>14178</v>
      </c>
      <c r="E8829" t="s">
        <v>21</v>
      </c>
      <c r="F8829" t="s">
        <v>14075</v>
      </c>
      <c r="G8829">
        <v>71</v>
      </c>
      <c r="H8829">
        <v>1178397</v>
      </c>
    </row>
    <row r="8830" spans="1:8" hidden="1">
      <c r="A8830">
        <v>7.6</v>
      </c>
      <c r="B8830">
        <v>1</v>
      </c>
      <c r="C8830" t="s">
        <v>4362</v>
      </c>
      <c r="D8830" t="s">
        <v>14179</v>
      </c>
      <c r="E8830" t="s">
        <v>21</v>
      </c>
      <c r="F8830" t="s">
        <v>14075</v>
      </c>
      <c r="G8830">
        <v>72</v>
      </c>
      <c r="H8830">
        <v>1178397</v>
      </c>
    </row>
    <row r="8831" spans="1:8" hidden="1">
      <c r="A8831">
        <v>7.5</v>
      </c>
      <c r="B8831">
        <v>2</v>
      </c>
      <c r="C8831" t="s">
        <v>4365</v>
      </c>
      <c r="D8831" t="s">
        <v>14180</v>
      </c>
      <c r="E8831" t="s">
        <v>21</v>
      </c>
      <c r="F8831" t="s">
        <v>14075</v>
      </c>
      <c r="G8831">
        <v>73</v>
      </c>
      <c r="H8831">
        <v>1178397</v>
      </c>
    </row>
    <row r="8832" spans="1:8" hidden="1">
      <c r="A8832">
        <v>7.4</v>
      </c>
      <c r="B8832">
        <v>1</v>
      </c>
      <c r="C8832" t="s">
        <v>14181</v>
      </c>
      <c r="D8832" t="s">
        <v>14182</v>
      </c>
      <c r="E8832" t="s">
        <v>21</v>
      </c>
      <c r="F8832" t="s">
        <v>14075</v>
      </c>
      <c r="G8832">
        <v>74</v>
      </c>
      <c r="H8832">
        <v>1178397</v>
      </c>
    </row>
    <row r="8833" spans="1:8" hidden="1">
      <c r="A8833">
        <v>7.3</v>
      </c>
      <c r="B8833">
        <v>1</v>
      </c>
      <c r="C8833" t="s">
        <v>4362</v>
      </c>
      <c r="D8833" t="s">
        <v>14183</v>
      </c>
      <c r="E8833" t="s">
        <v>21</v>
      </c>
      <c r="F8833" t="s">
        <v>14075</v>
      </c>
      <c r="G8833">
        <v>75</v>
      </c>
      <c r="H8833">
        <v>1178397</v>
      </c>
    </row>
    <row r="8834" spans="1:8" hidden="1">
      <c r="A8834">
        <v>7.2</v>
      </c>
      <c r="B8834">
        <v>1</v>
      </c>
      <c r="C8834" t="s">
        <v>14181</v>
      </c>
      <c r="D8834" t="s">
        <v>14184</v>
      </c>
      <c r="E8834" t="s">
        <v>21</v>
      </c>
      <c r="F8834" t="s">
        <v>14075</v>
      </c>
      <c r="G8834">
        <v>76</v>
      </c>
      <c r="H8834">
        <v>1178397</v>
      </c>
    </row>
    <row r="8835" spans="1:8" hidden="1">
      <c r="A8835">
        <v>7.1</v>
      </c>
      <c r="B8835">
        <v>0</v>
      </c>
      <c r="C8835" t="s">
        <v>14185</v>
      </c>
      <c r="D8835" t="s">
        <v>14186</v>
      </c>
      <c r="E8835" t="s">
        <v>21</v>
      </c>
      <c r="F8835" t="s">
        <v>14075</v>
      </c>
      <c r="G8835">
        <v>77</v>
      </c>
      <c r="H8835">
        <v>1178397</v>
      </c>
    </row>
    <row r="8836" spans="1:8" hidden="1">
      <c r="A8836">
        <v>6.6</v>
      </c>
      <c r="B8836">
        <v>2</v>
      </c>
      <c r="C8836" t="s">
        <v>14128</v>
      </c>
      <c r="D8836" t="s">
        <v>14187</v>
      </c>
      <c r="E8836" t="s">
        <v>21</v>
      </c>
      <c r="F8836" t="s">
        <v>14075</v>
      </c>
      <c r="G8836">
        <v>78</v>
      </c>
      <c r="H8836">
        <v>1178397</v>
      </c>
    </row>
    <row r="8837" spans="1:8" hidden="1">
      <c r="A8837">
        <v>6.5</v>
      </c>
      <c r="B8837">
        <v>0</v>
      </c>
      <c r="C8837" t="s">
        <v>14177</v>
      </c>
      <c r="D8837" t="s">
        <v>14188</v>
      </c>
      <c r="E8837" t="s">
        <v>21</v>
      </c>
      <c r="F8837" t="s">
        <v>14075</v>
      </c>
      <c r="G8837">
        <v>79</v>
      </c>
      <c r="H8837">
        <v>1178397</v>
      </c>
    </row>
    <row r="8838" spans="1:8" hidden="1">
      <c r="A8838">
        <v>6.4</v>
      </c>
      <c r="B8838">
        <v>0</v>
      </c>
      <c r="C8838" t="s">
        <v>14177</v>
      </c>
      <c r="D8838" t="s">
        <v>14189</v>
      </c>
      <c r="E8838" t="s">
        <v>21</v>
      </c>
      <c r="F8838" t="s">
        <v>14075</v>
      </c>
      <c r="G8838">
        <v>80</v>
      </c>
      <c r="H8838">
        <v>1178397</v>
      </c>
    </row>
    <row r="8839" spans="1:8" hidden="1">
      <c r="A8839">
        <v>6.3</v>
      </c>
      <c r="B8839">
        <v>0</v>
      </c>
      <c r="C8839" t="s">
        <v>14177</v>
      </c>
      <c r="D8839" t="s">
        <v>14190</v>
      </c>
      <c r="E8839" t="s">
        <v>21</v>
      </c>
      <c r="F8839" t="s">
        <v>14075</v>
      </c>
      <c r="G8839">
        <v>81</v>
      </c>
      <c r="H8839">
        <v>1178397</v>
      </c>
    </row>
    <row r="8840" spans="1:8" hidden="1">
      <c r="A8840">
        <v>6.2</v>
      </c>
      <c r="B8840">
        <v>1</v>
      </c>
      <c r="C8840" t="s">
        <v>14157</v>
      </c>
      <c r="D8840" t="s">
        <v>14191</v>
      </c>
      <c r="E8840" t="s">
        <v>21</v>
      </c>
      <c r="F8840" t="s">
        <v>14075</v>
      </c>
      <c r="G8840">
        <v>82</v>
      </c>
      <c r="H8840">
        <v>1178397</v>
      </c>
    </row>
    <row r="8841" spans="1:8" hidden="1">
      <c r="A8841">
        <v>6.1</v>
      </c>
      <c r="B8841">
        <v>1</v>
      </c>
      <c r="C8841" t="s">
        <v>14126</v>
      </c>
      <c r="D8841" t="s">
        <v>14192</v>
      </c>
      <c r="E8841" t="s">
        <v>21</v>
      </c>
      <c r="F8841" t="s">
        <v>14075</v>
      </c>
      <c r="G8841">
        <v>83</v>
      </c>
      <c r="H8841">
        <v>1178397</v>
      </c>
    </row>
    <row r="8842" spans="1:8" hidden="1">
      <c r="A8842">
        <v>5.6</v>
      </c>
      <c r="B8842">
        <v>0</v>
      </c>
      <c r="C8842" t="s">
        <v>14193</v>
      </c>
      <c r="D8842" t="s">
        <v>14194</v>
      </c>
      <c r="E8842" t="s">
        <v>21</v>
      </c>
      <c r="F8842" t="s">
        <v>14075</v>
      </c>
      <c r="G8842">
        <v>84</v>
      </c>
      <c r="H8842">
        <v>1178397</v>
      </c>
    </row>
    <row r="8843" spans="1:8" hidden="1">
      <c r="A8843">
        <v>5.5</v>
      </c>
      <c r="B8843">
        <v>0</v>
      </c>
      <c r="C8843" t="s">
        <v>14193</v>
      </c>
      <c r="D8843" t="s">
        <v>14195</v>
      </c>
      <c r="E8843" t="s">
        <v>21</v>
      </c>
      <c r="F8843" t="s">
        <v>14075</v>
      </c>
      <c r="G8843">
        <v>85</v>
      </c>
      <c r="H8843">
        <v>1178397</v>
      </c>
    </row>
    <row r="8844" spans="1:8" hidden="1">
      <c r="A8844">
        <v>5.4</v>
      </c>
      <c r="B8844">
        <v>1</v>
      </c>
      <c r="C8844" t="s">
        <v>4388</v>
      </c>
      <c r="D8844" t="s">
        <v>14196</v>
      </c>
      <c r="E8844" t="s">
        <v>21</v>
      </c>
      <c r="F8844" t="s">
        <v>14075</v>
      </c>
      <c r="G8844">
        <v>86</v>
      </c>
      <c r="H8844">
        <v>1178397</v>
      </c>
    </row>
    <row r="8845" spans="1:8" hidden="1">
      <c r="A8845">
        <v>5.3</v>
      </c>
      <c r="B8845">
        <v>1</v>
      </c>
      <c r="C8845" t="s">
        <v>14197</v>
      </c>
      <c r="D8845" t="s">
        <v>14198</v>
      </c>
      <c r="E8845" t="s">
        <v>21</v>
      </c>
      <c r="F8845" t="s">
        <v>14075</v>
      </c>
      <c r="G8845">
        <v>87</v>
      </c>
      <c r="H8845">
        <v>1178397</v>
      </c>
    </row>
    <row r="8846" spans="1:8" hidden="1">
      <c r="A8846">
        <v>5.2</v>
      </c>
      <c r="B8846">
        <v>0</v>
      </c>
      <c r="C8846" t="s">
        <v>14193</v>
      </c>
      <c r="D8846" t="s">
        <v>14199</v>
      </c>
      <c r="E8846" t="s">
        <v>21</v>
      </c>
      <c r="F8846" t="s">
        <v>14075</v>
      </c>
      <c r="G8846">
        <v>88</v>
      </c>
      <c r="H8846">
        <v>1178397</v>
      </c>
    </row>
    <row r="8847" spans="1:8" hidden="1">
      <c r="A8847">
        <v>5.0999999999999996</v>
      </c>
      <c r="B8847">
        <v>0</v>
      </c>
      <c r="C8847" t="s">
        <v>14193</v>
      </c>
      <c r="D8847" t="s">
        <v>14200</v>
      </c>
      <c r="E8847" t="s">
        <v>21</v>
      </c>
      <c r="F8847" t="s">
        <v>14075</v>
      </c>
      <c r="G8847">
        <v>89</v>
      </c>
      <c r="H8847">
        <v>1178397</v>
      </c>
    </row>
    <row r="8848" spans="1:8" hidden="1">
      <c r="A8848">
        <v>4.5999999999999996</v>
      </c>
      <c r="B8848">
        <v>4</v>
      </c>
      <c r="C8848" t="s">
        <v>14201</v>
      </c>
      <c r="D8848" t="s">
        <v>14202</v>
      </c>
      <c r="E8848" t="s">
        <v>21</v>
      </c>
      <c r="F8848" t="s">
        <v>14075</v>
      </c>
      <c r="G8848">
        <v>90</v>
      </c>
      <c r="H8848">
        <v>1178397</v>
      </c>
    </row>
    <row r="8849" spans="1:8" hidden="1">
      <c r="A8849">
        <v>4.5</v>
      </c>
      <c r="B8849">
        <v>1</v>
      </c>
      <c r="C8849" t="s">
        <v>14203</v>
      </c>
      <c r="D8849" t="s">
        <v>14204</v>
      </c>
      <c r="E8849" t="s">
        <v>21</v>
      </c>
      <c r="F8849" t="s">
        <v>14075</v>
      </c>
      <c r="G8849">
        <v>91</v>
      </c>
      <c r="H8849">
        <v>1178397</v>
      </c>
    </row>
    <row r="8850" spans="1:8" hidden="1">
      <c r="A8850">
        <v>4.4000000000000004</v>
      </c>
      <c r="B8850">
        <v>0</v>
      </c>
      <c r="C8850" t="s">
        <v>14205</v>
      </c>
      <c r="D8850" t="s">
        <v>14206</v>
      </c>
      <c r="E8850" t="s">
        <v>21</v>
      </c>
      <c r="F8850" t="s">
        <v>14075</v>
      </c>
      <c r="G8850">
        <v>92</v>
      </c>
      <c r="H8850">
        <v>1178397</v>
      </c>
    </row>
    <row r="8851" spans="1:8" hidden="1">
      <c r="A8851">
        <v>4.3</v>
      </c>
      <c r="B8851">
        <v>0</v>
      </c>
      <c r="C8851" t="s">
        <v>14205</v>
      </c>
      <c r="D8851" t="s">
        <v>14207</v>
      </c>
      <c r="E8851" t="s">
        <v>21</v>
      </c>
      <c r="F8851" t="s">
        <v>14075</v>
      </c>
      <c r="G8851">
        <v>93</v>
      </c>
      <c r="H8851">
        <v>1178397</v>
      </c>
    </row>
    <row r="8852" spans="1:8" hidden="1">
      <c r="A8852">
        <v>4.2</v>
      </c>
      <c r="B8852">
        <v>1</v>
      </c>
      <c r="C8852" t="s">
        <v>14098</v>
      </c>
      <c r="D8852" t="s">
        <v>14208</v>
      </c>
      <c r="E8852" t="s">
        <v>21</v>
      </c>
      <c r="F8852" t="s">
        <v>14075</v>
      </c>
      <c r="G8852">
        <v>94</v>
      </c>
      <c r="H8852">
        <v>1178397</v>
      </c>
    </row>
    <row r="8853" spans="1:8" hidden="1">
      <c r="A8853">
        <v>4.0999999999999996</v>
      </c>
      <c r="B8853">
        <v>1</v>
      </c>
      <c r="C8853" t="s">
        <v>14203</v>
      </c>
      <c r="D8853" t="s">
        <v>14209</v>
      </c>
      <c r="E8853" t="s">
        <v>21</v>
      </c>
      <c r="F8853" t="s">
        <v>14075</v>
      </c>
      <c r="G8853">
        <v>95</v>
      </c>
      <c r="H8853">
        <v>1178397</v>
      </c>
    </row>
    <row r="8854" spans="1:8" hidden="1">
      <c r="A8854">
        <v>3.6</v>
      </c>
      <c r="B8854">
        <v>0</v>
      </c>
      <c r="C8854" t="s">
        <v>4392</v>
      </c>
      <c r="D8854" t="s">
        <v>14210</v>
      </c>
      <c r="E8854" t="s">
        <v>21</v>
      </c>
      <c r="F8854" t="s">
        <v>14075</v>
      </c>
      <c r="G8854">
        <v>96</v>
      </c>
      <c r="H8854">
        <v>1178397</v>
      </c>
    </row>
    <row r="8855" spans="1:8" hidden="1">
      <c r="A8855">
        <v>3.5</v>
      </c>
      <c r="B8855">
        <v>0</v>
      </c>
      <c r="C8855" t="s">
        <v>4392</v>
      </c>
      <c r="D8855" t="s">
        <v>14211</v>
      </c>
      <c r="E8855" t="s">
        <v>21</v>
      </c>
      <c r="F8855" t="s">
        <v>14075</v>
      </c>
      <c r="G8855">
        <v>97</v>
      </c>
      <c r="H8855">
        <v>1178397</v>
      </c>
    </row>
    <row r="8856" spans="1:8" hidden="1">
      <c r="A8856">
        <v>3.4</v>
      </c>
      <c r="B8856">
        <v>0</v>
      </c>
      <c r="C8856" t="s">
        <v>4392</v>
      </c>
      <c r="D8856" t="s">
        <v>14212</v>
      </c>
      <c r="E8856" t="s">
        <v>21</v>
      </c>
      <c r="F8856" t="s">
        <v>14075</v>
      </c>
      <c r="G8856">
        <v>98</v>
      </c>
      <c r="H8856">
        <v>1178397</v>
      </c>
    </row>
    <row r="8857" spans="1:8" hidden="1">
      <c r="A8857">
        <v>3.3</v>
      </c>
      <c r="B8857">
        <v>0</v>
      </c>
      <c r="C8857" t="s">
        <v>4392</v>
      </c>
      <c r="D8857" t="s">
        <v>14213</v>
      </c>
      <c r="E8857" t="s">
        <v>21</v>
      </c>
      <c r="F8857" t="s">
        <v>14075</v>
      </c>
      <c r="G8857">
        <v>99</v>
      </c>
      <c r="H8857">
        <v>1178397</v>
      </c>
    </row>
    <row r="8858" spans="1:8" hidden="1">
      <c r="A8858">
        <v>3.2</v>
      </c>
      <c r="B8858">
        <v>0</v>
      </c>
      <c r="C8858" t="s">
        <v>4392</v>
      </c>
      <c r="D8858" t="s">
        <v>14214</v>
      </c>
      <c r="E8858" t="s">
        <v>21</v>
      </c>
      <c r="F8858" t="s">
        <v>14075</v>
      </c>
      <c r="G8858">
        <v>100</v>
      </c>
      <c r="H8858">
        <v>1178397</v>
      </c>
    </row>
    <row r="8859" spans="1:8" hidden="1">
      <c r="A8859">
        <v>3.1</v>
      </c>
      <c r="B8859">
        <v>1</v>
      </c>
      <c r="C8859" t="s">
        <v>14197</v>
      </c>
      <c r="D8859" t="s">
        <v>14215</v>
      </c>
      <c r="E8859" t="s">
        <v>21</v>
      </c>
      <c r="F8859" t="s">
        <v>14075</v>
      </c>
      <c r="G8859">
        <v>101</v>
      </c>
      <c r="H8859">
        <v>1178397</v>
      </c>
    </row>
    <row r="8860" spans="1:8" hidden="1">
      <c r="A8860">
        <v>2.6</v>
      </c>
      <c r="B8860">
        <v>2</v>
      </c>
      <c r="C8860" t="s">
        <v>14094</v>
      </c>
      <c r="D8860" t="s">
        <v>14216</v>
      </c>
      <c r="E8860" t="s">
        <v>21</v>
      </c>
      <c r="F8860" t="s">
        <v>14075</v>
      </c>
      <c r="G8860">
        <v>102</v>
      </c>
      <c r="H8860">
        <v>1178397</v>
      </c>
    </row>
    <row r="8861" spans="1:8" hidden="1">
      <c r="A8861">
        <v>2.5</v>
      </c>
      <c r="B8861">
        <v>0</v>
      </c>
      <c r="C8861" t="s">
        <v>14217</v>
      </c>
      <c r="D8861" t="s">
        <v>14218</v>
      </c>
      <c r="E8861" t="s">
        <v>21</v>
      </c>
      <c r="F8861" t="s">
        <v>14075</v>
      </c>
      <c r="G8861">
        <v>103</v>
      </c>
      <c r="H8861">
        <v>1178397</v>
      </c>
    </row>
    <row r="8862" spans="1:8" hidden="1">
      <c r="A8862">
        <v>2.4</v>
      </c>
      <c r="B8862">
        <v>0</v>
      </c>
      <c r="C8862" t="s">
        <v>14217</v>
      </c>
      <c r="D8862" t="s">
        <v>14219</v>
      </c>
      <c r="E8862" t="s">
        <v>21</v>
      </c>
      <c r="F8862" t="s">
        <v>14075</v>
      </c>
      <c r="G8862">
        <v>104</v>
      </c>
      <c r="H8862">
        <v>1178397</v>
      </c>
    </row>
    <row r="8863" spans="1:8" hidden="1">
      <c r="A8863">
        <v>2.2999999999999998</v>
      </c>
      <c r="B8863">
        <v>0</v>
      </c>
      <c r="C8863" t="s">
        <v>14217</v>
      </c>
      <c r="D8863" t="s">
        <v>14220</v>
      </c>
      <c r="E8863" t="s">
        <v>21</v>
      </c>
      <c r="F8863" t="s">
        <v>14075</v>
      </c>
      <c r="G8863">
        <v>105</v>
      </c>
      <c r="H8863">
        <v>1178397</v>
      </c>
    </row>
    <row r="8864" spans="1:8" hidden="1">
      <c r="A8864">
        <v>2.2000000000000002</v>
      </c>
      <c r="B8864">
        <v>1</v>
      </c>
      <c r="C8864" t="s">
        <v>14203</v>
      </c>
      <c r="D8864" t="s">
        <v>14221</v>
      </c>
      <c r="E8864" t="s">
        <v>21</v>
      </c>
      <c r="F8864" t="s">
        <v>14075</v>
      </c>
      <c r="G8864">
        <v>106</v>
      </c>
      <c r="H8864">
        <v>1178397</v>
      </c>
    </row>
    <row r="8865" spans="1:8" hidden="1">
      <c r="A8865">
        <v>2.1</v>
      </c>
      <c r="B8865" t="s">
        <v>14222</v>
      </c>
      <c r="C8865" t="s">
        <v>14223</v>
      </c>
      <c r="D8865" t="s">
        <v>14224</v>
      </c>
      <c r="E8865" t="s">
        <v>21</v>
      </c>
      <c r="F8865" t="s">
        <v>14075</v>
      </c>
      <c r="G8865">
        <v>107</v>
      </c>
      <c r="H8865">
        <v>1178397</v>
      </c>
    </row>
    <row r="8866" spans="1:8" hidden="1">
      <c r="A8866">
        <v>1.6</v>
      </c>
      <c r="B8866">
        <v>4</v>
      </c>
      <c r="C8866" t="s">
        <v>14225</v>
      </c>
      <c r="D8866" t="s">
        <v>14226</v>
      </c>
      <c r="E8866" t="s">
        <v>21</v>
      </c>
      <c r="F8866" t="s">
        <v>14075</v>
      </c>
      <c r="G8866">
        <v>108</v>
      </c>
      <c r="H8866">
        <v>1178397</v>
      </c>
    </row>
    <row r="8867" spans="1:8" hidden="1">
      <c r="A8867">
        <v>1.5</v>
      </c>
      <c r="B8867">
        <v>0</v>
      </c>
      <c r="C8867" t="s">
        <v>14185</v>
      </c>
      <c r="D8867" t="s">
        <v>14227</v>
      </c>
      <c r="E8867" t="s">
        <v>21</v>
      </c>
      <c r="F8867" t="s">
        <v>14075</v>
      </c>
      <c r="G8867">
        <v>109</v>
      </c>
      <c r="H8867">
        <v>1178397</v>
      </c>
    </row>
    <row r="8868" spans="1:8" hidden="1">
      <c r="A8868">
        <v>1.4</v>
      </c>
      <c r="B8868" t="s">
        <v>8</v>
      </c>
      <c r="C8868" t="s">
        <v>14228</v>
      </c>
      <c r="D8868" t="s">
        <v>14229</v>
      </c>
      <c r="E8868" t="s">
        <v>21</v>
      </c>
      <c r="F8868" t="s">
        <v>14075</v>
      </c>
      <c r="G8868">
        <v>110</v>
      </c>
      <c r="H8868">
        <v>1178397</v>
      </c>
    </row>
    <row r="8869" spans="1:8" hidden="1">
      <c r="A8869">
        <v>1.4</v>
      </c>
      <c r="B8869" t="s">
        <v>108</v>
      </c>
      <c r="C8869" t="s">
        <v>14230</v>
      </c>
      <c r="D8869" t="s">
        <v>14231</v>
      </c>
      <c r="E8869" t="s">
        <v>21</v>
      </c>
      <c r="F8869" t="s">
        <v>14075</v>
      </c>
      <c r="G8869">
        <v>111</v>
      </c>
      <c r="H8869">
        <v>1178397</v>
      </c>
    </row>
    <row r="8870" spans="1:8" hidden="1">
      <c r="A8870">
        <v>1.3</v>
      </c>
      <c r="B8870" t="s">
        <v>3696</v>
      </c>
      <c r="C8870" t="s">
        <v>14232</v>
      </c>
      <c r="D8870" t="s">
        <v>14233</v>
      </c>
      <c r="E8870" t="s">
        <v>21</v>
      </c>
      <c r="F8870" t="s">
        <v>14075</v>
      </c>
      <c r="G8870">
        <v>112</v>
      </c>
      <c r="H8870">
        <v>1178397</v>
      </c>
    </row>
    <row r="8871" spans="1:8" hidden="1">
      <c r="A8871">
        <v>1.2</v>
      </c>
      <c r="B8871">
        <v>0</v>
      </c>
      <c r="C8871" t="s">
        <v>14234</v>
      </c>
      <c r="D8871" t="s">
        <v>14235</v>
      </c>
      <c r="E8871" t="s">
        <v>21</v>
      </c>
      <c r="F8871" t="s">
        <v>14075</v>
      </c>
      <c r="G8871">
        <v>113</v>
      </c>
      <c r="H8871">
        <v>1178397</v>
      </c>
    </row>
    <row r="8872" spans="1:8" hidden="1">
      <c r="A8872">
        <v>1.2</v>
      </c>
      <c r="B8872" t="s">
        <v>108</v>
      </c>
      <c r="C8872" t="s">
        <v>14230</v>
      </c>
      <c r="D8872" t="s">
        <v>14236</v>
      </c>
      <c r="E8872" t="s">
        <v>21</v>
      </c>
      <c r="F8872" t="s">
        <v>14075</v>
      </c>
      <c r="G8872">
        <v>114</v>
      </c>
      <c r="H8872">
        <v>1178397</v>
      </c>
    </row>
    <row r="8873" spans="1:8" hidden="1">
      <c r="A8873">
        <v>1.1000000000000001</v>
      </c>
      <c r="B8873">
        <v>0</v>
      </c>
      <c r="C8873" t="s">
        <v>14234</v>
      </c>
      <c r="D8873" t="s">
        <v>14237</v>
      </c>
      <c r="E8873" t="s">
        <v>21</v>
      </c>
      <c r="F8873" t="s">
        <v>14075</v>
      </c>
      <c r="G8873">
        <v>115</v>
      </c>
      <c r="H8873">
        <v>1178397</v>
      </c>
    </row>
    <row r="8874" spans="1:8" hidden="1">
      <c r="A8874">
        <v>0.6</v>
      </c>
      <c r="B8874">
        <v>0</v>
      </c>
      <c r="C8874" t="s">
        <v>14217</v>
      </c>
      <c r="D8874" t="s">
        <v>14238</v>
      </c>
      <c r="E8874" t="s">
        <v>21</v>
      </c>
      <c r="F8874" t="s">
        <v>14075</v>
      </c>
      <c r="G8874">
        <v>116</v>
      </c>
      <c r="H8874">
        <v>1178397</v>
      </c>
    </row>
    <row r="8875" spans="1:8" hidden="1">
      <c r="A8875">
        <v>0.5</v>
      </c>
      <c r="B8875">
        <v>0</v>
      </c>
      <c r="C8875" t="s">
        <v>14217</v>
      </c>
      <c r="D8875" t="s">
        <v>14239</v>
      </c>
      <c r="E8875" t="s">
        <v>21</v>
      </c>
      <c r="F8875" t="s">
        <v>14075</v>
      </c>
      <c r="G8875">
        <v>117</v>
      </c>
      <c r="H8875">
        <v>1178397</v>
      </c>
    </row>
    <row r="8876" spans="1:8" hidden="1">
      <c r="A8876">
        <v>0.4</v>
      </c>
      <c r="B8876">
        <v>0</v>
      </c>
      <c r="C8876" t="s">
        <v>14217</v>
      </c>
      <c r="D8876" t="s">
        <v>14240</v>
      </c>
      <c r="E8876" t="s">
        <v>21</v>
      </c>
      <c r="F8876" t="s">
        <v>14075</v>
      </c>
      <c r="G8876">
        <v>118</v>
      </c>
      <c r="H8876">
        <v>1178397</v>
      </c>
    </row>
    <row r="8877" spans="1:8" hidden="1">
      <c r="A8877">
        <v>0.3</v>
      </c>
      <c r="B8877">
        <v>1</v>
      </c>
      <c r="C8877" t="s">
        <v>14241</v>
      </c>
      <c r="D8877" t="s">
        <v>14242</v>
      </c>
      <c r="E8877" t="s">
        <v>21</v>
      </c>
      <c r="F8877" t="s">
        <v>14075</v>
      </c>
      <c r="G8877">
        <v>119</v>
      </c>
      <c r="H8877">
        <v>1178397</v>
      </c>
    </row>
    <row r="8878" spans="1:8" hidden="1">
      <c r="A8878">
        <v>0.2</v>
      </c>
      <c r="B8878">
        <v>0</v>
      </c>
      <c r="C8878" t="s">
        <v>14243</v>
      </c>
      <c r="D8878" t="s">
        <v>14244</v>
      </c>
      <c r="E8878" t="s">
        <v>21</v>
      </c>
      <c r="F8878" t="s">
        <v>14075</v>
      </c>
      <c r="G8878">
        <v>120</v>
      </c>
      <c r="H8878">
        <v>1178397</v>
      </c>
    </row>
    <row r="8879" spans="1:8" hidden="1">
      <c r="A8879">
        <v>0.1</v>
      </c>
      <c r="B8879">
        <v>1</v>
      </c>
      <c r="C8879" t="s">
        <v>14098</v>
      </c>
      <c r="D8879" t="s">
        <v>14245</v>
      </c>
      <c r="E8879" t="s">
        <v>21</v>
      </c>
      <c r="F8879" t="s">
        <v>14075</v>
      </c>
      <c r="G8879">
        <v>121</v>
      </c>
      <c r="H8879">
        <v>1178397</v>
      </c>
    </row>
    <row r="8880" spans="1:8" hidden="1">
      <c r="A8880">
        <v>0.1</v>
      </c>
      <c r="B8880" t="s">
        <v>108</v>
      </c>
      <c r="C8880" t="s">
        <v>14246</v>
      </c>
      <c r="D8880" t="s">
        <v>14247</v>
      </c>
      <c r="E8880" t="s">
        <v>21</v>
      </c>
      <c r="F8880" t="s">
        <v>14075</v>
      </c>
      <c r="G8880">
        <v>122</v>
      </c>
      <c r="H8880">
        <v>1178397</v>
      </c>
    </row>
    <row r="8881" spans="1:8" hidden="1">
      <c r="A8881">
        <v>13.6</v>
      </c>
      <c r="B8881" t="s">
        <v>108</v>
      </c>
      <c r="C8881" t="s">
        <v>14248</v>
      </c>
      <c r="D8881" t="s">
        <v>14249</v>
      </c>
      <c r="E8881" t="s">
        <v>14250</v>
      </c>
      <c r="F8881" t="s">
        <v>14251</v>
      </c>
      <c r="G8881">
        <v>0</v>
      </c>
      <c r="H8881">
        <v>1178396</v>
      </c>
    </row>
    <row r="8882" spans="1:8" hidden="1">
      <c r="A8882">
        <v>13.5</v>
      </c>
      <c r="B8882">
        <v>0</v>
      </c>
      <c r="C8882" t="s">
        <v>14252</v>
      </c>
      <c r="D8882" t="s">
        <v>14253</v>
      </c>
      <c r="E8882" t="s">
        <v>21</v>
      </c>
      <c r="F8882" t="s">
        <v>14251</v>
      </c>
      <c r="G8882">
        <v>1</v>
      </c>
      <c r="H8882">
        <v>1178396</v>
      </c>
    </row>
    <row r="8883" spans="1:8" hidden="1">
      <c r="A8883">
        <v>13.4</v>
      </c>
      <c r="B8883">
        <v>1</v>
      </c>
      <c r="C8883" t="s">
        <v>14254</v>
      </c>
      <c r="D8883" t="s">
        <v>14255</v>
      </c>
      <c r="E8883" t="s">
        <v>21</v>
      </c>
      <c r="F8883" t="s">
        <v>14251</v>
      </c>
      <c r="G8883">
        <v>2</v>
      </c>
      <c r="H8883">
        <v>1178396</v>
      </c>
    </row>
    <row r="8884" spans="1:8" hidden="1">
      <c r="A8884">
        <v>13.3</v>
      </c>
      <c r="B8884">
        <v>1</v>
      </c>
      <c r="C8884" t="s">
        <v>14256</v>
      </c>
      <c r="D8884" t="s">
        <v>14257</v>
      </c>
      <c r="E8884" t="s">
        <v>21</v>
      </c>
      <c r="F8884" t="s">
        <v>14251</v>
      </c>
      <c r="G8884">
        <v>3</v>
      </c>
      <c r="H8884">
        <v>1178396</v>
      </c>
    </row>
    <row r="8885" spans="1:8" hidden="1">
      <c r="A8885">
        <v>13.2</v>
      </c>
      <c r="B8885">
        <v>0</v>
      </c>
      <c r="C8885" t="s">
        <v>14252</v>
      </c>
      <c r="D8885" t="s">
        <v>14258</v>
      </c>
      <c r="E8885" t="s">
        <v>21</v>
      </c>
      <c r="F8885" t="s">
        <v>14251</v>
      </c>
      <c r="G8885">
        <v>4</v>
      </c>
      <c r="H8885">
        <v>1178396</v>
      </c>
    </row>
    <row r="8886" spans="1:8" hidden="1">
      <c r="A8886">
        <v>13.1</v>
      </c>
      <c r="B8886" t="s">
        <v>448</v>
      </c>
      <c r="C8886" t="s">
        <v>14259</v>
      </c>
      <c r="D8886" t="s">
        <v>14260</v>
      </c>
      <c r="E8886" t="s">
        <v>14261</v>
      </c>
      <c r="F8886" t="s">
        <v>14251</v>
      </c>
      <c r="G8886">
        <v>5</v>
      </c>
      <c r="H8886">
        <v>1178396</v>
      </c>
    </row>
    <row r="8887" spans="1:8" hidden="1">
      <c r="A8887">
        <v>12.6</v>
      </c>
      <c r="B8887">
        <v>0</v>
      </c>
      <c r="C8887" t="s">
        <v>14262</v>
      </c>
      <c r="D8887" t="s">
        <v>1723</v>
      </c>
      <c r="E8887" t="s">
        <v>21</v>
      </c>
      <c r="F8887" t="s">
        <v>14251</v>
      </c>
      <c r="G8887">
        <v>6</v>
      </c>
      <c r="H8887">
        <v>1178396</v>
      </c>
    </row>
    <row r="8888" spans="1:8" hidden="1">
      <c r="A8888">
        <v>12.5</v>
      </c>
      <c r="B8888">
        <v>6</v>
      </c>
      <c r="C8888" t="s">
        <v>14263</v>
      </c>
      <c r="D8888" t="s">
        <v>14264</v>
      </c>
      <c r="E8888" t="s">
        <v>14265</v>
      </c>
      <c r="F8888" t="s">
        <v>14251</v>
      </c>
      <c r="G8888">
        <v>7</v>
      </c>
      <c r="H8888">
        <v>1178396</v>
      </c>
    </row>
    <row r="8889" spans="1:8" hidden="1">
      <c r="A8889">
        <v>12.4</v>
      </c>
      <c r="B8889">
        <v>1</v>
      </c>
      <c r="C8889" t="s">
        <v>14266</v>
      </c>
      <c r="D8889" t="s">
        <v>14267</v>
      </c>
      <c r="E8889" t="s">
        <v>21</v>
      </c>
      <c r="F8889" t="s">
        <v>14251</v>
      </c>
      <c r="G8889">
        <v>8</v>
      </c>
      <c r="H8889">
        <v>1178396</v>
      </c>
    </row>
    <row r="8890" spans="1:8" hidden="1">
      <c r="A8890">
        <v>12.3</v>
      </c>
      <c r="B8890">
        <v>1</v>
      </c>
      <c r="C8890" t="s">
        <v>14268</v>
      </c>
      <c r="D8890" t="s">
        <v>14269</v>
      </c>
      <c r="E8890" t="s">
        <v>21</v>
      </c>
      <c r="F8890" t="s">
        <v>14251</v>
      </c>
      <c r="G8890">
        <v>9</v>
      </c>
      <c r="H8890">
        <v>1178396</v>
      </c>
    </row>
    <row r="8891" spans="1:8" hidden="1">
      <c r="A8891">
        <v>12.2</v>
      </c>
      <c r="B8891">
        <v>6</v>
      </c>
      <c r="C8891" t="s">
        <v>14263</v>
      </c>
      <c r="D8891" t="s">
        <v>14270</v>
      </c>
      <c r="E8891" t="s">
        <v>21</v>
      </c>
      <c r="F8891" t="s">
        <v>14251</v>
      </c>
      <c r="G8891">
        <v>10</v>
      </c>
      <c r="H8891">
        <v>1178396</v>
      </c>
    </row>
    <row r="8892" spans="1:8" hidden="1">
      <c r="A8892">
        <v>12.1</v>
      </c>
      <c r="B8892">
        <v>1</v>
      </c>
      <c r="C8892" t="s">
        <v>14266</v>
      </c>
      <c r="D8892" t="s">
        <v>14271</v>
      </c>
      <c r="E8892" t="s">
        <v>21</v>
      </c>
      <c r="F8892" t="s">
        <v>14251</v>
      </c>
      <c r="G8892">
        <v>11</v>
      </c>
      <c r="H8892">
        <v>1178396</v>
      </c>
    </row>
    <row r="8893" spans="1:8" hidden="1">
      <c r="A8893">
        <v>11.6</v>
      </c>
      <c r="B8893">
        <v>1</v>
      </c>
      <c r="C8893" t="s">
        <v>14272</v>
      </c>
      <c r="D8893" t="s">
        <v>14273</v>
      </c>
      <c r="E8893" t="s">
        <v>21</v>
      </c>
      <c r="F8893" t="s">
        <v>14251</v>
      </c>
      <c r="G8893">
        <v>12</v>
      </c>
      <c r="H8893">
        <v>1178396</v>
      </c>
    </row>
    <row r="8894" spans="1:8" hidden="1">
      <c r="A8894">
        <v>11.5</v>
      </c>
      <c r="B8894">
        <v>0</v>
      </c>
      <c r="C8894" t="s">
        <v>14274</v>
      </c>
      <c r="D8894" t="s">
        <v>14275</v>
      </c>
      <c r="E8894" t="s">
        <v>21</v>
      </c>
      <c r="F8894" t="s">
        <v>14251</v>
      </c>
      <c r="G8894">
        <v>13</v>
      </c>
      <c r="H8894">
        <v>1178396</v>
      </c>
    </row>
    <row r="8895" spans="1:8" hidden="1">
      <c r="A8895">
        <v>11.4</v>
      </c>
      <c r="B8895">
        <v>1</v>
      </c>
      <c r="C8895" t="s">
        <v>14276</v>
      </c>
      <c r="D8895" t="s">
        <v>14277</v>
      </c>
      <c r="E8895" t="s">
        <v>21</v>
      </c>
      <c r="F8895" t="s">
        <v>14251</v>
      </c>
      <c r="G8895">
        <v>14</v>
      </c>
      <c r="H8895">
        <v>1178396</v>
      </c>
    </row>
    <row r="8896" spans="1:8" hidden="1">
      <c r="A8896">
        <v>11.3</v>
      </c>
      <c r="B8896">
        <v>0</v>
      </c>
      <c r="C8896" t="s">
        <v>14278</v>
      </c>
      <c r="D8896" t="s">
        <v>14279</v>
      </c>
      <c r="E8896" t="s">
        <v>21</v>
      </c>
      <c r="F8896" t="s">
        <v>14251</v>
      </c>
      <c r="G8896">
        <v>15</v>
      </c>
      <c r="H8896">
        <v>1178396</v>
      </c>
    </row>
    <row r="8897" spans="1:8" hidden="1">
      <c r="A8897">
        <v>11.2</v>
      </c>
      <c r="B8897">
        <v>0</v>
      </c>
      <c r="C8897" t="s">
        <v>14278</v>
      </c>
      <c r="D8897" t="s">
        <v>14280</v>
      </c>
      <c r="E8897" t="s">
        <v>21</v>
      </c>
      <c r="F8897" t="s">
        <v>14251</v>
      </c>
      <c r="G8897">
        <v>16</v>
      </c>
      <c r="H8897">
        <v>1178396</v>
      </c>
    </row>
    <row r="8898" spans="1:8" hidden="1">
      <c r="A8898">
        <v>11.1</v>
      </c>
      <c r="B8898">
        <v>1</v>
      </c>
      <c r="C8898" t="s">
        <v>14272</v>
      </c>
      <c r="D8898" t="s">
        <v>14281</v>
      </c>
      <c r="E8898" t="s">
        <v>21</v>
      </c>
      <c r="F8898" t="s">
        <v>14251</v>
      </c>
      <c r="G8898">
        <v>17</v>
      </c>
      <c r="H8898">
        <v>1178396</v>
      </c>
    </row>
    <row r="8899" spans="1:8" hidden="1">
      <c r="A8899">
        <v>10.6</v>
      </c>
      <c r="B8899">
        <v>1</v>
      </c>
      <c r="C8899" t="s">
        <v>14266</v>
      </c>
      <c r="D8899" t="s">
        <v>14282</v>
      </c>
      <c r="E8899" t="s">
        <v>21</v>
      </c>
      <c r="F8899" t="s">
        <v>14251</v>
      </c>
      <c r="G8899">
        <v>18</v>
      </c>
      <c r="H8899">
        <v>1178396</v>
      </c>
    </row>
    <row r="8900" spans="1:8" hidden="1">
      <c r="A8900">
        <v>10.5</v>
      </c>
      <c r="B8900" t="s">
        <v>8</v>
      </c>
      <c r="C8900" t="s">
        <v>14283</v>
      </c>
      <c r="D8900" t="s">
        <v>14284</v>
      </c>
      <c r="E8900" t="s">
        <v>14285</v>
      </c>
      <c r="F8900" t="s">
        <v>14251</v>
      </c>
      <c r="G8900">
        <v>19</v>
      </c>
      <c r="H8900">
        <v>1178396</v>
      </c>
    </row>
    <row r="8901" spans="1:8" hidden="1">
      <c r="A8901">
        <v>10.4</v>
      </c>
      <c r="B8901">
        <v>1</v>
      </c>
      <c r="C8901" t="s">
        <v>14268</v>
      </c>
      <c r="D8901" t="s">
        <v>14286</v>
      </c>
      <c r="E8901" t="s">
        <v>21</v>
      </c>
      <c r="F8901" t="s">
        <v>14251</v>
      </c>
      <c r="G8901">
        <v>20</v>
      </c>
      <c r="H8901">
        <v>1178396</v>
      </c>
    </row>
    <row r="8902" spans="1:8" hidden="1">
      <c r="A8902">
        <v>10.3</v>
      </c>
      <c r="B8902">
        <v>1</v>
      </c>
      <c r="C8902" t="s">
        <v>14287</v>
      </c>
      <c r="D8902" t="s">
        <v>14288</v>
      </c>
      <c r="E8902" t="s">
        <v>14289</v>
      </c>
      <c r="F8902" t="s">
        <v>14251</v>
      </c>
      <c r="G8902">
        <v>21</v>
      </c>
      <c r="H8902">
        <v>1178396</v>
      </c>
    </row>
    <row r="8903" spans="1:8" hidden="1">
      <c r="A8903">
        <v>10.199999999999999</v>
      </c>
      <c r="B8903">
        <v>6</v>
      </c>
      <c r="C8903" t="s">
        <v>14290</v>
      </c>
      <c r="D8903" t="s">
        <v>14291</v>
      </c>
      <c r="E8903" t="s">
        <v>14292</v>
      </c>
      <c r="F8903" t="s">
        <v>14251</v>
      </c>
      <c r="G8903">
        <v>22</v>
      </c>
      <c r="H8903">
        <v>1178396</v>
      </c>
    </row>
    <row r="8904" spans="1:8" hidden="1">
      <c r="A8904">
        <v>10.1</v>
      </c>
      <c r="B8904">
        <v>1</v>
      </c>
      <c r="C8904" t="s">
        <v>14268</v>
      </c>
      <c r="D8904" t="s">
        <v>14293</v>
      </c>
      <c r="E8904" t="s">
        <v>21</v>
      </c>
      <c r="F8904" t="s">
        <v>14251</v>
      </c>
      <c r="G8904">
        <v>23</v>
      </c>
      <c r="H8904">
        <v>1178396</v>
      </c>
    </row>
    <row r="8905" spans="1:8" hidden="1">
      <c r="A8905">
        <v>9.6</v>
      </c>
      <c r="B8905">
        <v>1</v>
      </c>
      <c r="C8905" t="s">
        <v>14294</v>
      </c>
      <c r="D8905" t="s">
        <v>14295</v>
      </c>
      <c r="E8905" t="s">
        <v>21</v>
      </c>
      <c r="F8905" t="s">
        <v>14251</v>
      </c>
      <c r="G8905">
        <v>24</v>
      </c>
      <c r="H8905">
        <v>1178396</v>
      </c>
    </row>
    <row r="8906" spans="1:8" hidden="1">
      <c r="A8906">
        <v>9.5</v>
      </c>
      <c r="B8906">
        <v>1</v>
      </c>
      <c r="C8906" t="s">
        <v>14296</v>
      </c>
      <c r="D8906" t="s">
        <v>9757</v>
      </c>
      <c r="E8906" t="s">
        <v>21</v>
      </c>
      <c r="F8906" t="s">
        <v>14251</v>
      </c>
      <c r="G8906">
        <v>25</v>
      </c>
      <c r="H8906">
        <v>1178396</v>
      </c>
    </row>
    <row r="8907" spans="1:8" hidden="1">
      <c r="A8907">
        <v>9.4</v>
      </c>
      <c r="B8907">
        <v>0</v>
      </c>
      <c r="C8907" t="s">
        <v>14297</v>
      </c>
      <c r="D8907" t="s">
        <v>14298</v>
      </c>
      <c r="E8907" t="s">
        <v>21</v>
      </c>
      <c r="F8907" t="s">
        <v>14251</v>
      </c>
      <c r="G8907">
        <v>26</v>
      </c>
      <c r="H8907">
        <v>1178396</v>
      </c>
    </row>
    <row r="8908" spans="1:8" hidden="1">
      <c r="A8908">
        <v>9.3000000000000007</v>
      </c>
      <c r="B8908">
        <v>4</v>
      </c>
      <c r="C8908" t="s">
        <v>14299</v>
      </c>
      <c r="D8908" t="s">
        <v>14300</v>
      </c>
      <c r="E8908" t="s">
        <v>21</v>
      </c>
      <c r="F8908" t="s">
        <v>14251</v>
      </c>
      <c r="G8908">
        <v>27</v>
      </c>
      <c r="H8908">
        <v>1178396</v>
      </c>
    </row>
    <row r="8909" spans="1:8" hidden="1">
      <c r="A8909">
        <v>9.1999999999999993</v>
      </c>
      <c r="B8909">
        <v>3</v>
      </c>
      <c r="C8909" t="s">
        <v>14301</v>
      </c>
      <c r="D8909" t="s">
        <v>14302</v>
      </c>
      <c r="E8909" t="s">
        <v>21</v>
      </c>
      <c r="F8909" t="s">
        <v>14251</v>
      </c>
      <c r="G8909">
        <v>28</v>
      </c>
      <c r="H8909">
        <v>1178396</v>
      </c>
    </row>
    <row r="8910" spans="1:8" hidden="1">
      <c r="A8910">
        <v>9.1</v>
      </c>
      <c r="B8910">
        <v>4</v>
      </c>
      <c r="C8910" t="s">
        <v>14303</v>
      </c>
      <c r="D8910" t="s">
        <v>14304</v>
      </c>
      <c r="E8910" t="s">
        <v>21</v>
      </c>
      <c r="F8910" t="s">
        <v>14251</v>
      </c>
      <c r="G8910">
        <v>29</v>
      </c>
      <c r="H8910">
        <v>1178396</v>
      </c>
    </row>
    <row r="8911" spans="1:8" hidden="1">
      <c r="A8911">
        <v>8.6</v>
      </c>
      <c r="B8911">
        <v>1</v>
      </c>
      <c r="C8911" t="s">
        <v>14268</v>
      </c>
      <c r="D8911" t="s">
        <v>9561</v>
      </c>
      <c r="E8911" t="s">
        <v>21</v>
      </c>
      <c r="F8911" t="s">
        <v>14251</v>
      </c>
      <c r="G8911">
        <v>30</v>
      </c>
      <c r="H8911">
        <v>1178396</v>
      </c>
    </row>
    <row r="8912" spans="1:8" hidden="1">
      <c r="A8912">
        <v>8.5</v>
      </c>
      <c r="B8912">
        <v>0</v>
      </c>
      <c r="C8912" t="s">
        <v>14262</v>
      </c>
      <c r="D8912" t="s">
        <v>14305</v>
      </c>
      <c r="E8912" t="s">
        <v>21</v>
      </c>
      <c r="F8912" t="s">
        <v>14251</v>
      </c>
      <c r="G8912">
        <v>31</v>
      </c>
      <c r="H8912">
        <v>1178396</v>
      </c>
    </row>
    <row r="8913" spans="1:8" hidden="1">
      <c r="A8913">
        <v>8.4</v>
      </c>
      <c r="B8913">
        <v>0</v>
      </c>
      <c r="C8913" t="s">
        <v>14262</v>
      </c>
      <c r="D8913" t="s">
        <v>14306</v>
      </c>
      <c r="E8913" t="s">
        <v>21</v>
      </c>
      <c r="F8913" t="s">
        <v>14251</v>
      </c>
      <c r="G8913">
        <v>32</v>
      </c>
      <c r="H8913">
        <v>1178396</v>
      </c>
    </row>
    <row r="8914" spans="1:8">
      <c r="A8914">
        <v>8.3000000000000007</v>
      </c>
      <c r="B8914" t="s">
        <v>8</v>
      </c>
      <c r="C8914" t="s">
        <v>14307</v>
      </c>
      <c r="D8914" t="s">
        <v>14308</v>
      </c>
      <c r="E8914" t="s">
        <v>21</v>
      </c>
      <c r="F8914" t="s">
        <v>14251</v>
      </c>
      <c r="G8914">
        <v>33</v>
      </c>
      <c r="H8914">
        <v>1178396</v>
      </c>
    </row>
    <row r="8915" spans="1:8" hidden="1">
      <c r="A8915">
        <v>8.1999999999999993</v>
      </c>
      <c r="B8915">
        <v>1</v>
      </c>
      <c r="C8915" t="s">
        <v>14287</v>
      </c>
      <c r="D8915" t="s">
        <v>14309</v>
      </c>
      <c r="E8915" t="s">
        <v>21</v>
      </c>
      <c r="F8915" t="s">
        <v>14251</v>
      </c>
      <c r="G8915">
        <v>34</v>
      </c>
      <c r="H8915">
        <v>1178396</v>
      </c>
    </row>
    <row r="8916" spans="1:8" hidden="1">
      <c r="A8916">
        <v>8.1</v>
      </c>
      <c r="B8916">
        <v>6</v>
      </c>
      <c r="C8916" t="s">
        <v>14290</v>
      </c>
      <c r="D8916" t="s">
        <v>14310</v>
      </c>
      <c r="E8916" t="s">
        <v>21</v>
      </c>
      <c r="F8916" t="s">
        <v>14251</v>
      </c>
      <c r="G8916">
        <v>35</v>
      </c>
      <c r="H8916">
        <v>1178396</v>
      </c>
    </row>
    <row r="8917" spans="1:8" hidden="1">
      <c r="A8917">
        <v>7.6</v>
      </c>
      <c r="B8917">
        <v>6</v>
      </c>
      <c r="C8917" t="s">
        <v>14311</v>
      </c>
      <c r="D8917" t="s">
        <v>14312</v>
      </c>
      <c r="E8917" t="s">
        <v>21</v>
      </c>
      <c r="F8917" t="s">
        <v>14251</v>
      </c>
      <c r="G8917">
        <v>36</v>
      </c>
      <c r="H8917">
        <v>1178396</v>
      </c>
    </row>
    <row r="8918" spans="1:8" hidden="1">
      <c r="A8918">
        <v>7.5</v>
      </c>
      <c r="B8918">
        <v>0</v>
      </c>
      <c r="C8918" t="s">
        <v>14313</v>
      </c>
      <c r="D8918" t="s">
        <v>14314</v>
      </c>
      <c r="E8918" t="s">
        <v>21</v>
      </c>
      <c r="F8918" t="s">
        <v>14251</v>
      </c>
      <c r="G8918">
        <v>37</v>
      </c>
      <c r="H8918">
        <v>1178396</v>
      </c>
    </row>
    <row r="8919" spans="1:8" hidden="1">
      <c r="A8919">
        <v>7.4</v>
      </c>
      <c r="B8919">
        <v>6</v>
      </c>
      <c r="C8919" t="s">
        <v>14311</v>
      </c>
      <c r="D8919" t="s">
        <v>14315</v>
      </c>
      <c r="E8919" t="s">
        <v>21</v>
      </c>
      <c r="F8919" t="s">
        <v>14251</v>
      </c>
      <c r="G8919">
        <v>38</v>
      </c>
      <c r="H8919">
        <v>1178396</v>
      </c>
    </row>
    <row r="8920" spans="1:8" hidden="1">
      <c r="A8920">
        <v>7.3</v>
      </c>
      <c r="B8920">
        <v>0</v>
      </c>
      <c r="C8920" t="s">
        <v>14313</v>
      </c>
      <c r="D8920" t="s">
        <v>14316</v>
      </c>
      <c r="E8920" t="s">
        <v>21</v>
      </c>
      <c r="F8920" t="s">
        <v>14251</v>
      </c>
      <c r="G8920">
        <v>39</v>
      </c>
      <c r="H8920">
        <v>1178396</v>
      </c>
    </row>
    <row r="8921" spans="1:8" hidden="1">
      <c r="A8921">
        <v>7.2</v>
      </c>
      <c r="B8921" t="s">
        <v>3696</v>
      </c>
      <c r="C8921" t="s">
        <v>14317</v>
      </c>
      <c r="D8921" t="s">
        <v>14318</v>
      </c>
      <c r="E8921" t="s">
        <v>21</v>
      </c>
      <c r="F8921" t="s">
        <v>14251</v>
      </c>
      <c r="G8921">
        <v>40</v>
      </c>
      <c r="H8921">
        <v>1178396</v>
      </c>
    </row>
    <row r="8922" spans="1:8" hidden="1">
      <c r="A8922">
        <v>7.2</v>
      </c>
      <c r="B8922" t="s">
        <v>108</v>
      </c>
      <c r="C8922" t="s">
        <v>14319</v>
      </c>
      <c r="D8922" t="s">
        <v>14320</v>
      </c>
      <c r="E8922" t="s">
        <v>21</v>
      </c>
      <c r="F8922" t="s">
        <v>14251</v>
      </c>
      <c r="G8922">
        <v>41</v>
      </c>
      <c r="H8922">
        <v>1178396</v>
      </c>
    </row>
    <row r="8923" spans="1:8" hidden="1">
      <c r="A8923">
        <v>7.1</v>
      </c>
      <c r="B8923">
        <v>1</v>
      </c>
      <c r="C8923" t="s">
        <v>14296</v>
      </c>
      <c r="D8923" t="s">
        <v>14321</v>
      </c>
      <c r="E8923" t="s">
        <v>21</v>
      </c>
      <c r="F8923" t="s">
        <v>14251</v>
      </c>
      <c r="G8923">
        <v>42</v>
      </c>
      <c r="H8923">
        <v>1178396</v>
      </c>
    </row>
    <row r="8924" spans="1:8" hidden="1">
      <c r="A8924">
        <v>6.6</v>
      </c>
      <c r="B8924">
        <v>1</v>
      </c>
      <c r="C8924" t="s">
        <v>14287</v>
      </c>
      <c r="D8924" t="s">
        <v>14322</v>
      </c>
      <c r="E8924" t="s">
        <v>21</v>
      </c>
      <c r="F8924" t="s">
        <v>14251</v>
      </c>
      <c r="G8924">
        <v>43</v>
      </c>
      <c r="H8924">
        <v>1178396</v>
      </c>
    </row>
    <row r="8925" spans="1:8" hidden="1">
      <c r="A8925">
        <v>6.5</v>
      </c>
      <c r="B8925">
        <v>0</v>
      </c>
      <c r="C8925" t="s">
        <v>14323</v>
      </c>
      <c r="D8925" t="s">
        <v>14324</v>
      </c>
      <c r="E8925" t="s">
        <v>21</v>
      </c>
      <c r="F8925" t="s">
        <v>14251</v>
      </c>
      <c r="G8925">
        <v>44</v>
      </c>
      <c r="H8925">
        <v>1178396</v>
      </c>
    </row>
    <row r="8926" spans="1:8" hidden="1">
      <c r="A8926">
        <v>6.4</v>
      </c>
      <c r="B8926">
        <v>1</v>
      </c>
      <c r="C8926" t="s">
        <v>14325</v>
      </c>
      <c r="D8926" t="s">
        <v>14326</v>
      </c>
      <c r="E8926" t="s">
        <v>21</v>
      </c>
      <c r="F8926" t="s">
        <v>14251</v>
      </c>
      <c r="G8926">
        <v>45</v>
      </c>
      <c r="H8926">
        <v>1178396</v>
      </c>
    </row>
    <row r="8927" spans="1:8" hidden="1">
      <c r="A8927">
        <v>6.3</v>
      </c>
      <c r="B8927">
        <v>0</v>
      </c>
      <c r="C8927" t="s">
        <v>6416</v>
      </c>
      <c r="D8927" t="s">
        <v>14327</v>
      </c>
      <c r="E8927" t="s">
        <v>21</v>
      </c>
      <c r="F8927" t="s">
        <v>14251</v>
      </c>
      <c r="G8927">
        <v>46</v>
      </c>
      <c r="H8927">
        <v>1178396</v>
      </c>
    </row>
    <row r="8928" spans="1:8" hidden="1">
      <c r="A8928">
        <v>6.2</v>
      </c>
      <c r="B8928">
        <v>0</v>
      </c>
      <c r="C8928" t="s">
        <v>6416</v>
      </c>
      <c r="D8928" t="s">
        <v>14328</v>
      </c>
      <c r="E8928" t="s">
        <v>21</v>
      </c>
      <c r="F8928" t="s">
        <v>14251</v>
      </c>
      <c r="G8928">
        <v>47</v>
      </c>
      <c r="H8928">
        <v>1178396</v>
      </c>
    </row>
    <row r="8929" spans="1:8" hidden="1">
      <c r="A8929">
        <v>6.1</v>
      </c>
      <c r="B8929" t="s">
        <v>468</v>
      </c>
      <c r="C8929" t="s">
        <v>14329</v>
      </c>
      <c r="D8929" t="s">
        <v>14330</v>
      </c>
      <c r="E8929" t="s">
        <v>21</v>
      </c>
      <c r="F8929" t="s">
        <v>14251</v>
      </c>
      <c r="G8929">
        <v>48</v>
      </c>
      <c r="H8929">
        <v>1178396</v>
      </c>
    </row>
    <row r="8930" spans="1:8" hidden="1">
      <c r="A8930">
        <v>5.6</v>
      </c>
      <c r="B8930">
        <v>0</v>
      </c>
      <c r="C8930" t="s">
        <v>14331</v>
      </c>
      <c r="D8930" t="s">
        <v>14332</v>
      </c>
      <c r="E8930" t="s">
        <v>21</v>
      </c>
      <c r="F8930" t="s">
        <v>14251</v>
      </c>
      <c r="G8930">
        <v>49</v>
      </c>
      <c r="H8930">
        <v>1178396</v>
      </c>
    </row>
    <row r="8931" spans="1:8" hidden="1">
      <c r="A8931">
        <v>5.5</v>
      </c>
      <c r="B8931">
        <v>0</v>
      </c>
      <c r="C8931" t="s">
        <v>14331</v>
      </c>
      <c r="D8931" t="s">
        <v>14333</v>
      </c>
      <c r="E8931" t="s">
        <v>21</v>
      </c>
      <c r="F8931" t="s">
        <v>14251</v>
      </c>
      <c r="G8931">
        <v>50</v>
      </c>
      <c r="H8931">
        <v>1178396</v>
      </c>
    </row>
    <row r="8932" spans="1:8" hidden="1">
      <c r="A8932">
        <v>5.5</v>
      </c>
      <c r="B8932" t="s">
        <v>108</v>
      </c>
      <c r="C8932" t="s">
        <v>14334</v>
      </c>
      <c r="D8932" t="s">
        <v>14335</v>
      </c>
      <c r="E8932" t="s">
        <v>21</v>
      </c>
      <c r="F8932" t="s">
        <v>14251</v>
      </c>
      <c r="G8932">
        <v>51</v>
      </c>
      <c r="H8932">
        <v>1178396</v>
      </c>
    </row>
    <row r="8933" spans="1:8" hidden="1">
      <c r="A8933">
        <v>5.4</v>
      </c>
      <c r="B8933">
        <v>4</v>
      </c>
      <c r="C8933" t="s">
        <v>14336</v>
      </c>
      <c r="D8933" t="s">
        <v>14337</v>
      </c>
      <c r="E8933" t="s">
        <v>21</v>
      </c>
      <c r="F8933" t="s">
        <v>14251</v>
      </c>
      <c r="G8933">
        <v>52</v>
      </c>
      <c r="H8933">
        <v>1178396</v>
      </c>
    </row>
    <row r="8934" spans="1:8" hidden="1">
      <c r="A8934">
        <v>5.3</v>
      </c>
      <c r="B8934">
        <v>2</v>
      </c>
      <c r="C8934" t="s">
        <v>14338</v>
      </c>
      <c r="D8934" t="s">
        <v>14339</v>
      </c>
      <c r="E8934" t="s">
        <v>21</v>
      </c>
      <c r="F8934" t="s">
        <v>14251</v>
      </c>
      <c r="G8934">
        <v>53</v>
      </c>
      <c r="H8934">
        <v>1178396</v>
      </c>
    </row>
    <row r="8935" spans="1:8" hidden="1">
      <c r="A8935">
        <v>5.2</v>
      </c>
      <c r="B8935">
        <v>4</v>
      </c>
      <c r="C8935" t="s">
        <v>14336</v>
      </c>
      <c r="D8935" t="s">
        <v>14340</v>
      </c>
      <c r="E8935" t="s">
        <v>21</v>
      </c>
      <c r="F8935" t="s">
        <v>14251</v>
      </c>
      <c r="G8935">
        <v>54</v>
      </c>
      <c r="H8935">
        <v>1178396</v>
      </c>
    </row>
    <row r="8936" spans="1:8" hidden="1">
      <c r="A8936">
        <v>5.0999999999999996</v>
      </c>
      <c r="B8936">
        <v>0</v>
      </c>
      <c r="C8936" t="s">
        <v>14331</v>
      </c>
      <c r="D8936" t="s">
        <v>14341</v>
      </c>
      <c r="E8936" t="s">
        <v>21</v>
      </c>
      <c r="F8936" t="s">
        <v>14251</v>
      </c>
      <c r="G8936">
        <v>55</v>
      </c>
      <c r="H8936">
        <v>1178396</v>
      </c>
    </row>
    <row r="8937" spans="1:8" hidden="1">
      <c r="A8937">
        <v>4.5999999999999996</v>
      </c>
      <c r="B8937">
        <v>0</v>
      </c>
      <c r="C8937" t="s">
        <v>14342</v>
      </c>
      <c r="D8937" t="s">
        <v>14343</v>
      </c>
      <c r="E8937" t="s">
        <v>21</v>
      </c>
      <c r="F8937" t="s">
        <v>14251</v>
      </c>
      <c r="G8937">
        <v>56</v>
      </c>
      <c r="H8937">
        <v>1178396</v>
      </c>
    </row>
    <row r="8938" spans="1:8" hidden="1">
      <c r="A8938">
        <v>4.5</v>
      </c>
      <c r="B8938">
        <v>0</v>
      </c>
      <c r="C8938" t="s">
        <v>14342</v>
      </c>
      <c r="D8938" t="s">
        <v>14344</v>
      </c>
      <c r="E8938" t="s">
        <v>21</v>
      </c>
      <c r="F8938" t="s">
        <v>14251</v>
      </c>
      <c r="G8938">
        <v>57</v>
      </c>
      <c r="H8938">
        <v>1178396</v>
      </c>
    </row>
    <row r="8939" spans="1:8" hidden="1">
      <c r="A8939">
        <v>4.4000000000000004</v>
      </c>
      <c r="B8939" t="s">
        <v>468</v>
      </c>
      <c r="C8939" t="s">
        <v>14345</v>
      </c>
      <c r="D8939" t="s">
        <v>14346</v>
      </c>
      <c r="E8939" t="s">
        <v>21</v>
      </c>
      <c r="F8939" t="s">
        <v>14251</v>
      </c>
      <c r="G8939">
        <v>58</v>
      </c>
      <c r="H8939">
        <v>1178396</v>
      </c>
    </row>
    <row r="8940" spans="1:8" hidden="1">
      <c r="A8940">
        <v>4.3</v>
      </c>
      <c r="B8940">
        <v>1</v>
      </c>
      <c r="C8940" t="s">
        <v>14347</v>
      </c>
      <c r="D8940" t="s">
        <v>14348</v>
      </c>
      <c r="E8940" t="s">
        <v>21</v>
      </c>
      <c r="F8940" t="s">
        <v>14251</v>
      </c>
      <c r="G8940">
        <v>59</v>
      </c>
      <c r="H8940">
        <v>1178396</v>
      </c>
    </row>
    <row r="8941" spans="1:8" hidden="1">
      <c r="A8941">
        <v>4.2</v>
      </c>
      <c r="B8941">
        <v>0</v>
      </c>
      <c r="C8941" t="s">
        <v>14342</v>
      </c>
      <c r="D8941" t="s">
        <v>14349</v>
      </c>
      <c r="E8941" t="s">
        <v>21</v>
      </c>
      <c r="F8941" t="s">
        <v>14251</v>
      </c>
      <c r="G8941">
        <v>60</v>
      </c>
      <c r="H8941">
        <v>1178396</v>
      </c>
    </row>
    <row r="8942" spans="1:8" hidden="1">
      <c r="A8942">
        <v>4.0999999999999996</v>
      </c>
      <c r="B8942">
        <v>6</v>
      </c>
      <c r="C8942" t="s">
        <v>14350</v>
      </c>
      <c r="D8942" t="s">
        <v>14351</v>
      </c>
      <c r="E8942" t="s">
        <v>21</v>
      </c>
      <c r="F8942" t="s">
        <v>14251</v>
      </c>
      <c r="G8942">
        <v>61</v>
      </c>
      <c r="H8942">
        <v>1178396</v>
      </c>
    </row>
    <row r="8943" spans="1:8" hidden="1">
      <c r="A8943">
        <v>3.6</v>
      </c>
      <c r="B8943">
        <v>0</v>
      </c>
      <c r="C8943" t="s">
        <v>14331</v>
      </c>
      <c r="D8943" t="s">
        <v>14352</v>
      </c>
      <c r="E8943" t="s">
        <v>21</v>
      </c>
      <c r="F8943" t="s">
        <v>14251</v>
      </c>
      <c r="G8943">
        <v>62</v>
      </c>
      <c r="H8943">
        <v>1178396</v>
      </c>
    </row>
    <row r="8944" spans="1:8" hidden="1">
      <c r="A8944">
        <v>3.5</v>
      </c>
      <c r="B8944">
        <v>1</v>
      </c>
      <c r="C8944" t="s">
        <v>14353</v>
      </c>
      <c r="D8944" t="s">
        <v>14354</v>
      </c>
      <c r="E8944" t="s">
        <v>21</v>
      </c>
      <c r="F8944" t="s">
        <v>14251</v>
      </c>
      <c r="G8944">
        <v>63</v>
      </c>
      <c r="H8944">
        <v>1178396</v>
      </c>
    </row>
    <row r="8945" spans="1:8" hidden="1">
      <c r="A8945">
        <v>3.4</v>
      </c>
      <c r="B8945">
        <v>0</v>
      </c>
      <c r="C8945" t="s">
        <v>14355</v>
      </c>
      <c r="D8945" t="s">
        <v>14356</v>
      </c>
      <c r="E8945" t="s">
        <v>21</v>
      </c>
      <c r="F8945" t="s">
        <v>14251</v>
      </c>
      <c r="G8945">
        <v>64</v>
      </c>
      <c r="H8945">
        <v>1178396</v>
      </c>
    </row>
    <row r="8946" spans="1:8" hidden="1">
      <c r="A8946">
        <v>3.3</v>
      </c>
      <c r="B8946">
        <v>4</v>
      </c>
      <c r="C8946" t="s">
        <v>14357</v>
      </c>
      <c r="D8946" t="s">
        <v>14358</v>
      </c>
      <c r="E8946" t="s">
        <v>21</v>
      </c>
      <c r="F8946" t="s">
        <v>14251</v>
      </c>
      <c r="G8946">
        <v>65</v>
      </c>
      <c r="H8946">
        <v>1178396</v>
      </c>
    </row>
    <row r="8947" spans="1:8" hidden="1">
      <c r="A8947">
        <v>3.2</v>
      </c>
      <c r="B8947">
        <v>4</v>
      </c>
      <c r="C8947" t="s">
        <v>14357</v>
      </c>
      <c r="D8947" t="s">
        <v>14359</v>
      </c>
      <c r="E8947" t="s">
        <v>14360</v>
      </c>
      <c r="F8947" t="s">
        <v>14251</v>
      </c>
      <c r="G8947">
        <v>66</v>
      </c>
      <c r="H8947">
        <v>1178396</v>
      </c>
    </row>
    <row r="8948" spans="1:8" hidden="1">
      <c r="A8948">
        <v>3.1</v>
      </c>
      <c r="B8948">
        <v>1</v>
      </c>
      <c r="C8948" t="s">
        <v>14361</v>
      </c>
      <c r="D8948" t="s">
        <v>14362</v>
      </c>
      <c r="E8948" t="s">
        <v>21</v>
      </c>
      <c r="F8948" t="s">
        <v>14251</v>
      </c>
      <c r="G8948">
        <v>67</v>
      </c>
      <c r="H8948">
        <v>1178396</v>
      </c>
    </row>
    <row r="8949" spans="1:8" hidden="1">
      <c r="A8949">
        <v>2.6</v>
      </c>
      <c r="B8949">
        <v>0</v>
      </c>
      <c r="C8949" t="s">
        <v>14342</v>
      </c>
      <c r="D8949" t="s">
        <v>14363</v>
      </c>
      <c r="E8949" t="s">
        <v>21</v>
      </c>
      <c r="F8949" t="s">
        <v>14251</v>
      </c>
      <c r="G8949">
        <v>68</v>
      </c>
      <c r="H8949">
        <v>1178396</v>
      </c>
    </row>
    <row r="8950" spans="1:8" hidden="1">
      <c r="A8950">
        <v>2.5</v>
      </c>
      <c r="B8950">
        <v>0</v>
      </c>
      <c r="C8950" t="s">
        <v>14342</v>
      </c>
      <c r="D8950" t="s">
        <v>14364</v>
      </c>
      <c r="E8950" t="s">
        <v>21</v>
      </c>
      <c r="F8950" t="s">
        <v>14251</v>
      </c>
      <c r="G8950">
        <v>69</v>
      </c>
      <c r="H8950">
        <v>1178396</v>
      </c>
    </row>
    <row r="8951" spans="1:8" hidden="1">
      <c r="A8951">
        <v>2.4</v>
      </c>
      <c r="B8951">
        <v>0</v>
      </c>
      <c r="C8951" t="s">
        <v>14342</v>
      </c>
      <c r="D8951" t="s">
        <v>14365</v>
      </c>
      <c r="E8951" t="s">
        <v>21</v>
      </c>
      <c r="F8951" t="s">
        <v>14251</v>
      </c>
      <c r="G8951">
        <v>70</v>
      </c>
      <c r="H8951">
        <v>1178396</v>
      </c>
    </row>
    <row r="8952" spans="1:8" hidden="1">
      <c r="A8952">
        <v>2.2999999999999998</v>
      </c>
      <c r="B8952">
        <v>4</v>
      </c>
      <c r="C8952" t="s">
        <v>14366</v>
      </c>
      <c r="D8952" t="s">
        <v>14367</v>
      </c>
      <c r="E8952" t="s">
        <v>21</v>
      </c>
      <c r="F8952" t="s">
        <v>14251</v>
      </c>
      <c r="G8952">
        <v>71</v>
      </c>
      <c r="H8952">
        <v>1178396</v>
      </c>
    </row>
    <row r="8953" spans="1:8" hidden="1">
      <c r="A8953">
        <v>2.2000000000000002</v>
      </c>
      <c r="B8953">
        <v>0</v>
      </c>
      <c r="C8953" t="s">
        <v>14342</v>
      </c>
      <c r="D8953" t="s">
        <v>14368</v>
      </c>
      <c r="E8953" t="s">
        <v>21</v>
      </c>
      <c r="F8953" t="s">
        <v>14251</v>
      </c>
      <c r="G8953">
        <v>72</v>
      </c>
      <c r="H8953">
        <v>1178396</v>
      </c>
    </row>
    <row r="8954" spans="1:8" hidden="1">
      <c r="A8954">
        <v>2.1</v>
      </c>
      <c r="B8954">
        <v>0</v>
      </c>
      <c r="C8954" t="s">
        <v>14342</v>
      </c>
      <c r="D8954" t="s">
        <v>14369</v>
      </c>
      <c r="E8954" t="s">
        <v>21</v>
      </c>
      <c r="F8954" t="s">
        <v>14251</v>
      </c>
      <c r="G8954">
        <v>73</v>
      </c>
      <c r="H8954">
        <v>1178396</v>
      </c>
    </row>
    <row r="8955" spans="1:8" hidden="1">
      <c r="A8955">
        <v>1.6</v>
      </c>
      <c r="B8955">
        <v>4</v>
      </c>
      <c r="C8955" t="s">
        <v>14370</v>
      </c>
      <c r="D8955" t="s">
        <v>14371</v>
      </c>
      <c r="E8955" t="s">
        <v>21</v>
      </c>
      <c r="F8955" t="s">
        <v>14251</v>
      </c>
      <c r="G8955">
        <v>74</v>
      </c>
      <c r="H8955">
        <v>1178396</v>
      </c>
    </row>
    <row r="8956" spans="1:8" hidden="1">
      <c r="A8956">
        <v>1.5</v>
      </c>
      <c r="B8956">
        <v>4</v>
      </c>
      <c r="C8956" t="s">
        <v>14370</v>
      </c>
      <c r="D8956" t="s">
        <v>14372</v>
      </c>
      <c r="E8956" t="s">
        <v>21</v>
      </c>
      <c r="F8956" t="s">
        <v>14251</v>
      </c>
      <c r="G8956">
        <v>75</v>
      </c>
      <c r="H8956">
        <v>1178396</v>
      </c>
    </row>
    <row r="8957" spans="1:8" hidden="1">
      <c r="A8957">
        <v>1.4</v>
      </c>
      <c r="B8957">
        <v>4</v>
      </c>
      <c r="C8957" t="s">
        <v>14370</v>
      </c>
      <c r="D8957" t="s">
        <v>14373</v>
      </c>
      <c r="E8957" t="s">
        <v>21</v>
      </c>
      <c r="F8957" t="s">
        <v>14251</v>
      </c>
      <c r="G8957">
        <v>76</v>
      </c>
      <c r="H8957">
        <v>1178396</v>
      </c>
    </row>
    <row r="8958" spans="1:8" hidden="1">
      <c r="A8958">
        <v>1.3</v>
      </c>
      <c r="B8958">
        <v>6</v>
      </c>
      <c r="C8958" t="s">
        <v>14374</v>
      </c>
      <c r="D8958" t="s">
        <v>14375</v>
      </c>
      <c r="E8958" t="s">
        <v>21</v>
      </c>
      <c r="F8958" t="s">
        <v>14251</v>
      </c>
      <c r="G8958">
        <v>77</v>
      </c>
      <c r="H8958">
        <v>1178396</v>
      </c>
    </row>
    <row r="8959" spans="1:8" hidden="1">
      <c r="A8959">
        <v>1.2</v>
      </c>
      <c r="B8959">
        <v>0</v>
      </c>
      <c r="C8959" t="s">
        <v>14376</v>
      </c>
      <c r="D8959" t="s">
        <v>14377</v>
      </c>
      <c r="E8959" t="s">
        <v>21</v>
      </c>
      <c r="F8959" t="s">
        <v>14251</v>
      </c>
      <c r="G8959">
        <v>78</v>
      </c>
      <c r="H8959">
        <v>1178396</v>
      </c>
    </row>
    <row r="8960" spans="1:8" hidden="1">
      <c r="A8960">
        <v>1.1000000000000001</v>
      </c>
      <c r="B8960">
        <v>4</v>
      </c>
      <c r="C8960" t="s">
        <v>14370</v>
      </c>
      <c r="D8960" t="s">
        <v>14378</v>
      </c>
      <c r="E8960" t="s">
        <v>21</v>
      </c>
      <c r="F8960" t="s">
        <v>14251</v>
      </c>
      <c r="G8960">
        <v>79</v>
      </c>
      <c r="H8960">
        <v>1178396</v>
      </c>
    </row>
    <row r="8961" spans="1:8" hidden="1">
      <c r="A8961">
        <v>0.6</v>
      </c>
      <c r="B8961">
        <v>0</v>
      </c>
      <c r="C8961" t="s">
        <v>14355</v>
      </c>
      <c r="D8961" t="s">
        <v>14379</v>
      </c>
      <c r="E8961" t="s">
        <v>21</v>
      </c>
      <c r="F8961" t="s">
        <v>14251</v>
      </c>
      <c r="G8961">
        <v>80</v>
      </c>
      <c r="H8961">
        <v>1178396</v>
      </c>
    </row>
    <row r="8962" spans="1:8" hidden="1">
      <c r="A8962">
        <v>0.5</v>
      </c>
      <c r="B8962">
        <v>4</v>
      </c>
      <c r="C8962" t="s">
        <v>14357</v>
      </c>
      <c r="D8962" t="s">
        <v>14380</v>
      </c>
      <c r="E8962" t="s">
        <v>21</v>
      </c>
      <c r="F8962" t="s">
        <v>14251</v>
      </c>
      <c r="G8962">
        <v>81</v>
      </c>
      <c r="H8962">
        <v>1178396</v>
      </c>
    </row>
    <row r="8963" spans="1:8" hidden="1">
      <c r="A8963">
        <v>0.4</v>
      </c>
      <c r="B8963">
        <v>1</v>
      </c>
      <c r="C8963" t="s">
        <v>14361</v>
      </c>
      <c r="D8963" t="s">
        <v>14381</v>
      </c>
      <c r="E8963" t="s">
        <v>21</v>
      </c>
      <c r="F8963" t="s">
        <v>14251</v>
      </c>
      <c r="G8963">
        <v>82</v>
      </c>
      <c r="H8963">
        <v>1178396</v>
      </c>
    </row>
    <row r="8964" spans="1:8" hidden="1">
      <c r="A8964">
        <v>0.3</v>
      </c>
      <c r="B8964">
        <v>1</v>
      </c>
      <c r="C8964" t="s">
        <v>14353</v>
      </c>
      <c r="D8964" t="s">
        <v>14382</v>
      </c>
      <c r="E8964" t="s">
        <v>21</v>
      </c>
      <c r="F8964" t="s">
        <v>14251</v>
      </c>
      <c r="G8964">
        <v>83</v>
      </c>
      <c r="H8964">
        <v>1178396</v>
      </c>
    </row>
    <row r="8965" spans="1:8" hidden="1">
      <c r="A8965">
        <v>0.2</v>
      </c>
      <c r="B8965">
        <v>4</v>
      </c>
      <c r="C8965" t="s">
        <v>14357</v>
      </c>
      <c r="D8965" t="s">
        <v>14383</v>
      </c>
      <c r="E8965" t="s">
        <v>21</v>
      </c>
      <c r="F8965" t="s">
        <v>14251</v>
      </c>
      <c r="G8965">
        <v>84</v>
      </c>
      <c r="H8965">
        <v>1178396</v>
      </c>
    </row>
    <row r="8966" spans="1:8" hidden="1">
      <c r="A8966">
        <v>0.1</v>
      </c>
      <c r="B8966">
        <v>0</v>
      </c>
      <c r="C8966" t="s">
        <v>14355</v>
      </c>
      <c r="D8966" t="s">
        <v>14384</v>
      </c>
      <c r="E8966" t="s">
        <v>21</v>
      </c>
      <c r="F8966" t="s">
        <v>14251</v>
      </c>
      <c r="G8966">
        <v>85</v>
      </c>
      <c r="H8966">
        <v>1178396</v>
      </c>
    </row>
    <row r="8967" spans="1:8" hidden="1">
      <c r="A8967">
        <v>19.600000000000001</v>
      </c>
      <c r="B8967">
        <v>1</v>
      </c>
      <c r="C8967" t="s">
        <v>14385</v>
      </c>
      <c r="D8967" t="s">
        <v>14386</v>
      </c>
      <c r="E8967" t="s">
        <v>21</v>
      </c>
      <c r="F8967" t="s">
        <v>14387</v>
      </c>
      <c r="G8967">
        <v>0</v>
      </c>
      <c r="H8967">
        <v>1178396</v>
      </c>
    </row>
    <row r="8968" spans="1:8" hidden="1">
      <c r="A8968">
        <v>19.5</v>
      </c>
      <c r="B8968">
        <v>4</v>
      </c>
      <c r="C8968" t="s">
        <v>14388</v>
      </c>
      <c r="D8968" t="s">
        <v>14389</v>
      </c>
      <c r="E8968" t="s">
        <v>14390</v>
      </c>
      <c r="F8968" t="s">
        <v>14387</v>
      </c>
      <c r="G8968">
        <v>1</v>
      </c>
      <c r="H8968">
        <v>1178396</v>
      </c>
    </row>
    <row r="8969" spans="1:8" hidden="1">
      <c r="A8969">
        <v>19.399999999999999</v>
      </c>
      <c r="B8969">
        <v>0</v>
      </c>
      <c r="C8969" t="s">
        <v>14391</v>
      </c>
      <c r="D8969" t="s">
        <v>14392</v>
      </c>
      <c r="E8969" t="s">
        <v>21</v>
      </c>
      <c r="F8969" t="s">
        <v>14387</v>
      </c>
      <c r="G8969">
        <v>2</v>
      </c>
      <c r="H8969">
        <v>1178396</v>
      </c>
    </row>
    <row r="8970" spans="1:8" hidden="1">
      <c r="A8970">
        <v>19.3</v>
      </c>
      <c r="B8970">
        <v>2</v>
      </c>
      <c r="C8970" t="s">
        <v>14393</v>
      </c>
      <c r="D8970" t="s">
        <v>14394</v>
      </c>
      <c r="E8970" t="s">
        <v>21</v>
      </c>
      <c r="F8970" t="s">
        <v>14387</v>
      </c>
      <c r="G8970">
        <v>3</v>
      </c>
      <c r="H8970">
        <v>1178396</v>
      </c>
    </row>
    <row r="8971" spans="1:8" hidden="1">
      <c r="A8971">
        <v>19.2</v>
      </c>
      <c r="B8971">
        <v>0</v>
      </c>
      <c r="C8971" t="s">
        <v>14391</v>
      </c>
      <c r="D8971" t="s">
        <v>14395</v>
      </c>
      <c r="E8971" t="s">
        <v>21</v>
      </c>
      <c r="F8971" t="s">
        <v>14387</v>
      </c>
      <c r="G8971">
        <v>4</v>
      </c>
      <c r="H8971">
        <v>1178396</v>
      </c>
    </row>
    <row r="8972" spans="1:8" hidden="1">
      <c r="A8972">
        <v>19.100000000000001</v>
      </c>
      <c r="B8972">
        <v>1</v>
      </c>
      <c r="C8972" t="s">
        <v>14396</v>
      </c>
      <c r="D8972" t="s">
        <v>14397</v>
      </c>
      <c r="E8972" t="s">
        <v>10463</v>
      </c>
      <c r="F8972" t="s">
        <v>14387</v>
      </c>
      <c r="G8972">
        <v>5</v>
      </c>
      <c r="H8972">
        <v>1178396</v>
      </c>
    </row>
    <row r="8973" spans="1:8" hidden="1">
      <c r="A8973">
        <v>18.600000000000001</v>
      </c>
      <c r="B8973">
        <v>1</v>
      </c>
      <c r="C8973" t="s">
        <v>14398</v>
      </c>
      <c r="D8973" t="s">
        <v>14399</v>
      </c>
      <c r="E8973" t="s">
        <v>21</v>
      </c>
      <c r="F8973" t="s">
        <v>14387</v>
      </c>
      <c r="G8973">
        <v>6</v>
      </c>
      <c r="H8973">
        <v>1178396</v>
      </c>
    </row>
    <row r="8974" spans="1:8" hidden="1">
      <c r="A8974">
        <v>18.5</v>
      </c>
      <c r="B8974">
        <v>0</v>
      </c>
      <c r="C8974" t="s">
        <v>14400</v>
      </c>
      <c r="D8974" t="s">
        <v>14401</v>
      </c>
      <c r="E8974" t="s">
        <v>14402</v>
      </c>
      <c r="F8974" t="s">
        <v>14387</v>
      </c>
      <c r="G8974">
        <v>7</v>
      </c>
      <c r="H8974">
        <v>1178396</v>
      </c>
    </row>
    <row r="8975" spans="1:8" hidden="1">
      <c r="A8975">
        <v>18.399999999999999</v>
      </c>
      <c r="B8975">
        <v>2</v>
      </c>
      <c r="C8975" t="s">
        <v>14403</v>
      </c>
      <c r="D8975" t="s">
        <v>14404</v>
      </c>
      <c r="E8975" t="s">
        <v>14405</v>
      </c>
      <c r="F8975" t="s">
        <v>14387</v>
      </c>
      <c r="G8975">
        <v>8</v>
      </c>
      <c r="H8975">
        <v>1178396</v>
      </c>
    </row>
    <row r="8976" spans="1:8" hidden="1">
      <c r="A8976">
        <v>18.399999999999999</v>
      </c>
      <c r="B8976" t="s">
        <v>1447</v>
      </c>
      <c r="C8976" t="s">
        <v>14406</v>
      </c>
      <c r="D8976" t="s">
        <v>14407</v>
      </c>
      <c r="E8976" t="s">
        <v>14408</v>
      </c>
      <c r="F8976" t="s">
        <v>14387</v>
      </c>
      <c r="G8976">
        <v>9</v>
      </c>
      <c r="H8976">
        <v>1178396</v>
      </c>
    </row>
    <row r="8977" spans="1:8" hidden="1">
      <c r="A8977">
        <v>18.399999999999999</v>
      </c>
      <c r="B8977" t="s">
        <v>2861</v>
      </c>
      <c r="C8977" t="s">
        <v>14409</v>
      </c>
      <c r="D8977" t="s">
        <v>14410</v>
      </c>
      <c r="E8977" t="s">
        <v>3224</v>
      </c>
      <c r="F8977" t="s">
        <v>14387</v>
      </c>
      <c r="G8977">
        <v>10</v>
      </c>
      <c r="H8977">
        <v>1178396</v>
      </c>
    </row>
    <row r="8978" spans="1:8" hidden="1">
      <c r="A8978">
        <v>18.3</v>
      </c>
      <c r="B8978">
        <v>4</v>
      </c>
      <c r="C8978" t="s">
        <v>14411</v>
      </c>
      <c r="D8978" t="s">
        <v>14412</v>
      </c>
      <c r="E8978" t="s">
        <v>14413</v>
      </c>
      <c r="F8978" t="s">
        <v>14387</v>
      </c>
      <c r="G8978">
        <v>11</v>
      </c>
      <c r="H8978">
        <v>1178396</v>
      </c>
    </row>
    <row r="8979" spans="1:8" hidden="1">
      <c r="A8979">
        <v>18.2</v>
      </c>
      <c r="B8979" t="s">
        <v>468</v>
      </c>
      <c r="C8979" t="s">
        <v>14414</v>
      </c>
      <c r="D8979" t="s">
        <v>14415</v>
      </c>
      <c r="E8979" t="s">
        <v>14416</v>
      </c>
      <c r="F8979" t="s">
        <v>14387</v>
      </c>
      <c r="G8979">
        <v>12</v>
      </c>
      <c r="H8979">
        <v>1178396</v>
      </c>
    </row>
    <row r="8980" spans="1:8" hidden="1">
      <c r="A8980">
        <v>18.2</v>
      </c>
      <c r="B8980" t="s">
        <v>1447</v>
      </c>
      <c r="C8980" t="s">
        <v>14406</v>
      </c>
      <c r="D8980" t="s">
        <v>14417</v>
      </c>
      <c r="E8980" t="s">
        <v>14418</v>
      </c>
      <c r="F8980" t="s">
        <v>14387</v>
      </c>
      <c r="G8980">
        <v>13</v>
      </c>
      <c r="H8980">
        <v>1178396</v>
      </c>
    </row>
    <row r="8981" spans="1:8" hidden="1">
      <c r="A8981">
        <v>18.100000000000001</v>
      </c>
      <c r="B8981">
        <v>0</v>
      </c>
      <c r="C8981" t="s">
        <v>14400</v>
      </c>
      <c r="D8981" t="s">
        <v>14419</v>
      </c>
      <c r="E8981" t="s">
        <v>21</v>
      </c>
      <c r="F8981" t="s">
        <v>14387</v>
      </c>
      <c r="G8981">
        <v>14</v>
      </c>
      <c r="H8981">
        <v>1178396</v>
      </c>
    </row>
    <row r="8982" spans="1:8" hidden="1">
      <c r="A8982">
        <v>17.600000000000001</v>
      </c>
      <c r="B8982">
        <v>1</v>
      </c>
      <c r="C8982" t="s">
        <v>14420</v>
      </c>
      <c r="D8982" t="s">
        <v>14421</v>
      </c>
      <c r="E8982" t="s">
        <v>10835</v>
      </c>
      <c r="F8982" t="s">
        <v>14387</v>
      </c>
      <c r="G8982">
        <v>15</v>
      </c>
      <c r="H8982">
        <v>1178396</v>
      </c>
    </row>
    <row r="8983" spans="1:8" hidden="1">
      <c r="A8983">
        <v>17.5</v>
      </c>
      <c r="B8983">
        <v>0</v>
      </c>
      <c r="C8983" t="s">
        <v>14422</v>
      </c>
      <c r="D8983" t="s">
        <v>14423</v>
      </c>
      <c r="E8983" t="s">
        <v>21</v>
      </c>
      <c r="F8983" t="s">
        <v>14387</v>
      </c>
      <c r="G8983">
        <v>16</v>
      </c>
      <c r="H8983">
        <v>1178396</v>
      </c>
    </row>
    <row r="8984" spans="1:8" hidden="1">
      <c r="A8984">
        <v>17.399999999999999</v>
      </c>
      <c r="B8984">
        <v>1</v>
      </c>
      <c r="C8984" t="s">
        <v>6233</v>
      </c>
      <c r="D8984" t="s">
        <v>14424</v>
      </c>
      <c r="E8984" t="s">
        <v>21</v>
      </c>
      <c r="F8984" t="s">
        <v>14387</v>
      </c>
      <c r="G8984">
        <v>17</v>
      </c>
      <c r="H8984">
        <v>1178396</v>
      </c>
    </row>
    <row r="8985" spans="1:8" hidden="1">
      <c r="A8985">
        <v>17.3</v>
      </c>
      <c r="B8985">
        <v>6</v>
      </c>
      <c r="C8985" t="s">
        <v>14425</v>
      </c>
      <c r="D8985" t="s">
        <v>14426</v>
      </c>
      <c r="E8985" t="s">
        <v>14427</v>
      </c>
      <c r="F8985" t="s">
        <v>14387</v>
      </c>
      <c r="G8985">
        <v>18</v>
      </c>
      <c r="H8985">
        <v>1178396</v>
      </c>
    </row>
    <row r="8986" spans="1:8" hidden="1">
      <c r="A8986">
        <v>17.2</v>
      </c>
      <c r="B8986">
        <v>0</v>
      </c>
      <c r="C8986" t="s">
        <v>6216</v>
      </c>
      <c r="D8986" t="s">
        <v>14428</v>
      </c>
      <c r="E8986" t="s">
        <v>21</v>
      </c>
      <c r="F8986" t="s">
        <v>14387</v>
      </c>
      <c r="G8986">
        <v>19</v>
      </c>
      <c r="H8986">
        <v>1178396</v>
      </c>
    </row>
    <row r="8987" spans="1:8" hidden="1">
      <c r="A8987">
        <v>17.100000000000001</v>
      </c>
      <c r="B8987">
        <v>0</v>
      </c>
      <c r="C8987" t="s">
        <v>6216</v>
      </c>
      <c r="D8987" t="s">
        <v>14429</v>
      </c>
      <c r="E8987" t="s">
        <v>14430</v>
      </c>
      <c r="F8987" t="s">
        <v>14387</v>
      </c>
      <c r="G8987">
        <v>20</v>
      </c>
      <c r="H8987">
        <v>1178396</v>
      </c>
    </row>
    <row r="8988" spans="1:8" hidden="1">
      <c r="A8988">
        <v>16.600000000000001</v>
      </c>
      <c r="B8988">
        <v>0</v>
      </c>
      <c r="C8988" t="s">
        <v>14431</v>
      </c>
      <c r="D8988" t="s">
        <v>14432</v>
      </c>
      <c r="E8988" t="s">
        <v>21</v>
      </c>
      <c r="F8988" t="s">
        <v>14387</v>
      </c>
      <c r="G8988">
        <v>21</v>
      </c>
      <c r="H8988">
        <v>1178396</v>
      </c>
    </row>
    <row r="8989" spans="1:8" hidden="1">
      <c r="A8989">
        <v>16.5</v>
      </c>
      <c r="B8989">
        <v>1</v>
      </c>
      <c r="C8989" t="s">
        <v>14433</v>
      </c>
      <c r="D8989" t="s">
        <v>14434</v>
      </c>
      <c r="E8989" t="s">
        <v>21</v>
      </c>
      <c r="F8989" t="s">
        <v>14387</v>
      </c>
      <c r="G8989">
        <v>22</v>
      </c>
      <c r="H8989">
        <v>1178396</v>
      </c>
    </row>
    <row r="8990" spans="1:8" hidden="1">
      <c r="A8990">
        <v>16.399999999999999</v>
      </c>
      <c r="B8990">
        <v>1</v>
      </c>
      <c r="C8990" t="s">
        <v>14435</v>
      </c>
      <c r="D8990" t="s">
        <v>14436</v>
      </c>
      <c r="E8990" t="s">
        <v>21</v>
      </c>
      <c r="F8990" t="s">
        <v>14387</v>
      </c>
      <c r="G8990">
        <v>23</v>
      </c>
      <c r="H8990">
        <v>1178396</v>
      </c>
    </row>
    <row r="8991" spans="1:8" hidden="1">
      <c r="A8991">
        <v>16.3</v>
      </c>
      <c r="B8991">
        <v>1</v>
      </c>
      <c r="C8991" t="s">
        <v>14433</v>
      </c>
      <c r="D8991" t="s">
        <v>14437</v>
      </c>
      <c r="E8991" t="s">
        <v>21</v>
      </c>
      <c r="F8991" t="s">
        <v>14387</v>
      </c>
      <c r="G8991">
        <v>24</v>
      </c>
      <c r="H8991">
        <v>1178396</v>
      </c>
    </row>
    <row r="8992" spans="1:8" hidden="1">
      <c r="A8992">
        <v>16.2</v>
      </c>
      <c r="B8992">
        <v>1</v>
      </c>
      <c r="C8992" t="s">
        <v>14435</v>
      </c>
      <c r="D8992" t="s">
        <v>14438</v>
      </c>
      <c r="E8992" t="s">
        <v>21</v>
      </c>
      <c r="F8992" t="s">
        <v>14387</v>
      </c>
      <c r="G8992">
        <v>25</v>
      </c>
      <c r="H8992">
        <v>1178396</v>
      </c>
    </row>
    <row r="8993" spans="1:8" hidden="1">
      <c r="A8993">
        <v>16.100000000000001</v>
      </c>
      <c r="B8993">
        <v>1</v>
      </c>
      <c r="C8993" t="s">
        <v>14433</v>
      </c>
      <c r="D8993" t="s">
        <v>14439</v>
      </c>
      <c r="E8993" t="s">
        <v>21</v>
      </c>
      <c r="F8993" t="s">
        <v>14387</v>
      </c>
      <c r="G8993">
        <v>26</v>
      </c>
      <c r="H8993">
        <v>1178396</v>
      </c>
    </row>
    <row r="8994" spans="1:8" hidden="1">
      <c r="A8994">
        <v>15.6</v>
      </c>
      <c r="B8994">
        <v>0</v>
      </c>
      <c r="C8994" t="s">
        <v>14440</v>
      </c>
      <c r="D8994" t="s">
        <v>14441</v>
      </c>
      <c r="E8994" t="s">
        <v>21</v>
      </c>
      <c r="F8994" t="s">
        <v>14387</v>
      </c>
      <c r="G8994">
        <v>27</v>
      </c>
      <c r="H8994">
        <v>1178396</v>
      </c>
    </row>
    <row r="8995" spans="1:8" hidden="1">
      <c r="A8995">
        <v>15.5</v>
      </c>
      <c r="B8995">
        <v>1</v>
      </c>
      <c r="C8995" t="s">
        <v>14385</v>
      </c>
      <c r="D8995" t="s">
        <v>14442</v>
      </c>
      <c r="E8995" t="s">
        <v>21</v>
      </c>
      <c r="F8995" t="s">
        <v>14387</v>
      </c>
      <c r="G8995">
        <v>28</v>
      </c>
      <c r="H8995">
        <v>1178396</v>
      </c>
    </row>
    <row r="8996" spans="1:8" hidden="1">
      <c r="A8996">
        <v>15.4</v>
      </c>
      <c r="B8996" t="s">
        <v>8</v>
      </c>
      <c r="C8996" t="s">
        <v>14443</v>
      </c>
      <c r="D8996" t="s">
        <v>14444</v>
      </c>
      <c r="E8996" t="s">
        <v>14445</v>
      </c>
      <c r="F8996" t="s">
        <v>14387</v>
      </c>
      <c r="G8996">
        <v>29</v>
      </c>
      <c r="H8996">
        <v>1178396</v>
      </c>
    </row>
    <row r="8997" spans="1:8" hidden="1">
      <c r="A8997">
        <v>15.3</v>
      </c>
      <c r="B8997">
        <v>0</v>
      </c>
      <c r="C8997" t="s">
        <v>14446</v>
      </c>
      <c r="D8997" t="s">
        <v>14447</v>
      </c>
      <c r="E8997" t="s">
        <v>14448</v>
      </c>
      <c r="F8997" t="s">
        <v>14387</v>
      </c>
      <c r="G8997">
        <v>30</v>
      </c>
      <c r="H8997">
        <v>1178396</v>
      </c>
    </row>
    <row r="8998" spans="1:8" hidden="1">
      <c r="A8998">
        <v>15.2</v>
      </c>
      <c r="B8998">
        <v>1</v>
      </c>
      <c r="C8998" t="s">
        <v>14385</v>
      </c>
      <c r="D8998" t="s">
        <v>14449</v>
      </c>
      <c r="E8998" t="s">
        <v>21</v>
      </c>
      <c r="F8998" t="s">
        <v>14387</v>
      </c>
      <c r="G8998">
        <v>31</v>
      </c>
      <c r="H8998">
        <v>1178396</v>
      </c>
    </row>
    <row r="8999" spans="1:8" hidden="1">
      <c r="A8999">
        <v>15.1</v>
      </c>
      <c r="B8999">
        <v>1</v>
      </c>
      <c r="C8999" t="s">
        <v>14450</v>
      </c>
      <c r="D8999" t="s">
        <v>14451</v>
      </c>
      <c r="E8999" t="s">
        <v>21</v>
      </c>
      <c r="F8999" t="s">
        <v>14387</v>
      </c>
      <c r="G8999">
        <v>32</v>
      </c>
      <c r="H8999">
        <v>1178396</v>
      </c>
    </row>
    <row r="9000" spans="1:8" hidden="1">
      <c r="A9000">
        <v>14.6</v>
      </c>
      <c r="B9000">
        <v>4</v>
      </c>
      <c r="C9000" t="s">
        <v>14411</v>
      </c>
      <c r="D9000" t="s">
        <v>14452</v>
      </c>
      <c r="E9000" t="s">
        <v>14453</v>
      </c>
      <c r="F9000" t="s">
        <v>14387</v>
      </c>
      <c r="G9000">
        <v>33</v>
      </c>
      <c r="H9000">
        <v>1178396</v>
      </c>
    </row>
    <row r="9001" spans="1:8" hidden="1">
      <c r="A9001">
        <v>14.5</v>
      </c>
      <c r="B9001">
        <v>2</v>
      </c>
      <c r="C9001" t="s">
        <v>14454</v>
      </c>
      <c r="D9001" t="s">
        <v>14455</v>
      </c>
      <c r="E9001" t="s">
        <v>21</v>
      </c>
      <c r="F9001" t="s">
        <v>14387</v>
      </c>
      <c r="G9001">
        <v>34</v>
      </c>
      <c r="H9001">
        <v>1178396</v>
      </c>
    </row>
    <row r="9002" spans="1:8" hidden="1">
      <c r="A9002">
        <v>14.4</v>
      </c>
      <c r="B9002">
        <v>4</v>
      </c>
      <c r="C9002" t="s">
        <v>14411</v>
      </c>
      <c r="D9002" t="s">
        <v>14456</v>
      </c>
      <c r="E9002" t="s">
        <v>14457</v>
      </c>
      <c r="F9002" t="s">
        <v>14387</v>
      </c>
      <c r="G9002">
        <v>35</v>
      </c>
      <c r="H9002">
        <v>1178396</v>
      </c>
    </row>
    <row r="9003" spans="1:8" hidden="1">
      <c r="A9003">
        <v>14.3</v>
      </c>
      <c r="B9003">
        <v>1</v>
      </c>
      <c r="C9003" t="s">
        <v>14458</v>
      </c>
      <c r="D9003" t="s">
        <v>14459</v>
      </c>
      <c r="E9003" t="s">
        <v>21</v>
      </c>
      <c r="F9003" t="s">
        <v>14387</v>
      </c>
      <c r="G9003">
        <v>36</v>
      </c>
      <c r="H9003">
        <v>1178396</v>
      </c>
    </row>
    <row r="9004" spans="1:8" hidden="1">
      <c r="A9004">
        <v>14.2</v>
      </c>
      <c r="B9004">
        <v>1</v>
      </c>
      <c r="C9004" t="s">
        <v>14460</v>
      </c>
      <c r="D9004" t="s">
        <v>14461</v>
      </c>
      <c r="E9004" t="s">
        <v>21</v>
      </c>
      <c r="F9004" t="s">
        <v>14387</v>
      </c>
      <c r="G9004">
        <v>37</v>
      </c>
      <c r="H9004">
        <v>1178396</v>
      </c>
    </row>
    <row r="9005" spans="1:8" hidden="1">
      <c r="A9005">
        <v>14.1</v>
      </c>
      <c r="B9005">
        <v>0</v>
      </c>
      <c r="C9005" t="s">
        <v>14462</v>
      </c>
      <c r="D9005" t="s">
        <v>14463</v>
      </c>
      <c r="E9005" t="s">
        <v>14464</v>
      </c>
      <c r="F9005" t="s">
        <v>14387</v>
      </c>
      <c r="G9005">
        <v>38</v>
      </c>
      <c r="H9005">
        <v>1178396</v>
      </c>
    </row>
    <row r="9006" spans="1:8" hidden="1">
      <c r="A9006">
        <v>13.6</v>
      </c>
      <c r="B9006">
        <v>1</v>
      </c>
      <c r="C9006" t="s">
        <v>6233</v>
      </c>
      <c r="D9006" t="s">
        <v>14465</v>
      </c>
      <c r="E9006" t="s">
        <v>21</v>
      </c>
      <c r="F9006" t="s">
        <v>14387</v>
      </c>
      <c r="G9006">
        <v>39</v>
      </c>
      <c r="H9006">
        <v>1178396</v>
      </c>
    </row>
    <row r="9007" spans="1:8" hidden="1">
      <c r="A9007">
        <v>13.5</v>
      </c>
      <c r="B9007">
        <v>1</v>
      </c>
      <c r="C9007" t="s">
        <v>14466</v>
      </c>
      <c r="D9007" t="s">
        <v>14467</v>
      </c>
      <c r="E9007" t="s">
        <v>21</v>
      </c>
      <c r="F9007" t="s">
        <v>14387</v>
      </c>
      <c r="G9007">
        <v>40</v>
      </c>
      <c r="H9007">
        <v>1178396</v>
      </c>
    </row>
    <row r="9008" spans="1:8" hidden="1">
      <c r="A9008">
        <v>13.4</v>
      </c>
      <c r="B9008" t="s">
        <v>468</v>
      </c>
      <c r="C9008" t="s">
        <v>14468</v>
      </c>
      <c r="D9008" t="s">
        <v>14469</v>
      </c>
      <c r="E9008" t="s">
        <v>21</v>
      </c>
      <c r="F9008" t="s">
        <v>14387</v>
      </c>
      <c r="G9008">
        <v>41</v>
      </c>
      <c r="H9008">
        <v>1178396</v>
      </c>
    </row>
    <row r="9009" spans="1:8" hidden="1">
      <c r="A9009">
        <v>13.3</v>
      </c>
      <c r="B9009">
        <v>1</v>
      </c>
      <c r="C9009" t="s">
        <v>14466</v>
      </c>
      <c r="D9009" t="s">
        <v>14470</v>
      </c>
      <c r="E9009" t="s">
        <v>21</v>
      </c>
      <c r="F9009" t="s">
        <v>14387</v>
      </c>
      <c r="G9009">
        <v>42</v>
      </c>
      <c r="H9009">
        <v>1178396</v>
      </c>
    </row>
    <row r="9010" spans="1:8" hidden="1">
      <c r="A9010">
        <v>13.2</v>
      </c>
      <c r="B9010" t="s">
        <v>468</v>
      </c>
      <c r="C9010" t="s">
        <v>14468</v>
      </c>
      <c r="D9010" t="s">
        <v>14471</v>
      </c>
      <c r="E9010" t="s">
        <v>14472</v>
      </c>
      <c r="F9010" t="s">
        <v>14387</v>
      </c>
      <c r="G9010">
        <v>43</v>
      </c>
      <c r="H9010">
        <v>1178396</v>
      </c>
    </row>
    <row r="9011" spans="1:8" hidden="1">
      <c r="A9011">
        <v>13.2</v>
      </c>
      <c r="B9011" t="s">
        <v>108</v>
      </c>
      <c r="C9011" t="s">
        <v>14473</v>
      </c>
      <c r="D9011" t="s">
        <v>14474</v>
      </c>
      <c r="E9011" t="s">
        <v>21</v>
      </c>
      <c r="F9011" t="s">
        <v>14387</v>
      </c>
      <c r="G9011">
        <v>44</v>
      </c>
      <c r="H9011">
        <v>1178396</v>
      </c>
    </row>
    <row r="9012" spans="1:8" hidden="1">
      <c r="A9012">
        <v>13.1</v>
      </c>
      <c r="B9012">
        <v>1</v>
      </c>
      <c r="C9012" t="s">
        <v>14466</v>
      </c>
      <c r="D9012" t="s">
        <v>1764</v>
      </c>
      <c r="E9012" t="s">
        <v>21</v>
      </c>
      <c r="F9012" t="s">
        <v>14387</v>
      </c>
      <c r="G9012">
        <v>45</v>
      </c>
      <c r="H9012">
        <v>1178396</v>
      </c>
    </row>
    <row r="9013" spans="1:8" hidden="1">
      <c r="A9013">
        <v>12.6</v>
      </c>
      <c r="B9013">
        <v>0</v>
      </c>
      <c r="C9013" t="s">
        <v>14475</v>
      </c>
      <c r="D9013" t="s">
        <v>14476</v>
      </c>
      <c r="E9013" t="s">
        <v>21</v>
      </c>
      <c r="F9013" t="s">
        <v>14387</v>
      </c>
      <c r="G9013">
        <v>46</v>
      </c>
      <c r="H9013">
        <v>1178396</v>
      </c>
    </row>
    <row r="9014" spans="1:8" hidden="1">
      <c r="A9014">
        <v>12.5</v>
      </c>
      <c r="B9014">
        <v>2</v>
      </c>
      <c r="C9014" t="s">
        <v>14477</v>
      </c>
      <c r="D9014" t="s">
        <v>14478</v>
      </c>
      <c r="E9014" t="s">
        <v>21</v>
      </c>
      <c r="F9014" t="s">
        <v>14387</v>
      </c>
      <c r="G9014">
        <v>47</v>
      </c>
      <c r="H9014">
        <v>1178396</v>
      </c>
    </row>
    <row r="9015" spans="1:8" hidden="1">
      <c r="A9015">
        <v>12.4</v>
      </c>
      <c r="B9015">
        <v>1</v>
      </c>
      <c r="C9015" t="s">
        <v>14479</v>
      </c>
      <c r="D9015" t="s">
        <v>5814</v>
      </c>
      <c r="E9015" t="s">
        <v>21</v>
      </c>
      <c r="F9015" t="s">
        <v>14387</v>
      </c>
      <c r="G9015">
        <v>48</v>
      </c>
      <c r="H9015">
        <v>1178396</v>
      </c>
    </row>
    <row r="9016" spans="1:8" hidden="1">
      <c r="A9016">
        <v>12.3</v>
      </c>
      <c r="B9016">
        <v>1</v>
      </c>
      <c r="C9016" t="s">
        <v>6220</v>
      </c>
      <c r="D9016" t="s">
        <v>14480</v>
      </c>
      <c r="E9016" t="s">
        <v>2546</v>
      </c>
      <c r="F9016" t="s">
        <v>14387</v>
      </c>
      <c r="G9016">
        <v>49</v>
      </c>
      <c r="H9016">
        <v>1178396</v>
      </c>
    </row>
    <row r="9017" spans="1:8" hidden="1">
      <c r="A9017">
        <v>12.2</v>
      </c>
      <c r="B9017">
        <v>2</v>
      </c>
      <c r="C9017" t="s">
        <v>14477</v>
      </c>
      <c r="D9017" t="s">
        <v>14481</v>
      </c>
      <c r="E9017" t="s">
        <v>21</v>
      </c>
      <c r="F9017" t="s">
        <v>14387</v>
      </c>
      <c r="G9017">
        <v>50</v>
      </c>
      <c r="H9017">
        <v>1178396</v>
      </c>
    </row>
    <row r="9018" spans="1:8" hidden="1">
      <c r="A9018">
        <v>12.1</v>
      </c>
      <c r="B9018">
        <v>0</v>
      </c>
      <c r="C9018" t="s">
        <v>14475</v>
      </c>
      <c r="D9018" t="s">
        <v>14482</v>
      </c>
      <c r="E9018" t="s">
        <v>21</v>
      </c>
      <c r="F9018" t="s">
        <v>14387</v>
      </c>
      <c r="G9018">
        <v>51</v>
      </c>
      <c r="H9018">
        <v>1178396</v>
      </c>
    </row>
    <row r="9019" spans="1:8" hidden="1">
      <c r="A9019">
        <v>11.6</v>
      </c>
      <c r="B9019">
        <v>1</v>
      </c>
      <c r="C9019" t="s">
        <v>14385</v>
      </c>
      <c r="D9019" t="s">
        <v>14483</v>
      </c>
      <c r="E9019" t="s">
        <v>21</v>
      </c>
      <c r="F9019" t="s">
        <v>14387</v>
      </c>
      <c r="G9019">
        <v>52</v>
      </c>
      <c r="H9019">
        <v>1178396</v>
      </c>
    </row>
    <row r="9020" spans="1:8" hidden="1">
      <c r="A9020">
        <v>11.5</v>
      </c>
      <c r="B9020" t="s">
        <v>8</v>
      </c>
      <c r="C9020" t="s">
        <v>14484</v>
      </c>
      <c r="D9020" t="s">
        <v>14485</v>
      </c>
      <c r="E9020" t="s">
        <v>14486</v>
      </c>
      <c r="F9020" t="s">
        <v>14387</v>
      </c>
      <c r="G9020">
        <v>53</v>
      </c>
      <c r="H9020">
        <v>1178396</v>
      </c>
    </row>
    <row r="9021" spans="1:8" hidden="1">
      <c r="A9021">
        <v>11.4</v>
      </c>
      <c r="B9021">
        <v>6</v>
      </c>
      <c r="C9021" t="s">
        <v>14487</v>
      </c>
      <c r="D9021" t="s">
        <v>14488</v>
      </c>
      <c r="E9021" t="s">
        <v>14489</v>
      </c>
      <c r="F9021" t="s">
        <v>14387</v>
      </c>
      <c r="G9021">
        <v>54</v>
      </c>
      <c r="H9021">
        <v>1178396</v>
      </c>
    </row>
    <row r="9022" spans="1:8" hidden="1">
      <c r="A9022">
        <v>11.4</v>
      </c>
      <c r="B9022" t="s">
        <v>108</v>
      </c>
      <c r="C9022" t="s">
        <v>14490</v>
      </c>
      <c r="D9022" t="s">
        <v>14491</v>
      </c>
      <c r="E9022" t="s">
        <v>21</v>
      </c>
      <c r="F9022" t="s">
        <v>14387</v>
      </c>
      <c r="G9022">
        <v>55</v>
      </c>
      <c r="H9022">
        <v>1178396</v>
      </c>
    </row>
    <row r="9023" spans="1:8" hidden="1">
      <c r="A9023">
        <v>11.3</v>
      </c>
      <c r="B9023">
        <v>1</v>
      </c>
      <c r="C9023" t="s">
        <v>14385</v>
      </c>
      <c r="D9023" t="s">
        <v>14492</v>
      </c>
      <c r="E9023" t="s">
        <v>21</v>
      </c>
      <c r="F9023" t="s">
        <v>14387</v>
      </c>
      <c r="G9023">
        <v>56</v>
      </c>
      <c r="H9023">
        <v>1178396</v>
      </c>
    </row>
    <row r="9024" spans="1:8" hidden="1">
      <c r="A9024">
        <v>11.2</v>
      </c>
      <c r="B9024">
        <v>1</v>
      </c>
      <c r="C9024" t="s">
        <v>14493</v>
      </c>
      <c r="D9024" t="s">
        <v>14494</v>
      </c>
      <c r="E9024" t="s">
        <v>21</v>
      </c>
      <c r="F9024" t="s">
        <v>14387</v>
      </c>
      <c r="G9024">
        <v>57</v>
      </c>
      <c r="H9024">
        <v>1178396</v>
      </c>
    </row>
    <row r="9025" spans="1:8" hidden="1">
      <c r="A9025">
        <v>11.1</v>
      </c>
      <c r="B9025">
        <v>1</v>
      </c>
      <c r="C9025" t="s">
        <v>14385</v>
      </c>
      <c r="D9025" t="s">
        <v>14495</v>
      </c>
      <c r="E9025" t="s">
        <v>14496</v>
      </c>
      <c r="F9025" t="s">
        <v>14387</v>
      </c>
      <c r="G9025">
        <v>58</v>
      </c>
      <c r="H9025">
        <v>1178396</v>
      </c>
    </row>
    <row r="9026" spans="1:8" hidden="1">
      <c r="A9026">
        <v>10.6</v>
      </c>
      <c r="B9026">
        <v>1</v>
      </c>
      <c r="C9026" t="s">
        <v>14433</v>
      </c>
      <c r="D9026" t="s">
        <v>14497</v>
      </c>
      <c r="E9026" t="s">
        <v>21</v>
      </c>
      <c r="F9026" t="s">
        <v>14387</v>
      </c>
      <c r="G9026">
        <v>59</v>
      </c>
      <c r="H9026">
        <v>1178396</v>
      </c>
    </row>
    <row r="9027" spans="1:8" hidden="1">
      <c r="A9027">
        <v>10.5</v>
      </c>
      <c r="B9027">
        <v>1</v>
      </c>
      <c r="C9027" t="s">
        <v>14498</v>
      </c>
      <c r="D9027" t="s">
        <v>14499</v>
      </c>
      <c r="E9027" t="s">
        <v>21</v>
      </c>
      <c r="F9027" t="s">
        <v>14387</v>
      </c>
      <c r="G9027">
        <v>60</v>
      </c>
      <c r="H9027">
        <v>1178396</v>
      </c>
    </row>
    <row r="9028" spans="1:8" hidden="1">
      <c r="A9028">
        <v>10.4</v>
      </c>
      <c r="B9028">
        <v>0</v>
      </c>
      <c r="C9028" t="s">
        <v>14500</v>
      </c>
      <c r="D9028" t="s">
        <v>14501</v>
      </c>
      <c r="E9028" t="s">
        <v>21</v>
      </c>
      <c r="F9028" t="s">
        <v>14387</v>
      </c>
      <c r="G9028">
        <v>61</v>
      </c>
      <c r="H9028">
        <v>1178396</v>
      </c>
    </row>
    <row r="9029" spans="1:8" hidden="1">
      <c r="A9029">
        <v>10.3</v>
      </c>
      <c r="B9029">
        <v>4</v>
      </c>
      <c r="C9029" t="s">
        <v>14502</v>
      </c>
      <c r="D9029" t="s">
        <v>14503</v>
      </c>
      <c r="E9029" t="s">
        <v>14504</v>
      </c>
      <c r="F9029" t="s">
        <v>14387</v>
      </c>
      <c r="G9029">
        <v>62</v>
      </c>
      <c r="H9029">
        <v>1178396</v>
      </c>
    </row>
    <row r="9030" spans="1:8" hidden="1">
      <c r="A9030">
        <v>10.199999999999999</v>
      </c>
      <c r="B9030">
        <v>1</v>
      </c>
      <c r="C9030" t="s">
        <v>14433</v>
      </c>
      <c r="D9030" t="s">
        <v>14505</v>
      </c>
      <c r="E9030" t="s">
        <v>21</v>
      </c>
      <c r="F9030" t="s">
        <v>14387</v>
      </c>
      <c r="G9030">
        <v>63</v>
      </c>
      <c r="H9030">
        <v>1178396</v>
      </c>
    </row>
    <row r="9031" spans="1:8" hidden="1">
      <c r="A9031">
        <v>10.1</v>
      </c>
      <c r="B9031">
        <v>4</v>
      </c>
      <c r="C9031" t="s">
        <v>14506</v>
      </c>
      <c r="D9031" t="s">
        <v>14507</v>
      </c>
      <c r="E9031" t="s">
        <v>2546</v>
      </c>
      <c r="F9031" t="s">
        <v>14387</v>
      </c>
      <c r="G9031">
        <v>64</v>
      </c>
      <c r="H9031">
        <v>1178396</v>
      </c>
    </row>
    <row r="9032" spans="1:8" hidden="1">
      <c r="A9032">
        <v>9.6</v>
      </c>
      <c r="B9032">
        <v>0</v>
      </c>
      <c r="C9032" t="s">
        <v>14508</v>
      </c>
      <c r="D9032" t="s">
        <v>14509</v>
      </c>
      <c r="E9032" t="s">
        <v>21</v>
      </c>
      <c r="F9032" t="s">
        <v>14387</v>
      </c>
      <c r="G9032">
        <v>65</v>
      </c>
      <c r="H9032">
        <v>1178396</v>
      </c>
    </row>
    <row r="9033" spans="1:8" hidden="1">
      <c r="A9033">
        <v>9.5</v>
      </c>
      <c r="B9033">
        <v>1</v>
      </c>
      <c r="C9033" t="s">
        <v>14385</v>
      </c>
      <c r="D9033" t="s">
        <v>14510</v>
      </c>
      <c r="E9033" t="s">
        <v>21</v>
      </c>
      <c r="F9033" t="s">
        <v>14387</v>
      </c>
      <c r="G9033">
        <v>66</v>
      </c>
      <c r="H9033">
        <v>1178396</v>
      </c>
    </row>
    <row r="9034" spans="1:8" hidden="1">
      <c r="A9034">
        <v>9.4</v>
      </c>
      <c r="B9034">
        <v>0</v>
      </c>
      <c r="C9034" t="s">
        <v>14391</v>
      </c>
      <c r="D9034" t="s">
        <v>14511</v>
      </c>
      <c r="E9034" t="s">
        <v>21</v>
      </c>
      <c r="F9034" t="s">
        <v>14387</v>
      </c>
      <c r="G9034">
        <v>67</v>
      </c>
      <c r="H9034">
        <v>1178396</v>
      </c>
    </row>
    <row r="9035" spans="1:8" hidden="1">
      <c r="A9035">
        <v>9.3000000000000007</v>
      </c>
      <c r="B9035">
        <v>1</v>
      </c>
      <c r="C9035" t="s">
        <v>14493</v>
      </c>
      <c r="D9035" t="s">
        <v>14512</v>
      </c>
      <c r="E9035" t="s">
        <v>21</v>
      </c>
      <c r="F9035" t="s">
        <v>14387</v>
      </c>
      <c r="G9035">
        <v>68</v>
      </c>
      <c r="H9035">
        <v>1178396</v>
      </c>
    </row>
    <row r="9036" spans="1:8" hidden="1">
      <c r="A9036">
        <v>9.1999999999999993</v>
      </c>
      <c r="B9036">
        <v>1</v>
      </c>
      <c r="C9036" t="s">
        <v>14385</v>
      </c>
      <c r="D9036" t="s">
        <v>14513</v>
      </c>
      <c r="E9036" t="s">
        <v>21</v>
      </c>
      <c r="F9036" t="s">
        <v>14387</v>
      </c>
      <c r="G9036">
        <v>69</v>
      </c>
      <c r="H9036">
        <v>1178396</v>
      </c>
    </row>
    <row r="9037" spans="1:8" hidden="1">
      <c r="A9037">
        <v>9.1</v>
      </c>
      <c r="B9037">
        <v>0</v>
      </c>
      <c r="C9037" t="s">
        <v>14391</v>
      </c>
      <c r="D9037" t="s">
        <v>14514</v>
      </c>
      <c r="E9037" t="s">
        <v>21</v>
      </c>
      <c r="F9037" t="s">
        <v>14387</v>
      </c>
      <c r="G9037">
        <v>70</v>
      </c>
      <c r="H9037">
        <v>1178396</v>
      </c>
    </row>
    <row r="9038" spans="1:8" hidden="1">
      <c r="A9038">
        <v>8.6</v>
      </c>
      <c r="B9038">
        <v>1</v>
      </c>
      <c r="C9038" t="s">
        <v>14433</v>
      </c>
      <c r="D9038" t="s">
        <v>14515</v>
      </c>
      <c r="E9038" t="s">
        <v>21</v>
      </c>
      <c r="F9038" t="s">
        <v>14387</v>
      </c>
      <c r="G9038">
        <v>71</v>
      </c>
      <c r="H9038">
        <v>1178396</v>
      </c>
    </row>
    <row r="9039" spans="1:8" hidden="1">
      <c r="A9039">
        <v>8.5</v>
      </c>
      <c r="B9039">
        <v>0</v>
      </c>
      <c r="C9039" t="s">
        <v>14516</v>
      </c>
      <c r="D9039" t="s">
        <v>14517</v>
      </c>
      <c r="E9039" t="s">
        <v>21</v>
      </c>
      <c r="F9039" t="s">
        <v>14387</v>
      </c>
      <c r="G9039">
        <v>72</v>
      </c>
      <c r="H9039">
        <v>1178396</v>
      </c>
    </row>
    <row r="9040" spans="1:8" hidden="1">
      <c r="A9040">
        <v>8.4</v>
      </c>
      <c r="B9040">
        <v>4</v>
      </c>
      <c r="C9040" t="s">
        <v>14506</v>
      </c>
      <c r="D9040" t="s">
        <v>14518</v>
      </c>
      <c r="E9040" t="s">
        <v>21</v>
      </c>
      <c r="F9040" t="s">
        <v>14387</v>
      </c>
      <c r="G9040">
        <v>73</v>
      </c>
      <c r="H9040">
        <v>1178396</v>
      </c>
    </row>
    <row r="9041" spans="1:8" hidden="1">
      <c r="A9041">
        <v>8.3000000000000007</v>
      </c>
      <c r="B9041">
        <v>1</v>
      </c>
      <c r="C9041" t="s">
        <v>14498</v>
      </c>
      <c r="D9041" t="s">
        <v>14519</v>
      </c>
      <c r="E9041" t="s">
        <v>21</v>
      </c>
      <c r="F9041" t="s">
        <v>14387</v>
      </c>
      <c r="G9041">
        <v>74</v>
      </c>
      <c r="H9041">
        <v>1178396</v>
      </c>
    </row>
    <row r="9042" spans="1:8" hidden="1">
      <c r="A9042">
        <v>8.1999999999999993</v>
      </c>
      <c r="B9042">
        <v>0</v>
      </c>
      <c r="C9042" t="s">
        <v>14500</v>
      </c>
      <c r="D9042" t="s">
        <v>14520</v>
      </c>
      <c r="E9042" t="s">
        <v>21</v>
      </c>
      <c r="F9042" t="s">
        <v>14387</v>
      </c>
      <c r="G9042">
        <v>75</v>
      </c>
      <c r="H9042">
        <v>1178396</v>
      </c>
    </row>
    <row r="9043" spans="1:8" hidden="1">
      <c r="A9043">
        <v>8.1</v>
      </c>
      <c r="B9043">
        <v>4</v>
      </c>
      <c r="C9043" t="s">
        <v>14502</v>
      </c>
      <c r="D9043" t="s">
        <v>14521</v>
      </c>
      <c r="E9043" t="s">
        <v>21</v>
      </c>
      <c r="F9043" t="s">
        <v>14387</v>
      </c>
      <c r="G9043">
        <v>76</v>
      </c>
      <c r="H9043">
        <v>1178396</v>
      </c>
    </row>
    <row r="9044" spans="1:8" hidden="1">
      <c r="A9044">
        <v>7.6</v>
      </c>
      <c r="B9044" t="s">
        <v>468</v>
      </c>
      <c r="C9044" t="s">
        <v>14522</v>
      </c>
      <c r="D9044" t="s">
        <v>14523</v>
      </c>
      <c r="E9044" t="s">
        <v>21</v>
      </c>
      <c r="F9044" t="s">
        <v>14387</v>
      </c>
      <c r="G9044">
        <v>77</v>
      </c>
      <c r="H9044">
        <v>1178396</v>
      </c>
    </row>
    <row r="9045" spans="1:8" hidden="1">
      <c r="A9045">
        <v>7.5</v>
      </c>
      <c r="B9045" t="s">
        <v>468</v>
      </c>
      <c r="C9045" t="s">
        <v>14468</v>
      </c>
      <c r="D9045" t="s">
        <v>14524</v>
      </c>
      <c r="E9045" t="s">
        <v>21</v>
      </c>
      <c r="F9045" t="s">
        <v>14387</v>
      </c>
      <c r="G9045">
        <v>78</v>
      </c>
      <c r="H9045">
        <v>1178396</v>
      </c>
    </row>
    <row r="9046" spans="1:8" hidden="1">
      <c r="A9046">
        <v>7.4</v>
      </c>
      <c r="B9046">
        <v>4</v>
      </c>
      <c r="C9046" t="s">
        <v>14525</v>
      </c>
      <c r="D9046" t="s">
        <v>14526</v>
      </c>
      <c r="E9046" t="s">
        <v>21</v>
      </c>
      <c r="F9046" t="s">
        <v>14387</v>
      </c>
      <c r="G9046">
        <v>79</v>
      </c>
      <c r="H9046">
        <v>1178396</v>
      </c>
    </row>
    <row r="9047" spans="1:8" hidden="1">
      <c r="A9047">
        <v>7.3</v>
      </c>
      <c r="B9047">
        <v>0</v>
      </c>
      <c r="C9047" t="s">
        <v>6216</v>
      </c>
      <c r="D9047" t="s">
        <v>14527</v>
      </c>
      <c r="E9047" t="s">
        <v>21</v>
      </c>
      <c r="F9047" t="s">
        <v>14387</v>
      </c>
      <c r="G9047">
        <v>80</v>
      </c>
      <c r="H9047">
        <v>1178396</v>
      </c>
    </row>
    <row r="9048" spans="1:8" hidden="1">
      <c r="A9048">
        <v>7.2</v>
      </c>
      <c r="B9048">
        <v>2</v>
      </c>
      <c r="C9048" t="s">
        <v>14528</v>
      </c>
      <c r="D9048" t="s">
        <v>14529</v>
      </c>
      <c r="E9048" t="s">
        <v>21</v>
      </c>
      <c r="F9048" t="s">
        <v>14387</v>
      </c>
      <c r="G9048">
        <v>81</v>
      </c>
      <c r="H9048">
        <v>1178396</v>
      </c>
    </row>
    <row r="9049" spans="1:8" hidden="1">
      <c r="A9049">
        <v>7.1</v>
      </c>
      <c r="B9049">
        <v>0</v>
      </c>
      <c r="C9049" t="s">
        <v>6216</v>
      </c>
      <c r="D9049" t="s">
        <v>14530</v>
      </c>
      <c r="E9049" t="s">
        <v>21</v>
      </c>
      <c r="F9049" t="s">
        <v>14387</v>
      </c>
      <c r="G9049">
        <v>82</v>
      </c>
      <c r="H9049">
        <v>1178396</v>
      </c>
    </row>
    <row r="9050" spans="1:8" hidden="1">
      <c r="A9050">
        <v>6.6</v>
      </c>
      <c r="B9050">
        <v>1</v>
      </c>
      <c r="C9050" t="s">
        <v>14433</v>
      </c>
      <c r="D9050" t="s">
        <v>14531</v>
      </c>
      <c r="E9050" t="s">
        <v>21</v>
      </c>
      <c r="F9050" t="s">
        <v>14387</v>
      </c>
      <c r="G9050">
        <v>83</v>
      </c>
      <c r="H9050">
        <v>1178396</v>
      </c>
    </row>
    <row r="9051" spans="1:8" hidden="1">
      <c r="A9051">
        <v>6.5</v>
      </c>
      <c r="B9051">
        <v>2</v>
      </c>
      <c r="C9051" t="s">
        <v>14532</v>
      </c>
      <c r="D9051" t="s">
        <v>14533</v>
      </c>
      <c r="E9051" t="s">
        <v>21</v>
      </c>
      <c r="F9051" t="s">
        <v>14387</v>
      </c>
      <c r="G9051">
        <v>84</v>
      </c>
      <c r="H9051">
        <v>1178396</v>
      </c>
    </row>
    <row r="9052" spans="1:8" hidden="1">
      <c r="A9052">
        <v>6.4</v>
      </c>
      <c r="B9052">
        <v>1</v>
      </c>
      <c r="C9052" t="s">
        <v>14498</v>
      </c>
      <c r="D9052" t="s">
        <v>14534</v>
      </c>
      <c r="E9052" t="s">
        <v>21</v>
      </c>
      <c r="F9052" t="s">
        <v>14387</v>
      </c>
      <c r="G9052">
        <v>85</v>
      </c>
      <c r="H9052">
        <v>1178396</v>
      </c>
    </row>
    <row r="9053" spans="1:8" hidden="1">
      <c r="A9053">
        <v>6.3</v>
      </c>
      <c r="B9053">
        <v>1</v>
      </c>
      <c r="C9053" t="s">
        <v>14433</v>
      </c>
      <c r="D9053" t="s">
        <v>14535</v>
      </c>
      <c r="E9053" t="s">
        <v>21</v>
      </c>
      <c r="F9053" t="s">
        <v>14387</v>
      </c>
      <c r="G9053">
        <v>86</v>
      </c>
      <c r="H9053">
        <v>1178396</v>
      </c>
    </row>
    <row r="9054" spans="1:8" hidden="1">
      <c r="A9054">
        <v>6.2</v>
      </c>
      <c r="B9054">
        <v>2</v>
      </c>
      <c r="C9054" t="s">
        <v>14532</v>
      </c>
      <c r="D9054" t="s">
        <v>14536</v>
      </c>
      <c r="E9054" t="s">
        <v>21</v>
      </c>
      <c r="F9054" t="s">
        <v>14387</v>
      </c>
      <c r="G9054">
        <v>87</v>
      </c>
      <c r="H9054">
        <v>1178396</v>
      </c>
    </row>
    <row r="9055" spans="1:8" hidden="1">
      <c r="A9055">
        <v>6.1</v>
      </c>
      <c r="B9055">
        <v>0</v>
      </c>
      <c r="C9055" t="s">
        <v>14516</v>
      </c>
      <c r="D9055" t="s">
        <v>14537</v>
      </c>
      <c r="E9055" t="s">
        <v>21</v>
      </c>
      <c r="F9055" t="s">
        <v>14387</v>
      </c>
      <c r="G9055">
        <v>88</v>
      </c>
      <c r="H9055">
        <v>1178396</v>
      </c>
    </row>
    <row r="9056" spans="1:8" hidden="1">
      <c r="A9056">
        <v>5.6</v>
      </c>
      <c r="B9056">
        <v>0</v>
      </c>
      <c r="C9056" t="s">
        <v>14538</v>
      </c>
      <c r="D9056" t="s">
        <v>14539</v>
      </c>
      <c r="E9056" t="s">
        <v>21</v>
      </c>
      <c r="F9056" t="s">
        <v>14387</v>
      </c>
      <c r="G9056">
        <v>89</v>
      </c>
      <c r="H9056">
        <v>1178396</v>
      </c>
    </row>
    <row r="9057" spans="1:8" hidden="1">
      <c r="A9057">
        <v>5.5</v>
      </c>
      <c r="B9057">
        <v>0</v>
      </c>
      <c r="C9057" t="s">
        <v>14538</v>
      </c>
      <c r="D9057" t="s">
        <v>14540</v>
      </c>
      <c r="E9057" t="s">
        <v>21</v>
      </c>
      <c r="F9057" t="s">
        <v>14387</v>
      </c>
      <c r="G9057">
        <v>90</v>
      </c>
      <c r="H9057">
        <v>1178396</v>
      </c>
    </row>
    <row r="9058" spans="1:8" hidden="1">
      <c r="A9058">
        <v>5.4</v>
      </c>
      <c r="B9058">
        <v>2</v>
      </c>
      <c r="C9058" t="s">
        <v>14541</v>
      </c>
      <c r="D9058" t="s">
        <v>14542</v>
      </c>
      <c r="E9058" t="s">
        <v>21</v>
      </c>
      <c r="F9058" t="s">
        <v>14387</v>
      </c>
      <c r="G9058">
        <v>91</v>
      </c>
      <c r="H9058">
        <v>1178396</v>
      </c>
    </row>
    <row r="9059" spans="1:8" hidden="1">
      <c r="A9059">
        <v>5.3</v>
      </c>
      <c r="B9059">
        <v>0</v>
      </c>
      <c r="C9059" t="s">
        <v>14538</v>
      </c>
      <c r="D9059" t="s">
        <v>14543</v>
      </c>
      <c r="E9059" t="s">
        <v>21</v>
      </c>
      <c r="F9059" t="s">
        <v>14387</v>
      </c>
      <c r="G9059">
        <v>92</v>
      </c>
      <c r="H9059">
        <v>1178396</v>
      </c>
    </row>
    <row r="9060" spans="1:8" hidden="1">
      <c r="A9060">
        <v>5.2</v>
      </c>
      <c r="B9060">
        <v>1</v>
      </c>
      <c r="C9060" t="s">
        <v>6233</v>
      </c>
      <c r="D9060" t="s">
        <v>14544</v>
      </c>
      <c r="E9060" t="s">
        <v>21</v>
      </c>
      <c r="F9060" t="s">
        <v>14387</v>
      </c>
      <c r="G9060">
        <v>93</v>
      </c>
      <c r="H9060">
        <v>1178396</v>
      </c>
    </row>
    <row r="9061" spans="1:8" hidden="1">
      <c r="A9061">
        <v>5.0999999999999996</v>
      </c>
      <c r="B9061">
        <v>0</v>
      </c>
      <c r="C9061" t="s">
        <v>6216</v>
      </c>
      <c r="D9061" t="s">
        <v>14545</v>
      </c>
      <c r="E9061" t="s">
        <v>21</v>
      </c>
      <c r="F9061" t="s">
        <v>14387</v>
      </c>
      <c r="G9061">
        <v>94</v>
      </c>
      <c r="H9061">
        <v>1178396</v>
      </c>
    </row>
    <row r="9062" spans="1:8" hidden="1">
      <c r="A9062">
        <v>4.5999999999999996</v>
      </c>
      <c r="B9062">
        <v>0</v>
      </c>
      <c r="C9062" t="s">
        <v>14546</v>
      </c>
      <c r="D9062" t="s">
        <v>14547</v>
      </c>
      <c r="E9062" t="s">
        <v>21</v>
      </c>
      <c r="F9062" t="s">
        <v>14387</v>
      </c>
      <c r="G9062">
        <v>95</v>
      </c>
      <c r="H9062">
        <v>1178396</v>
      </c>
    </row>
    <row r="9063" spans="1:8" hidden="1">
      <c r="A9063">
        <v>4.5</v>
      </c>
      <c r="B9063">
        <v>0</v>
      </c>
      <c r="C9063" t="s">
        <v>14546</v>
      </c>
      <c r="D9063" t="s">
        <v>14548</v>
      </c>
      <c r="E9063" t="s">
        <v>21</v>
      </c>
      <c r="F9063" t="s">
        <v>14387</v>
      </c>
      <c r="G9063">
        <v>96</v>
      </c>
      <c r="H9063">
        <v>1178396</v>
      </c>
    </row>
    <row r="9064" spans="1:8" hidden="1">
      <c r="A9064">
        <v>4.4000000000000004</v>
      </c>
      <c r="B9064">
        <v>1</v>
      </c>
      <c r="C9064" t="s">
        <v>6220</v>
      </c>
      <c r="D9064" t="s">
        <v>14549</v>
      </c>
      <c r="E9064" t="s">
        <v>21</v>
      </c>
      <c r="F9064" t="s">
        <v>14387</v>
      </c>
      <c r="G9064">
        <v>97</v>
      </c>
      <c r="H9064">
        <v>1178396</v>
      </c>
    </row>
    <row r="9065" spans="1:8" hidden="1">
      <c r="A9065">
        <v>4.3</v>
      </c>
      <c r="B9065">
        <v>1</v>
      </c>
      <c r="C9065" t="s">
        <v>14550</v>
      </c>
      <c r="D9065" t="s">
        <v>14551</v>
      </c>
      <c r="E9065" t="s">
        <v>21</v>
      </c>
      <c r="F9065" t="s">
        <v>14387</v>
      </c>
      <c r="G9065">
        <v>98</v>
      </c>
      <c r="H9065">
        <v>1178396</v>
      </c>
    </row>
    <row r="9066" spans="1:8" hidden="1">
      <c r="A9066">
        <v>4.2</v>
      </c>
      <c r="B9066">
        <v>0</v>
      </c>
      <c r="C9066" t="s">
        <v>14546</v>
      </c>
      <c r="D9066" t="s">
        <v>14552</v>
      </c>
      <c r="E9066" t="s">
        <v>21</v>
      </c>
      <c r="F9066" t="s">
        <v>14387</v>
      </c>
      <c r="G9066">
        <v>99</v>
      </c>
      <c r="H9066">
        <v>1178396</v>
      </c>
    </row>
    <row r="9067" spans="1:8" hidden="1">
      <c r="A9067">
        <v>4.0999999999999996</v>
      </c>
      <c r="B9067">
        <v>0</v>
      </c>
      <c r="C9067" t="s">
        <v>14546</v>
      </c>
      <c r="D9067" t="s">
        <v>14553</v>
      </c>
      <c r="E9067" t="s">
        <v>21</v>
      </c>
      <c r="F9067" t="s">
        <v>14387</v>
      </c>
      <c r="G9067">
        <v>100</v>
      </c>
      <c r="H9067">
        <v>1178396</v>
      </c>
    </row>
    <row r="9068" spans="1:8" hidden="1">
      <c r="A9068">
        <v>3.6</v>
      </c>
      <c r="B9068">
        <v>1</v>
      </c>
      <c r="C9068" t="s">
        <v>14554</v>
      </c>
      <c r="D9068" t="s">
        <v>14555</v>
      </c>
      <c r="E9068" t="s">
        <v>21</v>
      </c>
      <c r="F9068" t="s">
        <v>14387</v>
      </c>
      <c r="G9068">
        <v>101</v>
      </c>
      <c r="H9068">
        <v>1178396</v>
      </c>
    </row>
    <row r="9069" spans="1:8" hidden="1">
      <c r="A9069">
        <v>3.5</v>
      </c>
      <c r="B9069">
        <v>1</v>
      </c>
      <c r="C9069" t="s">
        <v>14460</v>
      </c>
      <c r="D9069" t="s">
        <v>14556</v>
      </c>
      <c r="E9069" t="s">
        <v>21</v>
      </c>
      <c r="F9069" t="s">
        <v>14387</v>
      </c>
      <c r="G9069">
        <v>102</v>
      </c>
      <c r="H9069">
        <v>1178396</v>
      </c>
    </row>
    <row r="9070" spans="1:8" hidden="1">
      <c r="A9070">
        <v>3.4</v>
      </c>
      <c r="B9070">
        <v>1</v>
      </c>
      <c r="C9070" t="s">
        <v>14554</v>
      </c>
      <c r="D9070" t="s">
        <v>14557</v>
      </c>
      <c r="E9070" t="s">
        <v>21</v>
      </c>
      <c r="F9070" t="s">
        <v>14387</v>
      </c>
      <c r="G9070">
        <v>103</v>
      </c>
      <c r="H9070">
        <v>1178396</v>
      </c>
    </row>
    <row r="9071" spans="1:8" hidden="1">
      <c r="A9071">
        <v>3.3</v>
      </c>
      <c r="B9071">
        <v>4</v>
      </c>
      <c r="C9071" t="s">
        <v>14558</v>
      </c>
      <c r="D9071" t="s">
        <v>14559</v>
      </c>
      <c r="E9071" t="s">
        <v>21</v>
      </c>
      <c r="F9071" t="s">
        <v>14387</v>
      </c>
      <c r="G9071">
        <v>104</v>
      </c>
      <c r="H9071">
        <v>1178396</v>
      </c>
    </row>
    <row r="9072" spans="1:8" hidden="1">
      <c r="A9072">
        <v>3.2</v>
      </c>
      <c r="B9072">
        <v>4</v>
      </c>
      <c r="C9072" t="s">
        <v>14558</v>
      </c>
      <c r="D9072" t="s">
        <v>14560</v>
      </c>
      <c r="E9072" t="s">
        <v>21</v>
      </c>
      <c r="F9072" t="s">
        <v>14387</v>
      </c>
      <c r="G9072">
        <v>105</v>
      </c>
      <c r="H9072">
        <v>1178396</v>
      </c>
    </row>
    <row r="9073" spans="1:8" hidden="1">
      <c r="A9073">
        <v>3.1</v>
      </c>
      <c r="B9073">
        <v>0</v>
      </c>
      <c r="C9073" t="s">
        <v>14561</v>
      </c>
      <c r="D9073" t="s">
        <v>14562</v>
      </c>
      <c r="E9073" t="s">
        <v>21</v>
      </c>
      <c r="F9073" t="s">
        <v>14387</v>
      </c>
      <c r="G9073">
        <v>106</v>
      </c>
      <c r="H9073">
        <v>1178396</v>
      </c>
    </row>
    <row r="9074" spans="1:8" hidden="1">
      <c r="A9074">
        <v>2.6</v>
      </c>
      <c r="B9074">
        <v>1</v>
      </c>
      <c r="C9074" t="s">
        <v>14550</v>
      </c>
      <c r="D9074" t="s">
        <v>14563</v>
      </c>
      <c r="E9074" t="s">
        <v>21</v>
      </c>
      <c r="F9074" t="s">
        <v>14387</v>
      </c>
      <c r="G9074">
        <v>107</v>
      </c>
      <c r="H9074">
        <v>1178396</v>
      </c>
    </row>
    <row r="9075" spans="1:8" hidden="1">
      <c r="A9075">
        <v>2.5</v>
      </c>
      <c r="B9075">
        <v>0</v>
      </c>
      <c r="C9075" t="s">
        <v>14546</v>
      </c>
      <c r="D9075" t="s">
        <v>14564</v>
      </c>
      <c r="E9075" t="s">
        <v>21</v>
      </c>
      <c r="F9075" t="s">
        <v>14387</v>
      </c>
      <c r="G9075">
        <v>108</v>
      </c>
      <c r="H9075">
        <v>1178396</v>
      </c>
    </row>
    <row r="9076" spans="1:8" hidden="1">
      <c r="A9076">
        <v>2.4</v>
      </c>
      <c r="B9076">
        <v>0</v>
      </c>
      <c r="C9076" t="s">
        <v>14546</v>
      </c>
      <c r="D9076" t="s">
        <v>14565</v>
      </c>
      <c r="E9076" t="s">
        <v>21</v>
      </c>
      <c r="F9076" t="s">
        <v>14387</v>
      </c>
      <c r="G9076">
        <v>109</v>
      </c>
      <c r="H9076">
        <v>1178396</v>
      </c>
    </row>
    <row r="9077" spans="1:8" hidden="1">
      <c r="A9077">
        <v>2.2999999999999998</v>
      </c>
      <c r="B9077">
        <v>0</v>
      </c>
      <c r="C9077" t="s">
        <v>14546</v>
      </c>
      <c r="D9077" t="s">
        <v>14566</v>
      </c>
      <c r="E9077" t="s">
        <v>21</v>
      </c>
      <c r="F9077" t="s">
        <v>14387</v>
      </c>
      <c r="G9077">
        <v>110</v>
      </c>
      <c r="H9077">
        <v>1178396</v>
      </c>
    </row>
    <row r="9078" spans="1:8" hidden="1">
      <c r="A9078">
        <v>2.2000000000000002</v>
      </c>
      <c r="B9078">
        <v>4</v>
      </c>
      <c r="C9078" t="s">
        <v>14567</v>
      </c>
      <c r="D9078" t="s">
        <v>14568</v>
      </c>
      <c r="E9078" t="s">
        <v>21</v>
      </c>
      <c r="F9078" t="s">
        <v>14387</v>
      </c>
      <c r="G9078">
        <v>111</v>
      </c>
      <c r="H9078">
        <v>1178396</v>
      </c>
    </row>
    <row r="9079" spans="1:8" hidden="1">
      <c r="A9079">
        <v>2.1</v>
      </c>
      <c r="B9079">
        <v>1</v>
      </c>
      <c r="C9079" t="s">
        <v>6220</v>
      </c>
      <c r="D9079" t="s">
        <v>14569</v>
      </c>
      <c r="E9079" t="s">
        <v>21</v>
      </c>
      <c r="F9079" t="s">
        <v>14387</v>
      </c>
      <c r="G9079">
        <v>112</v>
      </c>
      <c r="H9079">
        <v>1178396</v>
      </c>
    </row>
    <row r="9080" spans="1:8" hidden="1">
      <c r="A9080">
        <v>1.6</v>
      </c>
      <c r="B9080">
        <v>0</v>
      </c>
      <c r="C9080" t="s">
        <v>14561</v>
      </c>
      <c r="D9080" t="s">
        <v>14570</v>
      </c>
      <c r="E9080" t="s">
        <v>21</v>
      </c>
      <c r="F9080" t="s">
        <v>14387</v>
      </c>
      <c r="G9080">
        <v>113</v>
      </c>
      <c r="H9080">
        <v>1178396</v>
      </c>
    </row>
    <row r="9081" spans="1:8" hidden="1">
      <c r="A9081">
        <v>1.5</v>
      </c>
      <c r="B9081">
        <v>0</v>
      </c>
      <c r="C9081" t="s">
        <v>14561</v>
      </c>
      <c r="D9081" t="s">
        <v>14571</v>
      </c>
      <c r="E9081" t="s">
        <v>21</v>
      </c>
      <c r="F9081" t="s">
        <v>14387</v>
      </c>
      <c r="G9081">
        <v>114</v>
      </c>
      <c r="H9081">
        <v>1178396</v>
      </c>
    </row>
    <row r="9082" spans="1:8" hidden="1">
      <c r="A9082">
        <v>1.4</v>
      </c>
      <c r="B9082">
        <v>1</v>
      </c>
      <c r="C9082" t="s">
        <v>14460</v>
      </c>
      <c r="D9082" t="s">
        <v>14572</v>
      </c>
      <c r="E9082" t="s">
        <v>21</v>
      </c>
      <c r="F9082" t="s">
        <v>14387</v>
      </c>
      <c r="G9082">
        <v>115</v>
      </c>
      <c r="H9082">
        <v>1178396</v>
      </c>
    </row>
    <row r="9083" spans="1:8" hidden="1">
      <c r="A9083">
        <v>1.3</v>
      </c>
      <c r="B9083">
        <v>0</v>
      </c>
      <c r="C9083" t="s">
        <v>14462</v>
      </c>
      <c r="D9083" t="s">
        <v>14573</v>
      </c>
      <c r="E9083" t="s">
        <v>21</v>
      </c>
      <c r="F9083" t="s">
        <v>14387</v>
      </c>
      <c r="G9083">
        <v>116</v>
      </c>
      <c r="H9083">
        <v>1178396</v>
      </c>
    </row>
    <row r="9084" spans="1:8" hidden="1">
      <c r="A9084">
        <v>1.2</v>
      </c>
      <c r="B9084">
        <v>0</v>
      </c>
      <c r="C9084" t="s">
        <v>14462</v>
      </c>
      <c r="D9084" t="s">
        <v>14574</v>
      </c>
      <c r="E9084" t="s">
        <v>21</v>
      </c>
      <c r="F9084" t="s">
        <v>14387</v>
      </c>
      <c r="G9084">
        <v>117</v>
      </c>
      <c r="H9084">
        <v>1178396</v>
      </c>
    </row>
    <row r="9085" spans="1:8" hidden="1">
      <c r="A9085">
        <v>1.1000000000000001</v>
      </c>
      <c r="B9085" t="s">
        <v>8</v>
      </c>
      <c r="C9085" t="s">
        <v>14575</v>
      </c>
      <c r="D9085" t="s">
        <v>14576</v>
      </c>
      <c r="E9085" t="s">
        <v>21</v>
      </c>
      <c r="F9085" t="s">
        <v>14387</v>
      </c>
      <c r="G9085">
        <v>118</v>
      </c>
      <c r="H9085">
        <v>1178396</v>
      </c>
    </row>
    <row r="9086" spans="1:8" hidden="1">
      <c r="A9086">
        <v>0.6</v>
      </c>
      <c r="B9086">
        <v>1</v>
      </c>
      <c r="C9086" t="s">
        <v>14577</v>
      </c>
      <c r="D9086" t="s">
        <v>14578</v>
      </c>
      <c r="E9086" t="s">
        <v>21</v>
      </c>
      <c r="F9086" t="s">
        <v>14387</v>
      </c>
      <c r="G9086">
        <v>119</v>
      </c>
      <c r="H9086">
        <v>1178396</v>
      </c>
    </row>
    <row r="9087" spans="1:8" hidden="1">
      <c r="A9087">
        <v>0.5</v>
      </c>
      <c r="B9087">
        <v>0</v>
      </c>
      <c r="C9087" t="s">
        <v>14579</v>
      </c>
      <c r="D9087" t="s">
        <v>14580</v>
      </c>
      <c r="E9087" t="s">
        <v>21</v>
      </c>
      <c r="F9087" t="s">
        <v>14387</v>
      </c>
      <c r="G9087">
        <v>120</v>
      </c>
      <c r="H9087">
        <v>1178396</v>
      </c>
    </row>
    <row r="9088" spans="1:8" hidden="1">
      <c r="A9088">
        <v>0.4</v>
      </c>
      <c r="B9088">
        <v>4</v>
      </c>
      <c r="C9088" t="s">
        <v>14581</v>
      </c>
      <c r="D9088" t="s">
        <v>14582</v>
      </c>
      <c r="E9088" t="s">
        <v>21</v>
      </c>
      <c r="F9088" t="s">
        <v>14387</v>
      </c>
      <c r="G9088">
        <v>121</v>
      </c>
      <c r="H9088">
        <v>1178396</v>
      </c>
    </row>
    <row r="9089" spans="1:8" hidden="1">
      <c r="A9089">
        <v>0.3</v>
      </c>
      <c r="B9089">
        <v>0</v>
      </c>
      <c r="C9089" t="s">
        <v>14579</v>
      </c>
      <c r="D9089" t="s">
        <v>14583</v>
      </c>
      <c r="E9089" t="s">
        <v>21</v>
      </c>
      <c r="F9089" t="s">
        <v>14387</v>
      </c>
      <c r="G9089">
        <v>122</v>
      </c>
      <c r="H9089">
        <v>1178396</v>
      </c>
    </row>
    <row r="9090" spans="1:8" hidden="1">
      <c r="A9090">
        <v>0.2</v>
      </c>
      <c r="B9090">
        <v>0</v>
      </c>
      <c r="C9090" t="s">
        <v>14579</v>
      </c>
      <c r="D9090" t="s">
        <v>14584</v>
      </c>
      <c r="E9090" t="s">
        <v>21</v>
      </c>
      <c r="F9090" t="s">
        <v>14387</v>
      </c>
      <c r="G9090">
        <v>123</v>
      </c>
      <c r="H9090">
        <v>1178396</v>
      </c>
    </row>
    <row r="9091" spans="1:8" hidden="1">
      <c r="A9091">
        <v>0.1</v>
      </c>
      <c r="B9091">
        <v>0</v>
      </c>
      <c r="C9091" t="s">
        <v>14579</v>
      </c>
      <c r="D9091" t="s">
        <v>3467</v>
      </c>
      <c r="E9091" t="s">
        <v>21</v>
      </c>
      <c r="F9091" t="s">
        <v>14387</v>
      </c>
      <c r="G9091">
        <v>124</v>
      </c>
      <c r="H9091">
        <v>1178396</v>
      </c>
    </row>
    <row r="9092" spans="1:8" hidden="1">
      <c r="A9092">
        <v>18.5</v>
      </c>
      <c r="B9092">
        <v>4</v>
      </c>
      <c r="C9092" t="s">
        <v>14585</v>
      </c>
      <c r="D9092" t="s">
        <v>14586</v>
      </c>
      <c r="E9092" t="s">
        <v>14587</v>
      </c>
      <c r="F9092" t="s">
        <v>14588</v>
      </c>
      <c r="G9092">
        <v>0</v>
      </c>
      <c r="H9092">
        <v>1178395</v>
      </c>
    </row>
    <row r="9093" spans="1:8" hidden="1">
      <c r="A9093">
        <v>18.399999999999999</v>
      </c>
      <c r="B9093">
        <v>1</v>
      </c>
      <c r="C9093" t="s">
        <v>14589</v>
      </c>
      <c r="D9093" t="s">
        <v>14590</v>
      </c>
      <c r="E9093" t="s">
        <v>21</v>
      </c>
      <c r="F9093" t="s">
        <v>14588</v>
      </c>
      <c r="G9093">
        <v>1</v>
      </c>
      <c r="H9093">
        <v>1178395</v>
      </c>
    </row>
    <row r="9094" spans="1:8" hidden="1">
      <c r="A9094">
        <v>18.3</v>
      </c>
      <c r="B9094">
        <v>0</v>
      </c>
      <c r="C9094" t="s">
        <v>14591</v>
      </c>
      <c r="D9094" t="s">
        <v>14592</v>
      </c>
      <c r="E9094" t="s">
        <v>21</v>
      </c>
      <c r="F9094" t="s">
        <v>14588</v>
      </c>
      <c r="G9094">
        <v>2</v>
      </c>
      <c r="H9094">
        <v>1178395</v>
      </c>
    </row>
    <row r="9095" spans="1:8" hidden="1">
      <c r="A9095">
        <v>18.2</v>
      </c>
      <c r="B9095" t="s">
        <v>8</v>
      </c>
      <c r="C9095" t="s">
        <v>14593</v>
      </c>
      <c r="D9095" t="s">
        <v>14594</v>
      </c>
      <c r="E9095" t="s">
        <v>5937</v>
      </c>
      <c r="F9095" t="s">
        <v>14588</v>
      </c>
      <c r="G9095">
        <v>3</v>
      </c>
      <c r="H9095">
        <v>1178395</v>
      </c>
    </row>
    <row r="9096" spans="1:8" hidden="1">
      <c r="A9096">
        <v>18.100000000000001</v>
      </c>
      <c r="B9096">
        <v>2</v>
      </c>
      <c r="C9096" t="s">
        <v>14595</v>
      </c>
      <c r="D9096" t="s">
        <v>14596</v>
      </c>
      <c r="E9096" t="s">
        <v>21</v>
      </c>
      <c r="F9096" t="s">
        <v>14588</v>
      </c>
      <c r="G9096">
        <v>4</v>
      </c>
      <c r="H9096">
        <v>1178395</v>
      </c>
    </row>
    <row r="9097" spans="1:8" hidden="1">
      <c r="A9097">
        <v>17.600000000000001</v>
      </c>
      <c r="B9097" t="s">
        <v>8</v>
      </c>
      <c r="C9097" t="s">
        <v>14597</v>
      </c>
      <c r="D9097" t="s">
        <v>14598</v>
      </c>
      <c r="E9097" t="s">
        <v>14599</v>
      </c>
      <c r="F9097" t="s">
        <v>14588</v>
      </c>
      <c r="G9097">
        <v>5</v>
      </c>
      <c r="H9097">
        <v>1178395</v>
      </c>
    </row>
    <row r="9098" spans="1:8" hidden="1">
      <c r="A9098">
        <v>17.5</v>
      </c>
      <c r="B9098">
        <v>0</v>
      </c>
      <c r="C9098" t="s">
        <v>14600</v>
      </c>
      <c r="D9098" t="s">
        <v>14601</v>
      </c>
      <c r="E9098" t="s">
        <v>21</v>
      </c>
      <c r="F9098" t="s">
        <v>14588</v>
      </c>
      <c r="G9098">
        <v>6</v>
      </c>
      <c r="H9098">
        <v>1178395</v>
      </c>
    </row>
    <row r="9099" spans="1:8" hidden="1">
      <c r="A9099">
        <v>17.399999999999999</v>
      </c>
      <c r="B9099">
        <v>0</v>
      </c>
      <c r="C9099" t="s">
        <v>14600</v>
      </c>
      <c r="D9099" t="s">
        <v>14602</v>
      </c>
      <c r="E9099" t="s">
        <v>21</v>
      </c>
      <c r="F9099" t="s">
        <v>14588</v>
      </c>
      <c r="G9099">
        <v>7</v>
      </c>
      <c r="H9099">
        <v>1178395</v>
      </c>
    </row>
    <row r="9100" spans="1:8" hidden="1">
      <c r="A9100">
        <v>17.3</v>
      </c>
      <c r="B9100" t="s">
        <v>8</v>
      </c>
      <c r="C9100" t="s">
        <v>14603</v>
      </c>
      <c r="D9100" t="s">
        <v>14604</v>
      </c>
      <c r="E9100" t="s">
        <v>14605</v>
      </c>
      <c r="F9100" t="s">
        <v>14588</v>
      </c>
      <c r="G9100">
        <v>8</v>
      </c>
      <c r="H9100">
        <v>1178395</v>
      </c>
    </row>
    <row r="9101" spans="1:8" hidden="1">
      <c r="A9101">
        <v>17.2</v>
      </c>
      <c r="B9101">
        <v>0</v>
      </c>
      <c r="C9101" t="s">
        <v>5247</v>
      </c>
      <c r="D9101" t="s">
        <v>14606</v>
      </c>
      <c r="E9101" t="s">
        <v>21</v>
      </c>
      <c r="F9101" t="s">
        <v>14588</v>
      </c>
      <c r="G9101">
        <v>9</v>
      </c>
      <c r="H9101">
        <v>1178395</v>
      </c>
    </row>
    <row r="9102" spans="1:8" hidden="1">
      <c r="A9102">
        <v>17.100000000000001</v>
      </c>
      <c r="B9102">
        <v>1</v>
      </c>
      <c r="C9102" t="s">
        <v>14607</v>
      </c>
      <c r="D9102" t="s">
        <v>14608</v>
      </c>
      <c r="E9102" t="s">
        <v>21</v>
      </c>
      <c r="F9102" t="s">
        <v>14588</v>
      </c>
      <c r="G9102">
        <v>10</v>
      </c>
      <c r="H9102">
        <v>1178395</v>
      </c>
    </row>
    <row r="9103" spans="1:8" hidden="1">
      <c r="A9103">
        <v>16.600000000000001</v>
      </c>
      <c r="B9103">
        <v>6</v>
      </c>
      <c r="C9103" t="s">
        <v>5159</v>
      </c>
      <c r="D9103" t="s">
        <v>14609</v>
      </c>
      <c r="E9103" t="s">
        <v>51</v>
      </c>
      <c r="F9103" t="s">
        <v>14588</v>
      </c>
      <c r="G9103">
        <v>11</v>
      </c>
      <c r="H9103">
        <v>1178395</v>
      </c>
    </row>
    <row r="9104" spans="1:8" hidden="1">
      <c r="A9104">
        <v>16.5</v>
      </c>
      <c r="B9104">
        <v>1</v>
      </c>
      <c r="C9104" t="s">
        <v>5176</v>
      </c>
      <c r="D9104" t="s">
        <v>14610</v>
      </c>
      <c r="E9104" t="s">
        <v>21</v>
      </c>
      <c r="F9104" t="s">
        <v>14588</v>
      </c>
      <c r="G9104">
        <v>12</v>
      </c>
      <c r="H9104">
        <v>1178395</v>
      </c>
    </row>
    <row r="9105" spans="1:8" hidden="1">
      <c r="A9105">
        <v>16.399999999999999</v>
      </c>
      <c r="B9105">
        <v>0</v>
      </c>
      <c r="C9105" t="s">
        <v>5172</v>
      </c>
      <c r="D9105" t="s">
        <v>14611</v>
      </c>
      <c r="E9105" t="s">
        <v>21</v>
      </c>
      <c r="F9105" t="s">
        <v>14588</v>
      </c>
      <c r="G9105">
        <v>13</v>
      </c>
      <c r="H9105">
        <v>1178395</v>
      </c>
    </row>
    <row r="9106" spans="1:8" hidden="1">
      <c r="A9106">
        <v>16.3</v>
      </c>
      <c r="B9106">
        <v>0</v>
      </c>
      <c r="C9106" t="s">
        <v>5172</v>
      </c>
      <c r="D9106" t="s">
        <v>14612</v>
      </c>
      <c r="E9106" t="s">
        <v>21</v>
      </c>
      <c r="F9106" t="s">
        <v>14588</v>
      </c>
      <c r="G9106">
        <v>14</v>
      </c>
      <c r="H9106">
        <v>1178395</v>
      </c>
    </row>
    <row r="9107" spans="1:8" hidden="1">
      <c r="A9107">
        <v>16.2</v>
      </c>
      <c r="B9107">
        <v>4</v>
      </c>
      <c r="C9107" t="s">
        <v>14613</v>
      </c>
      <c r="D9107" t="s">
        <v>14614</v>
      </c>
      <c r="E9107" t="s">
        <v>21</v>
      </c>
      <c r="F9107" t="s">
        <v>14588</v>
      </c>
      <c r="G9107">
        <v>15</v>
      </c>
      <c r="H9107">
        <v>1178395</v>
      </c>
    </row>
    <row r="9108" spans="1:8" hidden="1">
      <c r="A9108">
        <v>16.100000000000001</v>
      </c>
      <c r="B9108">
        <v>1</v>
      </c>
      <c r="C9108" t="s">
        <v>5157</v>
      </c>
      <c r="D9108" t="s">
        <v>14615</v>
      </c>
      <c r="E9108" t="s">
        <v>21</v>
      </c>
      <c r="F9108" t="s">
        <v>14588</v>
      </c>
      <c r="G9108">
        <v>16</v>
      </c>
      <c r="H9108">
        <v>1178395</v>
      </c>
    </row>
    <row r="9109" spans="1:8" hidden="1">
      <c r="A9109">
        <v>16.100000000000001</v>
      </c>
      <c r="B9109" t="s">
        <v>108</v>
      </c>
      <c r="C9109" t="s">
        <v>14616</v>
      </c>
      <c r="D9109" t="s">
        <v>14617</v>
      </c>
      <c r="E9109" t="s">
        <v>21</v>
      </c>
      <c r="F9109" t="s">
        <v>14588</v>
      </c>
      <c r="G9109">
        <v>17</v>
      </c>
      <c r="H9109">
        <v>1178395</v>
      </c>
    </row>
    <row r="9110" spans="1:8" hidden="1">
      <c r="A9110">
        <v>15.6</v>
      </c>
      <c r="B9110">
        <v>1</v>
      </c>
      <c r="C9110" t="s">
        <v>14618</v>
      </c>
      <c r="D9110" t="s">
        <v>14619</v>
      </c>
      <c r="E9110" t="s">
        <v>21</v>
      </c>
      <c r="F9110" t="s">
        <v>14588</v>
      </c>
      <c r="G9110">
        <v>18</v>
      </c>
      <c r="H9110">
        <v>1178395</v>
      </c>
    </row>
    <row r="9111" spans="1:8" hidden="1">
      <c r="A9111">
        <v>15.5</v>
      </c>
      <c r="B9111">
        <v>0</v>
      </c>
      <c r="C9111" t="s">
        <v>14620</v>
      </c>
      <c r="D9111" t="s">
        <v>14621</v>
      </c>
      <c r="E9111" t="s">
        <v>21</v>
      </c>
      <c r="F9111" t="s">
        <v>14588</v>
      </c>
      <c r="G9111">
        <v>19</v>
      </c>
      <c r="H9111">
        <v>1178395</v>
      </c>
    </row>
    <row r="9112" spans="1:8" hidden="1">
      <c r="A9112">
        <v>15.4</v>
      </c>
      <c r="B9112">
        <v>1</v>
      </c>
      <c r="C9112" t="s">
        <v>14622</v>
      </c>
      <c r="D9112" t="s">
        <v>14623</v>
      </c>
      <c r="E9112" t="s">
        <v>21</v>
      </c>
      <c r="F9112" t="s">
        <v>14588</v>
      </c>
      <c r="G9112">
        <v>20</v>
      </c>
      <c r="H9112">
        <v>1178395</v>
      </c>
    </row>
    <row r="9113" spans="1:8" hidden="1">
      <c r="A9113">
        <v>15.3</v>
      </c>
      <c r="B9113">
        <v>1</v>
      </c>
      <c r="C9113" t="s">
        <v>14618</v>
      </c>
      <c r="D9113" t="s">
        <v>14624</v>
      </c>
      <c r="E9113" t="s">
        <v>21</v>
      </c>
      <c r="F9113" t="s">
        <v>14588</v>
      </c>
      <c r="G9113">
        <v>21</v>
      </c>
      <c r="H9113">
        <v>1178395</v>
      </c>
    </row>
    <row r="9114" spans="1:8" hidden="1">
      <c r="A9114">
        <v>15.2</v>
      </c>
      <c r="B9114">
        <v>1</v>
      </c>
      <c r="C9114" t="s">
        <v>14622</v>
      </c>
      <c r="D9114" t="s">
        <v>14625</v>
      </c>
      <c r="E9114" t="s">
        <v>21</v>
      </c>
      <c r="F9114" t="s">
        <v>14588</v>
      </c>
      <c r="G9114">
        <v>22</v>
      </c>
      <c r="H9114">
        <v>1178395</v>
      </c>
    </row>
    <row r="9115" spans="1:8" hidden="1">
      <c r="A9115">
        <v>15.1</v>
      </c>
      <c r="B9115">
        <v>4</v>
      </c>
      <c r="C9115" t="s">
        <v>14626</v>
      </c>
      <c r="D9115" t="s">
        <v>14627</v>
      </c>
      <c r="E9115" t="s">
        <v>21</v>
      </c>
      <c r="F9115" t="s">
        <v>14588</v>
      </c>
      <c r="G9115">
        <v>23</v>
      </c>
      <c r="H9115">
        <v>1178395</v>
      </c>
    </row>
    <row r="9116" spans="1:8" hidden="1">
      <c r="A9116">
        <v>14.6</v>
      </c>
      <c r="B9116">
        <v>1</v>
      </c>
      <c r="C9116" t="s">
        <v>14607</v>
      </c>
      <c r="D9116" t="s">
        <v>14628</v>
      </c>
      <c r="E9116" t="s">
        <v>21</v>
      </c>
      <c r="F9116" t="s">
        <v>14588</v>
      </c>
      <c r="G9116">
        <v>24</v>
      </c>
      <c r="H9116">
        <v>1178395</v>
      </c>
    </row>
    <row r="9117" spans="1:8" hidden="1">
      <c r="A9117">
        <v>14.5</v>
      </c>
      <c r="B9117">
        <v>1</v>
      </c>
      <c r="C9117" t="s">
        <v>5209</v>
      </c>
      <c r="D9117" t="s">
        <v>14629</v>
      </c>
      <c r="E9117" t="s">
        <v>21</v>
      </c>
      <c r="F9117" t="s">
        <v>14588</v>
      </c>
      <c r="G9117">
        <v>25</v>
      </c>
      <c r="H9117">
        <v>1178395</v>
      </c>
    </row>
    <row r="9118" spans="1:8" hidden="1">
      <c r="A9118">
        <v>14.4</v>
      </c>
      <c r="B9118">
        <v>0</v>
      </c>
      <c r="C9118" t="s">
        <v>5247</v>
      </c>
      <c r="D9118" t="s">
        <v>14630</v>
      </c>
      <c r="E9118" t="s">
        <v>21</v>
      </c>
      <c r="F9118" t="s">
        <v>14588</v>
      </c>
      <c r="G9118">
        <v>26</v>
      </c>
      <c r="H9118">
        <v>1178395</v>
      </c>
    </row>
    <row r="9119" spans="1:8" hidden="1">
      <c r="A9119">
        <v>14.3</v>
      </c>
      <c r="B9119">
        <v>4</v>
      </c>
      <c r="C9119" t="s">
        <v>5249</v>
      </c>
      <c r="D9119" t="s">
        <v>14631</v>
      </c>
      <c r="E9119" t="s">
        <v>21</v>
      </c>
      <c r="F9119" t="s">
        <v>14588</v>
      </c>
      <c r="G9119">
        <v>27</v>
      </c>
      <c r="H9119">
        <v>1178395</v>
      </c>
    </row>
    <row r="9120" spans="1:8" hidden="1">
      <c r="A9120">
        <v>14.3</v>
      </c>
      <c r="B9120" t="s">
        <v>108</v>
      </c>
      <c r="C9120" t="s">
        <v>14632</v>
      </c>
      <c r="D9120" t="s">
        <v>14633</v>
      </c>
      <c r="E9120" t="s">
        <v>21</v>
      </c>
      <c r="F9120" t="s">
        <v>14588</v>
      </c>
      <c r="G9120">
        <v>28</v>
      </c>
      <c r="H9120">
        <v>1178395</v>
      </c>
    </row>
    <row r="9121" spans="1:8" hidden="1">
      <c r="A9121">
        <v>14.2</v>
      </c>
      <c r="B9121">
        <v>0</v>
      </c>
      <c r="C9121" t="s">
        <v>5247</v>
      </c>
      <c r="D9121" t="s">
        <v>14634</v>
      </c>
      <c r="E9121" t="s">
        <v>21</v>
      </c>
      <c r="F9121" t="s">
        <v>14588</v>
      </c>
      <c r="G9121">
        <v>29</v>
      </c>
      <c r="H9121">
        <v>1178395</v>
      </c>
    </row>
    <row r="9122" spans="1:8" hidden="1">
      <c r="A9122">
        <v>14.1</v>
      </c>
      <c r="B9122">
        <v>2</v>
      </c>
      <c r="C9122" t="s">
        <v>14635</v>
      </c>
      <c r="D9122" t="s">
        <v>14636</v>
      </c>
      <c r="E9122" t="s">
        <v>21</v>
      </c>
      <c r="F9122" t="s">
        <v>14588</v>
      </c>
      <c r="G9122">
        <v>30</v>
      </c>
      <c r="H9122">
        <v>1178395</v>
      </c>
    </row>
    <row r="9123" spans="1:8" hidden="1">
      <c r="A9123">
        <v>13.6</v>
      </c>
      <c r="B9123">
        <v>0</v>
      </c>
      <c r="C9123" t="s">
        <v>14637</v>
      </c>
      <c r="D9123" t="s">
        <v>14638</v>
      </c>
      <c r="E9123" t="s">
        <v>21</v>
      </c>
      <c r="F9123" t="s">
        <v>14588</v>
      </c>
      <c r="G9123">
        <v>31</v>
      </c>
      <c r="H9123">
        <v>1178395</v>
      </c>
    </row>
    <row r="9124" spans="1:8" hidden="1">
      <c r="A9124">
        <v>13.5</v>
      </c>
      <c r="B9124">
        <v>2</v>
      </c>
      <c r="C9124" t="s">
        <v>14639</v>
      </c>
      <c r="D9124" t="s">
        <v>14640</v>
      </c>
      <c r="E9124" t="s">
        <v>21</v>
      </c>
      <c r="F9124" t="s">
        <v>14588</v>
      </c>
      <c r="G9124">
        <v>32</v>
      </c>
      <c r="H9124">
        <v>1178395</v>
      </c>
    </row>
    <row r="9125" spans="1:8" hidden="1">
      <c r="A9125">
        <v>13.4</v>
      </c>
      <c r="B9125">
        <v>1</v>
      </c>
      <c r="C9125" t="s">
        <v>14618</v>
      </c>
      <c r="D9125" t="s">
        <v>14641</v>
      </c>
      <c r="E9125" t="s">
        <v>21</v>
      </c>
      <c r="F9125" t="s">
        <v>14588</v>
      </c>
      <c r="G9125">
        <v>33</v>
      </c>
      <c r="H9125">
        <v>1178395</v>
      </c>
    </row>
    <row r="9126" spans="1:8" hidden="1">
      <c r="A9126">
        <v>13.3</v>
      </c>
      <c r="B9126">
        <v>2</v>
      </c>
      <c r="C9126" t="s">
        <v>14642</v>
      </c>
      <c r="D9126" t="s">
        <v>14643</v>
      </c>
      <c r="E9126" t="s">
        <v>14644</v>
      </c>
      <c r="F9126" t="s">
        <v>14588</v>
      </c>
      <c r="G9126">
        <v>34</v>
      </c>
      <c r="H9126">
        <v>1178395</v>
      </c>
    </row>
    <row r="9127" spans="1:8" hidden="1">
      <c r="A9127">
        <v>13.2</v>
      </c>
      <c r="B9127">
        <v>1</v>
      </c>
      <c r="C9127" t="s">
        <v>14622</v>
      </c>
      <c r="D9127" t="s">
        <v>14645</v>
      </c>
      <c r="E9127" t="s">
        <v>21</v>
      </c>
      <c r="F9127" t="s">
        <v>14588</v>
      </c>
      <c r="G9127">
        <v>35</v>
      </c>
      <c r="H9127">
        <v>1178395</v>
      </c>
    </row>
    <row r="9128" spans="1:8" hidden="1">
      <c r="A9128">
        <v>13.1</v>
      </c>
      <c r="B9128" t="s">
        <v>8</v>
      </c>
      <c r="C9128" t="s">
        <v>14646</v>
      </c>
      <c r="D9128" t="s">
        <v>14647</v>
      </c>
      <c r="E9128" t="s">
        <v>14648</v>
      </c>
      <c r="F9128" t="s">
        <v>14588</v>
      </c>
      <c r="G9128">
        <v>36</v>
      </c>
      <c r="H9128">
        <v>1178395</v>
      </c>
    </row>
    <row r="9129" spans="1:8" hidden="1">
      <c r="A9129">
        <v>12.6</v>
      </c>
      <c r="B9129">
        <v>4</v>
      </c>
      <c r="C9129" t="s">
        <v>14649</v>
      </c>
      <c r="D9129" t="s">
        <v>14650</v>
      </c>
      <c r="E9129" t="s">
        <v>14651</v>
      </c>
      <c r="F9129" t="s">
        <v>14588</v>
      </c>
      <c r="G9129">
        <v>37</v>
      </c>
      <c r="H9129">
        <v>1178395</v>
      </c>
    </row>
    <row r="9130" spans="1:8" hidden="1">
      <c r="A9130">
        <v>12.5</v>
      </c>
      <c r="B9130">
        <v>0</v>
      </c>
      <c r="C9130" t="s">
        <v>5161</v>
      </c>
      <c r="D9130" t="s">
        <v>14652</v>
      </c>
      <c r="E9130" t="s">
        <v>21</v>
      </c>
      <c r="F9130" t="s">
        <v>14588</v>
      </c>
      <c r="G9130">
        <v>38</v>
      </c>
      <c r="H9130">
        <v>1178395</v>
      </c>
    </row>
    <row r="9131" spans="1:8" hidden="1">
      <c r="A9131">
        <v>12.5</v>
      </c>
      <c r="B9131" t="s">
        <v>108</v>
      </c>
      <c r="C9131" t="s">
        <v>14616</v>
      </c>
      <c r="D9131" t="s">
        <v>14653</v>
      </c>
      <c r="E9131" t="s">
        <v>21</v>
      </c>
      <c r="F9131" t="s">
        <v>14588</v>
      </c>
      <c r="G9131">
        <v>39</v>
      </c>
      <c r="H9131">
        <v>1178395</v>
      </c>
    </row>
    <row r="9132" spans="1:8" hidden="1">
      <c r="A9132">
        <v>12.4</v>
      </c>
      <c r="B9132">
        <v>1</v>
      </c>
      <c r="C9132" t="s">
        <v>14654</v>
      </c>
      <c r="D9132" t="s">
        <v>14655</v>
      </c>
      <c r="E9132" t="s">
        <v>21</v>
      </c>
      <c r="F9132" t="s">
        <v>14588</v>
      </c>
      <c r="G9132">
        <v>40</v>
      </c>
      <c r="H9132">
        <v>1178395</v>
      </c>
    </row>
    <row r="9133" spans="1:8" hidden="1">
      <c r="A9133">
        <v>12.3</v>
      </c>
      <c r="B9133">
        <v>2</v>
      </c>
      <c r="C9133" t="s">
        <v>14656</v>
      </c>
      <c r="D9133" t="s">
        <v>14657</v>
      </c>
      <c r="E9133" t="s">
        <v>21</v>
      </c>
      <c r="F9133" t="s">
        <v>14588</v>
      </c>
      <c r="G9133">
        <v>41</v>
      </c>
      <c r="H9133">
        <v>1178395</v>
      </c>
    </row>
    <row r="9134" spans="1:8" hidden="1">
      <c r="A9134">
        <v>12.2</v>
      </c>
      <c r="B9134">
        <v>0</v>
      </c>
      <c r="C9134" t="s">
        <v>5153</v>
      </c>
      <c r="D9134" t="s">
        <v>14658</v>
      </c>
      <c r="E9134" t="s">
        <v>21</v>
      </c>
      <c r="F9134" t="s">
        <v>14588</v>
      </c>
      <c r="G9134">
        <v>42</v>
      </c>
      <c r="H9134">
        <v>1178395</v>
      </c>
    </row>
    <row r="9135" spans="1:8" hidden="1">
      <c r="A9135">
        <v>12.1</v>
      </c>
      <c r="B9135">
        <v>4</v>
      </c>
      <c r="C9135" t="s">
        <v>14659</v>
      </c>
      <c r="D9135" t="s">
        <v>14660</v>
      </c>
      <c r="E9135" t="s">
        <v>14661</v>
      </c>
      <c r="F9135" t="s">
        <v>14588</v>
      </c>
      <c r="G9135">
        <v>43</v>
      </c>
      <c r="H9135">
        <v>1178395</v>
      </c>
    </row>
    <row r="9136" spans="1:8" hidden="1">
      <c r="A9136">
        <v>11.6</v>
      </c>
      <c r="B9136">
        <v>1</v>
      </c>
      <c r="C9136" t="s">
        <v>14662</v>
      </c>
      <c r="D9136" t="s">
        <v>14663</v>
      </c>
      <c r="E9136" t="s">
        <v>21</v>
      </c>
      <c r="F9136" t="s">
        <v>14588</v>
      </c>
      <c r="G9136">
        <v>44</v>
      </c>
      <c r="H9136">
        <v>1178395</v>
      </c>
    </row>
    <row r="9137" spans="1:8" hidden="1">
      <c r="A9137">
        <v>11.5</v>
      </c>
      <c r="B9137">
        <v>0</v>
      </c>
      <c r="C9137" t="s">
        <v>14664</v>
      </c>
      <c r="D9137" t="s">
        <v>14665</v>
      </c>
      <c r="E9137" t="s">
        <v>21</v>
      </c>
      <c r="F9137" t="s">
        <v>14588</v>
      </c>
      <c r="G9137">
        <v>45</v>
      </c>
      <c r="H9137">
        <v>1178395</v>
      </c>
    </row>
    <row r="9138" spans="1:8" hidden="1">
      <c r="A9138">
        <v>11.4</v>
      </c>
      <c r="B9138">
        <v>0</v>
      </c>
      <c r="C9138" t="s">
        <v>14664</v>
      </c>
      <c r="D9138" t="s">
        <v>14666</v>
      </c>
      <c r="E9138" t="s">
        <v>21</v>
      </c>
      <c r="F9138" t="s">
        <v>14588</v>
      </c>
      <c r="G9138">
        <v>46</v>
      </c>
      <c r="H9138">
        <v>1178395</v>
      </c>
    </row>
    <row r="9139" spans="1:8" hidden="1">
      <c r="A9139">
        <v>11.3</v>
      </c>
      <c r="B9139">
        <v>0</v>
      </c>
      <c r="C9139" t="s">
        <v>14664</v>
      </c>
      <c r="D9139" t="s">
        <v>14667</v>
      </c>
      <c r="E9139" t="s">
        <v>21</v>
      </c>
      <c r="F9139" t="s">
        <v>14588</v>
      </c>
      <c r="G9139">
        <v>47</v>
      </c>
      <c r="H9139">
        <v>1178395</v>
      </c>
    </row>
    <row r="9140" spans="1:8" hidden="1">
      <c r="A9140">
        <v>11.2</v>
      </c>
      <c r="B9140">
        <v>0</v>
      </c>
      <c r="C9140" t="s">
        <v>14664</v>
      </c>
      <c r="D9140" t="s">
        <v>14668</v>
      </c>
      <c r="E9140" t="s">
        <v>21</v>
      </c>
      <c r="F9140" t="s">
        <v>14588</v>
      </c>
      <c r="G9140">
        <v>48</v>
      </c>
      <c r="H9140">
        <v>1178395</v>
      </c>
    </row>
    <row r="9141" spans="1:8" hidden="1">
      <c r="A9141">
        <v>11.1</v>
      </c>
      <c r="B9141">
        <v>1</v>
      </c>
      <c r="C9141" t="s">
        <v>14618</v>
      </c>
      <c r="D9141" t="s">
        <v>14669</v>
      </c>
      <c r="E9141" t="s">
        <v>21</v>
      </c>
      <c r="F9141" t="s">
        <v>14588</v>
      </c>
      <c r="G9141">
        <v>49</v>
      </c>
      <c r="H9141">
        <v>1178395</v>
      </c>
    </row>
    <row r="9142" spans="1:8" hidden="1">
      <c r="A9142">
        <v>10.6</v>
      </c>
      <c r="B9142">
        <v>4</v>
      </c>
      <c r="C9142" t="s">
        <v>14670</v>
      </c>
      <c r="D9142" t="s">
        <v>14671</v>
      </c>
      <c r="E9142" t="s">
        <v>14672</v>
      </c>
      <c r="F9142" t="s">
        <v>14588</v>
      </c>
      <c r="G9142">
        <v>50</v>
      </c>
      <c r="H9142">
        <v>1178395</v>
      </c>
    </row>
    <row r="9143" spans="1:8" hidden="1">
      <c r="A9143">
        <v>10.5</v>
      </c>
      <c r="B9143">
        <v>2</v>
      </c>
      <c r="C9143" t="s">
        <v>14673</v>
      </c>
      <c r="D9143" t="s">
        <v>14674</v>
      </c>
      <c r="E9143" t="s">
        <v>21</v>
      </c>
      <c r="F9143" t="s">
        <v>14588</v>
      </c>
      <c r="G9143">
        <v>51</v>
      </c>
      <c r="H9143">
        <v>1178395</v>
      </c>
    </row>
    <row r="9144" spans="1:8" hidden="1">
      <c r="A9144">
        <v>10.4</v>
      </c>
      <c r="B9144">
        <v>0</v>
      </c>
      <c r="C9144" t="s">
        <v>14675</v>
      </c>
      <c r="D9144" t="s">
        <v>14676</v>
      </c>
      <c r="E9144" t="s">
        <v>14677</v>
      </c>
      <c r="F9144" t="s">
        <v>14588</v>
      </c>
      <c r="G9144">
        <v>52</v>
      </c>
      <c r="H9144">
        <v>1178395</v>
      </c>
    </row>
    <row r="9145" spans="1:8" hidden="1">
      <c r="A9145">
        <v>10.3</v>
      </c>
      <c r="B9145">
        <v>6</v>
      </c>
      <c r="C9145" t="s">
        <v>14678</v>
      </c>
      <c r="D9145" t="s">
        <v>14679</v>
      </c>
      <c r="E9145" t="s">
        <v>14680</v>
      </c>
      <c r="F9145" t="s">
        <v>14588</v>
      </c>
      <c r="G9145">
        <v>53</v>
      </c>
      <c r="H9145">
        <v>1178395</v>
      </c>
    </row>
    <row r="9146" spans="1:8" hidden="1">
      <c r="A9146">
        <v>10.3</v>
      </c>
      <c r="B9146" t="s">
        <v>108</v>
      </c>
      <c r="C9146" t="s">
        <v>14681</v>
      </c>
      <c r="D9146" t="s">
        <v>14682</v>
      </c>
      <c r="E9146" t="s">
        <v>21</v>
      </c>
      <c r="F9146" t="s">
        <v>14588</v>
      </c>
      <c r="G9146">
        <v>54</v>
      </c>
      <c r="H9146">
        <v>1178395</v>
      </c>
    </row>
    <row r="9147" spans="1:8" hidden="1">
      <c r="A9147">
        <v>10.199999999999999</v>
      </c>
      <c r="B9147">
        <v>0</v>
      </c>
      <c r="C9147" t="s">
        <v>14675</v>
      </c>
      <c r="D9147" t="s">
        <v>14683</v>
      </c>
      <c r="E9147" t="s">
        <v>21</v>
      </c>
      <c r="F9147" t="s">
        <v>14588</v>
      </c>
      <c r="G9147">
        <v>55</v>
      </c>
      <c r="H9147">
        <v>1178395</v>
      </c>
    </row>
    <row r="9148" spans="1:8" hidden="1">
      <c r="A9148">
        <v>10.1</v>
      </c>
      <c r="B9148">
        <v>1</v>
      </c>
      <c r="C9148" t="s">
        <v>14684</v>
      </c>
      <c r="D9148" t="s">
        <v>14685</v>
      </c>
      <c r="E9148" t="s">
        <v>14686</v>
      </c>
      <c r="F9148" t="s">
        <v>14588</v>
      </c>
      <c r="G9148">
        <v>56</v>
      </c>
      <c r="H9148">
        <v>1178395</v>
      </c>
    </row>
    <row r="9149" spans="1:8" hidden="1">
      <c r="A9149">
        <v>9.6</v>
      </c>
      <c r="B9149">
        <v>1</v>
      </c>
      <c r="C9149" t="s">
        <v>14618</v>
      </c>
      <c r="D9149" t="s">
        <v>14687</v>
      </c>
      <c r="E9149" t="s">
        <v>21</v>
      </c>
      <c r="F9149" t="s">
        <v>14588</v>
      </c>
      <c r="G9149">
        <v>57</v>
      </c>
      <c r="H9149">
        <v>1178395</v>
      </c>
    </row>
    <row r="9150" spans="1:8" hidden="1">
      <c r="A9150">
        <v>9.5</v>
      </c>
      <c r="B9150">
        <v>4</v>
      </c>
      <c r="C9150" t="s">
        <v>14688</v>
      </c>
      <c r="D9150" t="s">
        <v>14689</v>
      </c>
      <c r="E9150" t="s">
        <v>21</v>
      </c>
      <c r="F9150" t="s">
        <v>14588</v>
      </c>
      <c r="G9150">
        <v>58</v>
      </c>
      <c r="H9150">
        <v>1178395</v>
      </c>
    </row>
    <row r="9151" spans="1:8" hidden="1">
      <c r="A9151">
        <v>9.4</v>
      </c>
      <c r="B9151">
        <v>1</v>
      </c>
      <c r="C9151" t="s">
        <v>14662</v>
      </c>
      <c r="D9151" t="s">
        <v>14690</v>
      </c>
      <c r="E9151" t="s">
        <v>21</v>
      </c>
      <c r="F9151" t="s">
        <v>14588</v>
      </c>
      <c r="G9151">
        <v>59</v>
      </c>
      <c r="H9151">
        <v>1178395</v>
      </c>
    </row>
    <row r="9152" spans="1:8" hidden="1">
      <c r="A9152">
        <v>9.3000000000000007</v>
      </c>
      <c r="B9152">
        <v>0</v>
      </c>
      <c r="C9152" t="s">
        <v>14664</v>
      </c>
      <c r="D9152" t="s">
        <v>14691</v>
      </c>
      <c r="E9152" t="s">
        <v>21</v>
      </c>
      <c r="F9152" t="s">
        <v>14588</v>
      </c>
      <c r="G9152">
        <v>60</v>
      </c>
      <c r="H9152">
        <v>1178395</v>
      </c>
    </row>
    <row r="9153" spans="1:8" hidden="1">
      <c r="A9153">
        <v>9.1999999999999993</v>
      </c>
      <c r="B9153">
        <v>0</v>
      </c>
      <c r="C9153" t="s">
        <v>14664</v>
      </c>
      <c r="D9153" t="s">
        <v>14692</v>
      </c>
      <c r="E9153" t="s">
        <v>21</v>
      </c>
      <c r="F9153" t="s">
        <v>14588</v>
      </c>
      <c r="G9153">
        <v>61</v>
      </c>
      <c r="H9153">
        <v>1178395</v>
      </c>
    </row>
    <row r="9154" spans="1:8" hidden="1">
      <c r="A9154">
        <v>9.1</v>
      </c>
      <c r="B9154">
        <v>0</v>
      </c>
      <c r="C9154" t="s">
        <v>14664</v>
      </c>
      <c r="D9154" t="s">
        <v>14693</v>
      </c>
      <c r="E9154" t="s">
        <v>21</v>
      </c>
      <c r="F9154" t="s">
        <v>14588</v>
      </c>
      <c r="G9154">
        <v>62</v>
      </c>
      <c r="H9154">
        <v>1178395</v>
      </c>
    </row>
    <row r="9155" spans="1:8" hidden="1">
      <c r="A9155">
        <v>8.6</v>
      </c>
      <c r="B9155">
        <v>0</v>
      </c>
      <c r="C9155" t="s">
        <v>14694</v>
      </c>
      <c r="D9155" t="s">
        <v>14695</v>
      </c>
      <c r="E9155" t="s">
        <v>21</v>
      </c>
      <c r="F9155" t="s">
        <v>14588</v>
      </c>
      <c r="G9155">
        <v>63</v>
      </c>
      <c r="H9155">
        <v>1178395</v>
      </c>
    </row>
    <row r="9156" spans="1:8" hidden="1">
      <c r="A9156">
        <v>8.5</v>
      </c>
      <c r="B9156">
        <v>4</v>
      </c>
      <c r="C9156" t="s">
        <v>14696</v>
      </c>
      <c r="D9156" t="s">
        <v>14697</v>
      </c>
      <c r="E9156" t="s">
        <v>968</v>
      </c>
      <c r="F9156" t="s">
        <v>14588</v>
      </c>
      <c r="G9156">
        <v>64</v>
      </c>
      <c r="H9156">
        <v>1178395</v>
      </c>
    </row>
    <row r="9157" spans="1:8" hidden="1">
      <c r="A9157">
        <v>8.4</v>
      </c>
      <c r="B9157">
        <v>1</v>
      </c>
      <c r="C9157" t="s">
        <v>14698</v>
      </c>
      <c r="D9157" t="s">
        <v>14699</v>
      </c>
      <c r="E9157" t="s">
        <v>21</v>
      </c>
      <c r="F9157" t="s">
        <v>14588</v>
      </c>
      <c r="G9157">
        <v>65</v>
      </c>
      <c r="H9157">
        <v>1178395</v>
      </c>
    </row>
    <row r="9158" spans="1:8" hidden="1">
      <c r="A9158">
        <v>8.3000000000000007</v>
      </c>
      <c r="B9158">
        <v>0</v>
      </c>
      <c r="C9158" t="s">
        <v>14675</v>
      </c>
      <c r="D9158" t="s">
        <v>14700</v>
      </c>
      <c r="E9158" t="s">
        <v>21</v>
      </c>
      <c r="F9158" t="s">
        <v>14588</v>
      </c>
      <c r="G9158">
        <v>66</v>
      </c>
      <c r="H9158">
        <v>1178395</v>
      </c>
    </row>
    <row r="9159" spans="1:8" hidden="1">
      <c r="A9159">
        <v>8.1999999999999993</v>
      </c>
      <c r="B9159" t="s">
        <v>8</v>
      </c>
      <c r="C9159" t="s">
        <v>14701</v>
      </c>
      <c r="D9159" t="s">
        <v>14702</v>
      </c>
      <c r="E9159" t="s">
        <v>14703</v>
      </c>
      <c r="F9159" t="s">
        <v>14588</v>
      </c>
      <c r="G9159">
        <v>67</v>
      </c>
      <c r="H9159">
        <v>1178395</v>
      </c>
    </row>
    <row r="9160" spans="1:8" hidden="1">
      <c r="A9160">
        <v>8.1</v>
      </c>
      <c r="B9160">
        <v>1</v>
      </c>
      <c r="C9160" t="s">
        <v>14684</v>
      </c>
      <c r="D9160" t="s">
        <v>14704</v>
      </c>
      <c r="E9160" t="s">
        <v>14705</v>
      </c>
      <c r="F9160" t="s">
        <v>14588</v>
      </c>
      <c r="G9160">
        <v>68</v>
      </c>
      <c r="H9160">
        <v>1178395</v>
      </c>
    </row>
    <row r="9161" spans="1:8" hidden="1">
      <c r="A9161">
        <v>7.6</v>
      </c>
      <c r="B9161">
        <v>1</v>
      </c>
      <c r="C9161" t="s">
        <v>14706</v>
      </c>
      <c r="D9161" t="s">
        <v>14707</v>
      </c>
      <c r="E9161" t="s">
        <v>21</v>
      </c>
      <c r="F9161" t="s">
        <v>14588</v>
      </c>
      <c r="G9161">
        <v>69</v>
      </c>
      <c r="H9161">
        <v>1178395</v>
      </c>
    </row>
    <row r="9162" spans="1:8" hidden="1">
      <c r="A9162">
        <v>7.5</v>
      </c>
      <c r="B9162">
        <v>0</v>
      </c>
      <c r="C9162" t="s">
        <v>14708</v>
      </c>
      <c r="D9162" t="s">
        <v>14709</v>
      </c>
      <c r="E9162" t="s">
        <v>21</v>
      </c>
      <c r="F9162" t="s">
        <v>14588</v>
      </c>
      <c r="G9162">
        <v>70</v>
      </c>
      <c r="H9162">
        <v>1178395</v>
      </c>
    </row>
    <row r="9163" spans="1:8" hidden="1">
      <c r="A9163">
        <v>7.4</v>
      </c>
      <c r="B9163">
        <v>0</v>
      </c>
      <c r="C9163" t="s">
        <v>14708</v>
      </c>
      <c r="D9163" t="s">
        <v>14710</v>
      </c>
      <c r="E9163" t="s">
        <v>21</v>
      </c>
      <c r="F9163" t="s">
        <v>14588</v>
      </c>
      <c r="G9163">
        <v>71</v>
      </c>
      <c r="H9163">
        <v>1178395</v>
      </c>
    </row>
    <row r="9164" spans="1:8" hidden="1">
      <c r="A9164">
        <v>7.3</v>
      </c>
      <c r="B9164">
        <v>4</v>
      </c>
      <c r="C9164" t="s">
        <v>14711</v>
      </c>
      <c r="D9164" t="s">
        <v>14712</v>
      </c>
      <c r="E9164" t="s">
        <v>7979</v>
      </c>
      <c r="F9164" t="s">
        <v>14588</v>
      </c>
      <c r="G9164">
        <v>72</v>
      </c>
      <c r="H9164">
        <v>1178395</v>
      </c>
    </row>
    <row r="9165" spans="1:8" hidden="1">
      <c r="A9165">
        <v>7.2</v>
      </c>
      <c r="B9165">
        <v>1</v>
      </c>
      <c r="C9165" t="s">
        <v>14713</v>
      </c>
      <c r="D9165" t="s">
        <v>14714</v>
      </c>
      <c r="E9165" t="s">
        <v>21</v>
      </c>
      <c r="F9165" t="s">
        <v>14588</v>
      </c>
      <c r="G9165">
        <v>73</v>
      </c>
      <c r="H9165">
        <v>1178395</v>
      </c>
    </row>
    <row r="9166" spans="1:8" hidden="1">
      <c r="A9166">
        <v>7.1</v>
      </c>
      <c r="B9166">
        <v>1</v>
      </c>
      <c r="C9166" t="s">
        <v>14706</v>
      </c>
      <c r="D9166" t="s">
        <v>14715</v>
      </c>
      <c r="E9166" t="s">
        <v>21</v>
      </c>
      <c r="F9166" t="s">
        <v>14588</v>
      </c>
      <c r="G9166">
        <v>74</v>
      </c>
      <c r="H9166">
        <v>1178395</v>
      </c>
    </row>
    <row r="9167" spans="1:8" hidden="1">
      <c r="A9167">
        <v>6.6</v>
      </c>
      <c r="B9167">
        <v>1</v>
      </c>
      <c r="C9167" t="s">
        <v>14684</v>
      </c>
      <c r="D9167" t="s">
        <v>14716</v>
      </c>
      <c r="E9167" t="s">
        <v>21</v>
      </c>
      <c r="F9167" t="s">
        <v>14588</v>
      </c>
      <c r="G9167">
        <v>75</v>
      </c>
      <c r="H9167">
        <v>1178395</v>
      </c>
    </row>
    <row r="9168" spans="1:8" hidden="1">
      <c r="A9168">
        <v>6.5</v>
      </c>
      <c r="B9168">
        <v>1</v>
      </c>
      <c r="C9168" t="s">
        <v>14717</v>
      </c>
      <c r="D9168" t="s">
        <v>14718</v>
      </c>
      <c r="E9168" t="s">
        <v>21</v>
      </c>
      <c r="F9168" t="s">
        <v>14588</v>
      </c>
      <c r="G9168">
        <v>76</v>
      </c>
      <c r="H9168">
        <v>1178395</v>
      </c>
    </row>
    <row r="9169" spans="1:8" hidden="1">
      <c r="A9169">
        <v>6.4</v>
      </c>
      <c r="B9169">
        <v>1</v>
      </c>
      <c r="C9169" t="s">
        <v>14684</v>
      </c>
      <c r="D9169" t="s">
        <v>14719</v>
      </c>
      <c r="E9169" t="s">
        <v>21</v>
      </c>
      <c r="F9169" t="s">
        <v>14588</v>
      </c>
      <c r="G9169">
        <v>77</v>
      </c>
      <c r="H9169">
        <v>1178395</v>
      </c>
    </row>
    <row r="9170" spans="1:8" hidden="1">
      <c r="A9170">
        <v>6.3</v>
      </c>
      <c r="B9170">
        <v>0</v>
      </c>
      <c r="C9170" t="s">
        <v>14694</v>
      </c>
      <c r="D9170" t="s">
        <v>14720</v>
      </c>
      <c r="E9170" t="s">
        <v>21</v>
      </c>
      <c r="F9170" t="s">
        <v>14588</v>
      </c>
      <c r="G9170">
        <v>78</v>
      </c>
      <c r="H9170">
        <v>1178395</v>
      </c>
    </row>
    <row r="9171" spans="1:8" hidden="1">
      <c r="A9171">
        <v>6.2</v>
      </c>
      <c r="B9171">
        <v>4</v>
      </c>
      <c r="C9171" t="s">
        <v>14696</v>
      </c>
      <c r="D9171" t="s">
        <v>14721</v>
      </c>
      <c r="E9171" t="s">
        <v>21</v>
      </c>
      <c r="F9171" t="s">
        <v>14588</v>
      </c>
      <c r="G9171">
        <v>79</v>
      </c>
      <c r="H9171">
        <v>1178395</v>
      </c>
    </row>
    <row r="9172" spans="1:8" hidden="1">
      <c r="A9172">
        <v>6.1</v>
      </c>
      <c r="B9172" t="s">
        <v>468</v>
      </c>
      <c r="C9172" t="s">
        <v>14722</v>
      </c>
      <c r="D9172" t="s">
        <v>14723</v>
      </c>
      <c r="E9172" t="s">
        <v>21</v>
      </c>
      <c r="F9172" t="s">
        <v>14588</v>
      </c>
      <c r="G9172">
        <v>80</v>
      </c>
      <c r="H9172">
        <v>1178395</v>
      </c>
    </row>
    <row r="9173" spans="1:8" hidden="1">
      <c r="A9173">
        <v>5.6</v>
      </c>
      <c r="B9173">
        <v>0</v>
      </c>
      <c r="C9173" t="s">
        <v>5161</v>
      </c>
      <c r="D9173" t="s">
        <v>14724</v>
      </c>
      <c r="E9173" t="s">
        <v>21</v>
      </c>
      <c r="F9173" t="s">
        <v>14588</v>
      </c>
      <c r="G9173">
        <v>81</v>
      </c>
      <c r="H9173">
        <v>1178395</v>
      </c>
    </row>
    <row r="9174" spans="1:8" hidden="1">
      <c r="A9174">
        <v>5.5</v>
      </c>
      <c r="B9174">
        <v>0</v>
      </c>
      <c r="C9174" t="s">
        <v>5161</v>
      </c>
      <c r="D9174" t="s">
        <v>14725</v>
      </c>
      <c r="E9174" t="s">
        <v>21</v>
      </c>
      <c r="F9174" t="s">
        <v>14588</v>
      </c>
      <c r="G9174">
        <v>82</v>
      </c>
      <c r="H9174">
        <v>1178395</v>
      </c>
    </row>
    <row r="9175" spans="1:8" hidden="1">
      <c r="A9175">
        <v>5.4</v>
      </c>
      <c r="B9175">
        <v>0</v>
      </c>
      <c r="C9175" t="s">
        <v>5161</v>
      </c>
      <c r="D9175" t="s">
        <v>14726</v>
      </c>
      <c r="E9175" t="s">
        <v>21</v>
      </c>
      <c r="F9175" t="s">
        <v>14588</v>
      </c>
      <c r="G9175">
        <v>83</v>
      </c>
      <c r="H9175">
        <v>1178395</v>
      </c>
    </row>
    <row r="9176" spans="1:8" hidden="1">
      <c r="A9176">
        <v>5.3</v>
      </c>
      <c r="B9176">
        <v>0</v>
      </c>
      <c r="C9176" t="s">
        <v>5161</v>
      </c>
      <c r="D9176" t="s">
        <v>14727</v>
      </c>
      <c r="E9176" t="s">
        <v>21</v>
      </c>
      <c r="F9176" t="s">
        <v>14588</v>
      </c>
      <c r="G9176">
        <v>84</v>
      </c>
      <c r="H9176">
        <v>1178395</v>
      </c>
    </row>
    <row r="9177" spans="1:8" hidden="1">
      <c r="A9177">
        <v>5.2</v>
      </c>
      <c r="B9177">
        <v>0</v>
      </c>
      <c r="C9177" t="s">
        <v>5161</v>
      </c>
      <c r="D9177" t="s">
        <v>14728</v>
      </c>
      <c r="E9177" t="s">
        <v>21</v>
      </c>
      <c r="F9177" t="s">
        <v>14588</v>
      </c>
      <c r="G9177">
        <v>85</v>
      </c>
      <c r="H9177">
        <v>1178395</v>
      </c>
    </row>
    <row r="9178" spans="1:8" hidden="1">
      <c r="A9178">
        <v>5.0999999999999996</v>
      </c>
      <c r="B9178">
        <v>6</v>
      </c>
      <c r="C9178" t="s">
        <v>5159</v>
      </c>
      <c r="D9178" t="s">
        <v>14729</v>
      </c>
      <c r="E9178" t="s">
        <v>21</v>
      </c>
      <c r="F9178" t="s">
        <v>14588</v>
      </c>
      <c r="G9178">
        <v>86</v>
      </c>
      <c r="H9178">
        <v>1178395</v>
      </c>
    </row>
    <row r="9179" spans="1:8" hidden="1">
      <c r="A9179">
        <v>4.5999999999999996</v>
      </c>
      <c r="B9179">
        <v>0</v>
      </c>
      <c r="C9179" t="s">
        <v>14730</v>
      </c>
      <c r="D9179" t="s">
        <v>14731</v>
      </c>
      <c r="E9179" t="s">
        <v>21</v>
      </c>
      <c r="F9179" t="s">
        <v>14588</v>
      </c>
      <c r="G9179">
        <v>87</v>
      </c>
      <c r="H9179">
        <v>1178395</v>
      </c>
    </row>
    <row r="9180" spans="1:8" hidden="1">
      <c r="A9180">
        <v>4.5</v>
      </c>
      <c r="B9180">
        <v>1</v>
      </c>
      <c r="C9180" t="s">
        <v>5209</v>
      </c>
      <c r="D9180" t="s">
        <v>14732</v>
      </c>
      <c r="E9180" t="s">
        <v>21</v>
      </c>
      <c r="F9180" t="s">
        <v>14588</v>
      </c>
      <c r="G9180">
        <v>88</v>
      </c>
      <c r="H9180">
        <v>1178395</v>
      </c>
    </row>
    <row r="9181" spans="1:8" hidden="1">
      <c r="A9181">
        <v>4.4000000000000004</v>
      </c>
      <c r="B9181">
        <v>4</v>
      </c>
      <c r="C9181" t="s">
        <v>5249</v>
      </c>
      <c r="D9181" t="s">
        <v>14733</v>
      </c>
      <c r="E9181" t="s">
        <v>21</v>
      </c>
      <c r="F9181" t="s">
        <v>14588</v>
      </c>
      <c r="G9181">
        <v>89</v>
      </c>
      <c r="H9181">
        <v>1178395</v>
      </c>
    </row>
    <row r="9182" spans="1:8" hidden="1">
      <c r="A9182">
        <v>4.3</v>
      </c>
      <c r="B9182">
        <v>0</v>
      </c>
      <c r="C9182" t="s">
        <v>5247</v>
      </c>
      <c r="D9182" t="s">
        <v>14734</v>
      </c>
      <c r="E9182" t="s">
        <v>21</v>
      </c>
      <c r="F9182" t="s">
        <v>14588</v>
      </c>
      <c r="G9182">
        <v>90</v>
      </c>
      <c r="H9182">
        <v>1178395</v>
      </c>
    </row>
    <row r="9183" spans="1:8" hidden="1">
      <c r="A9183">
        <v>4.2</v>
      </c>
      <c r="B9183">
        <v>1</v>
      </c>
      <c r="C9183" t="s">
        <v>14735</v>
      </c>
      <c r="D9183" t="s">
        <v>14736</v>
      </c>
      <c r="E9183" t="s">
        <v>21</v>
      </c>
      <c r="F9183" t="s">
        <v>14588</v>
      </c>
      <c r="G9183">
        <v>91</v>
      </c>
      <c r="H9183">
        <v>1178395</v>
      </c>
    </row>
    <row r="9184" spans="1:8" hidden="1">
      <c r="A9184">
        <v>4.0999999999999996</v>
      </c>
      <c r="B9184">
        <v>4</v>
      </c>
      <c r="C9184" t="s">
        <v>14737</v>
      </c>
      <c r="D9184" t="s">
        <v>14738</v>
      </c>
      <c r="E9184" t="s">
        <v>21</v>
      </c>
      <c r="F9184" t="s">
        <v>14588</v>
      </c>
      <c r="G9184">
        <v>92</v>
      </c>
      <c r="H9184">
        <v>1178395</v>
      </c>
    </row>
    <row r="9185" spans="1:8" hidden="1">
      <c r="A9185">
        <v>4.0999999999999996</v>
      </c>
      <c r="B9185" t="s">
        <v>701</v>
      </c>
      <c r="C9185" t="s">
        <v>14739</v>
      </c>
      <c r="D9185" t="s">
        <v>14740</v>
      </c>
      <c r="E9185" t="s">
        <v>21</v>
      </c>
      <c r="F9185" t="s">
        <v>14588</v>
      </c>
      <c r="G9185">
        <v>93</v>
      </c>
      <c r="H9185">
        <v>1178395</v>
      </c>
    </row>
    <row r="9186" spans="1:8" hidden="1">
      <c r="A9186">
        <v>3.6</v>
      </c>
      <c r="B9186">
        <v>1</v>
      </c>
      <c r="C9186" t="s">
        <v>5157</v>
      </c>
      <c r="D9186" t="s">
        <v>14741</v>
      </c>
      <c r="E9186" t="s">
        <v>21</v>
      </c>
      <c r="F9186" t="s">
        <v>14588</v>
      </c>
      <c r="G9186">
        <v>94</v>
      </c>
      <c r="H9186">
        <v>1178395</v>
      </c>
    </row>
    <row r="9187" spans="1:8" hidden="1">
      <c r="A9187">
        <v>3.5</v>
      </c>
      <c r="B9187">
        <v>1</v>
      </c>
      <c r="C9187" t="s">
        <v>14742</v>
      </c>
      <c r="D9187" t="s">
        <v>14743</v>
      </c>
      <c r="E9187" t="s">
        <v>21</v>
      </c>
      <c r="F9187" t="s">
        <v>14588</v>
      </c>
      <c r="G9187">
        <v>95</v>
      </c>
      <c r="H9187">
        <v>1178395</v>
      </c>
    </row>
    <row r="9188" spans="1:8" hidden="1">
      <c r="A9188">
        <v>3.4</v>
      </c>
      <c r="B9188">
        <v>0</v>
      </c>
      <c r="C9188" t="s">
        <v>14744</v>
      </c>
      <c r="D9188" t="s">
        <v>14745</v>
      </c>
      <c r="E9188" t="s">
        <v>21</v>
      </c>
      <c r="F9188" t="s">
        <v>14588</v>
      </c>
      <c r="G9188">
        <v>96</v>
      </c>
      <c r="H9188">
        <v>1178395</v>
      </c>
    </row>
    <row r="9189" spans="1:8" hidden="1">
      <c r="A9189">
        <v>3.3</v>
      </c>
      <c r="B9189">
        <v>2</v>
      </c>
      <c r="C9189" t="s">
        <v>14746</v>
      </c>
      <c r="D9189" t="s">
        <v>14747</v>
      </c>
      <c r="E9189" t="s">
        <v>21</v>
      </c>
      <c r="F9189" t="s">
        <v>14588</v>
      </c>
      <c r="G9189">
        <v>97</v>
      </c>
      <c r="H9189">
        <v>1178395</v>
      </c>
    </row>
    <row r="9190" spans="1:8" hidden="1">
      <c r="A9190">
        <v>3.2</v>
      </c>
      <c r="B9190">
        <v>1</v>
      </c>
      <c r="C9190" t="s">
        <v>5157</v>
      </c>
      <c r="D9190" t="s">
        <v>14748</v>
      </c>
      <c r="E9190" t="s">
        <v>21</v>
      </c>
      <c r="F9190" t="s">
        <v>14588</v>
      </c>
      <c r="G9190">
        <v>98</v>
      </c>
      <c r="H9190">
        <v>1178395</v>
      </c>
    </row>
    <row r="9191" spans="1:8" hidden="1">
      <c r="A9191">
        <v>3.1</v>
      </c>
      <c r="B9191">
        <v>0</v>
      </c>
      <c r="C9191" t="s">
        <v>5161</v>
      </c>
      <c r="D9191" t="s">
        <v>14749</v>
      </c>
      <c r="E9191" t="s">
        <v>21</v>
      </c>
      <c r="F9191" t="s">
        <v>14588</v>
      </c>
      <c r="G9191">
        <v>99</v>
      </c>
      <c r="H9191">
        <v>1178395</v>
      </c>
    </row>
    <row r="9192" spans="1:8" hidden="1">
      <c r="A9192">
        <v>2.6</v>
      </c>
      <c r="B9192">
        <v>0</v>
      </c>
      <c r="C9192" t="s">
        <v>14750</v>
      </c>
      <c r="D9192" t="s">
        <v>14751</v>
      </c>
      <c r="E9192" t="s">
        <v>21</v>
      </c>
      <c r="F9192" t="s">
        <v>14588</v>
      </c>
      <c r="G9192">
        <v>100</v>
      </c>
      <c r="H9192">
        <v>1178395</v>
      </c>
    </row>
    <row r="9193" spans="1:8" hidden="1">
      <c r="A9193">
        <v>2.5</v>
      </c>
      <c r="B9193" t="s">
        <v>448</v>
      </c>
      <c r="C9193" t="s">
        <v>14752</v>
      </c>
      <c r="D9193" t="s">
        <v>14753</v>
      </c>
      <c r="E9193" t="s">
        <v>21</v>
      </c>
      <c r="F9193" t="s">
        <v>14588</v>
      </c>
      <c r="G9193">
        <v>101</v>
      </c>
      <c r="H9193">
        <v>1178395</v>
      </c>
    </row>
    <row r="9194" spans="1:8" hidden="1">
      <c r="A9194">
        <v>2.4</v>
      </c>
      <c r="B9194">
        <v>4</v>
      </c>
      <c r="C9194" t="s">
        <v>14754</v>
      </c>
      <c r="D9194" t="s">
        <v>14755</v>
      </c>
      <c r="E9194" t="s">
        <v>21</v>
      </c>
      <c r="F9194" t="s">
        <v>14588</v>
      </c>
      <c r="G9194">
        <v>102</v>
      </c>
      <c r="H9194">
        <v>1178395</v>
      </c>
    </row>
    <row r="9195" spans="1:8" hidden="1">
      <c r="A9195">
        <v>2.2999999999999998</v>
      </c>
      <c r="B9195">
        <v>4</v>
      </c>
      <c r="C9195" t="s">
        <v>14754</v>
      </c>
      <c r="D9195" t="s">
        <v>14756</v>
      </c>
      <c r="E9195" t="s">
        <v>1042</v>
      </c>
      <c r="F9195" t="s">
        <v>14588</v>
      </c>
      <c r="G9195">
        <v>103</v>
      </c>
      <c r="H9195">
        <v>1178395</v>
      </c>
    </row>
    <row r="9196" spans="1:8" hidden="1">
      <c r="A9196">
        <v>2.2000000000000002</v>
      </c>
      <c r="B9196">
        <v>4</v>
      </c>
      <c r="C9196" t="s">
        <v>14754</v>
      </c>
      <c r="D9196" t="s">
        <v>14757</v>
      </c>
      <c r="E9196" t="s">
        <v>21</v>
      </c>
      <c r="F9196" t="s">
        <v>14588</v>
      </c>
      <c r="G9196">
        <v>104</v>
      </c>
      <c r="H9196">
        <v>1178395</v>
      </c>
    </row>
    <row r="9197" spans="1:8" hidden="1">
      <c r="A9197">
        <v>2.1</v>
      </c>
      <c r="B9197">
        <v>4</v>
      </c>
      <c r="C9197" t="s">
        <v>14754</v>
      </c>
      <c r="D9197" t="s">
        <v>14758</v>
      </c>
      <c r="E9197" t="s">
        <v>21</v>
      </c>
      <c r="F9197" t="s">
        <v>14588</v>
      </c>
      <c r="G9197">
        <v>105</v>
      </c>
      <c r="H9197">
        <v>1178395</v>
      </c>
    </row>
    <row r="9198" spans="1:8" hidden="1">
      <c r="A9198">
        <v>1.6</v>
      </c>
      <c r="B9198">
        <v>1</v>
      </c>
      <c r="C9198" t="s">
        <v>14735</v>
      </c>
      <c r="D9198" t="s">
        <v>14759</v>
      </c>
      <c r="E9198" t="s">
        <v>21</v>
      </c>
      <c r="F9198" t="s">
        <v>14588</v>
      </c>
      <c r="G9198">
        <v>106</v>
      </c>
      <c r="H9198">
        <v>1178395</v>
      </c>
    </row>
    <row r="9199" spans="1:8" hidden="1">
      <c r="A9199">
        <v>1.5</v>
      </c>
      <c r="B9199">
        <v>0</v>
      </c>
      <c r="C9199" t="s">
        <v>14730</v>
      </c>
      <c r="D9199" t="s">
        <v>14760</v>
      </c>
      <c r="E9199" t="s">
        <v>21</v>
      </c>
      <c r="F9199" t="s">
        <v>14588</v>
      </c>
      <c r="G9199">
        <v>107</v>
      </c>
      <c r="H9199">
        <v>1178395</v>
      </c>
    </row>
    <row r="9200" spans="1:8" hidden="1">
      <c r="A9200">
        <v>1.4</v>
      </c>
      <c r="B9200">
        <v>0</v>
      </c>
      <c r="C9200" t="s">
        <v>14730</v>
      </c>
      <c r="D9200" t="s">
        <v>14761</v>
      </c>
      <c r="E9200" t="s">
        <v>21</v>
      </c>
      <c r="F9200" t="s">
        <v>14588</v>
      </c>
      <c r="G9200">
        <v>108</v>
      </c>
      <c r="H9200">
        <v>1178395</v>
      </c>
    </row>
    <row r="9201" spans="1:8" hidden="1">
      <c r="A9201">
        <v>1.3</v>
      </c>
      <c r="B9201">
        <v>0</v>
      </c>
      <c r="C9201" t="s">
        <v>14730</v>
      </c>
      <c r="D9201" t="s">
        <v>14762</v>
      </c>
      <c r="E9201" t="s">
        <v>21</v>
      </c>
      <c r="F9201" t="s">
        <v>14588</v>
      </c>
      <c r="G9201">
        <v>109</v>
      </c>
      <c r="H9201">
        <v>1178395</v>
      </c>
    </row>
    <row r="9202" spans="1:8" hidden="1">
      <c r="A9202">
        <v>1.2</v>
      </c>
      <c r="B9202">
        <v>1</v>
      </c>
      <c r="C9202" t="s">
        <v>5209</v>
      </c>
      <c r="D9202" t="s">
        <v>14763</v>
      </c>
      <c r="E9202" t="s">
        <v>21</v>
      </c>
      <c r="F9202" t="s">
        <v>14588</v>
      </c>
      <c r="G9202">
        <v>110</v>
      </c>
      <c r="H9202">
        <v>1178395</v>
      </c>
    </row>
    <row r="9203" spans="1:8" hidden="1">
      <c r="A9203">
        <v>1.1000000000000001</v>
      </c>
      <c r="B9203">
        <v>0</v>
      </c>
      <c r="C9203" t="s">
        <v>5247</v>
      </c>
      <c r="D9203" t="s">
        <v>14764</v>
      </c>
      <c r="E9203" t="s">
        <v>21</v>
      </c>
      <c r="F9203" t="s">
        <v>14588</v>
      </c>
      <c r="G9203">
        <v>111</v>
      </c>
      <c r="H9203">
        <v>1178395</v>
      </c>
    </row>
    <row r="9204" spans="1:8" hidden="1">
      <c r="A9204">
        <v>0.6</v>
      </c>
      <c r="B9204">
        <v>1</v>
      </c>
      <c r="C9204" t="s">
        <v>14765</v>
      </c>
      <c r="D9204" t="s">
        <v>14766</v>
      </c>
      <c r="E9204" t="s">
        <v>14767</v>
      </c>
      <c r="F9204" t="s">
        <v>14588</v>
      </c>
      <c r="G9204">
        <v>112</v>
      </c>
      <c r="H9204">
        <v>1178395</v>
      </c>
    </row>
    <row r="9205" spans="1:8" hidden="1">
      <c r="A9205">
        <v>0.6</v>
      </c>
      <c r="B9205" t="s">
        <v>108</v>
      </c>
      <c r="C9205" t="s">
        <v>14768</v>
      </c>
      <c r="D9205" t="s">
        <v>14769</v>
      </c>
      <c r="E9205" t="s">
        <v>21</v>
      </c>
      <c r="F9205" t="s">
        <v>14588</v>
      </c>
      <c r="G9205">
        <v>113</v>
      </c>
      <c r="H9205">
        <v>1178395</v>
      </c>
    </row>
    <row r="9206" spans="1:8" hidden="1">
      <c r="A9206">
        <v>0.6</v>
      </c>
      <c r="B9206" t="s">
        <v>108</v>
      </c>
      <c r="C9206" t="s">
        <v>14768</v>
      </c>
      <c r="D9206" t="s">
        <v>14770</v>
      </c>
      <c r="E9206" t="s">
        <v>21</v>
      </c>
      <c r="F9206" t="s">
        <v>14588</v>
      </c>
      <c r="G9206">
        <v>114</v>
      </c>
      <c r="H9206">
        <v>1178395</v>
      </c>
    </row>
    <row r="9207" spans="1:8" hidden="1">
      <c r="A9207">
        <v>0.5</v>
      </c>
      <c r="B9207">
        <v>0</v>
      </c>
      <c r="C9207" t="s">
        <v>14771</v>
      </c>
      <c r="D9207" t="s">
        <v>14772</v>
      </c>
      <c r="E9207" t="s">
        <v>21</v>
      </c>
      <c r="F9207" t="s">
        <v>14588</v>
      </c>
      <c r="G9207">
        <v>115</v>
      </c>
      <c r="H9207">
        <v>1178395</v>
      </c>
    </row>
    <row r="9208" spans="1:8" hidden="1">
      <c r="A9208">
        <v>0.4</v>
      </c>
      <c r="B9208">
        <v>4</v>
      </c>
      <c r="C9208" t="s">
        <v>14773</v>
      </c>
      <c r="D9208" t="s">
        <v>14774</v>
      </c>
      <c r="E9208" t="s">
        <v>21</v>
      </c>
      <c r="F9208" t="s">
        <v>14588</v>
      </c>
      <c r="G9208">
        <v>116</v>
      </c>
      <c r="H9208">
        <v>1178395</v>
      </c>
    </row>
    <row r="9209" spans="1:8" hidden="1">
      <c r="A9209">
        <v>0.3</v>
      </c>
      <c r="B9209" t="s">
        <v>8</v>
      </c>
      <c r="C9209" t="s">
        <v>14775</v>
      </c>
      <c r="D9209" t="s">
        <v>14776</v>
      </c>
      <c r="E9209" t="s">
        <v>10395</v>
      </c>
      <c r="F9209" t="s">
        <v>14588</v>
      </c>
      <c r="G9209">
        <v>117</v>
      </c>
      <c r="H9209">
        <v>1178395</v>
      </c>
    </row>
    <row r="9210" spans="1:8" hidden="1">
      <c r="A9210">
        <v>0.2</v>
      </c>
      <c r="B9210">
        <v>1</v>
      </c>
      <c r="C9210" t="s">
        <v>14777</v>
      </c>
      <c r="D9210" t="s">
        <v>14778</v>
      </c>
      <c r="E9210" t="s">
        <v>21</v>
      </c>
      <c r="F9210" t="s">
        <v>14588</v>
      </c>
      <c r="G9210">
        <v>118</v>
      </c>
      <c r="H9210">
        <v>1178395</v>
      </c>
    </row>
    <row r="9211" spans="1:8" hidden="1">
      <c r="A9211">
        <v>0.1</v>
      </c>
      <c r="B9211">
        <v>0</v>
      </c>
      <c r="C9211" t="s">
        <v>14750</v>
      </c>
      <c r="D9211" t="s">
        <v>14779</v>
      </c>
      <c r="E9211" t="s">
        <v>21</v>
      </c>
      <c r="F9211" t="s">
        <v>14588</v>
      </c>
      <c r="G9211">
        <v>119</v>
      </c>
      <c r="H9211">
        <v>1178395</v>
      </c>
    </row>
    <row r="9212" spans="1:8" hidden="1">
      <c r="A9212">
        <v>19.600000000000001</v>
      </c>
      <c r="B9212">
        <v>1</v>
      </c>
      <c r="C9212" t="s">
        <v>14780</v>
      </c>
      <c r="D9212" t="s">
        <v>14781</v>
      </c>
      <c r="E9212" t="s">
        <v>14782</v>
      </c>
      <c r="F9212" t="s">
        <v>14783</v>
      </c>
      <c r="G9212">
        <v>0</v>
      </c>
      <c r="H9212">
        <v>1178395</v>
      </c>
    </row>
    <row r="9213" spans="1:8" hidden="1">
      <c r="A9213">
        <v>19.5</v>
      </c>
      <c r="B9213">
        <v>2</v>
      </c>
      <c r="C9213" t="s">
        <v>14784</v>
      </c>
      <c r="D9213" t="s">
        <v>14785</v>
      </c>
      <c r="E9213" t="s">
        <v>14786</v>
      </c>
      <c r="F9213" t="s">
        <v>14783</v>
      </c>
      <c r="G9213">
        <v>1</v>
      </c>
      <c r="H9213">
        <v>1178395</v>
      </c>
    </row>
    <row r="9214" spans="1:8" hidden="1">
      <c r="A9214">
        <v>19.399999999999999</v>
      </c>
      <c r="B9214">
        <v>2</v>
      </c>
      <c r="C9214" t="s">
        <v>14784</v>
      </c>
      <c r="D9214" t="s">
        <v>14787</v>
      </c>
      <c r="E9214" t="s">
        <v>21</v>
      </c>
      <c r="F9214" t="s">
        <v>14783</v>
      </c>
      <c r="G9214">
        <v>2</v>
      </c>
      <c r="H9214">
        <v>1178395</v>
      </c>
    </row>
    <row r="9215" spans="1:8" hidden="1">
      <c r="A9215">
        <v>19.3</v>
      </c>
      <c r="B9215">
        <v>0</v>
      </c>
      <c r="C9215" t="s">
        <v>14788</v>
      </c>
      <c r="D9215" t="s">
        <v>14789</v>
      </c>
      <c r="E9215" t="s">
        <v>21</v>
      </c>
      <c r="F9215" t="s">
        <v>14783</v>
      </c>
      <c r="G9215">
        <v>3</v>
      </c>
      <c r="H9215">
        <v>1178395</v>
      </c>
    </row>
    <row r="9216" spans="1:8" hidden="1">
      <c r="A9216">
        <v>19.2</v>
      </c>
      <c r="B9216">
        <v>1</v>
      </c>
      <c r="C9216" t="s">
        <v>14790</v>
      </c>
      <c r="D9216" t="s">
        <v>14791</v>
      </c>
      <c r="E9216" t="s">
        <v>21</v>
      </c>
      <c r="F9216" t="s">
        <v>14783</v>
      </c>
      <c r="G9216">
        <v>4</v>
      </c>
      <c r="H9216">
        <v>1178395</v>
      </c>
    </row>
    <row r="9217" spans="1:8" hidden="1">
      <c r="A9217">
        <v>19.100000000000001</v>
      </c>
      <c r="B9217">
        <v>1</v>
      </c>
      <c r="C9217" t="s">
        <v>14780</v>
      </c>
      <c r="D9217" t="s">
        <v>14792</v>
      </c>
      <c r="E9217" t="s">
        <v>21</v>
      </c>
      <c r="F9217" t="s">
        <v>14783</v>
      </c>
      <c r="G9217">
        <v>5</v>
      </c>
      <c r="H9217">
        <v>1178395</v>
      </c>
    </row>
    <row r="9218" spans="1:8" hidden="1">
      <c r="A9218">
        <v>18.600000000000001</v>
      </c>
      <c r="B9218" t="s">
        <v>8</v>
      </c>
      <c r="C9218" t="s">
        <v>14793</v>
      </c>
      <c r="D9218" t="s">
        <v>14794</v>
      </c>
      <c r="E9218" t="s">
        <v>14795</v>
      </c>
      <c r="F9218" t="s">
        <v>14783</v>
      </c>
      <c r="G9218">
        <v>6</v>
      </c>
      <c r="H9218">
        <v>1178395</v>
      </c>
    </row>
    <row r="9219" spans="1:8" hidden="1">
      <c r="A9219">
        <v>18.5</v>
      </c>
      <c r="B9219">
        <v>1</v>
      </c>
      <c r="C9219" t="s">
        <v>14796</v>
      </c>
      <c r="D9219" t="s">
        <v>14797</v>
      </c>
      <c r="E9219" t="s">
        <v>21</v>
      </c>
      <c r="F9219" t="s">
        <v>14783</v>
      </c>
      <c r="G9219">
        <v>7</v>
      </c>
      <c r="H9219">
        <v>1178395</v>
      </c>
    </row>
    <row r="9220" spans="1:8" hidden="1">
      <c r="A9220">
        <v>18.399999999999999</v>
      </c>
      <c r="B9220">
        <v>1</v>
      </c>
      <c r="C9220" t="s">
        <v>14798</v>
      </c>
      <c r="D9220" t="s">
        <v>14799</v>
      </c>
      <c r="E9220" t="s">
        <v>21</v>
      </c>
      <c r="F9220" t="s">
        <v>14783</v>
      </c>
      <c r="G9220">
        <v>8</v>
      </c>
      <c r="H9220">
        <v>1178395</v>
      </c>
    </row>
    <row r="9221" spans="1:8" hidden="1">
      <c r="A9221">
        <v>18.399999999999999</v>
      </c>
      <c r="B9221" t="s">
        <v>1447</v>
      </c>
      <c r="C9221" t="s">
        <v>14800</v>
      </c>
      <c r="D9221" t="s">
        <v>14801</v>
      </c>
      <c r="E9221" t="s">
        <v>14802</v>
      </c>
      <c r="F9221" t="s">
        <v>14783</v>
      </c>
      <c r="G9221">
        <v>9</v>
      </c>
      <c r="H9221">
        <v>1178395</v>
      </c>
    </row>
    <row r="9222" spans="1:8" hidden="1">
      <c r="A9222">
        <v>18.3</v>
      </c>
      <c r="B9222">
        <v>0</v>
      </c>
      <c r="C9222" t="s">
        <v>14803</v>
      </c>
      <c r="D9222" t="s">
        <v>14804</v>
      </c>
      <c r="E9222" t="s">
        <v>21</v>
      </c>
      <c r="F9222" t="s">
        <v>14783</v>
      </c>
      <c r="G9222">
        <v>10</v>
      </c>
      <c r="H9222">
        <v>1178395</v>
      </c>
    </row>
    <row r="9223" spans="1:8" hidden="1">
      <c r="A9223">
        <v>18.2</v>
      </c>
      <c r="B9223">
        <v>0</v>
      </c>
      <c r="C9223" t="s">
        <v>14803</v>
      </c>
      <c r="D9223" t="s">
        <v>14805</v>
      </c>
      <c r="E9223" t="s">
        <v>21</v>
      </c>
      <c r="F9223" t="s">
        <v>14783</v>
      </c>
      <c r="G9223">
        <v>11</v>
      </c>
      <c r="H9223">
        <v>1178395</v>
      </c>
    </row>
    <row r="9224" spans="1:8" hidden="1">
      <c r="A9224">
        <v>18.100000000000001</v>
      </c>
      <c r="B9224">
        <v>1</v>
      </c>
      <c r="C9224" t="s">
        <v>14796</v>
      </c>
      <c r="D9224" t="s">
        <v>14806</v>
      </c>
      <c r="E9224" t="s">
        <v>21</v>
      </c>
      <c r="F9224" t="s">
        <v>14783</v>
      </c>
      <c r="G9224">
        <v>12</v>
      </c>
      <c r="H9224">
        <v>1178395</v>
      </c>
    </row>
    <row r="9225" spans="1:8" hidden="1">
      <c r="A9225">
        <v>17.600000000000001</v>
      </c>
      <c r="B9225" t="s">
        <v>8</v>
      </c>
      <c r="C9225" t="s">
        <v>14807</v>
      </c>
      <c r="D9225" t="s">
        <v>14808</v>
      </c>
      <c r="E9225" t="s">
        <v>14809</v>
      </c>
      <c r="F9225" t="s">
        <v>14783</v>
      </c>
      <c r="G9225">
        <v>13</v>
      </c>
      <c r="H9225">
        <v>1178395</v>
      </c>
    </row>
    <row r="9226" spans="1:8" hidden="1">
      <c r="A9226">
        <v>17.5</v>
      </c>
      <c r="B9226">
        <v>1</v>
      </c>
      <c r="C9226" t="s">
        <v>14780</v>
      </c>
      <c r="D9226" t="s">
        <v>14810</v>
      </c>
      <c r="E9226" t="s">
        <v>21</v>
      </c>
      <c r="F9226" t="s">
        <v>14783</v>
      </c>
      <c r="G9226">
        <v>14</v>
      </c>
      <c r="H9226">
        <v>1178395</v>
      </c>
    </row>
    <row r="9227" spans="1:8" hidden="1">
      <c r="A9227">
        <v>17.399999999999999</v>
      </c>
      <c r="B9227">
        <v>0</v>
      </c>
      <c r="C9227" t="s">
        <v>14788</v>
      </c>
      <c r="D9227" t="s">
        <v>14811</v>
      </c>
      <c r="E9227" t="s">
        <v>21</v>
      </c>
      <c r="F9227" t="s">
        <v>14783</v>
      </c>
      <c r="G9227">
        <v>15</v>
      </c>
      <c r="H9227">
        <v>1178395</v>
      </c>
    </row>
    <row r="9228" spans="1:8" hidden="1">
      <c r="A9228">
        <v>17.3</v>
      </c>
      <c r="B9228" t="s">
        <v>8</v>
      </c>
      <c r="C9228" t="s">
        <v>14812</v>
      </c>
      <c r="D9228" t="s">
        <v>14813</v>
      </c>
      <c r="E9228" t="s">
        <v>14814</v>
      </c>
      <c r="F9228" t="s">
        <v>14783</v>
      </c>
      <c r="G9228">
        <v>16</v>
      </c>
      <c r="H9228">
        <v>1178395</v>
      </c>
    </row>
    <row r="9229" spans="1:8" hidden="1">
      <c r="A9229">
        <v>17.2</v>
      </c>
      <c r="B9229">
        <v>4</v>
      </c>
      <c r="C9229" t="s">
        <v>14815</v>
      </c>
      <c r="D9229" t="s">
        <v>14816</v>
      </c>
      <c r="E9229" t="s">
        <v>14817</v>
      </c>
      <c r="F9229" t="s">
        <v>14783</v>
      </c>
      <c r="G9229">
        <v>17</v>
      </c>
      <c r="H9229">
        <v>1178395</v>
      </c>
    </row>
    <row r="9230" spans="1:8" hidden="1">
      <c r="A9230">
        <v>17.100000000000001</v>
      </c>
      <c r="B9230" t="s">
        <v>8</v>
      </c>
      <c r="C9230" t="s">
        <v>14818</v>
      </c>
      <c r="D9230" t="s">
        <v>14819</v>
      </c>
      <c r="E9230" t="s">
        <v>14820</v>
      </c>
      <c r="F9230" t="s">
        <v>14783</v>
      </c>
      <c r="G9230">
        <v>18</v>
      </c>
      <c r="H9230">
        <v>1178395</v>
      </c>
    </row>
    <row r="9231" spans="1:8" hidden="1">
      <c r="A9231">
        <v>16.600000000000001</v>
      </c>
      <c r="B9231">
        <v>1</v>
      </c>
      <c r="C9231" t="s">
        <v>5073</v>
      </c>
      <c r="D9231" t="s">
        <v>14821</v>
      </c>
      <c r="E9231" t="s">
        <v>14822</v>
      </c>
      <c r="F9231" t="s">
        <v>14783</v>
      </c>
      <c r="G9231">
        <v>19</v>
      </c>
      <c r="H9231">
        <v>1178395</v>
      </c>
    </row>
    <row r="9232" spans="1:8" hidden="1">
      <c r="A9232">
        <v>16.5</v>
      </c>
      <c r="B9232">
        <v>6</v>
      </c>
      <c r="C9232" t="s">
        <v>14823</v>
      </c>
      <c r="D9232" t="s">
        <v>14824</v>
      </c>
      <c r="E9232" t="s">
        <v>14825</v>
      </c>
      <c r="F9232" t="s">
        <v>14783</v>
      </c>
      <c r="G9232">
        <v>20</v>
      </c>
      <c r="H9232">
        <v>1178395</v>
      </c>
    </row>
    <row r="9233" spans="1:8" hidden="1">
      <c r="A9233">
        <v>16.399999999999999</v>
      </c>
      <c r="B9233">
        <v>6</v>
      </c>
      <c r="C9233" t="s">
        <v>14823</v>
      </c>
      <c r="D9233" t="s">
        <v>14826</v>
      </c>
      <c r="E9233" t="s">
        <v>14827</v>
      </c>
      <c r="F9233" t="s">
        <v>14783</v>
      </c>
      <c r="G9233">
        <v>21</v>
      </c>
      <c r="H9233">
        <v>1178395</v>
      </c>
    </row>
    <row r="9234" spans="1:8" hidden="1">
      <c r="A9234">
        <v>16.3</v>
      </c>
      <c r="B9234">
        <v>1</v>
      </c>
      <c r="C9234" t="s">
        <v>14828</v>
      </c>
      <c r="D9234" t="s">
        <v>14829</v>
      </c>
      <c r="E9234" t="s">
        <v>21</v>
      </c>
      <c r="F9234" t="s">
        <v>14783</v>
      </c>
      <c r="G9234">
        <v>22</v>
      </c>
      <c r="H9234">
        <v>1178395</v>
      </c>
    </row>
    <row r="9235" spans="1:8" hidden="1">
      <c r="A9235">
        <v>16.2</v>
      </c>
      <c r="B9235">
        <v>4</v>
      </c>
      <c r="C9235" t="s">
        <v>14830</v>
      </c>
      <c r="D9235" t="s">
        <v>14831</v>
      </c>
      <c r="E9235" t="s">
        <v>14832</v>
      </c>
      <c r="F9235" t="s">
        <v>14783</v>
      </c>
      <c r="G9235">
        <v>23</v>
      </c>
      <c r="H9235">
        <v>1178395</v>
      </c>
    </row>
    <row r="9236" spans="1:8" hidden="1">
      <c r="A9236">
        <v>16.100000000000001</v>
      </c>
      <c r="B9236">
        <v>1</v>
      </c>
      <c r="C9236" t="s">
        <v>5073</v>
      </c>
      <c r="D9236" t="s">
        <v>14833</v>
      </c>
      <c r="E9236" t="s">
        <v>21</v>
      </c>
      <c r="F9236" t="s">
        <v>14783</v>
      </c>
      <c r="G9236">
        <v>24</v>
      </c>
      <c r="H9236">
        <v>1178395</v>
      </c>
    </row>
    <row r="9237" spans="1:8" hidden="1">
      <c r="A9237">
        <v>15.6</v>
      </c>
      <c r="B9237">
        <v>1</v>
      </c>
      <c r="C9237" t="s">
        <v>14834</v>
      </c>
      <c r="D9237" t="s">
        <v>14835</v>
      </c>
      <c r="E9237" t="s">
        <v>21</v>
      </c>
      <c r="F9237" t="s">
        <v>14783</v>
      </c>
      <c r="G9237">
        <v>25</v>
      </c>
      <c r="H9237">
        <v>1178395</v>
      </c>
    </row>
    <row r="9238" spans="1:8" hidden="1">
      <c r="A9238">
        <v>15.5</v>
      </c>
      <c r="B9238">
        <v>1</v>
      </c>
      <c r="C9238" t="s">
        <v>14836</v>
      </c>
      <c r="D9238" t="s">
        <v>14837</v>
      </c>
      <c r="E9238" t="s">
        <v>21</v>
      </c>
      <c r="F9238" t="s">
        <v>14783</v>
      </c>
      <c r="G9238">
        <v>26</v>
      </c>
      <c r="H9238">
        <v>1178395</v>
      </c>
    </row>
    <row r="9239" spans="1:8" hidden="1">
      <c r="A9239">
        <v>15.4</v>
      </c>
      <c r="B9239">
        <v>4</v>
      </c>
      <c r="C9239" t="s">
        <v>14838</v>
      </c>
      <c r="D9239" t="s">
        <v>14839</v>
      </c>
      <c r="E9239" t="s">
        <v>14840</v>
      </c>
      <c r="F9239" t="s">
        <v>14783</v>
      </c>
      <c r="G9239">
        <v>27</v>
      </c>
      <c r="H9239">
        <v>1178395</v>
      </c>
    </row>
    <row r="9240" spans="1:8" hidden="1">
      <c r="A9240">
        <v>15.3</v>
      </c>
      <c r="B9240">
        <v>0</v>
      </c>
      <c r="C9240" t="s">
        <v>14841</v>
      </c>
      <c r="D9240" t="s">
        <v>14842</v>
      </c>
      <c r="E9240" t="s">
        <v>21</v>
      </c>
      <c r="F9240" t="s">
        <v>14783</v>
      </c>
      <c r="G9240">
        <v>28</v>
      </c>
      <c r="H9240">
        <v>1178395</v>
      </c>
    </row>
    <row r="9241" spans="1:8" hidden="1">
      <c r="A9241">
        <v>15.2</v>
      </c>
      <c r="B9241">
        <v>0</v>
      </c>
      <c r="C9241" t="s">
        <v>14841</v>
      </c>
      <c r="D9241" t="s">
        <v>14843</v>
      </c>
      <c r="E9241" t="s">
        <v>21</v>
      </c>
      <c r="F9241" t="s">
        <v>14783</v>
      </c>
      <c r="G9241">
        <v>29</v>
      </c>
      <c r="H9241">
        <v>1178395</v>
      </c>
    </row>
    <row r="9242" spans="1:8" hidden="1">
      <c r="A9242">
        <v>15.1</v>
      </c>
      <c r="B9242">
        <v>0</v>
      </c>
      <c r="C9242" t="s">
        <v>14841</v>
      </c>
      <c r="D9242" t="s">
        <v>14844</v>
      </c>
      <c r="E9242" t="s">
        <v>21</v>
      </c>
      <c r="F9242" t="s">
        <v>14783</v>
      </c>
      <c r="G9242">
        <v>30</v>
      </c>
      <c r="H9242">
        <v>1178395</v>
      </c>
    </row>
    <row r="9243" spans="1:8" hidden="1">
      <c r="A9243">
        <v>14.6</v>
      </c>
      <c r="B9243">
        <v>1</v>
      </c>
      <c r="C9243" t="s">
        <v>14828</v>
      </c>
      <c r="D9243" t="s">
        <v>14845</v>
      </c>
      <c r="E9243" t="s">
        <v>21</v>
      </c>
      <c r="F9243" t="s">
        <v>14783</v>
      </c>
      <c r="G9243">
        <v>31</v>
      </c>
      <c r="H9243">
        <v>1178395</v>
      </c>
    </row>
    <row r="9244" spans="1:8" hidden="1">
      <c r="A9244">
        <v>14.5</v>
      </c>
      <c r="B9244">
        <v>0</v>
      </c>
      <c r="C9244" t="s">
        <v>14846</v>
      </c>
      <c r="D9244" t="s">
        <v>14847</v>
      </c>
      <c r="E9244" t="s">
        <v>21</v>
      </c>
      <c r="F9244" t="s">
        <v>14783</v>
      </c>
      <c r="G9244">
        <v>32</v>
      </c>
      <c r="H9244">
        <v>1178395</v>
      </c>
    </row>
    <row r="9245" spans="1:8" hidden="1">
      <c r="A9245">
        <v>14.4</v>
      </c>
      <c r="B9245">
        <v>4</v>
      </c>
      <c r="C9245" t="s">
        <v>14830</v>
      </c>
      <c r="D9245" t="s">
        <v>14848</v>
      </c>
      <c r="E9245" t="s">
        <v>14849</v>
      </c>
      <c r="F9245" t="s">
        <v>14783</v>
      </c>
      <c r="G9245">
        <v>33</v>
      </c>
      <c r="H9245">
        <v>1178395</v>
      </c>
    </row>
    <row r="9246" spans="1:8" hidden="1">
      <c r="A9246">
        <v>14.3</v>
      </c>
      <c r="B9246" t="s">
        <v>8</v>
      </c>
      <c r="C9246" t="s">
        <v>14850</v>
      </c>
      <c r="D9246" t="s">
        <v>14851</v>
      </c>
      <c r="E9246" t="s">
        <v>14852</v>
      </c>
      <c r="F9246" t="s">
        <v>14783</v>
      </c>
      <c r="G9246">
        <v>34</v>
      </c>
      <c r="H9246">
        <v>1178395</v>
      </c>
    </row>
    <row r="9247" spans="1:8">
      <c r="A9247">
        <v>14.2</v>
      </c>
      <c r="B9247">
        <v>0</v>
      </c>
      <c r="C9247" t="s">
        <v>14853</v>
      </c>
      <c r="D9247" t="s">
        <v>14854</v>
      </c>
      <c r="E9247" t="s">
        <v>21</v>
      </c>
      <c r="F9247" t="s">
        <v>14783</v>
      </c>
      <c r="G9247">
        <v>35</v>
      </c>
      <c r="H9247">
        <v>1178395</v>
      </c>
    </row>
    <row r="9248" spans="1:8" hidden="1">
      <c r="A9248">
        <v>14.1</v>
      </c>
      <c r="B9248">
        <v>6</v>
      </c>
      <c r="C9248" t="s">
        <v>14855</v>
      </c>
      <c r="D9248" t="s">
        <v>14856</v>
      </c>
      <c r="E9248" t="s">
        <v>14857</v>
      </c>
      <c r="F9248" t="s">
        <v>14783</v>
      </c>
      <c r="G9248">
        <v>36</v>
      </c>
      <c r="H9248">
        <v>1178395</v>
      </c>
    </row>
    <row r="9249" spans="1:8" hidden="1">
      <c r="A9249">
        <v>13.6</v>
      </c>
      <c r="B9249">
        <v>0</v>
      </c>
      <c r="C9249" t="s">
        <v>5053</v>
      </c>
      <c r="D9249" t="s">
        <v>14858</v>
      </c>
      <c r="E9249" t="s">
        <v>21</v>
      </c>
      <c r="F9249" t="s">
        <v>14783</v>
      </c>
      <c r="G9249">
        <v>37</v>
      </c>
      <c r="H9249">
        <v>1178395</v>
      </c>
    </row>
    <row r="9250" spans="1:8" hidden="1">
      <c r="A9250">
        <v>13.5</v>
      </c>
      <c r="B9250">
        <v>1</v>
      </c>
      <c r="C9250" t="s">
        <v>14859</v>
      </c>
      <c r="D9250" t="s">
        <v>14860</v>
      </c>
      <c r="E9250" t="s">
        <v>21</v>
      </c>
      <c r="F9250" t="s">
        <v>14783</v>
      </c>
      <c r="G9250">
        <v>38</v>
      </c>
      <c r="H9250">
        <v>1178395</v>
      </c>
    </row>
    <row r="9251" spans="1:8" hidden="1">
      <c r="A9251">
        <v>13.4</v>
      </c>
      <c r="B9251">
        <v>4</v>
      </c>
      <c r="C9251" t="s">
        <v>14861</v>
      </c>
      <c r="D9251" t="s">
        <v>14862</v>
      </c>
      <c r="E9251" t="s">
        <v>21</v>
      </c>
      <c r="F9251" t="s">
        <v>14783</v>
      </c>
      <c r="G9251">
        <v>39</v>
      </c>
      <c r="H9251">
        <v>1178395</v>
      </c>
    </row>
    <row r="9252" spans="1:8" hidden="1">
      <c r="A9252">
        <v>13.3</v>
      </c>
      <c r="B9252">
        <v>2</v>
      </c>
      <c r="C9252" t="s">
        <v>14863</v>
      </c>
      <c r="D9252" t="s">
        <v>14864</v>
      </c>
      <c r="E9252" t="s">
        <v>21</v>
      </c>
      <c r="F9252" t="s">
        <v>14783</v>
      </c>
      <c r="G9252">
        <v>40</v>
      </c>
      <c r="H9252">
        <v>1178395</v>
      </c>
    </row>
    <row r="9253" spans="1:8" hidden="1">
      <c r="A9253">
        <v>13.3</v>
      </c>
      <c r="B9253" t="s">
        <v>108</v>
      </c>
      <c r="C9253" t="s">
        <v>14865</v>
      </c>
      <c r="D9253" t="s">
        <v>14866</v>
      </c>
      <c r="E9253" t="s">
        <v>21</v>
      </c>
      <c r="F9253" t="s">
        <v>14783</v>
      </c>
      <c r="G9253">
        <v>41</v>
      </c>
      <c r="H9253">
        <v>1178395</v>
      </c>
    </row>
    <row r="9254" spans="1:8" hidden="1">
      <c r="A9254">
        <v>13.2</v>
      </c>
      <c r="B9254">
        <v>0</v>
      </c>
      <c r="C9254" t="s">
        <v>14867</v>
      </c>
      <c r="D9254" t="s">
        <v>14868</v>
      </c>
      <c r="E9254" t="s">
        <v>21</v>
      </c>
      <c r="F9254" t="s">
        <v>14783</v>
      </c>
      <c r="G9254">
        <v>42</v>
      </c>
      <c r="H9254">
        <v>1178395</v>
      </c>
    </row>
    <row r="9255" spans="1:8" hidden="1">
      <c r="A9255">
        <v>13.1</v>
      </c>
      <c r="B9255">
        <v>6</v>
      </c>
      <c r="C9255" t="s">
        <v>14869</v>
      </c>
      <c r="D9255" t="s">
        <v>14870</v>
      </c>
      <c r="E9255" t="s">
        <v>14871</v>
      </c>
      <c r="F9255" t="s">
        <v>14783</v>
      </c>
      <c r="G9255">
        <v>43</v>
      </c>
      <c r="H9255">
        <v>1178395</v>
      </c>
    </row>
    <row r="9256" spans="1:8" hidden="1">
      <c r="A9256">
        <v>12.6</v>
      </c>
      <c r="B9256">
        <v>1</v>
      </c>
      <c r="C9256" t="s">
        <v>14872</v>
      </c>
      <c r="D9256" t="s">
        <v>14873</v>
      </c>
      <c r="E9256" t="s">
        <v>5943</v>
      </c>
      <c r="F9256" t="s">
        <v>14783</v>
      </c>
      <c r="G9256">
        <v>44</v>
      </c>
      <c r="H9256">
        <v>1178395</v>
      </c>
    </row>
    <row r="9257" spans="1:8" hidden="1">
      <c r="A9257">
        <v>12.5</v>
      </c>
      <c r="B9257">
        <v>0</v>
      </c>
      <c r="C9257" t="s">
        <v>14874</v>
      </c>
      <c r="D9257" t="s">
        <v>14875</v>
      </c>
      <c r="E9257" t="s">
        <v>21</v>
      </c>
      <c r="F9257" t="s">
        <v>14783</v>
      </c>
      <c r="G9257">
        <v>45</v>
      </c>
      <c r="H9257">
        <v>1178395</v>
      </c>
    </row>
    <row r="9258" spans="1:8" hidden="1">
      <c r="A9258">
        <v>12.4</v>
      </c>
      <c r="B9258">
        <v>1</v>
      </c>
      <c r="C9258" t="s">
        <v>5082</v>
      </c>
      <c r="D9258" t="s">
        <v>14876</v>
      </c>
      <c r="E9258" t="s">
        <v>21</v>
      </c>
      <c r="F9258" t="s">
        <v>14783</v>
      </c>
      <c r="G9258">
        <v>46</v>
      </c>
      <c r="H9258">
        <v>1178395</v>
      </c>
    </row>
    <row r="9259" spans="1:8" hidden="1">
      <c r="A9259">
        <v>12.3</v>
      </c>
      <c r="B9259">
        <v>1</v>
      </c>
      <c r="C9259" t="s">
        <v>14872</v>
      </c>
      <c r="D9259" t="s">
        <v>14877</v>
      </c>
      <c r="E9259" t="s">
        <v>21</v>
      </c>
      <c r="F9259" t="s">
        <v>14783</v>
      </c>
      <c r="G9259">
        <v>47</v>
      </c>
      <c r="H9259">
        <v>1178395</v>
      </c>
    </row>
    <row r="9260" spans="1:8" hidden="1">
      <c r="A9260">
        <v>12.2</v>
      </c>
      <c r="B9260">
        <v>2</v>
      </c>
      <c r="C9260" t="s">
        <v>14878</v>
      </c>
      <c r="D9260" t="s">
        <v>14879</v>
      </c>
      <c r="E9260" t="s">
        <v>21</v>
      </c>
      <c r="F9260" t="s">
        <v>14783</v>
      </c>
      <c r="G9260">
        <v>48</v>
      </c>
      <c r="H9260">
        <v>1178395</v>
      </c>
    </row>
    <row r="9261" spans="1:8" hidden="1">
      <c r="A9261">
        <v>12.1</v>
      </c>
      <c r="B9261">
        <v>6</v>
      </c>
      <c r="C9261" t="s">
        <v>14880</v>
      </c>
      <c r="D9261" t="s">
        <v>14881</v>
      </c>
      <c r="E9261" t="s">
        <v>14882</v>
      </c>
      <c r="F9261" t="s">
        <v>14783</v>
      </c>
      <c r="G9261">
        <v>49</v>
      </c>
      <c r="H9261">
        <v>1178395</v>
      </c>
    </row>
    <row r="9262" spans="1:8" hidden="1">
      <c r="A9262">
        <v>11.6</v>
      </c>
      <c r="B9262">
        <v>1</v>
      </c>
      <c r="C9262" t="s">
        <v>14883</v>
      </c>
      <c r="D9262" t="s">
        <v>14884</v>
      </c>
      <c r="E9262" t="s">
        <v>21</v>
      </c>
      <c r="F9262" t="s">
        <v>14783</v>
      </c>
      <c r="G9262">
        <v>50</v>
      </c>
      <c r="H9262">
        <v>1178395</v>
      </c>
    </row>
    <row r="9263" spans="1:8" hidden="1">
      <c r="A9263">
        <v>11.5</v>
      </c>
      <c r="B9263">
        <v>1</v>
      </c>
      <c r="C9263" t="s">
        <v>5073</v>
      </c>
      <c r="D9263" t="s">
        <v>14885</v>
      </c>
      <c r="E9263" t="s">
        <v>14886</v>
      </c>
      <c r="F9263" t="s">
        <v>14783</v>
      </c>
      <c r="G9263">
        <v>51</v>
      </c>
      <c r="H9263">
        <v>1178395</v>
      </c>
    </row>
    <row r="9264" spans="1:8" hidden="1">
      <c r="A9264">
        <v>11.4</v>
      </c>
      <c r="B9264">
        <v>1</v>
      </c>
      <c r="C9264" t="s">
        <v>14883</v>
      </c>
      <c r="D9264" t="s">
        <v>14887</v>
      </c>
      <c r="E9264" t="s">
        <v>21</v>
      </c>
      <c r="F9264" t="s">
        <v>14783</v>
      </c>
      <c r="G9264">
        <v>52</v>
      </c>
      <c r="H9264">
        <v>1178395</v>
      </c>
    </row>
    <row r="9265" spans="1:8" hidden="1">
      <c r="A9265">
        <v>11.3</v>
      </c>
      <c r="B9265">
        <v>1</v>
      </c>
      <c r="C9265" t="s">
        <v>5073</v>
      </c>
      <c r="D9265" t="s">
        <v>14888</v>
      </c>
      <c r="E9265" t="s">
        <v>21</v>
      </c>
      <c r="F9265" t="s">
        <v>14783</v>
      </c>
      <c r="G9265">
        <v>53</v>
      </c>
      <c r="H9265">
        <v>1178395</v>
      </c>
    </row>
    <row r="9266" spans="1:8" hidden="1">
      <c r="A9266">
        <v>11.2</v>
      </c>
      <c r="B9266">
        <v>1</v>
      </c>
      <c r="C9266" t="s">
        <v>14883</v>
      </c>
      <c r="D9266" t="s">
        <v>14889</v>
      </c>
      <c r="E9266" t="s">
        <v>21</v>
      </c>
      <c r="F9266" t="s">
        <v>14783</v>
      </c>
      <c r="G9266">
        <v>54</v>
      </c>
      <c r="H9266">
        <v>1178395</v>
      </c>
    </row>
    <row r="9267" spans="1:8" hidden="1">
      <c r="A9267">
        <v>11.1</v>
      </c>
      <c r="B9267">
        <v>1</v>
      </c>
      <c r="C9267" t="s">
        <v>5073</v>
      </c>
      <c r="D9267" t="s">
        <v>14890</v>
      </c>
      <c r="E9267" t="s">
        <v>21</v>
      </c>
      <c r="F9267" t="s">
        <v>14783</v>
      </c>
      <c r="G9267">
        <v>55</v>
      </c>
      <c r="H9267">
        <v>1178395</v>
      </c>
    </row>
    <row r="9268" spans="1:8" hidden="1">
      <c r="A9268">
        <v>10.6</v>
      </c>
      <c r="B9268">
        <v>0</v>
      </c>
      <c r="C9268" t="s">
        <v>14874</v>
      </c>
      <c r="D9268" t="s">
        <v>14891</v>
      </c>
      <c r="E9268" t="s">
        <v>21</v>
      </c>
      <c r="F9268" t="s">
        <v>14783</v>
      </c>
      <c r="G9268">
        <v>56</v>
      </c>
      <c r="H9268">
        <v>1178395</v>
      </c>
    </row>
    <row r="9269" spans="1:8" hidden="1">
      <c r="A9269">
        <v>10.5</v>
      </c>
      <c r="B9269">
        <v>0</v>
      </c>
      <c r="C9269" t="s">
        <v>14874</v>
      </c>
      <c r="D9269" t="s">
        <v>14892</v>
      </c>
      <c r="E9269" t="s">
        <v>21</v>
      </c>
      <c r="F9269" t="s">
        <v>14783</v>
      </c>
      <c r="G9269">
        <v>57</v>
      </c>
      <c r="H9269">
        <v>1178395</v>
      </c>
    </row>
    <row r="9270" spans="1:8" hidden="1">
      <c r="A9270">
        <v>10.4</v>
      </c>
      <c r="B9270" t="s">
        <v>8</v>
      </c>
      <c r="C9270" t="s">
        <v>14893</v>
      </c>
      <c r="D9270" t="s">
        <v>14894</v>
      </c>
      <c r="E9270" t="s">
        <v>2566</v>
      </c>
      <c r="F9270" t="s">
        <v>14783</v>
      </c>
      <c r="G9270">
        <v>58</v>
      </c>
      <c r="H9270">
        <v>1178395</v>
      </c>
    </row>
    <row r="9271" spans="1:8" hidden="1">
      <c r="A9271">
        <v>10.3</v>
      </c>
      <c r="B9271">
        <v>1</v>
      </c>
      <c r="C9271" t="s">
        <v>5082</v>
      </c>
      <c r="D9271" t="s">
        <v>14895</v>
      </c>
      <c r="E9271" t="s">
        <v>21</v>
      </c>
      <c r="F9271" t="s">
        <v>14783</v>
      </c>
      <c r="G9271">
        <v>59</v>
      </c>
      <c r="H9271">
        <v>1178395</v>
      </c>
    </row>
    <row r="9272" spans="1:8" hidden="1">
      <c r="A9272">
        <v>10.199999999999999</v>
      </c>
      <c r="B9272">
        <v>1</v>
      </c>
      <c r="C9272" t="s">
        <v>4964</v>
      </c>
      <c r="D9272" t="s">
        <v>14896</v>
      </c>
      <c r="E9272" t="s">
        <v>21</v>
      </c>
      <c r="F9272" t="s">
        <v>14783</v>
      </c>
      <c r="G9272">
        <v>60</v>
      </c>
      <c r="H9272">
        <v>1178395</v>
      </c>
    </row>
    <row r="9273" spans="1:8" hidden="1">
      <c r="A9273">
        <v>10.1</v>
      </c>
      <c r="B9273">
        <v>1</v>
      </c>
      <c r="C9273" t="s">
        <v>5082</v>
      </c>
      <c r="D9273" t="s">
        <v>14897</v>
      </c>
      <c r="E9273" t="s">
        <v>21</v>
      </c>
      <c r="F9273" t="s">
        <v>14783</v>
      </c>
      <c r="G9273">
        <v>61</v>
      </c>
      <c r="H9273">
        <v>1178395</v>
      </c>
    </row>
    <row r="9274" spans="1:8" hidden="1">
      <c r="A9274">
        <v>9.6</v>
      </c>
      <c r="B9274">
        <v>1</v>
      </c>
      <c r="C9274" t="s">
        <v>5073</v>
      </c>
      <c r="D9274" t="s">
        <v>14898</v>
      </c>
      <c r="E9274" t="s">
        <v>21</v>
      </c>
      <c r="F9274" t="s">
        <v>14783</v>
      </c>
      <c r="G9274">
        <v>62</v>
      </c>
      <c r="H9274">
        <v>1178395</v>
      </c>
    </row>
    <row r="9275" spans="1:8" hidden="1">
      <c r="A9275">
        <v>9.5</v>
      </c>
      <c r="B9275">
        <v>1</v>
      </c>
      <c r="C9275" t="s">
        <v>4941</v>
      </c>
      <c r="D9275" t="s">
        <v>14899</v>
      </c>
      <c r="E9275" t="s">
        <v>21</v>
      </c>
      <c r="F9275" t="s">
        <v>14783</v>
      </c>
      <c r="G9275">
        <v>63</v>
      </c>
      <c r="H9275">
        <v>1178395</v>
      </c>
    </row>
    <row r="9276" spans="1:8" hidden="1">
      <c r="A9276">
        <v>9.4</v>
      </c>
      <c r="B9276">
        <v>1</v>
      </c>
      <c r="C9276" t="s">
        <v>5073</v>
      </c>
      <c r="D9276" t="s">
        <v>14900</v>
      </c>
      <c r="E9276" t="s">
        <v>21</v>
      </c>
      <c r="F9276" t="s">
        <v>14783</v>
      </c>
      <c r="G9276">
        <v>64</v>
      </c>
      <c r="H9276">
        <v>1178395</v>
      </c>
    </row>
    <row r="9277" spans="1:8" hidden="1">
      <c r="A9277">
        <v>9.3000000000000007</v>
      </c>
      <c r="B9277">
        <v>1</v>
      </c>
      <c r="C9277" t="s">
        <v>4941</v>
      </c>
      <c r="D9277" t="s">
        <v>14901</v>
      </c>
      <c r="E9277" t="s">
        <v>21</v>
      </c>
      <c r="F9277" t="s">
        <v>14783</v>
      </c>
      <c r="G9277">
        <v>65</v>
      </c>
      <c r="H9277">
        <v>1178395</v>
      </c>
    </row>
    <row r="9278" spans="1:8" hidden="1">
      <c r="A9278">
        <v>9.1999999999999993</v>
      </c>
      <c r="B9278">
        <v>0</v>
      </c>
      <c r="C9278" t="s">
        <v>4946</v>
      </c>
      <c r="D9278" t="s">
        <v>14902</v>
      </c>
      <c r="E9278" t="s">
        <v>21</v>
      </c>
      <c r="F9278" t="s">
        <v>14783</v>
      </c>
      <c r="G9278">
        <v>66</v>
      </c>
      <c r="H9278">
        <v>1178395</v>
      </c>
    </row>
    <row r="9279" spans="1:8" hidden="1">
      <c r="A9279">
        <v>9.1</v>
      </c>
      <c r="B9279">
        <v>6</v>
      </c>
      <c r="C9279" t="s">
        <v>4944</v>
      </c>
      <c r="D9279" t="s">
        <v>14903</v>
      </c>
      <c r="E9279" t="s">
        <v>14904</v>
      </c>
      <c r="F9279" t="s">
        <v>14783</v>
      </c>
      <c r="G9279">
        <v>67</v>
      </c>
      <c r="H9279">
        <v>1178395</v>
      </c>
    </row>
    <row r="9280" spans="1:8" hidden="1">
      <c r="A9280">
        <v>8.6</v>
      </c>
      <c r="B9280">
        <v>1</v>
      </c>
      <c r="C9280" t="s">
        <v>4964</v>
      </c>
      <c r="D9280" t="s">
        <v>14905</v>
      </c>
      <c r="E9280" t="s">
        <v>21</v>
      </c>
      <c r="F9280" t="s">
        <v>14783</v>
      </c>
      <c r="G9280">
        <v>68</v>
      </c>
      <c r="H9280">
        <v>1178395</v>
      </c>
    </row>
    <row r="9281" spans="1:8" hidden="1">
      <c r="A9281">
        <v>8.5</v>
      </c>
      <c r="B9281">
        <v>1</v>
      </c>
      <c r="C9281" t="s">
        <v>5082</v>
      </c>
      <c r="D9281" t="s">
        <v>14906</v>
      </c>
      <c r="E9281" t="s">
        <v>21</v>
      </c>
      <c r="F9281" t="s">
        <v>14783</v>
      </c>
      <c r="G9281">
        <v>69</v>
      </c>
      <c r="H9281">
        <v>1178395</v>
      </c>
    </row>
    <row r="9282" spans="1:8" hidden="1">
      <c r="A9282">
        <v>8.4</v>
      </c>
      <c r="B9282">
        <v>1</v>
      </c>
      <c r="C9282" t="s">
        <v>4964</v>
      </c>
      <c r="D9282" t="s">
        <v>14907</v>
      </c>
      <c r="E9282" t="s">
        <v>21</v>
      </c>
      <c r="F9282" t="s">
        <v>14783</v>
      </c>
      <c r="G9282">
        <v>70</v>
      </c>
      <c r="H9282">
        <v>1178395</v>
      </c>
    </row>
    <row r="9283" spans="1:8" hidden="1">
      <c r="A9283">
        <v>8.3000000000000007</v>
      </c>
      <c r="B9283">
        <v>1</v>
      </c>
      <c r="C9283" t="s">
        <v>5082</v>
      </c>
      <c r="D9283" t="s">
        <v>14908</v>
      </c>
      <c r="E9283" t="s">
        <v>21</v>
      </c>
      <c r="F9283" t="s">
        <v>14783</v>
      </c>
      <c r="G9283">
        <v>71</v>
      </c>
      <c r="H9283">
        <v>1178395</v>
      </c>
    </row>
    <row r="9284" spans="1:8" hidden="1">
      <c r="A9284">
        <v>8.1999999999999993</v>
      </c>
      <c r="B9284">
        <v>1</v>
      </c>
      <c r="C9284" t="s">
        <v>4964</v>
      </c>
      <c r="D9284" t="s">
        <v>14909</v>
      </c>
      <c r="E9284" t="s">
        <v>21</v>
      </c>
      <c r="F9284" t="s">
        <v>14783</v>
      </c>
      <c r="G9284">
        <v>72</v>
      </c>
      <c r="H9284">
        <v>1178395</v>
      </c>
    </row>
    <row r="9285" spans="1:8" hidden="1">
      <c r="A9285">
        <v>8.1</v>
      </c>
      <c r="B9285">
        <v>1</v>
      </c>
      <c r="C9285" t="s">
        <v>5082</v>
      </c>
      <c r="D9285" t="s">
        <v>14910</v>
      </c>
      <c r="E9285" t="s">
        <v>21</v>
      </c>
      <c r="F9285" t="s">
        <v>14783</v>
      </c>
      <c r="G9285">
        <v>73</v>
      </c>
      <c r="H9285">
        <v>1178395</v>
      </c>
    </row>
    <row r="9286" spans="1:8" hidden="1">
      <c r="A9286">
        <v>7.6</v>
      </c>
      <c r="B9286">
        <v>1</v>
      </c>
      <c r="C9286" t="s">
        <v>5061</v>
      </c>
      <c r="D9286" t="s">
        <v>14911</v>
      </c>
      <c r="E9286" t="s">
        <v>21</v>
      </c>
      <c r="F9286" t="s">
        <v>14783</v>
      </c>
      <c r="G9286">
        <v>74</v>
      </c>
      <c r="H9286">
        <v>1178395</v>
      </c>
    </row>
    <row r="9287" spans="1:8" hidden="1">
      <c r="A9287">
        <v>7.5</v>
      </c>
      <c r="B9287">
        <v>1</v>
      </c>
      <c r="C9287" t="s">
        <v>4897</v>
      </c>
      <c r="D9287" t="s">
        <v>14912</v>
      </c>
      <c r="E9287" t="s">
        <v>21</v>
      </c>
      <c r="F9287" t="s">
        <v>14783</v>
      </c>
      <c r="G9287">
        <v>75</v>
      </c>
      <c r="H9287">
        <v>1178395</v>
      </c>
    </row>
    <row r="9288" spans="1:8" hidden="1">
      <c r="A9288">
        <v>7.4</v>
      </c>
      <c r="B9288">
        <v>0</v>
      </c>
      <c r="C9288" t="s">
        <v>4900</v>
      </c>
      <c r="D9288" t="s">
        <v>14913</v>
      </c>
      <c r="E9288" t="s">
        <v>21</v>
      </c>
      <c r="F9288" t="s">
        <v>14783</v>
      </c>
      <c r="G9288">
        <v>76</v>
      </c>
      <c r="H9288">
        <v>1178395</v>
      </c>
    </row>
    <row r="9289" spans="1:8" hidden="1">
      <c r="A9289">
        <v>7.3</v>
      </c>
      <c r="B9289">
        <v>1</v>
      </c>
      <c r="C9289" t="s">
        <v>5061</v>
      </c>
      <c r="D9289" t="s">
        <v>14914</v>
      </c>
      <c r="E9289" t="s">
        <v>21</v>
      </c>
      <c r="F9289" t="s">
        <v>14783</v>
      </c>
      <c r="G9289">
        <v>77</v>
      </c>
      <c r="H9289">
        <v>1178395</v>
      </c>
    </row>
    <row r="9290" spans="1:8" hidden="1">
      <c r="A9290">
        <v>7.2</v>
      </c>
      <c r="B9290">
        <v>1</v>
      </c>
      <c r="C9290" t="s">
        <v>4897</v>
      </c>
      <c r="D9290" t="s">
        <v>14915</v>
      </c>
      <c r="E9290" t="s">
        <v>21</v>
      </c>
      <c r="F9290" t="s">
        <v>14783</v>
      </c>
      <c r="G9290">
        <v>78</v>
      </c>
      <c r="H9290">
        <v>1178395</v>
      </c>
    </row>
    <row r="9291" spans="1:8" hidden="1">
      <c r="A9291">
        <v>7.1</v>
      </c>
      <c r="B9291">
        <v>1</v>
      </c>
      <c r="C9291" t="s">
        <v>5061</v>
      </c>
      <c r="D9291" t="s">
        <v>14916</v>
      </c>
      <c r="E9291" t="s">
        <v>21</v>
      </c>
      <c r="F9291" t="s">
        <v>14783</v>
      </c>
      <c r="G9291">
        <v>79</v>
      </c>
      <c r="H9291">
        <v>1178395</v>
      </c>
    </row>
    <row r="9292" spans="1:8" hidden="1">
      <c r="A9292">
        <v>6.6</v>
      </c>
      <c r="B9292">
        <v>0</v>
      </c>
      <c r="C9292" t="s">
        <v>4968</v>
      </c>
      <c r="D9292" t="s">
        <v>14917</v>
      </c>
      <c r="E9292" t="s">
        <v>21</v>
      </c>
      <c r="F9292" t="s">
        <v>14783</v>
      </c>
      <c r="G9292">
        <v>80</v>
      </c>
      <c r="H9292">
        <v>1178395</v>
      </c>
    </row>
    <row r="9293" spans="1:8" hidden="1">
      <c r="A9293">
        <v>6.5</v>
      </c>
      <c r="B9293">
        <v>0</v>
      </c>
      <c r="C9293" t="s">
        <v>4968</v>
      </c>
      <c r="D9293" t="s">
        <v>14918</v>
      </c>
      <c r="E9293" t="s">
        <v>21</v>
      </c>
      <c r="F9293" t="s">
        <v>14783</v>
      </c>
      <c r="G9293">
        <v>81</v>
      </c>
      <c r="H9293">
        <v>1178395</v>
      </c>
    </row>
    <row r="9294" spans="1:8" hidden="1">
      <c r="A9294">
        <v>6.4</v>
      </c>
      <c r="B9294">
        <v>0</v>
      </c>
      <c r="C9294" t="s">
        <v>4968</v>
      </c>
      <c r="D9294" t="s">
        <v>14919</v>
      </c>
      <c r="E9294" t="s">
        <v>21</v>
      </c>
      <c r="F9294" t="s">
        <v>14783</v>
      </c>
      <c r="G9294">
        <v>82</v>
      </c>
      <c r="H9294">
        <v>1178395</v>
      </c>
    </row>
    <row r="9295" spans="1:8" hidden="1">
      <c r="A9295">
        <v>6.3</v>
      </c>
      <c r="B9295">
        <v>0</v>
      </c>
      <c r="C9295" t="s">
        <v>4968</v>
      </c>
      <c r="D9295" t="s">
        <v>14920</v>
      </c>
      <c r="E9295" t="s">
        <v>21</v>
      </c>
      <c r="F9295" t="s">
        <v>14783</v>
      </c>
      <c r="G9295">
        <v>83</v>
      </c>
      <c r="H9295">
        <v>1178395</v>
      </c>
    </row>
    <row r="9296" spans="1:8" hidden="1">
      <c r="A9296">
        <v>6.2</v>
      </c>
      <c r="B9296">
        <v>1</v>
      </c>
      <c r="C9296" t="s">
        <v>5082</v>
      </c>
      <c r="D9296" t="s">
        <v>14921</v>
      </c>
      <c r="E9296" t="s">
        <v>21</v>
      </c>
      <c r="F9296" t="s">
        <v>14783</v>
      </c>
      <c r="G9296">
        <v>84</v>
      </c>
      <c r="H9296">
        <v>1178395</v>
      </c>
    </row>
    <row r="9297" spans="1:8" hidden="1">
      <c r="A9297">
        <v>6.1</v>
      </c>
      <c r="B9297">
        <v>1</v>
      </c>
      <c r="C9297" t="s">
        <v>4964</v>
      </c>
      <c r="D9297" t="s">
        <v>14922</v>
      </c>
      <c r="E9297" t="s">
        <v>21</v>
      </c>
      <c r="F9297" t="s">
        <v>14783</v>
      </c>
      <c r="G9297">
        <v>85</v>
      </c>
      <c r="H9297">
        <v>1178395</v>
      </c>
    </row>
    <row r="9298" spans="1:8" hidden="1">
      <c r="A9298">
        <v>5.6</v>
      </c>
      <c r="B9298" t="s">
        <v>8</v>
      </c>
      <c r="C9298" t="s">
        <v>14923</v>
      </c>
      <c r="D9298" t="s">
        <v>14924</v>
      </c>
      <c r="E9298" t="s">
        <v>14925</v>
      </c>
      <c r="F9298" t="s">
        <v>14783</v>
      </c>
      <c r="G9298">
        <v>86</v>
      </c>
      <c r="H9298">
        <v>1178395</v>
      </c>
    </row>
    <row r="9299" spans="1:8" hidden="1">
      <c r="A9299">
        <v>5.6</v>
      </c>
      <c r="B9299" t="s">
        <v>108</v>
      </c>
      <c r="C9299" t="s">
        <v>14926</v>
      </c>
      <c r="D9299" t="s">
        <v>14927</v>
      </c>
      <c r="E9299" t="s">
        <v>21</v>
      </c>
      <c r="F9299" t="s">
        <v>14783</v>
      </c>
      <c r="G9299">
        <v>87</v>
      </c>
      <c r="H9299">
        <v>1178395</v>
      </c>
    </row>
    <row r="9300" spans="1:8" hidden="1">
      <c r="A9300">
        <v>5.5</v>
      </c>
      <c r="B9300">
        <v>1</v>
      </c>
      <c r="C9300" t="s">
        <v>5061</v>
      </c>
      <c r="D9300" t="s">
        <v>14928</v>
      </c>
      <c r="E9300" t="s">
        <v>21</v>
      </c>
      <c r="F9300" t="s">
        <v>14783</v>
      </c>
      <c r="G9300">
        <v>88</v>
      </c>
      <c r="H9300">
        <v>1178395</v>
      </c>
    </row>
    <row r="9301" spans="1:8" hidden="1">
      <c r="A9301">
        <v>5.4</v>
      </c>
      <c r="B9301">
        <v>1</v>
      </c>
      <c r="C9301" t="s">
        <v>5037</v>
      </c>
      <c r="D9301" t="s">
        <v>14929</v>
      </c>
      <c r="E9301" t="s">
        <v>21</v>
      </c>
      <c r="F9301" t="s">
        <v>14783</v>
      </c>
      <c r="G9301">
        <v>89</v>
      </c>
      <c r="H9301">
        <v>1178395</v>
      </c>
    </row>
    <row r="9302" spans="1:8" hidden="1">
      <c r="A9302">
        <v>5.3</v>
      </c>
      <c r="B9302">
        <v>1</v>
      </c>
      <c r="C9302" t="s">
        <v>5061</v>
      </c>
      <c r="D9302" t="s">
        <v>14930</v>
      </c>
      <c r="E9302" t="s">
        <v>21</v>
      </c>
      <c r="F9302" t="s">
        <v>14783</v>
      </c>
      <c r="G9302">
        <v>90</v>
      </c>
      <c r="H9302">
        <v>1178395</v>
      </c>
    </row>
    <row r="9303" spans="1:8" hidden="1">
      <c r="A9303">
        <v>5.2</v>
      </c>
      <c r="B9303">
        <v>0</v>
      </c>
      <c r="C9303" t="s">
        <v>5045</v>
      </c>
      <c r="D9303" t="s">
        <v>14931</v>
      </c>
      <c r="E9303" t="s">
        <v>21</v>
      </c>
      <c r="F9303" t="s">
        <v>14783</v>
      </c>
      <c r="G9303">
        <v>91</v>
      </c>
      <c r="H9303">
        <v>1178395</v>
      </c>
    </row>
    <row r="9304" spans="1:8" hidden="1">
      <c r="A9304">
        <v>5.0999999999999996</v>
      </c>
      <c r="B9304">
        <v>0</v>
      </c>
      <c r="C9304" t="s">
        <v>5045</v>
      </c>
      <c r="D9304" t="s">
        <v>14932</v>
      </c>
      <c r="E9304" t="s">
        <v>21</v>
      </c>
      <c r="F9304" t="s">
        <v>14783</v>
      </c>
      <c r="G9304">
        <v>92</v>
      </c>
      <c r="H9304">
        <v>1178395</v>
      </c>
    </row>
    <row r="9305" spans="1:8" hidden="1">
      <c r="A9305">
        <v>4.5999999999999996</v>
      </c>
      <c r="B9305">
        <v>4</v>
      </c>
      <c r="C9305" t="s">
        <v>14933</v>
      </c>
      <c r="D9305" t="s">
        <v>14934</v>
      </c>
      <c r="E9305" t="s">
        <v>6137</v>
      </c>
      <c r="F9305" t="s">
        <v>14783</v>
      </c>
      <c r="G9305">
        <v>93</v>
      </c>
      <c r="H9305">
        <v>1178395</v>
      </c>
    </row>
    <row r="9306" spans="1:8" hidden="1">
      <c r="A9306">
        <v>4.5</v>
      </c>
      <c r="B9306">
        <v>2</v>
      </c>
      <c r="C9306" t="s">
        <v>14935</v>
      </c>
      <c r="D9306" t="s">
        <v>14936</v>
      </c>
      <c r="E9306" t="s">
        <v>21</v>
      </c>
      <c r="F9306" t="s">
        <v>14783</v>
      </c>
      <c r="G9306">
        <v>94</v>
      </c>
      <c r="H9306">
        <v>1178395</v>
      </c>
    </row>
    <row r="9307" spans="1:8" hidden="1">
      <c r="A9307">
        <v>4.4000000000000004</v>
      </c>
      <c r="B9307" t="s">
        <v>468</v>
      </c>
      <c r="C9307" t="s">
        <v>14937</v>
      </c>
      <c r="D9307" t="s">
        <v>14938</v>
      </c>
      <c r="E9307" t="s">
        <v>21</v>
      </c>
      <c r="F9307" t="s">
        <v>14783</v>
      </c>
      <c r="G9307">
        <v>95</v>
      </c>
      <c r="H9307">
        <v>1178395</v>
      </c>
    </row>
    <row r="9308" spans="1:8" hidden="1">
      <c r="A9308">
        <v>4.3</v>
      </c>
      <c r="B9308">
        <v>1</v>
      </c>
      <c r="C9308" t="s">
        <v>14939</v>
      </c>
      <c r="D9308" t="s">
        <v>14940</v>
      </c>
      <c r="E9308" t="s">
        <v>21</v>
      </c>
      <c r="F9308" t="s">
        <v>14783</v>
      </c>
      <c r="G9308">
        <v>96</v>
      </c>
      <c r="H9308">
        <v>1178395</v>
      </c>
    </row>
    <row r="9309" spans="1:8" hidden="1">
      <c r="A9309">
        <v>4.2</v>
      </c>
      <c r="B9309">
        <v>1</v>
      </c>
      <c r="C9309" t="s">
        <v>5049</v>
      </c>
      <c r="D9309" t="s">
        <v>14941</v>
      </c>
      <c r="E9309" t="s">
        <v>21</v>
      </c>
      <c r="F9309" t="s">
        <v>14783</v>
      </c>
      <c r="G9309">
        <v>97</v>
      </c>
      <c r="H9309">
        <v>1178395</v>
      </c>
    </row>
    <row r="9310" spans="1:8" hidden="1">
      <c r="A9310">
        <v>4.0999999999999996</v>
      </c>
      <c r="B9310">
        <v>1</v>
      </c>
      <c r="C9310" t="s">
        <v>14939</v>
      </c>
      <c r="D9310" t="s">
        <v>14942</v>
      </c>
      <c r="E9310" t="s">
        <v>21</v>
      </c>
      <c r="F9310" t="s">
        <v>14783</v>
      </c>
      <c r="G9310">
        <v>98</v>
      </c>
      <c r="H9310">
        <v>1178395</v>
      </c>
    </row>
    <row r="9311" spans="1:8" hidden="1">
      <c r="A9311">
        <v>3.6</v>
      </c>
      <c r="B9311">
        <v>1</v>
      </c>
      <c r="C9311" t="s">
        <v>14943</v>
      </c>
      <c r="D9311" t="s">
        <v>14944</v>
      </c>
      <c r="E9311" t="s">
        <v>12870</v>
      </c>
      <c r="F9311" t="s">
        <v>14783</v>
      </c>
      <c r="G9311">
        <v>99</v>
      </c>
      <c r="H9311">
        <v>1178395</v>
      </c>
    </row>
    <row r="9312" spans="1:8" hidden="1">
      <c r="A9312">
        <v>3.5</v>
      </c>
      <c r="B9312">
        <v>0</v>
      </c>
      <c r="C9312" t="s">
        <v>14945</v>
      </c>
      <c r="D9312" t="s">
        <v>14946</v>
      </c>
      <c r="E9312" t="s">
        <v>21</v>
      </c>
      <c r="F9312" t="s">
        <v>14783</v>
      </c>
      <c r="G9312">
        <v>100</v>
      </c>
      <c r="H9312">
        <v>1178395</v>
      </c>
    </row>
    <row r="9313" spans="1:8" hidden="1">
      <c r="A9313">
        <v>3.4</v>
      </c>
      <c r="B9313">
        <v>6</v>
      </c>
      <c r="C9313" t="s">
        <v>14947</v>
      </c>
      <c r="D9313" t="s">
        <v>14948</v>
      </c>
      <c r="E9313" t="s">
        <v>21</v>
      </c>
      <c r="F9313" t="s">
        <v>14783</v>
      </c>
      <c r="G9313">
        <v>101</v>
      </c>
      <c r="H9313">
        <v>1178395</v>
      </c>
    </row>
    <row r="9314" spans="1:8" hidden="1">
      <c r="A9314">
        <v>3.3</v>
      </c>
      <c r="B9314">
        <v>0</v>
      </c>
      <c r="C9314" t="s">
        <v>14945</v>
      </c>
      <c r="D9314" t="s">
        <v>14949</v>
      </c>
      <c r="E9314" t="s">
        <v>21</v>
      </c>
      <c r="F9314" t="s">
        <v>14783</v>
      </c>
      <c r="G9314">
        <v>102</v>
      </c>
      <c r="H9314">
        <v>1178395</v>
      </c>
    </row>
    <row r="9315" spans="1:8" hidden="1">
      <c r="A9315">
        <v>3.2</v>
      </c>
      <c r="B9315">
        <v>0</v>
      </c>
      <c r="C9315" t="s">
        <v>14945</v>
      </c>
      <c r="D9315" t="s">
        <v>14950</v>
      </c>
      <c r="E9315" t="s">
        <v>21</v>
      </c>
      <c r="F9315" t="s">
        <v>14783</v>
      </c>
      <c r="G9315">
        <v>103</v>
      </c>
      <c r="H9315">
        <v>1178395</v>
      </c>
    </row>
    <row r="9316" spans="1:8" hidden="1">
      <c r="A9316">
        <v>3.1</v>
      </c>
      <c r="B9316">
        <v>1</v>
      </c>
      <c r="C9316" t="s">
        <v>14834</v>
      </c>
      <c r="D9316" t="s">
        <v>14951</v>
      </c>
      <c r="E9316" t="s">
        <v>21</v>
      </c>
      <c r="F9316" t="s">
        <v>14783</v>
      </c>
      <c r="G9316">
        <v>104</v>
      </c>
      <c r="H9316">
        <v>1178395</v>
      </c>
    </row>
    <row r="9317" spans="1:8" hidden="1">
      <c r="A9317">
        <v>2.6</v>
      </c>
      <c r="B9317">
        <v>0</v>
      </c>
      <c r="C9317" t="s">
        <v>14952</v>
      </c>
      <c r="D9317" t="s">
        <v>14953</v>
      </c>
      <c r="E9317" t="s">
        <v>21</v>
      </c>
      <c r="F9317" t="s">
        <v>14783</v>
      </c>
      <c r="G9317">
        <v>105</v>
      </c>
      <c r="H9317">
        <v>1178395</v>
      </c>
    </row>
    <row r="9318" spans="1:8" hidden="1">
      <c r="A9318">
        <v>2.5</v>
      </c>
      <c r="B9318">
        <v>0</v>
      </c>
      <c r="C9318" t="s">
        <v>14952</v>
      </c>
      <c r="D9318" t="s">
        <v>14954</v>
      </c>
      <c r="E9318" t="s">
        <v>21</v>
      </c>
      <c r="F9318" t="s">
        <v>14783</v>
      </c>
      <c r="G9318">
        <v>106</v>
      </c>
      <c r="H9318">
        <v>1178395</v>
      </c>
    </row>
    <row r="9319" spans="1:8" hidden="1">
      <c r="A9319">
        <v>2.4</v>
      </c>
      <c r="B9319">
        <v>1</v>
      </c>
      <c r="C9319" t="s">
        <v>5049</v>
      </c>
      <c r="D9319" t="s">
        <v>14955</v>
      </c>
      <c r="E9319" t="s">
        <v>21</v>
      </c>
      <c r="F9319" t="s">
        <v>14783</v>
      </c>
      <c r="G9319">
        <v>107</v>
      </c>
      <c r="H9319">
        <v>1178395</v>
      </c>
    </row>
    <row r="9320" spans="1:8" hidden="1">
      <c r="A9320">
        <v>2.2999999999999998</v>
      </c>
      <c r="B9320">
        <v>1</v>
      </c>
      <c r="C9320" t="s">
        <v>14939</v>
      </c>
      <c r="D9320" t="s">
        <v>14956</v>
      </c>
      <c r="E9320" t="s">
        <v>21</v>
      </c>
      <c r="F9320" t="s">
        <v>14783</v>
      </c>
      <c r="G9320">
        <v>108</v>
      </c>
      <c r="H9320">
        <v>1178395</v>
      </c>
    </row>
    <row r="9321" spans="1:8" hidden="1">
      <c r="A9321">
        <v>2.2000000000000002</v>
      </c>
      <c r="B9321">
        <v>0</v>
      </c>
      <c r="C9321" t="s">
        <v>14952</v>
      </c>
      <c r="D9321" t="s">
        <v>14957</v>
      </c>
      <c r="E9321" t="s">
        <v>21</v>
      </c>
      <c r="F9321" t="s">
        <v>14783</v>
      </c>
      <c r="G9321">
        <v>109</v>
      </c>
      <c r="H9321">
        <v>1178395</v>
      </c>
    </row>
    <row r="9322" spans="1:8" hidden="1">
      <c r="A9322">
        <v>2.1</v>
      </c>
      <c r="B9322">
        <v>0</v>
      </c>
      <c r="C9322" t="s">
        <v>14952</v>
      </c>
      <c r="D9322" t="s">
        <v>14958</v>
      </c>
      <c r="E9322" t="s">
        <v>21</v>
      </c>
      <c r="F9322" t="s">
        <v>14783</v>
      </c>
      <c r="G9322">
        <v>110</v>
      </c>
      <c r="H9322">
        <v>1178395</v>
      </c>
    </row>
    <row r="9323" spans="1:8" hidden="1">
      <c r="A9323">
        <v>1.6</v>
      </c>
      <c r="B9323" t="s">
        <v>8</v>
      </c>
      <c r="C9323" t="s">
        <v>14959</v>
      </c>
      <c r="D9323" t="s">
        <v>14960</v>
      </c>
      <c r="E9323" t="s">
        <v>14961</v>
      </c>
      <c r="F9323" t="s">
        <v>14783</v>
      </c>
      <c r="G9323">
        <v>111</v>
      </c>
      <c r="H9323">
        <v>1178395</v>
      </c>
    </row>
    <row r="9324" spans="1:8" hidden="1">
      <c r="A9324">
        <v>1.6</v>
      </c>
      <c r="B9324" t="s">
        <v>108</v>
      </c>
      <c r="C9324" t="s">
        <v>14962</v>
      </c>
      <c r="D9324" t="s">
        <v>6176</v>
      </c>
      <c r="E9324" t="s">
        <v>21</v>
      </c>
      <c r="F9324" t="s">
        <v>14783</v>
      </c>
      <c r="G9324">
        <v>112</v>
      </c>
      <c r="H9324">
        <v>1178395</v>
      </c>
    </row>
    <row r="9325" spans="1:8" hidden="1">
      <c r="A9325">
        <v>1.5</v>
      </c>
      <c r="B9325">
        <v>2</v>
      </c>
      <c r="C9325" t="s">
        <v>14963</v>
      </c>
      <c r="D9325" t="s">
        <v>14964</v>
      </c>
      <c r="E9325" t="s">
        <v>21</v>
      </c>
      <c r="F9325" t="s">
        <v>14783</v>
      </c>
      <c r="G9325">
        <v>113</v>
      </c>
      <c r="H9325">
        <v>1178395</v>
      </c>
    </row>
    <row r="9326" spans="1:8" hidden="1">
      <c r="A9326">
        <v>1.4</v>
      </c>
      <c r="B9326">
        <v>1</v>
      </c>
      <c r="C9326" t="s">
        <v>14834</v>
      </c>
      <c r="D9326" t="s">
        <v>14965</v>
      </c>
      <c r="E9326" t="s">
        <v>21</v>
      </c>
      <c r="F9326" t="s">
        <v>14783</v>
      </c>
      <c r="G9326">
        <v>114</v>
      </c>
      <c r="H9326">
        <v>1178395</v>
      </c>
    </row>
    <row r="9327" spans="1:8" hidden="1">
      <c r="A9327">
        <v>1.3</v>
      </c>
      <c r="B9327">
        <v>1</v>
      </c>
      <c r="C9327" t="s">
        <v>14966</v>
      </c>
      <c r="D9327" t="s">
        <v>14967</v>
      </c>
      <c r="E9327" t="s">
        <v>21</v>
      </c>
      <c r="F9327" t="s">
        <v>14783</v>
      </c>
      <c r="G9327">
        <v>115</v>
      </c>
      <c r="H9327">
        <v>1178395</v>
      </c>
    </row>
    <row r="9328" spans="1:8" hidden="1">
      <c r="A9328">
        <v>1.2</v>
      </c>
      <c r="B9328">
        <v>1</v>
      </c>
      <c r="C9328" t="s">
        <v>14834</v>
      </c>
      <c r="D9328" t="s">
        <v>14968</v>
      </c>
      <c r="E9328" t="s">
        <v>21</v>
      </c>
      <c r="F9328" t="s">
        <v>14783</v>
      </c>
      <c r="G9328">
        <v>116</v>
      </c>
      <c r="H9328">
        <v>1178395</v>
      </c>
    </row>
    <row r="9329" spans="1:8" hidden="1">
      <c r="A9329">
        <v>1.1000000000000001</v>
      </c>
      <c r="B9329">
        <v>4</v>
      </c>
      <c r="C9329" t="s">
        <v>14969</v>
      </c>
      <c r="D9329" t="s">
        <v>14970</v>
      </c>
      <c r="E9329" t="s">
        <v>14971</v>
      </c>
      <c r="F9329" t="s">
        <v>14783</v>
      </c>
      <c r="G9329">
        <v>117</v>
      </c>
      <c r="H9329">
        <v>1178395</v>
      </c>
    </row>
    <row r="9330" spans="1:8" hidden="1">
      <c r="A9330">
        <v>0.6</v>
      </c>
      <c r="B9330">
        <v>0</v>
      </c>
      <c r="C9330" t="s">
        <v>5094</v>
      </c>
      <c r="D9330" t="s">
        <v>14972</v>
      </c>
      <c r="E9330" t="s">
        <v>21</v>
      </c>
      <c r="F9330" t="s">
        <v>14783</v>
      </c>
      <c r="G9330">
        <v>118</v>
      </c>
      <c r="H9330">
        <v>1178395</v>
      </c>
    </row>
    <row r="9331" spans="1:8" hidden="1">
      <c r="A9331">
        <v>0.5</v>
      </c>
      <c r="B9331">
        <v>4</v>
      </c>
      <c r="C9331" t="s">
        <v>5088</v>
      </c>
      <c r="D9331" t="s">
        <v>14973</v>
      </c>
      <c r="E9331" t="s">
        <v>21</v>
      </c>
      <c r="F9331" t="s">
        <v>14783</v>
      </c>
      <c r="G9331">
        <v>119</v>
      </c>
      <c r="H9331">
        <v>1178395</v>
      </c>
    </row>
    <row r="9332" spans="1:8" hidden="1">
      <c r="A9332">
        <v>0.4</v>
      </c>
      <c r="B9332">
        <v>2</v>
      </c>
      <c r="C9332" t="s">
        <v>14974</v>
      </c>
      <c r="D9332" t="s">
        <v>14975</v>
      </c>
      <c r="E9332" t="s">
        <v>21</v>
      </c>
      <c r="F9332" t="s">
        <v>14783</v>
      </c>
      <c r="G9332">
        <v>120</v>
      </c>
      <c r="H9332">
        <v>1178395</v>
      </c>
    </row>
    <row r="9333" spans="1:8" hidden="1">
      <c r="A9333">
        <v>0.3</v>
      </c>
      <c r="B9333">
        <v>0</v>
      </c>
      <c r="C9333" t="s">
        <v>5094</v>
      </c>
      <c r="D9333" t="s">
        <v>14976</v>
      </c>
      <c r="E9333" t="s">
        <v>21</v>
      </c>
      <c r="F9333" t="s">
        <v>14783</v>
      </c>
      <c r="G9333">
        <v>121</v>
      </c>
      <c r="H9333">
        <v>1178395</v>
      </c>
    </row>
    <row r="9334" spans="1:8" hidden="1">
      <c r="A9334">
        <v>0.2</v>
      </c>
      <c r="B9334">
        <v>0</v>
      </c>
      <c r="C9334" t="s">
        <v>5094</v>
      </c>
      <c r="D9334" t="s">
        <v>14977</v>
      </c>
      <c r="E9334" t="s">
        <v>21</v>
      </c>
      <c r="F9334" t="s">
        <v>14783</v>
      </c>
      <c r="G9334">
        <v>122</v>
      </c>
      <c r="H9334">
        <v>1178395</v>
      </c>
    </row>
    <row r="9335" spans="1:8" hidden="1">
      <c r="A9335">
        <v>0.1</v>
      </c>
      <c r="B9335">
        <v>0</v>
      </c>
      <c r="C9335" t="s">
        <v>5094</v>
      </c>
      <c r="D9335" t="s">
        <v>14978</v>
      </c>
      <c r="E9335" t="s">
        <v>21</v>
      </c>
      <c r="F9335" t="s">
        <v>14783</v>
      </c>
      <c r="G9335">
        <v>123</v>
      </c>
      <c r="H9335">
        <v>1178395</v>
      </c>
    </row>
    <row r="9336" spans="1:8" hidden="1">
      <c r="A9336">
        <v>17.399999999999999</v>
      </c>
      <c r="B9336" t="s">
        <v>8</v>
      </c>
      <c r="C9336" t="s">
        <v>14979</v>
      </c>
      <c r="D9336" t="s">
        <v>14980</v>
      </c>
      <c r="E9336" t="s">
        <v>14981</v>
      </c>
      <c r="F9336" t="s">
        <v>14982</v>
      </c>
      <c r="G9336">
        <v>0</v>
      </c>
      <c r="H9336">
        <v>1178394</v>
      </c>
    </row>
    <row r="9337" spans="1:8" hidden="1">
      <c r="A9337">
        <v>17.3</v>
      </c>
      <c r="B9337">
        <v>1</v>
      </c>
      <c r="C9337" t="s">
        <v>14983</v>
      </c>
      <c r="D9337" t="s">
        <v>14984</v>
      </c>
      <c r="E9337" t="s">
        <v>21</v>
      </c>
      <c r="F9337" t="s">
        <v>14982</v>
      </c>
      <c r="G9337">
        <v>1</v>
      </c>
      <c r="H9337">
        <v>1178394</v>
      </c>
    </row>
    <row r="9338" spans="1:8" hidden="1">
      <c r="A9338">
        <v>17.2</v>
      </c>
      <c r="B9338">
        <v>4</v>
      </c>
      <c r="C9338" t="s">
        <v>14985</v>
      </c>
      <c r="D9338" t="s">
        <v>14986</v>
      </c>
      <c r="E9338" t="s">
        <v>21</v>
      </c>
      <c r="F9338" t="s">
        <v>14982</v>
      </c>
      <c r="G9338">
        <v>2</v>
      </c>
      <c r="H9338">
        <v>1178394</v>
      </c>
    </row>
    <row r="9339" spans="1:8" hidden="1">
      <c r="A9339">
        <v>17.100000000000001</v>
      </c>
      <c r="B9339" t="s">
        <v>8</v>
      </c>
      <c r="C9339" t="s">
        <v>14987</v>
      </c>
      <c r="D9339" t="s">
        <v>14988</v>
      </c>
      <c r="E9339" t="s">
        <v>14989</v>
      </c>
      <c r="F9339" t="s">
        <v>14982</v>
      </c>
      <c r="G9339">
        <v>3</v>
      </c>
      <c r="H9339">
        <v>1178394</v>
      </c>
    </row>
    <row r="9340" spans="1:8" hidden="1">
      <c r="A9340">
        <v>16.600000000000001</v>
      </c>
      <c r="B9340">
        <v>1</v>
      </c>
      <c r="C9340" t="s">
        <v>14990</v>
      </c>
      <c r="D9340" t="s">
        <v>14991</v>
      </c>
      <c r="E9340" t="s">
        <v>21</v>
      </c>
      <c r="F9340" t="s">
        <v>14982</v>
      </c>
      <c r="G9340">
        <v>4</v>
      </c>
      <c r="H9340">
        <v>1178394</v>
      </c>
    </row>
    <row r="9341" spans="1:8" hidden="1">
      <c r="A9341">
        <v>16.5</v>
      </c>
      <c r="B9341">
        <v>0</v>
      </c>
      <c r="C9341" t="s">
        <v>14992</v>
      </c>
      <c r="D9341" t="s">
        <v>14993</v>
      </c>
      <c r="E9341" t="s">
        <v>21</v>
      </c>
      <c r="F9341" t="s">
        <v>14982</v>
      </c>
      <c r="G9341">
        <v>5</v>
      </c>
      <c r="H9341">
        <v>1178394</v>
      </c>
    </row>
    <row r="9342" spans="1:8" hidden="1">
      <c r="A9342">
        <v>16.399999999999999</v>
      </c>
      <c r="B9342" t="s">
        <v>8</v>
      </c>
      <c r="C9342" t="s">
        <v>14994</v>
      </c>
      <c r="D9342" t="s">
        <v>14995</v>
      </c>
      <c r="E9342" t="s">
        <v>14996</v>
      </c>
      <c r="F9342" t="s">
        <v>14982</v>
      </c>
      <c r="G9342">
        <v>6</v>
      </c>
      <c r="H9342">
        <v>1178394</v>
      </c>
    </row>
    <row r="9343" spans="1:8" hidden="1">
      <c r="A9343">
        <v>16.3</v>
      </c>
      <c r="B9343">
        <v>0</v>
      </c>
      <c r="C9343" t="s">
        <v>3442</v>
      </c>
      <c r="D9343" t="s">
        <v>14997</v>
      </c>
      <c r="E9343" t="s">
        <v>14998</v>
      </c>
      <c r="F9343" t="s">
        <v>14982</v>
      </c>
      <c r="G9343">
        <v>7</v>
      </c>
      <c r="H9343">
        <v>1178394</v>
      </c>
    </row>
    <row r="9344" spans="1:8" hidden="1">
      <c r="A9344">
        <v>16.2</v>
      </c>
      <c r="B9344">
        <v>1</v>
      </c>
      <c r="C9344" t="s">
        <v>14990</v>
      </c>
      <c r="D9344" t="s">
        <v>14999</v>
      </c>
      <c r="E9344" t="s">
        <v>21</v>
      </c>
      <c r="F9344" t="s">
        <v>14982</v>
      </c>
      <c r="G9344">
        <v>8</v>
      </c>
      <c r="H9344">
        <v>1178394</v>
      </c>
    </row>
    <row r="9345" spans="1:8" hidden="1">
      <c r="A9345">
        <v>16.100000000000001</v>
      </c>
      <c r="B9345">
        <v>0</v>
      </c>
      <c r="C9345" t="s">
        <v>14992</v>
      </c>
      <c r="D9345" t="s">
        <v>15000</v>
      </c>
      <c r="E9345" t="s">
        <v>21</v>
      </c>
      <c r="F9345" t="s">
        <v>14982</v>
      </c>
      <c r="G9345">
        <v>9</v>
      </c>
      <c r="H9345">
        <v>1178394</v>
      </c>
    </row>
    <row r="9346" spans="1:8" hidden="1">
      <c r="A9346">
        <v>15.6</v>
      </c>
      <c r="B9346" t="s">
        <v>468</v>
      </c>
      <c r="C9346" t="s">
        <v>15001</v>
      </c>
      <c r="D9346" t="s">
        <v>15002</v>
      </c>
      <c r="E9346" t="s">
        <v>21</v>
      </c>
      <c r="F9346" t="s">
        <v>14982</v>
      </c>
      <c r="G9346">
        <v>10</v>
      </c>
      <c r="H9346">
        <v>1178394</v>
      </c>
    </row>
    <row r="9347" spans="1:8" hidden="1">
      <c r="A9347">
        <v>15.5</v>
      </c>
      <c r="B9347" t="s">
        <v>8</v>
      </c>
      <c r="C9347" t="s">
        <v>15003</v>
      </c>
      <c r="D9347" t="s">
        <v>15004</v>
      </c>
      <c r="E9347" t="s">
        <v>15005</v>
      </c>
      <c r="F9347" t="s">
        <v>14982</v>
      </c>
      <c r="G9347">
        <v>11</v>
      </c>
      <c r="H9347">
        <v>1178394</v>
      </c>
    </row>
    <row r="9348" spans="1:8" hidden="1">
      <c r="A9348">
        <v>15.4</v>
      </c>
      <c r="B9348" t="s">
        <v>8</v>
      </c>
      <c r="C9348" t="s">
        <v>15006</v>
      </c>
      <c r="D9348" t="s">
        <v>15007</v>
      </c>
      <c r="E9348" t="s">
        <v>15008</v>
      </c>
      <c r="F9348" t="s">
        <v>14982</v>
      </c>
      <c r="G9348">
        <v>12</v>
      </c>
      <c r="H9348">
        <v>1178394</v>
      </c>
    </row>
    <row r="9349" spans="1:8" hidden="1">
      <c r="A9349">
        <v>15.4</v>
      </c>
      <c r="B9349" t="s">
        <v>108</v>
      </c>
      <c r="C9349" t="s">
        <v>15009</v>
      </c>
      <c r="D9349" t="s">
        <v>15010</v>
      </c>
      <c r="E9349" t="s">
        <v>21</v>
      </c>
      <c r="F9349" t="s">
        <v>14982</v>
      </c>
      <c r="G9349">
        <v>13</v>
      </c>
      <c r="H9349">
        <v>1178394</v>
      </c>
    </row>
    <row r="9350" spans="1:8" hidden="1">
      <c r="A9350">
        <v>15.3</v>
      </c>
      <c r="B9350" t="s">
        <v>57</v>
      </c>
      <c r="C9350" t="s">
        <v>15011</v>
      </c>
      <c r="D9350" t="s">
        <v>15012</v>
      </c>
      <c r="E9350" t="s">
        <v>21</v>
      </c>
      <c r="F9350" t="s">
        <v>14982</v>
      </c>
      <c r="G9350">
        <v>14</v>
      </c>
      <c r="H9350">
        <v>1178394</v>
      </c>
    </row>
    <row r="9351" spans="1:8" hidden="1">
      <c r="A9351">
        <v>15.2</v>
      </c>
      <c r="B9351">
        <v>1</v>
      </c>
      <c r="C9351" t="s">
        <v>15013</v>
      </c>
      <c r="D9351" t="s">
        <v>15014</v>
      </c>
      <c r="E9351" t="s">
        <v>21</v>
      </c>
      <c r="F9351" t="s">
        <v>14982</v>
      </c>
      <c r="G9351">
        <v>15</v>
      </c>
      <c r="H9351">
        <v>1178394</v>
      </c>
    </row>
    <row r="9352" spans="1:8" hidden="1">
      <c r="A9352">
        <v>15.2</v>
      </c>
      <c r="B9352" t="s">
        <v>108</v>
      </c>
      <c r="C9352" t="s">
        <v>15009</v>
      </c>
      <c r="D9352" t="s">
        <v>15015</v>
      </c>
      <c r="E9352" t="s">
        <v>21</v>
      </c>
      <c r="F9352" t="s">
        <v>14982</v>
      </c>
      <c r="G9352">
        <v>16</v>
      </c>
      <c r="H9352">
        <v>1178394</v>
      </c>
    </row>
    <row r="9353" spans="1:8" hidden="1">
      <c r="A9353">
        <v>15.1</v>
      </c>
      <c r="B9353">
        <v>0</v>
      </c>
      <c r="C9353" t="s">
        <v>15016</v>
      </c>
      <c r="D9353" t="s">
        <v>15017</v>
      </c>
      <c r="E9353" t="s">
        <v>285</v>
      </c>
      <c r="F9353" t="s">
        <v>14982</v>
      </c>
      <c r="G9353">
        <v>17</v>
      </c>
      <c r="H9353">
        <v>1178394</v>
      </c>
    </row>
    <row r="9354" spans="1:8" hidden="1">
      <c r="A9354">
        <v>14.6</v>
      </c>
      <c r="B9354">
        <v>6</v>
      </c>
      <c r="C9354" t="s">
        <v>15018</v>
      </c>
      <c r="D9354" t="s">
        <v>15019</v>
      </c>
      <c r="E9354" t="s">
        <v>15020</v>
      </c>
      <c r="F9354" t="s">
        <v>14982</v>
      </c>
      <c r="G9354">
        <v>18</v>
      </c>
      <c r="H9354">
        <v>1178394</v>
      </c>
    </row>
    <row r="9355" spans="1:8" hidden="1">
      <c r="A9355">
        <v>14.5</v>
      </c>
      <c r="B9355">
        <v>0</v>
      </c>
      <c r="C9355" t="s">
        <v>3442</v>
      </c>
      <c r="D9355" t="s">
        <v>15021</v>
      </c>
      <c r="E9355" t="s">
        <v>21</v>
      </c>
      <c r="F9355" t="s">
        <v>14982</v>
      </c>
      <c r="G9355">
        <v>19</v>
      </c>
      <c r="H9355">
        <v>1178394</v>
      </c>
    </row>
    <row r="9356" spans="1:8" hidden="1">
      <c r="A9356">
        <v>14.4</v>
      </c>
      <c r="B9356">
        <v>0</v>
      </c>
      <c r="C9356" t="s">
        <v>3442</v>
      </c>
      <c r="D9356" t="s">
        <v>15022</v>
      </c>
      <c r="E9356" t="s">
        <v>21</v>
      </c>
      <c r="F9356" t="s">
        <v>14982</v>
      </c>
      <c r="G9356">
        <v>20</v>
      </c>
      <c r="H9356">
        <v>1178394</v>
      </c>
    </row>
    <row r="9357" spans="1:8" hidden="1">
      <c r="A9357">
        <v>14.3</v>
      </c>
      <c r="B9357">
        <v>1</v>
      </c>
      <c r="C9357" t="s">
        <v>15023</v>
      </c>
      <c r="D9357" t="s">
        <v>15024</v>
      </c>
      <c r="E9357" t="s">
        <v>21</v>
      </c>
      <c r="F9357" t="s">
        <v>14982</v>
      </c>
      <c r="G9357">
        <v>21</v>
      </c>
      <c r="H9357">
        <v>1178394</v>
      </c>
    </row>
    <row r="9358" spans="1:8" hidden="1">
      <c r="A9358">
        <v>14.2</v>
      </c>
      <c r="B9358">
        <v>1</v>
      </c>
      <c r="C9358" t="s">
        <v>3421</v>
      </c>
      <c r="D9358" t="s">
        <v>15025</v>
      </c>
      <c r="E9358" t="s">
        <v>21</v>
      </c>
      <c r="F9358" t="s">
        <v>14982</v>
      </c>
      <c r="G9358">
        <v>22</v>
      </c>
      <c r="H9358">
        <v>1178394</v>
      </c>
    </row>
    <row r="9359" spans="1:8" hidden="1">
      <c r="A9359">
        <v>14.1</v>
      </c>
      <c r="B9359">
        <v>0</v>
      </c>
      <c r="C9359" t="s">
        <v>3442</v>
      </c>
      <c r="D9359" t="s">
        <v>15026</v>
      </c>
      <c r="E9359" t="s">
        <v>21</v>
      </c>
      <c r="F9359" t="s">
        <v>14982</v>
      </c>
      <c r="G9359">
        <v>23</v>
      </c>
      <c r="H9359">
        <v>1178394</v>
      </c>
    </row>
    <row r="9360" spans="1:8" hidden="1">
      <c r="A9360">
        <v>13.6</v>
      </c>
      <c r="B9360">
        <v>0</v>
      </c>
      <c r="C9360" t="s">
        <v>15027</v>
      </c>
      <c r="D9360" t="s">
        <v>15028</v>
      </c>
      <c r="E9360" t="s">
        <v>21</v>
      </c>
      <c r="F9360" t="s">
        <v>14982</v>
      </c>
      <c r="G9360">
        <v>24</v>
      </c>
      <c r="H9360">
        <v>1178394</v>
      </c>
    </row>
    <row r="9361" spans="1:8" hidden="1">
      <c r="A9361">
        <v>13.5</v>
      </c>
      <c r="B9361">
        <v>1</v>
      </c>
      <c r="C9361" t="s">
        <v>15029</v>
      </c>
      <c r="D9361" t="s">
        <v>15030</v>
      </c>
      <c r="E9361" t="s">
        <v>21</v>
      </c>
      <c r="F9361" t="s">
        <v>14982</v>
      </c>
      <c r="G9361">
        <v>25</v>
      </c>
      <c r="H9361">
        <v>1178394</v>
      </c>
    </row>
    <row r="9362" spans="1:8" hidden="1">
      <c r="A9362">
        <v>13.4</v>
      </c>
      <c r="B9362">
        <v>1</v>
      </c>
      <c r="C9362" t="s">
        <v>15031</v>
      </c>
      <c r="D9362" t="s">
        <v>15032</v>
      </c>
      <c r="E9362" t="s">
        <v>21</v>
      </c>
      <c r="F9362" t="s">
        <v>14982</v>
      </c>
      <c r="G9362">
        <v>26</v>
      </c>
      <c r="H9362">
        <v>1178394</v>
      </c>
    </row>
    <row r="9363" spans="1:8" hidden="1">
      <c r="A9363">
        <v>13.3</v>
      </c>
      <c r="B9363">
        <v>1</v>
      </c>
      <c r="C9363" t="s">
        <v>15029</v>
      </c>
      <c r="D9363" t="s">
        <v>15033</v>
      </c>
      <c r="E9363" t="s">
        <v>21</v>
      </c>
      <c r="F9363" t="s">
        <v>14982</v>
      </c>
      <c r="G9363">
        <v>27</v>
      </c>
      <c r="H9363">
        <v>1178394</v>
      </c>
    </row>
    <row r="9364" spans="1:8" hidden="1">
      <c r="A9364">
        <v>13.2</v>
      </c>
      <c r="B9364">
        <v>0</v>
      </c>
      <c r="C9364" t="s">
        <v>15034</v>
      </c>
      <c r="D9364" t="s">
        <v>15035</v>
      </c>
      <c r="E9364" t="s">
        <v>21</v>
      </c>
      <c r="F9364" t="s">
        <v>14982</v>
      </c>
      <c r="G9364">
        <v>28</v>
      </c>
      <c r="H9364">
        <v>1178394</v>
      </c>
    </row>
    <row r="9365" spans="1:8" hidden="1">
      <c r="A9365">
        <v>13.1</v>
      </c>
      <c r="B9365">
        <v>0</v>
      </c>
      <c r="C9365" t="s">
        <v>15034</v>
      </c>
      <c r="D9365" t="s">
        <v>15036</v>
      </c>
      <c r="E9365" t="s">
        <v>14998</v>
      </c>
      <c r="F9365" t="s">
        <v>14982</v>
      </c>
      <c r="G9365">
        <v>29</v>
      </c>
      <c r="H9365">
        <v>1178394</v>
      </c>
    </row>
    <row r="9366" spans="1:8" hidden="1">
      <c r="A9366">
        <v>12.6</v>
      </c>
      <c r="B9366">
        <v>2</v>
      </c>
      <c r="C9366" t="s">
        <v>15037</v>
      </c>
      <c r="D9366" t="s">
        <v>15038</v>
      </c>
      <c r="E9366" t="s">
        <v>21</v>
      </c>
      <c r="F9366" t="s">
        <v>14982</v>
      </c>
      <c r="G9366">
        <v>30</v>
      </c>
      <c r="H9366">
        <v>1178394</v>
      </c>
    </row>
    <row r="9367" spans="1:8" hidden="1">
      <c r="A9367">
        <v>12.5</v>
      </c>
      <c r="B9367">
        <v>0</v>
      </c>
      <c r="C9367" t="s">
        <v>15039</v>
      </c>
      <c r="D9367" t="s">
        <v>15040</v>
      </c>
      <c r="E9367" t="s">
        <v>21</v>
      </c>
      <c r="F9367" t="s">
        <v>14982</v>
      </c>
      <c r="G9367">
        <v>31</v>
      </c>
      <c r="H9367">
        <v>1178394</v>
      </c>
    </row>
    <row r="9368" spans="1:8" hidden="1">
      <c r="A9368">
        <v>12.4</v>
      </c>
      <c r="B9368">
        <v>0</v>
      </c>
      <c r="C9368" t="s">
        <v>15039</v>
      </c>
      <c r="D9368" t="s">
        <v>15041</v>
      </c>
      <c r="E9368" t="s">
        <v>15042</v>
      </c>
      <c r="F9368" t="s">
        <v>14982</v>
      </c>
      <c r="G9368">
        <v>32</v>
      </c>
      <c r="H9368">
        <v>1178394</v>
      </c>
    </row>
    <row r="9369" spans="1:8" hidden="1">
      <c r="A9369">
        <v>12.3</v>
      </c>
      <c r="B9369">
        <v>2</v>
      </c>
      <c r="C9369" t="s">
        <v>15037</v>
      </c>
      <c r="D9369" t="s">
        <v>15043</v>
      </c>
      <c r="E9369" t="s">
        <v>21</v>
      </c>
      <c r="F9369" t="s">
        <v>14982</v>
      </c>
      <c r="G9369">
        <v>33</v>
      </c>
      <c r="H9369">
        <v>1178394</v>
      </c>
    </row>
    <row r="9370" spans="1:8" hidden="1">
      <c r="A9370">
        <v>12.2</v>
      </c>
      <c r="B9370">
        <v>0</v>
      </c>
      <c r="C9370" t="s">
        <v>15039</v>
      </c>
      <c r="D9370" t="s">
        <v>15044</v>
      </c>
      <c r="E9370" t="s">
        <v>21</v>
      </c>
      <c r="F9370" t="s">
        <v>14982</v>
      </c>
      <c r="G9370">
        <v>34</v>
      </c>
      <c r="H9370">
        <v>1178394</v>
      </c>
    </row>
    <row r="9371" spans="1:8" hidden="1">
      <c r="A9371">
        <v>12.1</v>
      </c>
      <c r="B9371">
        <v>1</v>
      </c>
      <c r="C9371" t="s">
        <v>15045</v>
      </c>
      <c r="D9371" t="s">
        <v>15046</v>
      </c>
      <c r="E9371" t="s">
        <v>21</v>
      </c>
      <c r="F9371" t="s">
        <v>14982</v>
      </c>
      <c r="G9371">
        <v>35</v>
      </c>
      <c r="H9371">
        <v>1178394</v>
      </c>
    </row>
    <row r="9372" spans="1:8" hidden="1">
      <c r="A9372">
        <v>11.6</v>
      </c>
      <c r="B9372">
        <v>0</v>
      </c>
      <c r="C9372" t="s">
        <v>15027</v>
      </c>
      <c r="D9372" t="s">
        <v>15047</v>
      </c>
      <c r="E9372" t="s">
        <v>21</v>
      </c>
      <c r="F9372" t="s">
        <v>14982</v>
      </c>
      <c r="G9372">
        <v>36</v>
      </c>
      <c r="H9372">
        <v>1178394</v>
      </c>
    </row>
    <row r="9373" spans="1:8" hidden="1">
      <c r="A9373">
        <v>11.5</v>
      </c>
      <c r="B9373">
        <v>1</v>
      </c>
      <c r="C9373" t="s">
        <v>15029</v>
      </c>
      <c r="D9373" t="s">
        <v>15048</v>
      </c>
      <c r="E9373" t="s">
        <v>15049</v>
      </c>
      <c r="F9373" t="s">
        <v>14982</v>
      </c>
      <c r="G9373">
        <v>37</v>
      </c>
      <c r="H9373">
        <v>1178394</v>
      </c>
    </row>
    <row r="9374" spans="1:8" hidden="1">
      <c r="A9374">
        <v>11.4</v>
      </c>
      <c r="B9374">
        <v>1</v>
      </c>
      <c r="C9374" t="s">
        <v>15031</v>
      </c>
      <c r="D9374" t="s">
        <v>15050</v>
      </c>
      <c r="E9374" t="s">
        <v>21</v>
      </c>
      <c r="F9374" t="s">
        <v>14982</v>
      </c>
      <c r="G9374">
        <v>38</v>
      </c>
      <c r="H9374">
        <v>1178394</v>
      </c>
    </row>
    <row r="9375" spans="1:8" hidden="1">
      <c r="A9375">
        <v>11.3</v>
      </c>
      <c r="B9375">
        <v>4</v>
      </c>
      <c r="C9375" t="s">
        <v>15051</v>
      </c>
      <c r="D9375" t="s">
        <v>15052</v>
      </c>
      <c r="E9375" t="s">
        <v>21</v>
      </c>
      <c r="F9375" t="s">
        <v>14982</v>
      </c>
      <c r="G9375">
        <v>39</v>
      </c>
      <c r="H9375">
        <v>1178394</v>
      </c>
    </row>
    <row r="9376" spans="1:8" hidden="1">
      <c r="A9376">
        <v>11.2</v>
      </c>
      <c r="B9376" t="s">
        <v>8</v>
      </c>
      <c r="C9376" t="s">
        <v>15053</v>
      </c>
      <c r="D9376" t="s">
        <v>15054</v>
      </c>
      <c r="E9376" t="s">
        <v>147</v>
      </c>
      <c r="F9376" t="s">
        <v>14982</v>
      </c>
      <c r="G9376">
        <v>40</v>
      </c>
      <c r="H9376">
        <v>1178394</v>
      </c>
    </row>
    <row r="9377" spans="1:8" hidden="1">
      <c r="A9377">
        <v>11.1</v>
      </c>
      <c r="B9377">
        <v>1</v>
      </c>
      <c r="C9377" t="s">
        <v>15031</v>
      </c>
      <c r="D9377" t="s">
        <v>15055</v>
      </c>
      <c r="E9377" t="s">
        <v>21</v>
      </c>
      <c r="F9377" t="s">
        <v>14982</v>
      </c>
      <c r="G9377">
        <v>41</v>
      </c>
      <c r="H9377">
        <v>1178394</v>
      </c>
    </row>
    <row r="9378" spans="1:8" hidden="1">
      <c r="A9378">
        <v>10.6</v>
      </c>
      <c r="B9378">
        <v>0</v>
      </c>
      <c r="C9378" t="s">
        <v>15056</v>
      </c>
      <c r="D9378" t="s">
        <v>15057</v>
      </c>
      <c r="E9378" t="s">
        <v>21</v>
      </c>
      <c r="F9378" t="s">
        <v>14982</v>
      </c>
      <c r="G9378">
        <v>42</v>
      </c>
      <c r="H9378">
        <v>1178394</v>
      </c>
    </row>
    <row r="9379" spans="1:8" hidden="1">
      <c r="A9379">
        <v>10.5</v>
      </c>
      <c r="B9379">
        <v>0</v>
      </c>
      <c r="C9379" t="s">
        <v>15056</v>
      </c>
      <c r="D9379" t="s">
        <v>15058</v>
      </c>
      <c r="E9379" t="s">
        <v>21</v>
      </c>
      <c r="F9379" t="s">
        <v>14982</v>
      </c>
      <c r="G9379">
        <v>43</v>
      </c>
      <c r="H9379">
        <v>1178394</v>
      </c>
    </row>
    <row r="9380" spans="1:8" hidden="1">
      <c r="A9380">
        <v>10.4</v>
      </c>
      <c r="B9380">
        <v>0</v>
      </c>
      <c r="C9380" t="s">
        <v>15056</v>
      </c>
      <c r="D9380" t="s">
        <v>15059</v>
      </c>
      <c r="E9380" t="s">
        <v>21</v>
      </c>
      <c r="F9380" t="s">
        <v>14982</v>
      </c>
      <c r="G9380">
        <v>44</v>
      </c>
      <c r="H9380">
        <v>1178394</v>
      </c>
    </row>
    <row r="9381" spans="1:8" hidden="1">
      <c r="A9381">
        <v>10.3</v>
      </c>
      <c r="B9381" t="s">
        <v>8</v>
      </c>
      <c r="C9381" t="s">
        <v>15060</v>
      </c>
      <c r="D9381" t="s">
        <v>15061</v>
      </c>
      <c r="E9381" t="s">
        <v>15062</v>
      </c>
      <c r="F9381" t="s">
        <v>14982</v>
      </c>
      <c r="G9381">
        <v>45</v>
      </c>
      <c r="H9381">
        <v>1178394</v>
      </c>
    </row>
    <row r="9382" spans="1:8" hidden="1">
      <c r="A9382">
        <v>10.199999999999999</v>
      </c>
      <c r="B9382">
        <v>1</v>
      </c>
      <c r="C9382" t="s">
        <v>15063</v>
      </c>
      <c r="D9382" t="s">
        <v>15064</v>
      </c>
      <c r="E9382" t="s">
        <v>21</v>
      </c>
      <c r="F9382" t="s">
        <v>14982</v>
      </c>
      <c r="G9382">
        <v>46</v>
      </c>
      <c r="H9382">
        <v>1178394</v>
      </c>
    </row>
    <row r="9383" spans="1:8" hidden="1">
      <c r="A9383">
        <v>10.1</v>
      </c>
      <c r="B9383">
        <v>1</v>
      </c>
      <c r="C9383" t="s">
        <v>15065</v>
      </c>
      <c r="D9383" t="s">
        <v>15066</v>
      </c>
      <c r="E9383" t="s">
        <v>21</v>
      </c>
      <c r="F9383" t="s">
        <v>14982</v>
      </c>
      <c r="G9383">
        <v>47</v>
      </c>
      <c r="H9383">
        <v>1178394</v>
      </c>
    </row>
    <row r="9384" spans="1:8" hidden="1">
      <c r="A9384">
        <v>9.6</v>
      </c>
      <c r="B9384">
        <v>0</v>
      </c>
      <c r="C9384" t="s">
        <v>15067</v>
      </c>
      <c r="D9384" t="s">
        <v>15068</v>
      </c>
      <c r="E9384" t="s">
        <v>21</v>
      </c>
      <c r="F9384" t="s">
        <v>14982</v>
      </c>
      <c r="G9384">
        <v>48</v>
      </c>
      <c r="H9384">
        <v>1178394</v>
      </c>
    </row>
    <row r="9385" spans="1:8" hidden="1">
      <c r="A9385">
        <v>9.5</v>
      </c>
      <c r="B9385">
        <v>1</v>
      </c>
      <c r="C9385" t="s">
        <v>3464</v>
      </c>
      <c r="D9385" t="s">
        <v>15069</v>
      </c>
      <c r="E9385" t="s">
        <v>21</v>
      </c>
      <c r="F9385" t="s">
        <v>14982</v>
      </c>
      <c r="G9385">
        <v>49</v>
      </c>
      <c r="H9385">
        <v>1178394</v>
      </c>
    </row>
    <row r="9386" spans="1:8" hidden="1">
      <c r="A9386">
        <v>9.4</v>
      </c>
      <c r="B9386">
        <v>0</v>
      </c>
      <c r="C9386" t="s">
        <v>3483</v>
      </c>
      <c r="D9386" t="s">
        <v>15070</v>
      </c>
      <c r="E9386" t="s">
        <v>21</v>
      </c>
      <c r="F9386" t="s">
        <v>14982</v>
      </c>
      <c r="G9386">
        <v>50</v>
      </c>
      <c r="H9386">
        <v>1178394</v>
      </c>
    </row>
    <row r="9387" spans="1:8" hidden="1">
      <c r="A9387">
        <v>9.3000000000000007</v>
      </c>
      <c r="B9387">
        <v>2</v>
      </c>
      <c r="C9387" t="s">
        <v>15071</v>
      </c>
      <c r="D9387" t="s">
        <v>15072</v>
      </c>
      <c r="E9387" t="s">
        <v>21</v>
      </c>
      <c r="F9387" t="s">
        <v>14982</v>
      </c>
      <c r="G9387">
        <v>51</v>
      </c>
      <c r="H9387">
        <v>1178394</v>
      </c>
    </row>
    <row r="9388" spans="1:8" hidden="1">
      <c r="A9388">
        <v>9.1999999999999993</v>
      </c>
      <c r="B9388">
        <v>1</v>
      </c>
      <c r="C9388" t="s">
        <v>15073</v>
      </c>
      <c r="D9388" t="s">
        <v>15074</v>
      </c>
      <c r="E9388" t="s">
        <v>21</v>
      </c>
      <c r="F9388" t="s">
        <v>14982</v>
      </c>
      <c r="G9388">
        <v>52</v>
      </c>
      <c r="H9388">
        <v>1178394</v>
      </c>
    </row>
    <row r="9389" spans="1:8" hidden="1">
      <c r="A9389">
        <v>9.1</v>
      </c>
      <c r="B9389">
        <v>1</v>
      </c>
      <c r="C9389" t="s">
        <v>3464</v>
      </c>
      <c r="D9389" t="s">
        <v>15075</v>
      </c>
      <c r="E9389" t="s">
        <v>21</v>
      </c>
      <c r="F9389" t="s">
        <v>14982</v>
      </c>
      <c r="G9389">
        <v>53</v>
      </c>
      <c r="H9389">
        <v>1178394</v>
      </c>
    </row>
    <row r="9390" spans="1:8" hidden="1">
      <c r="A9390">
        <v>8.6</v>
      </c>
      <c r="B9390">
        <v>1</v>
      </c>
      <c r="C9390" t="s">
        <v>3414</v>
      </c>
      <c r="D9390" t="s">
        <v>15076</v>
      </c>
      <c r="E9390" t="s">
        <v>21</v>
      </c>
      <c r="F9390" t="s">
        <v>14982</v>
      </c>
      <c r="G9390">
        <v>54</v>
      </c>
      <c r="H9390">
        <v>1178394</v>
      </c>
    </row>
    <row r="9391" spans="1:8" hidden="1">
      <c r="A9391">
        <v>8.5</v>
      </c>
      <c r="B9391">
        <v>1</v>
      </c>
      <c r="C9391" t="s">
        <v>15077</v>
      </c>
      <c r="D9391" t="s">
        <v>15078</v>
      </c>
      <c r="E9391" t="s">
        <v>21</v>
      </c>
      <c r="F9391" t="s">
        <v>14982</v>
      </c>
      <c r="G9391">
        <v>55</v>
      </c>
      <c r="H9391">
        <v>1178394</v>
      </c>
    </row>
    <row r="9392" spans="1:8" hidden="1">
      <c r="A9392">
        <v>8.4</v>
      </c>
      <c r="B9392">
        <v>1</v>
      </c>
      <c r="C9392" t="s">
        <v>3414</v>
      </c>
      <c r="D9392" t="s">
        <v>15079</v>
      </c>
      <c r="E9392" t="s">
        <v>21</v>
      </c>
      <c r="F9392" t="s">
        <v>14982</v>
      </c>
      <c r="G9392">
        <v>56</v>
      </c>
      <c r="H9392">
        <v>1178394</v>
      </c>
    </row>
    <row r="9393" spans="1:8" hidden="1">
      <c r="A9393">
        <v>8.3000000000000007</v>
      </c>
      <c r="B9393">
        <v>1</v>
      </c>
      <c r="C9393" t="s">
        <v>15077</v>
      </c>
      <c r="D9393" t="s">
        <v>15080</v>
      </c>
      <c r="E9393" t="s">
        <v>21</v>
      </c>
      <c r="F9393" t="s">
        <v>14982</v>
      </c>
      <c r="G9393">
        <v>57</v>
      </c>
      <c r="H9393">
        <v>1178394</v>
      </c>
    </row>
    <row r="9394" spans="1:8" hidden="1">
      <c r="A9394">
        <v>8.1999999999999993</v>
      </c>
      <c r="B9394">
        <v>1</v>
      </c>
      <c r="C9394" t="s">
        <v>3414</v>
      </c>
      <c r="D9394" t="s">
        <v>15081</v>
      </c>
      <c r="E9394" t="s">
        <v>21</v>
      </c>
      <c r="F9394" t="s">
        <v>14982</v>
      </c>
      <c r="G9394">
        <v>58</v>
      </c>
      <c r="H9394">
        <v>1178394</v>
      </c>
    </row>
    <row r="9395" spans="1:8" hidden="1">
      <c r="A9395">
        <v>8.1</v>
      </c>
      <c r="B9395">
        <v>2</v>
      </c>
      <c r="C9395" t="s">
        <v>3408</v>
      </c>
      <c r="D9395" t="s">
        <v>15082</v>
      </c>
      <c r="E9395" t="s">
        <v>21</v>
      </c>
      <c r="F9395" t="s">
        <v>14982</v>
      </c>
      <c r="G9395">
        <v>59</v>
      </c>
      <c r="H9395">
        <v>1178394</v>
      </c>
    </row>
    <row r="9396" spans="1:8" hidden="1">
      <c r="A9396">
        <v>7.6</v>
      </c>
      <c r="B9396">
        <v>1</v>
      </c>
      <c r="C9396" t="s">
        <v>3464</v>
      </c>
      <c r="D9396" t="s">
        <v>15075</v>
      </c>
      <c r="E9396" t="s">
        <v>21</v>
      </c>
      <c r="F9396" t="s">
        <v>14982</v>
      </c>
      <c r="G9396">
        <v>60</v>
      </c>
      <c r="H9396">
        <v>1178394</v>
      </c>
    </row>
    <row r="9397" spans="1:8" hidden="1">
      <c r="A9397">
        <v>7.5</v>
      </c>
      <c r="B9397">
        <v>0</v>
      </c>
      <c r="C9397" t="s">
        <v>3483</v>
      </c>
      <c r="D9397" t="s">
        <v>15083</v>
      </c>
      <c r="E9397" t="s">
        <v>21</v>
      </c>
      <c r="F9397" t="s">
        <v>14982</v>
      </c>
      <c r="G9397">
        <v>61</v>
      </c>
      <c r="H9397">
        <v>1178394</v>
      </c>
    </row>
    <row r="9398" spans="1:8" hidden="1">
      <c r="A9398">
        <v>7.4</v>
      </c>
      <c r="B9398">
        <v>1</v>
      </c>
      <c r="C9398" t="s">
        <v>15073</v>
      </c>
      <c r="D9398" t="s">
        <v>15084</v>
      </c>
      <c r="E9398" t="s">
        <v>21</v>
      </c>
      <c r="F9398" t="s">
        <v>14982</v>
      </c>
      <c r="G9398">
        <v>62</v>
      </c>
      <c r="H9398">
        <v>1178394</v>
      </c>
    </row>
    <row r="9399" spans="1:8" hidden="1">
      <c r="A9399">
        <v>7.3</v>
      </c>
      <c r="B9399">
        <v>0</v>
      </c>
      <c r="C9399" t="s">
        <v>15067</v>
      </c>
      <c r="D9399" t="s">
        <v>15085</v>
      </c>
      <c r="E9399" t="s">
        <v>21</v>
      </c>
      <c r="F9399" t="s">
        <v>14982</v>
      </c>
      <c r="G9399">
        <v>63</v>
      </c>
      <c r="H9399">
        <v>1178394</v>
      </c>
    </row>
    <row r="9400" spans="1:8" hidden="1">
      <c r="A9400">
        <v>7.2</v>
      </c>
      <c r="B9400">
        <v>1</v>
      </c>
      <c r="C9400" t="s">
        <v>3464</v>
      </c>
      <c r="D9400" t="s">
        <v>15086</v>
      </c>
      <c r="E9400" t="s">
        <v>21</v>
      </c>
      <c r="F9400" t="s">
        <v>14982</v>
      </c>
      <c r="G9400">
        <v>64</v>
      </c>
      <c r="H9400">
        <v>1178394</v>
      </c>
    </row>
    <row r="9401" spans="1:8" hidden="1">
      <c r="A9401">
        <v>7.1</v>
      </c>
      <c r="B9401">
        <v>1</v>
      </c>
      <c r="C9401" t="s">
        <v>15073</v>
      </c>
      <c r="D9401" t="s">
        <v>15087</v>
      </c>
      <c r="E9401" t="s">
        <v>21</v>
      </c>
      <c r="F9401" t="s">
        <v>14982</v>
      </c>
      <c r="G9401">
        <v>65</v>
      </c>
      <c r="H9401">
        <v>1178394</v>
      </c>
    </row>
    <row r="9402" spans="1:8" hidden="1">
      <c r="A9402">
        <v>6.6</v>
      </c>
      <c r="B9402">
        <v>1</v>
      </c>
      <c r="C9402" t="s">
        <v>15013</v>
      </c>
      <c r="D9402" t="s">
        <v>15088</v>
      </c>
      <c r="E9402" t="s">
        <v>21</v>
      </c>
      <c r="F9402" t="s">
        <v>14982</v>
      </c>
      <c r="G9402">
        <v>66</v>
      </c>
      <c r="H9402">
        <v>1178394</v>
      </c>
    </row>
    <row r="9403" spans="1:8" hidden="1">
      <c r="A9403">
        <v>6.5</v>
      </c>
      <c r="B9403" t="s">
        <v>8</v>
      </c>
      <c r="C9403" t="s">
        <v>15089</v>
      </c>
      <c r="D9403" t="s">
        <v>15090</v>
      </c>
      <c r="E9403" t="s">
        <v>21</v>
      </c>
      <c r="F9403" t="s">
        <v>14982</v>
      </c>
      <c r="G9403">
        <v>67</v>
      </c>
      <c r="H9403">
        <v>1178394</v>
      </c>
    </row>
    <row r="9404" spans="1:8" hidden="1">
      <c r="A9404">
        <v>6.4</v>
      </c>
      <c r="B9404">
        <v>0</v>
      </c>
      <c r="C9404" t="s">
        <v>15091</v>
      </c>
      <c r="D9404" t="s">
        <v>15092</v>
      </c>
      <c r="E9404" t="s">
        <v>21</v>
      </c>
      <c r="F9404" t="s">
        <v>14982</v>
      </c>
      <c r="G9404">
        <v>68</v>
      </c>
      <c r="H9404">
        <v>1178394</v>
      </c>
    </row>
    <row r="9405" spans="1:8" hidden="1">
      <c r="A9405">
        <v>6.3</v>
      </c>
      <c r="B9405">
        <v>0</v>
      </c>
      <c r="C9405" t="s">
        <v>15091</v>
      </c>
      <c r="D9405" t="s">
        <v>15093</v>
      </c>
      <c r="E9405" t="s">
        <v>21</v>
      </c>
      <c r="F9405" t="s">
        <v>14982</v>
      </c>
      <c r="G9405">
        <v>69</v>
      </c>
      <c r="H9405">
        <v>1178394</v>
      </c>
    </row>
    <row r="9406" spans="1:8" hidden="1">
      <c r="A9406">
        <v>6.2</v>
      </c>
      <c r="B9406">
        <v>1</v>
      </c>
      <c r="C9406" t="s">
        <v>15094</v>
      </c>
      <c r="D9406" t="s">
        <v>15095</v>
      </c>
      <c r="E9406" t="s">
        <v>21</v>
      </c>
      <c r="F9406" t="s">
        <v>14982</v>
      </c>
      <c r="G9406">
        <v>70</v>
      </c>
      <c r="H9406">
        <v>1178394</v>
      </c>
    </row>
    <row r="9407" spans="1:8" hidden="1">
      <c r="A9407">
        <v>6.1</v>
      </c>
      <c r="B9407">
        <v>2</v>
      </c>
      <c r="C9407" t="s">
        <v>15096</v>
      </c>
      <c r="D9407" t="s">
        <v>15097</v>
      </c>
      <c r="E9407" t="s">
        <v>21</v>
      </c>
      <c r="F9407" t="s">
        <v>14982</v>
      </c>
      <c r="G9407">
        <v>71</v>
      </c>
      <c r="H9407">
        <v>1178394</v>
      </c>
    </row>
    <row r="9408" spans="1:8" hidden="1">
      <c r="A9408">
        <v>5.6</v>
      </c>
      <c r="B9408">
        <v>0</v>
      </c>
      <c r="C9408" t="s">
        <v>3481</v>
      </c>
      <c r="D9408" t="s">
        <v>15098</v>
      </c>
      <c r="E9408" t="s">
        <v>21</v>
      </c>
      <c r="F9408" t="s">
        <v>14982</v>
      </c>
      <c r="G9408">
        <v>72</v>
      </c>
      <c r="H9408">
        <v>1178394</v>
      </c>
    </row>
    <row r="9409" spans="1:8" hidden="1">
      <c r="A9409">
        <v>5.5</v>
      </c>
      <c r="B9409">
        <v>0</v>
      </c>
      <c r="C9409" t="s">
        <v>3481</v>
      </c>
      <c r="D9409" t="s">
        <v>15099</v>
      </c>
      <c r="E9409" t="s">
        <v>21</v>
      </c>
      <c r="F9409" t="s">
        <v>14982</v>
      </c>
      <c r="G9409">
        <v>73</v>
      </c>
      <c r="H9409">
        <v>1178394</v>
      </c>
    </row>
    <row r="9410" spans="1:8" hidden="1">
      <c r="A9410">
        <v>5.4</v>
      </c>
      <c r="B9410">
        <v>4</v>
      </c>
      <c r="C9410" t="s">
        <v>7144</v>
      </c>
      <c r="D9410" t="s">
        <v>15100</v>
      </c>
      <c r="E9410" t="s">
        <v>21</v>
      </c>
      <c r="F9410" t="s">
        <v>14982</v>
      </c>
      <c r="G9410">
        <v>74</v>
      </c>
      <c r="H9410">
        <v>1178394</v>
      </c>
    </row>
    <row r="9411" spans="1:8" hidden="1">
      <c r="A9411">
        <v>5.3</v>
      </c>
      <c r="B9411">
        <v>0</v>
      </c>
      <c r="C9411" t="s">
        <v>3481</v>
      </c>
      <c r="D9411" t="s">
        <v>15101</v>
      </c>
      <c r="E9411" t="s">
        <v>21</v>
      </c>
      <c r="F9411" t="s">
        <v>14982</v>
      </c>
      <c r="G9411">
        <v>75</v>
      </c>
      <c r="H9411">
        <v>1178394</v>
      </c>
    </row>
    <row r="9412" spans="1:8" hidden="1">
      <c r="A9412">
        <v>5.2</v>
      </c>
      <c r="B9412">
        <v>1</v>
      </c>
      <c r="C9412" t="s">
        <v>3473</v>
      </c>
      <c r="D9412" t="s">
        <v>15102</v>
      </c>
      <c r="E9412" t="s">
        <v>21</v>
      </c>
      <c r="F9412" t="s">
        <v>14982</v>
      </c>
      <c r="G9412">
        <v>76</v>
      </c>
      <c r="H9412">
        <v>1178394</v>
      </c>
    </row>
    <row r="9413" spans="1:8" hidden="1">
      <c r="A9413">
        <v>5.0999999999999996</v>
      </c>
      <c r="B9413">
        <v>1</v>
      </c>
      <c r="C9413" t="s">
        <v>3475</v>
      </c>
      <c r="D9413" t="s">
        <v>15103</v>
      </c>
      <c r="E9413" t="s">
        <v>21</v>
      </c>
      <c r="F9413" t="s">
        <v>14982</v>
      </c>
      <c r="G9413">
        <v>77</v>
      </c>
      <c r="H9413">
        <v>1178394</v>
      </c>
    </row>
    <row r="9414" spans="1:8" hidden="1">
      <c r="A9414">
        <v>4.5999999999999996</v>
      </c>
      <c r="B9414">
        <v>0</v>
      </c>
      <c r="C9414" t="s">
        <v>15104</v>
      </c>
      <c r="D9414" t="s">
        <v>15105</v>
      </c>
      <c r="E9414" t="s">
        <v>21</v>
      </c>
      <c r="F9414" t="s">
        <v>14982</v>
      </c>
      <c r="G9414">
        <v>78</v>
      </c>
      <c r="H9414">
        <v>1178394</v>
      </c>
    </row>
    <row r="9415" spans="1:8" hidden="1">
      <c r="A9415">
        <v>4.5</v>
      </c>
      <c r="B9415">
        <v>0</v>
      </c>
      <c r="C9415" t="s">
        <v>15104</v>
      </c>
      <c r="D9415" t="s">
        <v>15106</v>
      </c>
      <c r="E9415" t="s">
        <v>21</v>
      </c>
      <c r="F9415" t="s">
        <v>14982</v>
      </c>
      <c r="G9415">
        <v>79</v>
      </c>
      <c r="H9415">
        <v>1178394</v>
      </c>
    </row>
    <row r="9416" spans="1:8" hidden="1">
      <c r="A9416">
        <v>4.4000000000000004</v>
      </c>
      <c r="B9416">
        <v>0</v>
      </c>
      <c r="C9416" t="s">
        <v>15104</v>
      </c>
      <c r="D9416" t="s">
        <v>15107</v>
      </c>
      <c r="E9416" t="s">
        <v>21</v>
      </c>
      <c r="F9416" t="s">
        <v>14982</v>
      </c>
      <c r="G9416">
        <v>80</v>
      </c>
      <c r="H9416">
        <v>1178394</v>
      </c>
    </row>
    <row r="9417" spans="1:8" hidden="1">
      <c r="A9417">
        <v>4.3</v>
      </c>
      <c r="B9417">
        <v>0</v>
      </c>
      <c r="C9417" t="s">
        <v>15104</v>
      </c>
      <c r="D9417" t="s">
        <v>15108</v>
      </c>
      <c r="E9417" t="s">
        <v>21</v>
      </c>
      <c r="F9417" t="s">
        <v>14982</v>
      </c>
      <c r="G9417">
        <v>81</v>
      </c>
      <c r="H9417">
        <v>1178394</v>
      </c>
    </row>
    <row r="9418" spans="1:8" hidden="1">
      <c r="A9418">
        <v>4.2</v>
      </c>
      <c r="B9418">
        <v>0</v>
      </c>
      <c r="C9418" t="s">
        <v>15104</v>
      </c>
      <c r="D9418" t="s">
        <v>15109</v>
      </c>
      <c r="E9418" t="s">
        <v>21</v>
      </c>
      <c r="F9418" t="s">
        <v>14982</v>
      </c>
      <c r="G9418">
        <v>82</v>
      </c>
      <c r="H9418">
        <v>1178394</v>
      </c>
    </row>
    <row r="9419" spans="1:8" hidden="1">
      <c r="A9419">
        <v>4.0999999999999996</v>
      </c>
      <c r="B9419" t="s">
        <v>8</v>
      </c>
      <c r="C9419" t="s">
        <v>15110</v>
      </c>
      <c r="D9419" t="s">
        <v>15111</v>
      </c>
      <c r="E9419" t="s">
        <v>21</v>
      </c>
      <c r="F9419" t="s">
        <v>14982</v>
      </c>
      <c r="G9419">
        <v>83</v>
      </c>
      <c r="H9419">
        <v>1178394</v>
      </c>
    </row>
    <row r="9420" spans="1:8" hidden="1">
      <c r="A9420">
        <v>3.6</v>
      </c>
      <c r="B9420">
        <v>0</v>
      </c>
      <c r="C9420" t="s">
        <v>3481</v>
      </c>
      <c r="D9420" t="s">
        <v>15112</v>
      </c>
      <c r="E9420" t="s">
        <v>21</v>
      </c>
      <c r="F9420" t="s">
        <v>14982</v>
      </c>
      <c r="G9420">
        <v>84</v>
      </c>
      <c r="H9420">
        <v>1178394</v>
      </c>
    </row>
    <row r="9421" spans="1:8" hidden="1">
      <c r="A9421">
        <v>3.5</v>
      </c>
      <c r="B9421">
        <v>0</v>
      </c>
      <c r="C9421" t="s">
        <v>3481</v>
      </c>
      <c r="D9421" t="s">
        <v>15113</v>
      </c>
      <c r="E9421" t="s">
        <v>21</v>
      </c>
      <c r="F9421" t="s">
        <v>14982</v>
      </c>
      <c r="G9421">
        <v>85</v>
      </c>
      <c r="H9421">
        <v>1178394</v>
      </c>
    </row>
    <row r="9422" spans="1:8" hidden="1">
      <c r="A9422">
        <v>3.4</v>
      </c>
      <c r="B9422" t="s">
        <v>8</v>
      </c>
      <c r="C9422" t="s">
        <v>15114</v>
      </c>
      <c r="D9422" t="s">
        <v>15115</v>
      </c>
      <c r="E9422" t="s">
        <v>15116</v>
      </c>
      <c r="F9422" t="s">
        <v>14982</v>
      </c>
      <c r="G9422">
        <v>86</v>
      </c>
      <c r="H9422">
        <v>1178394</v>
      </c>
    </row>
    <row r="9423" spans="1:8" hidden="1">
      <c r="A9423">
        <v>3.3</v>
      </c>
      <c r="B9423" t="s">
        <v>468</v>
      </c>
      <c r="C9423" t="s">
        <v>15117</v>
      </c>
      <c r="D9423" t="s">
        <v>15118</v>
      </c>
      <c r="E9423" t="s">
        <v>21</v>
      </c>
      <c r="F9423" t="s">
        <v>14982</v>
      </c>
      <c r="G9423">
        <v>87</v>
      </c>
      <c r="H9423">
        <v>1178394</v>
      </c>
    </row>
    <row r="9424" spans="1:8" hidden="1">
      <c r="A9424">
        <v>3.2</v>
      </c>
      <c r="B9424">
        <v>4</v>
      </c>
      <c r="C9424" t="s">
        <v>7274</v>
      </c>
      <c r="D9424" t="s">
        <v>15119</v>
      </c>
      <c r="E9424" t="s">
        <v>21</v>
      </c>
      <c r="F9424" t="s">
        <v>14982</v>
      </c>
      <c r="G9424">
        <v>88</v>
      </c>
      <c r="H9424">
        <v>1178394</v>
      </c>
    </row>
    <row r="9425" spans="1:8" hidden="1">
      <c r="A9425">
        <v>3.2</v>
      </c>
      <c r="B9425" t="s">
        <v>108</v>
      </c>
      <c r="C9425" t="s">
        <v>7290</v>
      </c>
      <c r="D9425" t="s">
        <v>15120</v>
      </c>
      <c r="E9425" t="s">
        <v>21</v>
      </c>
      <c r="F9425" t="s">
        <v>14982</v>
      </c>
      <c r="G9425">
        <v>89</v>
      </c>
      <c r="H9425">
        <v>1178394</v>
      </c>
    </row>
    <row r="9426" spans="1:8" hidden="1">
      <c r="A9426">
        <v>3.1</v>
      </c>
      <c r="B9426">
        <v>0</v>
      </c>
      <c r="C9426" t="s">
        <v>7268</v>
      </c>
      <c r="D9426" t="s">
        <v>15121</v>
      </c>
      <c r="E9426" t="s">
        <v>21</v>
      </c>
      <c r="F9426" t="s">
        <v>14982</v>
      </c>
      <c r="G9426">
        <v>90</v>
      </c>
      <c r="H9426">
        <v>1178394</v>
      </c>
    </row>
    <row r="9427" spans="1:8" hidden="1">
      <c r="A9427">
        <v>2.6</v>
      </c>
      <c r="B9427">
        <v>4</v>
      </c>
      <c r="C9427" t="s">
        <v>15122</v>
      </c>
      <c r="D9427" t="s">
        <v>15123</v>
      </c>
      <c r="E9427" t="s">
        <v>21</v>
      </c>
      <c r="F9427" t="s">
        <v>14982</v>
      </c>
      <c r="G9427">
        <v>91</v>
      </c>
      <c r="H9427">
        <v>1178394</v>
      </c>
    </row>
    <row r="9428" spans="1:8" hidden="1">
      <c r="A9428">
        <v>2.5</v>
      </c>
      <c r="B9428">
        <v>4</v>
      </c>
      <c r="C9428" t="s">
        <v>15122</v>
      </c>
      <c r="D9428" t="s">
        <v>15124</v>
      </c>
      <c r="E9428" t="s">
        <v>21</v>
      </c>
      <c r="F9428" t="s">
        <v>14982</v>
      </c>
      <c r="G9428">
        <v>92</v>
      </c>
      <c r="H9428">
        <v>1178394</v>
      </c>
    </row>
    <row r="9429" spans="1:8" hidden="1">
      <c r="A9429">
        <v>2.4</v>
      </c>
      <c r="B9429">
        <v>1</v>
      </c>
      <c r="C9429" t="s">
        <v>15125</v>
      </c>
      <c r="D9429" t="s">
        <v>15126</v>
      </c>
      <c r="E9429" t="s">
        <v>21</v>
      </c>
      <c r="F9429" t="s">
        <v>14982</v>
      </c>
      <c r="G9429">
        <v>93</v>
      </c>
      <c r="H9429">
        <v>1178394</v>
      </c>
    </row>
    <row r="9430" spans="1:8" hidden="1">
      <c r="A9430">
        <v>2.2999999999999998</v>
      </c>
      <c r="B9430">
        <v>0</v>
      </c>
      <c r="C9430" t="s">
        <v>15127</v>
      </c>
      <c r="D9430" t="s">
        <v>15128</v>
      </c>
      <c r="E9430" t="s">
        <v>21</v>
      </c>
      <c r="F9430" t="s">
        <v>14982</v>
      </c>
      <c r="G9430">
        <v>94</v>
      </c>
      <c r="H9430">
        <v>1178394</v>
      </c>
    </row>
    <row r="9431" spans="1:8" hidden="1">
      <c r="A9431">
        <v>2.2000000000000002</v>
      </c>
      <c r="B9431">
        <v>0</v>
      </c>
      <c r="C9431" t="s">
        <v>15127</v>
      </c>
      <c r="D9431" t="s">
        <v>15129</v>
      </c>
      <c r="E9431" t="s">
        <v>21</v>
      </c>
      <c r="F9431" t="s">
        <v>14982</v>
      </c>
      <c r="G9431">
        <v>95</v>
      </c>
      <c r="H9431">
        <v>1178394</v>
      </c>
    </row>
    <row r="9432" spans="1:8" hidden="1">
      <c r="A9432">
        <v>2.1</v>
      </c>
      <c r="B9432">
        <v>4</v>
      </c>
      <c r="C9432" t="s">
        <v>15130</v>
      </c>
      <c r="D9432" t="s">
        <v>15131</v>
      </c>
      <c r="E9432" t="s">
        <v>21</v>
      </c>
      <c r="F9432" t="s">
        <v>14982</v>
      </c>
      <c r="G9432">
        <v>96</v>
      </c>
      <c r="H9432">
        <v>1178394</v>
      </c>
    </row>
    <row r="9433" spans="1:8" hidden="1">
      <c r="A9433">
        <v>1.6</v>
      </c>
      <c r="B9433">
        <v>1</v>
      </c>
      <c r="C9433" t="s">
        <v>15132</v>
      </c>
      <c r="D9433" t="s">
        <v>15133</v>
      </c>
      <c r="E9433" t="s">
        <v>21</v>
      </c>
      <c r="F9433" t="s">
        <v>14982</v>
      </c>
      <c r="G9433">
        <v>97</v>
      </c>
      <c r="H9433">
        <v>1178394</v>
      </c>
    </row>
    <row r="9434" spans="1:8" hidden="1">
      <c r="A9434">
        <v>1.5</v>
      </c>
      <c r="B9434">
        <v>2</v>
      </c>
      <c r="C9434" t="s">
        <v>15134</v>
      </c>
      <c r="D9434" t="s">
        <v>15135</v>
      </c>
      <c r="E9434" t="s">
        <v>21</v>
      </c>
      <c r="F9434" t="s">
        <v>14982</v>
      </c>
      <c r="G9434">
        <v>98</v>
      </c>
      <c r="H9434">
        <v>1178394</v>
      </c>
    </row>
    <row r="9435" spans="1:8" hidden="1">
      <c r="A9435">
        <v>1.4</v>
      </c>
      <c r="B9435">
        <v>0</v>
      </c>
      <c r="C9435" t="s">
        <v>15136</v>
      </c>
      <c r="D9435" t="s">
        <v>15137</v>
      </c>
      <c r="E9435" t="s">
        <v>21</v>
      </c>
      <c r="F9435" t="s">
        <v>14982</v>
      </c>
      <c r="G9435">
        <v>99</v>
      </c>
      <c r="H9435">
        <v>1178394</v>
      </c>
    </row>
    <row r="9436" spans="1:8" hidden="1">
      <c r="A9436">
        <v>1.3</v>
      </c>
      <c r="B9436">
        <v>1</v>
      </c>
      <c r="C9436" t="s">
        <v>15138</v>
      </c>
      <c r="D9436" t="s">
        <v>15139</v>
      </c>
      <c r="E9436" t="s">
        <v>21</v>
      </c>
      <c r="F9436" t="s">
        <v>14982</v>
      </c>
      <c r="G9436">
        <v>100</v>
      </c>
      <c r="H9436">
        <v>1178394</v>
      </c>
    </row>
    <row r="9437" spans="1:8" hidden="1">
      <c r="A9437">
        <v>1.2</v>
      </c>
      <c r="B9437">
        <v>0</v>
      </c>
      <c r="C9437" t="s">
        <v>15140</v>
      </c>
      <c r="D9437" t="s">
        <v>15141</v>
      </c>
      <c r="E9437" t="s">
        <v>21</v>
      </c>
      <c r="F9437" t="s">
        <v>14982</v>
      </c>
      <c r="G9437">
        <v>101</v>
      </c>
      <c r="H9437">
        <v>1178394</v>
      </c>
    </row>
    <row r="9438" spans="1:8" hidden="1">
      <c r="A9438">
        <v>1.1000000000000001</v>
      </c>
      <c r="B9438">
        <v>2</v>
      </c>
      <c r="C9438" t="s">
        <v>15142</v>
      </c>
      <c r="D9438" t="s">
        <v>15143</v>
      </c>
      <c r="E9438" t="s">
        <v>21</v>
      </c>
      <c r="F9438" t="s">
        <v>14982</v>
      </c>
      <c r="G9438">
        <v>102</v>
      </c>
      <c r="H9438">
        <v>1178394</v>
      </c>
    </row>
    <row r="9439" spans="1:8" hidden="1">
      <c r="A9439">
        <v>0.6</v>
      </c>
      <c r="B9439">
        <v>1</v>
      </c>
      <c r="C9439" t="s">
        <v>15144</v>
      </c>
      <c r="D9439" t="s">
        <v>15145</v>
      </c>
      <c r="E9439" t="s">
        <v>21</v>
      </c>
      <c r="F9439" t="s">
        <v>14982</v>
      </c>
      <c r="G9439">
        <v>103</v>
      </c>
      <c r="H9439">
        <v>1178394</v>
      </c>
    </row>
    <row r="9440" spans="1:8" hidden="1">
      <c r="A9440">
        <v>0.5</v>
      </c>
      <c r="B9440">
        <v>4</v>
      </c>
      <c r="C9440" t="s">
        <v>15122</v>
      </c>
      <c r="D9440" t="s">
        <v>15146</v>
      </c>
      <c r="E9440" t="s">
        <v>21</v>
      </c>
      <c r="F9440" t="s">
        <v>14982</v>
      </c>
      <c r="G9440">
        <v>104</v>
      </c>
      <c r="H9440">
        <v>1178394</v>
      </c>
    </row>
    <row r="9441" spans="1:8" hidden="1">
      <c r="A9441">
        <v>0.4</v>
      </c>
      <c r="B9441">
        <v>0</v>
      </c>
      <c r="C9441" t="s">
        <v>15147</v>
      </c>
      <c r="D9441" t="s">
        <v>15148</v>
      </c>
      <c r="E9441" t="s">
        <v>21</v>
      </c>
      <c r="F9441" t="s">
        <v>14982</v>
      </c>
      <c r="G9441">
        <v>105</v>
      </c>
      <c r="H9441">
        <v>1178394</v>
      </c>
    </row>
    <row r="9442" spans="1:8" hidden="1">
      <c r="A9442">
        <v>0.3</v>
      </c>
      <c r="B9442">
        <v>0</v>
      </c>
      <c r="C9442" t="s">
        <v>15147</v>
      </c>
      <c r="D9442" t="s">
        <v>15149</v>
      </c>
      <c r="E9442" t="s">
        <v>21</v>
      </c>
      <c r="F9442" t="s">
        <v>14982</v>
      </c>
      <c r="G9442">
        <v>106</v>
      </c>
      <c r="H9442">
        <v>1178394</v>
      </c>
    </row>
    <row r="9443" spans="1:8" hidden="1">
      <c r="A9443">
        <v>0.2</v>
      </c>
      <c r="B9443">
        <v>1</v>
      </c>
      <c r="C9443" t="s">
        <v>15125</v>
      </c>
      <c r="D9443" t="s">
        <v>15150</v>
      </c>
      <c r="E9443" t="s">
        <v>21</v>
      </c>
      <c r="F9443" t="s">
        <v>14982</v>
      </c>
      <c r="G9443">
        <v>107</v>
      </c>
      <c r="H9443">
        <v>1178394</v>
      </c>
    </row>
    <row r="9444" spans="1:8" hidden="1">
      <c r="A9444">
        <v>0.1</v>
      </c>
      <c r="B9444">
        <v>2</v>
      </c>
      <c r="C9444" t="s">
        <v>15151</v>
      </c>
      <c r="D9444" t="s">
        <v>15152</v>
      </c>
      <c r="E9444" t="s">
        <v>21</v>
      </c>
      <c r="F9444" t="s">
        <v>14982</v>
      </c>
      <c r="G9444">
        <v>108</v>
      </c>
      <c r="H9444">
        <v>1178394</v>
      </c>
    </row>
    <row r="9445" spans="1:8" hidden="1">
      <c r="A9445">
        <v>19.600000000000001</v>
      </c>
      <c r="B9445">
        <v>0</v>
      </c>
      <c r="C9445" t="s">
        <v>15153</v>
      </c>
      <c r="D9445" t="s">
        <v>15154</v>
      </c>
      <c r="E9445" t="s">
        <v>21</v>
      </c>
      <c r="F9445" t="s">
        <v>15155</v>
      </c>
      <c r="G9445">
        <v>0</v>
      </c>
      <c r="H9445">
        <v>1178393</v>
      </c>
    </row>
    <row r="9446" spans="1:8" hidden="1">
      <c r="A9446">
        <v>19.5</v>
      </c>
      <c r="B9446">
        <v>1</v>
      </c>
      <c r="C9446" t="s">
        <v>15156</v>
      </c>
      <c r="D9446" t="s">
        <v>15157</v>
      </c>
      <c r="E9446" t="s">
        <v>21</v>
      </c>
      <c r="F9446" t="s">
        <v>15155</v>
      </c>
      <c r="G9446">
        <v>1</v>
      </c>
      <c r="H9446">
        <v>1178393</v>
      </c>
    </row>
    <row r="9447" spans="1:8" hidden="1">
      <c r="A9447">
        <v>19.399999999999999</v>
      </c>
      <c r="B9447" t="s">
        <v>8</v>
      </c>
      <c r="C9447" t="s">
        <v>15158</v>
      </c>
      <c r="D9447" t="s">
        <v>15159</v>
      </c>
      <c r="E9447" t="s">
        <v>21</v>
      </c>
      <c r="F9447" t="s">
        <v>15155</v>
      </c>
      <c r="G9447">
        <v>2</v>
      </c>
      <c r="H9447">
        <v>1178393</v>
      </c>
    </row>
    <row r="9448" spans="1:8" hidden="1">
      <c r="A9448">
        <v>19.3</v>
      </c>
      <c r="B9448">
        <v>0</v>
      </c>
      <c r="C9448" t="s">
        <v>15160</v>
      </c>
      <c r="D9448" t="s">
        <v>15161</v>
      </c>
      <c r="E9448" t="s">
        <v>21</v>
      </c>
      <c r="F9448" t="s">
        <v>15155</v>
      </c>
      <c r="G9448">
        <v>3</v>
      </c>
      <c r="H9448">
        <v>1178393</v>
      </c>
    </row>
    <row r="9449" spans="1:8" hidden="1">
      <c r="A9449">
        <v>19.2</v>
      </c>
      <c r="B9449">
        <v>0</v>
      </c>
      <c r="C9449" t="s">
        <v>15160</v>
      </c>
      <c r="D9449" t="s">
        <v>15162</v>
      </c>
      <c r="E9449" t="s">
        <v>21</v>
      </c>
      <c r="F9449" t="s">
        <v>15155</v>
      </c>
      <c r="G9449">
        <v>4</v>
      </c>
      <c r="H9449">
        <v>1178393</v>
      </c>
    </row>
    <row r="9450" spans="1:8" hidden="1">
      <c r="A9450">
        <v>19.100000000000001</v>
      </c>
      <c r="B9450">
        <v>2</v>
      </c>
      <c r="C9450" t="s">
        <v>15163</v>
      </c>
      <c r="D9450" t="s">
        <v>15164</v>
      </c>
      <c r="E9450" t="s">
        <v>21</v>
      </c>
      <c r="F9450" t="s">
        <v>15155</v>
      </c>
      <c r="G9450">
        <v>5</v>
      </c>
      <c r="H9450">
        <v>1178393</v>
      </c>
    </row>
    <row r="9451" spans="1:8" hidden="1">
      <c r="A9451">
        <v>18.600000000000001</v>
      </c>
      <c r="B9451" t="s">
        <v>8</v>
      </c>
      <c r="C9451" t="s">
        <v>15165</v>
      </c>
      <c r="D9451" t="s">
        <v>15166</v>
      </c>
      <c r="E9451" t="s">
        <v>15167</v>
      </c>
      <c r="F9451" t="s">
        <v>15155</v>
      </c>
      <c r="G9451">
        <v>6</v>
      </c>
      <c r="H9451">
        <v>1178393</v>
      </c>
    </row>
    <row r="9452" spans="1:8" hidden="1">
      <c r="A9452">
        <v>18.5</v>
      </c>
      <c r="B9452">
        <v>1</v>
      </c>
      <c r="C9452" t="s">
        <v>15168</v>
      </c>
      <c r="D9452" t="s">
        <v>15169</v>
      </c>
      <c r="E9452" t="s">
        <v>21</v>
      </c>
      <c r="F9452" t="s">
        <v>15155</v>
      </c>
      <c r="G9452">
        <v>7</v>
      </c>
      <c r="H9452">
        <v>1178393</v>
      </c>
    </row>
    <row r="9453" spans="1:8" hidden="1">
      <c r="A9453">
        <v>18.399999999999999</v>
      </c>
      <c r="B9453">
        <v>1</v>
      </c>
      <c r="C9453" t="s">
        <v>13455</v>
      </c>
      <c r="D9453" t="s">
        <v>15170</v>
      </c>
      <c r="E9453" t="s">
        <v>21</v>
      </c>
      <c r="F9453" t="s">
        <v>15155</v>
      </c>
      <c r="G9453">
        <v>8</v>
      </c>
      <c r="H9453">
        <v>1178393</v>
      </c>
    </row>
    <row r="9454" spans="1:8" hidden="1">
      <c r="A9454">
        <v>18.3</v>
      </c>
      <c r="B9454">
        <v>1</v>
      </c>
      <c r="C9454" t="s">
        <v>15168</v>
      </c>
      <c r="D9454" t="s">
        <v>15171</v>
      </c>
      <c r="E9454" t="s">
        <v>21</v>
      </c>
      <c r="F9454" t="s">
        <v>15155</v>
      </c>
      <c r="G9454">
        <v>9</v>
      </c>
      <c r="H9454">
        <v>1178393</v>
      </c>
    </row>
    <row r="9455" spans="1:8" hidden="1">
      <c r="A9455">
        <v>18.2</v>
      </c>
      <c r="B9455">
        <v>1</v>
      </c>
      <c r="C9455" t="s">
        <v>13455</v>
      </c>
      <c r="D9455" t="s">
        <v>15172</v>
      </c>
      <c r="E9455" t="s">
        <v>21</v>
      </c>
      <c r="F9455" t="s">
        <v>15155</v>
      </c>
      <c r="G9455">
        <v>10</v>
      </c>
      <c r="H9455">
        <v>1178393</v>
      </c>
    </row>
    <row r="9456" spans="1:8" hidden="1">
      <c r="A9456">
        <v>18.100000000000001</v>
      </c>
      <c r="B9456">
        <v>1</v>
      </c>
      <c r="C9456" t="s">
        <v>15168</v>
      </c>
      <c r="D9456" t="s">
        <v>15173</v>
      </c>
      <c r="E9456" t="s">
        <v>21</v>
      </c>
      <c r="F9456" t="s">
        <v>15155</v>
      </c>
      <c r="G9456">
        <v>11</v>
      </c>
      <c r="H9456">
        <v>1178393</v>
      </c>
    </row>
    <row r="9457" spans="1:8" hidden="1">
      <c r="A9457">
        <v>18.100000000000001</v>
      </c>
      <c r="B9457" t="s">
        <v>2456</v>
      </c>
      <c r="C9457" t="s">
        <v>15174</v>
      </c>
      <c r="D9457" t="s">
        <v>15175</v>
      </c>
      <c r="E9457" t="s">
        <v>21</v>
      </c>
      <c r="F9457" t="s">
        <v>15155</v>
      </c>
      <c r="G9457">
        <v>12</v>
      </c>
      <c r="H9457">
        <v>1178393</v>
      </c>
    </row>
    <row r="9458" spans="1:8" hidden="1">
      <c r="A9458">
        <v>18.100000000000001</v>
      </c>
      <c r="B9458" t="s">
        <v>1944</v>
      </c>
      <c r="C9458" t="s">
        <v>15176</v>
      </c>
      <c r="D9458" t="s">
        <v>15177</v>
      </c>
      <c r="E9458" t="s">
        <v>21</v>
      </c>
      <c r="F9458" t="s">
        <v>15155</v>
      </c>
      <c r="G9458">
        <v>13</v>
      </c>
      <c r="H9458">
        <v>1178393</v>
      </c>
    </row>
    <row r="9459" spans="1:8" hidden="1">
      <c r="A9459">
        <v>17.600000000000001</v>
      </c>
      <c r="B9459">
        <v>0</v>
      </c>
      <c r="C9459" t="s">
        <v>15178</v>
      </c>
      <c r="D9459" t="s">
        <v>15179</v>
      </c>
      <c r="E9459" t="s">
        <v>21</v>
      </c>
      <c r="F9459" t="s">
        <v>15155</v>
      </c>
      <c r="G9459">
        <v>14</v>
      </c>
      <c r="H9459">
        <v>1178393</v>
      </c>
    </row>
    <row r="9460" spans="1:8" hidden="1">
      <c r="A9460">
        <v>17.5</v>
      </c>
      <c r="B9460">
        <v>4</v>
      </c>
      <c r="C9460" t="s">
        <v>15180</v>
      </c>
      <c r="D9460" t="s">
        <v>15181</v>
      </c>
      <c r="E9460" t="s">
        <v>21</v>
      </c>
      <c r="F9460" t="s">
        <v>15155</v>
      </c>
      <c r="G9460">
        <v>15</v>
      </c>
      <c r="H9460">
        <v>1178393</v>
      </c>
    </row>
    <row r="9461" spans="1:8" hidden="1">
      <c r="A9461">
        <v>17.399999999999999</v>
      </c>
      <c r="B9461">
        <v>1</v>
      </c>
      <c r="C9461" t="s">
        <v>15182</v>
      </c>
      <c r="D9461" t="s">
        <v>15183</v>
      </c>
      <c r="E9461" t="s">
        <v>21</v>
      </c>
      <c r="F9461" t="s">
        <v>15155</v>
      </c>
      <c r="G9461">
        <v>16</v>
      </c>
      <c r="H9461">
        <v>1178393</v>
      </c>
    </row>
    <row r="9462" spans="1:8" hidden="1">
      <c r="A9462">
        <v>17.3</v>
      </c>
      <c r="B9462" t="s">
        <v>8</v>
      </c>
      <c r="C9462" t="s">
        <v>15184</v>
      </c>
      <c r="D9462" t="s">
        <v>15185</v>
      </c>
      <c r="E9462" t="s">
        <v>21</v>
      </c>
      <c r="F9462" t="s">
        <v>15155</v>
      </c>
      <c r="G9462">
        <v>17</v>
      </c>
      <c r="H9462">
        <v>1178393</v>
      </c>
    </row>
    <row r="9463" spans="1:8" hidden="1">
      <c r="A9463">
        <v>17.2</v>
      </c>
      <c r="B9463">
        <v>1</v>
      </c>
      <c r="C9463" t="s">
        <v>15182</v>
      </c>
      <c r="D9463" t="s">
        <v>15186</v>
      </c>
      <c r="E9463" t="s">
        <v>21</v>
      </c>
      <c r="F9463" t="s">
        <v>15155</v>
      </c>
      <c r="G9463">
        <v>18</v>
      </c>
      <c r="H9463">
        <v>1178393</v>
      </c>
    </row>
    <row r="9464" spans="1:8" hidden="1">
      <c r="A9464">
        <v>17.100000000000001</v>
      </c>
      <c r="B9464">
        <v>1</v>
      </c>
      <c r="C9464" t="s">
        <v>15187</v>
      </c>
      <c r="D9464" t="s">
        <v>15188</v>
      </c>
      <c r="E9464" t="s">
        <v>21</v>
      </c>
      <c r="F9464" t="s">
        <v>15155</v>
      </c>
      <c r="G9464">
        <v>19</v>
      </c>
      <c r="H9464">
        <v>1178393</v>
      </c>
    </row>
    <row r="9465" spans="1:8" hidden="1">
      <c r="A9465">
        <v>16.600000000000001</v>
      </c>
      <c r="B9465">
        <v>1</v>
      </c>
      <c r="C9465" t="s">
        <v>2118</v>
      </c>
      <c r="D9465" t="s">
        <v>15189</v>
      </c>
      <c r="E9465" t="s">
        <v>21</v>
      </c>
      <c r="F9465" t="s">
        <v>15155</v>
      </c>
      <c r="G9465">
        <v>20</v>
      </c>
      <c r="H9465">
        <v>1178393</v>
      </c>
    </row>
    <row r="9466" spans="1:8" hidden="1">
      <c r="A9466">
        <v>16.5</v>
      </c>
      <c r="B9466">
        <v>1</v>
      </c>
      <c r="C9466" t="s">
        <v>15190</v>
      </c>
      <c r="D9466" t="s">
        <v>15191</v>
      </c>
      <c r="E9466" t="s">
        <v>21</v>
      </c>
      <c r="F9466" t="s">
        <v>15155</v>
      </c>
      <c r="G9466">
        <v>21</v>
      </c>
      <c r="H9466">
        <v>1178393</v>
      </c>
    </row>
    <row r="9467" spans="1:8" hidden="1">
      <c r="A9467">
        <v>16.399999999999999</v>
      </c>
      <c r="B9467">
        <v>0</v>
      </c>
      <c r="C9467" t="s">
        <v>15192</v>
      </c>
      <c r="D9467" t="s">
        <v>15193</v>
      </c>
      <c r="E9467" t="s">
        <v>21</v>
      </c>
      <c r="F9467" t="s">
        <v>15155</v>
      </c>
      <c r="G9467">
        <v>22</v>
      </c>
      <c r="H9467">
        <v>1178393</v>
      </c>
    </row>
    <row r="9468" spans="1:8" hidden="1">
      <c r="A9468">
        <v>16.3</v>
      </c>
      <c r="B9468">
        <v>1</v>
      </c>
      <c r="C9468" t="s">
        <v>2118</v>
      </c>
      <c r="D9468" t="s">
        <v>15194</v>
      </c>
      <c r="E9468" t="s">
        <v>21</v>
      </c>
      <c r="F9468" t="s">
        <v>15155</v>
      </c>
      <c r="G9468">
        <v>23</v>
      </c>
      <c r="H9468">
        <v>1178393</v>
      </c>
    </row>
    <row r="9469" spans="1:8" hidden="1">
      <c r="A9469">
        <v>16.2</v>
      </c>
      <c r="B9469">
        <v>1</v>
      </c>
      <c r="C9469" t="s">
        <v>15190</v>
      </c>
      <c r="D9469" t="s">
        <v>15195</v>
      </c>
      <c r="E9469" t="s">
        <v>21</v>
      </c>
      <c r="F9469" t="s">
        <v>15155</v>
      </c>
      <c r="G9469">
        <v>24</v>
      </c>
      <c r="H9469">
        <v>1178393</v>
      </c>
    </row>
    <row r="9470" spans="1:8" hidden="1">
      <c r="A9470">
        <v>16.100000000000001</v>
      </c>
      <c r="B9470">
        <v>1</v>
      </c>
      <c r="C9470" t="s">
        <v>2118</v>
      </c>
      <c r="D9470" t="s">
        <v>15196</v>
      </c>
      <c r="E9470" t="s">
        <v>21</v>
      </c>
      <c r="F9470" t="s">
        <v>15155</v>
      </c>
      <c r="G9470">
        <v>25</v>
      </c>
      <c r="H9470">
        <v>1178393</v>
      </c>
    </row>
    <row r="9471" spans="1:8" hidden="1">
      <c r="A9471">
        <v>15.6</v>
      </c>
      <c r="B9471">
        <v>0</v>
      </c>
      <c r="C9471" t="s">
        <v>15197</v>
      </c>
      <c r="D9471" t="s">
        <v>15198</v>
      </c>
      <c r="E9471" t="s">
        <v>21</v>
      </c>
      <c r="F9471" t="s">
        <v>15155</v>
      </c>
      <c r="G9471">
        <v>26</v>
      </c>
      <c r="H9471">
        <v>1178393</v>
      </c>
    </row>
    <row r="9472" spans="1:8" hidden="1">
      <c r="A9472">
        <v>15.5</v>
      </c>
      <c r="B9472">
        <v>1</v>
      </c>
      <c r="C9472" t="s">
        <v>2079</v>
      </c>
      <c r="D9472" t="s">
        <v>15199</v>
      </c>
      <c r="E9472" t="s">
        <v>21</v>
      </c>
      <c r="F9472" t="s">
        <v>15155</v>
      </c>
      <c r="G9472">
        <v>27</v>
      </c>
      <c r="H9472">
        <v>1178393</v>
      </c>
    </row>
    <row r="9473" spans="1:8" hidden="1">
      <c r="A9473">
        <v>15.4</v>
      </c>
      <c r="B9473">
        <v>1</v>
      </c>
      <c r="C9473" t="s">
        <v>15200</v>
      </c>
      <c r="D9473" t="s">
        <v>15201</v>
      </c>
      <c r="E9473" t="s">
        <v>21</v>
      </c>
      <c r="F9473" t="s">
        <v>15155</v>
      </c>
      <c r="G9473">
        <v>28</v>
      </c>
      <c r="H9473">
        <v>1178393</v>
      </c>
    </row>
    <row r="9474" spans="1:8" hidden="1">
      <c r="A9474">
        <v>15.3</v>
      </c>
      <c r="B9474">
        <v>1</v>
      </c>
      <c r="C9474" t="s">
        <v>2079</v>
      </c>
      <c r="D9474" t="s">
        <v>15202</v>
      </c>
      <c r="E9474" t="s">
        <v>21</v>
      </c>
      <c r="F9474" t="s">
        <v>15155</v>
      </c>
      <c r="G9474">
        <v>29</v>
      </c>
      <c r="H9474">
        <v>1178393</v>
      </c>
    </row>
    <row r="9475" spans="1:8" hidden="1">
      <c r="A9475">
        <v>15.2</v>
      </c>
      <c r="B9475">
        <v>2</v>
      </c>
      <c r="C9475" t="s">
        <v>15203</v>
      </c>
      <c r="D9475" t="s">
        <v>15204</v>
      </c>
      <c r="E9475" t="s">
        <v>21</v>
      </c>
      <c r="F9475" t="s">
        <v>15155</v>
      </c>
      <c r="G9475">
        <v>30</v>
      </c>
      <c r="H9475">
        <v>1178393</v>
      </c>
    </row>
    <row r="9476" spans="1:8" hidden="1">
      <c r="A9476">
        <v>15.1</v>
      </c>
      <c r="B9476">
        <v>0</v>
      </c>
      <c r="C9476" t="s">
        <v>2139</v>
      </c>
      <c r="D9476" t="s">
        <v>15205</v>
      </c>
      <c r="E9476" t="s">
        <v>21</v>
      </c>
      <c r="F9476" t="s">
        <v>15155</v>
      </c>
      <c r="G9476">
        <v>31</v>
      </c>
      <c r="H9476">
        <v>1178393</v>
      </c>
    </row>
    <row r="9477" spans="1:8" hidden="1">
      <c r="A9477">
        <v>14.6</v>
      </c>
      <c r="B9477">
        <v>1</v>
      </c>
      <c r="C9477" t="s">
        <v>2118</v>
      </c>
      <c r="D9477" t="s">
        <v>15206</v>
      </c>
      <c r="E9477" t="s">
        <v>21</v>
      </c>
      <c r="F9477" t="s">
        <v>15155</v>
      </c>
      <c r="G9477">
        <v>32</v>
      </c>
      <c r="H9477">
        <v>1178393</v>
      </c>
    </row>
    <row r="9478" spans="1:8" hidden="1">
      <c r="A9478">
        <v>14.5</v>
      </c>
      <c r="B9478">
        <v>1</v>
      </c>
      <c r="C9478" t="s">
        <v>15190</v>
      </c>
      <c r="D9478" t="s">
        <v>15207</v>
      </c>
      <c r="E9478" t="s">
        <v>21</v>
      </c>
      <c r="F9478" t="s">
        <v>15155</v>
      </c>
      <c r="G9478">
        <v>33</v>
      </c>
      <c r="H9478">
        <v>1178393</v>
      </c>
    </row>
    <row r="9479" spans="1:8" hidden="1">
      <c r="A9479">
        <v>14.4</v>
      </c>
      <c r="B9479">
        <v>1</v>
      </c>
      <c r="C9479" t="s">
        <v>2118</v>
      </c>
      <c r="D9479" t="s">
        <v>15208</v>
      </c>
      <c r="E9479" t="s">
        <v>21</v>
      </c>
      <c r="F9479" t="s">
        <v>15155</v>
      </c>
      <c r="G9479">
        <v>34</v>
      </c>
      <c r="H9479">
        <v>1178393</v>
      </c>
    </row>
    <row r="9480" spans="1:8" hidden="1">
      <c r="A9480">
        <v>14.3</v>
      </c>
      <c r="B9480">
        <v>0</v>
      </c>
      <c r="C9480" t="s">
        <v>15209</v>
      </c>
      <c r="D9480" t="s">
        <v>15210</v>
      </c>
      <c r="E9480" t="s">
        <v>21</v>
      </c>
      <c r="F9480" t="s">
        <v>15155</v>
      </c>
      <c r="G9480">
        <v>35</v>
      </c>
      <c r="H9480">
        <v>1178393</v>
      </c>
    </row>
    <row r="9481" spans="1:8" hidden="1">
      <c r="A9481">
        <v>14.2</v>
      </c>
      <c r="B9481">
        <v>1</v>
      </c>
      <c r="C9481" t="s">
        <v>15190</v>
      </c>
      <c r="D9481" t="s">
        <v>15211</v>
      </c>
      <c r="E9481" t="s">
        <v>21</v>
      </c>
      <c r="F9481" t="s">
        <v>15155</v>
      </c>
      <c r="G9481">
        <v>36</v>
      </c>
      <c r="H9481">
        <v>1178393</v>
      </c>
    </row>
    <row r="9482" spans="1:8" hidden="1">
      <c r="A9482">
        <v>14.1</v>
      </c>
      <c r="B9482">
        <v>1</v>
      </c>
      <c r="C9482" t="s">
        <v>2118</v>
      </c>
      <c r="D9482" t="s">
        <v>15212</v>
      </c>
      <c r="E9482" t="s">
        <v>21</v>
      </c>
      <c r="F9482" t="s">
        <v>15155</v>
      </c>
      <c r="G9482">
        <v>37</v>
      </c>
      <c r="H9482">
        <v>1178393</v>
      </c>
    </row>
    <row r="9483" spans="1:8" hidden="1">
      <c r="A9483">
        <v>13.6</v>
      </c>
      <c r="B9483">
        <v>1</v>
      </c>
      <c r="C9483" t="s">
        <v>2079</v>
      </c>
      <c r="D9483" t="s">
        <v>15213</v>
      </c>
      <c r="E9483" t="s">
        <v>21</v>
      </c>
      <c r="F9483" t="s">
        <v>15155</v>
      </c>
      <c r="G9483">
        <v>38</v>
      </c>
      <c r="H9483">
        <v>1178393</v>
      </c>
    </row>
    <row r="9484" spans="1:8" hidden="1">
      <c r="A9484">
        <v>13.5</v>
      </c>
      <c r="B9484">
        <v>1</v>
      </c>
      <c r="C9484" t="s">
        <v>15200</v>
      </c>
      <c r="D9484" t="s">
        <v>15214</v>
      </c>
      <c r="E9484" t="s">
        <v>21</v>
      </c>
      <c r="F9484" t="s">
        <v>15155</v>
      </c>
      <c r="G9484">
        <v>39</v>
      </c>
      <c r="H9484">
        <v>1178393</v>
      </c>
    </row>
    <row r="9485" spans="1:8" hidden="1">
      <c r="A9485">
        <v>13.4</v>
      </c>
      <c r="B9485">
        <v>0</v>
      </c>
      <c r="C9485" t="s">
        <v>15197</v>
      </c>
      <c r="D9485" t="s">
        <v>15215</v>
      </c>
      <c r="E9485" t="s">
        <v>21</v>
      </c>
      <c r="F9485" t="s">
        <v>15155</v>
      </c>
      <c r="G9485">
        <v>40</v>
      </c>
      <c r="H9485">
        <v>1178393</v>
      </c>
    </row>
    <row r="9486" spans="1:8" hidden="1">
      <c r="A9486">
        <v>13.3</v>
      </c>
      <c r="B9486">
        <v>0</v>
      </c>
      <c r="C9486" t="s">
        <v>15197</v>
      </c>
      <c r="D9486" t="s">
        <v>15216</v>
      </c>
      <c r="E9486" t="s">
        <v>21</v>
      </c>
      <c r="F9486" t="s">
        <v>15155</v>
      </c>
      <c r="G9486">
        <v>41</v>
      </c>
      <c r="H9486">
        <v>1178393</v>
      </c>
    </row>
    <row r="9487" spans="1:8" hidden="1">
      <c r="A9487">
        <v>13.2</v>
      </c>
      <c r="B9487">
        <v>1</v>
      </c>
      <c r="C9487" t="s">
        <v>2079</v>
      </c>
      <c r="D9487" t="s">
        <v>15217</v>
      </c>
      <c r="E9487" t="s">
        <v>21</v>
      </c>
      <c r="F9487" t="s">
        <v>15155</v>
      </c>
      <c r="G9487">
        <v>42</v>
      </c>
      <c r="H9487">
        <v>1178393</v>
      </c>
    </row>
    <row r="9488" spans="1:8" hidden="1">
      <c r="A9488">
        <v>13.1</v>
      </c>
      <c r="B9488">
        <v>1</v>
      </c>
      <c r="C9488" t="s">
        <v>15200</v>
      </c>
      <c r="D9488" t="s">
        <v>15218</v>
      </c>
      <c r="E9488" t="s">
        <v>21</v>
      </c>
      <c r="F9488" t="s">
        <v>15155</v>
      </c>
      <c r="G9488">
        <v>43</v>
      </c>
      <c r="H9488">
        <v>1178393</v>
      </c>
    </row>
    <row r="9489" spans="1:8" hidden="1">
      <c r="A9489">
        <v>12.6</v>
      </c>
      <c r="B9489">
        <v>0</v>
      </c>
      <c r="C9489" t="s">
        <v>15219</v>
      </c>
      <c r="D9489" t="s">
        <v>15220</v>
      </c>
      <c r="E9489" t="s">
        <v>21</v>
      </c>
      <c r="F9489" t="s">
        <v>15155</v>
      </c>
      <c r="G9489">
        <v>44</v>
      </c>
      <c r="H9489">
        <v>1178393</v>
      </c>
    </row>
    <row r="9490" spans="1:8" hidden="1">
      <c r="A9490">
        <v>12.5</v>
      </c>
      <c r="B9490">
        <v>1</v>
      </c>
      <c r="C9490" t="s">
        <v>15221</v>
      </c>
      <c r="D9490" t="s">
        <v>15222</v>
      </c>
      <c r="E9490" t="s">
        <v>21</v>
      </c>
      <c r="F9490" t="s">
        <v>15155</v>
      </c>
      <c r="G9490">
        <v>45</v>
      </c>
      <c r="H9490">
        <v>1178393</v>
      </c>
    </row>
    <row r="9491" spans="1:8" hidden="1">
      <c r="A9491">
        <v>12.4</v>
      </c>
      <c r="B9491">
        <v>1</v>
      </c>
      <c r="C9491" t="s">
        <v>15223</v>
      </c>
      <c r="D9491" t="s">
        <v>15224</v>
      </c>
      <c r="E9491" t="s">
        <v>21</v>
      </c>
      <c r="F9491" t="s">
        <v>15155</v>
      </c>
      <c r="G9491">
        <v>46</v>
      </c>
      <c r="H9491">
        <v>1178393</v>
      </c>
    </row>
    <row r="9492" spans="1:8" hidden="1">
      <c r="A9492">
        <v>12.3</v>
      </c>
      <c r="B9492">
        <v>2</v>
      </c>
      <c r="C9492" t="s">
        <v>15225</v>
      </c>
      <c r="D9492" t="s">
        <v>15226</v>
      </c>
      <c r="E9492" t="s">
        <v>21</v>
      </c>
      <c r="F9492" t="s">
        <v>15155</v>
      </c>
      <c r="G9492">
        <v>47</v>
      </c>
      <c r="H9492">
        <v>1178393</v>
      </c>
    </row>
    <row r="9493" spans="1:8" hidden="1">
      <c r="A9493">
        <v>12.2</v>
      </c>
      <c r="B9493">
        <v>1</v>
      </c>
      <c r="C9493" t="s">
        <v>15221</v>
      </c>
      <c r="D9493" t="s">
        <v>15227</v>
      </c>
      <c r="E9493" t="s">
        <v>21</v>
      </c>
      <c r="F9493" t="s">
        <v>15155</v>
      </c>
      <c r="G9493">
        <v>48</v>
      </c>
      <c r="H9493">
        <v>1178393</v>
      </c>
    </row>
    <row r="9494" spans="1:8" hidden="1">
      <c r="A9494">
        <v>12.1</v>
      </c>
      <c r="B9494">
        <v>0</v>
      </c>
      <c r="C9494" t="s">
        <v>15228</v>
      </c>
      <c r="D9494" t="s">
        <v>15229</v>
      </c>
      <c r="E9494" t="s">
        <v>21</v>
      </c>
      <c r="F9494" t="s">
        <v>15155</v>
      </c>
      <c r="G9494">
        <v>49</v>
      </c>
      <c r="H9494">
        <v>1178393</v>
      </c>
    </row>
    <row r="9495" spans="1:8" hidden="1">
      <c r="A9495">
        <v>11.6</v>
      </c>
      <c r="B9495">
        <v>1</v>
      </c>
      <c r="C9495" t="s">
        <v>15182</v>
      </c>
      <c r="D9495" t="s">
        <v>15230</v>
      </c>
      <c r="E9495" t="s">
        <v>21</v>
      </c>
      <c r="F9495" t="s">
        <v>15155</v>
      </c>
      <c r="G9495">
        <v>50</v>
      </c>
      <c r="H9495">
        <v>1178393</v>
      </c>
    </row>
    <row r="9496" spans="1:8" hidden="1">
      <c r="A9496">
        <v>11.5</v>
      </c>
      <c r="B9496">
        <v>6</v>
      </c>
      <c r="C9496" t="s">
        <v>15231</v>
      </c>
      <c r="D9496" t="s">
        <v>15232</v>
      </c>
      <c r="E9496" t="s">
        <v>21</v>
      </c>
      <c r="F9496" t="s">
        <v>15155</v>
      </c>
      <c r="G9496">
        <v>51</v>
      </c>
      <c r="H9496">
        <v>1178393</v>
      </c>
    </row>
    <row r="9497" spans="1:8" hidden="1">
      <c r="A9497">
        <v>11.4</v>
      </c>
      <c r="B9497">
        <v>1</v>
      </c>
      <c r="C9497" t="s">
        <v>15187</v>
      </c>
      <c r="D9497" t="s">
        <v>15233</v>
      </c>
      <c r="E9497" t="s">
        <v>21</v>
      </c>
      <c r="F9497" t="s">
        <v>15155</v>
      </c>
      <c r="G9497">
        <v>52</v>
      </c>
      <c r="H9497">
        <v>1178393</v>
      </c>
    </row>
    <row r="9498" spans="1:8" hidden="1">
      <c r="A9498">
        <v>11.3</v>
      </c>
      <c r="B9498">
        <v>1</v>
      </c>
      <c r="C9498" t="s">
        <v>15182</v>
      </c>
      <c r="D9498" t="s">
        <v>15234</v>
      </c>
      <c r="E9498" t="s">
        <v>21</v>
      </c>
      <c r="F9498" t="s">
        <v>15155</v>
      </c>
      <c r="G9498">
        <v>53</v>
      </c>
      <c r="H9498">
        <v>1178393</v>
      </c>
    </row>
    <row r="9499" spans="1:8" hidden="1">
      <c r="A9499">
        <v>11.3</v>
      </c>
      <c r="B9499" t="s">
        <v>108</v>
      </c>
      <c r="C9499" t="s">
        <v>15235</v>
      </c>
      <c r="D9499" t="s">
        <v>15236</v>
      </c>
      <c r="E9499" t="s">
        <v>21</v>
      </c>
      <c r="F9499" t="s">
        <v>15155</v>
      </c>
      <c r="G9499">
        <v>54</v>
      </c>
      <c r="H9499">
        <v>1178393</v>
      </c>
    </row>
    <row r="9500" spans="1:8" hidden="1">
      <c r="A9500">
        <v>11.2</v>
      </c>
      <c r="B9500">
        <v>4</v>
      </c>
      <c r="C9500" t="s">
        <v>15237</v>
      </c>
      <c r="D9500" t="s">
        <v>15238</v>
      </c>
      <c r="E9500" t="s">
        <v>21</v>
      </c>
      <c r="F9500" t="s">
        <v>15155</v>
      </c>
      <c r="G9500">
        <v>55</v>
      </c>
      <c r="H9500">
        <v>1178393</v>
      </c>
    </row>
    <row r="9501" spans="1:8" hidden="1">
      <c r="A9501">
        <v>11.1</v>
      </c>
      <c r="B9501">
        <v>2</v>
      </c>
      <c r="C9501" t="s">
        <v>15163</v>
      </c>
      <c r="D9501" t="s">
        <v>15239</v>
      </c>
      <c r="E9501" t="s">
        <v>21</v>
      </c>
      <c r="F9501" t="s">
        <v>15155</v>
      </c>
      <c r="G9501">
        <v>56</v>
      </c>
      <c r="H9501">
        <v>1178393</v>
      </c>
    </row>
    <row r="9502" spans="1:8" hidden="1">
      <c r="A9502">
        <v>10.6</v>
      </c>
      <c r="B9502">
        <v>1</v>
      </c>
      <c r="C9502" t="s">
        <v>15221</v>
      </c>
      <c r="D9502" t="s">
        <v>15218</v>
      </c>
      <c r="E9502" t="s">
        <v>21</v>
      </c>
      <c r="F9502" t="s">
        <v>15155</v>
      </c>
      <c r="G9502">
        <v>57</v>
      </c>
      <c r="H9502">
        <v>1178393</v>
      </c>
    </row>
    <row r="9503" spans="1:8" hidden="1">
      <c r="A9503">
        <v>10.5</v>
      </c>
      <c r="B9503">
        <v>0</v>
      </c>
      <c r="C9503" t="s">
        <v>15228</v>
      </c>
      <c r="D9503" t="s">
        <v>15240</v>
      </c>
      <c r="E9503" t="s">
        <v>21</v>
      </c>
      <c r="F9503" t="s">
        <v>15155</v>
      </c>
      <c r="G9503">
        <v>58</v>
      </c>
      <c r="H9503">
        <v>1178393</v>
      </c>
    </row>
    <row r="9504" spans="1:8" hidden="1">
      <c r="A9504">
        <v>10.4</v>
      </c>
      <c r="B9504">
        <v>0</v>
      </c>
      <c r="C9504" t="s">
        <v>15228</v>
      </c>
      <c r="D9504" t="s">
        <v>15241</v>
      </c>
      <c r="E9504" t="s">
        <v>21</v>
      </c>
      <c r="F9504" t="s">
        <v>15155</v>
      </c>
      <c r="G9504">
        <v>59</v>
      </c>
      <c r="H9504">
        <v>1178393</v>
      </c>
    </row>
    <row r="9505" spans="1:8" hidden="1">
      <c r="A9505">
        <v>10.3</v>
      </c>
      <c r="B9505">
        <v>1</v>
      </c>
      <c r="C9505" t="s">
        <v>15223</v>
      </c>
      <c r="D9505" t="s">
        <v>15242</v>
      </c>
      <c r="E9505" t="s">
        <v>21</v>
      </c>
      <c r="F9505" t="s">
        <v>15155</v>
      </c>
      <c r="G9505">
        <v>60</v>
      </c>
      <c r="H9505">
        <v>1178393</v>
      </c>
    </row>
    <row r="9506" spans="1:8" hidden="1">
      <c r="A9506">
        <v>10.199999999999999</v>
      </c>
      <c r="B9506">
        <v>1</v>
      </c>
      <c r="C9506" t="s">
        <v>15221</v>
      </c>
      <c r="D9506" t="s">
        <v>15243</v>
      </c>
      <c r="E9506" t="s">
        <v>21</v>
      </c>
      <c r="F9506" t="s">
        <v>15155</v>
      </c>
      <c r="G9506">
        <v>61</v>
      </c>
      <c r="H9506">
        <v>1178393</v>
      </c>
    </row>
    <row r="9507" spans="1:8" hidden="1">
      <c r="A9507">
        <v>10.1</v>
      </c>
      <c r="B9507">
        <v>1</v>
      </c>
      <c r="C9507" t="s">
        <v>15223</v>
      </c>
      <c r="D9507" t="s">
        <v>15244</v>
      </c>
      <c r="E9507" t="s">
        <v>21</v>
      </c>
      <c r="F9507" t="s">
        <v>15155</v>
      </c>
      <c r="G9507">
        <v>62</v>
      </c>
      <c r="H9507">
        <v>1178393</v>
      </c>
    </row>
    <row r="9508" spans="1:8" hidden="1">
      <c r="A9508">
        <v>9.6</v>
      </c>
      <c r="B9508">
        <v>1</v>
      </c>
      <c r="C9508" t="s">
        <v>2118</v>
      </c>
      <c r="D9508" t="s">
        <v>15245</v>
      </c>
      <c r="E9508" t="s">
        <v>21</v>
      </c>
      <c r="F9508" t="s">
        <v>15155</v>
      </c>
      <c r="G9508">
        <v>63</v>
      </c>
      <c r="H9508">
        <v>1178393</v>
      </c>
    </row>
    <row r="9509" spans="1:8" hidden="1">
      <c r="A9509">
        <v>9.5</v>
      </c>
      <c r="B9509">
        <v>1</v>
      </c>
      <c r="C9509" t="s">
        <v>15190</v>
      </c>
      <c r="D9509" t="s">
        <v>15246</v>
      </c>
      <c r="E9509" t="s">
        <v>21</v>
      </c>
      <c r="F9509" t="s">
        <v>15155</v>
      </c>
      <c r="G9509">
        <v>64</v>
      </c>
      <c r="H9509">
        <v>1178393</v>
      </c>
    </row>
    <row r="9510" spans="1:8" hidden="1">
      <c r="A9510">
        <v>9.4</v>
      </c>
      <c r="B9510">
        <v>1</v>
      </c>
      <c r="C9510" t="s">
        <v>2118</v>
      </c>
      <c r="D9510" t="s">
        <v>15247</v>
      </c>
      <c r="E9510" t="s">
        <v>21</v>
      </c>
      <c r="F9510" t="s">
        <v>15155</v>
      </c>
      <c r="G9510">
        <v>65</v>
      </c>
      <c r="H9510">
        <v>1178393</v>
      </c>
    </row>
    <row r="9511" spans="1:8" hidden="1">
      <c r="A9511">
        <v>9.3000000000000007</v>
      </c>
      <c r="B9511">
        <v>0</v>
      </c>
      <c r="C9511" t="s">
        <v>15209</v>
      </c>
      <c r="D9511" t="s">
        <v>15248</v>
      </c>
      <c r="E9511" t="s">
        <v>21</v>
      </c>
      <c r="F9511" t="s">
        <v>15155</v>
      </c>
      <c r="G9511">
        <v>66</v>
      </c>
      <c r="H9511">
        <v>1178393</v>
      </c>
    </row>
    <row r="9512" spans="1:8" hidden="1">
      <c r="A9512">
        <v>9.1999999999999993</v>
      </c>
      <c r="B9512">
        <v>1</v>
      </c>
      <c r="C9512" t="s">
        <v>15190</v>
      </c>
      <c r="D9512" t="s">
        <v>15249</v>
      </c>
      <c r="E9512" t="s">
        <v>21</v>
      </c>
      <c r="F9512" t="s">
        <v>15155</v>
      </c>
      <c r="G9512">
        <v>67</v>
      </c>
      <c r="H9512">
        <v>1178393</v>
      </c>
    </row>
    <row r="9513" spans="1:8" hidden="1">
      <c r="A9513">
        <v>9.1</v>
      </c>
      <c r="B9513">
        <v>0</v>
      </c>
      <c r="C9513" t="s">
        <v>15192</v>
      </c>
      <c r="D9513" t="s">
        <v>15250</v>
      </c>
      <c r="E9513" t="s">
        <v>21</v>
      </c>
      <c r="F9513" t="s">
        <v>15155</v>
      </c>
      <c r="G9513">
        <v>68</v>
      </c>
      <c r="H9513">
        <v>1178393</v>
      </c>
    </row>
    <row r="9514" spans="1:8" hidden="1">
      <c r="A9514">
        <v>8.6</v>
      </c>
      <c r="B9514">
        <v>1</v>
      </c>
      <c r="C9514" t="s">
        <v>15221</v>
      </c>
      <c r="D9514" t="s">
        <v>15251</v>
      </c>
      <c r="E9514" t="s">
        <v>21</v>
      </c>
      <c r="F9514" t="s">
        <v>15155</v>
      </c>
      <c r="G9514">
        <v>69</v>
      </c>
      <c r="H9514">
        <v>1178393</v>
      </c>
    </row>
    <row r="9515" spans="1:8" hidden="1">
      <c r="A9515">
        <v>8.5</v>
      </c>
      <c r="B9515">
        <v>1</v>
      </c>
      <c r="C9515" t="s">
        <v>15223</v>
      </c>
      <c r="D9515" t="s">
        <v>15252</v>
      </c>
      <c r="E9515" t="s">
        <v>21</v>
      </c>
      <c r="F9515" t="s">
        <v>15155</v>
      </c>
      <c r="G9515">
        <v>70</v>
      </c>
      <c r="H9515">
        <v>1178393</v>
      </c>
    </row>
    <row r="9516" spans="1:8" hidden="1">
      <c r="A9516">
        <v>8.4</v>
      </c>
      <c r="B9516">
        <v>4</v>
      </c>
      <c r="C9516" t="s">
        <v>15253</v>
      </c>
      <c r="D9516" t="s">
        <v>15254</v>
      </c>
      <c r="E9516" t="s">
        <v>21</v>
      </c>
      <c r="F9516" t="s">
        <v>15155</v>
      </c>
      <c r="G9516">
        <v>71</v>
      </c>
      <c r="H9516">
        <v>1178393</v>
      </c>
    </row>
    <row r="9517" spans="1:8" hidden="1">
      <c r="A9517">
        <v>8.3000000000000007</v>
      </c>
      <c r="B9517">
        <v>1</v>
      </c>
      <c r="C9517" t="s">
        <v>15221</v>
      </c>
      <c r="D9517" t="s">
        <v>15255</v>
      </c>
      <c r="E9517" t="s">
        <v>21</v>
      </c>
      <c r="F9517" t="s">
        <v>15155</v>
      </c>
      <c r="G9517">
        <v>72</v>
      </c>
      <c r="H9517">
        <v>1178393</v>
      </c>
    </row>
    <row r="9518" spans="1:8" hidden="1">
      <c r="A9518">
        <v>8.1999999999999993</v>
      </c>
      <c r="B9518">
        <v>4</v>
      </c>
      <c r="C9518" t="s">
        <v>15256</v>
      </c>
      <c r="D9518" t="s">
        <v>15257</v>
      </c>
      <c r="E9518" t="s">
        <v>21</v>
      </c>
      <c r="F9518" t="s">
        <v>15155</v>
      </c>
      <c r="G9518">
        <v>73</v>
      </c>
      <c r="H9518">
        <v>1178393</v>
      </c>
    </row>
    <row r="9519" spans="1:8" hidden="1">
      <c r="A9519">
        <v>8.1</v>
      </c>
      <c r="B9519">
        <v>1</v>
      </c>
      <c r="C9519" t="s">
        <v>15223</v>
      </c>
      <c r="D9519" t="s">
        <v>8985</v>
      </c>
      <c r="E9519" t="s">
        <v>21</v>
      </c>
      <c r="F9519" t="s">
        <v>15155</v>
      </c>
      <c r="G9519">
        <v>74</v>
      </c>
      <c r="H9519">
        <v>1178393</v>
      </c>
    </row>
    <row r="9520" spans="1:8" hidden="1">
      <c r="A9520">
        <v>7.6</v>
      </c>
      <c r="B9520">
        <v>4</v>
      </c>
      <c r="C9520" t="s">
        <v>15258</v>
      </c>
      <c r="D9520" t="s">
        <v>15259</v>
      </c>
      <c r="E9520" t="s">
        <v>21</v>
      </c>
      <c r="F9520" t="s">
        <v>15155</v>
      </c>
      <c r="G9520">
        <v>75</v>
      </c>
      <c r="H9520">
        <v>1178393</v>
      </c>
    </row>
    <row r="9521" spans="1:8" hidden="1">
      <c r="A9521">
        <v>7.5</v>
      </c>
      <c r="B9521">
        <v>0</v>
      </c>
      <c r="C9521" t="s">
        <v>15192</v>
      </c>
      <c r="D9521" t="s">
        <v>15260</v>
      </c>
      <c r="E9521" t="s">
        <v>21</v>
      </c>
      <c r="F9521" t="s">
        <v>15155</v>
      </c>
      <c r="G9521">
        <v>76</v>
      </c>
      <c r="H9521">
        <v>1178393</v>
      </c>
    </row>
    <row r="9522" spans="1:8" hidden="1">
      <c r="A9522">
        <v>7.4</v>
      </c>
      <c r="B9522">
        <v>1</v>
      </c>
      <c r="C9522" t="s">
        <v>2118</v>
      </c>
      <c r="D9522" t="s">
        <v>15261</v>
      </c>
      <c r="E9522" t="s">
        <v>21</v>
      </c>
      <c r="F9522" t="s">
        <v>15155</v>
      </c>
      <c r="G9522">
        <v>77</v>
      </c>
      <c r="H9522">
        <v>1178393</v>
      </c>
    </row>
    <row r="9523" spans="1:8" hidden="1">
      <c r="A9523">
        <v>7.3</v>
      </c>
      <c r="B9523">
        <v>1</v>
      </c>
      <c r="C9523" t="s">
        <v>15190</v>
      </c>
      <c r="D9523" t="s">
        <v>15262</v>
      </c>
      <c r="E9523" t="s">
        <v>21</v>
      </c>
      <c r="F9523" t="s">
        <v>15155</v>
      </c>
      <c r="G9523">
        <v>78</v>
      </c>
      <c r="H9523">
        <v>1178393</v>
      </c>
    </row>
    <row r="9524" spans="1:8" hidden="1">
      <c r="A9524">
        <v>7.2</v>
      </c>
      <c r="B9524">
        <v>0</v>
      </c>
      <c r="C9524" t="s">
        <v>15192</v>
      </c>
      <c r="D9524" t="s">
        <v>15263</v>
      </c>
      <c r="E9524" t="s">
        <v>15264</v>
      </c>
      <c r="F9524" t="s">
        <v>15155</v>
      </c>
      <c r="G9524">
        <v>79</v>
      </c>
      <c r="H9524">
        <v>1178393</v>
      </c>
    </row>
    <row r="9525" spans="1:8" hidden="1">
      <c r="A9525">
        <v>7.1</v>
      </c>
      <c r="B9525">
        <v>0</v>
      </c>
      <c r="C9525" t="s">
        <v>15192</v>
      </c>
      <c r="D9525" t="s">
        <v>15265</v>
      </c>
      <c r="E9525" t="s">
        <v>21</v>
      </c>
      <c r="F9525" t="s">
        <v>15155</v>
      </c>
      <c r="G9525">
        <v>80</v>
      </c>
      <c r="H9525">
        <v>1178393</v>
      </c>
    </row>
    <row r="9526" spans="1:8" hidden="1">
      <c r="A9526">
        <v>6.6</v>
      </c>
      <c r="B9526">
        <v>0</v>
      </c>
      <c r="C9526" t="s">
        <v>15219</v>
      </c>
      <c r="D9526" t="s">
        <v>15266</v>
      </c>
      <c r="E9526" t="s">
        <v>21</v>
      </c>
      <c r="F9526" t="s">
        <v>15155</v>
      </c>
      <c r="G9526">
        <v>81</v>
      </c>
      <c r="H9526">
        <v>1178393</v>
      </c>
    </row>
    <row r="9527" spans="1:8" hidden="1">
      <c r="A9527">
        <v>6.5</v>
      </c>
      <c r="B9527">
        <v>0</v>
      </c>
      <c r="C9527" t="s">
        <v>15219</v>
      </c>
      <c r="D9527" t="s">
        <v>15267</v>
      </c>
      <c r="E9527" t="s">
        <v>21</v>
      </c>
      <c r="F9527" t="s">
        <v>15155</v>
      </c>
      <c r="G9527">
        <v>82</v>
      </c>
      <c r="H9527">
        <v>1178393</v>
      </c>
    </row>
    <row r="9528" spans="1:8" hidden="1">
      <c r="A9528">
        <v>6.4</v>
      </c>
      <c r="B9528">
        <v>1</v>
      </c>
      <c r="C9528" t="s">
        <v>15221</v>
      </c>
      <c r="D9528" t="s">
        <v>15268</v>
      </c>
      <c r="E9528" t="s">
        <v>21</v>
      </c>
      <c r="F9528" t="s">
        <v>15155</v>
      </c>
      <c r="G9528">
        <v>83</v>
      </c>
      <c r="H9528">
        <v>1178393</v>
      </c>
    </row>
    <row r="9529" spans="1:8" hidden="1">
      <c r="A9529">
        <v>6.3</v>
      </c>
      <c r="B9529">
        <v>1</v>
      </c>
      <c r="C9529" t="s">
        <v>15223</v>
      </c>
      <c r="D9529" t="s">
        <v>15269</v>
      </c>
      <c r="E9529" t="s">
        <v>21</v>
      </c>
      <c r="F9529" t="s">
        <v>15155</v>
      </c>
      <c r="G9529">
        <v>84</v>
      </c>
      <c r="H9529">
        <v>1178393</v>
      </c>
    </row>
    <row r="9530" spans="1:8" hidden="1">
      <c r="A9530">
        <v>6.2</v>
      </c>
      <c r="B9530">
        <v>1</v>
      </c>
      <c r="C9530" t="s">
        <v>15221</v>
      </c>
      <c r="D9530" t="s">
        <v>15270</v>
      </c>
      <c r="E9530" t="s">
        <v>21</v>
      </c>
      <c r="F9530" t="s">
        <v>15155</v>
      </c>
      <c r="G9530">
        <v>85</v>
      </c>
      <c r="H9530">
        <v>1178393</v>
      </c>
    </row>
    <row r="9531" spans="1:8" hidden="1">
      <c r="A9531">
        <v>6.1</v>
      </c>
      <c r="B9531">
        <v>0</v>
      </c>
      <c r="C9531" t="s">
        <v>15228</v>
      </c>
      <c r="D9531" t="s">
        <v>15271</v>
      </c>
      <c r="E9531" t="s">
        <v>21</v>
      </c>
      <c r="F9531" t="s">
        <v>15155</v>
      </c>
      <c r="G9531">
        <v>86</v>
      </c>
      <c r="H9531">
        <v>1178393</v>
      </c>
    </row>
    <row r="9532" spans="1:8" hidden="1">
      <c r="A9532">
        <v>5.6</v>
      </c>
      <c r="B9532">
        <v>1</v>
      </c>
      <c r="C9532" t="s">
        <v>15182</v>
      </c>
      <c r="D9532" t="s">
        <v>15272</v>
      </c>
      <c r="E9532" t="s">
        <v>21</v>
      </c>
      <c r="F9532" t="s">
        <v>15155</v>
      </c>
      <c r="G9532">
        <v>87</v>
      </c>
      <c r="H9532">
        <v>1178393</v>
      </c>
    </row>
    <row r="9533" spans="1:8" hidden="1">
      <c r="A9533">
        <v>5.5</v>
      </c>
      <c r="B9533">
        <v>0</v>
      </c>
      <c r="C9533" t="s">
        <v>15160</v>
      </c>
      <c r="D9533" t="s">
        <v>15273</v>
      </c>
      <c r="E9533" t="s">
        <v>21</v>
      </c>
      <c r="F9533" t="s">
        <v>15155</v>
      </c>
      <c r="G9533">
        <v>88</v>
      </c>
      <c r="H9533">
        <v>1178393</v>
      </c>
    </row>
    <row r="9534" spans="1:8" hidden="1">
      <c r="A9534">
        <v>5.4</v>
      </c>
      <c r="B9534">
        <v>1</v>
      </c>
      <c r="C9534" t="s">
        <v>15187</v>
      </c>
      <c r="D9534" t="s">
        <v>15274</v>
      </c>
      <c r="E9534" t="s">
        <v>21</v>
      </c>
      <c r="F9534" t="s">
        <v>15155</v>
      </c>
      <c r="G9534">
        <v>89</v>
      </c>
      <c r="H9534">
        <v>1178393</v>
      </c>
    </row>
    <row r="9535" spans="1:8" hidden="1">
      <c r="A9535">
        <v>5.3</v>
      </c>
      <c r="B9535">
        <v>2</v>
      </c>
      <c r="C9535" t="s">
        <v>15275</v>
      </c>
      <c r="D9535" t="s">
        <v>15276</v>
      </c>
      <c r="E9535" t="s">
        <v>21</v>
      </c>
      <c r="F9535" t="s">
        <v>15155</v>
      </c>
      <c r="G9535">
        <v>90</v>
      </c>
      <c r="H9535">
        <v>1178393</v>
      </c>
    </row>
    <row r="9536" spans="1:8" hidden="1">
      <c r="A9536">
        <v>5.2</v>
      </c>
      <c r="B9536">
        <v>1</v>
      </c>
      <c r="C9536" t="s">
        <v>15182</v>
      </c>
      <c r="D9536" t="s">
        <v>15277</v>
      </c>
      <c r="E9536" t="s">
        <v>21</v>
      </c>
      <c r="F9536" t="s">
        <v>15155</v>
      </c>
      <c r="G9536">
        <v>91</v>
      </c>
      <c r="H9536">
        <v>1178393</v>
      </c>
    </row>
    <row r="9537" spans="1:8" hidden="1">
      <c r="A9537">
        <v>5.0999999999999996</v>
      </c>
      <c r="B9537">
        <v>6</v>
      </c>
      <c r="C9537" t="s">
        <v>15231</v>
      </c>
      <c r="D9537" t="s">
        <v>15278</v>
      </c>
      <c r="E9537" t="s">
        <v>15279</v>
      </c>
      <c r="F9537" t="s">
        <v>15155</v>
      </c>
      <c r="G9537">
        <v>92</v>
      </c>
      <c r="H9537">
        <v>1178393</v>
      </c>
    </row>
    <row r="9538" spans="1:8" hidden="1">
      <c r="A9538">
        <v>4.5999999999999996</v>
      </c>
      <c r="B9538">
        <v>4</v>
      </c>
      <c r="C9538" t="s">
        <v>2093</v>
      </c>
      <c r="D9538" t="s">
        <v>15280</v>
      </c>
      <c r="E9538" t="s">
        <v>21</v>
      </c>
      <c r="F9538" t="s">
        <v>15155</v>
      </c>
      <c r="G9538">
        <v>93</v>
      </c>
      <c r="H9538">
        <v>1178393</v>
      </c>
    </row>
    <row r="9539" spans="1:8" hidden="1">
      <c r="A9539">
        <v>4.5</v>
      </c>
      <c r="B9539">
        <v>6</v>
      </c>
      <c r="C9539" t="s">
        <v>2161</v>
      </c>
      <c r="D9539" t="s">
        <v>15281</v>
      </c>
      <c r="E9539" t="s">
        <v>15282</v>
      </c>
      <c r="F9539" t="s">
        <v>15155</v>
      </c>
      <c r="G9539">
        <v>94</v>
      </c>
      <c r="H9539">
        <v>1178393</v>
      </c>
    </row>
    <row r="9540" spans="1:8" hidden="1">
      <c r="A9540">
        <v>4.4000000000000004</v>
      </c>
      <c r="B9540">
        <v>1</v>
      </c>
      <c r="C9540" t="s">
        <v>15168</v>
      </c>
      <c r="D9540" t="s">
        <v>15283</v>
      </c>
      <c r="E9540" t="s">
        <v>21</v>
      </c>
      <c r="F9540" t="s">
        <v>15155</v>
      </c>
      <c r="G9540">
        <v>95</v>
      </c>
      <c r="H9540">
        <v>1178393</v>
      </c>
    </row>
    <row r="9541" spans="1:8" hidden="1">
      <c r="A9541">
        <v>4.3</v>
      </c>
      <c r="B9541">
        <v>0</v>
      </c>
      <c r="C9541" t="s">
        <v>15284</v>
      </c>
      <c r="D9541" t="s">
        <v>15285</v>
      </c>
      <c r="E9541" t="s">
        <v>21</v>
      </c>
      <c r="F9541" t="s">
        <v>15155</v>
      </c>
      <c r="G9541">
        <v>96</v>
      </c>
      <c r="H9541">
        <v>1178393</v>
      </c>
    </row>
    <row r="9542" spans="1:8" hidden="1">
      <c r="A9542">
        <v>4.2</v>
      </c>
      <c r="B9542">
        <v>1</v>
      </c>
      <c r="C9542" t="s">
        <v>2100</v>
      </c>
      <c r="D9542" t="s">
        <v>15286</v>
      </c>
      <c r="E9542" t="s">
        <v>21</v>
      </c>
      <c r="F9542" t="s">
        <v>15155</v>
      </c>
      <c r="G9542">
        <v>97</v>
      </c>
      <c r="H9542">
        <v>1178393</v>
      </c>
    </row>
    <row r="9543" spans="1:8" hidden="1">
      <c r="A9543">
        <v>4.0999999999999996</v>
      </c>
      <c r="B9543">
        <v>4</v>
      </c>
      <c r="C9543" t="s">
        <v>2093</v>
      </c>
      <c r="D9543" t="s">
        <v>15287</v>
      </c>
      <c r="E9543" t="s">
        <v>11641</v>
      </c>
      <c r="F9543" t="s">
        <v>15155</v>
      </c>
      <c r="G9543">
        <v>98</v>
      </c>
      <c r="H9543">
        <v>1178393</v>
      </c>
    </row>
    <row r="9544" spans="1:8" hidden="1">
      <c r="A9544">
        <v>3.6</v>
      </c>
      <c r="B9544">
        <v>1</v>
      </c>
      <c r="C9544" t="s">
        <v>2079</v>
      </c>
      <c r="D9544" t="s">
        <v>15288</v>
      </c>
      <c r="E9544" t="s">
        <v>21</v>
      </c>
      <c r="F9544" t="s">
        <v>15155</v>
      </c>
      <c r="G9544">
        <v>99</v>
      </c>
      <c r="H9544">
        <v>1178393</v>
      </c>
    </row>
    <row r="9545" spans="1:8" hidden="1">
      <c r="A9545">
        <v>3.5</v>
      </c>
      <c r="B9545">
        <v>2</v>
      </c>
      <c r="C9545" t="s">
        <v>15203</v>
      </c>
      <c r="D9545" t="s">
        <v>15289</v>
      </c>
      <c r="E9545" t="s">
        <v>21</v>
      </c>
      <c r="F9545" t="s">
        <v>15155</v>
      </c>
      <c r="G9545">
        <v>100</v>
      </c>
      <c r="H9545">
        <v>1178393</v>
      </c>
    </row>
    <row r="9546" spans="1:8" hidden="1">
      <c r="A9546">
        <v>3.4</v>
      </c>
      <c r="B9546">
        <v>2</v>
      </c>
      <c r="C9546" t="s">
        <v>15203</v>
      </c>
      <c r="D9546" t="s">
        <v>15290</v>
      </c>
      <c r="E9546" t="s">
        <v>21</v>
      </c>
      <c r="F9546" t="s">
        <v>15155</v>
      </c>
      <c r="G9546">
        <v>101</v>
      </c>
      <c r="H9546">
        <v>1178393</v>
      </c>
    </row>
    <row r="9547" spans="1:8" hidden="1">
      <c r="A9547">
        <v>3.3</v>
      </c>
      <c r="B9547">
        <v>1</v>
      </c>
      <c r="C9547" t="s">
        <v>15200</v>
      </c>
      <c r="D9547" t="s">
        <v>15291</v>
      </c>
      <c r="E9547" t="s">
        <v>21</v>
      </c>
      <c r="F9547" t="s">
        <v>15155</v>
      </c>
      <c r="G9547">
        <v>102</v>
      </c>
      <c r="H9547">
        <v>1178393</v>
      </c>
    </row>
    <row r="9548" spans="1:8" hidden="1">
      <c r="A9548">
        <v>3.2</v>
      </c>
      <c r="B9548">
        <v>1</v>
      </c>
      <c r="C9548" t="s">
        <v>2079</v>
      </c>
      <c r="D9548" t="s">
        <v>15292</v>
      </c>
      <c r="E9548" t="s">
        <v>21</v>
      </c>
      <c r="F9548" t="s">
        <v>15155</v>
      </c>
      <c r="G9548">
        <v>103</v>
      </c>
      <c r="H9548">
        <v>1178393</v>
      </c>
    </row>
    <row r="9549" spans="1:8" hidden="1">
      <c r="A9549">
        <v>3.1</v>
      </c>
      <c r="B9549">
        <v>1</v>
      </c>
      <c r="C9549" t="s">
        <v>15200</v>
      </c>
      <c r="D9549" t="s">
        <v>15293</v>
      </c>
      <c r="E9549" t="s">
        <v>21</v>
      </c>
      <c r="F9549" t="s">
        <v>15155</v>
      </c>
      <c r="G9549">
        <v>104</v>
      </c>
      <c r="H9549">
        <v>1178393</v>
      </c>
    </row>
    <row r="9550" spans="1:8" hidden="1">
      <c r="A9550">
        <v>2.6</v>
      </c>
      <c r="B9550">
        <v>1</v>
      </c>
      <c r="C9550" t="s">
        <v>15168</v>
      </c>
      <c r="D9550" t="s">
        <v>15294</v>
      </c>
      <c r="E9550" t="s">
        <v>21</v>
      </c>
      <c r="F9550" t="s">
        <v>15155</v>
      </c>
      <c r="G9550">
        <v>105</v>
      </c>
      <c r="H9550">
        <v>1178393</v>
      </c>
    </row>
    <row r="9551" spans="1:8" hidden="1">
      <c r="A9551">
        <v>2.5</v>
      </c>
      <c r="B9551">
        <v>0</v>
      </c>
      <c r="C9551" t="s">
        <v>15284</v>
      </c>
      <c r="D9551" t="s">
        <v>15295</v>
      </c>
      <c r="E9551" t="s">
        <v>21</v>
      </c>
      <c r="F9551" t="s">
        <v>15155</v>
      </c>
      <c r="G9551">
        <v>106</v>
      </c>
      <c r="H9551">
        <v>1178393</v>
      </c>
    </row>
    <row r="9552" spans="1:8" hidden="1">
      <c r="A9552">
        <v>2.4</v>
      </c>
      <c r="B9552">
        <v>2</v>
      </c>
      <c r="C9552" t="s">
        <v>15296</v>
      </c>
      <c r="D9552" t="s">
        <v>15297</v>
      </c>
      <c r="E9552" t="s">
        <v>21</v>
      </c>
      <c r="F9552" t="s">
        <v>15155</v>
      </c>
      <c r="G9552">
        <v>107</v>
      </c>
      <c r="H9552">
        <v>1178393</v>
      </c>
    </row>
    <row r="9553" spans="1:8" hidden="1">
      <c r="A9553">
        <v>2.2999999999999998</v>
      </c>
      <c r="B9553">
        <v>1</v>
      </c>
      <c r="C9553" t="s">
        <v>2100</v>
      </c>
      <c r="D9553" t="s">
        <v>15298</v>
      </c>
      <c r="E9553" t="s">
        <v>21</v>
      </c>
      <c r="F9553" t="s">
        <v>15155</v>
      </c>
      <c r="G9553">
        <v>108</v>
      </c>
      <c r="H9553">
        <v>1178393</v>
      </c>
    </row>
    <row r="9554" spans="1:8" hidden="1">
      <c r="A9554">
        <v>2.2000000000000002</v>
      </c>
      <c r="B9554">
        <v>0</v>
      </c>
      <c r="C9554" t="s">
        <v>2101</v>
      </c>
      <c r="D9554" t="s">
        <v>15299</v>
      </c>
      <c r="E9554" t="s">
        <v>21</v>
      </c>
      <c r="F9554" t="s">
        <v>15155</v>
      </c>
      <c r="G9554">
        <v>109</v>
      </c>
      <c r="H9554">
        <v>1178393</v>
      </c>
    </row>
    <row r="9555" spans="1:8" hidden="1">
      <c r="A9555">
        <v>2.1</v>
      </c>
      <c r="B9555">
        <v>0</v>
      </c>
      <c r="C9555" t="s">
        <v>2101</v>
      </c>
      <c r="D9555" t="s">
        <v>15300</v>
      </c>
      <c r="E9555" t="s">
        <v>21</v>
      </c>
      <c r="F9555" t="s">
        <v>15155</v>
      </c>
      <c r="G9555">
        <v>110</v>
      </c>
      <c r="H9555">
        <v>1178393</v>
      </c>
    </row>
    <row r="9556" spans="1:8" hidden="1">
      <c r="A9556">
        <v>1.6</v>
      </c>
      <c r="B9556" t="s">
        <v>8</v>
      </c>
      <c r="C9556" t="s">
        <v>2057</v>
      </c>
      <c r="D9556" t="s">
        <v>15301</v>
      </c>
      <c r="E9556" t="s">
        <v>11657</v>
      </c>
      <c r="F9556" t="s">
        <v>15155</v>
      </c>
      <c r="G9556">
        <v>111</v>
      </c>
      <c r="H9556">
        <v>1178393</v>
      </c>
    </row>
    <row r="9557" spans="1:8" hidden="1">
      <c r="A9557">
        <v>1.5</v>
      </c>
      <c r="B9557">
        <v>0</v>
      </c>
      <c r="C9557" t="s">
        <v>15302</v>
      </c>
      <c r="D9557" t="s">
        <v>15303</v>
      </c>
      <c r="E9557" t="s">
        <v>21</v>
      </c>
      <c r="F9557" t="s">
        <v>15155</v>
      </c>
      <c r="G9557">
        <v>112</v>
      </c>
      <c r="H9557">
        <v>1178393</v>
      </c>
    </row>
    <row r="9558" spans="1:8" hidden="1">
      <c r="A9558">
        <v>1.4</v>
      </c>
      <c r="B9558" t="s">
        <v>8</v>
      </c>
      <c r="C9558" t="s">
        <v>2073</v>
      </c>
      <c r="D9558" t="s">
        <v>15304</v>
      </c>
      <c r="E9558" t="s">
        <v>15305</v>
      </c>
      <c r="F9558" t="s">
        <v>15155</v>
      </c>
      <c r="G9558">
        <v>113</v>
      </c>
      <c r="H9558">
        <v>1178393</v>
      </c>
    </row>
    <row r="9559" spans="1:8" hidden="1">
      <c r="A9559">
        <v>1.3</v>
      </c>
      <c r="B9559">
        <v>0</v>
      </c>
      <c r="C9559" t="s">
        <v>2157</v>
      </c>
      <c r="D9559" t="s">
        <v>15306</v>
      </c>
      <c r="E9559" t="s">
        <v>21</v>
      </c>
      <c r="F9559" t="s">
        <v>15155</v>
      </c>
      <c r="G9559">
        <v>114</v>
      </c>
      <c r="H9559">
        <v>1178393</v>
      </c>
    </row>
    <row r="9560" spans="1:8" hidden="1">
      <c r="A9560">
        <v>1.2</v>
      </c>
      <c r="B9560">
        <v>0</v>
      </c>
      <c r="C9560" t="s">
        <v>2157</v>
      </c>
      <c r="D9560" t="s">
        <v>15307</v>
      </c>
      <c r="E9560" t="s">
        <v>21</v>
      </c>
      <c r="F9560" t="s">
        <v>15155</v>
      </c>
      <c r="G9560">
        <v>115</v>
      </c>
      <c r="H9560">
        <v>1178393</v>
      </c>
    </row>
    <row r="9561" spans="1:8" hidden="1">
      <c r="A9561">
        <v>1.1000000000000001</v>
      </c>
      <c r="B9561">
        <v>0</v>
      </c>
      <c r="C9561" t="s">
        <v>2157</v>
      </c>
      <c r="D9561" t="s">
        <v>15308</v>
      </c>
      <c r="E9561" t="s">
        <v>21</v>
      </c>
      <c r="F9561" t="s">
        <v>15155</v>
      </c>
      <c r="G9561">
        <v>116</v>
      </c>
      <c r="H9561">
        <v>1178393</v>
      </c>
    </row>
    <row r="9562" spans="1:8" hidden="1">
      <c r="A9562">
        <v>0.6</v>
      </c>
      <c r="B9562">
        <v>0</v>
      </c>
      <c r="C9562" t="s">
        <v>2101</v>
      </c>
      <c r="D9562" t="s">
        <v>15309</v>
      </c>
      <c r="E9562" t="s">
        <v>21</v>
      </c>
      <c r="F9562" t="s">
        <v>15155</v>
      </c>
      <c r="G9562">
        <v>117</v>
      </c>
      <c r="H9562">
        <v>1178393</v>
      </c>
    </row>
    <row r="9563" spans="1:8" hidden="1">
      <c r="A9563">
        <v>0.5</v>
      </c>
      <c r="B9563">
        <v>1</v>
      </c>
      <c r="C9563" t="s">
        <v>2096</v>
      </c>
      <c r="D9563" t="s">
        <v>15310</v>
      </c>
      <c r="E9563" t="s">
        <v>21</v>
      </c>
      <c r="F9563" t="s">
        <v>15155</v>
      </c>
      <c r="G9563">
        <v>118</v>
      </c>
      <c r="H9563">
        <v>1178393</v>
      </c>
    </row>
    <row r="9564" spans="1:8" hidden="1">
      <c r="A9564">
        <v>0.4</v>
      </c>
      <c r="B9564">
        <v>0</v>
      </c>
      <c r="C9564" t="s">
        <v>2098</v>
      </c>
      <c r="D9564" t="s">
        <v>15311</v>
      </c>
      <c r="E9564" t="s">
        <v>21</v>
      </c>
      <c r="F9564" t="s">
        <v>15155</v>
      </c>
      <c r="G9564">
        <v>119</v>
      </c>
      <c r="H9564">
        <v>1178393</v>
      </c>
    </row>
    <row r="9565" spans="1:8" hidden="1">
      <c r="A9565">
        <v>0.3</v>
      </c>
      <c r="B9565">
        <v>4</v>
      </c>
      <c r="C9565" t="s">
        <v>15312</v>
      </c>
      <c r="D9565" t="s">
        <v>15313</v>
      </c>
      <c r="E9565" t="s">
        <v>21</v>
      </c>
      <c r="F9565" t="s">
        <v>15155</v>
      </c>
      <c r="G9565">
        <v>120</v>
      </c>
      <c r="H9565">
        <v>1178393</v>
      </c>
    </row>
    <row r="9566" spans="1:8" hidden="1">
      <c r="A9566">
        <v>0.3</v>
      </c>
      <c r="B9566" t="s">
        <v>108</v>
      </c>
      <c r="C9566" t="s">
        <v>15314</v>
      </c>
      <c r="D9566" t="s">
        <v>15315</v>
      </c>
      <c r="E9566" t="s">
        <v>21</v>
      </c>
      <c r="F9566" t="s">
        <v>15155</v>
      </c>
      <c r="G9566">
        <v>121</v>
      </c>
      <c r="H9566">
        <v>1178393</v>
      </c>
    </row>
    <row r="9567" spans="1:8" hidden="1">
      <c r="A9567">
        <v>0.2</v>
      </c>
      <c r="B9567">
        <v>1</v>
      </c>
      <c r="C9567" t="s">
        <v>2100</v>
      </c>
      <c r="D9567" t="s">
        <v>15316</v>
      </c>
      <c r="E9567" t="s">
        <v>21</v>
      </c>
      <c r="F9567" t="s">
        <v>15155</v>
      </c>
      <c r="G9567">
        <v>122</v>
      </c>
      <c r="H9567">
        <v>1178393</v>
      </c>
    </row>
    <row r="9568" spans="1:8" hidden="1">
      <c r="A9568">
        <v>0.1</v>
      </c>
      <c r="B9568">
        <v>0</v>
      </c>
      <c r="C9568" t="s">
        <v>2101</v>
      </c>
      <c r="D9568" t="s">
        <v>15317</v>
      </c>
      <c r="E9568" t="s">
        <v>21</v>
      </c>
      <c r="F9568" t="s">
        <v>15155</v>
      </c>
      <c r="G9568">
        <v>123</v>
      </c>
      <c r="H9568">
        <v>1178393</v>
      </c>
    </row>
    <row r="9569" spans="1:8" hidden="1">
      <c r="A9569">
        <v>3.6</v>
      </c>
      <c r="B9569">
        <v>1</v>
      </c>
      <c r="C9569" t="s">
        <v>2079</v>
      </c>
      <c r="D9569" t="s">
        <v>15288</v>
      </c>
      <c r="E9569" t="s">
        <v>21</v>
      </c>
      <c r="F9569" t="s">
        <v>15155</v>
      </c>
      <c r="G9569">
        <v>124</v>
      </c>
      <c r="H9569">
        <v>1178393</v>
      </c>
    </row>
    <row r="9570" spans="1:8" hidden="1">
      <c r="A9570">
        <v>3.5</v>
      </c>
      <c r="B9570">
        <v>2</v>
      </c>
      <c r="C9570" t="s">
        <v>15203</v>
      </c>
      <c r="D9570" t="s">
        <v>15289</v>
      </c>
      <c r="E9570" t="s">
        <v>21</v>
      </c>
      <c r="F9570" t="s">
        <v>15155</v>
      </c>
      <c r="G9570">
        <v>125</v>
      </c>
      <c r="H9570">
        <v>1178393</v>
      </c>
    </row>
    <row r="9571" spans="1:8" hidden="1">
      <c r="A9571">
        <v>3.4</v>
      </c>
      <c r="B9571">
        <v>2</v>
      </c>
      <c r="C9571" t="s">
        <v>15203</v>
      </c>
      <c r="D9571" t="s">
        <v>15290</v>
      </c>
      <c r="E9571" t="s">
        <v>21</v>
      </c>
      <c r="F9571" t="s">
        <v>15155</v>
      </c>
      <c r="G9571">
        <v>126</v>
      </c>
      <c r="H9571">
        <v>1178393</v>
      </c>
    </row>
    <row r="9572" spans="1:8" hidden="1">
      <c r="A9572">
        <v>3.3</v>
      </c>
      <c r="B9572">
        <v>1</v>
      </c>
      <c r="C9572" t="s">
        <v>15200</v>
      </c>
      <c r="D9572" t="s">
        <v>15291</v>
      </c>
      <c r="E9572" t="s">
        <v>21</v>
      </c>
      <c r="F9572" t="s">
        <v>15155</v>
      </c>
      <c r="G9572">
        <v>127</v>
      </c>
      <c r="H9572">
        <v>1178393</v>
      </c>
    </row>
    <row r="9573" spans="1:8" hidden="1">
      <c r="A9573">
        <v>3.2</v>
      </c>
      <c r="B9573">
        <v>1</v>
      </c>
      <c r="C9573" t="s">
        <v>2079</v>
      </c>
      <c r="D9573" t="s">
        <v>15292</v>
      </c>
      <c r="E9573" t="s">
        <v>21</v>
      </c>
      <c r="F9573" t="s">
        <v>15155</v>
      </c>
      <c r="G9573">
        <v>128</v>
      </c>
      <c r="H9573">
        <v>1178393</v>
      </c>
    </row>
    <row r="9574" spans="1:8" hidden="1">
      <c r="A9574">
        <v>3.1</v>
      </c>
      <c r="B9574">
        <v>1</v>
      </c>
      <c r="C9574" t="s">
        <v>15200</v>
      </c>
      <c r="D9574" t="s">
        <v>15293</v>
      </c>
      <c r="E9574" t="s">
        <v>21</v>
      </c>
      <c r="F9574" t="s">
        <v>15155</v>
      </c>
      <c r="G9574">
        <v>129</v>
      </c>
      <c r="H9574">
        <v>1178393</v>
      </c>
    </row>
    <row r="9575" spans="1:8" hidden="1">
      <c r="A9575">
        <v>2.6</v>
      </c>
      <c r="B9575">
        <v>1</v>
      </c>
      <c r="C9575" t="s">
        <v>15168</v>
      </c>
      <c r="D9575" t="s">
        <v>15294</v>
      </c>
      <c r="E9575" t="s">
        <v>21</v>
      </c>
      <c r="F9575" t="s">
        <v>15155</v>
      </c>
      <c r="G9575">
        <v>130</v>
      </c>
      <c r="H9575">
        <v>1178393</v>
      </c>
    </row>
    <row r="9576" spans="1:8" hidden="1">
      <c r="A9576">
        <v>2.5</v>
      </c>
      <c r="B9576">
        <v>0</v>
      </c>
      <c r="C9576" t="s">
        <v>15284</v>
      </c>
      <c r="D9576" t="s">
        <v>15295</v>
      </c>
      <c r="E9576" t="s">
        <v>21</v>
      </c>
      <c r="F9576" t="s">
        <v>15155</v>
      </c>
      <c r="G9576">
        <v>131</v>
      </c>
      <c r="H9576">
        <v>1178393</v>
      </c>
    </row>
    <row r="9577" spans="1:8" hidden="1">
      <c r="A9577">
        <v>2.4</v>
      </c>
      <c r="B9577">
        <v>2</v>
      </c>
      <c r="C9577" t="s">
        <v>15296</v>
      </c>
      <c r="D9577" t="s">
        <v>15297</v>
      </c>
      <c r="E9577" t="s">
        <v>21</v>
      </c>
      <c r="F9577" t="s">
        <v>15155</v>
      </c>
      <c r="G9577">
        <v>132</v>
      </c>
      <c r="H9577">
        <v>1178393</v>
      </c>
    </row>
    <row r="9578" spans="1:8" hidden="1">
      <c r="A9578">
        <v>2.2999999999999998</v>
      </c>
      <c r="B9578">
        <v>1</v>
      </c>
      <c r="C9578" t="s">
        <v>2100</v>
      </c>
      <c r="D9578" t="s">
        <v>15298</v>
      </c>
      <c r="E9578" t="s">
        <v>21</v>
      </c>
      <c r="F9578" t="s">
        <v>15155</v>
      </c>
      <c r="G9578">
        <v>133</v>
      </c>
      <c r="H9578">
        <v>1178393</v>
      </c>
    </row>
    <row r="9579" spans="1:8" hidden="1">
      <c r="A9579">
        <v>2.2000000000000002</v>
      </c>
      <c r="B9579">
        <v>0</v>
      </c>
      <c r="C9579" t="s">
        <v>2101</v>
      </c>
      <c r="D9579" t="s">
        <v>15299</v>
      </c>
      <c r="E9579" t="s">
        <v>21</v>
      </c>
      <c r="F9579" t="s">
        <v>15155</v>
      </c>
      <c r="G9579">
        <v>134</v>
      </c>
      <c r="H9579">
        <v>1178393</v>
      </c>
    </row>
    <row r="9580" spans="1:8" hidden="1">
      <c r="A9580">
        <v>2.1</v>
      </c>
      <c r="B9580">
        <v>0</v>
      </c>
      <c r="C9580" t="s">
        <v>2101</v>
      </c>
      <c r="D9580" t="s">
        <v>15300</v>
      </c>
      <c r="E9580" t="s">
        <v>21</v>
      </c>
      <c r="F9580" t="s">
        <v>15155</v>
      </c>
      <c r="G9580">
        <v>135</v>
      </c>
      <c r="H9580">
        <v>1178393</v>
      </c>
    </row>
    <row r="9581" spans="1:8" hidden="1">
      <c r="A9581">
        <v>1.6</v>
      </c>
      <c r="B9581" t="s">
        <v>8</v>
      </c>
      <c r="C9581" t="s">
        <v>2057</v>
      </c>
      <c r="D9581" t="s">
        <v>15301</v>
      </c>
      <c r="E9581" t="s">
        <v>11657</v>
      </c>
      <c r="F9581" t="s">
        <v>15155</v>
      </c>
      <c r="G9581">
        <v>136</v>
      </c>
      <c r="H9581">
        <v>1178393</v>
      </c>
    </row>
    <row r="9582" spans="1:8" hidden="1">
      <c r="A9582">
        <v>1.5</v>
      </c>
      <c r="B9582">
        <v>0</v>
      </c>
      <c r="C9582" t="s">
        <v>15302</v>
      </c>
      <c r="D9582" t="s">
        <v>15303</v>
      </c>
      <c r="E9582" t="s">
        <v>21</v>
      </c>
      <c r="F9582" t="s">
        <v>15155</v>
      </c>
      <c r="G9582">
        <v>137</v>
      </c>
      <c r="H9582">
        <v>1178393</v>
      </c>
    </row>
    <row r="9583" spans="1:8" hidden="1">
      <c r="A9583">
        <v>1.4</v>
      </c>
      <c r="B9583" t="s">
        <v>8</v>
      </c>
      <c r="C9583" t="s">
        <v>2073</v>
      </c>
      <c r="D9583" t="s">
        <v>15304</v>
      </c>
      <c r="E9583" t="s">
        <v>15305</v>
      </c>
      <c r="F9583" t="s">
        <v>15155</v>
      </c>
      <c r="G9583">
        <v>138</v>
      </c>
      <c r="H9583">
        <v>1178393</v>
      </c>
    </row>
    <row r="9584" spans="1:8" hidden="1">
      <c r="A9584">
        <v>1.3</v>
      </c>
      <c r="B9584">
        <v>0</v>
      </c>
      <c r="C9584" t="s">
        <v>2157</v>
      </c>
      <c r="D9584" t="s">
        <v>15306</v>
      </c>
      <c r="E9584" t="s">
        <v>21</v>
      </c>
      <c r="F9584" t="s">
        <v>15155</v>
      </c>
      <c r="G9584">
        <v>139</v>
      </c>
      <c r="H9584">
        <v>1178393</v>
      </c>
    </row>
    <row r="9585" spans="1:8" hidden="1">
      <c r="A9585">
        <v>1.2</v>
      </c>
      <c r="B9585">
        <v>0</v>
      </c>
      <c r="C9585" t="s">
        <v>2157</v>
      </c>
      <c r="D9585" t="s">
        <v>15307</v>
      </c>
      <c r="E9585" t="s">
        <v>21</v>
      </c>
      <c r="F9585" t="s">
        <v>15155</v>
      </c>
      <c r="G9585">
        <v>140</v>
      </c>
      <c r="H9585">
        <v>1178393</v>
      </c>
    </row>
    <row r="9586" spans="1:8" hidden="1">
      <c r="A9586">
        <v>1.1000000000000001</v>
      </c>
      <c r="B9586">
        <v>0</v>
      </c>
      <c r="C9586" t="s">
        <v>2157</v>
      </c>
      <c r="D9586" t="s">
        <v>15308</v>
      </c>
      <c r="E9586" t="s">
        <v>21</v>
      </c>
      <c r="F9586" t="s">
        <v>15155</v>
      </c>
      <c r="G9586">
        <v>141</v>
      </c>
      <c r="H9586">
        <v>1178393</v>
      </c>
    </row>
    <row r="9587" spans="1:8" hidden="1">
      <c r="A9587">
        <v>0.6</v>
      </c>
      <c r="B9587">
        <v>0</v>
      </c>
      <c r="C9587" t="s">
        <v>2101</v>
      </c>
      <c r="D9587" t="s">
        <v>15309</v>
      </c>
      <c r="E9587" t="s">
        <v>21</v>
      </c>
      <c r="F9587" t="s">
        <v>15155</v>
      </c>
      <c r="G9587">
        <v>142</v>
      </c>
      <c r="H9587">
        <v>1178393</v>
      </c>
    </row>
    <row r="9588" spans="1:8" hidden="1">
      <c r="A9588">
        <v>0.5</v>
      </c>
      <c r="B9588">
        <v>1</v>
      </c>
      <c r="C9588" t="s">
        <v>2096</v>
      </c>
      <c r="D9588" t="s">
        <v>15310</v>
      </c>
      <c r="E9588" t="s">
        <v>21</v>
      </c>
      <c r="F9588" t="s">
        <v>15155</v>
      </c>
      <c r="G9588">
        <v>143</v>
      </c>
      <c r="H9588">
        <v>1178393</v>
      </c>
    </row>
    <row r="9589" spans="1:8" hidden="1">
      <c r="A9589">
        <v>0.4</v>
      </c>
      <c r="B9589">
        <v>0</v>
      </c>
      <c r="C9589" t="s">
        <v>2098</v>
      </c>
      <c r="D9589" t="s">
        <v>15311</v>
      </c>
      <c r="E9589" t="s">
        <v>21</v>
      </c>
      <c r="F9589" t="s">
        <v>15155</v>
      </c>
      <c r="G9589">
        <v>144</v>
      </c>
      <c r="H9589">
        <v>1178393</v>
      </c>
    </row>
    <row r="9590" spans="1:8" hidden="1">
      <c r="A9590">
        <v>0.3</v>
      </c>
      <c r="B9590">
        <v>4</v>
      </c>
      <c r="C9590" t="s">
        <v>15312</v>
      </c>
      <c r="D9590" t="s">
        <v>15313</v>
      </c>
      <c r="E9590" t="s">
        <v>21</v>
      </c>
      <c r="F9590" t="s">
        <v>15155</v>
      </c>
      <c r="G9590">
        <v>145</v>
      </c>
      <c r="H9590">
        <v>1178393</v>
      </c>
    </row>
    <row r="9591" spans="1:8" hidden="1">
      <c r="A9591">
        <v>0.3</v>
      </c>
      <c r="B9591" t="s">
        <v>108</v>
      </c>
      <c r="C9591" t="s">
        <v>15314</v>
      </c>
      <c r="D9591" t="s">
        <v>15315</v>
      </c>
      <c r="E9591" t="s">
        <v>21</v>
      </c>
      <c r="F9591" t="s">
        <v>15155</v>
      </c>
      <c r="G9591">
        <v>146</v>
      </c>
      <c r="H9591">
        <v>1178393</v>
      </c>
    </row>
    <row r="9592" spans="1:8" hidden="1">
      <c r="A9592">
        <v>0.2</v>
      </c>
      <c r="B9592">
        <v>1</v>
      </c>
      <c r="C9592" t="s">
        <v>2100</v>
      </c>
      <c r="D9592" t="s">
        <v>15316</v>
      </c>
      <c r="E9592" t="s">
        <v>21</v>
      </c>
      <c r="F9592" t="s">
        <v>15155</v>
      </c>
      <c r="G9592">
        <v>147</v>
      </c>
      <c r="H9592">
        <v>1178393</v>
      </c>
    </row>
    <row r="9593" spans="1:8" hidden="1">
      <c r="A9593">
        <v>0.1</v>
      </c>
      <c r="B9593">
        <v>0</v>
      </c>
      <c r="C9593" t="s">
        <v>2101</v>
      </c>
      <c r="D9593" t="s">
        <v>15317</v>
      </c>
      <c r="E9593" t="s">
        <v>21</v>
      </c>
      <c r="F9593" t="s">
        <v>15155</v>
      </c>
      <c r="G9593">
        <v>148</v>
      </c>
      <c r="H9593">
        <v>1178393</v>
      </c>
    </row>
    <row r="9594" spans="1:8" hidden="1">
      <c r="A9594">
        <v>19.600000000000001</v>
      </c>
      <c r="B9594">
        <v>1</v>
      </c>
      <c r="C9594" t="s">
        <v>2175</v>
      </c>
      <c r="D9594" t="s">
        <v>15318</v>
      </c>
      <c r="E9594" t="s">
        <v>21</v>
      </c>
      <c r="F9594" t="s">
        <v>15319</v>
      </c>
      <c r="G9594">
        <v>0</v>
      </c>
      <c r="H9594">
        <v>1178393</v>
      </c>
    </row>
    <row r="9595" spans="1:8" hidden="1">
      <c r="A9595">
        <v>19.5</v>
      </c>
      <c r="B9595">
        <v>1</v>
      </c>
      <c r="C9595" t="s">
        <v>15320</v>
      </c>
      <c r="D9595" t="s">
        <v>15321</v>
      </c>
      <c r="E9595" t="s">
        <v>21</v>
      </c>
      <c r="F9595" t="s">
        <v>15319</v>
      </c>
      <c r="G9595">
        <v>1</v>
      </c>
      <c r="H9595">
        <v>1178393</v>
      </c>
    </row>
    <row r="9596" spans="1:8" hidden="1">
      <c r="A9596">
        <v>19.399999999999999</v>
      </c>
      <c r="B9596">
        <v>1</v>
      </c>
      <c r="C9596" t="s">
        <v>2175</v>
      </c>
      <c r="D9596" t="s">
        <v>15322</v>
      </c>
      <c r="E9596" t="s">
        <v>21</v>
      </c>
      <c r="F9596" t="s">
        <v>15319</v>
      </c>
      <c r="G9596">
        <v>2</v>
      </c>
      <c r="H9596">
        <v>1178393</v>
      </c>
    </row>
    <row r="9597" spans="1:8" hidden="1">
      <c r="A9597">
        <v>19.3</v>
      </c>
      <c r="B9597">
        <v>4</v>
      </c>
      <c r="C9597" t="s">
        <v>15323</v>
      </c>
      <c r="D9597" t="s">
        <v>15324</v>
      </c>
      <c r="E9597" t="s">
        <v>21</v>
      </c>
      <c r="F9597" t="s">
        <v>15319</v>
      </c>
      <c r="G9597">
        <v>3</v>
      </c>
      <c r="H9597">
        <v>1178393</v>
      </c>
    </row>
    <row r="9598" spans="1:8" hidden="1">
      <c r="A9598">
        <v>19.2</v>
      </c>
      <c r="B9598">
        <v>1</v>
      </c>
      <c r="C9598" t="s">
        <v>15320</v>
      </c>
      <c r="D9598" t="s">
        <v>15325</v>
      </c>
      <c r="E9598" t="s">
        <v>21</v>
      </c>
      <c r="F9598" t="s">
        <v>15319</v>
      </c>
      <c r="G9598">
        <v>4</v>
      </c>
      <c r="H9598">
        <v>1178393</v>
      </c>
    </row>
    <row r="9599" spans="1:8" hidden="1">
      <c r="A9599">
        <v>19.100000000000001</v>
      </c>
      <c r="B9599">
        <v>6</v>
      </c>
      <c r="C9599" t="s">
        <v>15326</v>
      </c>
      <c r="D9599" t="s">
        <v>15327</v>
      </c>
      <c r="E9599" t="s">
        <v>21</v>
      </c>
      <c r="F9599" t="s">
        <v>15319</v>
      </c>
      <c r="G9599">
        <v>5</v>
      </c>
      <c r="H9599">
        <v>1178393</v>
      </c>
    </row>
    <row r="9600" spans="1:8" hidden="1">
      <c r="A9600">
        <v>18.600000000000001</v>
      </c>
      <c r="B9600">
        <v>2</v>
      </c>
      <c r="C9600" t="s">
        <v>2189</v>
      </c>
      <c r="D9600" t="s">
        <v>15328</v>
      </c>
      <c r="E9600" t="s">
        <v>21</v>
      </c>
      <c r="F9600" t="s">
        <v>15319</v>
      </c>
      <c r="G9600">
        <v>6</v>
      </c>
      <c r="H9600">
        <v>1178393</v>
      </c>
    </row>
    <row r="9601" spans="1:8" hidden="1">
      <c r="A9601">
        <v>18.5</v>
      </c>
      <c r="B9601">
        <v>4</v>
      </c>
      <c r="C9601" t="s">
        <v>15329</v>
      </c>
      <c r="D9601" t="s">
        <v>15330</v>
      </c>
      <c r="E9601" t="s">
        <v>21</v>
      </c>
      <c r="F9601" t="s">
        <v>15319</v>
      </c>
      <c r="G9601">
        <v>7</v>
      </c>
      <c r="H9601">
        <v>1178393</v>
      </c>
    </row>
    <row r="9602" spans="1:8" hidden="1">
      <c r="A9602">
        <v>18.399999999999999</v>
      </c>
      <c r="B9602">
        <v>4</v>
      </c>
      <c r="C9602" t="s">
        <v>15329</v>
      </c>
      <c r="D9602" t="s">
        <v>15331</v>
      </c>
      <c r="E9602" t="s">
        <v>21</v>
      </c>
      <c r="F9602" t="s">
        <v>15319</v>
      </c>
      <c r="G9602">
        <v>8</v>
      </c>
      <c r="H9602">
        <v>1178393</v>
      </c>
    </row>
    <row r="9603" spans="1:8" hidden="1">
      <c r="A9603">
        <v>18.3</v>
      </c>
      <c r="B9603">
        <v>1</v>
      </c>
      <c r="C9603" t="s">
        <v>2182</v>
      </c>
      <c r="D9603" t="s">
        <v>15332</v>
      </c>
      <c r="E9603" t="s">
        <v>21</v>
      </c>
      <c r="F9603" t="s">
        <v>15319</v>
      </c>
      <c r="G9603">
        <v>9</v>
      </c>
      <c r="H9603">
        <v>1178393</v>
      </c>
    </row>
    <row r="9604" spans="1:8" hidden="1">
      <c r="A9604">
        <v>18.2</v>
      </c>
      <c r="B9604">
        <v>1</v>
      </c>
      <c r="C9604" t="s">
        <v>2180</v>
      </c>
      <c r="D9604" t="s">
        <v>15333</v>
      </c>
      <c r="E9604" t="s">
        <v>21</v>
      </c>
      <c r="F9604" t="s">
        <v>15319</v>
      </c>
      <c r="G9604">
        <v>10</v>
      </c>
      <c r="H9604">
        <v>1178393</v>
      </c>
    </row>
    <row r="9605" spans="1:8" hidden="1">
      <c r="A9605">
        <v>18.100000000000001</v>
      </c>
      <c r="B9605">
        <v>6</v>
      </c>
      <c r="C9605" t="s">
        <v>15334</v>
      </c>
      <c r="D9605" t="s">
        <v>15335</v>
      </c>
      <c r="E9605" t="s">
        <v>21</v>
      </c>
      <c r="F9605" t="s">
        <v>15319</v>
      </c>
      <c r="G9605">
        <v>11</v>
      </c>
      <c r="H9605">
        <v>1178393</v>
      </c>
    </row>
    <row r="9606" spans="1:8" hidden="1">
      <c r="A9606">
        <v>18.100000000000001</v>
      </c>
      <c r="B9606" t="s">
        <v>108</v>
      </c>
      <c r="C9606" t="s">
        <v>15336</v>
      </c>
      <c r="D9606" t="s">
        <v>15337</v>
      </c>
      <c r="E9606" t="s">
        <v>15338</v>
      </c>
      <c r="F9606" t="s">
        <v>15319</v>
      </c>
      <c r="G9606">
        <v>12</v>
      </c>
      <c r="H9606">
        <v>1178393</v>
      </c>
    </row>
    <row r="9607" spans="1:8" hidden="1">
      <c r="A9607">
        <v>17.600000000000001</v>
      </c>
      <c r="B9607">
        <v>1</v>
      </c>
      <c r="C9607" t="s">
        <v>15339</v>
      </c>
      <c r="D9607" t="s">
        <v>15340</v>
      </c>
      <c r="E9607" t="s">
        <v>21</v>
      </c>
      <c r="F9607" t="s">
        <v>15319</v>
      </c>
      <c r="G9607">
        <v>13</v>
      </c>
      <c r="H9607">
        <v>1178393</v>
      </c>
    </row>
    <row r="9608" spans="1:8" hidden="1">
      <c r="A9608">
        <v>17.5</v>
      </c>
      <c r="B9608">
        <v>4</v>
      </c>
      <c r="C9608" t="s">
        <v>15341</v>
      </c>
      <c r="D9608" t="s">
        <v>15342</v>
      </c>
      <c r="E9608" t="s">
        <v>21</v>
      </c>
      <c r="F9608" t="s">
        <v>15319</v>
      </c>
      <c r="G9608">
        <v>14</v>
      </c>
      <c r="H9608">
        <v>1178393</v>
      </c>
    </row>
    <row r="9609" spans="1:8" hidden="1">
      <c r="A9609">
        <v>17.399999999999999</v>
      </c>
      <c r="B9609">
        <v>1</v>
      </c>
      <c r="C9609" t="s">
        <v>15343</v>
      </c>
      <c r="D9609" t="s">
        <v>15344</v>
      </c>
      <c r="E9609" t="s">
        <v>21</v>
      </c>
      <c r="F9609" t="s">
        <v>15319</v>
      </c>
      <c r="G9609">
        <v>15</v>
      </c>
      <c r="H9609">
        <v>1178393</v>
      </c>
    </row>
    <row r="9610" spans="1:8" hidden="1">
      <c r="A9610">
        <v>17.3</v>
      </c>
      <c r="B9610">
        <v>1</v>
      </c>
      <c r="C9610" t="s">
        <v>15339</v>
      </c>
      <c r="D9610" t="s">
        <v>15345</v>
      </c>
      <c r="E9610" t="s">
        <v>21</v>
      </c>
      <c r="F9610" t="s">
        <v>15319</v>
      </c>
      <c r="G9610">
        <v>16</v>
      </c>
      <c r="H9610">
        <v>1178393</v>
      </c>
    </row>
    <row r="9611" spans="1:8" hidden="1">
      <c r="A9611">
        <v>17.3</v>
      </c>
      <c r="B9611" t="s">
        <v>108</v>
      </c>
      <c r="C9611" t="s">
        <v>15346</v>
      </c>
      <c r="D9611" t="s">
        <v>15347</v>
      </c>
      <c r="E9611" t="s">
        <v>21</v>
      </c>
      <c r="F9611" t="s">
        <v>15319</v>
      </c>
      <c r="G9611">
        <v>17</v>
      </c>
      <c r="H9611">
        <v>1178393</v>
      </c>
    </row>
    <row r="9612" spans="1:8" hidden="1">
      <c r="A9612">
        <v>17.2</v>
      </c>
      <c r="B9612">
        <v>2</v>
      </c>
      <c r="C9612" t="s">
        <v>15348</v>
      </c>
      <c r="D9612" t="s">
        <v>15349</v>
      </c>
      <c r="E9612" t="s">
        <v>21</v>
      </c>
      <c r="F9612" t="s">
        <v>15319</v>
      </c>
      <c r="G9612">
        <v>18</v>
      </c>
      <c r="H9612">
        <v>1178393</v>
      </c>
    </row>
    <row r="9613" spans="1:8" hidden="1">
      <c r="A9613">
        <v>17.100000000000001</v>
      </c>
      <c r="B9613">
        <v>1</v>
      </c>
      <c r="C9613" t="s">
        <v>15343</v>
      </c>
      <c r="D9613" t="s">
        <v>15350</v>
      </c>
      <c r="E9613" t="s">
        <v>21</v>
      </c>
      <c r="F9613" t="s">
        <v>15319</v>
      </c>
      <c r="G9613">
        <v>19</v>
      </c>
      <c r="H9613">
        <v>1178393</v>
      </c>
    </row>
    <row r="9614" spans="1:8" hidden="1">
      <c r="A9614">
        <v>16.600000000000001</v>
      </c>
      <c r="B9614">
        <v>1</v>
      </c>
      <c r="C9614" t="s">
        <v>2182</v>
      </c>
      <c r="D9614" t="s">
        <v>15351</v>
      </c>
      <c r="E9614" t="s">
        <v>21</v>
      </c>
      <c r="F9614" t="s">
        <v>15319</v>
      </c>
      <c r="G9614">
        <v>20</v>
      </c>
      <c r="H9614">
        <v>1178393</v>
      </c>
    </row>
    <row r="9615" spans="1:8" hidden="1">
      <c r="A9615">
        <v>16.5</v>
      </c>
      <c r="B9615">
        <v>0</v>
      </c>
      <c r="C9615" t="s">
        <v>15352</v>
      </c>
      <c r="D9615" t="s">
        <v>15353</v>
      </c>
      <c r="E9615" t="s">
        <v>21</v>
      </c>
      <c r="F9615" t="s">
        <v>15319</v>
      </c>
      <c r="G9615">
        <v>21</v>
      </c>
      <c r="H9615">
        <v>1178393</v>
      </c>
    </row>
    <row r="9616" spans="1:8" hidden="1">
      <c r="A9616">
        <v>16.399999999999999</v>
      </c>
      <c r="B9616">
        <v>1</v>
      </c>
      <c r="C9616" t="s">
        <v>2180</v>
      </c>
      <c r="D9616" t="s">
        <v>15354</v>
      </c>
      <c r="E9616" t="s">
        <v>21</v>
      </c>
      <c r="F9616" t="s">
        <v>15319</v>
      </c>
      <c r="G9616">
        <v>22</v>
      </c>
      <c r="H9616">
        <v>1178393</v>
      </c>
    </row>
    <row r="9617" spans="1:8" hidden="1">
      <c r="A9617">
        <v>16.3</v>
      </c>
      <c r="B9617">
        <v>2</v>
      </c>
      <c r="C9617" t="s">
        <v>2189</v>
      </c>
      <c r="D9617" t="s">
        <v>15355</v>
      </c>
      <c r="E9617" t="s">
        <v>21</v>
      </c>
      <c r="F9617" t="s">
        <v>15319</v>
      </c>
      <c r="G9617">
        <v>23</v>
      </c>
      <c r="H9617">
        <v>1178393</v>
      </c>
    </row>
    <row r="9618" spans="1:8" hidden="1">
      <c r="A9618">
        <v>16.2</v>
      </c>
      <c r="B9618">
        <v>1</v>
      </c>
      <c r="C9618" t="s">
        <v>2182</v>
      </c>
      <c r="D9618" t="s">
        <v>15356</v>
      </c>
      <c r="E9618" t="s">
        <v>21</v>
      </c>
      <c r="F9618" t="s">
        <v>15319</v>
      </c>
      <c r="G9618">
        <v>24</v>
      </c>
      <c r="H9618">
        <v>1178393</v>
      </c>
    </row>
    <row r="9619" spans="1:8" hidden="1">
      <c r="A9619">
        <v>16.100000000000001</v>
      </c>
      <c r="B9619">
        <v>1</v>
      </c>
      <c r="C9619" t="s">
        <v>2180</v>
      </c>
      <c r="D9619" t="s">
        <v>15357</v>
      </c>
      <c r="E9619" t="s">
        <v>21</v>
      </c>
      <c r="F9619" t="s">
        <v>15319</v>
      </c>
      <c r="G9619">
        <v>25</v>
      </c>
      <c r="H9619">
        <v>1178393</v>
      </c>
    </row>
    <row r="9620" spans="1:8" hidden="1">
      <c r="A9620">
        <v>15.6</v>
      </c>
      <c r="B9620">
        <v>1</v>
      </c>
      <c r="C9620" t="s">
        <v>15339</v>
      </c>
      <c r="D9620" t="s">
        <v>15358</v>
      </c>
      <c r="E9620" t="s">
        <v>21</v>
      </c>
      <c r="F9620" t="s">
        <v>15319</v>
      </c>
      <c r="G9620">
        <v>26</v>
      </c>
      <c r="H9620">
        <v>1178393</v>
      </c>
    </row>
    <row r="9621" spans="1:8" hidden="1">
      <c r="A9621">
        <v>15.5</v>
      </c>
      <c r="B9621">
        <v>0</v>
      </c>
      <c r="C9621" t="s">
        <v>15359</v>
      </c>
      <c r="D9621" t="s">
        <v>15360</v>
      </c>
      <c r="E9621" t="s">
        <v>21</v>
      </c>
      <c r="F9621" t="s">
        <v>15319</v>
      </c>
      <c r="G9621">
        <v>27</v>
      </c>
      <c r="H9621">
        <v>1178393</v>
      </c>
    </row>
    <row r="9622" spans="1:8" hidden="1">
      <c r="A9622">
        <v>15.4</v>
      </c>
      <c r="B9622">
        <v>0</v>
      </c>
      <c r="C9622" t="s">
        <v>15359</v>
      </c>
      <c r="D9622" t="s">
        <v>15361</v>
      </c>
      <c r="E9622" t="s">
        <v>21</v>
      </c>
      <c r="F9622" t="s">
        <v>15319</v>
      </c>
      <c r="G9622">
        <v>28</v>
      </c>
      <c r="H9622">
        <v>1178393</v>
      </c>
    </row>
    <row r="9623" spans="1:8" hidden="1">
      <c r="A9623">
        <v>15.3</v>
      </c>
      <c r="B9623">
        <v>0</v>
      </c>
      <c r="C9623" t="s">
        <v>15359</v>
      </c>
      <c r="D9623" t="s">
        <v>15362</v>
      </c>
      <c r="E9623" t="s">
        <v>21</v>
      </c>
      <c r="F9623" t="s">
        <v>15319</v>
      </c>
      <c r="G9623">
        <v>29</v>
      </c>
      <c r="H9623">
        <v>1178393</v>
      </c>
    </row>
    <row r="9624" spans="1:8" hidden="1">
      <c r="A9624">
        <v>15.2</v>
      </c>
      <c r="B9624">
        <v>0</v>
      </c>
      <c r="C9624" t="s">
        <v>15359</v>
      </c>
      <c r="D9624" t="s">
        <v>15363</v>
      </c>
      <c r="E9624" t="s">
        <v>21</v>
      </c>
      <c r="F9624" t="s">
        <v>15319</v>
      </c>
      <c r="G9624">
        <v>30</v>
      </c>
      <c r="H9624">
        <v>1178393</v>
      </c>
    </row>
    <row r="9625" spans="1:8" hidden="1">
      <c r="A9625">
        <v>15.1</v>
      </c>
      <c r="B9625">
        <v>1</v>
      </c>
      <c r="C9625" t="s">
        <v>15343</v>
      </c>
      <c r="D9625" t="s">
        <v>15364</v>
      </c>
      <c r="E9625" t="s">
        <v>21</v>
      </c>
      <c r="F9625" t="s">
        <v>15319</v>
      </c>
      <c r="G9625">
        <v>31</v>
      </c>
      <c r="H9625">
        <v>1178393</v>
      </c>
    </row>
    <row r="9626" spans="1:8" hidden="1">
      <c r="A9626">
        <v>14.6</v>
      </c>
      <c r="B9626">
        <v>1</v>
      </c>
      <c r="C9626" t="s">
        <v>15320</v>
      </c>
      <c r="D9626" t="s">
        <v>15365</v>
      </c>
      <c r="E9626" t="s">
        <v>21</v>
      </c>
      <c r="F9626" t="s">
        <v>15319</v>
      </c>
      <c r="G9626">
        <v>32</v>
      </c>
      <c r="H9626">
        <v>1178393</v>
      </c>
    </row>
    <row r="9627" spans="1:8" hidden="1">
      <c r="A9627">
        <v>14.5</v>
      </c>
      <c r="B9627">
        <v>4</v>
      </c>
      <c r="C9627" t="s">
        <v>15366</v>
      </c>
      <c r="D9627" t="s">
        <v>15367</v>
      </c>
      <c r="E9627" t="s">
        <v>21</v>
      </c>
      <c r="F9627" t="s">
        <v>15319</v>
      </c>
      <c r="G9627">
        <v>33</v>
      </c>
      <c r="H9627">
        <v>1178393</v>
      </c>
    </row>
    <row r="9628" spans="1:8" hidden="1">
      <c r="A9628">
        <v>14.4</v>
      </c>
      <c r="B9628">
        <v>1</v>
      </c>
      <c r="C9628" t="s">
        <v>2175</v>
      </c>
      <c r="D9628" t="s">
        <v>15368</v>
      </c>
      <c r="E9628" t="s">
        <v>21</v>
      </c>
      <c r="F9628" t="s">
        <v>15319</v>
      </c>
      <c r="G9628">
        <v>34</v>
      </c>
      <c r="H9628">
        <v>1178393</v>
      </c>
    </row>
    <row r="9629" spans="1:8" hidden="1">
      <c r="A9629">
        <v>14.3</v>
      </c>
      <c r="B9629">
        <v>0</v>
      </c>
      <c r="C9629" t="s">
        <v>15369</v>
      </c>
      <c r="D9629" t="s">
        <v>15370</v>
      </c>
      <c r="E9629" t="s">
        <v>21</v>
      </c>
      <c r="F9629" t="s">
        <v>15319</v>
      </c>
      <c r="G9629">
        <v>35</v>
      </c>
      <c r="H9629">
        <v>1178393</v>
      </c>
    </row>
    <row r="9630" spans="1:8" hidden="1">
      <c r="A9630">
        <v>14.2</v>
      </c>
      <c r="B9630">
        <v>0</v>
      </c>
      <c r="C9630" t="s">
        <v>15369</v>
      </c>
      <c r="D9630" t="s">
        <v>15371</v>
      </c>
      <c r="E9630" t="s">
        <v>21</v>
      </c>
      <c r="F9630" t="s">
        <v>15319</v>
      </c>
      <c r="G9630">
        <v>36</v>
      </c>
      <c r="H9630">
        <v>1178393</v>
      </c>
    </row>
    <row r="9631" spans="1:8" hidden="1">
      <c r="A9631">
        <v>14.1</v>
      </c>
      <c r="B9631">
        <v>1</v>
      </c>
      <c r="C9631" t="s">
        <v>15320</v>
      </c>
      <c r="D9631" t="s">
        <v>15372</v>
      </c>
      <c r="E9631" t="s">
        <v>21</v>
      </c>
      <c r="F9631" t="s">
        <v>15319</v>
      </c>
      <c r="G9631">
        <v>37</v>
      </c>
      <c r="H9631">
        <v>1178393</v>
      </c>
    </row>
    <row r="9632" spans="1:8" hidden="1">
      <c r="A9632">
        <v>13.6</v>
      </c>
      <c r="B9632">
        <v>1</v>
      </c>
      <c r="C9632" t="s">
        <v>15373</v>
      </c>
      <c r="D9632" t="s">
        <v>15374</v>
      </c>
      <c r="E9632" t="s">
        <v>21</v>
      </c>
      <c r="F9632" t="s">
        <v>15319</v>
      </c>
      <c r="G9632">
        <v>38</v>
      </c>
      <c r="H9632">
        <v>1178393</v>
      </c>
    </row>
    <row r="9633" spans="1:8" hidden="1">
      <c r="A9633">
        <v>13.5</v>
      </c>
      <c r="B9633">
        <v>0</v>
      </c>
      <c r="C9633" t="s">
        <v>15375</v>
      </c>
      <c r="D9633" t="s">
        <v>15376</v>
      </c>
      <c r="E9633" t="s">
        <v>21</v>
      </c>
      <c r="F9633" t="s">
        <v>15319</v>
      </c>
      <c r="G9633">
        <v>39</v>
      </c>
      <c r="H9633">
        <v>1178393</v>
      </c>
    </row>
    <row r="9634" spans="1:8" hidden="1">
      <c r="A9634">
        <v>13.4</v>
      </c>
      <c r="B9634" t="s">
        <v>8</v>
      </c>
      <c r="C9634" t="s">
        <v>15377</v>
      </c>
      <c r="D9634" t="s">
        <v>15378</v>
      </c>
      <c r="E9634" t="s">
        <v>21</v>
      </c>
      <c r="F9634" t="s">
        <v>15319</v>
      </c>
      <c r="G9634">
        <v>40</v>
      </c>
      <c r="H9634">
        <v>1178393</v>
      </c>
    </row>
    <row r="9635" spans="1:8" hidden="1">
      <c r="A9635">
        <v>13.3</v>
      </c>
      <c r="B9635" t="s">
        <v>8</v>
      </c>
      <c r="C9635" t="s">
        <v>15379</v>
      </c>
      <c r="D9635" t="s">
        <v>15380</v>
      </c>
      <c r="E9635" t="s">
        <v>21</v>
      </c>
      <c r="F9635" t="s">
        <v>15319</v>
      </c>
      <c r="G9635">
        <v>41</v>
      </c>
      <c r="H9635">
        <v>1178393</v>
      </c>
    </row>
    <row r="9636" spans="1:8" hidden="1">
      <c r="A9636">
        <v>13.2</v>
      </c>
      <c r="B9636">
        <v>1</v>
      </c>
      <c r="C9636" t="s">
        <v>2232</v>
      </c>
      <c r="D9636" t="s">
        <v>15381</v>
      </c>
      <c r="E9636" t="s">
        <v>21</v>
      </c>
      <c r="F9636" t="s">
        <v>15319</v>
      </c>
      <c r="G9636">
        <v>42</v>
      </c>
      <c r="H9636">
        <v>1178393</v>
      </c>
    </row>
    <row r="9637" spans="1:8" hidden="1">
      <c r="A9637">
        <v>13.1</v>
      </c>
      <c r="B9637">
        <v>1</v>
      </c>
      <c r="C9637" t="s">
        <v>2196</v>
      </c>
      <c r="D9637" t="s">
        <v>15382</v>
      </c>
      <c r="E9637" t="s">
        <v>21</v>
      </c>
      <c r="F9637" t="s">
        <v>15319</v>
      </c>
      <c r="G9637">
        <v>43</v>
      </c>
      <c r="H9637">
        <v>1178393</v>
      </c>
    </row>
    <row r="9638" spans="1:8" hidden="1">
      <c r="A9638">
        <v>12.6</v>
      </c>
      <c r="B9638">
        <v>1</v>
      </c>
      <c r="C9638" t="s">
        <v>2221</v>
      </c>
      <c r="D9638" t="s">
        <v>15383</v>
      </c>
      <c r="E9638" t="s">
        <v>21</v>
      </c>
      <c r="F9638" t="s">
        <v>15319</v>
      </c>
      <c r="G9638">
        <v>44</v>
      </c>
      <c r="H9638">
        <v>1178393</v>
      </c>
    </row>
    <row r="9639" spans="1:8" hidden="1">
      <c r="A9639">
        <v>12.5</v>
      </c>
      <c r="B9639">
        <v>1</v>
      </c>
      <c r="C9639" t="s">
        <v>2226</v>
      </c>
      <c r="D9639" t="s">
        <v>15384</v>
      </c>
      <c r="E9639" t="s">
        <v>21</v>
      </c>
      <c r="F9639" t="s">
        <v>15319</v>
      </c>
      <c r="G9639">
        <v>45</v>
      </c>
      <c r="H9639">
        <v>1178393</v>
      </c>
    </row>
    <row r="9640" spans="1:8" hidden="1">
      <c r="A9640">
        <v>12.4</v>
      </c>
      <c r="B9640">
        <v>1</v>
      </c>
      <c r="C9640" t="s">
        <v>2221</v>
      </c>
      <c r="D9640" t="s">
        <v>15385</v>
      </c>
      <c r="E9640" t="s">
        <v>21</v>
      </c>
      <c r="F9640" t="s">
        <v>15319</v>
      </c>
      <c r="G9640">
        <v>46</v>
      </c>
      <c r="H9640">
        <v>1178393</v>
      </c>
    </row>
    <row r="9641" spans="1:8" hidden="1">
      <c r="A9641">
        <v>12.4</v>
      </c>
      <c r="B9641" t="s">
        <v>108</v>
      </c>
      <c r="C9641" t="s">
        <v>15386</v>
      </c>
      <c r="D9641" t="s">
        <v>15387</v>
      </c>
      <c r="E9641" t="s">
        <v>21</v>
      </c>
      <c r="F9641" t="s">
        <v>15319</v>
      </c>
      <c r="G9641">
        <v>47</v>
      </c>
      <c r="H9641">
        <v>1178393</v>
      </c>
    </row>
    <row r="9642" spans="1:8" hidden="1">
      <c r="A9642">
        <v>12.3</v>
      </c>
      <c r="B9642">
        <v>0</v>
      </c>
      <c r="C9642" t="s">
        <v>2259</v>
      </c>
      <c r="D9642" t="s">
        <v>15388</v>
      </c>
      <c r="E9642" t="s">
        <v>21</v>
      </c>
      <c r="F9642" t="s">
        <v>15319</v>
      </c>
      <c r="G9642">
        <v>48</v>
      </c>
      <c r="H9642">
        <v>1178393</v>
      </c>
    </row>
    <row r="9643" spans="1:8" hidden="1">
      <c r="A9643">
        <v>12.2</v>
      </c>
      <c r="B9643">
        <v>6</v>
      </c>
      <c r="C9643" t="s">
        <v>2222</v>
      </c>
      <c r="D9643" t="s">
        <v>15389</v>
      </c>
      <c r="E9643" t="s">
        <v>21</v>
      </c>
      <c r="F9643" t="s">
        <v>15319</v>
      </c>
      <c r="G9643">
        <v>49</v>
      </c>
      <c r="H9643">
        <v>1178393</v>
      </c>
    </row>
    <row r="9644" spans="1:8" hidden="1">
      <c r="A9644">
        <v>12.1</v>
      </c>
      <c r="B9644">
        <v>1</v>
      </c>
      <c r="C9644" t="s">
        <v>2226</v>
      </c>
      <c r="D9644" t="s">
        <v>15390</v>
      </c>
      <c r="E9644" t="s">
        <v>21</v>
      </c>
      <c r="F9644" t="s">
        <v>15319</v>
      </c>
      <c r="G9644">
        <v>50</v>
      </c>
      <c r="H9644">
        <v>1178393</v>
      </c>
    </row>
    <row r="9645" spans="1:8" hidden="1">
      <c r="A9645">
        <v>11.6</v>
      </c>
      <c r="B9645">
        <v>0</v>
      </c>
      <c r="C9645" t="s">
        <v>2235</v>
      </c>
      <c r="D9645" t="s">
        <v>15391</v>
      </c>
      <c r="E9645" t="s">
        <v>21</v>
      </c>
      <c r="F9645" t="s">
        <v>15319</v>
      </c>
      <c r="G9645">
        <v>51</v>
      </c>
      <c r="H9645">
        <v>1178393</v>
      </c>
    </row>
    <row r="9646" spans="1:8" hidden="1">
      <c r="A9646">
        <v>11.5</v>
      </c>
      <c r="B9646">
        <v>1</v>
      </c>
      <c r="C9646" t="s">
        <v>2232</v>
      </c>
      <c r="D9646" t="s">
        <v>15392</v>
      </c>
      <c r="E9646" t="s">
        <v>21</v>
      </c>
      <c r="F9646" t="s">
        <v>15319</v>
      </c>
      <c r="G9646">
        <v>52</v>
      </c>
      <c r="H9646">
        <v>1178393</v>
      </c>
    </row>
    <row r="9647" spans="1:8" hidden="1">
      <c r="A9647">
        <v>11.4</v>
      </c>
      <c r="B9647">
        <v>1</v>
      </c>
      <c r="C9647" t="s">
        <v>2196</v>
      </c>
      <c r="D9647" t="s">
        <v>15393</v>
      </c>
      <c r="E9647" t="s">
        <v>21</v>
      </c>
      <c r="F9647" t="s">
        <v>15319</v>
      </c>
      <c r="G9647">
        <v>53</v>
      </c>
      <c r="H9647">
        <v>1178393</v>
      </c>
    </row>
    <row r="9648" spans="1:8" hidden="1">
      <c r="A9648">
        <v>11.3</v>
      </c>
      <c r="B9648">
        <v>0</v>
      </c>
      <c r="C9648" t="s">
        <v>2235</v>
      </c>
      <c r="D9648" t="s">
        <v>15394</v>
      </c>
      <c r="E9648" t="s">
        <v>21</v>
      </c>
      <c r="F9648" t="s">
        <v>15319</v>
      </c>
      <c r="G9648">
        <v>54</v>
      </c>
      <c r="H9648">
        <v>1178393</v>
      </c>
    </row>
    <row r="9649" spans="1:8" hidden="1">
      <c r="A9649">
        <v>11.2</v>
      </c>
      <c r="B9649">
        <v>6</v>
      </c>
      <c r="C9649" t="s">
        <v>15395</v>
      </c>
      <c r="D9649" t="s">
        <v>15396</v>
      </c>
      <c r="E9649" t="s">
        <v>21</v>
      </c>
      <c r="F9649" t="s">
        <v>15319</v>
      </c>
      <c r="G9649">
        <v>55</v>
      </c>
      <c r="H9649">
        <v>1178393</v>
      </c>
    </row>
    <row r="9650" spans="1:8" hidden="1">
      <c r="A9650">
        <v>11.1</v>
      </c>
      <c r="B9650">
        <v>1</v>
      </c>
      <c r="C9650" t="s">
        <v>2232</v>
      </c>
      <c r="D9650" t="s">
        <v>15397</v>
      </c>
      <c r="E9650" t="s">
        <v>21</v>
      </c>
      <c r="F9650" t="s">
        <v>15319</v>
      </c>
      <c r="G9650">
        <v>56</v>
      </c>
      <c r="H9650">
        <v>1178393</v>
      </c>
    </row>
    <row r="9651" spans="1:8" hidden="1">
      <c r="A9651">
        <v>10.6</v>
      </c>
      <c r="B9651">
        <v>2</v>
      </c>
      <c r="C9651" t="s">
        <v>15398</v>
      </c>
      <c r="D9651" t="s">
        <v>15399</v>
      </c>
      <c r="E9651" t="s">
        <v>21</v>
      </c>
      <c r="F9651" t="s">
        <v>15319</v>
      </c>
      <c r="G9651">
        <v>57</v>
      </c>
      <c r="H9651">
        <v>1178393</v>
      </c>
    </row>
    <row r="9652" spans="1:8" hidden="1">
      <c r="A9652">
        <v>10.5</v>
      </c>
      <c r="B9652">
        <v>1</v>
      </c>
      <c r="C9652" t="s">
        <v>2226</v>
      </c>
      <c r="D9652" t="s">
        <v>15400</v>
      </c>
      <c r="E9652" t="s">
        <v>21</v>
      </c>
      <c r="F9652" t="s">
        <v>15319</v>
      </c>
      <c r="G9652">
        <v>58</v>
      </c>
      <c r="H9652">
        <v>1178393</v>
      </c>
    </row>
    <row r="9653" spans="1:8" hidden="1">
      <c r="A9653">
        <v>10.4</v>
      </c>
      <c r="B9653">
        <v>1</v>
      </c>
      <c r="C9653" t="s">
        <v>2221</v>
      </c>
      <c r="D9653" t="s">
        <v>15401</v>
      </c>
      <c r="E9653" t="s">
        <v>21</v>
      </c>
      <c r="F9653" t="s">
        <v>15319</v>
      </c>
      <c r="G9653">
        <v>59</v>
      </c>
      <c r="H9653">
        <v>1178393</v>
      </c>
    </row>
    <row r="9654" spans="1:8" hidden="1">
      <c r="A9654">
        <v>10.3</v>
      </c>
      <c r="B9654">
        <v>1</v>
      </c>
      <c r="C9654" t="s">
        <v>2226</v>
      </c>
      <c r="D9654" t="s">
        <v>2579</v>
      </c>
      <c r="E9654" t="s">
        <v>21</v>
      </c>
      <c r="F9654" t="s">
        <v>15319</v>
      </c>
      <c r="G9654">
        <v>60</v>
      </c>
      <c r="H9654">
        <v>1178393</v>
      </c>
    </row>
    <row r="9655" spans="1:8" hidden="1">
      <c r="A9655">
        <v>10.199999999999999</v>
      </c>
      <c r="B9655">
        <v>1</v>
      </c>
      <c r="C9655" t="s">
        <v>2221</v>
      </c>
      <c r="D9655" t="s">
        <v>15402</v>
      </c>
      <c r="E9655" t="s">
        <v>21</v>
      </c>
      <c r="F9655" t="s">
        <v>15319</v>
      </c>
      <c r="G9655">
        <v>61</v>
      </c>
      <c r="H9655">
        <v>1178393</v>
      </c>
    </row>
    <row r="9656" spans="1:8" hidden="1">
      <c r="A9656">
        <v>10.1</v>
      </c>
      <c r="B9656">
        <v>1</v>
      </c>
      <c r="C9656" t="s">
        <v>2226</v>
      </c>
      <c r="D9656" t="s">
        <v>15403</v>
      </c>
      <c r="E9656" t="s">
        <v>21</v>
      </c>
      <c r="F9656" t="s">
        <v>15319</v>
      </c>
      <c r="G9656">
        <v>62</v>
      </c>
      <c r="H9656">
        <v>1178393</v>
      </c>
    </row>
    <row r="9657" spans="1:8" hidden="1">
      <c r="A9657">
        <v>9.6</v>
      </c>
      <c r="B9657">
        <v>1</v>
      </c>
      <c r="C9657" t="s">
        <v>2210</v>
      </c>
      <c r="D9657" t="s">
        <v>15404</v>
      </c>
      <c r="E9657" t="s">
        <v>21</v>
      </c>
      <c r="F9657" t="s">
        <v>15319</v>
      </c>
      <c r="G9657">
        <v>63</v>
      </c>
      <c r="H9657">
        <v>1178393</v>
      </c>
    </row>
    <row r="9658" spans="1:8" hidden="1">
      <c r="A9658">
        <v>9.5</v>
      </c>
      <c r="B9658">
        <v>4</v>
      </c>
      <c r="C9658" t="s">
        <v>2254</v>
      </c>
      <c r="D9658" t="s">
        <v>15405</v>
      </c>
      <c r="E9658" t="s">
        <v>21</v>
      </c>
      <c r="F9658" t="s">
        <v>15319</v>
      </c>
      <c r="G9658">
        <v>64</v>
      </c>
      <c r="H9658">
        <v>1178393</v>
      </c>
    </row>
    <row r="9659" spans="1:8" hidden="1">
      <c r="A9659">
        <v>9.4</v>
      </c>
      <c r="B9659">
        <v>0</v>
      </c>
      <c r="C9659" t="s">
        <v>2252</v>
      </c>
      <c r="D9659" t="s">
        <v>15406</v>
      </c>
      <c r="E9659" t="s">
        <v>21</v>
      </c>
      <c r="F9659" t="s">
        <v>15319</v>
      </c>
      <c r="G9659">
        <v>65</v>
      </c>
      <c r="H9659">
        <v>1178393</v>
      </c>
    </row>
    <row r="9660" spans="1:8" hidden="1">
      <c r="A9660">
        <v>9.3000000000000007</v>
      </c>
      <c r="B9660">
        <v>0</v>
      </c>
      <c r="C9660" t="s">
        <v>2252</v>
      </c>
      <c r="D9660" t="s">
        <v>15407</v>
      </c>
      <c r="E9660" t="s">
        <v>21</v>
      </c>
      <c r="F9660" t="s">
        <v>15319</v>
      </c>
      <c r="G9660">
        <v>66</v>
      </c>
      <c r="H9660">
        <v>1178393</v>
      </c>
    </row>
    <row r="9661" spans="1:8" hidden="1">
      <c r="A9661">
        <v>9.1999999999999993</v>
      </c>
      <c r="B9661">
        <v>1</v>
      </c>
      <c r="C9661" t="s">
        <v>2212</v>
      </c>
      <c r="D9661" t="s">
        <v>15408</v>
      </c>
      <c r="E9661" t="s">
        <v>21</v>
      </c>
      <c r="F9661" t="s">
        <v>15319</v>
      </c>
      <c r="G9661">
        <v>67</v>
      </c>
      <c r="H9661">
        <v>1178393</v>
      </c>
    </row>
    <row r="9662" spans="1:8" hidden="1">
      <c r="A9662">
        <v>9.1</v>
      </c>
      <c r="B9662">
        <v>1</v>
      </c>
      <c r="C9662" t="s">
        <v>2210</v>
      </c>
      <c r="D9662" t="s">
        <v>15409</v>
      </c>
      <c r="E9662" t="s">
        <v>21</v>
      </c>
      <c r="F9662" t="s">
        <v>15319</v>
      </c>
      <c r="G9662">
        <v>68</v>
      </c>
      <c r="H9662">
        <v>1178393</v>
      </c>
    </row>
    <row r="9663" spans="1:8" hidden="1">
      <c r="A9663">
        <v>8.6</v>
      </c>
      <c r="B9663">
        <v>1</v>
      </c>
      <c r="C9663" t="s">
        <v>2226</v>
      </c>
      <c r="D9663" t="s">
        <v>15410</v>
      </c>
      <c r="E9663" t="s">
        <v>21</v>
      </c>
      <c r="F9663" t="s">
        <v>15319</v>
      </c>
      <c r="G9663">
        <v>69</v>
      </c>
      <c r="H9663">
        <v>1178393</v>
      </c>
    </row>
    <row r="9664" spans="1:8" hidden="1">
      <c r="A9664">
        <v>8.5</v>
      </c>
      <c r="B9664">
        <v>1</v>
      </c>
      <c r="C9664" t="s">
        <v>2221</v>
      </c>
      <c r="D9664" t="s">
        <v>15411</v>
      </c>
      <c r="E9664" t="s">
        <v>21</v>
      </c>
      <c r="F9664" t="s">
        <v>15319</v>
      </c>
      <c r="G9664">
        <v>70</v>
      </c>
      <c r="H9664">
        <v>1178393</v>
      </c>
    </row>
    <row r="9665" spans="1:8" hidden="1">
      <c r="A9665">
        <v>8.4</v>
      </c>
      <c r="B9665">
        <v>1</v>
      </c>
      <c r="C9665" t="s">
        <v>2226</v>
      </c>
      <c r="D9665" t="s">
        <v>15412</v>
      </c>
      <c r="E9665" t="s">
        <v>21</v>
      </c>
      <c r="F9665" t="s">
        <v>15319</v>
      </c>
      <c r="G9665">
        <v>71</v>
      </c>
      <c r="H9665">
        <v>1178393</v>
      </c>
    </row>
    <row r="9666" spans="1:8" hidden="1">
      <c r="A9666">
        <v>8.3000000000000007</v>
      </c>
      <c r="B9666">
        <v>0</v>
      </c>
      <c r="C9666" t="s">
        <v>2243</v>
      </c>
      <c r="D9666" t="s">
        <v>15413</v>
      </c>
      <c r="E9666" t="s">
        <v>21</v>
      </c>
      <c r="F9666" t="s">
        <v>15319</v>
      </c>
      <c r="G9666">
        <v>72</v>
      </c>
      <c r="H9666">
        <v>1178393</v>
      </c>
    </row>
    <row r="9667" spans="1:8" hidden="1">
      <c r="A9667">
        <v>8.1999999999999993</v>
      </c>
      <c r="B9667">
        <v>0</v>
      </c>
      <c r="C9667" t="s">
        <v>2243</v>
      </c>
      <c r="D9667" t="s">
        <v>15414</v>
      </c>
      <c r="E9667" t="s">
        <v>21</v>
      </c>
      <c r="F9667" t="s">
        <v>15319</v>
      </c>
      <c r="G9667">
        <v>73</v>
      </c>
      <c r="H9667">
        <v>1178393</v>
      </c>
    </row>
    <row r="9668" spans="1:8" hidden="1">
      <c r="A9668">
        <v>8.1</v>
      </c>
      <c r="B9668">
        <v>1</v>
      </c>
      <c r="C9668" t="s">
        <v>2221</v>
      </c>
      <c r="D9668" t="s">
        <v>15415</v>
      </c>
      <c r="E9668" t="s">
        <v>21</v>
      </c>
      <c r="F9668" t="s">
        <v>15319</v>
      </c>
      <c r="G9668">
        <v>74</v>
      </c>
      <c r="H9668">
        <v>1178393</v>
      </c>
    </row>
    <row r="9669" spans="1:8" hidden="1">
      <c r="A9669">
        <v>7.6</v>
      </c>
      <c r="B9669">
        <v>0</v>
      </c>
      <c r="C9669" t="s">
        <v>2295</v>
      </c>
      <c r="D9669" t="s">
        <v>15416</v>
      </c>
      <c r="E9669" t="s">
        <v>21</v>
      </c>
      <c r="F9669" t="s">
        <v>15319</v>
      </c>
      <c r="G9669">
        <v>75</v>
      </c>
      <c r="H9669">
        <v>1178393</v>
      </c>
    </row>
    <row r="9670" spans="1:8" hidden="1">
      <c r="A9670">
        <v>7.6</v>
      </c>
      <c r="B9670" t="s">
        <v>108</v>
      </c>
      <c r="C9670" t="s">
        <v>15417</v>
      </c>
      <c r="D9670" t="s">
        <v>15418</v>
      </c>
      <c r="E9670" t="s">
        <v>21</v>
      </c>
      <c r="F9670" t="s">
        <v>15319</v>
      </c>
      <c r="G9670">
        <v>76</v>
      </c>
      <c r="H9670">
        <v>1178393</v>
      </c>
    </row>
    <row r="9671" spans="1:8" hidden="1">
      <c r="A9671">
        <v>7.5</v>
      </c>
      <c r="B9671">
        <v>1</v>
      </c>
      <c r="C9671" t="s">
        <v>2196</v>
      </c>
      <c r="D9671" t="s">
        <v>15419</v>
      </c>
      <c r="E9671" t="s">
        <v>21</v>
      </c>
      <c r="F9671" t="s">
        <v>15319</v>
      </c>
      <c r="G9671">
        <v>77</v>
      </c>
      <c r="H9671">
        <v>1178393</v>
      </c>
    </row>
    <row r="9672" spans="1:8" hidden="1">
      <c r="A9672">
        <v>7.4</v>
      </c>
      <c r="B9672">
        <v>1</v>
      </c>
      <c r="C9672" t="s">
        <v>2232</v>
      </c>
      <c r="D9672" t="s">
        <v>15420</v>
      </c>
      <c r="E9672" t="s">
        <v>21</v>
      </c>
      <c r="F9672" t="s">
        <v>15319</v>
      </c>
      <c r="G9672">
        <v>78</v>
      </c>
      <c r="H9672">
        <v>1178393</v>
      </c>
    </row>
    <row r="9673" spans="1:8" hidden="1">
      <c r="A9673">
        <v>7.3</v>
      </c>
      <c r="B9673">
        <v>1</v>
      </c>
      <c r="C9673" t="s">
        <v>2196</v>
      </c>
      <c r="D9673" t="s">
        <v>15421</v>
      </c>
      <c r="E9673" t="s">
        <v>21</v>
      </c>
      <c r="F9673" t="s">
        <v>15319</v>
      </c>
      <c r="G9673">
        <v>79</v>
      </c>
      <c r="H9673">
        <v>1178393</v>
      </c>
    </row>
    <row r="9674" spans="1:8" hidden="1">
      <c r="A9674">
        <v>7.2</v>
      </c>
      <c r="B9674" t="s">
        <v>8</v>
      </c>
      <c r="C9674" t="s">
        <v>15422</v>
      </c>
      <c r="D9674" t="s">
        <v>15423</v>
      </c>
      <c r="E9674" t="s">
        <v>4539</v>
      </c>
      <c r="F9674" t="s">
        <v>15319</v>
      </c>
      <c r="G9674">
        <v>80</v>
      </c>
      <c r="H9674">
        <v>1178393</v>
      </c>
    </row>
    <row r="9675" spans="1:8" hidden="1">
      <c r="A9675">
        <v>7.1</v>
      </c>
      <c r="B9675">
        <v>1</v>
      </c>
      <c r="C9675" t="s">
        <v>2196</v>
      </c>
      <c r="D9675" t="s">
        <v>15424</v>
      </c>
      <c r="E9675" t="s">
        <v>21</v>
      </c>
      <c r="F9675" t="s">
        <v>15319</v>
      </c>
      <c r="G9675">
        <v>81</v>
      </c>
      <c r="H9675">
        <v>1178393</v>
      </c>
    </row>
    <row r="9676" spans="1:8" hidden="1">
      <c r="A9676">
        <v>6.6</v>
      </c>
      <c r="B9676">
        <v>0</v>
      </c>
      <c r="C9676" t="s">
        <v>15425</v>
      </c>
      <c r="D9676" t="s">
        <v>15426</v>
      </c>
      <c r="E9676" t="s">
        <v>21</v>
      </c>
      <c r="F9676" t="s">
        <v>15319</v>
      </c>
      <c r="G9676">
        <v>82</v>
      </c>
      <c r="H9676">
        <v>1178393</v>
      </c>
    </row>
    <row r="9677" spans="1:8" hidden="1">
      <c r="A9677">
        <v>6.5</v>
      </c>
      <c r="B9677">
        <v>1</v>
      </c>
      <c r="C9677" t="s">
        <v>2221</v>
      </c>
      <c r="D9677" t="s">
        <v>15427</v>
      </c>
      <c r="E9677" t="s">
        <v>21</v>
      </c>
      <c r="F9677" t="s">
        <v>15319</v>
      </c>
      <c r="G9677">
        <v>83</v>
      </c>
      <c r="H9677">
        <v>1178393</v>
      </c>
    </row>
    <row r="9678" spans="1:8" hidden="1">
      <c r="A9678">
        <v>6.4</v>
      </c>
      <c r="B9678">
        <v>0</v>
      </c>
      <c r="C9678" t="s">
        <v>2259</v>
      </c>
      <c r="D9678" t="s">
        <v>15428</v>
      </c>
      <c r="E9678" t="s">
        <v>21</v>
      </c>
      <c r="F9678" t="s">
        <v>15319</v>
      </c>
      <c r="G9678">
        <v>84</v>
      </c>
      <c r="H9678">
        <v>1178393</v>
      </c>
    </row>
    <row r="9679" spans="1:8" hidden="1">
      <c r="A9679">
        <v>6.3</v>
      </c>
      <c r="B9679">
        <v>0</v>
      </c>
      <c r="C9679" t="s">
        <v>2259</v>
      </c>
      <c r="D9679" t="s">
        <v>15429</v>
      </c>
      <c r="E9679" t="s">
        <v>21</v>
      </c>
      <c r="F9679" t="s">
        <v>15319</v>
      </c>
      <c r="G9679">
        <v>85</v>
      </c>
      <c r="H9679">
        <v>1178393</v>
      </c>
    </row>
    <row r="9680" spans="1:8" hidden="1">
      <c r="A9680">
        <v>6.2</v>
      </c>
      <c r="B9680">
        <v>0</v>
      </c>
      <c r="C9680" t="s">
        <v>2259</v>
      </c>
      <c r="D9680" t="s">
        <v>15430</v>
      </c>
      <c r="E9680" t="s">
        <v>21</v>
      </c>
      <c r="F9680" t="s">
        <v>15319</v>
      </c>
      <c r="G9680">
        <v>86</v>
      </c>
      <c r="H9680">
        <v>1178393</v>
      </c>
    </row>
    <row r="9681" spans="1:8" hidden="1">
      <c r="A9681">
        <v>6.1</v>
      </c>
      <c r="B9681">
        <v>0</v>
      </c>
      <c r="C9681" t="s">
        <v>2259</v>
      </c>
      <c r="D9681" t="s">
        <v>15431</v>
      </c>
      <c r="E9681" t="s">
        <v>21</v>
      </c>
      <c r="F9681" t="s">
        <v>15319</v>
      </c>
      <c r="G9681">
        <v>87</v>
      </c>
      <c r="H9681">
        <v>1178393</v>
      </c>
    </row>
    <row r="9682" spans="1:8" hidden="1">
      <c r="A9682">
        <v>5.6</v>
      </c>
      <c r="B9682">
        <v>4</v>
      </c>
      <c r="C9682" t="s">
        <v>15432</v>
      </c>
      <c r="D9682" t="s">
        <v>15433</v>
      </c>
      <c r="E9682" t="s">
        <v>21</v>
      </c>
      <c r="F9682" t="s">
        <v>15319</v>
      </c>
      <c r="G9682">
        <v>88</v>
      </c>
      <c r="H9682">
        <v>1178393</v>
      </c>
    </row>
    <row r="9683" spans="1:8" hidden="1">
      <c r="A9683">
        <v>5.5</v>
      </c>
      <c r="B9683">
        <v>0</v>
      </c>
      <c r="C9683" t="s">
        <v>2322</v>
      </c>
      <c r="D9683" t="s">
        <v>15434</v>
      </c>
      <c r="E9683" t="s">
        <v>21</v>
      </c>
      <c r="F9683" t="s">
        <v>15319</v>
      </c>
      <c r="G9683">
        <v>89</v>
      </c>
      <c r="H9683">
        <v>1178393</v>
      </c>
    </row>
    <row r="9684" spans="1:8" hidden="1">
      <c r="A9684">
        <v>5.4</v>
      </c>
      <c r="B9684">
        <v>0</v>
      </c>
      <c r="C9684" t="s">
        <v>2322</v>
      </c>
      <c r="D9684" t="s">
        <v>15435</v>
      </c>
      <c r="E9684" t="s">
        <v>15436</v>
      </c>
      <c r="F9684" t="s">
        <v>15319</v>
      </c>
      <c r="G9684">
        <v>90</v>
      </c>
      <c r="H9684">
        <v>1178393</v>
      </c>
    </row>
    <row r="9685" spans="1:8" hidden="1">
      <c r="A9685">
        <v>5.3</v>
      </c>
      <c r="B9685">
        <v>1</v>
      </c>
      <c r="C9685" t="s">
        <v>2205</v>
      </c>
      <c r="D9685" t="s">
        <v>15437</v>
      </c>
      <c r="E9685" t="s">
        <v>21</v>
      </c>
      <c r="F9685" t="s">
        <v>15319</v>
      </c>
      <c r="G9685">
        <v>91</v>
      </c>
      <c r="H9685">
        <v>1178393</v>
      </c>
    </row>
    <row r="9686" spans="1:8" hidden="1">
      <c r="A9686">
        <v>5.2</v>
      </c>
      <c r="B9686">
        <v>1</v>
      </c>
      <c r="C9686" t="s">
        <v>2325</v>
      </c>
      <c r="D9686" t="s">
        <v>15438</v>
      </c>
      <c r="E9686" t="s">
        <v>21</v>
      </c>
      <c r="F9686" t="s">
        <v>15319</v>
      </c>
      <c r="G9686">
        <v>92</v>
      </c>
      <c r="H9686">
        <v>1178393</v>
      </c>
    </row>
    <row r="9687" spans="1:8" hidden="1">
      <c r="A9687">
        <v>5.0999999999999996</v>
      </c>
      <c r="B9687">
        <v>1</v>
      </c>
      <c r="C9687" t="s">
        <v>2205</v>
      </c>
      <c r="D9687" t="s">
        <v>15439</v>
      </c>
      <c r="E9687" t="s">
        <v>21</v>
      </c>
      <c r="F9687" t="s">
        <v>15319</v>
      </c>
      <c r="G9687">
        <v>93</v>
      </c>
      <c r="H9687">
        <v>1178393</v>
      </c>
    </row>
    <row r="9688" spans="1:8" hidden="1">
      <c r="A9688">
        <v>4.5999999999999996</v>
      </c>
      <c r="B9688">
        <v>1</v>
      </c>
      <c r="C9688" t="s">
        <v>2212</v>
      </c>
      <c r="D9688" t="s">
        <v>15440</v>
      </c>
      <c r="E9688" t="s">
        <v>21</v>
      </c>
      <c r="F9688" t="s">
        <v>15319</v>
      </c>
      <c r="G9688">
        <v>94</v>
      </c>
      <c r="H9688">
        <v>1178393</v>
      </c>
    </row>
    <row r="9689" spans="1:8" hidden="1">
      <c r="A9689">
        <v>4.5</v>
      </c>
      <c r="B9689">
        <v>6</v>
      </c>
      <c r="C9689" t="s">
        <v>2216</v>
      </c>
      <c r="D9689" t="s">
        <v>15441</v>
      </c>
      <c r="E9689" t="s">
        <v>15442</v>
      </c>
      <c r="F9689" t="s">
        <v>15319</v>
      </c>
      <c r="G9689">
        <v>95</v>
      </c>
      <c r="H9689">
        <v>1178393</v>
      </c>
    </row>
    <row r="9690" spans="1:8" hidden="1">
      <c r="A9690">
        <v>4.4000000000000004</v>
      </c>
      <c r="B9690">
        <v>0</v>
      </c>
      <c r="C9690" t="s">
        <v>2249</v>
      </c>
      <c r="D9690" t="s">
        <v>15443</v>
      </c>
      <c r="E9690" t="s">
        <v>21</v>
      </c>
      <c r="F9690" t="s">
        <v>15319</v>
      </c>
      <c r="G9690">
        <v>96</v>
      </c>
      <c r="H9690">
        <v>1178393</v>
      </c>
    </row>
    <row r="9691" spans="1:8" hidden="1">
      <c r="A9691">
        <v>4.3</v>
      </c>
      <c r="B9691">
        <v>1</v>
      </c>
      <c r="C9691" t="s">
        <v>15444</v>
      </c>
      <c r="D9691" t="s">
        <v>15445</v>
      </c>
      <c r="E9691" t="s">
        <v>21</v>
      </c>
      <c r="F9691" t="s">
        <v>15319</v>
      </c>
      <c r="G9691">
        <v>97</v>
      </c>
      <c r="H9691">
        <v>1178393</v>
      </c>
    </row>
    <row r="9692" spans="1:8" hidden="1">
      <c r="A9692">
        <v>4.2</v>
      </c>
      <c r="B9692">
        <v>6</v>
      </c>
      <c r="C9692" t="s">
        <v>15446</v>
      </c>
      <c r="D9692" t="s">
        <v>15447</v>
      </c>
      <c r="E9692" t="s">
        <v>15448</v>
      </c>
      <c r="F9692" t="s">
        <v>15319</v>
      </c>
      <c r="G9692">
        <v>98</v>
      </c>
      <c r="H9692">
        <v>1178393</v>
      </c>
    </row>
    <row r="9693" spans="1:8" hidden="1">
      <c r="A9693">
        <v>4.0999999999999996</v>
      </c>
      <c r="B9693">
        <v>4</v>
      </c>
      <c r="C9693" t="s">
        <v>15449</v>
      </c>
      <c r="D9693" t="s">
        <v>15450</v>
      </c>
      <c r="E9693" t="s">
        <v>21</v>
      </c>
      <c r="F9693" t="s">
        <v>15319</v>
      </c>
      <c r="G9693">
        <v>99</v>
      </c>
      <c r="H9693">
        <v>1178393</v>
      </c>
    </row>
    <row r="9694" spans="1:8" hidden="1">
      <c r="A9694">
        <v>3.6</v>
      </c>
      <c r="B9694">
        <v>1</v>
      </c>
      <c r="C9694" t="s">
        <v>2325</v>
      </c>
      <c r="D9694" t="s">
        <v>15451</v>
      </c>
      <c r="E9694" t="s">
        <v>21</v>
      </c>
      <c r="F9694" t="s">
        <v>15319</v>
      </c>
      <c r="G9694">
        <v>100</v>
      </c>
      <c r="H9694">
        <v>1178393</v>
      </c>
    </row>
    <row r="9695" spans="1:8" hidden="1">
      <c r="A9695">
        <v>3.5</v>
      </c>
      <c r="B9695">
        <v>0</v>
      </c>
      <c r="C9695" t="s">
        <v>2322</v>
      </c>
      <c r="D9695" t="s">
        <v>15452</v>
      </c>
      <c r="E9695" t="s">
        <v>21</v>
      </c>
      <c r="F9695" t="s">
        <v>15319</v>
      </c>
      <c r="G9695">
        <v>101</v>
      </c>
      <c r="H9695">
        <v>1178393</v>
      </c>
    </row>
    <row r="9696" spans="1:8" hidden="1">
      <c r="A9696">
        <v>3.4</v>
      </c>
      <c r="B9696">
        <v>1</v>
      </c>
      <c r="C9696" t="s">
        <v>2205</v>
      </c>
      <c r="D9696" t="s">
        <v>15453</v>
      </c>
      <c r="E9696" t="s">
        <v>21</v>
      </c>
      <c r="F9696" t="s">
        <v>15319</v>
      </c>
      <c r="G9696">
        <v>102</v>
      </c>
      <c r="H9696">
        <v>1178393</v>
      </c>
    </row>
    <row r="9697" spans="1:8" hidden="1">
      <c r="A9697">
        <v>3.3</v>
      </c>
      <c r="B9697">
        <v>1</v>
      </c>
      <c r="C9697" t="s">
        <v>2325</v>
      </c>
      <c r="D9697" t="s">
        <v>15454</v>
      </c>
      <c r="E9697" t="s">
        <v>21</v>
      </c>
      <c r="F9697" t="s">
        <v>15319</v>
      </c>
      <c r="G9697">
        <v>103</v>
      </c>
      <c r="H9697">
        <v>1178393</v>
      </c>
    </row>
    <row r="9698" spans="1:8" hidden="1">
      <c r="A9698">
        <v>3.2</v>
      </c>
      <c r="B9698">
        <v>0</v>
      </c>
      <c r="C9698" t="s">
        <v>2322</v>
      </c>
      <c r="D9698" t="s">
        <v>15455</v>
      </c>
      <c r="E9698" t="s">
        <v>21</v>
      </c>
      <c r="F9698" t="s">
        <v>15319</v>
      </c>
      <c r="G9698">
        <v>104</v>
      </c>
      <c r="H9698">
        <v>1178393</v>
      </c>
    </row>
    <row r="9699" spans="1:8" hidden="1">
      <c r="A9699">
        <v>3.1</v>
      </c>
      <c r="B9699">
        <v>0</v>
      </c>
      <c r="C9699" t="s">
        <v>2322</v>
      </c>
      <c r="D9699" t="s">
        <v>15456</v>
      </c>
      <c r="E9699" t="s">
        <v>21</v>
      </c>
      <c r="F9699" t="s">
        <v>15319</v>
      </c>
      <c r="G9699">
        <v>105</v>
      </c>
      <c r="H9699">
        <v>1178393</v>
      </c>
    </row>
    <row r="9700" spans="1:8" hidden="1">
      <c r="A9700">
        <v>2.6</v>
      </c>
      <c r="B9700">
        <v>6</v>
      </c>
      <c r="C9700" t="s">
        <v>15457</v>
      </c>
      <c r="D9700" t="s">
        <v>15458</v>
      </c>
      <c r="E9700" t="s">
        <v>15459</v>
      </c>
      <c r="F9700" t="s">
        <v>15319</v>
      </c>
      <c r="G9700">
        <v>106</v>
      </c>
      <c r="H9700">
        <v>1178393</v>
      </c>
    </row>
    <row r="9701" spans="1:8" hidden="1">
      <c r="A9701">
        <v>2.5</v>
      </c>
      <c r="B9701">
        <v>0</v>
      </c>
      <c r="C9701" t="s">
        <v>2314</v>
      </c>
      <c r="D9701" t="s">
        <v>15460</v>
      </c>
      <c r="E9701" t="s">
        <v>21</v>
      </c>
      <c r="F9701" t="s">
        <v>15319</v>
      </c>
      <c r="G9701">
        <v>107</v>
      </c>
      <c r="H9701">
        <v>1178393</v>
      </c>
    </row>
    <row r="9702" spans="1:8" hidden="1">
      <c r="A9702">
        <v>2.4</v>
      </c>
      <c r="B9702">
        <v>4</v>
      </c>
      <c r="C9702" t="s">
        <v>2312</v>
      </c>
      <c r="D9702" t="s">
        <v>15461</v>
      </c>
      <c r="E9702" t="s">
        <v>15462</v>
      </c>
      <c r="F9702" t="s">
        <v>15319</v>
      </c>
      <c r="G9702">
        <v>108</v>
      </c>
      <c r="H9702">
        <v>1178393</v>
      </c>
    </row>
    <row r="9703" spans="1:8" hidden="1">
      <c r="A9703">
        <v>2.2999999999999998</v>
      </c>
      <c r="B9703">
        <v>4</v>
      </c>
      <c r="C9703" t="s">
        <v>2312</v>
      </c>
      <c r="D9703" t="s">
        <v>15463</v>
      </c>
      <c r="E9703" t="s">
        <v>15464</v>
      </c>
      <c r="F9703" t="s">
        <v>15319</v>
      </c>
      <c r="G9703">
        <v>109</v>
      </c>
      <c r="H9703">
        <v>1178393</v>
      </c>
    </row>
    <row r="9704" spans="1:8" hidden="1">
      <c r="A9704">
        <v>2.2000000000000002</v>
      </c>
      <c r="B9704">
        <v>1</v>
      </c>
      <c r="C9704" t="s">
        <v>2332</v>
      </c>
      <c r="D9704" t="s">
        <v>15465</v>
      </c>
      <c r="E9704" t="s">
        <v>21</v>
      </c>
      <c r="F9704" t="s">
        <v>15319</v>
      </c>
      <c r="G9704">
        <v>110</v>
      </c>
      <c r="H9704">
        <v>1178393</v>
      </c>
    </row>
    <row r="9705" spans="1:8" hidden="1">
      <c r="A9705">
        <v>2.1</v>
      </c>
      <c r="B9705">
        <v>1</v>
      </c>
      <c r="C9705" t="s">
        <v>2319</v>
      </c>
      <c r="D9705" t="s">
        <v>15466</v>
      </c>
      <c r="E9705" t="s">
        <v>21</v>
      </c>
      <c r="F9705" t="s">
        <v>15319</v>
      </c>
      <c r="G9705">
        <v>111</v>
      </c>
      <c r="H9705">
        <v>1178393</v>
      </c>
    </row>
    <row r="9706" spans="1:8" hidden="1">
      <c r="A9706">
        <v>1.6</v>
      </c>
      <c r="B9706">
        <v>0</v>
      </c>
      <c r="C9706" t="s">
        <v>15467</v>
      </c>
      <c r="D9706" t="s">
        <v>15468</v>
      </c>
      <c r="E9706" t="s">
        <v>21</v>
      </c>
      <c r="F9706" t="s">
        <v>15319</v>
      </c>
      <c r="G9706">
        <v>112</v>
      </c>
      <c r="H9706">
        <v>1178393</v>
      </c>
    </row>
    <row r="9707" spans="1:8" hidden="1">
      <c r="A9707">
        <v>1.5</v>
      </c>
      <c r="B9707">
        <v>0</v>
      </c>
      <c r="C9707" t="s">
        <v>15467</v>
      </c>
      <c r="D9707" t="s">
        <v>15469</v>
      </c>
      <c r="E9707" t="s">
        <v>21</v>
      </c>
      <c r="F9707" t="s">
        <v>15319</v>
      </c>
      <c r="G9707">
        <v>113</v>
      </c>
      <c r="H9707">
        <v>1178393</v>
      </c>
    </row>
    <row r="9708" spans="1:8" hidden="1">
      <c r="A9708">
        <v>1.4</v>
      </c>
      <c r="B9708">
        <v>0</v>
      </c>
      <c r="C9708" t="s">
        <v>15467</v>
      </c>
      <c r="D9708" t="s">
        <v>15470</v>
      </c>
      <c r="E9708" t="s">
        <v>21</v>
      </c>
      <c r="F9708" t="s">
        <v>15319</v>
      </c>
      <c r="G9708">
        <v>114</v>
      </c>
      <c r="H9708">
        <v>1178393</v>
      </c>
    </row>
    <row r="9709" spans="1:8" hidden="1">
      <c r="A9709">
        <v>1.3</v>
      </c>
      <c r="B9709">
        <v>4</v>
      </c>
      <c r="C9709" t="s">
        <v>15471</v>
      </c>
      <c r="D9709" t="s">
        <v>15472</v>
      </c>
      <c r="E9709" t="s">
        <v>21</v>
      </c>
      <c r="F9709" t="s">
        <v>15319</v>
      </c>
      <c r="G9709">
        <v>115</v>
      </c>
      <c r="H9709">
        <v>1178393</v>
      </c>
    </row>
    <row r="9710" spans="1:8" hidden="1">
      <c r="A9710">
        <v>1.2</v>
      </c>
      <c r="B9710">
        <v>1</v>
      </c>
      <c r="C9710" t="s">
        <v>2196</v>
      </c>
      <c r="D9710" t="s">
        <v>15473</v>
      </c>
      <c r="E9710" t="s">
        <v>21</v>
      </c>
      <c r="F9710" t="s">
        <v>15319</v>
      </c>
      <c r="G9710">
        <v>116</v>
      </c>
      <c r="H9710">
        <v>1178393</v>
      </c>
    </row>
    <row r="9711" spans="1:8" hidden="1">
      <c r="A9711">
        <v>1.1000000000000001</v>
      </c>
      <c r="B9711">
        <v>1</v>
      </c>
      <c r="C9711" t="s">
        <v>15474</v>
      </c>
      <c r="D9711" t="s">
        <v>15475</v>
      </c>
      <c r="E9711" t="s">
        <v>21</v>
      </c>
      <c r="F9711" t="s">
        <v>15319</v>
      </c>
      <c r="G9711">
        <v>117</v>
      </c>
      <c r="H9711">
        <v>1178393</v>
      </c>
    </row>
    <row r="9712" spans="1:8" hidden="1">
      <c r="A9712">
        <v>0.6</v>
      </c>
      <c r="B9712">
        <v>1</v>
      </c>
      <c r="C9712" t="s">
        <v>2332</v>
      </c>
      <c r="D9712" t="s">
        <v>15476</v>
      </c>
      <c r="E9712" t="s">
        <v>21</v>
      </c>
      <c r="F9712" t="s">
        <v>15319</v>
      </c>
      <c r="G9712">
        <v>118</v>
      </c>
      <c r="H9712">
        <v>1178393</v>
      </c>
    </row>
    <row r="9713" spans="1:8" hidden="1">
      <c r="A9713">
        <v>0.5</v>
      </c>
      <c r="B9713">
        <v>0</v>
      </c>
      <c r="C9713" t="s">
        <v>2334</v>
      </c>
      <c r="D9713" t="s">
        <v>15477</v>
      </c>
      <c r="E9713" t="s">
        <v>21</v>
      </c>
      <c r="F9713" t="s">
        <v>15319</v>
      </c>
      <c r="G9713">
        <v>119</v>
      </c>
      <c r="H9713">
        <v>1178393</v>
      </c>
    </row>
    <row r="9714" spans="1:8" hidden="1">
      <c r="A9714">
        <v>0.4</v>
      </c>
      <c r="B9714">
        <v>1</v>
      </c>
      <c r="C9714" t="s">
        <v>2319</v>
      </c>
      <c r="D9714" t="s">
        <v>15478</v>
      </c>
      <c r="E9714" t="s">
        <v>21</v>
      </c>
      <c r="F9714" t="s">
        <v>15319</v>
      </c>
      <c r="G9714">
        <v>120</v>
      </c>
      <c r="H9714">
        <v>1178393</v>
      </c>
    </row>
    <row r="9715" spans="1:8" hidden="1">
      <c r="A9715">
        <v>0.3</v>
      </c>
      <c r="B9715">
        <v>0</v>
      </c>
      <c r="C9715" t="s">
        <v>2314</v>
      </c>
      <c r="D9715" t="s">
        <v>15479</v>
      </c>
      <c r="E9715" t="s">
        <v>21</v>
      </c>
      <c r="F9715" t="s">
        <v>15319</v>
      </c>
      <c r="G9715">
        <v>121</v>
      </c>
      <c r="H9715">
        <v>1178393</v>
      </c>
    </row>
    <row r="9716" spans="1:8" hidden="1">
      <c r="A9716">
        <v>0.2</v>
      </c>
      <c r="B9716">
        <v>1</v>
      </c>
      <c r="C9716" t="s">
        <v>2332</v>
      </c>
      <c r="D9716" t="s">
        <v>15480</v>
      </c>
      <c r="E9716" t="s">
        <v>21</v>
      </c>
      <c r="F9716" t="s">
        <v>15319</v>
      </c>
      <c r="G9716">
        <v>122</v>
      </c>
      <c r="H9716">
        <v>1178393</v>
      </c>
    </row>
    <row r="9717" spans="1:8" hidden="1">
      <c r="A9717">
        <v>0.1</v>
      </c>
      <c r="B9717">
        <v>0</v>
      </c>
      <c r="C9717" t="s">
        <v>2334</v>
      </c>
      <c r="D9717" t="s">
        <v>15481</v>
      </c>
      <c r="E9717" t="s">
        <v>21</v>
      </c>
      <c r="F9717" t="s">
        <v>15319</v>
      </c>
      <c r="G9717">
        <v>123</v>
      </c>
      <c r="H9717">
        <v>1178393</v>
      </c>
    </row>
    <row r="9718" spans="1:8" hidden="1">
      <c r="A9718">
        <v>0.1</v>
      </c>
      <c r="B9718" t="s">
        <v>108</v>
      </c>
      <c r="C9718" t="s">
        <v>15482</v>
      </c>
      <c r="D9718" t="s">
        <v>15483</v>
      </c>
      <c r="E9718" t="s">
        <v>21</v>
      </c>
      <c r="F9718" t="s">
        <v>15319</v>
      </c>
      <c r="G9718">
        <v>124</v>
      </c>
      <c r="H9718">
        <v>1178393</v>
      </c>
    </row>
    <row r="9719" spans="1:8" hidden="1">
      <c r="A9719">
        <v>19.100000000000001</v>
      </c>
      <c r="B9719">
        <v>1</v>
      </c>
      <c r="C9719" t="s">
        <v>15484</v>
      </c>
      <c r="D9719" t="s">
        <v>15485</v>
      </c>
      <c r="E9719" t="s">
        <v>21</v>
      </c>
      <c r="F9719" t="s">
        <v>15486</v>
      </c>
      <c r="G9719">
        <v>0</v>
      </c>
      <c r="H9719">
        <v>1175372</v>
      </c>
    </row>
    <row r="9720" spans="1:8" hidden="1">
      <c r="A9720">
        <v>18.600000000000001</v>
      </c>
      <c r="B9720">
        <v>6</v>
      </c>
      <c r="C9720" t="s">
        <v>15487</v>
      </c>
      <c r="D9720" t="s">
        <v>15488</v>
      </c>
      <c r="E9720" t="s">
        <v>21</v>
      </c>
      <c r="F9720" t="s">
        <v>15486</v>
      </c>
      <c r="G9720">
        <v>1</v>
      </c>
      <c r="H9720">
        <v>1175372</v>
      </c>
    </row>
    <row r="9721" spans="1:8" hidden="1">
      <c r="A9721">
        <v>18.5</v>
      </c>
      <c r="B9721">
        <v>4</v>
      </c>
      <c r="C9721" t="s">
        <v>15489</v>
      </c>
      <c r="D9721" t="s">
        <v>15490</v>
      </c>
      <c r="E9721" t="s">
        <v>21</v>
      </c>
      <c r="F9721" t="s">
        <v>15486</v>
      </c>
      <c r="G9721">
        <v>2</v>
      </c>
      <c r="H9721">
        <v>1175372</v>
      </c>
    </row>
    <row r="9722" spans="1:8" hidden="1">
      <c r="A9722">
        <v>18.399999999999999</v>
      </c>
      <c r="B9722">
        <v>6</v>
      </c>
      <c r="C9722" t="s">
        <v>15487</v>
      </c>
      <c r="D9722" t="s">
        <v>15491</v>
      </c>
      <c r="E9722" t="s">
        <v>21</v>
      </c>
      <c r="F9722" t="s">
        <v>15486</v>
      </c>
      <c r="G9722">
        <v>3</v>
      </c>
      <c r="H9722">
        <v>1175372</v>
      </c>
    </row>
    <row r="9723" spans="1:8" hidden="1">
      <c r="A9723">
        <v>18.3</v>
      </c>
      <c r="B9723">
        <v>6</v>
      </c>
      <c r="C9723" t="s">
        <v>15487</v>
      </c>
      <c r="D9723" t="s">
        <v>15492</v>
      </c>
      <c r="E9723" t="s">
        <v>21</v>
      </c>
      <c r="F9723" t="s">
        <v>15486</v>
      </c>
      <c r="G9723">
        <v>4</v>
      </c>
      <c r="H9723">
        <v>1175372</v>
      </c>
    </row>
    <row r="9724" spans="1:8" hidden="1">
      <c r="A9724">
        <v>18.2</v>
      </c>
      <c r="B9724">
        <v>6</v>
      </c>
      <c r="C9724" t="s">
        <v>15487</v>
      </c>
      <c r="D9724" t="s">
        <v>15493</v>
      </c>
      <c r="E9724" t="s">
        <v>21</v>
      </c>
      <c r="F9724" t="s">
        <v>15486</v>
      </c>
      <c r="G9724">
        <v>5</v>
      </c>
      <c r="H9724">
        <v>1175372</v>
      </c>
    </row>
    <row r="9725" spans="1:8" hidden="1">
      <c r="A9725">
        <v>18.100000000000001</v>
      </c>
      <c r="B9725">
        <v>1</v>
      </c>
      <c r="C9725" t="s">
        <v>15494</v>
      </c>
      <c r="D9725" t="s">
        <v>15495</v>
      </c>
      <c r="E9725" t="s">
        <v>21</v>
      </c>
      <c r="F9725" t="s">
        <v>15486</v>
      </c>
      <c r="G9725">
        <v>6</v>
      </c>
      <c r="H9725">
        <v>1175372</v>
      </c>
    </row>
    <row r="9726" spans="1:8" hidden="1">
      <c r="A9726">
        <v>17.600000000000001</v>
      </c>
      <c r="B9726">
        <v>1</v>
      </c>
      <c r="C9726" t="s">
        <v>15496</v>
      </c>
      <c r="D9726" t="s">
        <v>15497</v>
      </c>
      <c r="E9726" t="s">
        <v>21</v>
      </c>
      <c r="F9726" t="s">
        <v>15486</v>
      </c>
      <c r="G9726">
        <v>7</v>
      </c>
      <c r="H9726">
        <v>1175372</v>
      </c>
    </row>
    <row r="9727" spans="1:8" hidden="1">
      <c r="A9727">
        <v>17.5</v>
      </c>
      <c r="B9727">
        <v>1</v>
      </c>
      <c r="C9727" t="s">
        <v>15498</v>
      </c>
      <c r="D9727" t="s">
        <v>15499</v>
      </c>
      <c r="E9727" t="s">
        <v>21</v>
      </c>
      <c r="F9727" t="s">
        <v>15486</v>
      </c>
      <c r="G9727">
        <v>8</v>
      </c>
      <c r="H9727">
        <v>1175372</v>
      </c>
    </row>
    <row r="9728" spans="1:8" hidden="1">
      <c r="A9728">
        <v>17.5</v>
      </c>
      <c r="B9728" t="s">
        <v>108</v>
      </c>
      <c r="C9728" t="s">
        <v>9270</v>
      </c>
      <c r="D9728" t="s">
        <v>15500</v>
      </c>
      <c r="E9728" t="s">
        <v>21</v>
      </c>
      <c r="F9728" t="s">
        <v>15486</v>
      </c>
      <c r="G9728">
        <v>9</v>
      </c>
      <c r="H9728">
        <v>1175372</v>
      </c>
    </row>
    <row r="9729" spans="1:8" hidden="1">
      <c r="A9729">
        <v>17.399999999999999</v>
      </c>
      <c r="B9729">
        <v>6</v>
      </c>
      <c r="C9729" t="s">
        <v>9263</v>
      </c>
      <c r="D9729" t="s">
        <v>15501</v>
      </c>
      <c r="E9729" t="s">
        <v>21</v>
      </c>
      <c r="F9729" t="s">
        <v>15486</v>
      </c>
      <c r="G9729">
        <v>10</v>
      </c>
      <c r="H9729">
        <v>1175372</v>
      </c>
    </row>
    <row r="9730" spans="1:8" hidden="1">
      <c r="A9730">
        <v>17.3</v>
      </c>
      <c r="B9730">
        <v>6</v>
      </c>
      <c r="C9730" t="s">
        <v>9263</v>
      </c>
      <c r="D9730" t="s">
        <v>15502</v>
      </c>
      <c r="E9730" t="s">
        <v>21</v>
      </c>
      <c r="F9730" t="s">
        <v>15486</v>
      </c>
      <c r="G9730">
        <v>11</v>
      </c>
      <c r="H9730">
        <v>1175372</v>
      </c>
    </row>
    <row r="9731" spans="1:8" hidden="1">
      <c r="A9731">
        <v>17.3</v>
      </c>
      <c r="B9731" t="s">
        <v>1079</v>
      </c>
      <c r="C9731" t="s">
        <v>15503</v>
      </c>
      <c r="D9731" t="s">
        <v>15504</v>
      </c>
      <c r="E9731" t="s">
        <v>21</v>
      </c>
      <c r="F9731" t="s">
        <v>15486</v>
      </c>
      <c r="G9731">
        <v>12</v>
      </c>
      <c r="H9731">
        <v>1175372</v>
      </c>
    </row>
    <row r="9732" spans="1:8" hidden="1">
      <c r="A9732">
        <v>17.3</v>
      </c>
      <c r="B9732" t="s">
        <v>108</v>
      </c>
      <c r="C9732" t="s">
        <v>9289</v>
      </c>
      <c r="D9732" t="s">
        <v>15505</v>
      </c>
      <c r="E9732" t="s">
        <v>21</v>
      </c>
      <c r="F9732" t="s">
        <v>15486</v>
      </c>
      <c r="G9732">
        <v>13</v>
      </c>
      <c r="H9732">
        <v>1175372</v>
      </c>
    </row>
    <row r="9733" spans="1:8" hidden="1">
      <c r="A9733">
        <v>17.2</v>
      </c>
      <c r="B9733">
        <v>0</v>
      </c>
      <c r="C9733" t="s">
        <v>9287</v>
      </c>
      <c r="D9733" t="s">
        <v>15506</v>
      </c>
      <c r="E9733" t="s">
        <v>21</v>
      </c>
      <c r="F9733" t="s">
        <v>15486</v>
      </c>
      <c r="G9733">
        <v>14</v>
      </c>
      <c r="H9733">
        <v>1175372</v>
      </c>
    </row>
    <row r="9734" spans="1:8" hidden="1">
      <c r="A9734">
        <v>17.100000000000001</v>
      </c>
      <c r="B9734">
        <v>0</v>
      </c>
      <c r="C9734" t="s">
        <v>9287</v>
      </c>
      <c r="D9734" t="s">
        <v>15507</v>
      </c>
      <c r="E9734" t="s">
        <v>21</v>
      </c>
      <c r="F9734" t="s">
        <v>15486</v>
      </c>
      <c r="G9734">
        <v>15</v>
      </c>
      <c r="H9734">
        <v>1175372</v>
      </c>
    </row>
    <row r="9735" spans="1:8" hidden="1">
      <c r="A9735">
        <v>16.600000000000001</v>
      </c>
      <c r="B9735" t="s">
        <v>8</v>
      </c>
      <c r="C9735" t="s">
        <v>15508</v>
      </c>
      <c r="D9735" t="s">
        <v>15509</v>
      </c>
      <c r="E9735" t="s">
        <v>21</v>
      </c>
      <c r="F9735" t="s">
        <v>15486</v>
      </c>
      <c r="G9735">
        <v>16</v>
      </c>
      <c r="H9735">
        <v>1175372</v>
      </c>
    </row>
    <row r="9736" spans="1:8" hidden="1">
      <c r="A9736">
        <v>16.5</v>
      </c>
      <c r="B9736">
        <v>6</v>
      </c>
      <c r="C9736" t="s">
        <v>15510</v>
      </c>
      <c r="D9736" t="s">
        <v>15511</v>
      </c>
      <c r="E9736" t="s">
        <v>21</v>
      </c>
      <c r="F9736" t="s">
        <v>15486</v>
      </c>
      <c r="G9736">
        <v>17</v>
      </c>
      <c r="H9736">
        <v>1175372</v>
      </c>
    </row>
    <row r="9737" spans="1:8" hidden="1">
      <c r="A9737">
        <v>16.399999999999999</v>
      </c>
      <c r="B9737">
        <v>4</v>
      </c>
      <c r="C9737" t="s">
        <v>15512</v>
      </c>
      <c r="D9737" t="s">
        <v>15513</v>
      </c>
      <c r="E9737" t="s">
        <v>21</v>
      </c>
      <c r="F9737" t="s">
        <v>15486</v>
      </c>
      <c r="G9737">
        <v>18</v>
      </c>
      <c r="H9737">
        <v>1175372</v>
      </c>
    </row>
    <row r="9738" spans="1:8" hidden="1">
      <c r="A9738">
        <v>16.3</v>
      </c>
      <c r="B9738">
        <v>1</v>
      </c>
      <c r="C9738" t="s">
        <v>9321</v>
      </c>
      <c r="D9738" t="s">
        <v>15514</v>
      </c>
      <c r="E9738" t="s">
        <v>21</v>
      </c>
      <c r="F9738" t="s">
        <v>15486</v>
      </c>
      <c r="G9738">
        <v>19</v>
      </c>
      <c r="H9738">
        <v>1175372</v>
      </c>
    </row>
    <row r="9739" spans="1:8" hidden="1">
      <c r="A9739">
        <v>16.2</v>
      </c>
      <c r="B9739">
        <v>0</v>
      </c>
      <c r="C9739" t="s">
        <v>9297</v>
      </c>
      <c r="D9739" t="s">
        <v>15515</v>
      </c>
      <c r="E9739" t="s">
        <v>21</v>
      </c>
      <c r="F9739" t="s">
        <v>15486</v>
      </c>
      <c r="G9739">
        <v>20</v>
      </c>
      <c r="H9739">
        <v>1175372</v>
      </c>
    </row>
    <row r="9740" spans="1:8" hidden="1">
      <c r="A9740">
        <v>16.2</v>
      </c>
      <c r="B9740" t="s">
        <v>108</v>
      </c>
      <c r="C9740" t="s">
        <v>15516</v>
      </c>
      <c r="D9740" t="s">
        <v>15517</v>
      </c>
      <c r="E9740" t="s">
        <v>21</v>
      </c>
      <c r="F9740" t="s">
        <v>15486</v>
      </c>
      <c r="G9740">
        <v>21</v>
      </c>
      <c r="H9740">
        <v>1175372</v>
      </c>
    </row>
    <row r="9741" spans="1:8" hidden="1">
      <c r="A9741">
        <v>16.100000000000001</v>
      </c>
      <c r="B9741">
        <v>1</v>
      </c>
      <c r="C9741" t="s">
        <v>15518</v>
      </c>
      <c r="D9741" t="s">
        <v>15519</v>
      </c>
      <c r="E9741" t="s">
        <v>21</v>
      </c>
      <c r="F9741" t="s">
        <v>15486</v>
      </c>
      <c r="G9741">
        <v>22</v>
      </c>
      <c r="H9741">
        <v>1175372</v>
      </c>
    </row>
    <row r="9742" spans="1:8" hidden="1">
      <c r="A9742">
        <v>15.6</v>
      </c>
      <c r="B9742" t="s">
        <v>468</v>
      </c>
      <c r="C9742" t="s">
        <v>15520</v>
      </c>
      <c r="D9742" t="s">
        <v>15521</v>
      </c>
      <c r="E9742" t="s">
        <v>21</v>
      </c>
      <c r="F9742" t="s">
        <v>15486</v>
      </c>
      <c r="G9742">
        <v>23</v>
      </c>
      <c r="H9742">
        <v>1175372</v>
      </c>
    </row>
    <row r="9743" spans="1:8" hidden="1">
      <c r="A9743">
        <v>15.5</v>
      </c>
      <c r="B9743">
        <v>0</v>
      </c>
      <c r="C9743" t="s">
        <v>15522</v>
      </c>
      <c r="D9743" t="s">
        <v>15523</v>
      </c>
      <c r="E9743" t="s">
        <v>21</v>
      </c>
      <c r="F9743" t="s">
        <v>15486</v>
      </c>
      <c r="G9743">
        <v>24</v>
      </c>
      <c r="H9743">
        <v>1175372</v>
      </c>
    </row>
    <row r="9744" spans="1:8" hidden="1">
      <c r="A9744">
        <v>15.4</v>
      </c>
      <c r="B9744" t="s">
        <v>8</v>
      </c>
      <c r="C9744" t="s">
        <v>15524</v>
      </c>
      <c r="D9744" t="s">
        <v>15525</v>
      </c>
      <c r="E9744" t="s">
        <v>21</v>
      </c>
      <c r="F9744" t="s">
        <v>15486</v>
      </c>
      <c r="G9744">
        <v>25</v>
      </c>
      <c r="H9744">
        <v>1175372</v>
      </c>
    </row>
    <row r="9745" spans="1:8" hidden="1">
      <c r="A9745">
        <v>15.3</v>
      </c>
      <c r="B9745">
        <v>2</v>
      </c>
      <c r="C9745" t="s">
        <v>15526</v>
      </c>
      <c r="D9745" t="s">
        <v>15527</v>
      </c>
      <c r="E9745" t="s">
        <v>21</v>
      </c>
      <c r="F9745" t="s">
        <v>15486</v>
      </c>
      <c r="G9745">
        <v>26</v>
      </c>
      <c r="H9745">
        <v>1175372</v>
      </c>
    </row>
    <row r="9746" spans="1:8" hidden="1">
      <c r="A9746">
        <v>15.2</v>
      </c>
      <c r="B9746">
        <v>2</v>
      </c>
      <c r="C9746" t="s">
        <v>15526</v>
      </c>
      <c r="D9746" t="s">
        <v>15528</v>
      </c>
      <c r="E9746" t="s">
        <v>21</v>
      </c>
      <c r="F9746" t="s">
        <v>15486</v>
      </c>
      <c r="G9746">
        <v>27</v>
      </c>
      <c r="H9746">
        <v>1175372</v>
      </c>
    </row>
    <row r="9747" spans="1:8" hidden="1">
      <c r="A9747">
        <v>15.1</v>
      </c>
      <c r="B9747">
        <v>1</v>
      </c>
      <c r="C9747" t="s">
        <v>15529</v>
      </c>
      <c r="D9747" t="s">
        <v>15530</v>
      </c>
      <c r="E9747" t="s">
        <v>21</v>
      </c>
      <c r="F9747" t="s">
        <v>15486</v>
      </c>
      <c r="G9747">
        <v>28</v>
      </c>
      <c r="H9747">
        <v>1175372</v>
      </c>
    </row>
    <row r="9748" spans="1:8" hidden="1">
      <c r="A9748">
        <v>14.6</v>
      </c>
      <c r="B9748">
        <v>6</v>
      </c>
      <c r="C9748" t="s">
        <v>15531</v>
      </c>
      <c r="D9748" t="s">
        <v>15532</v>
      </c>
      <c r="E9748" t="s">
        <v>21</v>
      </c>
      <c r="F9748" t="s">
        <v>15486</v>
      </c>
      <c r="G9748">
        <v>29</v>
      </c>
      <c r="H9748">
        <v>1175372</v>
      </c>
    </row>
    <row r="9749" spans="1:8" hidden="1">
      <c r="A9749">
        <v>14.5</v>
      </c>
      <c r="B9749">
        <v>2</v>
      </c>
      <c r="C9749" t="s">
        <v>15533</v>
      </c>
      <c r="D9749" t="s">
        <v>15534</v>
      </c>
      <c r="E9749" t="s">
        <v>21</v>
      </c>
      <c r="F9749" t="s">
        <v>15486</v>
      </c>
      <c r="G9749">
        <v>30</v>
      </c>
      <c r="H9749">
        <v>1175372</v>
      </c>
    </row>
    <row r="9750" spans="1:8" hidden="1">
      <c r="A9750">
        <v>14.4</v>
      </c>
      <c r="B9750">
        <v>0</v>
      </c>
      <c r="C9750" t="s">
        <v>15535</v>
      </c>
      <c r="D9750" t="s">
        <v>15536</v>
      </c>
      <c r="E9750" t="s">
        <v>21</v>
      </c>
      <c r="F9750" t="s">
        <v>15486</v>
      </c>
      <c r="G9750">
        <v>31</v>
      </c>
      <c r="H9750">
        <v>1175372</v>
      </c>
    </row>
    <row r="9751" spans="1:8" hidden="1">
      <c r="A9751">
        <v>14.3</v>
      </c>
      <c r="B9751">
        <v>4</v>
      </c>
      <c r="C9751" t="s">
        <v>15537</v>
      </c>
      <c r="D9751" t="s">
        <v>15538</v>
      </c>
      <c r="E9751" t="s">
        <v>21</v>
      </c>
      <c r="F9751" t="s">
        <v>15486</v>
      </c>
      <c r="G9751">
        <v>32</v>
      </c>
      <c r="H9751">
        <v>1175372</v>
      </c>
    </row>
    <row r="9752" spans="1:8" hidden="1">
      <c r="A9752">
        <v>14.2</v>
      </c>
      <c r="B9752">
        <v>0</v>
      </c>
      <c r="C9752" t="s">
        <v>15535</v>
      </c>
      <c r="D9752" t="s">
        <v>15539</v>
      </c>
      <c r="E9752" t="s">
        <v>21</v>
      </c>
      <c r="F9752" t="s">
        <v>15486</v>
      </c>
      <c r="G9752">
        <v>33</v>
      </c>
      <c r="H9752">
        <v>1175372</v>
      </c>
    </row>
    <row r="9753" spans="1:8" hidden="1">
      <c r="A9753">
        <v>14.1</v>
      </c>
      <c r="B9753">
        <v>2</v>
      </c>
      <c r="C9753" t="s">
        <v>15533</v>
      </c>
      <c r="D9753" t="s">
        <v>15540</v>
      </c>
      <c r="E9753" t="s">
        <v>21</v>
      </c>
      <c r="F9753" t="s">
        <v>15486</v>
      </c>
      <c r="G9753">
        <v>34</v>
      </c>
      <c r="H9753">
        <v>1175372</v>
      </c>
    </row>
    <row r="9754" spans="1:8" hidden="1">
      <c r="A9754">
        <v>13.6</v>
      </c>
      <c r="B9754">
        <v>1</v>
      </c>
      <c r="C9754" t="s">
        <v>9314</v>
      </c>
      <c r="D9754" t="s">
        <v>15541</v>
      </c>
      <c r="E9754" t="s">
        <v>21</v>
      </c>
      <c r="F9754" t="s">
        <v>15486</v>
      </c>
      <c r="G9754">
        <v>35</v>
      </c>
      <c r="H9754">
        <v>1175372</v>
      </c>
    </row>
    <row r="9755" spans="1:8" hidden="1">
      <c r="A9755">
        <v>13.5</v>
      </c>
      <c r="B9755">
        <v>1</v>
      </c>
      <c r="C9755" t="s">
        <v>15529</v>
      </c>
      <c r="D9755" t="s">
        <v>15542</v>
      </c>
      <c r="E9755" t="s">
        <v>21</v>
      </c>
      <c r="F9755" t="s">
        <v>15486</v>
      </c>
      <c r="G9755">
        <v>36</v>
      </c>
      <c r="H9755">
        <v>1175372</v>
      </c>
    </row>
    <row r="9756" spans="1:8" hidden="1">
      <c r="A9756">
        <v>13.4</v>
      </c>
      <c r="B9756">
        <v>1</v>
      </c>
      <c r="C9756" t="s">
        <v>9314</v>
      </c>
      <c r="D9756" t="s">
        <v>15543</v>
      </c>
      <c r="E9756" t="s">
        <v>21</v>
      </c>
      <c r="F9756" t="s">
        <v>15486</v>
      </c>
      <c r="G9756">
        <v>37</v>
      </c>
      <c r="H9756">
        <v>1175372</v>
      </c>
    </row>
    <row r="9757" spans="1:8" hidden="1">
      <c r="A9757">
        <v>13.3</v>
      </c>
      <c r="B9757">
        <v>1</v>
      </c>
      <c r="C9757" t="s">
        <v>15529</v>
      </c>
      <c r="D9757" t="s">
        <v>15544</v>
      </c>
      <c r="E9757" t="s">
        <v>21</v>
      </c>
      <c r="F9757" t="s">
        <v>15486</v>
      </c>
      <c r="G9757">
        <v>38</v>
      </c>
      <c r="H9757">
        <v>1175372</v>
      </c>
    </row>
    <row r="9758" spans="1:8" hidden="1">
      <c r="A9758">
        <v>13.2</v>
      </c>
      <c r="B9758">
        <v>1</v>
      </c>
      <c r="C9758" t="s">
        <v>9314</v>
      </c>
      <c r="D9758" t="s">
        <v>15545</v>
      </c>
      <c r="E9758" t="s">
        <v>21</v>
      </c>
      <c r="F9758" t="s">
        <v>15486</v>
      </c>
      <c r="G9758">
        <v>39</v>
      </c>
      <c r="H9758">
        <v>1175372</v>
      </c>
    </row>
    <row r="9759" spans="1:8" hidden="1">
      <c r="A9759">
        <v>13.1</v>
      </c>
      <c r="B9759">
        <v>1</v>
      </c>
      <c r="C9759" t="s">
        <v>15529</v>
      </c>
      <c r="D9759" t="s">
        <v>15546</v>
      </c>
      <c r="E9759" t="s">
        <v>21</v>
      </c>
      <c r="F9759" t="s">
        <v>15486</v>
      </c>
      <c r="G9759">
        <v>40</v>
      </c>
      <c r="H9759">
        <v>1175372</v>
      </c>
    </row>
    <row r="9760" spans="1:8" hidden="1">
      <c r="A9760">
        <v>12.6</v>
      </c>
      <c r="B9760">
        <v>0</v>
      </c>
      <c r="C9760" t="s">
        <v>9304</v>
      </c>
      <c r="D9760" t="s">
        <v>15547</v>
      </c>
      <c r="E9760" t="s">
        <v>21</v>
      </c>
      <c r="F9760" t="s">
        <v>15486</v>
      </c>
      <c r="G9760">
        <v>41</v>
      </c>
      <c r="H9760">
        <v>1175372</v>
      </c>
    </row>
    <row r="9761" spans="1:8" hidden="1">
      <c r="A9761">
        <v>12.5</v>
      </c>
      <c r="B9761">
        <v>0</v>
      </c>
      <c r="C9761" t="s">
        <v>9304</v>
      </c>
      <c r="D9761" t="s">
        <v>15548</v>
      </c>
      <c r="E9761" t="s">
        <v>21</v>
      </c>
      <c r="F9761" t="s">
        <v>15486</v>
      </c>
      <c r="G9761">
        <v>42</v>
      </c>
      <c r="H9761">
        <v>1175372</v>
      </c>
    </row>
    <row r="9762" spans="1:8" hidden="1">
      <c r="A9762">
        <v>12.4</v>
      </c>
      <c r="B9762">
        <v>1</v>
      </c>
      <c r="C9762" t="s">
        <v>15518</v>
      </c>
      <c r="D9762" t="s">
        <v>15549</v>
      </c>
      <c r="E9762" t="s">
        <v>21</v>
      </c>
      <c r="F9762" t="s">
        <v>15486</v>
      </c>
      <c r="G9762">
        <v>43</v>
      </c>
      <c r="H9762">
        <v>1175372</v>
      </c>
    </row>
    <row r="9763" spans="1:8" hidden="1">
      <c r="A9763">
        <v>12.3</v>
      </c>
      <c r="B9763">
        <v>1</v>
      </c>
      <c r="C9763" t="s">
        <v>9299</v>
      </c>
      <c r="D9763" t="s">
        <v>15550</v>
      </c>
      <c r="E9763" t="s">
        <v>21</v>
      </c>
      <c r="F9763" t="s">
        <v>15486</v>
      </c>
      <c r="G9763">
        <v>44</v>
      </c>
      <c r="H9763">
        <v>1175372</v>
      </c>
    </row>
    <row r="9764" spans="1:8" hidden="1">
      <c r="A9764">
        <v>12.2</v>
      </c>
      <c r="B9764">
        <v>1</v>
      </c>
      <c r="C9764" t="s">
        <v>15518</v>
      </c>
      <c r="D9764" t="s">
        <v>15551</v>
      </c>
      <c r="E9764" t="s">
        <v>21</v>
      </c>
      <c r="F9764" t="s">
        <v>15486</v>
      </c>
      <c r="G9764">
        <v>45</v>
      </c>
      <c r="H9764">
        <v>1175372</v>
      </c>
    </row>
    <row r="9765" spans="1:8" hidden="1">
      <c r="A9765">
        <v>12.1</v>
      </c>
      <c r="B9765">
        <v>0</v>
      </c>
      <c r="C9765" t="s">
        <v>15552</v>
      </c>
      <c r="D9765" t="s">
        <v>15553</v>
      </c>
      <c r="E9765" t="s">
        <v>21</v>
      </c>
      <c r="F9765" t="s">
        <v>15486</v>
      </c>
      <c r="G9765">
        <v>46</v>
      </c>
      <c r="H9765">
        <v>1175372</v>
      </c>
    </row>
    <row r="9766" spans="1:8" hidden="1">
      <c r="A9766">
        <v>11.6</v>
      </c>
      <c r="B9766">
        <v>1</v>
      </c>
      <c r="C9766" t="s">
        <v>15554</v>
      </c>
      <c r="D9766" t="s">
        <v>15555</v>
      </c>
      <c r="E9766" t="s">
        <v>21</v>
      </c>
      <c r="F9766" t="s">
        <v>15486</v>
      </c>
      <c r="G9766">
        <v>47</v>
      </c>
      <c r="H9766">
        <v>1175372</v>
      </c>
    </row>
    <row r="9767" spans="1:8" hidden="1">
      <c r="A9767">
        <v>11.5</v>
      </c>
      <c r="B9767">
        <v>1</v>
      </c>
      <c r="C9767" t="s">
        <v>15556</v>
      </c>
      <c r="D9767" t="s">
        <v>15557</v>
      </c>
      <c r="E9767" t="s">
        <v>21</v>
      </c>
      <c r="F9767" t="s">
        <v>15486</v>
      </c>
      <c r="G9767">
        <v>48</v>
      </c>
      <c r="H9767">
        <v>1175372</v>
      </c>
    </row>
    <row r="9768" spans="1:8" hidden="1">
      <c r="A9768">
        <v>11.4</v>
      </c>
      <c r="B9768">
        <v>1</v>
      </c>
      <c r="C9768" t="s">
        <v>15554</v>
      </c>
      <c r="D9768" t="s">
        <v>15558</v>
      </c>
      <c r="E9768" t="s">
        <v>21</v>
      </c>
      <c r="F9768" t="s">
        <v>15486</v>
      </c>
      <c r="G9768">
        <v>49</v>
      </c>
      <c r="H9768">
        <v>1175372</v>
      </c>
    </row>
    <row r="9769" spans="1:8" hidden="1">
      <c r="A9769">
        <v>11.3</v>
      </c>
      <c r="B9769" t="s">
        <v>8</v>
      </c>
      <c r="C9769" t="s">
        <v>15559</v>
      </c>
      <c r="D9769" t="s">
        <v>15560</v>
      </c>
      <c r="E9769" t="s">
        <v>21</v>
      </c>
      <c r="F9769" t="s">
        <v>15486</v>
      </c>
      <c r="G9769">
        <v>50</v>
      </c>
      <c r="H9769">
        <v>1175372</v>
      </c>
    </row>
    <row r="9770" spans="1:8" hidden="1">
      <c r="A9770">
        <v>11.2</v>
      </c>
      <c r="B9770">
        <v>1</v>
      </c>
      <c r="C9770" t="s">
        <v>15556</v>
      </c>
      <c r="D9770" t="s">
        <v>15561</v>
      </c>
      <c r="E9770" t="s">
        <v>21</v>
      </c>
      <c r="F9770" t="s">
        <v>15486</v>
      </c>
      <c r="G9770">
        <v>51</v>
      </c>
      <c r="H9770">
        <v>1175372</v>
      </c>
    </row>
    <row r="9771" spans="1:8" hidden="1">
      <c r="A9771">
        <v>11.1</v>
      </c>
      <c r="B9771">
        <v>0</v>
      </c>
      <c r="C9771" t="s">
        <v>15535</v>
      </c>
      <c r="D9771" t="s">
        <v>15562</v>
      </c>
      <c r="E9771" t="s">
        <v>21</v>
      </c>
      <c r="F9771" t="s">
        <v>15486</v>
      </c>
      <c r="G9771">
        <v>52</v>
      </c>
      <c r="H9771">
        <v>1175372</v>
      </c>
    </row>
    <row r="9772" spans="1:8" hidden="1">
      <c r="A9772">
        <v>10.6</v>
      </c>
      <c r="B9772">
        <v>0</v>
      </c>
      <c r="C9772" t="s">
        <v>15563</v>
      </c>
      <c r="D9772" t="s">
        <v>15564</v>
      </c>
      <c r="E9772" t="s">
        <v>21</v>
      </c>
      <c r="F9772" t="s">
        <v>15486</v>
      </c>
      <c r="G9772">
        <v>53</v>
      </c>
      <c r="H9772">
        <v>1175372</v>
      </c>
    </row>
    <row r="9773" spans="1:8" hidden="1">
      <c r="A9773">
        <v>10.5</v>
      </c>
      <c r="B9773">
        <v>5</v>
      </c>
      <c r="C9773" t="s">
        <v>15565</v>
      </c>
      <c r="D9773" t="s">
        <v>15566</v>
      </c>
      <c r="E9773" t="s">
        <v>21</v>
      </c>
      <c r="F9773" t="s">
        <v>15486</v>
      </c>
      <c r="G9773">
        <v>54</v>
      </c>
      <c r="H9773">
        <v>1175372</v>
      </c>
    </row>
    <row r="9774" spans="1:8" hidden="1">
      <c r="A9774">
        <v>10.4</v>
      </c>
      <c r="B9774">
        <v>6</v>
      </c>
      <c r="C9774" t="s">
        <v>15567</v>
      </c>
      <c r="D9774" t="s">
        <v>15568</v>
      </c>
      <c r="E9774" t="s">
        <v>21</v>
      </c>
      <c r="F9774" t="s">
        <v>15486</v>
      </c>
      <c r="G9774">
        <v>55</v>
      </c>
      <c r="H9774">
        <v>1175372</v>
      </c>
    </row>
    <row r="9775" spans="1:8" hidden="1">
      <c r="A9775">
        <v>10.3</v>
      </c>
      <c r="B9775">
        <v>0</v>
      </c>
      <c r="C9775" t="s">
        <v>9343</v>
      </c>
      <c r="D9775" t="s">
        <v>15569</v>
      </c>
      <c r="E9775" t="s">
        <v>21</v>
      </c>
      <c r="F9775" t="s">
        <v>15486</v>
      </c>
      <c r="G9775">
        <v>56</v>
      </c>
      <c r="H9775">
        <v>1175372</v>
      </c>
    </row>
    <row r="9776" spans="1:8" hidden="1">
      <c r="A9776">
        <v>10.199999999999999</v>
      </c>
      <c r="B9776">
        <v>1</v>
      </c>
      <c r="C9776" t="s">
        <v>15570</v>
      </c>
      <c r="D9776" t="s">
        <v>15571</v>
      </c>
      <c r="E9776" t="s">
        <v>21</v>
      </c>
      <c r="F9776" t="s">
        <v>15486</v>
      </c>
      <c r="G9776">
        <v>57</v>
      </c>
      <c r="H9776">
        <v>1175372</v>
      </c>
    </row>
    <row r="9777" spans="1:8" hidden="1">
      <c r="A9777">
        <v>10.1</v>
      </c>
      <c r="B9777">
        <v>1</v>
      </c>
      <c r="C9777" t="s">
        <v>9341</v>
      </c>
      <c r="D9777" t="s">
        <v>15572</v>
      </c>
      <c r="E9777" t="s">
        <v>21</v>
      </c>
      <c r="F9777" t="s">
        <v>15486</v>
      </c>
      <c r="G9777">
        <v>58</v>
      </c>
      <c r="H9777">
        <v>1175372</v>
      </c>
    </row>
    <row r="9778" spans="1:8" hidden="1">
      <c r="A9778">
        <v>9.6</v>
      </c>
      <c r="B9778">
        <v>1</v>
      </c>
      <c r="C9778" t="s">
        <v>15556</v>
      </c>
      <c r="D9778" t="s">
        <v>15573</v>
      </c>
      <c r="E9778" t="s">
        <v>21</v>
      </c>
      <c r="F9778" t="s">
        <v>15486</v>
      </c>
      <c r="G9778">
        <v>59</v>
      </c>
      <c r="H9778">
        <v>1175372</v>
      </c>
    </row>
    <row r="9779" spans="1:8" hidden="1">
      <c r="A9779">
        <v>9.5</v>
      </c>
      <c r="B9779" t="s">
        <v>8</v>
      </c>
      <c r="C9779" t="s">
        <v>15574</v>
      </c>
      <c r="D9779" t="s">
        <v>15575</v>
      </c>
      <c r="E9779" t="s">
        <v>21</v>
      </c>
      <c r="F9779" t="s">
        <v>15486</v>
      </c>
      <c r="G9779">
        <v>60</v>
      </c>
      <c r="H9779">
        <v>1175372</v>
      </c>
    </row>
    <row r="9780" spans="1:8" hidden="1">
      <c r="A9780">
        <v>9.4</v>
      </c>
      <c r="B9780">
        <v>0</v>
      </c>
      <c r="C9780" t="s">
        <v>15576</v>
      </c>
      <c r="D9780" t="s">
        <v>15577</v>
      </c>
      <c r="E9780" t="s">
        <v>21</v>
      </c>
      <c r="F9780" t="s">
        <v>15486</v>
      </c>
      <c r="G9780">
        <v>61</v>
      </c>
      <c r="H9780">
        <v>1175372</v>
      </c>
    </row>
    <row r="9781" spans="1:8" hidden="1">
      <c r="A9781">
        <v>9.3000000000000007</v>
      </c>
      <c r="B9781">
        <v>0</v>
      </c>
      <c r="C9781" t="s">
        <v>15576</v>
      </c>
      <c r="D9781" t="s">
        <v>15578</v>
      </c>
      <c r="E9781" t="s">
        <v>21</v>
      </c>
      <c r="F9781" t="s">
        <v>15486</v>
      </c>
      <c r="G9781">
        <v>62</v>
      </c>
      <c r="H9781">
        <v>1175372</v>
      </c>
    </row>
    <row r="9782" spans="1:8" hidden="1">
      <c r="A9782">
        <v>9.1999999999999993</v>
      </c>
      <c r="B9782">
        <v>0</v>
      </c>
      <c r="C9782" t="s">
        <v>15576</v>
      </c>
      <c r="D9782" t="s">
        <v>15579</v>
      </c>
      <c r="E9782" t="s">
        <v>21</v>
      </c>
      <c r="F9782" t="s">
        <v>15486</v>
      </c>
      <c r="G9782">
        <v>63</v>
      </c>
      <c r="H9782">
        <v>1175372</v>
      </c>
    </row>
    <row r="9783" spans="1:8" hidden="1">
      <c r="A9783">
        <v>9.1</v>
      </c>
      <c r="B9783">
        <v>1</v>
      </c>
      <c r="C9783" t="s">
        <v>15580</v>
      </c>
      <c r="D9783" t="s">
        <v>15581</v>
      </c>
      <c r="E9783" t="s">
        <v>21</v>
      </c>
      <c r="F9783" t="s">
        <v>15486</v>
      </c>
      <c r="G9783">
        <v>64</v>
      </c>
      <c r="H9783">
        <v>1175372</v>
      </c>
    </row>
    <row r="9784" spans="1:8" hidden="1">
      <c r="A9784">
        <v>8.6</v>
      </c>
      <c r="B9784">
        <v>4</v>
      </c>
      <c r="C9784" t="s">
        <v>9369</v>
      </c>
      <c r="D9784" t="s">
        <v>15582</v>
      </c>
      <c r="E9784" t="s">
        <v>21</v>
      </c>
      <c r="F9784" t="s">
        <v>15486</v>
      </c>
      <c r="G9784">
        <v>65</v>
      </c>
      <c r="H9784">
        <v>1175372</v>
      </c>
    </row>
    <row r="9785" spans="1:8" hidden="1">
      <c r="A9785">
        <v>8.5</v>
      </c>
      <c r="B9785">
        <v>1</v>
      </c>
      <c r="C9785" t="s">
        <v>15583</v>
      </c>
      <c r="D9785" t="s">
        <v>15584</v>
      </c>
      <c r="E9785" t="s">
        <v>21</v>
      </c>
      <c r="F9785" t="s">
        <v>15486</v>
      </c>
      <c r="G9785">
        <v>66</v>
      </c>
      <c r="H9785">
        <v>1175372</v>
      </c>
    </row>
    <row r="9786" spans="1:8" hidden="1">
      <c r="A9786">
        <v>8.4</v>
      </c>
      <c r="B9786">
        <v>1</v>
      </c>
      <c r="C9786" t="s">
        <v>9361</v>
      </c>
      <c r="D9786" t="s">
        <v>15585</v>
      </c>
      <c r="E9786" t="s">
        <v>21</v>
      </c>
      <c r="F9786" t="s">
        <v>15486</v>
      </c>
      <c r="G9786">
        <v>67</v>
      </c>
      <c r="H9786">
        <v>1175372</v>
      </c>
    </row>
    <row r="9787" spans="1:8" hidden="1">
      <c r="A9787">
        <v>8.3000000000000007</v>
      </c>
      <c r="B9787">
        <v>4</v>
      </c>
      <c r="C9787" t="s">
        <v>9369</v>
      </c>
      <c r="D9787" t="s">
        <v>15586</v>
      </c>
      <c r="E9787" t="s">
        <v>21</v>
      </c>
      <c r="F9787" t="s">
        <v>15486</v>
      </c>
      <c r="G9787">
        <v>68</v>
      </c>
      <c r="H9787">
        <v>1175372</v>
      </c>
    </row>
    <row r="9788" spans="1:8" hidden="1">
      <c r="A9788">
        <v>8.1999999999999993</v>
      </c>
      <c r="B9788">
        <v>1</v>
      </c>
      <c r="C9788" t="s">
        <v>15583</v>
      </c>
      <c r="D9788" t="s">
        <v>15587</v>
      </c>
      <c r="E9788" t="s">
        <v>21</v>
      </c>
      <c r="F9788" t="s">
        <v>15486</v>
      </c>
      <c r="G9788">
        <v>69</v>
      </c>
      <c r="H9788">
        <v>1175372</v>
      </c>
    </row>
    <row r="9789" spans="1:8" hidden="1">
      <c r="A9789">
        <v>8.1999999999999993</v>
      </c>
      <c r="B9789" t="s">
        <v>1079</v>
      </c>
      <c r="C9789" t="s">
        <v>15588</v>
      </c>
      <c r="D9789" t="s">
        <v>15589</v>
      </c>
      <c r="E9789" t="s">
        <v>21</v>
      </c>
      <c r="F9789" t="s">
        <v>15486</v>
      </c>
      <c r="G9789">
        <v>70</v>
      </c>
      <c r="H9789">
        <v>1175372</v>
      </c>
    </row>
    <row r="9790" spans="1:8" hidden="1">
      <c r="A9790">
        <v>8.1</v>
      </c>
      <c r="B9790">
        <v>1</v>
      </c>
      <c r="C9790" t="s">
        <v>9361</v>
      </c>
      <c r="D9790" t="s">
        <v>15590</v>
      </c>
      <c r="E9790" t="s">
        <v>21</v>
      </c>
      <c r="F9790" t="s">
        <v>15486</v>
      </c>
      <c r="G9790">
        <v>71</v>
      </c>
      <c r="H9790">
        <v>1175372</v>
      </c>
    </row>
    <row r="9791" spans="1:8" hidden="1">
      <c r="A9791">
        <v>7.6</v>
      </c>
      <c r="B9791">
        <v>0</v>
      </c>
      <c r="C9791" t="s">
        <v>15591</v>
      </c>
      <c r="D9791" t="s">
        <v>15592</v>
      </c>
      <c r="E9791" t="s">
        <v>21</v>
      </c>
      <c r="F9791" t="s">
        <v>15486</v>
      </c>
      <c r="G9791">
        <v>72</v>
      </c>
      <c r="H9791">
        <v>1175372</v>
      </c>
    </row>
    <row r="9792" spans="1:8" hidden="1">
      <c r="A9792">
        <v>7.5</v>
      </c>
      <c r="B9792">
        <v>1</v>
      </c>
      <c r="C9792" t="s">
        <v>9357</v>
      </c>
      <c r="D9792" t="s">
        <v>15593</v>
      </c>
      <c r="E9792" t="s">
        <v>21</v>
      </c>
      <c r="F9792" t="s">
        <v>15486</v>
      </c>
      <c r="G9792">
        <v>73</v>
      </c>
      <c r="H9792">
        <v>1175372</v>
      </c>
    </row>
    <row r="9793" spans="1:8" hidden="1">
      <c r="A9793">
        <v>7.4</v>
      </c>
      <c r="B9793">
        <v>1</v>
      </c>
      <c r="C9793" t="s">
        <v>15594</v>
      </c>
      <c r="D9793" t="s">
        <v>15595</v>
      </c>
      <c r="E9793" t="s">
        <v>21</v>
      </c>
      <c r="F9793" t="s">
        <v>15486</v>
      </c>
      <c r="G9793">
        <v>74</v>
      </c>
      <c r="H9793">
        <v>1175372</v>
      </c>
    </row>
    <row r="9794" spans="1:8" hidden="1">
      <c r="A9794">
        <v>7.3</v>
      </c>
      <c r="B9794">
        <v>0</v>
      </c>
      <c r="C9794" t="s">
        <v>15591</v>
      </c>
      <c r="D9794" t="s">
        <v>15596</v>
      </c>
      <c r="E9794" t="s">
        <v>21</v>
      </c>
      <c r="F9794" t="s">
        <v>15486</v>
      </c>
      <c r="G9794">
        <v>75</v>
      </c>
      <c r="H9794">
        <v>1175372</v>
      </c>
    </row>
    <row r="9795" spans="1:8" hidden="1">
      <c r="A9795">
        <v>7.2</v>
      </c>
      <c r="B9795">
        <v>2</v>
      </c>
      <c r="C9795" t="s">
        <v>15597</v>
      </c>
      <c r="D9795" t="s">
        <v>15598</v>
      </c>
      <c r="E9795" t="s">
        <v>21</v>
      </c>
      <c r="F9795" t="s">
        <v>15486</v>
      </c>
      <c r="G9795">
        <v>76</v>
      </c>
      <c r="H9795">
        <v>1175372</v>
      </c>
    </row>
    <row r="9796" spans="1:8" hidden="1">
      <c r="A9796">
        <v>7.1</v>
      </c>
      <c r="B9796">
        <v>1</v>
      </c>
      <c r="C9796" t="s">
        <v>9357</v>
      </c>
      <c r="D9796" t="s">
        <v>15599</v>
      </c>
      <c r="E9796" t="s">
        <v>21</v>
      </c>
      <c r="F9796" t="s">
        <v>15486</v>
      </c>
      <c r="G9796">
        <v>77</v>
      </c>
      <c r="H9796">
        <v>1175372</v>
      </c>
    </row>
    <row r="9797" spans="1:8" hidden="1">
      <c r="A9797">
        <v>6.6</v>
      </c>
      <c r="B9797">
        <v>0</v>
      </c>
      <c r="C9797" t="s">
        <v>15600</v>
      </c>
      <c r="D9797" t="s">
        <v>15601</v>
      </c>
      <c r="E9797" t="s">
        <v>21</v>
      </c>
      <c r="F9797" t="s">
        <v>15486</v>
      </c>
      <c r="G9797">
        <v>78</v>
      </c>
      <c r="H9797">
        <v>1175372</v>
      </c>
    </row>
    <row r="9798" spans="1:8" hidden="1">
      <c r="A9798">
        <v>6.5</v>
      </c>
      <c r="B9798">
        <v>1</v>
      </c>
      <c r="C9798" t="s">
        <v>9361</v>
      </c>
      <c r="D9798" t="s">
        <v>15602</v>
      </c>
      <c r="E9798" t="s">
        <v>21</v>
      </c>
      <c r="F9798" t="s">
        <v>15486</v>
      </c>
      <c r="G9798">
        <v>79</v>
      </c>
      <c r="H9798">
        <v>1175372</v>
      </c>
    </row>
    <row r="9799" spans="1:8" hidden="1">
      <c r="A9799">
        <v>6.4</v>
      </c>
      <c r="B9799">
        <v>4</v>
      </c>
      <c r="C9799" t="s">
        <v>9369</v>
      </c>
      <c r="D9799" t="s">
        <v>15603</v>
      </c>
      <c r="E9799" t="s">
        <v>21</v>
      </c>
      <c r="F9799" t="s">
        <v>15486</v>
      </c>
      <c r="G9799">
        <v>80</v>
      </c>
      <c r="H9799">
        <v>1175372</v>
      </c>
    </row>
    <row r="9800" spans="1:8" hidden="1">
      <c r="A9800">
        <v>6.3</v>
      </c>
      <c r="B9800">
        <v>0</v>
      </c>
      <c r="C9800" t="s">
        <v>9363</v>
      </c>
      <c r="D9800" t="s">
        <v>15604</v>
      </c>
      <c r="E9800" t="s">
        <v>21</v>
      </c>
      <c r="F9800" t="s">
        <v>15486</v>
      </c>
      <c r="G9800">
        <v>81</v>
      </c>
      <c r="H9800">
        <v>1175372</v>
      </c>
    </row>
    <row r="9801" spans="1:8" hidden="1">
      <c r="A9801">
        <v>6.2</v>
      </c>
      <c r="B9801">
        <v>4</v>
      </c>
      <c r="C9801" t="s">
        <v>9369</v>
      </c>
      <c r="D9801" t="s">
        <v>15605</v>
      </c>
      <c r="E9801" t="s">
        <v>21</v>
      </c>
      <c r="F9801" t="s">
        <v>15486</v>
      </c>
      <c r="G9801">
        <v>82</v>
      </c>
      <c r="H9801">
        <v>1175372</v>
      </c>
    </row>
    <row r="9802" spans="1:8" hidden="1">
      <c r="A9802">
        <v>6.1</v>
      </c>
      <c r="B9802">
        <v>0</v>
      </c>
      <c r="C9802" t="s">
        <v>9363</v>
      </c>
      <c r="D9802" t="s">
        <v>15606</v>
      </c>
      <c r="E9802" t="s">
        <v>21</v>
      </c>
      <c r="F9802" t="s">
        <v>15486</v>
      </c>
      <c r="G9802">
        <v>83</v>
      </c>
      <c r="H9802">
        <v>1175372</v>
      </c>
    </row>
    <row r="9803" spans="1:8" hidden="1">
      <c r="A9803">
        <v>5.6</v>
      </c>
      <c r="B9803">
        <v>0</v>
      </c>
      <c r="C9803" t="s">
        <v>15591</v>
      </c>
      <c r="D9803" t="s">
        <v>15607</v>
      </c>
      <c r="E9803" t="s">
        <v>21</v>
      </c>
      <c r="F9803" t="s">
        <v>15486</v>
      </c>
      <c r="G9803">
        <v>84</v>
      </c>
      <c r="H9803">
        <v>1175372</v>
      </c>
    </row>
    <row r="9804" spans="1:8" hidden="1">
      <c r="A9804">
        <v>5.5</v>
      </c>
      <c r="B9804">
        <v>6</v>
      </c>
      <c r="C9804" t="s">
        <v>15608</v>
      </c>
      <c r="D9804" t="s">
        <v>15609</v>
      </c>
      <c r="E9804" t="s">
        <v>21</v>
      </c>
      <c r="F9804" t="s">
        <v>15486</v>
      </c>
      <c r="G9804">
        <v>85</v>
      </c>
      <c r="H9804">
        <v>1175372</v>
      </c>
    </row>
    <row r="9805" spans="1:8" hidden="1">
      <c r="A9805">
        <v>5.4</v>
      </c>
      <c r="B9805">
        <v>0</v>
      </c>
      <c r="C9805" t="s">
        <v>15591</v>
      </c>
      <c r="D9805" t="s">
        <v>15610</v>
      </c>
      <c r="E9805" t="s">
        <v>21</v>
      </c>
      <c r="F9805" t="s">
        <v>15486</v>
      </c>
      <c r="G9805">
        <v>86</v>
      </c>
      <c r="H9805">
        <v>1175372</v>
      </c>
    </row>
    <row r="9806" spans="1:8" hidden="1">
      <c r="A9806">
        <v>5.3</v>
      </c>
      <c r="B9806">
        <v>0</v>
      </c>
      <c r="C9806" t="s">
        <v>15591</v>
      </c>
      <c r="D9806" t="s">
        <v>15611</v>
      </c>
      <c r="E9806" t="s">
        <v>21</v>
      </c>
      <c r="F9806" t="s">
        <v>15486</v>
      </c>
      <c r="G9806">
        <v>87</v>
      </c>
      <c r="H9806">
        <v>1175372</v>
      </c>
    </row>
    <row r="9807" spans="1:8" hidden="1">
      <c r="A9807">
        <v>5.2</v>
      </c>
      <c r="B9807">
        <v>1</v>
      </c>
      <c r="C9807" t="s">
        <v>9357</v>
      </c>
      <c r="D9807" t="s">
        <v>15612</v>
      </c>
      <c r="E9807" t="s">
        <v>21</v>
      </c>
      <c r="F9807" t="s">
        <v>15486</v>
      </c>
      <c r="G9807">
        <v>88</v>
      </c>
      <c r="H9807">
        <v>1175372</v>
      </c>
    </row>
    <row r="9808" spans="1:8" hidden="1">
      <c r="A9808">
        <v>5.0999999999999996</v>
      </c>
      <c r="B9808">
        <v>1</v>
      </c>
      <c r="C9808" t="s">
        <v>15594</v>
      </c>
      <c r="D9808" t="s">
        <v>15613</v>
      </c>
      <c r="E9808" t="s">
        <v>21</v>
      </c>
      <c r="F9808" t="s">
        <v>15486</v>
      </c>
      <c r="G9808">
        <v>89</v>
      </c>
      <c r="H9808">
        <v>1175372</v>
      </c>
    </row>
    <row r="9809" spans="1:8" hidden="1">
      <c r="A9809">
        <v>4.5999999999999996</v>
      </c>
      <c r="B9809">
        <v>4</v>
      </c>
      <c r="C9809" t="s">
        <v>15614</v>
      </c>
      <c r="D9809" t="s">
        <v>15615</v>
      </c>
      <c r="E9809" t="s">
        <v>21</v>
      </c>
      <c r="F9809" t="s">
        <v>15486</v>
      </c>
      <c r="G9809">
        <v>90</v>
      </c>
      <c r="H9809">
        <v>1175372</v>
      </c>
    </row>
    <row r="9810" spans="1:8" hidden="1">
      <c r="A9810">
        <v>4.5</v>
      </c>
      <c r="B9810">
        <v>1</v>
      </c>
      <c r="C9810" t="s">
        <v>15616</v>
      </c>
      <c r="D9810" t="s">
        <v>15617</v>
      </c>
      <c r="E9810" t="s">
        <v>21</v>
      </c>
      <c r="F9810" t="s">
        <v>15486</v>
      </c>
      <c r="G9810">
        <v>91</v>
      </c>
      <c r="H9810">
        <v>1175372</v>
      </c>
    </row>
    <row r="9811" spans="1:8" hidden="1">
      <c r="A9811">
        <v>4.4000000000000004</v>
      </c>
      <c r="B9811">
        <v>4</v>
      </c>
      <c r="C9811" t="s">
        <v>15618</v>
      </c>
      <c r="D9811" t="s">
        <v>15619</v>
      </c>
      <c r="E9811" t="s">
        <v>21</v>
      </c>
      <c r="F9811" t="s">
        <v>15486</v>
      </c>
      <c r="G9811">
        <v>92</v>
      </c>
      <c r="H9811">
        <v>1175372</v>
      </c>
    </row>
    <row r="9812" spans="1:8" hidden="1">
      <c r="A9812">
        <v>4.3</v>
      </c>
      <c r="B9812">
        <v>4</v>
      </c>
      <c r="C9812" t="s">
        <v>15618</v>
      </c>
      <c r="D9812" t="s">
        <v>15620</v>
      </c>
      <c r="E9812" t="s">
        <v>21</v>
      </c>
      <c r="F9812" t="s">
        <v>15486</v>
      </c>
      <c r="G9812">
        <v>93</v>
      </c>
      <c r="H9812">
        <v>1175372</v>
      </c>
    </row>
    <row r="9813" spans="1:8" hidden="1">
      <c r="A9813">
        <v>4.2</v>
      </c>
      <c r="B9813">
        <v>0</v>
      </c>
      <c r="C9813" t="s">
        <v>15621</v>
      </c>
      <c r="D9813" t="s">
        <v>15622</v>
      </c>
      <c r="E9813" t="s">
        <v>21</v>
      </c>
      <c r="F9813" t="s">
        <v>15486</v>
      </c>
      <c r="G9813">
        <v>94</v>
      </c>
      <c r="H9813">
        <v>1175372</v>
      </c>
    </row>
    <row r="9814" spans="1:8" hidden="1">
      <c r="A9814">
        <v>4.0999999999999996</v>
      </c>
      <c r="B9814">
        <v>0</v>
      </c>
      <c r="C9814" t="s">
        <v>15621</v>
      </c>
      <c r="D9814" t="s">
        <v>15623</v>
      </c>
      <c r="E9814" t="s">
        <v>21</v>
      </c>
      <c r="F9814" t="s">
        <v>15486</v>
      </c>
      <c r="G9814">
        <v>95</v>
      </c>
      <c r="H9814">
        <v>1175372</v>
      </c>
    </row>
    <row r="9815" spans="1:8" hidden="1">
      <c r="A9815">
        <v>3.6</v>
      </c>
      <c r="B9815">
        <v>2</v>
      </c>
      <c r="C9815" t="s">
        <v>15624</v>
      </c>
      <c r="D9815" t="s">
        <v>15625</v>
      </c>
      <c r="E9815" t="s">
        <v>21</v>
      </c>
      <c r="F9815" t="s">
        <v>15486</v>
      </c>
      <c r="G9815">
        <v>96</v>
      </c>
      <c r="H9815">
        <v>1175372</v>
      </c>
    </row>
    <row r="9816" spans="1:8" hidden="1">
      <c r="A9816">
        <v>3.5</v>
      </c>
      <c r="B9816">
        <v>4</v>
      </c>
      <c r="C9816" t="s">
        <v>15626</v>
      </c>
      <c r="D9816" t="s">
        <v>15627</v>
      </c>
      <c r="E9816" t="s">
        <v>21</v>
      </c>
      <c r="F9816" t="s">
        <v>15486</v>
      </c>
      <c r="G9816">
        <v>97</v>
      </c>
      <c r="H9816">
        <v>1175372</v>
      </c>
    </row>
    <row r="9817" spans="1:8" hidden="1">
      <c r="A9817">
        <v>3.4</v>
      </c>
      <c r="B9817">
        <v>0</v>
      </c>
      <c r="C9817" t="s">
        <v>15628</v>
      </c>
      <c r="D9817" t="s">
        <v>15629</v>
      </c>
      <c r="E9817" t="s">
        <v>21</v>
      </c>
      <c r="F9817" t="s">
        <v>15486</v>
      </c>
      <c r="G9817">
        <v>98</v>
      </c>
      <c r="H9817">
        <v>1175372</v>
      </c>
    </row>
    <row r="9818" spans="1:8" hidden="1">
      <c r="A9818">
        <v>3.3</v>
      </c>
      <c r="B9818">
        <v>0</v>
      </c>
      <c r="C9818" t="s">
        <v>15628</v>
      </c>
      <c r="D9818" t="s">
        <v>15630</v>
      </c>
      <c r="E9818" t="s">
        <v>21</v>
      </c>
      <c r="F9818" t="s">
        <v>15486</v>
      </c>
      <c r="G9818">
        <v>99</v>
      </c>
      <c r="H9818">
        <v>1175372</v>
      </c>
    </row>
    <row r="9819" spans="1:8" hidden="1">
      <c r="A9819">
        <v>3.2</v>
      </c>
      <c r="B9819">
        <v>1</v>
      </c>
      <c r="C9819" t="s">
        <v>15631</v>
      </c>
      <c r="D9819" t="s">
        <v>15632</v>
      </c>
      <c r="E9819" t="s">
        <v>21</v>
      </c>
      <c r="F9819" t="s">
        <v>15486</v>
      </c>
      <c r="G9819">
        <v>100</v>
      </c>
      <c r="H9819">
        <v>1175372</v>
      </c>
    </row>
    <row r="9820" spans="1:8" hidden="1">
      <c r="A9820">
        <v>3.1</v>
      </c>
      <c r="B9820">
        <v>0</v>
      </c>
      <c r="C9820" t="s">
        <v>15633</v>
      </c>
      <c r="D9820" t="s">
        <v>15634</v>
      </c>
      <c r="E9820" t="s">
        <v>21</v>
      </c>
      <c r="F9820" t="s">
        <v>15486</v>
      </c>
      <c r="G9820">
        <v>101</v>
      </c>
      <c r="H9820">
        <v>1175372</v>
      </c>
    </row>
    <row r="9821" spans="1:8" hidden="1">
      <c r="A9821">
        <v>2.6</v>
      </c>
      <c r="B9821">
        <v>1</v>
      </c>
      <c r="C9821" t="s">
        <v>15616</v>
      </c>
      <c r="D9821" t="s">
        <v>15635</v>
      </c>
      <c r="E9821" t="s">
        <v>21</v>
      </c>
      <c r="F9821" t="s">
        <v>15486</v>
      </c>
      <c r="G9821">
        <v>102</v>
      </c>
      <c r="H9821">
        <v>1175372</v>
      </c>
    </row>
    <row r="9822" spans="1:8" hidden="1">
      <c r="A9822">
        <v>2.5</v>
      </c>
      <c r="B9822">
        <v>1</v>
      </c>
      <c r="C9822" t="s">
        <v>15636</v>
      </c>
      <c r="D9822" t="s">
        <v>15637</v>
      </c>
      <c r="E9822" t="s">
        <v>15638</v>
      </c>
      <c r="F9822" t="s">
        <v>15486</v>
      </c>
      <c r="G9822">
        <v>103</v>
      </c>
      <c r="H9822">
        <v>1175372</v>
      </c>
    </row>
    <row r="9823" spans="1:8" hidden="1">
      <c r="A9823">
        <v>2.4</v>
      </c>
      <c r="B9823">
        <v>0</v>
      </c>
      <c r="C9823" t="s">
        <v>15639</v>
      </c>
      <c r="D9823" t="s">
        <v>15640</v>
      </c>
      <c r="E9823" t="s">
        <v>21</v>
      </c>
      <c r="F9823" t="s">
        <v>15486</v>
      </c>
      <c r="G9823">
        <v>104</v>
      </c>
      <c r="H9823">
        <v>1175372</v>
      </c>
    </row>
    <row r="9824" spans="1:8" hidden="1">
      <c r="A9824">
        <v>2.2999999999999998</v>
      </c>
      <c r="B9824">
        <v>0</v>
      </c>
      <c r="C9824" t="s">
        <v>15639</v>
      </c>
      <c r="D9824" t="s">
        <v>15641</v>
      </c>
      <c r="E9824" t="s">
        <v>21</v>
      </c>
      <c r="F9824" t="s">
        <v>15486</v>
      </c>
      <c r="G9824">
        <v>105</v>
      </c>
      <c r="H9824">
        <v>1175372</v>
      </c>
    </row>
    <row r="9825" spans="1:8" hidden="1">
      <c r="A9825">
        <v>2.2000000000000002</v>
      </c>
      <c r="B9825">
        <v>1</v>
      </c>
      <c r="C9825" t="s">
        <v>15616</v>
      </c>
      <c r="D9825" t="s">
        <v>15642</v>
      </c>
      <c r="E9825" t="s">
        <v>21</v>
      </c>
      <c r="F9825" t="s">
        <v>15486</v>
      </c>
      <c r="G9825">
        <v>106</v>
      </c>
      <c r="H9825">
        <v>1175372</v>
      </c>
    </row>
    <row r="9826" spans="1:8" hidden="1">
      <c r="A9826">
        <v>2.1</v>
      </c>
      <c r="B9826">
        <v>0</v>
      </c>
      <c r="C9826" t="s">
        <v>15621</v>
      </c>
      <c r="D9826" t="s">
        <v>15643</v>
      </c>
      <c r="E9826" t="s">
        <v>21</v>
      </c>
      <c r="F9826" t="s">
        <v>15486</v>
      </c>
      <c r="G9826">
        <v>107</v>
      </c>
      <c r="H9826">
        <v>1175372</v>
      </c>
    </row>
    <row r="9827" spans="1:8" hidden="1">
      <c r="A9827">
        <v>1.6</v>
      </c>
      <c r="B9827">
        <v>0</v>
      </c>
      <c r="C9827" t="s">
        <v>15628</v>
      </c>
      <c r="D9827" t="s">
        <v>15644</v>
      </c>
      <c r="E9827" t="s">
        <v>21</v>
      </c>
      <c r="F9827" t="s">
        <v>15486</v>
      </c>
      <c r="G9827">
        <v>108</v>
      </c>
      <c r="H9827">
        <v>1175372</v>
      </c>
    </row>
    <row r="9828" spans="1:8" hidden="1">
      <c r="A9828">
        <v>1.5</v>
      </c>
      <c r="B9828" t="s">
        <v>8</v>
      </c>
      <c r="C9828" t="s">
        <v>9414</v>
      </c>
      <c r="D9828" t="s">
        <v>15645</v>
      </c>
      <c r="E9828" t="s">
        <v>21</v>
      </c>
      <c r="F9828" t="s">
        <v>15486</v>
      </c>
      <c r="G9828">
        <v>109</v>
      </c>
      <c r="H9828">
        <v>1175372</v>
      </c>
    </row>
    <row r="9829" spans="1:8" hidden="1">
      <c r="A9829">
        <v>1.4</v>
      </c>
      <c r="B9829">
        <v>4</v>
      </c>
      <c r="C9829" t="s">
        <v>9437</v>
      </c>
      <c r="D9829" t="s">
        <v>15646</v>
      </c>
      <c r="E9829" t="s">
        <v>21</v>
      </c>
      <c r="F9829" t="s">
        <v>15486</v>
      </c>
      <c r="G9829">
        <v>110</v>
      </c>
      <c r="H9829">
        <v>1175372</v>
      </c>
    </row>
    <row r="9830" spans="1:8" hidden="1">
      <c r="A9830">
        <v>1.4</v>
      </c>
      <c r="B9830" t="s">
        <v>2456</v>
      </c>
      <c r="C9830" t="s">
        <v>15647</v>
      </c>
      <c r="D9830" t="s">
        <v>15648</v>
      </c>
      <c r="E9830" t="s">
        <v>21</v>
      </c>
      <c r="F9830" t="s">
        <v>15486</v>
      </c>
      <c r="G9830">
        <v>111</v>
      </c>
      <c r="H9830">
        <v>1175372</v>
      </c>
    </row>
    <row r="9831" spans="1:8" hidden="1">
      <c r="A9831">
        <v>1.3</v>
      </c>
      <c r="B9831">
        <v>4</v>
      </c>
      <c r="C9831" t="s">
        <v>9437</v>
      </c>
      <c r="D9831" t="s">
        <v>15649</v>
      </c>
      <c r="E9831" t="s">
        <v>21</v>
      </c>
      <c r="F9831" t="s">
        <v>15486</v>
      </c>
      <c r="G9831">
        <v>112</v>
      </c>
      <c r="H9831">
        <v>1175372</v>
      </c>
    </row>
    <row r="9832" spans="1:8" hidden="1">
      <c r="A9832">
        <v>1.2</v>
      </c>
      <c r="B9832">
        <v>0</v>
      </c>
      <c r="C9832" t="s">
        <v>9417</v>
      </c>
      <c r="D9832" t="s">
        <v>15650</v>
      </c>
      <c r="E9832" t="s">
        <v>21</v>
      </c>
      <c r="F9832" t="s">
        <v>15486</v>
      </c>
      <c r="G9832">
        <v>113</v>
      </c>
      <c r="H9832">
        <v>1175372</v>
      </c>
    </row>
    <row r="9833" spans="1:8" hidden="1">
      <c r="A9833">
        <v>1.1000000000000001</v>
      </c>
      <c r="B9833">
        <v>0</v>
      </c>
      <c r="C9833" t="s">
        <v>9417</v>
      </c>
      <c r="D9833" t="s">
        <v>15651</v>
      </c>
      <c r="E9833" t="s">
        <v>21</v>
      </c>
      <c r="F9833" t="s">
        <v>15486</v>
      </c>
      <c r="G9833">
        <v>114</v>
      </c>
      <c r="H9833">
        <v>1175372</v>
      </c>
    </row>
    <row r="9834" spans="1:8" hidden="1">
      <c r="A9834">
        <v>0.6</v>
      </c>
      <c r="B9834">
        <v>4</v>
      </c>
      <c r="C9834" t="s">
        <v>15618</v>
      </c>
      <c r="D9834" t="s">
        <v>15652</v>
      </c>
      <c r="E9834" t="s">
        <v>21</v>
      </c>
      <c r="F9834" t="s">
        <v>15486</v>
      </c>
      <c r="G9834">
        <v>115</v>
      </c>
      <c r="H9834">
        <v>1175372</v>
      </c>
    </row>
    <row r="9835" spans="1:8" hidden="1">
      <c r="A9835">
        <v>0.6</v>
      </c>
      <c r="B9835" t="s">
        <v>573</v>
      </c>
      <c r="C9835" t="s">
        <v>15653</v>
      </c>
      <c r="D9835" t="s">
        <v>15654</v>
      </c>
      <c r="E9835" t="s">
        <v>21</v>
      </c>
      <c r="F9835" t="s">
        <v>15486</v>
      </c>
      <c r="G9835">
        <v>116</v>
      </c>
      <c r="H9835">
        <v>1175372</v>
      </c>
    </row>
    <row r="9836" spans="1:8" hidden="1">
      <c r="A9836">
        <v>0.5</v>
      </c>
      <c r="B9836">
        <v>4</v>
      </c>
      <c r="C9836" t="s">
        <v>15618</v>
      </c>
      <c r="D9836" t="s">
        <v>15655</v>
      </c>
      <c r="E9836" t="s">
        <v>21</v>
      </c>
      <c r="F9836" t="s">
        <v>15486</v>
      </c>
      <c r="G9836">
        <v>117</v>
      </c>
      <c r="H9836">
        <v>1175372</v>
      </c>
    </row>
    <row r="9837" spans="1:8" hidden="1">
      <c r="A9837">
        <v>0.4</v>
      </c>
      <c r="B9837">
        <v>2</v>
      </c>
      <c r="C9837" t="s">
        <v>15656</v>
      </c>
      <c r="D9837" t="s">
        <v>15657</v>
      </c>
      <c r="E9837" t="s">
        <v>21</v>
      </c>
      <c r="F9837" t="s">
        <v>15486</v>
      </c>
      <c r="G9837">
        <v>118</v>
      </c>
      <c r="H9837">
        <v>1175372</v>
      </c>
    </row>
    <row r="9838" spans="1:8" hidden="1">
      <c r="A9838">
        <v>0.3</v>
      </c>
      <c r="B9838" t="s">
        <v>468</v>
      </c>
      <c r="C9838" t="s">
        <v>15658</v>
      </c>
      <c r="D9838" t="s">
        <v>15659</v>
      </c>
      <c r="E9838" t="s">
        <v>21</v>
      </c>
      <c r="F9838" t="s">
        <v>15486</v>
      </c>
      <c r="G9838">
        <v>119</v>
      </c>
      <c r="H9838">
        <v>1175372</v>
      </c>
    </row>
    <row r="9839" spans="1:8" hidden="1">
      <c r="A9839">
        <v>0.2</v>
      </c>
      <c r="B9839">
        <v>0</v>
      </c>
      <c r="C9839" t="s">
        <v>15660</v>
      </c>
      <c r="D9839" t="s">
        <v>15661</v>
      </c>
      <c r="E9839" t="s">
        <v>21</v>
      </c>
      <c r="F9839" t="s">
        <v>15486</v>
      </c>
      <c r="G9839">
        <v>120</v>
      </c>
      <c r="H9839">
        <v>1175372</v>
      </c>
    </row>
    <row r="9840" spans="1:8" hidden="1">
      <c r="A9840">
        <v>0.1</v>
      </c>
      <c r="B9840">
        <v>1</v>
      </c>
      <c r="C9840" t="s">
        <v>15616</v>
      </c>
      <c r="D9840" t="s">
        <v>15662</v>
      </c>
      <c r="E9840" t="s">
        <v>21</v>
      </c>
      <c r="F9840" t="s">
        <v>15486</v>
      </c>
      <c r="G9840">
        <v>121</v>
      </c>
      <c r="H9840">
        <v>1175372</v>
      </c>
    </row>
    <row r="9841" spans="1:8" hidden="1">
      <c r="A9841">
        <v>18.3</v>
      </c>
      <c r="B9841">
        <v>6</v>
      </c>
      <c r="C9841" t="s">
        <v>15663</v>
      </c>
      <c r="D9841" t="s">
        <v>15664</v>
      </c>
      <c r="E9841" t="s">
        <v>15665</v>
      </c>
      <c r="F9841" t="s">
        <v>15666</v>
      </c>
      <c r="G9841">
        <v>0</v>
      </c>
      <c r="H9841">
        <v>1175371</v>
      </c>
    </row>
    <row r="9842" spans="1:8" hidden="1">
      <c r="A9842">
        <v>18.2</v>
      </c>
      <c r="B9842">
        <v>4</v>
      </c>
      <c r="C9842" t="s">
        <v>15667</v>
      </c>
      <c r="D9842" t="s">
        <v>15668</v>
      </c>
      <c r="E9842" t="s">
        <v>15669</v>
      </c>
      <c r="F9842" t="s">
        <v>15666</v>
      </c>
      <c r="G9842">
        <v>1</v>
      </c>
      <c r="H9842">
        <v>1175371</v>
      </c>
    </row>
    <row r="9843" spans="1:8" hidden="1">
      <c r="A9843">
        <v>18.100000000000001</v>
      </c>
      <c r="B9843">
        <v>1</v>
      </c>
      <c r="C9843" t="s">
        <v>15670</v>
      </c>
      <c r="D9843" t="s">
        <v>15671</v>
      </c>
      <c r="E9843" t="s">
        <v>15672</v>
      </c>
      <c r="F9843" t="s">
        <v>15666</v>
      </c>
      <c r="G9843">
        <v>2</v>
      </c>
      <c r="H9843">
        <v>1175371</v>
      </c>
    </row>
    <row r="9844" spans="1:8" hidden="1">
      <c r="A9844">
        <v>17.600000000000001</v>
      </c>
      <c r="B9844">
        <v>0</v>
      </c>
      <c r="C9844" t="s">
        <v>15673</v>
      </c>
      <c r="D9844" t="s">
        <v>15674</v>
      </c>
      <c r="E9844" t="s">
        <v>1903</v>
      </c>
      <c r="F9844" t="s">
        <v>15666</v>
      </c>
      <c r="G9844">
        <v>3</v>
      </c>
      <c r="H9844">
        <v>1175371</v>
      </c>
    </row>
    <row r="9845" spans="1:8" hidden="1">
      <c r="A9845">
        <v>17.5</v>
      </c>
      <c r="B9845">
        <v>0</v>
      </c>
      <c r="C9845" t="s">
        <v>15673</v>
      </c>
      <c r="D9845" t="s">
        <v>15675</v>
      </c>
      <c r="E9845" t="s">
        <v>21</v>
      </c>
      <c r="F9845" t="s">
        <v>15666</v>
      </c>
      <c r="G9845">
        <v>4</v>
      </c>
      <c r="H9845">
        <v>1175371</v>
      </c>
    </row>
    <row r="9846" spans="1:8" hidden="1">
      <c r="A9846">
        <v>17.399999999999999</v>
      </c>
      <c r="B9846">
        <v>4</v>
      </c>
      <c r="C9846" t="s">
        <v>15676</v>
      </c>
      <c r="D9846" t="s">
        <v>15677</v>
      </c>
      <c r="E9846" t="s">
        <v>15678</v>
      </c>
      <c r="F9846" t="s">
        <v>15666</v>
      </c>
      <c r="G9846">
        <v>5</v>
      </c>
      <c r="H9846">
        <v>1175371</v>
      </c>
    </row>
    <row r="9847" spans="1:8" hidden="1">
      <c r="A9847">
        <v>17.3</v>
      </c>
      <c r="B9847">
        <v>1</v>
      </c>
      <c r="C9847" t="s">
        <v>15679</v>
      </c>
      <c r="D9847" t="s">
        <v>15680</v>
      </c>
      <c r="E9847" t="s">
        <v>2546</v>
      </c>
      <c r="F9847" t="s">
        <v>15666</v>
      </c>
      <c r="G9847">
        <v>6</v>
      </c>
      <c r="H9847">
        <v>1175371</v>
      </c>
    </row>
    <row r="9848" spans="1:8" hidden="1">
      <c r="A9848">
        <v>17.2</v>
      </c>
      <c r="B9848">
        <v>1</v>
      </c>
      <c r="C9848" t="s">
        <v>15681</v>
      </c>
      <c r="D9848" t="s">
        <v>15682</v>
      </c>
      <c r="E9848" t="s">
        <v>4301</v>
      </c>
      <c r="F9848" t="s">
        <v>15666</v>
      </c>
      <c r="G9848">
        <v>7</v>
      </c>
      <c r="H9848">
        <v>1175371</v>
      </c>
    </row>
    <row r="9849" spans="1:8" hidden="1">
      <c r="A9849">
        <v>17.100000000000001</v>
      </c>
      <c r="B9849">
        <v>0</v>
      </c>
      <c r="C9849" t="s">
        <v>15673</v>
      </c>
      <c r="D9849" t="s">
        <v>15683</v>
      </c>
      <c r="E9849" t="s">
        <v>21</v>
      </c>
      <c r="F9849" t="s">
        <v>15666</v>
      </c>
      <c r="G9849">
        <v>8</v>
      </c>
      <c r="H9849">
        <v>1175371</v>
      </c>
    </row>
    <row r="9850" spans="1:8" hidden="1">
      <c r="A9850">
        <v>16.600000000000001</v>
      </c>
      <c r="B9850">
        <v>0</v>
      </c>
      <c r="C9850" t="s">
        <v>15684</v>
      </c>
      <c r="D9850" t="s">
        <v>15685</v>
      </c>
      <c r="E9850" t="s">
        <v>21</v>
      </c>
      <c r="F9850" t="s">
        <v>15666</v>
      </c>
      <c r="G9850">
        <v>9</v>
      </c>
      <c r="H9850">
        <v>1175371</v>
      </c>
    </row>
    <row r="9851" spans="1:8" hidden="1">
      <c r="A9851">
        <v>16.5</v>
      </c>
      <c r="B9851">
        <v>1</v>
      </c>
      <c r="C9851" t="s">
        <v>15686</v>
      </c>
      <c r="D9851" t="s">
        <v>15687</v>
      </c>
      <c r="E9851" t="s">
        <v>21</v>
      </c>
      <c r="F9851" t="s">
        <v>15666</v>
      </c>
      <c r="G9851">
        <v>10</v>
      </c>
      <c r="H9851">
        <v>1175371</v>
      </c>
    </row>
    <row r="9852" spans="1:8" hidden="1">
      <c r="A9852">
        <v>16.399999999999999</v>
      </c>
      <c r="B9852">
        <v>1</v>
      </c>
      <c r="C9852" t="s">
        <v>15670</v>
      </c>
      <c r="D9852" t="s">
        <v>15688</v>
      </c>
      <c r="E9852" t="s">
        <v>21</v>
      </c>
      <c r="F9852" t="s">
        <v>15666</v>
      </c>
      <c r="G9852">
        <v>11</v>
      </c>
      <c r="H9852">
        <v>1175371</v>
      </c>
    </row>
    <row r="9853" spans="1:8" hidden="1">
      <c r="A9853">
        <v>16.3</v>
      </c>
      <c r="B9853">
        <v>0</v>
      </c>
      <c r="C9853" t="s">
        <v>15684</v>
      </c>
      <c r="D9853" t="s">
        <v>15689</v>
      </c>
      <c r="E9853" t="s">
        <v>21</v>
      </c>
      <c r="F9853" t="s">
        <v>15666</v>
      </c>
      <c r="G9853">
        <v>12</v>
      </c>
      <c r="H9853">
        <v>1175371</v>
      </c>
    </row>
    <row r="9854" spans="1:8" hidden="1">
      <c r="A9854">
        <v>16.2</v>
      </c>
      <c r="B9854">
        <v>0</v>
      </c>
      <c r="C9854" t="s">
        <v>15684</v>
      </c>
      <c r="D9854" t="s">
        <v>15690</v>
      </c>
      <c r="E9854" t="s">
        <v>15691</v>
      </c>
      <c r="F9854" t="s">
        <v>15666</v>
      </c>
      <c r="G9854">
        <v>13</v>
      </c>
      <c r="H9854">
        <v>1175371</v>
      </c>
    </row>
    <row r="9855" spans="1:8" hidden="1">
      <c r="A9855">
        <v>16.100000000000001</v>
      </c>
      <c r="B9855">
        <v>1</v>
      </c>
      <c r="C9855" t="s">
        <v>15686</v>
      </c>
      <c r="D9855" t="s">
        <v>15692</v>
      </c>
      <c r="E9855" t="s">
        <v>21</v>
      </c>
      <c r="F9855" t="s">
        <v>15666</v>
      </c>
      <c r="G9855">
        <v>14</v>
      </c>
      <c r="H9855">
        <v>1175371</v>
      </c>
    </row>
    <row r="9856" spans="1:8" hidden="1">
      <c r="A9856">
        <v>15.6</v>
      </c>
      <c r="B9856" t="s">
        <v>8</v>
      </c>
      <c r="C9856" t="s">
        <v>15693</v>
      </c>
      <c r="D9856" t="s">
        <v>15694</v>
      </c>
      <c r="E9856" t="s">
        <v>2486</v>
      </c>
      <c r="F9856" t="s">
        <v>15666</v>
      </c>
      <c r="G9856">
        <v>15</v>
      </c>
      <c r="H9856">
        <v>1175371</v>
      </c>
    </row>
    <row r="9857" spans="1:8" hidden="1">
      <c r="A9857">
        <v>15.5</v>
      </c>
      <c r="B9857">
        <v>2</v>
      </c>
      <c r="C9857" t="s">
        <v>15695</v>
      </c>
      <c r="D9857" t="s">
        <v>15696</v>
      </c>
      <c r="E9857" t="s">
        <v>21</v>
      </c>
      <c r="F9857" t="s">
        <v>15666</v>
      </c>
      <c r="G9857">
        <v>16</v>
      </c>
      <c r="H9857">
        <v>1175371</v>
      </c>
    </row>
    <row r="9858" spans="1:8" hidden="1">
      <c r="A9858">
        <v>15.4</v>
      </c>
      <c r="B9858">
        <v>1</v>
      </c>
      <c r="C9858" t="s">
        <v>15697</v>
      </c>
      <c r="D9858" t="s">
        <v>15698</v>
      </c>
      <c r="E9858" t="s">
        <v>21</v>
      </c>
      <c r="F9858" t="s">
        <v>15666</v>
      </c>
      <c r="G9858">
        <v>17</v>
      </c>
      <c r="H9858">
        <v>1175371</v>
      </c>
    </row>
    <row r="9859" spans="1:8" hidden="1">
      <c r="A9859">
        <v>15.3</v>
      </c>
      <c r="B9859">
        <v>4</v>
      </c>
      <c r="C9859" t="s">
        <v>15699</v>
      </c>
      <c r="D9859" t="s">
        <v>15700</v>
      </c>
      <c r="E9859" t="s">
        <v>21</v>
      </c>
      <c r="F9859" t="s">
        <v>15666</v>
      </c>
      <c r="G9859">
        <v>18</v>
      </c>
      <c r="H9859">
        <v>1175371</v>
      </c>
    </row>
    <row r="9860" spans="1:8" hidden="1">
      <c r="A9860">
        <v>15.2</v>
      </c>
      <c r="B9860">
        <v>0</v>
      </c>
      <c r="C9860" t="s">
        <v>15701</v>
      </c>
      <c r="D9860" t="s">
        <v>15702</v>
      </c>
      <c r="E9860" t="s">
        <v>21</v>
      </c>
      <c r="F9860" t="s">
        <v>15666</v>
      </c>
      <c r="G9860">
        <v>19</v>
      </c>
      <c r="H9860">
        <v>1175371</v>
      </c>
    </row>
    <row r="9861" spans="1:8" hidden="1">
      <c r="A9861">
        <v>15.1</v>
      </c>
      <c r="B9861">
        <v>1</v>
      </c>
      <c r="C9861" t="s">
        <v>15703</v>
      </c>
      <c r="D9861" t="s">
        <v>15704</v>
      </c>
      <c r="E9861" t="s">
        <v>21</v>
      </c>
      <c r="F9861" t="s">
        <v>15666</v>
      </c>
      <c r="G9861">
        <v>20</v>
      </c>
      <c r="H9861">
        <v>1175371</v>
      </c>
    </row>
    <row r="9862" spans="1:8" hidden="1">
      <c r="A9862">
        <v>14.6</v>
      </c>
      <c r="B9862">
        <v>1</v>
      </c>
      <c r="C9862" t="s">
        <v>15705</v>
      </c>
      <c r="D9862" t="s">
        <v>15706</v>
      </c>
      <c r="E9862" t="s">
        <v>21</v>
      </c>
      <c r="F9862" t="s">
        <v>15666</v>
      </c>
      <c r="G9862">
        <v>21</v>
      </c>
      <c r="H9862">
        <v>1175371</v>
      </c>
    </row>
    <row r="9863" spans="1:8" hidden="1">
      <c r="A9863">
        <v>14.5</v>
      </c>
      <c r="B9863">
        <v>1</v>
      </c>
      <c r="C9863" t="s">
        <v>15707</v>
      </c>
      <c r="D9863" t="s">
        <v>15708</v>
      </c>
      <c r="E9863" t="s">
        <v>21</v>
      </c>
      <c r="F9863" t="s">
        <v>15666</v>
      </c>
      <c r="G9863">
        <v>22</v>
      </c>
      <c r="H9863">
        <v>1175371</v>
      </c>
    </row>
    <row r="9864" spans="1:8" hidden="1">
      <c r="A9864">
        <v>14.4</v>
      </c>
      <c r="B9864">
        <v>0</v>
      </c>
      <c r="C9864" t="s">
        <v>15709</v>
      </c>
      <c r="D9864" t="s">
        <v>1723</v>
      </c>
      <c r="E9864" t="s">
        <v>21</v>
      </c>
      <c r="F9864" t="s">
        <v>15666</v>
      </c>
      <c r="G9864">
        <v>23</v>
      </c>
      <c r="H9864">
        <v>1175371</v>
      </c>
    </row>
    <row r="9865" spans="1:8" hidden="1">
      <c r="A9865">
        <v>14.3</v>
      </c>
      <c r="B9865" t="s">
        <v>8</v>
      </c>
      <c r="C9865" t="s">
        <v>15710</v>
      </c>
      <c r="D9865" t="s">
        <v>15711</v>
      </c>
      <c r="E9865" t="s">
        <v>15712</v>
      </c>
      <c r="F9865" t="s">
        <v>15666</v>
      </c>
      <c r="G9865">
        <v>24</v>
      </c>
      <c r="H9865">
        <v>1175371</v>
      </c>
    </row>
    <row r="9866" spans="1:8" hidden="1">
      <c r="A9866">
        <v>14.2</v>
      </c>
      <c r="B9866">
        <v>1</v>
      </c>
      <c r="C9866" t="s">
        <v>15705</v>
      </c>
      <c r="D9866" t="s">
        <v>11965</v>
      </c>
      <c r="E9866" t="s">
        <v>21</v>
      </c>
      <c r="F9866" t="s">
        <v>15666</v>
      </c>
      <c r="G9866">
        <v>25</v>
      </c>
      <c r="H9866">
        <v>1175371</v>
      </c>
    </row>
    <row r="9867" spans="1:8" hidden="1">
      <c r="A9867">
        <v>14.1</v>
      </c>
      <c r="B9867">
        <v>0</v>
      </c>
      <c r="C9867" t="s">
        <v>15713</v>
      </c>
      <c r="D9867" t="s">
        <v>15714</v>
      </c>
      <c r="E9867" t="s">
        <v>21</v>
      </c>
      <c r="F9867" t="s">
        <v>15666</v>
      </c>
      <c r="G9867">
        <v>26</v>
      </c>
      <c r="H9867">
        <v>1175371</v>
      </c>
    </row>
    <row r="9868" spans="1:8" hidden="1">
      <c r="A9868">
        <v>13.6</v>
      </c>
      <c r="B9868">
        <v>0</v>
      </c>
      <c r="C9868" t="s">
        <v>15715</v>
      </c>
      <c r="D9868" t="s">
        <v>15716</v>
      </c>
      <c r="E9868" t="s">
        <v>21</v>
      </c>
      <c r="F9868" t="s">
        <v>15666</v>
      </c>
      <c r="G9868">
        <v>27</v>
      </c>
      <c r="H9868">
        <v>1175371</v>
      </c>
    </row>
    <row r="9869" spans="1:8" hidden="1">
      <c r="A9869">
        <v>13.5</v>
      </c>
      <c r="B9869">
        <v>1</v>
      </c>
      <c r="C9869" t="s">
        <v>15717</v>
      </c>
      <c r="D9869" t="s">
        <v>15718</v>
      </c>
      <c r="E9869" t="s">
        <v>21</v>
      </c>
      <c r="F9869" t="s">
        <v>15666</v>
      </c>
      <c r="G9869">
        <v>28</v>
      </c>
      <c r="H9869">
        <v>1175371</v>
      </c>
    </row>
    <row r="9870" spans="1:8" hidden="1">
      <c r="A9870">
        <v>13.4</v>
      </c>
      <c r="B9870">
        <v>0</v>
      </c>
      <c r="C9870" t="s">
        <v>15719</v>
      </c>
      <c r="D9870" t="s">
        <v>15720</v>
      </c>
      <c r="E9870" t="s">
        <v>15721</v>
      </c>
      <c r="F9870" t="s">
        <v>15666</v>
      </c>
      <c r="G9870">
        <v>29</v>
      </c>
      <c r="H9870">
        <v>1175371</v>
      </c>
    </row>
    <row r="9871" spans="1:8" hidden="1">
      <c r="A9871">
        <v>13.3</v>
      </c>
      <c r="B9871">
        <v>4</v>
      </c>
      <c r="C9871" t="s">
        <v>15722</v>
      </c>
      <c r="D9871" t="s">
        <v>15723</v>
      </c>
      <c r="E9871" t="s">
        <v>21</v>
      </c>
      <c r="F9871" t="s">
        <v>15666</v>
      </c>
      <c r="G9871">
        <v>30</v>
      </c>
      <c r="H9871">
        <v>1175371</v>
      </c>
    </row>
    <row r="9872" spans="1:8" hidden="1">
      <c r="A9872">
        <v>13.2</v>
      </c>
      <c r="B9872">
        <v>0</v>
      </c>
      <c r="C9872" t="s">
        <v>15719</v>
      </c>
      <c r="D9872" t="s">
        <v>15724</v>
      </c>
      <c r="E9872" t="s">
        <v>21</v>
      </c>
      <c r="F9872" t="s">
        <v>15666</v>
      </c>
      <c r="G9872">
        <v>31</v>
      </c>
      <c r="H9872">
        <v>1175371</v>
      </c>
    </row>
    <row r="9873" spans="1:8" hidden="1">
      <c r="A9873">
        <v>13.1</v>
      </c>
      <c r="B9873">
        <v>0</v>
      </c>
      <c r="C9873" t="s">
        <v>15719</v>
      </c>
      <c r="D9873" t="s">
        <v>15725</v>
      </c>
      <c r="E9873" t="s">
        <v>21</v>
      </c>
      <c r="F9873" t="s">
        <v>15666</v>
      </c>
      <c r="G9873">
        <v>32</v>
      </c>
      <c r="H9873">
        <v>1175371</v>
      </c>
    </row>
    <row r="9874" spans="1:8" hidden="1">
      <c r="A9874">
        <v>12.6</v>
      </c>
      <c r="B9874" t="s">
        <v>8</v>
      </c>
      <c r="C9874" t="s">
        <v>15726</v>
      </c>
      <c r="D9874" t="s">
        <v>15727</v>
      </c>
      <c r="E9874" t="s">
        <v>15728</v>
      </c>
      <c r="F9874" t="s">
        <v>15666</v>
      </c>
      <c r="G9874">
        <v>33</v>
      </c>
      <c r="H9874">
        <v>1175371</v>
      </c>
    </row>
    <row r="9875" spans="1:8" hidden="1">
      <c r="A9875">
        <v>12.5</v>
      </c>
      <c r="B9875">
        <v>0</v>
      </c>
      <c r="C9875" t="s">
        <v>1221</v>
      </c>
      <c r="D9875" t="s">
        <v>15729</v>
      </c>
      <c r="E9875" t="s">
        <v>21</v>
      </c>
      <c r="F9875" t="s">
        <v>15666</v>
      </c>
      <c r="G9875">
        <v>34</v>
      </c>
      <c r="H9875">
        <v>1175371</v>
      </c>
    </row>
    <row r="9876" spans="1:8" hidden="1">
      <c r="A9876">
        <v>12.4</v>
      </c>
      <c r="B9876">
        <v>1</v>
      </c>
      <c r="C9876" t="s">
        <v>1133</v>
      </c>
      <c r="D9876" t="s">
        <v>15730</v>
      </c>
      <c r="E9876" t="s">
        <v>21</v>
      </c>
      <c r="F9876" t="s">
        <v>15666</v>
      </c>
      <c r="G9876">
        <v>35</v>
      </c>
      <c r="H9876">
        <v>1175371</v>
      </c>
    </row>
    <row r="9877" spans="1:8" hidden="1">
      <c r="A9877">
        <v>12.3</v>
      </c>
      <c r="B9877">
        <v>1</v>
      </c>
      <c r="C9877" t="s">
        <v>1228</v>
      </c>
      <c r="D9877" t="s">
        <v>15731</v>
      </c>
      <c r="E9877" t="s">
        <v>21</v>
      </c>
      <c r="F9877" t="s">
        <v>15666</v>
      </c>
      <c r="G9877">
        <v>36</v>
      </c>
      <c r="H9877">
        <v>1175371</v>
      </c>
    </row>
    <row r="9878" spans="1:8" hidden="1">
      <c r="A9878">
        <v>12.2</v>
      </c>
      <c r="B9878">
        <v>1</v>
      </c>
      <c r="C9878" t="s">
        <v>1133</v>
      </c>
      <c r="D9878" t="s">
        <v>15732</v>
      </c>
      <c r="E9878" t="s">
        <v>21</v>
      </c>
      <c r="F9878" t="s">
        <v>15666</v>
      </c>
      <c r="G9878">
        <v>37</v>
      </c>
      <c r="H9878">
        <v>1175371</v>
      </c>
    </row>
    <row r="9879" spans="1:8" hidden="1">
      <c r="A9879">
        <v>12.2</v>
      </c>
      <c r="B9879" t="s">
        <v>108</v>
      </c>
      <c r="C9879" t="s">
        <v>15733</v>
      </c>
      <c r="D9879" t="s">
        <v>15734</v>
      </c>
      <c r="E9879" t="s">
        <v>21</v>
      </c>
      <c r="F9879" t="s">
        <v>15666</v>
      </c>
      <c r="G9879">
        <v>38</v>
      </c>
      <c r="H9879">
        <v>1175371</v>
      </c>
    </row>
    <row r="9880" spans="1:8" hidden="1">
      <c r="A9880">
        <v>12.1</v>
      </c>
      <c r="B9880">
        <v>1</v>
      </c>
      <c r="C9880" t="s">
        <v>1228</v>
      </c>
      <c r="D9880" t="s">
        <v>15735</v>
      </c>
      <c r="E9880" t="s">
        <v>21</v>
      </c>
      <c r="F9880" t="s">
        <v>15666</v>
      </c>
      <c r="G9880">
        <v>39</v>
      </c>
      <c r="H9880">
        <v>1175371</v>
      </c>
    </row>
    <row r="9881" spans="1:8" hidden="1">
      <c r="A9881">
        <v>11.6</v>
      </c>
      <c r="B9881">
        <v>0</v>
      </c>
      <c r="C9881" t="s">
        <v>15715</v>
      </c>
      <c r="D9881" t="s">
        <v>15736</v>
      </c>
      <c r="E9881" t="s">
        <v>21</v>
      </c>
      <c r="F9881" t="s">
        <v>15666</v>
      </c>
      <c r="G9881">
        <v>40</v>
      </c>
      <c r="H9881">
        <v>1175371</v>
      </c>
    </row>
    <row r="9882" spans="1:8" hidden="1">
      <c r="A9882">
        <v>11.5</v>
      </c>
      <c r="B9882">
        <v>0</v>
      </c>
      <c r="C9882" t="s">
        <v>15715</v>
      </c>
      <c r="D9882" t="s">
        <v>15737</v>
      </c>
      <c r="E9882" t="s">
        <v>21</v>
      </c>
      <c r="F9882" t="s">
        <v>15666</v>
      </c>
      <c r="G9882">
        <v>41</v>
      </c>
      <c r="H9882">
        <v>1175371</v>
      </c>
    </row>
    <row r="9883" spans="1:8" hidden="1">
      <c r="A9883">
        <v>11.4</v>
      </c>
      <c r="B9883">
        <v>0</v>
      </c>
      <c r="C9883" t="s">
        <v>15715</v>
      </c>
      <c r="D9883" t="s">
        <v>15738</v>
      </c>
      <c r="E9883" t="s">
        <v>21</v>
      </c>
      <c r="F9883" t="s">
        <v>15666</v>
      </c>
      <c r="G9883">
        <v>42</v>
      </c>
      <c r="H9883">
        <v>1175371</v>
      </c>
    </row>
    <row r="9884" spans="1:8" hidden="1">
      <c r="A9884">
        <v>11.4</v>
      </c>
      <c r="B9884" t="s">
        <v>108</v>
      </c>
      <c r="C9884" t="s">
        <v>15739</v>
      </c>
      <c r="D9884" t="s">
        <v>15740</v>
      </c>
      <c r="E9884" t="s">
        <v>21</v>
      </c>
      <c r="F9884" t="s">
        <v>15666</v>
      </c>
      <c r="G9884">
        <v>43</v>
      </c>
      <c r="H9884">
        <v>1175371</v>
      </c>
    </row>
    <row r="9885" spans="1:8" hidden="1">
      <c r="A9885">
        <v>11.3</v>
      </c>
      <c r="B9885">
        <v>1</v>
      </c>
      <c r="C9885" t="s">
        <v>15741</v>
      </c>
      <c r="D9885" t="s">
        <v>15742</v>
      </c>
      <c r="E9885" t="s">
        <v>21</v>
      </c>
      <c r="F9885" t="s">
        <v>15666</v>
      </c>
      <c r="G9885">
        <v>44</v>
      </c>
      <c r="H9885">
        <v>1175371</v>
      </c>
    </row>
    <row r="9886" spans="1:8" hidden="1">
      <c r="A9886">
        <v>11.2</v>
      </c>
      <c r="B9886">
        <v>0</v>
      </c>
      <c r="C9886" t="s">
        <v>15743</v>
      </c>
      <c r="D9886" t="s">
        <v>15744</v>
      </c>
      <c r="E9886" t="s">
        <v>21</v>
      </c>
      <c r="F9886" t="s">
        <v>15666</v>
      </c>
      <c r="G9886">
        <v>45</v>
      </c>
      <c r="H9886">
        <v>1175371</v>
      </c>
    </row>
    <row r="9887" spans="1:8" hidden="1">
      <c r="A9887">
        <v>11.1</v>
      </c>
      <c r="B9887">
        <v>1</v>
      </c>
      <c r="C9887" t="s">
        <v>15745</v>
      </c>
      <c r="D9887" t="s">
        <v>15746</v>
      </c>
      <c r="E9887" t="s">
        <v>21</v>
      </c>
      <c r="F9887" t="s">
        <v>15666</v>
      </c>
      <c r="G9887">
        <v>46</v>
      </c>
      <c r="H9887">
        <v>1175371</v>
      </c>
    </row>
    <row r="9888" spans="1:8" hidden="1">
      <c r="A9888">
        <v>10.6</v>
      </c>
      <c r="B9888">
        <v>1</v>
      </c>
      <c r="C9888" t="s">
        <v>1121</v>
      </c>
      <c r="D9888" t="s">
        <v>15747</v>
      </c>
      <c r="E9888" t="s">
        <v>21</v>
      </c>
      <c r="F9888" t="s">
        <v>15666</v>
      </c>
      <c r="G9888">
        <v>47</v>
      </c>
      <c r="H9888">
        <v>1175371</v>
      </c>
    </row>
    <row r="9889" spans="1:8" hidden="1">
      <c r="A9889">
        <v>10.5</v>
      </c>
      <c r="B9889">
        <v>1</v>
      </c>
      <c r="C9889" t="s">
        <v>1168</v>
      </c>
      <c r="D9889" t="s">
        <v>15748</v>
      </c>
      <c r="E9889" t="s">
        <v>21</v>
      </c>
      <c r="F9889" t="s">
        <v>15666</v>
      </c>
      <c r="G9889">
        <v>48</v>
      </c>
      <c r="H9889">
        <v>1175371</v>
      </c>
    </row>
    <row r="9890" spans="1:8" hidden="1">
      <c r="A9890">
        <v>10.4</v>
      </c>
      <c r="B9890">
        <v>1</v>
      </c>
      <c r="C9890" t="s">
        <v>1121</v>
      </c>
      <c r="D9890" t="s">
        <v>15749</v>
      </c>
      <c r="E9890" t="s">
        <v>21</v>
      </c>
      <c r="F9890" t="s">
        <v>15666</v>
      </c>
      <c r="G9890">
        <v>49</v>
      </c>
      <c r="H9890">
        <v>1175371</v>
      </c>
    </row>
    <row r="9891" spans="1:8" hidden="1">
      <c r="A9891">
        <v>10.3</v>
      </c>
      <c r="B9891">
        <v>1</v>
      </c>
      <c r="C9891" t="s">
        <v>1168</v>
      </c>
      <c r="D9891" t="s">
        <v>15750</v>
      </c>
      <c r="E9891" t="s">
        <v>21</v>
      </c>
      <c r="F9891" t="s">
        <v>15666</v>
      </c>
      <c r="G9891">
        <v>50</v>
      </c>
      <c r="H9891">
        <v>1175371</v>
      </c>
    </row>
    <row r="9892" spans="1:8" hidden="1">
      <c r="A9892">
        <v>10.199999999999999</v>
      </c>
      <c r="B9892">
        <v>1</v>
      </c>
      <c r="C9892" t="s">
        <v>1121</v>
      </c>
      <c r="D9892" t="s">
        <v>15751</v>
      </c>
      <c r="E9892" t="s">
        <v>21</v>
      </c>
      <c r="F9892" t="s">
        <v>15666</v>
      </c>
      <c r="G9892">
        <v>51</v>
      </c>
      <c r="H9892">
        <v>1175371</v>
      </c>
    </row>
    <row r="9893" spans="1:8" hidden="1">
      <c r="A9893">
        <v>10.1</v>
      </c>
      <c r="B9893">
        <v>1</v>
      </c>
      <c r="C9893" t="s">
        <v>1168</v>
      </c>
      <c r="D9893" t="s">
        <v>15752</v>
      </c>
      <c r="E9893" t="s">
        <v>21</v>
      </c>
      <c r="F9893" t="s">
        <v>15666</v>
      </c>
      <c r="G9893">
        <v>52</v>
      </c>
      <c r="H9893">
        <v>1175371</v>
      </c>
    </row>
    <row r="9894" spans="1:8" hidden="1">
      <c r="A9894">
        <v>9.6</v>
      </c>
      <c r="B9894">
        <v>1</v>
      </c>
      <c r="C9894" t="s">
        <v>15753</v>
      </c>
      <c r="D9894" t="s">
        <v>15754</v>
      </c>
      <c r="E9894" t="s">
        <v>21</v>
      </c>
      <c r="F9894" t="s">
        <v>15666</v>
      </c>
      <c r="G9894">
        <v>53</v>
      </c>
      <c r="H9894">
        <v>1175371</v>
      </c>
    </row>
    <row r="9895" spans="1:8" hidden="1">
      <c r="A9895">
        <v>9.5</v>
      </c>
      <c r="B9895">
        <v>1</v>
      </c>
      <c r="C9895" t="s">
        <v>15755</v>
      </c>
      <c r="D9895" t="s">
        <v>15756</v>
      </c>
      <c r="E9895" t="s">
        <v>15757</v>
      </c>
      <c r="F9895" t="s">
        <v>15666</v>
      </c>
      <c r="G9895">
        <v>54</v>
      </c>
      <c r="H9895">
        <v>1175371</v>
      </c>
    </row>
    <row r="9896" spans="1:8" hidden="1">
      <c r="A9896">
        <v>9.4</v>
      </c>
      <c r="B9896">
        <v>4</v>
      </c>
      <c r="C9896" t="s">
        <v>15758</v>
      </c>
      <c r="D9896" t="s">
        <v>15759</v>
      </c>
      <c r="E9896" t="s">
        <v>15760</v>
      </c>
      <c r="F9896" t="s">
        <v>15666</v>
      </c>
      <c r="G9896">
        <v>55</v>
      </c>
      <c r="H9896">
        <v>1175371</v>
      </c>
    </row>
    <row r="9897" spans="1:8" hidden="1">
      <c r="A9897">
        <v>9.3000000000000007</v>
      </c>
      <c r="B9897">
        <v>1</v>
      </c>
      <c r="C9897" t="s">
        <v>15753</v>
      </c>
      <c r="D9897" t="s">
        <v>15761</v>
      </c>
      <c r="E9897" t="s">
        <v>21</v>
      </c>
      <c r="F9897" t="s">
        <v>15666</v>
      </c>
      <c r="G9897">
        <v>56</v>
      </c>
      <c r="H9897">
        <v>1175371</v>
      </c>
    </row>
    <row r="9898" spans="1:8" hidden="1">
      <c r="A9898">
        <v>9.1999999999999993</v>
      </c>
      <c r="B9898">
        <v>1</v>
      </c>
      <c r="C9898" t="s">
        <v>15755</v>
      </c>
      <c r="D9898" t="s">
        <v>15762</v>
      </c>
      <c r="E9898" t="s">
        <v>21</v>
      </c>
      <c r="F9898" t="s">
        <v>15666</v>
      </c>
      <c r="G9898">
        <v>57</v>
      </c>
      <c r="H9898">
        <v>1175371</v>
      </c>
    </row>
    <row r="9899" spans="1:8" hidden="1">
      <c r="A9899">
        <v>9.1</v>
      </c>
      <c r="B9899">
        <v>0</v>
      </c>
      <c r="C9899" t="s">
        <v>15763</v>
      </c>
      <c r="D9899" t="s">
        <v>15764</v>
      </c>
      <c r="E9899" t="s">
        <v>21</v>
      </c>
      <c r="F9899" t="s">
        <v>15666</v>
      </c>
      <c r="G9899">
        <v>58</v>
      </c>
      <c r="H9899">
        <v>1175371</v>
      </c>
    </row>
    <row r="9900" spans="1:8">
      <c r="A9900">
        <v>8.6</v>
      </c>
      <c r="B9900">
        <v>2</v>
      </c>
      <c r="C9900" t="s">
        <v>15765</v>
      </c>
      <c r="D9900" t="s">
        <v>15766</v>
      </c>
      <c r="E9900" t="s">
        <v>177</v>
      </c>
      <c r="F9900" t="s">
        <v>15666</v>
      </c>
      <c r="G9900">
        <v>59</v>
      </c>
      <c r="H9900">
        <v>1175371</v>
      </c>
    </row>
    <row r="9901" spans="1:8" hidden="1">
      <c r="A9901">
        <v>8.5</v>
      </c>
      <c r="B9901">
        <v>0</v>
      </c>
      <c r="C9901" t="s">
        <v>15767</v>
      </c>
      <c r="D9901" t="s">
        <v>15768</v>
      </c>
      <c r="E9901" t="s">
        <v>21</v>
      </c>
      <c r="F9901" t="s">
        <v>15666</v>
      </c>
      <c r="G9901">
        <v>60</v>
      </c>
      <c r="H9901">
        <v>1175371</v>
      </c>
    </row>
    <row r="9902" spans="1:8" hidden="1">
      <c r="A9902">
        <v>8.4</v>
      </c>
      <c r="B9902">
        <v>1</v>
      </c>
      <c r="C9902" t="s">
        <v>15769</v>
      </c>
      <c r="D9902" t="s">
        <v>15770</v>
      </c>
      <c r="E9902" t="s">
        <v>21</v>
      </c>
      <c r="F9902" t="s">
        <v>15666</v>
      </c>
      <c r="G9902">
        <v>61</v>
      </c>
      <c r="H9902">
        <v>1175371</v>
      </c>
    </row>
    <row r="9903" spans="1:8" hidden="1">
      <c r="A9903">
        <v>8.3000000000000007</v>
      </c>
      <c r="B9903">
        <v>2</v>
      </c>
      <c r="C9903" t="s">
        <v>15771</v>
      </c>
      <c r="D9903" t="s">
        <v>15772</v>
      </c>
      <c r="E9903" t="s">
        <v>21</v>
      </c>
      <c r="F9903" t="s">
        <v>15666</v>
      </c>
      <c r="G9903">
        <v>62</v>
      </c>
      <c r="H9903">
        <v>1175371</v>
      </c>
    </row>
    <row r="9904" spans="1:8" hidden="1">
      <c r="A9904">
        <v>8.1999999999999993</v>
      </c>
      <c r="B9904">
        <v>0</v>
      </c>
      <c r="C9904" t="s">
        <v>15773</v>
      </c>
      <c r="D9904" t="s">
        <v>15774</v>
      </c>
      <c r="E9904" t="s">
        <v>21</v>
      </c>
      <c r="F9904" t="s">
        <v>15666</v>
      </c>
      <c r="G9904">
        <v>63</v>
      </c>
      <c r="H9904">
        <v>1175371</v>
      </c>
    </row>
    <row r="9905" spans="1:8" hidden="1">
      <c r="A9905">
        <v>8.1</v>
      </c>
      <c r="B9905">
        <v>0</v>
      </c>
      <c r="C9905" t="s">
        <v>15773</v>
      </c>
      <c r="D9905" t="s">
        <v>15775</v>
      </c>
      <c r="E9905" t="s">
        <v>21</v>
      </c>
      <c r="F9905" t="s">
        <v>15666</v>
      </c>
      <c r="G9905">
        <v>64</v>
      </c>
      <c r="H9905">
        <v>1175371</v>
      </c>
    </row>
    <row r="9906" spans="1:8" hidden="1">
      <c r="A9906">
        <v>7.6</v>
      </c>
      <c r="B9906" t="s">
        <v>8</v>
      </c>
      <c r="C9906" t="s">
        <v>10969</v>
      </c>
      <c r="D9906" t="s">
        <v>15776</v>
      </c>
      <c r="E9906" t="s">
        <v>15777</v>
      </c>
      <c r="F9906" t="s">
        <v>15666</v>
      </c>
      <c r="G9906">
        <v>65</v>
      </c>
      <c r="H9906">
        <v>1175371</v>
      </c>
    </row>
    <row r="9907" spans="1:8" hidden="1">
      <c r="A9907">
        <v>7.5</v>
      </c>
      <c r="B9907">
        <v>0</v>
      </c>
      <c r="C9907" t="s">
        <v>11073</v>
      </c>
      <c r="D9907" t="s">
        <v>15778</v>
      </c>
      <c r="E9907" t="s">
        <v>21</v>
      </c>
      <c r="F9907" t="s">
        <v>15666</v>
      </c>
      <c r="G9907">
        <v>66</v>
      </c>
      <c r="H9907">
        <v>1175371</v>
      </c>
    </row>
    <row r="9908" spans="1:8" hidden="1">
      <c r="A9908">
        <v>7.4</v>
      </c>
      <c r="B9908">
        <v>2</v>
      </c>
      <c r="C9908" t="s">
        <v>10971</v>
      </c>
      <c r="D9908" t="s">
        <v>15779</v>
      </c>
      <c r="E9908" t="s">
        <v>21</v>
      </c>
      <c r="F9908" t="s">
        <v>15666</v>
      </c>
      <c r="G9908">
        <v>67</v>
      </c>
      <c r="H9908">
        <v>1175371</v>
      </c>
    </row>
    <row r="9909" spans="1:8" hidden="1">
      <c r="A9909">
        <v>7.3</v>
      </c>
      <c r="B9909">
        <v>0</v>
      </c>
      <c r="C9909" t="s">
        <v>11073</v>
      </c>
      <c r="D9909" t="s">
        <v>15780</v>
      </c>
      <c r="E9909" t="s">
        <v>21</v>
      </c>
      <c r="F9909" t="s">
        <v>15666</v>
      </c>
      <c r="G9909">
        <v>68</v>
      </c>
      <c r="H9909">
        <v>1175371</v>
      </c>
    </row>
    <row r="9910" spans="1:8" hidden="1">
      <c r="A9910">
        <v>7.2</v>
      </c>
      <c r="B9910">
        <v>1</v>
      </c>
      <c r="C9910" t="s">
        <v>15781</v>
      </c>
      <c r="D9910" t="s">
        <v>15782</v>
      </c>
      <c r="E9910" t="s">
        <v>21</v>
      </c>
      <c r="F9910" t="s">
        <v>15666</v>
      </c>
      <c r="G9910">
        <v>69</v>
      </c>
      <c r="H9910">
        <v>1175371</v>
      </c>
    </row>
    <row r="9911" spans="1:8" hidden="1">
      <c r="A9911">
        <v>7.1</v>
      </c>
      <c r="B9911">
        <v>1</v>
      </c>
      <c r="C9911" t="s">
        <v>11071</v>
      </c>
      <c r="D9911" t="s">
        <v>15783</v>
      </c>
      <c r="E9911" t="s">
        <v>21</v>
      </c>
      <c r="F9911" t="s">
        <v>15666</v>
      </c>
      <c r="G9911">
        <v>70</v>
      </c>
      <c r="H9911">
        <v>1175371</v>
      </c>
    </row>
    <row r="9912" spans="1:8" hidden="1">
      <c r="A9912">
        <v>6.6</v>
      </c>
      <c r="B9912">
        <v>0</v>
      </c>
      <c r="C9912" t="s">
        <v>15715</v>
      </c>
      <c r="D9912" t="s">
        <v>15784</v>
      </c>
      <c r="E9912" t="s">
        <v>21</v>
      </c>
      <c r="F9912" t="s">
        <v>15666</v>
      </c>
      <c r="G9912">
        <v>71</v>
      </c>
      <c r="H9912">
        <v>1175371</v>
      </c>
    </row>
    <row r="9913" spans="1:8" hidden="1">
      <c r="A9913">
        <v>6.5</v>
      </c>
      <c r="B9913" t="s">
        <v>8</v>
      </c>
      <c r="C9913" t="s">
        <v>15785</v>
      </c>
      <c r="D9913" t="s">
        <v>15786</v>
      </c>
      <c r="E9913" t="s">
        <v>15787</v>
      </c>
      <c r="F9913" t="s">
        <v>15666</v>
      </c>
      <c r="G9913">
        <v>72</v>
      </c>
      <c r="H9913">
        <v>1175371</v>
      </c>
    </row>
    <row r="9914" spans="1:8" hidden="1">
      <c r="A9914">
        <v>6.4</v>
      </c>
      <c r="B9914">
        <v>1</v>
      </c>
      <c r="C9914" t="s">
        <v>15788</v>
      </c>
      <c r="D9914" t="s">
        <v>15789</v>
      </c>
      <c r="E9914" t="s">
        <v>21</v>
      </c>
      <c r="F9914" t="s">
        <v>15666</v>
      </c>
      <c r="G9914">
        <v>73</v>
      </c>
      <c r="H9914">
        <v>1175371</v>
      </c>
    </row>
    <row r="9915" spans="1:8" hidden="1">
      <c r="A9915">
        <v>6.3</v>
      </c>
      <c r="B9915">
        <v>0</v>
      </c>
      <c r="C9915" t="s">
        <v>15790</v>
      </c>
      <c r="D9915" t="s">
        <v>15791</v>
      </c>
      <c r="E9915" t="s">
        <v>21</v>
      </c>
      <c r="F9915" t="s">
        <v>15666</v>
      </c>
      <c r="G9915">
        <v>74</v>
      </c>
      <c r="H9915">
        <v>1175371</v>
      </c>
    </row>
    <row r="9916" spans="1:8" hidden="1">
      <c r="A9916">
        <v>6.2</v>
      </c>
      <c r="B9916">
        <v>1</v>
      </c>
      <c r="C9916" t="s">
        <v>15792</v>
      </c>
      <c r="D9916" t="s">
        <v>15793</v>
      </c>
      <c r="E9916" t="s">
        <v>21</v>
      </c>
      <c r="F9916" t="s">
        <v>15666</v>
      </c>
      <c r="G9916">
        <v>75</v>
      </c>
      <c r="H9916">
        <v>1175371</v>
      </c>
    </row>
    <row r="9917" spans="1:8" hidden="1">
      <c r="A9917">
        <v>6.1</v>
      </c>
      <c r="B9917">
        <v>0</v>
      </c>
      <c r="C9917" t="s">
        <v>15794</v>
      </c>
      <c r="D9917" t="s">
        <v>15795</v>
      </c>
      <c r="E9917" t="s">
        <v>21</v>
      </c>
      <c r="F9917" t="s">
        <v>15666</v>
      </c>
      <c r="G9917">
        <v>76</v>
      </c>
      <c r="H9917">
        <v>1175371</v>
      </c>
    </row>
    <row r="9918" spans="1:8" hidden="1">
      <c r="A9918">
        <v>5.6</v>
      </c>
      <c r="B9918">
        <v>1</v>
      </c>
      <c r="C9918" t="s">
        <v>11064</v>
      </c>
      <c r="D9918" t="s">
        <v>15796</v>
      </c>
      <c r="E9918" t="s">
        <v>21</v>
      </c>
      <c r="F9918" t="s">
        <v>15666</v>
      </c>
      <c r="G9918">
        <v>77</v>
      </c>
      <c r="H9918">
        <v>1175371</v>
      </c>
    </row>
    <row r="9919" spans="1:8" hidden="1">
      <c r="A9919">
        <v>5.5</v>
      </c>
      <c r="B9919">
        <v>4</v>
      </c>
      <c r="C9919" t="s">
        <v>11103</v>
      </c>
      <c r="D9919" t="s">
        <v>15797</v>
      </c>
      <c r="E9919" t="s">
        <v>15798</v>
      </c>
      <c r="F9919" t="s">
        <v>15666</v>
      </c>
      <c r="G9919">
        <v>78</v>
      </c>
      <c r="H9919">
        <v>1175371</v>
      </c>
    </row>
    <row r="9920" spans="1:8" hidden="1">
      <c r="A9920">
        <v>5.4</v>
      </c>
      <c r="B9920">
        <v>4</v>
      </c>
      <c r="C9920" t="s">
        <v>11103</v>
      </c>
      <c r="D9920" t="s">
        <v>15799</v>
      </c>
      <c r="E9920" t="s">
        <v>15800</v>
      </c>
      <c r="F9920" t="s">
        <v>15666</v>
      </c>
      <c r="G9920">
        <v>79</v>
      </c>
      <c r="H9920">
        <v>1175371</v>
      </c>
    </row>
    <row r="9921" spans="1:8" hidden="1">
      <c r="A9921">
        <v>5.3</v>
      </c>
      <c r="B9921">
        <v>0</v>
      </c>
      <c r="C9921" t="s">
        <v>11066</v>
      </c>
      <c r="D9921" t="s">
        <v>15801</v>
      </c>
      <c r="E9921" t="s">
        <v>21</v>
      </c>
      <c r="F9921" t="s">
        <v>15666</v>
      </c>
      <c r="G9921">
        <v>80</v>
      </c>
      <c r="H9921">
        <v>1175371</v>
      </c>
    </row>
    <row r="9922" spans="1:8" hidden="1">
      <c r="A9922">
        <v>5.2</v>
      </c>
      <c r="B9922">
        <v>4</v>
      </c>
      <c r="C9922" t="s">
        <v>11103</v>
      </c>
      <c r="D9922" t="s">
        <v>15802</v>
      </c>
      <c r="E9922" t="s">
        <v>15803</v>
      </c>
      <c r="F9922" t="s">
        <v>15666</v>
      </c>
      <c r="G9922">
        <v>81</v>
      </c>
      <c r="H9922">
        <v>1175371</v>
      </c>
    </row>
    <row r="9923" spans="1:8" hidden="1">
      <c r="A9923">
        <v>5.0999999999999996</v>
      </c>
      <c r="B9923">
        <v>1</v>
      </c>
      <c r="C9923" t="s">
        <v>11071</v>
      </c>
      <c r="D9923" t="s">
        <v>15804</v>
      </c>
      <c r="E9923" t="s">
        <v>21</v>
      </c>
      <c r="F9923" t="s">
        <v>15666</v>
      </c>
      <c r="G9923">
        <v>82</v>
      </c>
      <c r="H9923">
        <v>1175371</v>
      </c>
    </row>
    <row r="9924" spans="1:8" hidden="1">
      <c r="A9924">
        <v>4.5999999999999996</v>
      </c>
      <c r="B9924">
        <v>1</v>
      </c>
      <c r="C9924" t="s">
        <v>11037</v>
      </c>
      <c r="D9924" t="s">
        <v>15805</v>
      </c>
      <c r="E9924" t="s">
        <v>21</v>
      </c>
      <c r="F9924" t="s">
        <v>15666</v>
      </c>
      <c r="G9924">
        <v>83</v>
      </c>
      <c r="H9924">
        <v>1175371</v>
      </c>
    </row>
    <row r="9925" spans="1:8" hidden="1">
      <c r="A9925">
        <v>4.5</v>
      </c>
      <c r="B9925">
        <v>1</v>
      </c>
      <c r="C9925" t="s">
        <v>11039</v>
      </c>
      <c r="D9925" t="s">
        <v>15806</v>
      </c>
      <c r="E9925" t="s">
        <v>21</v>
      </c>
      <c r="F9925" t="s">
        <v>15666</v>
      </c>
      <c r="G9925">
        <v>84</v>
      </c>
      <c r="H9925">
        <v>1175371</v>
      </c>
    </row>
    <row r="9926" spans="1:8" hidden="1">
      <c r="A9926">
        <v>4.5</v>
      </c>
      <c r="B9926" t="s">
        <v>108</v>
      </c>
      <c r="C9926" t="s">
        <v>15807</v>
      </c>
      <c r="D9926" t="s">
        <v>15808</v>
      </c>
      <c r="E9926" t="s">
        <v>21</v>
      </c>
      <c r="F9926" t="s">
        <v>15666</v>
      </c>
      <c r="G9926">
        <v>85</v>
      </c>
      <c r="H9926">
        <v>1175371</v>
      </c>
    </row>
    <row r="9927" spans="1:8" hidden="1">
      <c r="A9927">
        <v>4.4000000000000004</v>
      </c>
      <c r="B9927">
        <v>4</v>
      </c>
      <c r="C9927" t="s">
        <v>11041</v>
      </c>
      <c r="D9927" t="s">
        <v>15809</v>
      </c>
      <c r="E9927" t="s">
        <v>21</v>
      </c>
      <c r="F9927" t="s">
        <v>15666</v>
      </c>
      <c r="G9927">
        <v>86</v>
      </c>
      <c r="H9927">
        <v>1175371</v>
      </c>
    </row>
    <row r="9928" spans="1:8" hidden="1">
      <c r="A9928">
        <v>4.3</v>
      </c>
      <c r="B9928">
        <v>0</v>
      </c>
      <c r="C9928" t="s">
        <v>11061</v>
      </c>
      <c r="D9928" t="s">
        <v>15810</v>
      </c>
      <c r="E9928" t="s">
        <v>21</v>
      </c>
      <c r="F9928" t="s">
        <v>15666</v>
      </c>
      <c r="G9928">
        <v>87</v>
      </c>
      <c r="H9928">
        <v>1175371</v>
      </c>
    </row>
    <row r="9929" spans="1:8" hidden="1">
      <c r="A9929">
        <v>4.2</v>
      </c>
      <c r="B9929">
        <v>1</v>
      </c>
      <c r="C9929" t="s">
        <v>11037</v>
      </c>
      <c r="D9929" t="s">
        <v>14621</v>
      </c>
      <c r="E9929" t="s">
        <v>21</v>
      </c>
      <c r="F9929" t="s">
        <v>15666</v>
      </c>
      <c r="G9929">
        <v>88</v>
      </c>
      <c r="H9929">
        <v>1175371</v>
      </c>
    </row>
    <row r="9930" spans="1:8" hidden="1">
      <c r="A9930">
        <v>4.0999999999999996</v>
      </c>
      <c r="B9930" t="s">
        <v>26</v>
      </c>
      <c r="C9930" t="s">
        <v>15811</v>
      </c>
      <c r="D9930" t="s">
        <v>15812</v>
      </c>
      <c r="E9930" t="s">
        <v>15813</v>
      </c>
      <c r="F9930" t="s">
        <v>15666</v>
      </c>
      <c r="G9930">
        <v>89</v>
      </c>
      <c r="H9930">
        <v>1175371</v>
      </c>
    </row>
    <row r="9931" spans="1:8" hidden="1">
      <c r="A9931">
        <v>3.6</v>
      </c>
      <c r="B9931" t="s">
        <v>448</v>
      </c>
      <c r="C9931" t="s">
        <v>15814</v>
      </c>
      <c r="D9931" t="s">
        <v>15815</v>
      </c>
      <c r="E9931" t="s">
        <v>15816</v>
      </c>
      <c r="F9931" t="s">
        <v>15666</v>
      </c>
      <c r="G9931">
        <v>90</v>
      </c>
      <c r="H9931">
        <v>1175371</v>
      </c>
    </row>
    <row r="9932" spans="1:8" hidden="1">
      <c r="A9932">
        <v>3.5</v>
      </c>
      <c r="B9932">
        <v>0</v>
      </c>
      <c r="C9932" t="s">
        <v>11086</v>
      </c>
      <c r="D9932" t="s">
        <v>15817</v>
      </c>
      <c r="E9932" t="s">
        <v>15818</v>
      </c>
      <c r="F9932" t="s">
        <v>15666</v>
      </c>
      <c r="G9932">
        <v>91</v>
      </c>
      <c r="H9932">
        <v>1175371</v>
      </c>
    </row>
    <row r="9933" spans="1:8" hidden="1">
      <c r="A9933">
        <v>3.4</v>
      </c>
      <c r="B9933">
        <v>4</v>
      </c>
      <c r="C9933" t="s">
        <v>15819</v>
      </c>
      <c r="D9933" t="s">
        <v>15820</v>
      </c>
      <c r="E9933" t="s">
        <v>21</v>
      </c>
      <c r="F9933" t="s">
        <v>15666</v>
      </c>
      <c r="G9933">
        <v>92</v>
      </c>
      <c r="H9933">
        <v>1175371</v>
      </c>
    </row>
    <row r="9934" spans="1:8" hidden="1">
      <c r="A9934">
        <v>3.3</v>
      </c>
      <c r="B9934">
        <v>0</v>
      </c>
      <c r="C9934" t="s">
        <v>11086</v>
      </c>
      <c r="D9934" t="s">
        <v>15821</v>
      </c>
      <c r="E9934" t="s">
        <v>15822</v>
      </c>
      <c r="F9934" t="s">
        <v>15666</v>
      </c>
      <c r="G9934">
        <v>93</v>
      </c>
      <c r="H9934">
        <v>1175371</v>
      </c>
    </row>
    <row r="9935" spans="1:8" hidden="1">
      <c r="A9935">
        <v>3.2</v>
      </c>
      <c r="B9935">
        <v>4</v>
      </c>
      <c r="C9935" t="s">
        <v>15819</v>
      </c>
      <c r="D9935" t="s">
        <v>15823</v>
      </c>
      <c r="E9935" t="s">
        <v>21</v>
      </c>
      <c r="F9935" t="s">
        <v>15666</v>
      </c>
      <c r="G9935">
        <v>94</v>
      </c>
      <c r="H9935">
        <v>1175371</v>
      </c>
    </row>
    <row r="9936" spans="1:8" hidden="1">
      <c r="A9936">
        <v>3.1</v>
      </c>
      <c r="B9936">
        <v>4</v>
      </c>
      <c r="C9936" t="s">
        <v>15819</v>
      </c>
      <c r="D9936" t="s">
        <v>15824</v>
      </c>
      <c r="E9936" t="s">
        <v>15825</v>
      </c>
      <c r="F9936" t="s">
        <v>15666</v>
      </c>
      <c r="G9936">
        <v>95</v>
      </c>
      <c r="H9936">
        <v>1175371</v>
      </c>
    </row>
    <row r="9937" spans="1:8">
      <c r="A9937">
        <v>2.6</v>
      </c>
      <c r="B9937">
        <v>0</v>
      </c>
      <c r="C9937" t="s">
        <v>15826</v>
      </c>
      <c r="D9937" t="s">
        <v>15827</v>
      </c>
      <c r="E9937" t="s">
        <v>15828</v>
      </c>
      <c r="F9937" t="s">
        <v>15666</v>
      </c>
      <c r="G9937">
        <v>96</v>
      </c>
      <c r="H9937">
        <v>1175371</v>
      </c>
    </row>
    <row r="9938" spans="1:8" hidden="1">
      <c r="A9938">
        <v>2.5</v>
      </c>
      <c r="B9938">
        <v>0</v>
      </c>
      <c r="C9938" t="s">
        <v>15826</v>
      </c>
      <c r="D9938" t="s">
        <v>15829</v>
      </c>
      <c r="E9938" t="s">
        <v>21</v>
      </c>
      <c r="F9938" t="s">
        <v>15666</v>
      </c>
      <c r="G9938">
        <v>97</v>
      </c>
      <c r="H9938">
        <v>1175371</v>
      </c>
    </row>
    <row r="9939" spans="1:8" hidden="1">
      <c r="A9939">
        <v>2.4</v>
      </c>
      <c r="B9939">
        <v>2</v>
      </c>
      <c r="C9939" t="s">
        <v>15830</v>
      </c>
      <c r="D9939" t="s">
        <v>15831</v>
      </c>
      <c r="E9939" t="s">
        <v>21</v>
      </c>
      <c r="F9939" t="s">
        <v>15666</v>
      </c>
      <c r="G9939">
        <v>98</v>
      </c>
      <c r="H9939">
        <v>1175371</v>
      </c>
    </row>
    <row r="9940" spans="1:8" hidden="1">
      <c r="A9940">
        <v>2.2999999999999998</v>
      </c>
      <c r="B9940">
        <v>1</v>
      </c>
      <c r="C9940" t="s">
        <v>15832</v>
      </c>
      <c r="D9940" t="s">
        <v>15833</v>
      </c>
      <c r="E9940" t="s">
        <v>21</v>
      </c>
      <c r="F9940" t="s">
        <v>15666</v>
      </c>
      <c r="G9940">
        <v>99</v>
      </c>
      <c r="H9940">
        <v>1175371</v>
      </c>
    </row>
    <row r="9941" spans="1:8" hidden="1">
      <c r="A9941">
        <v>2.2000000000000002</v>
      </c>
      <c r="B9941">
        <v>4</v>
      </c>
      <c r="C9941" t="s">
        <v>15834</v>
      </c>
      <c r="D9941" t="s">
        <v>15835</v>
      </c>
      <c r="E9941" t="s">
        <v>21</v>
      </c>
      <c r="F9941" t="s">
        <v>15666</v>
      </c>
      <c r="G9941">
        <v>100</v>
      </c>
      <c r="H9941">
        <v>1175371</v>
      </c>
    </row>
    <row r="9942" spans="1:8" hidden="1">
      <c r="A9942">
        <v>2.1</v>
      </c>
      <c r="B9942">
        <v>6</v>
      </c>
      <c r="C9942" t="s">
        <v>15836</v>
      </c>
      <c r="D9942" t="s">
        <v>15837</v>
      </c>
      <c r="E9942" t="s">
        <v>15838</v>
      </c>
      <c r="F9942" t="s">
        <v>15666</v>
      </c>
      <c r="G9942">
        <v>101</v>
      </c>
      <c r="H9942">
        <v>1175371</v>
      </c>
    </row>
    <row r="9943" spans="1:8" hidden="1">
      <c r="A9943">
        <v>1.6</v>
      </c>
      <c r="B9943">
        <v>1</v>
      </c>
      <c r="C9943" t="s">
        <v>11039</v>
      </c>
      <c r="D9943" t="s">
        <v>15839</v>
      </c>
      <c r="E9943" t="s">
        <v>21</v>
      </c>
      <c r="F9943" t="s">
        <v>15666</v>
      </c>
      <c r="G9943">
        <v>102</v>
      </c>
      <c r="H9943">
        <v>1175371</v>
      </c>
    </row>
    <row r="9944" spans="1:8" hidden="1">
      <c r="A9944">
        <v>1.5</v>
      </c>
      <c r="B9944">
        <v>0</v>
      </c>
      <c r="C9944" t="s">
        <v>11061</v>
      </c>
      <c r="D9944" t="s">
        <v>15840</v>
      </c>
      <c r="E9944" t="s">
        <v>21</v>
      </c>
      <c r="F9944" t="s">
        <v>15666</v>
      </c>
      <c r="G9944">
        <v>103</v>
      </c>
      <c r="H9944">
        <v>1175371</v>
      </c>
    </row>
    <row r="9945" spans="1:8" hidden="1">
      <c r="A9945">
        <v>1.4</v>
      </c>
      <c r="B9945">
        <v>0</v>
      </c>
      <c r="C9945" t="s">
        <v>11061</v>
      </c>
      <c r="D9945" t="s">
        <v>15841</v>
      </c>
      <c r="E9945" t="s">
        <v>21</v>
      </c>
      <c r="F9945" t="s">
        <v>15666</v>
      </c>
      <c r="G9945">
        <v>104</v>
      </c>
      <c r="H9945">
        <v>1175371</v>
      </c>
    </row>
    <row r="9946" spans="1:8" hidden="1">
      <c r="A9946">
        <v>1.3</v>
      </c>
      <c r="B9946">
        <v>0</v>
      </c>
      <c r="C9946" t="s">
        <v>11061</v>
      </c>
      <c r="D9946" t="s">
        <v>15842</v>
      </c>
      <c r="E9946" t="s">
        <v>21</v>
      </c>
      <c r="F9946" t="s">
        <v>15666</v>
      </c>
      <c r="G9946">
        <v>105</v>
      </c>
      <c r="H9946">
        <v>1175371</v>
      </c>
    </row>
    <row r="9947" spans="1:8" hidden="1">
      <c r="A9947">
        <v>1.2</v>
      </c>
      <c r="B9947">
        <v>0</v>
      </c>
      <c r="C9947" t="s">
        <v>11061</v>
      </c>
      <c r="D9947" t="s">
        <v>15843</v>
      </c>
      <c r="E9947" t="s">
        <v>2439</v>
      </c>
      <c r="F9947" t="s">
        <v>15666</v>
      </c>
      <c r="G9947">
        <v>106</v>
      </c>
      <c r="H9947">
        <v>1175371</v>
      </c>
    </row>
    <row r="9948" spans="1:8" hidden="1">
      <c r="A9948">
        <v>1.1000000000000001</v>
      </c>
      <c r="B9948">
        <v>0</v>
      </c>
      <c r="C9948" t="s">
        <v>11061</v>
      </c>
      <c r="D9948" t="s">
        <v>15844</v>
      </c>
      <c r="E9948" t="s">
        <v>21</v>
      </c>
      <c r="F9948" t="s">
        <v>15666</v>
      </c>
      <c r="G9948">
        <v>107</v>
      </c>
      <c r="H9948">
        <v>1175371</v>
      </c>
    </row>
    <row r="9949" spans="1:8" hidden="1">
      <c r="A9949">
        <v>0.6</v>
      </c>
      <c r="B9949">
        <v>1</v>
      </c>
      <c r="C9949" t="s">
        <v>15832</v>
      </c>
      <c r="D9949" t="s">
        <v>15845</v>
      </c>
      <c r="E9949" t="s">
        <v>21</v>
      </c>
      <c r="F9949" t="s">
        <v>15666</v>
      </c>
      <c r="G9949">
        <v>108</v>
      </c>
      <c r="H9949">
        <v>1175371</v>
      </c>
    </row>
    <row r="9950" spans="1:8" hidden="1">
      <c r="A9950">
        <v>0.5</v>
      </c>
      <c r="B9950">
        <v>4</v>
      </c>
      <c r="C9950" t="s">
        <v>15834</v>
      </c>
      <c r="D9950" t="s">
        <v>15846</v>
      </c>
      <c r="E9950" t="s">
        <v>15847</v>
      </c>
      <c r="F9950" t="s">
        <v>15666</v>
      </c>
      <c r="G9950">
        <v>109</v>
      </c>
      <c r="H9950">
        <v>1175371</v>
      </c>
    </row>
    <row r="9951" spans="1:8" hidden="1">
      <c r="A9951">
        <v>0.4</v>
      </c>
      <c r="B9951">
        <v>1</v>
      </c>
      <c r="C9951" t="s">
        <v>15848</v>
      </c>
      <c r="D9951" t="s">
        <v>15849</v>
      </c>
      <c r="E9951" t="s">
        <v>21</v>
      </c>
      <c r="F9951" t="s">
        <v>15666</v>
      </c>
      <c r="G9951">
        <v>110</v>
      </c>
      <c r="H9951">
        <v>1175371</v>
      </c>
    </row>
    <row r="9952" spans="1:8" hidden="1">
      <c r="A9952">
        <v>0.3</v>
      </c>
      <c r="B9952">
        <v>0</v>
      </c>
      <c r="C9952" t="s">
        <v>15826</v>
      </c>
      <c r="D9952" t="s">
        <v>15850</v>
      </c>
      <c r="E9952" t="s">
        <v>21</v>
      </c>
      <c r="F9952" t="s">
        <v>15666</v>
      </c>
      <c r="G9952">
        <v>111</v>
      </c>
      <c r="H9952">
        <v>1175371</v>
      </c>
    </row>
    <row r="9953" spans="1:8" hidden="1">
      <c r="A9953">
        <v>0.2</v>
      </c>
      <c r="B9953">
        <v>0</v>
      </c>
      <c r="C9953" t="s">
        <v>15826</v>
      </c>
      <c r="D9953" t="s">
        <v>15851</v>
      </c>
      <c r="E9953" t="s">
        <v>21</v>
      </c>
      <c r="F9953" t="s">
        <v>15666</v>
      </c>
      <c r="G9953">
        <v>112</v>
      </c>
      <c r="H9953">
        <v>1175371</v>
      </c>
    </row>
    <row r="9954" spans="1:8" hidden="1">
      <c r="A9954">
        <v>0.1</v>
      </c>
      <c r="B9954">
        <v>0</v>
      </c>
      <c r="C9954" t="s">
        <v>15826</v>
      </c>
      <c r="D9954" t="s">
        <v>15852</v>
      </c>
      <c r="E9954" t="s">
        <v>15853</v>
      </c>
      <c r="F9954" t="s">
        <v>15666</v>
      </c>
      <c r="G9954">
        <v>113</v>
      </c>
      <c r="H9954">
        <v>1175371</v>
      </c>
    </row>
    <row r="9955" spans="1:8" hidden="1">
      <c r="A9955">
        <v>19.600000000000001</v>
      </c>
      <c r="B9955">
        <v>6</v>
      </c>
      <c r="C9955" t="s">
        <v>15854</v>
      </c>
      <c r="D9955" t="s">
        <v>15855</v>
      </c>
      <c r="E9955" t="s">
        <v>15856</v>
      </c>
      <c r="F9955" t="s">
        <v>15857</v>
      </c>
      <c r="G9955">
        <v>0</v>
      </c>
      <c r="H9955">
        <v>1175371</v>
      </c>
    </row>
    <row r="9956" spans="1:8" hidden="1">
      <c r="A9956">
        <v>19.5</v>
      </c>
      <c r="B9956">
        <v>2</v>
      </c>
      <c r="C9956" t="s">
        <v>15858</v>
      </c>
      <c r="D9956" t="s">
        <v>15859</v>
      </c>
      <c r="E9956" t="s">
        <v>21</v>
      </c>
      <c r="F9956" t="s">
        <v>15857</v>
      </c>
      <c r="G9956">
        <v>1</v>
      </c>
      <c r="H9956">
        <v>1175371</v>
      </c>
    </row>
    <row r="9957" spans="1:8" hidden="1">
      <c r="A9957">
        <v>19.399999999999999</v>
      </c>
      <c r="B9957">
        <v>6</v>
      </c>
      <c r="C9957" t="s">
        <v>15854</v>
      </c>
      <c r="D9957" t="s">
        <v>15860</v>
      </c>
      <c r="E9957" t="s">
        <v>15861</v>
      </c>
      <c r="F9957" t="s">
        <v>15857</v>
      </c>
      <c r="G9957">
        <v>2</v>
      </c>
      <c r="H9957">
        <v>1175371</v>
      </c>
    </row>
    <row r="9958" spans="1:8" hidden="1">
      <c r="A9958">
        <v>19.3</v>
      </c>
      <c r="B9958">
        <v>0</v>
      </c>
      <c r="C9958" t="s">
        <v>15862</v>
      </c>
      <c r="D9958" t="s">
        <v>15863</v>
      </c>
      <c r="E9958" t="s">
        <v>21</v>
      </c>
      <c r="F9958" t="s">
        <v>15857</v>
      </c>
      <c r="G9958">
        <v>3</v>
      </c>
      <c r="H9958">
        <v>1175371</v>
      </c>
    </row>
    <row r="9959" spans="1:8" hidden="1">
      <c r="A9959">
        <v>19.2</v>
      </c>
      <c r="B9959" t="s">
        <v>8</v>
      </c>
      <c r="C9959" t="s">
        <v>15864</v>
      </c>
      <c r="D9959" t="s">
        <v>15865</v>
      </c>
      <c r="E9959" t="s">
        <v>15866</v>
      </c>
      <c r="F9959" t="s">
        <v>15857</v>
      </c>
      <c r="G9959">
        <v>4</v>
      </c>
      <c r="H9959">
        <v>1175371</v>
      </c>
    </row>
    <row r="9960" spans="1:8" hidden="1">
      <c r="A9960">
        <v>19.100000000000001</v>
      </c>
      <c r="B9960">
        <v>0</v>
      </c>
      <c r="C9960" t="s">
        <v>15867</v>
      </c>
      <c r="D9960" t="s">
        <v>15868</v>
      </c>
      <c r="E9960" t="s">
        <v>21</v>
      </c>
      <c r="F9960" t="s">
        <v>15857</v>
      </c>
      <c r="G9960">
        <v>5</v>
      </c>
      <c r="H9960">
        <v>1175371</v>
      </c>
    </row>
    <row r="9961" spans="1:8" hidden="1">
      <c r="A9961">
        <v>18.600000000000001</v>
      </c>
      <c r="B9961">
        <v>4</v>
      </c>
      <c r="C9961" t="s">
        <v>15869</v>
      </c>
      <c r="D9961" t="s">
        <v>15870</v>
      </c>
      <c r="E9961" t="s">
        <v>15871</v>
      </c>
      <c r="F9961" t="s">
        <v>15857</v>
      </c>
      <c r="G9961">
        <v>6</v>
      </c>
      <c r="H9961">
        <v>1175371</v>
      </c>
    </row>
    <row r="9962" spans="1:8" hidden="1">
      <c r="A9962">
        <v>18.5</v>
      </c>
      <c r="B9962">
        <v>1</v>
      </c>
      <c r="C9962" t="s">
        <v>11118</v>
      </c>
      <c r="D9962" t="s">
        <v>15872</v>
      </c>
      <c r="E9962" t="s">
        <v>21</v>
      </c>
      <c r="F9962" t="s">
        <v>15857</v>
      </c>
      <c r="G9962">
        <v>7</v>
      </c>
      <c r="H9962">
        <v>1175371</v>
      </c>
    </row>
    <row r="9963" spans="1:8" hidden="1">
      <c r="A9963">
        <v>18.399999999999999</v>
      </c>
      <c r="B9963">
        <v>2</v>
      </c>
      <c r="C9963" t="s">
        <v>15873</v>
      </c>
      <c r="D9963" t="s">
        <v>15874</v>
      </c>
      <c r="E9963" t="s">
        <v>15875</v>
      </c>
      <c r="F9963" t="s">
        <v>15857</v>
      </c>
      <c r="G9963">
        <v>8</v>
      </c>
      <c r="H9963">
        <v>1175371</v>
      </c>
    </row>
    <row r="9964" spans="1:8" hidden="1">
      <c r="A9964">
        <v>18.3</v>
      </c>
      <c r="B9964">
        <v>1</v>
      </c>
      <c r="C9964" t="s">
        <v>11121</v>
      </c>
      <c r="D9964" t="s">
        <v>15876</v>
      </c>
      <c r="E9964" t="s">
        <v>21</v>
      </c>
      <c r="F9964" t="s">
        <v>15857</v>
      </c>
      <c r="G9964">
        <v>9</v>
      </c>
      <c r="H9964">
        <v>1175371</v>
      </c>
    </row>
    <row r="9965" spans="1:8" hidden="1">
      <c r="A9965">
        <v>18.2</v>
      </c>
      <c r="B9965" t="s">
        <v>8</v>
      </c>
      <c r="C9965" t="s">
        <v>15877</v>
      </c>
      <c r="D9965" t="s">
        <v>15878</v>
      </c>
      <c r="E9965" t="s">
        <v>15879</v>
      </c>
      <c r="F9965" t="s">
        <v>15857</v>
      </c>
      <c r="G9965">
        <v>10</v>
      </c>
      <c r="H9965">
        <v>1175371</v>
      </c>
    </row>
    <row r="9966" spans="1:8" hidden="1">
      <c r="A9966">
        <v>18.2</v>
      </c>
      <c r="B9966" t="s">
        <v>108</v>
      </c>
      <c r="C9966" t="s">
        <v>15880</v>
      </c>
      <c r="D9966" t="s">
        <v>15881</v>
      </c>
      <c r="E9966" t="s">
        <v>21</v>
      </c>
      <c r="F9966" t="s">
        <v>15857</v>
      </c>
      <c r="G9966">
        <v>11</v>
      </c>
      <c r="H9966">
        <v>1175371</v>
      </c>
    </row>
    <row r="9967" spans="1:8" hidden="1">
      <c r="A9967">
        <v>18.100000000000001</v>
      </c>
      <c r="B9967">
        <v>1</v>
      </c>
      <c r="C9967" t="s">
        <v>11121</v>
      </c>
      <c r="D9967" t="s">
        <v>15882</v>
      </c>
      <c r="E9967" t="s">
        <v>21</v>
      </c>
      <c r="F9967" t="s">
        <v>15857</v>
      </c>
      <c r="G9967">
        <v>12</v>
      </c>
      <c r="H9967">
        <v>1175371</v>
      </c>
    </row>
    <row r="9968" spans="1:8" hidden="1">
      <c r="A9968">
        <v>17.600000000000001</v>
      </c>
      <c r="B9968">
        <v>1</v>
      </c>
      <c r="C9968" t="s">
        <v>11129</v>
      </c>
      <c r="D9968" t="s">
        <v>15883</v>
      </c>
      <c r="E9968" t="s">
        <v>21</v>
      </c>
      <c r="F9968" t="s">
        <v>15857</v>
      </c>
      <c r="G9968">
        <v>13</v>
      </c>
      <c r="H9968">
        <v>1175371</v>
      </c>
    </row>
    <row r="9969" spans="1:8" hidden="1">
      <c r="A9969">
        <v>17.5</v>
      </c>
      <c r="B9969">
        <v>0</v>
      </c>
      <c r="C9969" t="s">
        <v>15884</v>
      </c>
      <c r="D9969" t="s">
        <v>15885</v>
      </c>
      <c r="E9969" t="s">
        <v>21</v>
      </c>
      <c r="F9969" t="s">
        <v>15857</v>
      </c>
      <c r="G9969">
        <v>14</v>
      </c>
      <c r="H9969">
        <v>1175371</v>
      </c>
    </row>
    <row r="9970" spans="1:8" hidden="1">
      <c r="A9970">
        <v>17.399999999999999</v>
      </c>
      <c r="B9970">
        <v>0</v>
      </c>
      <c r="C9970" t="s">
        <v>15884</v>
      </c>
      <c r="D9970" t="s">
        <v>15886</v>
      </c>
      <c r="E9970" t="s">
        <v>21</v>
      </c>
      <c r="F9970" t="s">
        <v>15857</v>
      </c>
      <c r="G9970">
        <v>15</v>
      </c>
      <c r="H9970">
        <v>1175371</v>
      </c>
    </row>
    <row r="9971" spans="1:8" hidden="1">
      <c r="A9971">
        <v>17.3</v>
      </c>
      <c r="B9971">
        <v>1</v>
      </c>
      <c r="C9971" t="s">
        <v>15887</v>
      </c>
      <c r="D9971" t="s">
        <v>15888</v>
      </c>
      <c r="E9971" t="s">
        <v>21</v>
      </c>
      <c r="F9971" t="s">
        <v>15857</v>
      </c>
      <c r="G9971">
        <v>16</v>
      </c>
      <c r="H9971">
        <v>1175371</v>
      </c>
    </row>
    <row r="9972" spans="1:8" hidden="1">
      <c r="A9972">
        <v>17.2</v>
      </c>
      <c r="B9972">
        <v>6</v>
      </c>
      <c r="C9972" t="s">
        <v>15889</v>
      </c>
      <c r="D9972" t="s">
        <v>15890</v>
      </c>
      <c r="E9972" t="s">
        <v>15891</v>
      </c>
      <c r="F9972" t="s">
        <v>15857</v>
      </c>
      <c r="G9972">
        <v>17</v>
      </c>
      <c r="H9972">
        <v>1175371</v>
      </c>
    </row>
    <row r="9973" spans="1:8" hidden="1">
      <c r="A9973">
        <v>17.100000000000001</v>
      </c>
      <c r="B9973">
        <v>0</v>
      </c>
      <c r="C9973" t="s">
        <v>15892</v>
      </c>
      <c r="D9973" t="s">
        <v>15893</v>
      </c>
      <c r="E9973" t="s">
        <v>15894</v>
      </c>
      <c r="F9973" t="s">
        <v>15857</v>
      </c>
      <c r="G9973">
        <v>18</v>
      </c>
      <c r="H9973">
        <v>1175371</v>
      </c>
    </row>
    <row r="9974" spans="1:8" hidden="1">
      <c r="A9974">
        <v>16.600000000000001</v>
      </c>
      <c r="B9974">
        <v>0</v>
      </c>
      <c r="C9974" t="s">
        <v>907</v>
      </c>
      <c r="D9974" t="s">
        <v>15895</v>
      </c>
      <c r="E9974" t="s">
        <v>21</v>
      </c>
      <c r="F9974" t="s">
        <v>15857</v>
      </c>
      <c r="G9974">
        <v>19</v>
      </c>
      <c r="H9974">
        <v>1175371</v>
      </c>
    </row>
    <row r="9975" spans="1:8" hidden="1">
      <c r="A9975">
        <v>16.5</v>
      </c>
      <c r="B9975">
        <v>1</v>
      </c>
      <c r="C9975" t="s">
        <v>11145</v>
      </c>
      <c r="D9975" t="s">
        <v>15896</v>
      </c>
      <c r="E9975" t="s">
        <v>21</v>
      </c>
      <c r="F9975" t="s">
        <v>15857</v>
      </c>
      <c r="G9975">
        <v>20</v>
      </c>
      <c r="H9975">
        <v>1175371</v>
      </c>
    </row>
    <row r="9976" spans="1:8" hidden="1">
      <c r="A9976">
        <v>16.399999999999999</v>
      </c>
      <c r="B9976">
        <v>1</v>
      </c>
      <c r="C9976" t="s">
        <v>11143</v>
      </c>
      <c r="D9976" t="s">
        <v>2530</v>
      </c>
      <c r="E9976" t="s">
        <v>21</v>
      </c>
      <c r="F9976" t="s">
        <v>15857</v>
      </c>
      <c r="G9976">
        <v>21</v>
      </c>
      <c r="H9976">
        <v>1175371</v>
      </c>
    </row>
    <row r="9977" spans="1:8" hidden="1">
      <c r="A9977">
        <v>16.3</v>
      </c>
      <c r="B9977">
        <v>1</v>
      </c>
      <c r="C9977" t="s">
        <v>11145</v>
      </c>
      <c r="D9977" t="s">
        <v>15897</v>
      </c>
      <c r="E9977" t="s">
        <v>21</v>
      </c>
      <c r="F9977" t="s">
        <v>15857</v>
      </c>
      <c r="G9977">
        <v>22</v>
      </c>
      <c r="H9977">
        <v>1175371</v>
      </c>
    </row>
    <row r="9978" spans="1:8" hidden="1">
      <c r="A9978">
        <v>16.2</v>
      </c>
      <c r="B9978">
        <v>1</v>
      </c>
      <c r="C9978" t="s">
        <v>11143</v>
      </c>
      <c r="D9978" t="s">
        <v>15898</v>
      </c>
      <c r="E9978" t="s">
        <v>21</v>
      </c>
      <c r="F9978" t="s">
        <v>15857</v>
      </c>
      <c r="G9978">
        <v>23</v>
      </c>
      <c r="H9978">
        <v>1175371</v>
      </c>
    </row>
    <row r="9979" spans="1:8" hidden="1">
      <c r="A9979">
        <v>16.100000000000001</v>
      </c>
      <c r="B9979" t="s">
        <v>8</v>
      </c>
      <c r="C9979" t="s">
        <v>15899</v>
      </c>
      <c r="D9979" t="s">
        <v>15900</v>
      </c>
      <c r="E9979" t="s">
        <v>15901</v>
      </c>
      <c r="F9979" t="s">
        <v>15857</v>
      </c>
      <c r="G9979">
        <v>24</v>
      </c>
      <c r="H9979">
        <v>1175371</v>
      </c>
    </row>
    <row r="9980" spans="1:8" hidden="1">
      <c r="A9980">
        <v>15.6</v>
      </c>
      <c r="B9980">
        <v>2</v>
      </c>
      <c r="C9980" t="s">
        <v>15902</v>
      </c>
      <c r="D9980" t="s">
        <v>15903</v>
      </c>
      <c r="E9980" t="s">
        <v>21</v>
      </c>
      <c r="F9980" t="s">
        <v>15857</v>
      </c>
      <c r="G9980">
        <v>25</v>
      </c>
      <c r="H9980">
        <v>1175371</v>
      </c>
    </row>
    <row r="9981" spans="1:8" hidden="1">
      <c r="A9981">
        <v>15.5</v>
      </c>
      <c r="B9981">
        <v>1</v>
      </c>
      <c r="C9981" t="s">
        <v>11275</v>
      </c>
      <c r="D9981" t="s">
        <v>15904</v>
      </c>
      <c r="E9981" t="s">
        <v>21</v>
      </c>
      <c r="F9981" t="s">
        <v>15857</v>
      </c>
      <c r="G9981">
        <v>26</v>
      </c>
      <c r="H9981">
        <v>1175371</v>
      </c>
    </row>
    <row r="9982" spans="1:8" hidden="1">
      <c r="A9982">
        <v>15.4</v>
      </c>
      <c r="B9982">
        <v>2</v>
      </c>
      <c r="C9982" t="s">
        <v>11166</v>
      </c>
      <c r="D9982" t="s">
        <v>15905</v>
      </c>
      <c r="E9982" t="s">
        <v>21</v>
      </c>
      <c r="F9982" t="s">
        <v>15857</v>
      </c>
      <c r="G9982">
        <v>27</v>
      </c>
      <c r="H9982">
        <v>1175371</v>
      </c>
    </row>
    <row r="9983" spans="1:8" hidden="1">
      <c r="A9983">
        <v>15.3</v>
      </c>
      <c r="B9983">
        <v>2</v>
      </c>
      <c r="C9983" t="s">
        <v>11166</v>
      </c>
      <c r="D9983" t="s">
        <v>15906</v>
      </c>
      <c r="E9983" t="s">
        <v>21</v>
      </c>
      <c r="F9983" t="s">
        <v>15857</v>
      </c>
      <c r="G9983">
        <v>28</v>
      </c>
      <c r="H9983">
        <v>1175371</v>
      </c>
    </row>
    <row r="9984" spans="1:8" hidden="1">
      <c r="A9984">
        <v>15.2</v>
      </c>
      <c r="B9984">
        <v>0</v>
      </c>
      <c r="C9984" t="s">
        <v>11168</v>
      </c>
      <c r="D9984" t="s">
        <v>15907</v>
      </c>
      <c r="E9984" t="s">
        <v>21</v>
      </c>
      <c r="F9984" t="s">
        <v>15857</v>
      </c>
      <c r="G9984">
        <v>29</v>
      </c>
      <c r="H9984">
        <v>1175371</v>
      </c>
    </row>
    <row r="9985" spans="1:8" hidden="1">
      <c r="A9985">
        <v>15.1</v>
      </c>
      <c r="B9985">
        <v>1</v>
      </c>
      <c r="C9985" t="s">
        <v>11162</v>
      </c>
      <c r="D9985" t="s">
        <v>15908</v>
      </c>
      <c r="E9985" t="s">
        <v>21</v>
      </c>
      <c r="F9985" t="s">
        <v>15857</v>
      </c>
      <c r="G9985">
        <v>30</v>
      </c>
      <c r="H9985">
        <v>1175371</v>
      </c>
    </row>
    <row r="9986" spans="1:8" hidden="1">
      <c r="A9986">
        <v>14.6</v>
      </c>
      <c r="B9986">
        <v>0</v>
      </c>
      <c r="C9986" t="s">
        <v>964</v>
      </c>
      <c r="D9986" t="s">
        <v>15909</v>
      </c>
      <c r="E9986" t="s">
        <v>21</v>
      </c>
      <c r="F9986" t="s">
        <v>15857</v>
      </c>
      <c r="G9986">
        <v>31</v>
      </c>
      <c r="H9986">
        <v>1175371</v>
      </c>
    </row>
    <row r="9987" spans="1:8" hidden="1">
      <c r="A9987">
        <v>14.5</v>
      </c>
      <c r="B9987">
        <v>4</v>
      </c>
      <c r="C9987" t="s">
        <v>966</v>
      </c>
      <c r="D9987" t="s">
        <v>15910</v>
      </c>
      <c r="E9987" t="s">
        <v>5889</v>
      </c>
      <c r="F9987" t="s">
        <v>15857</v>
      </c>
      <c r="G9987">
        <v>32</v>
      </c>
      <c r="H9987">
        <v>1175371</v>
      </c>
    </row>
    <row r="9988" spans="1:8" hidden="1">
      <c r="A9988">
        <v>14.4</v>
      </c>
      <c r="B9988" t="s">
        <v>468</v>
      </c>
      <c r="C9988" t="s">
        <v>15911</v>
      </c>
      <c r="D9988" t="s">
        <v>15912</v>
      </c>
      <c r="E9988" t="s">
        <v>21</v>
      </c>
      <c r="F9988" t="s">
        <v>15857</v>
      </c>
      <c r="G9988">
        <v>33</v>
      </c>
      <c r="H9988">
        <v>1175371</v>
      </c>
    </row>
    <row r="9989" spans="1:8" hidden="1">
      <c r="A9989">
        <v>14.3</v>
      </c>
      <c r="B9989">
        <v>0</v>
      </c>
      <c r="C9989" t="s">
        <v>11141</v>
      </c>
      <c r="D9989" t="s">
        <v>15913</v>
      </c>
      <c r="E9989" t="s">
        <v>3224</v>
      </c>
      <c r="F9989" t="s">
        <v>15857</v>
      </c>
      <c r="G9989">
        <v>34</v>
      </c>
      <c r="H9989">
        <v>1175371</v>
      </c>
    </row>
    <row r="9990" spans="1:8" hidden="1">
      <c r="A9990">
        <v>14.2</v>
      </c>
      <c r="B9990">
        <v>0</v>
      </c>
      <c r="C9990" t="s">
        <v>11141</v>
      </c>
      <c r="D9990" t="s">
        <v>15914</v>
      </c>
      <c r="E9990" t="s">
        <v>15915</v>
      </c>
      <c r="F9990" t="s">
        <v>15857</v>
      </c>
      <c r="G9990">
        <v>35</v>
      </c>
      <c r="H9990">
        <v>1175371</v>
      </c>
    </row>
    <row r="9991" spans="1:8" hidden="1">
      <c r="A9991">
        <v>14.1</v>
      </c>
      <c r="B9991">
        <v>0</v>
      </c>
      <c r="C9991" t="s">
        <v>11141</v>
      </c>
      <c r="D9991" t="s">
        <v>15916</v>
      </c>
      <c r="E9991" t="s">
        <v>21</v>
      </c>
      <c r="F9991" t="s">
        <v>15857</v>
      </c>
      <c r="G9991">
        <v>36</v>
      </c>
      <c r="H9991">
        <v>1175371</v>
      </c>
    </row>
    <row r="9992" spans="1:8" hidden="1">
      <c r="A9992">
        <v>13.6</v>
      </c>
      <c r="B9992">
        <v>1</v>
      </c>
      <c r="C9992" t="s">
        <v>15917</v>
      </c>
      <c r="D9992" t="s">
        <v>15918</v>
      </c>
      <c r="E9992" t="s">
        <v>21</v>
      </c>
      <c r="F9992" t="s">
        <v>15857</v>
      </c>
      <c r="G9992">
        <v>37</v>
      </c>
      <c r="H9992">
        <v>1175371</v>
      </c>
    </row>
    <row r="9993" spans="1:8" hidden="1">
      <c r="A9993">
        <v>13.5</v>
      </c>
      <c r="B9993">
        <v>4</v>
      </c>
      <c r="C9993" t="s">
        <v>15919</v>
      </c>
      <c r="D9993" t="s">
        <v>15920</v>
      </c>
      <c r="E9993" t="s">
        <v>21</v>
      </c>
      <c r="F9993" t="s">
        <v>15857</v>
      </c>
      <c r="G9993">
        <v>38</v>
      </c>
      <c r="H9993">
        <v>1175371</v>
      </c>
    </row>
    <row r="9994" spans="1:8" hidden="1">
      <c r="A9994">
        <v>13.4</v>
      </c>
      <c r="B9994">
        <v>0</v>
      </c>
      <c r="C9994" t="s">
        <v>15921</v>
      </c>
      <c r="D9994" t="s">
        <v>15922</v>
      </c>
      <c r="E9994" t="s">
        <v>21</v>
      </c>
      <c r="F9994" t="s">
        <v>15857</v>
      </c>
      <c r="G9994">
        <v>39</v>
      </c>
      <c r="H9994">
        <v>1175371</v>
      </c>
    </row>
    <row r="9995" spans="1:8" hidden="1">
      <c r="A9995">
        <v>13.3</v>
      </c>
      <c r="B9995" t="s">
        <v>8</v>
      </c>
      <c r="C9995" t="s">
        <v>15923</v>
      </c>
      <c r="D9995" t="s">
        <v>15924</v>
      </c>
      <c r="E9995" t="s">
        <v>5846</v>
      </c>
      <c r="F9995" t="s">
        <v>15857</v>
      </c>
      <c r="G9995">
        <v>40</v>
      </c>
      <c r="H9995">
        <v>1175371</v>
      </c>
    </row>
    <row r="9996" spans="1:8" hidden="1">
      <c r="A9996">
        <v>13.3</v>
      </c>
      <c r="B9996" t="s">
        <v>108</v>
      </c>
      <c r="C9996" t="s">
        <v>15925</v>
      </c>
      <c r="D9996" t="s">
        <v>15926</v>
      </c>
      <c r="E9996" t="s">
        <v>21</v>
      </c>
      <c r="F9996" t="s">
        <v>15857</v>
      </c>
      <c r="G9996">
        <v>41</v>
      </c>
      <c r="H9996">
        <v>1175371</v>
      </c>
    </row>
    <row r="9997" spans="1:8" hidden="1">
      <c r="A9997">
        <v>13.2</v>
      </c>
      <c r="B9997">
        <v>1</v>
      </c>
      <c r="C9997" t="s">
        <v>15927</v>
      </c>
      <c r="D9997" t="s">
        <v>15928</v>
      </c>
      <c r="E9997" t="s">
        <v>15929</v>
      </c>
      <c r="F9997" t="s">
        <v>15857</v>
      </c>
      <c r="G9997">
        <v>42</v>
      </c>
      <c r="H9997">
        <v>1175371</v>
      </c>
    </row>
    <row r="9998" spans="1:8" hidden="1">
      <c r="A9998">
        <v>13.1</v>
      </c>
      <c r="B9998">
        <v>1</v>
      </c>
      <c r="C9998" t="s">
        <v>15930</v>
      </c>
      <c r="D9998" t="s">
        <v>15931</v>
      </c>
      <c r="E9998" t="s">
        <v>6070</v>
      </c>
      <c r="F9998" t="s">
        <v>15857</v>
      </c>
      <c r="G9998">
        <v>43</v>
      </c>
      <c r="H9998">
        <v>1175371</v>
      </c>
    </row>
    <row r="9999" spans="1:8" hidden="1">
      <c r="A9999">
        <v>12.6</v>
      </c>
      <c r="B9999">
        <v>0</v>
      </c>
      <c r="C9999" t="s">
        <v>11180</v>
      </c>
      <c r="D9999" t="s">
        <v>15932</v>
      </c>
      <c r="E9999" t="s">
        <v>21</v>
      </c>
      <c r="F9999" t="s">
        <v>15857</v>
      </c>
      <c r="G9999">
        <v>44</v>
      </c>
      <c r="H9999">
        <v>1175371</v>
      </c>
    </row>
    <row r="10000" spans="1:8" hidden="1">
      <c r="A10000">
        <v>12.5</v>
      </c>
      <c r="B10000">
        <v>1</v>
      </c>
      <c r="C10000" t="s">
        <v>15933</v>
      </c>
      <c r="D10000" t="s">
        <v>15934</v>
      </c>
      <c r="E10000" t="s">
        <v>21</v>
      </c>
      <c r="F10000" t="s">
        <v>15857</v>
      </c>
      <c r="G10000">
        <v>45</v>
      </c>
      <c r="H10000">
        <v>1175371</v>
      </c>
    </row>
    <row r="10001" spans="1:8" hidden="1">
      <c r="A10001">
        <v>12.4</v>
      </c>
      <c r="B10001">
        <v>1</v>
      </c>
      <c r="C10001" t="s">
        <v>11173</v>
      </c>
      <c r="D10001" t="s">
        <v>15935</v>
      </c>
      <c r="E10001" t="s">
        <v>2546</v>
      </c>
      <c r="F10001" t="s">
        <v>15857</v>
      </c>
      <c r="G10001">
        <v>46</v>
      </c>
      <c r="H10001">
        <v>1175371</v>
      </c>
    </row>
    <row r="10002" spans="1:8" hidden="1">
      <c r="A10002">
        <v>12.3</v>
      </c>
      <c r="B10002">
        <v>4</v>
      </c>
      <c r="C10002" t="s">
        <v>15936</v>
      </c>
      <c r="D10002" t="s">
        <v>15937</v>
      </c>
      <c r="E10002" t="s">
        <v>15938</v>
      </c>
      <c r="F10002" t="s">
        <v>15857</v>
      </c>
      <c r="G10002">
        <v>47</v>
      </c>
      <c r="H10002">
        <v>1175371</v>
      </c>
    </row>
    <row r="10003" spans="1:8" hidden="1">
      <c r="A10003">
        <v>12.2</v>
      </c>
      <c r="B10003">
        <v>0</v>
      </c>
      <c r="C10003" t="s">
        <v>11180</v>
      </c>
      <c r="D10003" t="s">
        <v>15939</v>
      </c>
      <c r="E10003" t="s">
        <v>21</v>
      </c>
      <c r="F10003" t="s">
        <v>15857</v>
      </c>
      <c r="G10003">
        <v>48</v>
      </c>
      <c r="H10003">
        <v>1175371</v>
      </c>
    </row>
    <row r="10004" spans="1:8" hidden="1">
      <c r="A10004">
        <v>12.1</v>
      </c>
      <c r="B10004">
        <v>1</v>
      </c>
      <c r="C10004" t="s">
        <v>15933</v>
      </c>
      <c r="D10004" t="s">
        <v>15940</v>
      </c>
      <c r="E10004" t="s">
        <v>21</v>
      </c>
      <c r="F10004" t="s">
        <v>15857</v>
      </c>
      <c r="G10004">
        <v>49</v>
      </c>
      <c r="H10004">
        <v>1175371</v>
      </c>
    </row>
    <row r="10005" spans="1:8" hidden="1">
      <c r="A10005">
        <v>11.6</v>
      </c>
      <c r="B10005">
        <v>0</v>
      </c>
      <c r="C10005" t="s">
        <v>964</v>
      </c>
      <c r="D10005" t="s">
        <v>15941</v>
      </c>
      <c r="E10005" t="s">
        <v>4525</v>
      </c>
      <c r="F10005" t="s">
        <v>15857</v>
      </c>
      <c r="G10005">
        <v>50</v>
      </c>
      <c r="H10005">
        <v>1175371</v>
      </c>
    </row>
    <row r="10006" spans="1:8" hidden="1">
      <c r="A10006">
        <v>11.5</v>
      </c>
      <c r="B10006">
        <v>1</v>
      </c>
      <c r="C10006" t="s">
        <v>15942</v>
      </c>
      <c r="D10006" t="s">
        <v>15943</v>
      </c>
      <c r="E10006" t="s">
        <v>21</v>
      </c>
      <c r="F10006" t="s">
        <v>15857</v>
      </c>
      <c r="G10006">
        <v>51</v>
      </c>
      <c r="H10006">
        <v>1175371</v>
      </c>
    </row>
    <row r="10007" spans="1:8" hidden="1">
      <c r="A10007">
        <v>11.4</v>
      </c>
      <c r="B10007">
        <v>0</v>
      </c>
      <c r="C10007" t="s">
        <v>15944</v>
      </c>
      <c r="D10007" t="s">
        <v>15945</v>
      </c>
      <c r="E10007" t="s">
        <v>21</v>
      </c>
      <c r="F10007" t="s">
        <v>15857</v>
      </c>
      <c r="G10007">
        <v>52</v>
      </c>
      <c r="H10007">
        <v>1175371</v>
      </c>
    </row>
    <row r="10008" spans="1:8" hidden="1">
      <c r="A10008">
        <v>11.3</v>
      </c>
      <c r="B10008">
        <v>1</v>
      </c>
      <c r="C10008" t="s">
        <v>962</v>
      </c>
      <c r="D10008" t="s">
        <v>15946</v>
      </c>
      <c r="E10008" t="s">
        <v>21</v>
      </c>
      <c r="F10008" t="s">
        <v>15857</v>
      </c>
      <c r="G10008">
        <v>53</v>
      </c>
      <c r="H10008">
        <v>1175371</v>
      </c>
    </row>
    <row r="10009" spans="1:8" hidden="1">
      <c r="A10009">
        <v>11.2</v>
      </c>
      <c r="B10009">
        <v>1</v>
      </c>
      <c r="C10009" t="s">
        <v>15942</v>
      </c>
      <c r="D10009" t="s">
        <v>15947</v>
      </c>
      <c r="E10009" t="s">
        <v>21</v>
      </c>
      <c r="F10009" t="s">
        <v>15857</v>
      </c>
      <c r="G10009">
        <v>54</v>
      </c>
      <c r="H10009">
        <v>1175371</v>
      </c>
    </row>
    <row r="10010" spans="1:8" hidden="1">
      <c r="A10010">
        <v>11.1</v>
      </c>
      <c r="B10010">
        <v>1</v>
      </c>
      <c r="C10010" t="s">
        <v>962</v>
      </c>
      <c r="D10010" t="s">
        <v>15948</v>
      </c>
      <c r="E10010" t="s">
        <v>21</v>
      </c>
      <c r="F10010" t="s">
        <v>15857</v>
      </c>
      <c r="G10010">
        <v>55</v>
      </c>
      <c r="H10010">
        <v>1175371</v>
      </c>
    </row>
    <row r="10011" spans="1:8" hidden="1">
      <c r="A10011">
        <v>10.6</v>
      </c>
      <c r="B10011">
        <v>0</v>
      </c>
      <c r="C10011" t="s">
        <v>15949</v>
      </c>
      <c r="D10011" t="s">
        <v>15950</v>
      </c>
      <c r="E10011" t="s">
        <v>21</v>
      </c>
      <c r="F10011" t="s">
        <v>15857</v>
      </c>
      <c r="G10011">
        <v>56</v>
      </c>
      <c r="H10011">
        <v>1175371</v>
      </c>
    </row>
    <row r="10012" spans="1:8" hidden="1">
      <c r="A10012">
        <v>10.5</v>
      </c>
      <c r="B10012" t="s">
        <v>8</v>
      </c>
      <c r="C10012" t="s">
        <v>15951</v>
      </c>
      <c r="D10012" t="s">
        <v>15952</v>
      </c>
      <c r="E10012" t="s">
        <v>15953</v>
      </c>
      <c r="F10012" t="s">
        <v>15857</v>
      </c>
      <c r="G10012">
        <v>57</v>
      </c>
      <c r="H10012">
        <v>1175371</v>
      </c>
    </row>
    <row r="10013" spans="1:8" hidden="1">
      <c r="A10013">
        <v>10.4</v>
      </c>
      <c r="B10013">
        <v>0</v>
      </c>
      <c r="C10013" t="s">
        <v>15954</v>
      </c>
      <c r="D10013" t="s">
        <v>15955</v>
      </c>
      <c r="E10013" t="s">
        <v>15956</v>
      </c>
      <c r="F10013" t="s">
        <v>15857</v>
      </c>
      <c r="G10013">
        <v>58</v>
      </c>
      <c r="H10013">
        <v>1175371</v>
      </c>
    </row>
    <row r="10014" spans="1:8" hidden="1">
      <c r="A10014">
        <v>10.3</v>
      </c>
      <c r="B10014">
        <v>4</v>
      </c>
      <c r="C10014" t="s">
        <v>15957</v>
      </c>
      <c r="D10014" t="s">
        <v>15958</v>
      </c>
      <c r="E10014" t="s">
        <v>1046</v>
      </c>
      <c r="F10014" t="s">
        <v>15857</v>
      </c>
      <c r="G10014">
        <v>59</v>
      </c>
      <c r="H10014">
        <v>1175371</v>
      </c>
    </row>
    <row r="10015" spans="1:8" hidden="1">
      <c r="A10015">
        <v>10.199999999999999</v>
      </c>
      <c r="B10015">
        <v>0</v>
      </c>
      <c r="C10015" t="s">
        <v>15954</v>
      </c>
      <c r="D10015" t="s">
        <v>15959</v>
      </c>
      <c r="E10015" t="s">
        <v>15960</v>
      </c>
      <c r="F10015" t="s">
        <v>15857</v>
      </c>
      <c r="G10015">
        <v>60</v>
      </c>
      <c r="H10015">
        <v>1175371</v>
      </c>
    </row>
    <row r="10016" spans="1:8" hidden="1">
      <c r="A10016">
        <v>10.1</v>
      </c>
      <c r="B10016">
        <v>1</v>
      </c>
      <c r="C10016" t="s">
        <v>11173</v>
      </c>
      <c r="D10016" t="s">
        <v>15961</v>
      </c>
      <c r="E10016" t="s">
        <v>21</v>
      </c>
      <c r="F10016" t="s">
        <v>15857</v>
      </c>
      <c r="G10016">
        <v>61</v>
      </c>
      <c r="H10016">
        <v>1175371</v>
      </c>
    </row>
    <row r="10017" spans="1:8" hidden="1">
      <c r="A10017">
        <v>9.6</v>
      </c>
      <c r="B10017">
        <v>0</v>
      </c>
      <c r="C10017" t="s">
        <v>15962</v>
      </c>
      <c r="D10017" t="s">
        <v>15963</v>
      </c>
      <c r="E10017" t="s">
        <v>15964</v>
      </c>
      <c r="F10017" t="s">
        <v>15857</v>
      </c>
      <c r="G10017">
        <v>62</v>
      </c>
      <c r="H10017">
        <v>1175371</v>
      </c>
    </row>
    <row r="10018" spans="1:8" hidden="1">
      <c r="A10018">
        <v>9.5</v>
      </c>
      <c r="B10018">
        <v>1</v>
      </c>
      <c r="C10018" t="s">
        <v>15965</v>
      </c>
      <c r="D10018" t="s">
        <v>15966</v>
      </c>
      <c r="E10018" t="s">
        <v>21</v>
      </c>
      <c r="F10018" t="s">
        <v>15857</v>
      </c>
      <c r="G10018">
        <v>63</v>
      </c>
      <c r="H10018">
        <v>1175371</v>
      </c>
    </row>
    <row r="10019" spans="1:8" hidden="1">
      <c r="A10019">
        <v>9.4</v>
      </c>
      <c r="B10019">
        <v>1</v>
      </c>
      <c r="C10019" t="s">
        <v>15967</v>
      </c>
      <c r="D10019" t="s">
        <v>15968</v>
      </c>
      <c r="E10019" t="s">
        <v>21</v>
      </c>
      <c r="F10019" t="s">
        <v>15857</v>
      </c>
      <c r="G10019">
        <v>64</v>
      </c>
      <c r="H10019">
        <v>1175371</v>
      </c>
    </row>
    <row r="10020" spans="1:8" hidden="1">
      <c r="A10020">
        <v>9.3000000000000007</v>
      </c>
      <c r="B10020">
        <v>1</v>
      </c>
      <c r="C10020" t="s">
        <v>15965</v>
      </c>
      <c r="D10020" t="s">
        <v>15969</v>
      </c>
      <c r="E10020" t="s">
        <v>21</v>
      </c>
      <c r="F10020" t="s">
        <v>15857</v>
      </c>
      <c r="G10020">
        <v>65</v>
      </c>
      <c r="H10020">
        <v>1175371</v>
      </c>
    </row>
    <row r="10021" spans="1:8" hidden="1">
      <c r="A10021">
        <v>9.1999999999999993</v>
      </c>
      <c r="B10021" t="s">
        <v>468</v>
      </c>
      <c r="C10021" t="s">
        <v>15970</v>
      </c>
      <c r="D10021" t="s">
        <v>15971</v>
      </c>
      <c r="E10021" t="s">
        <v>21</v>
      </c>
      <c r="F10021" t="s">
        <v>15857</v>
      </c>
      <c r="G10021">
        <v>66</v>
      </c>
      <c r="H10021">
        <v>1175371</v>
      </c>
    </row>
    <row r="10022" spans="1:8" hidden="1">
      <c r="A10022">
        <v>9.1</v>
      </c>
      <c r="B10022" t="s">
        <v>8</v>
      </c>
      <c r="C10022" t="s">
        <v>15972</v>
      </c>
      <c r="D10022" t="s">
        <v>15973</v>
      </c>
      <c r="E10022" t="s">
        <v>21</v>
      </c>
      <c r="F10022" t="s">
        <v>15857</v>
      </c>
      <c r="G10022">
        <v>67</v>
      </c>
      <c r="H10022">
        <v>1175371</v>
      </c>
    </row>
    <row r="10023" spans="1:8" hidden="1">
      <c r="A10023">
        <v>8.6</v>
      </c>
      <c r="B10023">
        <v>1</v>
      </c>
      <c r="C10023" t="s">
        <v>11177</v>
      </c>
      <c r="D10023" t="s">
        <v>15974</v>
      </c>
      <c r="E10023" t="s">
        <v>177</v>
      </c>
      <c r="F10023" t="s">
        <v>15857</v>
      </c>
      <c r="G10023">
        <v>68</v>
      </c>
      <c r="H10023">
        <v>1175371</v>
      </c>
    </row>
    <row r="10024" spans="1:8" hidden="1">
      <c r="A10024">
        <v>8.5</v>
      </c>
      <c r="B10024">
        <v>0</v>
      </c>
      <c r="C10024" t="s">
        <v>15975</v>
      </c>
      <c r="D10024" t="s">
        <v>15976</v>
      </c>
      <c r="E10024" t="s">
        <v>15977</v>
      </c>
      <c r="F10024" t="s">
        <v>15857</v>
      </c>
      <c r="G10024">
        <v>69</v>
      </c>
      <c r="H10024">
        <v>1175371</v>
      </c>
    </row>
    <row r="10025" spans="1:8" hidden="1">
      <c r="A10025">
        <v>8.4</v>
      </c>
      <c r="B10025">
        <v>1</v>
      </c>
      <c r="C10025" t="s">
        <v>11173</v>
      </c>
      <c r="D10025" t="s">
        <v>15978</v>
      </c>
      <c r="E10025" t="s">
        <v>21</v>
      </c>
      <c r="F10025" t="s">
        <v>15857</v>
      </c>
      <c r="G10025">
        <v>70</v>
      </c>
      <c r="H10025">
        <v>1175371</v>
      </c>
    </row>
    <row r="10026" spans="1:8" hidden="1">
      <c r="A10026">
        <v>8.3000000000000007</v>
      </c>
      <c r="B10026">
        <v>1</v>
      </c>
      <c r="C10026" t="s">
        <v>11177</v>
      </c>
      <c r="D10026" t="s">
        <v>15979</v>
      </c>
      <c r="E10026" t="s">
        <v>21</v>
      </c>
      <c r="F10026" t="s">
        <v>15857</v>
      </c>
      <c r="G10026">
        <v>71</v>
      </c>
      <c r="H10026">
        <v>1175371</v>
      </c>
    </row>
    <row r="10027" spans="1:8" hidden="1">
      <c r="A10027">
        <v>8.1999999999999993</v>
      </c>
      <c r="B10027">
        <v>1</v>
      </c>
      <c r="C10027" t="s">
        <v>11173</v>
      </c>
      <c r="D10027" t="s">
        <v>15980</v>
      </c>
      <c r="E10027" t="s">
        <v>21</v>
      </c>
      <c r="F10027" t="s">
        <v>15857</v>
      </c>
      <c r="G10027">
        <v>72</v>
      </c>
      <c r="H10027">
        <v>1175371</v>
      </c>
    </row>
    <row r="10028" spans="1:8" hidden="1">
      <c r="A10028">
        <v>8.1</v>
      </c>
      <c r="B10028">
        <v>1</v>
      </c>
      <c r="C10028" t="s">
        <v>11177</v>
      </c>
      <c r="D10028" t="s">
        <v>15981</v>
      </c>
      <c r="E10028" t="s">
        <v>21</v>
      </c>
      <c r="F10028" t="s">
        <v>15857</v>
      </c>
      <c r="G10028">
        <v>73</v>
      </c>
      <c r="H10028">
        <v>1175371</v>
      </c>
    </row>
    <row r="10029" spans="1:8" hidden="1">
      <c r="A10029">
        <v>7.6</v>
      </c>
      <c r="B10029">
        <v>0</v>
      </c>
      <c r="C10029" t="s">
        <v>964</v>
      </c>
      <c r="D10029" t="s">
        <v>15982</v>
      </c>
      <c r="E10029" t="s">
        <v>21</v>
      </c>
      <c r="F10029" t="s">
        <v>15857</v>
      </c>
      <c r="G10029">
        <v>74</v>
      </c>
      <c r="H10029">
        <v>1175371</v>
      </c>
    </row>
    <row r="10030" spans="1:8" hidden="1">
      <c r="A10030">
        <v>7.5</v>
      </c>
      <c r="B10030">
        <v>2</v>
      </c>
      <c r="C10030" t="s">
        <v>15983</v>
      </c>
      <c r="D10030" t="s">
        <v>15984</v>
      </c>
      <c r="E10030" t="s">
        <v>21</v>
      </c>
      <c r="F10030" t="s">
        <v>15857</v>
      </c>
      <c r="G10030">
        <v>75</v>
      </c>
      <c r="H10030">
        <v>1175371</v>
      </c>
    </row>
    <row r="10031" spans="1:8" hidden="1">
      <c r="A10031">
        <v>7.4</v>
      </c>
      <c r="B10031">
        <v>0</v>
      </c>
      <c r="C10031" t="s">
        <v>964</v>
      </c>
      <c r="D10031" t="s">
        <v>15985</v>
      </c>
      <c r="E10031" t="s">
        <v>15986</v>
      </c>
      <c r="F10031" t="s">
        <v>15857</v>
      </c>
      <c r="G10031">
        <v>76</v>
      </c>
      <c r="H10031">
        <v>1175371</v>
      </c>
    </row>
    <row r="10032" spans="1:8" hidden="1">
      <c r="A10032">
        <v>7.3</v>
      </c>
      <c r="B10032">
        <v>0</v>
      </c>
      <c r="C10032" t="s">
        <v>964</v>
      </c>
      <c r="D10032" t="s">
        <v>15987</v>
      </c>
      <c r="E10032" t="s">
        <v>21</v>
      </c>
      <c r="F10032" t="s">
        <v>15857</v>
      </c>
      <c r="G10032">
        <v>77</v>
      </c>
      <c r="H10032">
        <v>1175371</v>
      </c>
    </row>
    <row r="10033" spans="1:8" hidden="1">
      <c r="A10033">
        <v>7.2</v>
      </c>
      <c r="B10033">
        <v>0</v>
      </c>
      <c r="C10033" t="s">
        <v>964</v>
      </c>
      <c r="D10033" t="s">
        <v>15988</v>
      </c>
      <c r="E10033" t="s">
        <v>21</v>
      </c>
      <c r="F10033" t="s">
        <v>15857</v>
      </c>
      <c r="G10033">
        <v>78</v>
      </c>
      <c r="H10033">
        <v>1175371</v>
      </c>
    </row>
    <row r="10034" spans="1:8" hidden="1">
      <c r="A10034">
        <v>7.1</v>
      </c>
      <c r="B10034">
        <v>4</v>
      </c>
      <c r="C10034" t="s">
        <v>966</v>
      </c>
      <c r="D10034" t="s">
        <v>15989</v>
      </c>
      <c r="E10034" t="s">
        <v>15990</v>
      </c>
      <c r="F10034" t="s">
        <v>15857</v>
      </c>
      <c r="G10034">
        <v>79</v>
      </c>
      <c r="H10034">
        <v>1175371</v>
      </c>
    </row>
    <row r="10035" spans="1:8" hidden="1">
      <c r="A10035">
        <v>6.6</v>
      </c>
      <c r="B10035">
        <v>1</v>
      </c>
      <c r="C10035" t="s">
        <v>15927</v>
      </c>
      <c r="D10035" t="s">
        <v>15991</v>
      </c>
      <c r="E10035" t="s">
        <v>21</v>
      </c>
      <c r="F10035" t="s">
        <v>15857</v>
      </c>
      <c r="G10035">
        <v>80</v>
      </c>
      <c r="H10035">
        <v>1175371</v>
      </c>
    </row>
    <row r="10036" spans="1:8" hidden="1">
      <c r="A10036">
        <v>6.5</v>
      </c>
      <c r="B10036">
        <v>0</v>
      </c>
      <c r="C10036" t="s">
        <v>15992</v>
      </c>
      <c r="D10036" t="s">
        <v>15993</v>
      </c>
      <c r="E10036" t="s">
        <v>21</v>
      </c>
      <c r="F10036" t="s">
        <v>15857</v>
      </c>
      <c r="G10036">
        <v>81</v>
      </c>
      <c r="H10036">
        <v>1175371</v>
      </c>
    </row>
    <row r="10037" spans="1:8" hidden="1">
      <c r="A10037">
        <v>6.4</v>
      </c>
      <c r="B10037">
        <v>1</v>
      </c>
      <c r="C10037" t="s">
        <v>15994</v>
      </c>
      <c r="D10037" t="s">
        <v>15995</v>
      </c>
      <c r="E10037" t="s">
        <v>21</v>
      </c>
      <c r="F10037" t="s">
        <v>15857</v>
      </c>
      <c r="G10037">
        <v>82</v>
      </c>
      <c r="H10037">
        <v>1175371</v>
      </c>
    </row>
    <row r="10038" spans="1:8" hidden="1">
      <c r="A10038">
        <v>6.3</v>
      </c>
      <c r="B10038">
        <v>1</v>
      </c>
      <c r="C10038" t="s">
        <v>15927</v>
      </c>
      <c r="D10038" t="s">
        <v>15996</v>
      </c>
      <c r="E10038" t="s">
        <v>21</v>
      </c>
      <c r="F10038" t="s">
        <v>15857</v>
      </c>
      <c r="G10038">
        <v>83</v>
      </c>
      <c r="H10038">
        <v>1175371</v>
      </c>
    </row>
    <row r="10039" spans="1:8" hidden="1">
      <c r="A10039">
        <v>6.2</v>
      </c>
      <c r="B10039">
        <v>1</v>
      </c>
      <c r="C10039" t="s">
        <v>15994</v>
      </c>
      <c r="D10039" t="s">
        <v>15997</v>
      </c>
      <c r="E10039" t="s">
        <v>21</v>
      </c>
      <c r="F10039" t="s">
        <v>15857</v>
      </c>
      <c r="G10039">
        <v>84</v>
      </c>
      <c r="H10039">
        <v>1175371</v>
      </c>
    </row>
    <row r="10040" spans="1:8" hidden="1">
      <c r="A10040">
        <v>6.1</v>
      </c>
      <c r="B10040">
        <v>1</v>
      </c>
      <c r="C10040" t="s">
        <v>15927</v>
      </c>
      <c r="D10040" t="s">
        <v>15998</v>
      </c>
      <c r="E10040" t="s">
        <v>21</v>
      </c>
      <c r="F10040" t="s">
        <v>15857</v>
      </c>
      <c r="G10040">
        <v>85</v>
      </c>
      <c r="H10040">
        <v>1175371</v>
      </c>
    </row>
    <row r="10041" spans="1:8" hidden="1">
      <c r="A10041">
        <v>5.6</v>
      </c>
      <c r="B10041" t="s">
        <v>8</v>
      </c>
      <c r="C10041" t="s">
        <v>15999</v>
      </c>
      <c r="D10041" t="s">
        <v>16000</v>
      </c>
      <c r="E10041" t="s">
        <v>16001</v>
      </c>
      <c r="F10041" t="s">
        <v>15857</v>
      </c>
      <c r="G10041">
        <v>86</v>
      </c>
      <c r="H10041">
        <v>1175371</v>
      </c>
    </row>
    <row r="10042" spans="1:8" hidden="1">
      <c r="A10042">
        <v>5.5</v>
      </c>
      <c r="B10042">
        <v>1</v>
      </c>
      <c r="C10042" t="s">
        <v>15965</v>
      </c>
      <c r="D10042" t="s">
        <v>16002</v>
      </c>
      <c r="E10042" t="s">
        <v>21</v>
      </c>
      <c r="F10042" t="s">
        <v>15857</v>
      </c>
      <c r="G10042">
        <v>87</v>
      </c>
      <c r="H10042">
        <v>1175371</v>
      </c>
    </row>
    <row r="10043" spans="1:8" hidden="1">
      <c r="A10043">
        <v>5.4</v>
      </c>
      <c r="B10043">
        <v>1</v>
      </c>
      <c r="C10043" t="s">
        <v>1054</v>
      </c>
      <c r="D10043" t="s">
        <v>16003</v>
      </c>
      <c r="E10043" t="s">
        <v>21</v>
      </c>
      <c r="F10043" t="s">
        <v>15857</v>
      </c>
      <c r="G10043">
        <v>88</v>
      </c>
      <c r="H10043">
        <v>1175371</v>
      </c>
    </row>
    <row r="10044" spans="1:8" hidden="1">
      <c r="A10044">
        <v>5.3</v>
      </c>
      <c r="B10044">
        <v>2</v>
      </c>
      <c r="C10044" t="s">
        <v>16004</v>
      </c>
      <c r="D10044" t="s">
        <v>16005</v>
      </c>
      <c r="E10044" t="s">
        <v>21</v>
      </c>
      <c r="F10044" t="s">
        <v>15857</v>
      </c>
      <c r="G10044">
        <v>89</v>
      </c>
      <c r="H10044">
        <v>1175371</v>
      </c>
    </row>
    <row r="10045" spans="1:8" hidden="1">
      <c r="A10045">
        <v>5.2</v>
      </c>
      <c r="B10045">
        <v>4</v>
      </c>
      <c r="C10045" t="s">
        <v>1027</v>
      </c>
      <c r="D10045" t="s">
        <v>16006</v>
      </c>
      <c r="E10045" t="s">
        <v>16007</v>
      </c>
      <c r="F10045" t="s">
        <v>15857</v>
      </c>
      <c r="G10045">
        <v>90</v>
      </c>
      <c r="H10045">
        <v>1175371</v>
      </c>
    </row>
    <row r="10046" spans="1:8" hidden="1">
      <c r="A10046">
        <v>5.0999999999999996</v>
      </c>
      <c r="B10046">
        <v>1</v>
      </c>
      <c r="C10046" t="s">
        <v>15965</v>
      </c>
      <c r="D10046" t="s">
        <v>16008</v>
      </c>
      <c r="E10046" t="s">
        <v>21</v>
      </c>
      <c r="F10046" t="s">
        <v>15857</v>
      </c>
      <c r="G10046">
        <v>91</v>
      </c>
      <c r="H10046">
        <v>1175371</v>
      </c>
    </row>
    <row r="10047" spans="1:8" hidden="1">
      <c r="A10047">
        <v>4.5999999999999996</v>
      </c>
      <c r="B10047">
        <v>1</v>
      </c>
      <c r="C10047" t="s">
        <v>15927</v>
      </c>
      <c r="D10047" t="s">
        <v>16009</v>
      </c>
      <c r="E10047" t="s">
        <v>21</v>
      </c>
      <c r="F10047" t="s">
        <v>15857</v>
      </c>
      <c r="G10047">
        <v>92</v>
      </c>
      <c r="H10047">
        <v>1175371</v>
      </c>
    </row>
    <row r="10048" spans="1:8" hidden="1">
      <c r="A10048">
        <v>4.5</v>
      </c>
      <c r="B10048">
        <v>0</v>
      </c>
      <c r="C10048" t="s">
        <v>15992</v>
      </c>
      <c r="D10048" t="s">
        <v>16010</v>
      </c>
      <c r="E10048" t="s">
        <v>21</v>
      </c>
      <c r="F10048" t="s">
        <v>15857</v>
      </c>
      <c r="G10048">
        <v>93</v>
      </c>
      <c r="H10048">
        <v>1175371</v>
      </c>
    </row>
    <row r="10049" spans="1:8" hidden="1">
      <c r="A10049">
        <v>4.4000000000000004</v>
      </c>
      <c r="B10049">
        <v>0</v>
      </c>
      <c r="C10049" t="s">
        <v>15992</v>
      </c>
      <c r="D10049" t="s">
        <v>16011</v>
      </c>
      <c r="E10049" t="s">
        <v>21</v>
      </c>
      <c r="F10049" t="s">
        <v>15857</v>
      </c>
      <c r="G10049">
        <v>94</v>
      </c>
      <c r="H10049">
        <v>1175371</v>
      </c>
    </row>
    <row r="10050" spans="1:8" hidden="1">
      <c r="A10050">
        <v>4.3</v>
      </c>
      <c r="B10050">
        <v>6</v>
      </c>
      <c r="C10050" t="s">
        <v>16012</v>
      </c>
      <c r="D10050" t="s">
        <v>16013</v>
      </c>
      <c r="E10050" t="s">
        <v>16014</v>
      </c>
      <c r="F10050" t="s">
        <v>15857</v>
      </c>
      <c r="G10050">
        <v>95</v>
      </c>
      <c r="H10050">
        <v>1175371</v>
      </c>
    </row>
    <row r="10051" spans="1:8" hidden="1">
      <c r="A10051">
        <v>4.2</v>
      </c>
      <c r="B10051">
        <v>1</v>
      </c>
      <c r="C10051" t="s">
        <v>16015</v>
      </c>
      <c r="D10051" t="s">
        <v>16016</v>
      </c>
      <c r="E10051" t="s">
        <v>21</v>
      </c>
      <c r="F10051" t="s">
        <v>15857</v>
      </c>
      <c r="G10051">
        <v>96</v>
      </c>
      <c r="H10051">
        <v>1175371</v>
      </c>
    </row>
    <row r="10052" spans="1:8" hidden="1">
      <c r="A10052">
        <v>4.0999999999999996</v>
      </c>
      <c r="B10052">
        <v>0</v>
      </c>
      <c r="C10052" t="s">
        <v>16017</v>
      </c>
      <c r="D10052" t="s">
        <v>16018</v>
      </c>
      <c r="E10052" t="s">
        <v>21</v>
      </c>
      <c r="F10052" t="s">
        <v>15857</v>
      </c>
      <c r="G10052">
        <v>97</v>
      </c>
      <c r="H10052">
        <v>1175371</v>
      </c>
    </row>
    <row r="10053" spans="1:8" hidden="1">
      <c r="A10053">
        <v>3.6</v>
      </c>
      <c r="B10053">
        <v>1</v>
      </c>
      <c r="C10053" t="s">
        <v>1054</v>
      </c>
      <c r="D10053" t="s">
        <v>16019</v>
      </c>
      <c r="E10053" t="s">
        <v>21</v>
      </c>
      <c r="F10053" t="s">
        <v>15857</v>
      </c>
      <c r="G10053">
        <v>98</v>
      </c>
      <c r="H10053">
        <v>1175371</v>
      </c>
    </row>
    <row r="10054" spans="1:8" hidden="1">
      <c r="A10054">
        <v>3.5</v>
      </c>
      <c r="B10054">
        <v>1</v>
      </c>
      <c r="C10054" t="s">
        <v>15965</v>
      </c>
      <c r="D10054" t="s">
        <v>16020</v>
      </c>
      <c r="E10054" t="s">
        <v>21</v>
      </c>
      <c r="F10054" t="s">
        <v>15857</v>
      </c>
      <c r="G10054">
        <v>99</v>
      </c>
      <c r="H10054">
        <v>1175371</v>
      </c>
    </row>
    <row r="10055" spans="1:8" hidden="1">
      <c r="A10055">
        <v>3.4</v>
      </c>
      <c r="B10055" t="s">
        <v>468</v>
      </c>
      <c r="C10055" t="s">
        <v>16021</v>
      </c>
      <c r="D10055" t="s">
        <v>16022</v>
      </c>
      <c r="E10055" t="s">
        <v>21</v>
      </c>
      <c r="F10055" t="s">
        <v>15857</v>
      </c>
      <c r="G10055">
        <v>100</v>
      </c>
      <c r="H10055">
        <v>1175371</v>
      </c>
    </row>
    <row r="10056" spans="1:8" hidden="1">
      <c r="A10056">
        <v>3.3</v>
      </c>
      <c r="B10056">
        <v>0</v>
      </c>
      <c r="C10056" t="s">
        <v>1050</v>
      </c>
      <c r="D10056" t="s">
        <v>16023</v>
      </c>
      <c r="E10056" t="s">
        <v>21</v>
      </c>
      <c r="F10056" t="s">
        <v>15857</v>
      </c>
      <c r="G10056">
        <v>101</v>
      </c>
      <c r="H10056">
        <v>1175371</v>
      </c>
    </row>
    <row r="10057" spans="1:8" hidden="1">
      <c r="A10057">
        <v>3.2</v>
      </c>
      <c r="B10057">
        <v>1</v>
      </c>
      <c r="C10057" t="s">
        <v>15965</v>
      </c>
      <c r="D10057" t="s">
        <v>16024</v>
      </c>
      <c r="E10057" t="s">
        <v>21</v>
      </c>
      <c r="F10057" t="s">
        <v>15857</v>
      </c>
      <c r="G10057">
        <v>102</v>
      </c>
      <c r="H10057">
        <v>1175371</v>
      </c>
    </row>
    <row r="10058" spans="1:8" hidden="1">
      <c r="A10058">
        <v>3.1</v>
      </c>
      <c r="B10058">
        <v>0</v>
      </c>
      <c r="C10058" t="s">
        <v>16025</v>
      </c>
      <c r="D10058" t="s">
        <v>16026</v>
      </c>
      <c r="E10058" t="s">
        <v>21</v>
      </c>
      <c r="F10058" t="s">
        <v>15857</v>
      </c>
      <c r="G10058">
        <v>103</v>
      </c>
      <c r="H10058">
        <v>1175371</v>
      </c>
    </row>
    <row r="10059" spans="1:8" hidden="1">
      <c r="A10059">
        <v>2.6</v>
      </c>
      <c r="B10059">
        <v>0</v>
      </c>
      <c r="C10059" t="s">
        <v>11305</v>
      </c>
      <c r="D10059" t="s">
        <v>16027</v>
      </c>
      <c r="E10059" t="s">
        <v>21</v>
      </c>
      <c r="F10059" t="s">
        <v>15857</v>
      </c>
      <c r="G10059">
        <v>104</v>
      </c>
      <c r="H10059">
        <v>1175371</v>
      </c>
    </row>
    <row r="10060" spans="1:8" hidden="1">
      <c r="A10060">
        <v>2.5</v>
      </c>
      <c r="B10060">
        <v>0</v>
      </c>
      <c r="C10060" t="s">
        <v>11305</v>
      </c>
      <c r="D10060" t="s">
        <v>16028</v>
      </c>
      <c r="E10060" t="s">
        <v>21</v>
      </c>
      <c r="F10060" t="s">
        <v>15857</v>
      </c>
      <c r="G10060">
        <v>105</v>
      </c>
      <c r="H10060">
        <v>1175371</v>
      </c>
    </row>
    <row r="10061" spans="1:8" hidden="1">
      <c r="A10061">
        <v>2.4</v>
      </c>
      <c r="B10061">
        <v>1</v>
      </c>
      <c r="C10061" t="s">
        <v>11275</v>
      </c>
      <c r="D10061" t="s">
        <v>16029</v>
      </c>
      <c r="E10061" t="s">
        <v>21</v>
      </c>
      <c r="F10061" t="s">
        <v>15857</v>
      </c>
      <c r="G10061">
        <v>106</v>
      </c>
      <c r="H10061">
        <v>1175371</v>
      </c>
    </row>
    <row r="10062" spans="1:8" hidden="1">
      <c r="A10062">
        <v>2.2999999999999998</v>
      </c>
      <c r="B10062">
        <v>0</v>
      </c>
      <c r="C10062" t="s">
        <v>11168</v>
      </c>
      <c r="D10062" t="s">
        <v>16030</v>
      </c>
      <c r="E10062" t="s">
        <v>21</v>
      </c>
      <c r="F10062" t="s">
        <v>15857</v>
      </c>
      <c r="G10062">
        <v>107</v>
      </c>
      <c r="H10062">
        <v>1175371</v>
      </c>
    </row>
    <row r="10063" spans="1:8" hidden="1">
      <c r="A10063">
        <v>2.2000000000000002</v>
      </c>
      <c r="B10063" t="s">
        <v>8</v>
      </c>
      <c r="C10063" t="s">
        <v>16031</v>
      </c>
      <c r="D10063" t="s">
        <v>16032</v>
      </c>
      <c r="E10063" t="s">
        <v>16033</v>
      </c>
      <c r="F10063" t="s">
        <v>15857</v>
      </c>
      <c r="G10063">
        <v>108</v>
      </c>
      <c r="H10063">
        <v>1175371</v>
      </c>
    </row>
    <row r="10064" spans="1:8" hidden="1">
      <c r="A10064">
        <v>2.1</v>
      </c>
      <c r="B10064">
        <v>0</v>
      </c>
      <c r="C10064" t="s">
        <v>1011</v>
      </c>
      <c r="D10064" t="s">
        <v>16034</v>
      </c>
      <c r="E10064" t="s">
        <v>21</v>
      </c>
      <c r="F10064" t="s">
        <v>15857</v>
      </c>
      <c r="G10064">
        <v>109</v>
      </c>
      <c r="H10064">
        <v>1175371</v>
      </c>
    </row>
    <row r="10065" spans="1:8" hidden="1">
      <c r="A10065">
        <v>1.6</v>
      </c>
      <c r="B10065">
        <v>1</v>
      </c>
      <c r="C10065" t="s">
        <v>1030</v>
      </c>
      <c r="D10065" t="s">
        <v>16035</v>
      </c>
      <c r="E10065" t="s">
        <v>16036</v>
      </c>
      <c r="F10065" t="s">
        <v>15857</v>
      </c>
      <c r="G10065">
        <v>110</v>
      </c>
      <c r="H10065">
        <v>1175371</v>
      </c>
    </row>
    <row r="10066" spans="1:8" hidden="1">
      <c r="A10066">
        <v>1.5</v>
      </c>
      <c r="B10066">
        <v>1</v>
      </c>
      <c r="C10066" t="s">
        <v>1054</v>
      </c>
      <c r="D10066" t="s">
        <v>16037</v>
      </c>
      <c r="E10066" t="s">
        <v>21</v>
      </c>
      <c r="F10066" t="s">
        <v>15857</v>
      </c>
      <c r="G10066">
        <v>111</v>
      </c>
      <c r="H10066">
        <v>1175371</v>
      </c>
    </row>
    <row r="10067" spans="1:8" hidden="1">
      <c r="A10067">
        <v>1.4</v>
      </c>
      <c r="B10067">
        <v>1</v>
      </c>
      <c r="C10067" t="s">
        <v>1030</v>
      </c>
      <c r="D10067" t="s">
        <v>16038</v>
      </c>
      <c r="E10067" t="s">
        <v>21</v>
      </c>
      <c r="F10067" t="s">
        <v>15857</v>
      </c>
      <c r="G10067">
        <v>112</v>
      </c>
      <c r="H10067">
        <v>1175371</v>
      </c>
    </row>
    <row r="10068" spans="1:8" hidden="1">
      <c r="A10068">
        <v>1.3</v>
      </c>
      <c r="B10068">
        <v>1</v>
      </c>
      <c r="C10068" t="s">
        <v>1054</v>
      </c>
      <c r="D10068" t="s">
        <v>16039</v>
      </c>
      <c r="E10068" t="s">
        <v>21</v>
      </c>
      <c r="F10068" t="s">
        <v>15857</v>
      </c>
      <c r="G10068">
        <v>113</v>
      </c>
      <c r="H10068">
        <v>1175371</v>
      </c>
    </row>
    <row r="10069" spans="1:8" hidden="1">
      <c r="A10069">
        <v>1.2</v>
      </c>
      <c r="B10069">
        <v>1</v>
      </c>
      <c r="C10069" t="s">
        <v>1030</v>
      </c>
      <c r="D10069" t="s">
        <v>16040</v>
      </c>
      <c r="E10069" t="s">
        <v>21</v>
      </c>
      <c r="F10069" t="s">
        <v>15857</v>
      </c>
      <c r="G10069">
        <v>114</v>
      </c>
      <c r="H10069">
        <v>1175371</v>
      </c>
    </row>
    <row r="10070" spans="1:8" hidden="1">
      <c r="A10070">
        <v>1.1000000000000001</v>
      </c>
      <c r="B10070">
        <v>1</v>
      </c>
      <c r="C10070" t="s">
        <v>1054</v>
      </c>
      <c r="D10070" t="s">
        <v>16041</v>
      </c>
      <c r="E10070" t="s">
        <v>21</v>
      </c>
      <c r="F10070" t="s">
        <v>15857</v>
      </c>
      <c r="G10070">
        <v>115</v>
      </c>
      <c r="H10070">
        <v>1175371</v>
      </c>
    </row>
    <row r="10071" spans="1:8" hidden="1">
      <c r="A10071">
        <v>0.6</v>
      </c>
      <c r="B10071">
        <v>0</v>
      </c>
      <c r="C10071" t="s">
        <v>1011</v>
      </c>
      <c r="D10071" t="s">
        <v>16042</v>
      </c>
      <c r="E10071" t="s">
        <v>21</v>
      </c>
      <c r="F10071" t="s">
        <v>15857</v>
      </c>
      <c r="G10071">
        <v>116</v>
      </c>
      <c r="H10071">
        <v>1175371</v>
      </c>
    </row>
    <row r="10072" spans="1:8" hidden="1">
      <c r="A10072">
        <v>0.5</v>
      </c>
      <c r="B10072">
        <v>4</v>
      </c>
      <c r="C10072" t="s">
        <v>1014</v>
      </c>
      <c r="D10072" t="s">
        <v>16043</v>
      </c>
      <c r="E10072" t="s">
        <v>16044</v>
      </c>
      <c r="F10072" t="s">
        <v>15857</v>
      </c>
      <c r="G10072">
        <v>117</v>
      </c>
      <c r="H10072">
        <v>1175371</v>
      </c>
    </row>
    <row r="10073" spans="1:8" hidden="1">
      <c r="A10073">
        <v>0.4</v>
      </c>
      <c r="B10073">
        <v>0</v>
      </c>
      <c r="C10073" t="s">
        <v>1011</v>
      </c>
      <c r="D10073" t="s">
        <v>16045</v>
      </c>
      <c r="E10073" t="s">
        <v>21</v>
      </c>
      <c r="F10073" t="s">
        <v>15857</v>
      </c>
      <c r="G10073">
        <v>118</v>
      </c>
      <c r="H10073">
        <v>1175371</v>
      </c>
    </row>
    <row r="10074" spans="1:8" hidden="1">
      <c r="A10074">
        <v>0.3</v>
      </c>
      <c r="B10074">
        <v>0</v>
      </c>
      <c r="C10074" t="s">
        <v>1011</v>
      </c>
      <c r="D10074" t="s">
        <v>16046</v>
      </c>
      <c r="E10074" t="s">
        <v>21</v>
      </c>
      <c r="F10074" t="s">
        <v>15857</v>
      </c>
      <c r="G10074">
        <v>119</v>
      </c>
      <c r="H10074">
        <v>1175371</v>
      </c>
    </row>
    <row r="10075" spans="1:8" hidden="1">
      <c r="A10075">
        <v>0.2</v>
      </c>
      <c r="B10075">
        <v>0</v>
      </c>
      <c r="C10075" t="s">
        <v>1011</v>
      </c>
      <c r="D10075" t="s">
        <v>16047</v>
      </c>
      <c r="E10075" t="s">
        <v>16048</v>
      </c>
      <c r="F10075" t="s">
        <v>15857</v>
      </c>
      <c r="G10075">
        <v>120</v>
      </c>
      <c r="H10075">
        <v>1175371</v>
      </c>
    </row>
    <row r="10076" spans="1:8" hidden="1">
      <c r="A10076">
        <v>0.1</v>
      </c>
      <c r="B10076">
        <v>4</v>
      </c>
      <c r="C10076" t="s">
        <v>1014</v>
      </c>
      <c r="D10076" t="s">
        <v>16049</v>
      </c>
      <c r="E10076" t="s">
        <v>21</v>
      </c>
      <c r="F10076" t="s">
        <v>15857</v>
      </c>
      <c r="G10076">
        <v>121</v>
      </c>
      <c r="H10076">
        <v>1175371</v>
      </c>
    </row>
    <row r="10077" spans="1:8" hidden="1">
      <c r="A10077">
        <v>19.600000000000001</v>
      </c>
      <c r="B10077">
        <v>0</v>
      </c>
      <c r="C10077" t="s">
        <v>16050</v>
      </c>
      <c r="D10077" t="s">
        <v>16051</v>
      </c>
      <c r="E10077" t="s">
        <v>16052</v>
      </c>
      <c r="F10077" t="s">
        <v>16053</v>
      </c>
      <c r="G10077">
        <v>0</v>
      </c>
      <c r="H10077">
        <v>1175370</v>
      </c>
    </row>
    <row r="10078" spans="1:8" hidden="1">
      <c r="A10078">
        <v>19.5</v>
      </c>
      <c r="B10078">
        <v>0</v>
      </c>
      <c r="C10078" t="s">
        <v>16050</v>
      </c>
      <c r="D10078" t="s">
        <v>16054</v>
      </c>
      <c r="E10078" t="s">
        <v>21</v>
      </c>
      <c r="F10078" t="s">
        <v>16053</v>
      </c>
      <c r="G10078">
        <v>1</v>
      </c>
      <c r="H10078">
        <v>1175370</v>
      </c>
    </row>
    <row r="10079" spans="1:8" hidden="1">
      <c r="A10079">
        <v>19.399999999999999</v>
      </c>
      <c r="B10079">
        <v>1</v>
      </c>
      <c r="C10079" t="s">
        <v>16055</v>
      </c>
      <c r="D10079" t="s">
        <v>16056</v>
      </c>
      <c r="E10079" t="s">
        <v>21</v>
      </c>
      <c r="F10079" t="s">
        <v>16053</v>
      </c>
      <c r="G10079">
        <v>2</v>
      </c>
      <c r="H10079">
        <v>1175370</v>
      </c>
    </row>
    <row r="10080" spans="1:8" hidden="1">
      <c r="A10080">
        <v>19.3</v>
      </c>
      <c r="B10080">
        <v>4</v>
      </c>
      <c r="C10080" t="s">
        <v>16057</v>
      </c>
      <c r="D10080" t="s">
        <v>16058</v>
      </c>
      <c r="E10080" t="s">
        <v>21</v>
      </c>
      <c r="F10080" t="s">
        <v>16053</v>
      </c>
      <c r="G10080">
        <v>3</v>
      </c>
      <c r="H10080">
        <v>1175370</v>
      </c>
    </row>
    <row r="10081" spans="1:8" hidden="1">
      <c r="A10081">
        <v>19.2</v>
      </c>
      <c r="B10081">
        <v>6</v>
      </c>
      <c r="C10081" t="s">
        <v>16059</v>
      </c>
      <c r="D10081" t="s">
        <v>16060</v>
      </c>
      <c r="E10081" t="s">
        <v>21</v>
      </c>
      <c r="F10081" t="s">
        <v>16053</v>
      </c>
      <c r="G10081">
        <v>4</v>
      </c>
      <c r="H10081">
        <v>1175370</v>
      </c>
    </row>
    <row r="10082" spans="1:8" hidden="1">
      <c r="A10082">
        <v>19.100000000000001</v>
      </c>
      <c r="B10082" t="s">
        <v>8</v>
      </c>
      <c r="C10082" t="s">
        <v>16061</v>
      </c>
      <c r="D10082" t="s">
        <v>16062</v>
      </c>
      <c r="E10082" t="s">
        <v>16063</v>
      </c>
      <c r="F10082" t="s">
        <v>16053</v>
      </c>
      <c r="G10082">
        <v>5</v>
      </c>
      <c r="H10082">
        <v>1175370</v>
      </c>
    </row>
    <row r="10083" spans="1:8" hidden="1">
      <c r="A10083">
        <v>18.600000000000001</v>
      </c>
      <c r="B10083">
        <v>1</v>
      </c>
      <c r="C10083" t="s">
        <v>16064</v>
      </c>
      <c r="D10083" t="s">
        <v>16065</v>
      </c>
      <c r="E10083" t="s">
        <v>21</v>
      </c>
      <c r="F10083" t="s">
        <v>16053</v>
      </c>
      <c r="G10083">
        <v>6</v>
      </c>
      <c r="H10083">
        <v>1175370</v>
      </c>
    </row>
    <row r="10084" spans="1:8" hidden="1">
      <c r="A10084">
        <v>18.5</v>
      </c>
      <c r="B10084">
        <v>0</v>
      </c>
      <c r="C10084" t="s">
        <v>5709</v>
      </c>
      <c r="D10084" t="s">
        <v>16066</v>
      </c>
      <c r="E10084" t="s">
        <v>21</v>
      </c>
      <c r="F10084" t="s">
        <v>16053</v>
      </c>
      <c r="G10084">
        <v>7</v>
      </c>
      <c r="H10084">
        <v>1175370</v>
      </c>
    </row>
    <row r="10085" spans="1:8" hidden="1">
      <c r="A10085">
        <v>18.399999999999999</v>
      </c>
      <c r="B10085">
        <v>0</v>
      </c>
      <c r="C10085" t="s">
        <v>5709</v>
      </c>
      <c r="D10085" t="s">
        <v>16067</v>
      </c>
      <c r="E10085" t="s">
        <v>21</v>
      </c>
      <c r="F10085" t="s">
        <v>16053</v>
      </c>
      <c r="G10085">
        <v>8</v>
      </c>
      <c r="H10085">
        <v>1175370</v>
      </c>
    </row>
    <row r="10086" spans="1:8" hidden="1">
      <c r="A10086">
        <v>18.3</v>
      </c>
      <c r="B10086">
        <v>4</v>
      </c>
      <c r="C10086" t="s">
        <v>16068</v>
      </c>
      <c r="D10086" t="s">
        <v>16069</v>
      </c>
      <c r="E10086" t="s">
        <v>16070</v>
      </c>
      <c r="F10086" t="s">
        <v>16053</v>
      </c>
      <c r="G10086">
        <v>9</v>
      </c>
      <c r="H10086">
        <v>1175370</v>
      </c>
    </row>
    <row r="10087" spans="1:8" hidden="1">
      <c r="A10087">
        <v>18.2</v>
      </c>
      <c r="B10087">
        <v>1</v>
      </c>
      <c r="C10087" t="s">
        <v>16071</v>
      </c>
      <c r="D10087" t="s">
        <v>16072</v>
      </c>
      <c r="E10087" t="s">
        <v>21</v>
      </c>
      <c r="F10087" t="s">
        <v>16053</v>
      </c>
      <c r="G10087">
        <v>10</v>
      </c>
      <c r="H10087">
        <v>1175370</v>
      </c>
    </row>
    <row r="10088" spans="1:8" hidden="1">
      <c r="A10088">
        <v>18.100000000000001</v>
      </c>
      <c r="B10088">
        <v>1</v>
      </c>
      <c r="C10088" t="s">
        <v>16064</v>
      </c>
      <c r="D10088" t="s">
        <v>16073</v>
      </c>
      <c r="E10088" t="s">
        <v>21</v>
      </c>
      <c r="F10088" t="s">
        <v>16053</v>
      </c>
      <c r="G10088">
        <v>11</v>
      </c>
      <c r="H10088">
        <v>1175370</v>
      </c>
    </row>
    <row r="10089" spans="1:8" hidden="1">
      <c r="A10089">
        <v>17.600000000000001</v>
      </c>
      <c r="B10089">
        <v>0</v>
      </c>
      <c r="C10089" t="s">
        <v>16074</v>
      </c>
      <c r="D10089" t="s">
        <v>16075</v>
      </c>
      <c r="E10089" t="s">
        <v>21</v>
      </c>
      <c r="F10089" t="s">
        <v>16053</v>
      </c>
      <c r="G10089">
        <v>12</v>
      </c>
      <c r="H10089">
        <v>1175370</v>
      </c>
    </row>
    <row r="10090" spans="1:8" hidden="1">
      <c r="A10090">
        <v>17.5</v>
      </c>
      <c r="B10090" t="s">
        <v>8</v>
      </c>
      <c r="C10090" t="s">
        <v>5712</v>
      </c>
      <c r="D10090" t="s">
        <v>16076</v>
      </c>
      <c r="E10090" t="s">
        <v>16077</v>
      </c>
      <c r="F10090" t="s">
        <v>16053</v>
      </c>
      <c r="G10090">
        <v>13</v>
      </c>
      <c r="H10090">
        <v>1175370</v>
      </c>
    </row>
    <row r="10091" spans="1:8" hidden="1">
      <c r="A10091">
        <v>17.399999999999999</v>
      </c>
      <c r="B10091">
        <v>6</v>
      </c>
      <c r="C10091" t="s">
        <v>80</v>
      </c>
      <c r="D10091" t="s">
        <v>16078</v>
      </c>
      <c r="E10091" t="s">
        <v>1042</v>
      </c>
      <c r="F10091" t="s">
        <v>16053</v>
      </c>
      <c r="G10091">
        <v>14</v>
      </c>
      <c r="H10091">
        <v>1175370</v>
      </c>
    </row>
    <row r="10092" spans="1:8" hidden="1">
      <c r="A10092">
        <v>17.3</v>
      </c>
      <c r="B10092">
        <v>0</v>
      </c>
      <c r="C10092" t="s">
        <v>16079</v>
      </c>
      <c r="D10092" t="s">
        <v>16080</v>
      </c>
      <c r="E10092" t="s">
        <v>21</v>
      </c>
      <c r="F10092" t="s">
        <v>16053</v>
      </c>
      <c r="G10092">
        <v>15</v>
      </c>
      <c r="H10092">
        <v>1175370</v>
      </c>
    </row>
    <row r="10093" spans="1:8" hidden="1">
      <c r="A10093">
        <v>17.2</v>
      </c>
      <c r="B10093">
        <v>1</v>
      </c>
      <c r="C10093" t="s">
        <v>16081</v>
      </c>
      <c r="D10093" t="s">
        <v>16082</v>
      </c>
      <c r="E10093" t="s">
        <v>21</v>
      </c>
      <c r="F10093" t="s">
        <v>16053</v>
      </c>
      <c r="G10093">
        <v>16</v>
      </c>
      <c r="H10093">
        <v>1175370</v>
      </c>
    </row>
    <row r="10094" spans="1:8" hidden="1">
      <c r="A10094">
        <v>17.100000000000001</v>
      </c>
      <c r="B10094" t="s">
        <v>8</v>
      </c>
      <c r="C10094" t="s">
        <v>16083</v>
      </c>
      <c r="D10094" t="s">
        <v>16084</v>
      </c>
      <c r="E10094" t="s">
        <v>21</v>
      </c>
      <c r="F10094" t="s">
        <v>16053</v>
      </c>
      <c r="G10094">
        <v>17</v>
      </c>
      <c r="H10094">
        <v>1175370</v>
      </c>
    </row>
    <row r="10095" spans="1:8" hidden="1">
      <c r="A10095">
        <v>16.600000000000001</v>
      </c>
      <c r="B10095" t="s">
        <v>468</v>
      </c>
      <c r="C10095" t="s">
        <v>16085</v>
      </c>
      <c r="D10095" t="s">
        <v>16086</v>
      </c>
      <c r="E10095" t="s">
        <v>21</v>
      </c>
      <c r="F10095" t="s">
        <v>16053</v>
      </c>
      <c r="G10095">
        <v>18</v>
      </c>
      <c r="H10095">
        <v>1175370</v>
      </c>
    </row>
    <row r="10096" spans="1:8" hidden="1">
      <c r="A10096">
        <v>16.5</v>
      </c>
      <c r="B10096">
        <v>1</v>
      </c>
      <c r="C10096" t="s">
        <v>54</v>
      </c>
      <c r="D10096" t="s">
        <v>16087</v>
      </c>
      <c r="E10096" t="s">
        <v>21</v>
      </c>
      <c r="F10096" t="s">
        <v>16053</v>
      </c>
      <c r="G10096">
        <v>19</v>
      </c>
      <c r="H10096">
        <v>1175370</v>
      </c>
    </row>
    <row r="10097" spans="1:8" hidden="1">
      <c r="A10097">
        <v>16.399999999999999</v>
      </c>
      <c r="B10097">
        <v>0</v>
      </c>
      <c r="C10097" t="s">
        <v>5763</v>
      </c>
      <c r="D10097" t="s">
        <v>16088</v>
      </c>
      <c r="E10097" t="s">
        <v>21</v>
      </c>
      <c r="F10097" t="s">
        <v>16053</v>
      </c>
      <c r="G10097">
        <v>20</v>
      </c>
      <c r="H10097">
        <v>1175370</v>
      </c>
    </row>
    <row r="10098" spans="1:8" hidden="1">
      <c r="A10098">
        <v>16.3</v>
      </c>
      <c r="B10098">
        <v>1</v>
      </c>
      <c r="C10098" t="s">
        <v>5822</v>
      </c>
      <c r="D10098" t="s">
        <v>996</v>
      </c>
      <c r="E10098" t="s">
        <v>21</v>
      </c>
      <c r="F10098" t="s">
        <v>16053</v>
      </c>
      <c r="G10098">
        <v>21</v>
      </c>
      <c r="H10098">
        <v>1175370</v>
      </c>
    </row>
    <row r="10099" spans="1:8" hidden="1">
      <c r="A10099">
        <v>16.2</v>
      </c>
      <c r="B10099">
        <v>0</v>
      </c>
      <c r="C10099" t="s">
        <v>5824</v>
      </c>
      <c r="D10099" t="s">
        <v>16089</v>
      </c>
      <c r="E10099" t="s">
        <v>21</v>
      </c>
      <c r="F10099" t="s">
        <v>16053</v>
      </c>
      <c r="G10099">
        <v>22</v>
      </c>
      <c r="H10099">
        <v>1175370</v>
      </c>
    </row>
    <row r="10100" spans="1:8" hidden="1">
      <c r="A10100">
        <v>16.100000000000001</v>
      </c>
      <c r="B10100">
        <v>0</v>
      </c>
      <c r="C10100" t="s">
        <v>5824</v>
      </c>
      <c r="D10100" t="s">
        <v>16090</v>
      </c>
      <c r="E10100" t="s">
        <v>21</v>
      </c>
      <c r="F10100" t="s">
        <v>16053</v>
      </c>
      <c r="G10100">
        <v>23</v>
      </c>
      <c r="H10100">
        <v>1175370</v>
      </c>
    </row>
    <row r="10101" spans="1:8" hidden="1">
      <c r="A10101">
        <v>15.6</v>
      </c>
      <c r="B10101">
        <v>0</v>
      </c>
      <c r="C10101" t="s">
        <v>16079</v>
      </c>
      <c r="D10101" t="s">
        <v>16091</v>
      </c>
      <c r="E10101" t="s">
        <v>21</v>
      </c>
      <c r="F10101" t="s">
        <v>16053</v>
      </c>
      <c r="G10101">
        <v>24</v>
      </c>
      <c r="H10101">
        <v>1175370</v>
      </c>
    </row>
    <row r="10102" spans="1:8" hidden="1">
      <c r="A10102">
        <v>15.5</v>
      </c>
      <c r="B10102">
        <v>1</v>
      </c>
      <c r="C10102" t="s">
        <v>16092</v>
      </c>
      <c r="D10102" t="s">
        <v>16093</v>
      </c>
      <c r="E10102" t="s">
        <v>21</v>
      </c>
      <c r="F10102" t="s">
        <v>16053</v>
      </c>
      <c r="G10102">
        <v>25</v>
      </c>
      <c r="H10102">
        <v>1175370</v>
      </c>
    </row>
    <row r="10103" spans="1:8" hidden="1">
      <c r="A10103">
        <v>15.4</v>
      </c>
      <c r="B10103">
        <v>1</v>
      </c>
      <c r="C10103" t="s">
        <v>78</v>
      </c>
      <c r="D10103" t="s">
        <v>16094</v>
      </c>
      <c r="E10103" t="s">
        <v>21</v>
      </c>
      <c r="F10103" t="s">
        <v>16053</v>
      </c>
      <c r="G10103">
        <v>26</v>
      </c>
      <c r="H10103">
        <v>1175370</v>
      </c>
    </row>
    <row r="10104" spans="1:8" hidden="1">
      <c r="A10104">
        <v>15.3</v>
      </c>
      <c r="B10104">
        <v>1</v>
      </c>
      <c r="C10104" t="s">
        <v>16092</v>
      </c>
      <c r="D10104" t="s">
        <v>16095</v>
      </c>
      <c r="E10104" t="s">
        <v>21</v>
      </c>
      <c r="F10104" t="s">
        <v>16053</v>
      </c>
      <c r="G10104">
        <v>27</v>
      </c>
      <c r="H10104">
        <v>1175370</v>
      </c>
    </row>
    <row r="10105" spans="1:8" hidden="1">
      <c r="A10105">
        <v>15.2</v>
      </c>
      <c r="B10105">
        <v>4</v>
      </c>
      <c r="C10105" t="s">
        <v>16096</v>
      </c>
      <c r="D10105" t="s">
        <v>16097</v>
      </c>
      <c r="E10105" t="s">
        <v>21</v>
      </c>
      <c r="F10105" t="s">
        <v>16053</v>
      </c>
      <c r="G10105">
        <v>28</v>
      </c>
      <c r="H10105">
        <v>1175370</v>
      </c>
    </row>
    <row r="10106" spans="1:8" hidden="1">
      <c r="A10106">
        <v>15.1</v>
      </c>
      <c r="B10106">
        <v>4</v>
      </c>
      <c r="C10106" t="s">
        <v>16096</v>
      </c>
      <c r="D10106" t="s">
        <v>16098</v>
      </c>
      <c r="E10106" t="s">
        <v>977</v>
      </c>
      <c r="F10106" t="s">
        <v>16053</v>
      </c>
      <c r="G10106">
        <v>29</v>
      </c>
      <c r="H10106">
        <v>1175370</v>
      </c>
    </row>
    <row r="10107" spans="1:8" hidden="1">
      <c r="A10107">
        <v>14.6</v>
      </c>
      <c r="B10107" t="s">
        <v>448</v>
      </c>
      <c r="C10107" t="s">
        <v>16099</v>
      </c>
      <c r="D10107" t="s">
        <v>16100</v>
      </c>
      <c r="E10107" t="s">
        <v>21</v>
      </c>
      <c r="F10107" t="s">
        <v>16053</v>
      </c>
      <c r="G10107">
        <v>30</v>
      </c>
      <c r="H10107">
        <v>1175370</v>
      </c>
    </row>
    <row r="10108" spans="1:8" hidden="1">
      <c r="A10108">
        <v>14.6</v>
      </c>
      <c r="B10108" t="s">
        <v>108</v>
      </c>
      <c r="C10108" t="s">
        <v>16101</v>
      </c>
      <c r="D10108" t="s">
        <v>16102</v>
      </c>
      <c r="E10108" t="s">
        <v>21</v>
      </c>
      <c r="F10108" t="s">
        <v>16053</v>
      </c>
      <c r="G10108">
        <v>31</v>
      </c>
      <c r="H10108">
        <v>1175370</v>
      </c>
    </row>
    <row r="10109" spans="1:8" hidden="1">
      <c r="A10109">
        <v>14.5</v>
      </c>
      <c r="B10109">
        <v>0</v>
      </c>
      <c r="C10109" t="s">
        <v>5738</v>
      </c>
      <c r="D10109" t="s">
        <v>16103</v>
      </c>
      <c r="E10109" t="s">
        <v>21</v>
      </c>
      <c r="F10109" t="s">
        <v>16053</v>
      </c>
      <c r="G10109">
        <v>32</v>
      </c>
      <c r="H10109">
        <v>1175370</v>
      </c>
    </row>
    <row r="10110" spans="1:8" hidden="1">
      <c r="A10110">
        <v>14.4</v>
      </c>
      <c r="B10110" t="s">
        <v>8</v>
      </c>
      <c r="C10110" t="s">
        <v>16104</v>
      </c>
      <c r="D10110" t="s">
        <v>16105</v>
      </c>
      <c r="E10110" t="s">
        <v>16106</v>
      </c>
      <c r="F10110" t="s">
        <v>16053</v>
      </c>
      <c r="G10110">
        <v>33</v>
      </c>
      <c r="H10110">
        <v>1175370</v>
      </c>
    </row>
    <row r="10111" spans="1:8" hidden="1">
      <c r="A10111">
        <v>14.3</v>
      </c>
      <c r="B10111">
        <v>1</v>
      </c>
      <c r="C10111" t="s">
        <v>16107</v>
      </c>
      <c r="D10111" t="s">
        <v>16108</v>
      </c>
      <c r="E10111" t="s">
        <v>21</v>
      </c>
      <c r="F10111" t="s">
        <v>16053</v>
      </c>
      <c r="G10111">
        <v>34</v>
      </c>
      <c r="H10111">
        <v>1175370</v>
      </c>
    </row>
    <row r="10112" spans="1:8" hidden="1">
      <c r="A10112">
        <v>14.2</v>
      </c>
      <c r="B10112">
        <v>1</v>
      </c>
      <c r="C10112" t="s">
        <v>16109</v>
      </c>
      <c r="D10112" t="s">
        <v>16110</v>
      </c>
      <c r="E10112" t="s">
        <v>21</v>
      </c>
      <c r="F10112" t="s">
        <v>16053</v>
      </c>
      <c r="G10112">
        <v>35</v>
      </c>
      <c r="H10112">
        <v>1175370</v>
      </c>
    </row>
    <row r="10113" spans="1:8" hidden="1">
      <c r="A10113">
        <v>14.1</v>
      </c>
      <c r="B10113" t="s">
        <v>8</v>
      </c>
      <c r="C10113" t="s">
        <v>16111</v>
      </c>
      <c r="D10113" t="s">
        <v>16112</v>
      </c>
      <c r="E10113" t="s">
        <v>8689</v>
      </c>
      <c r="F10113" t="s">
        <v>16053</v>
      </c>
      <c r="G10113">
        <v>36</v>
      </c>
      <c r="H10113">
        <v>1175370</v>
      </c>
    </row>
    <row r="10114" spans="1:8" hidden="1">
      <c r="A10114">
        <v>13.6</v>
      </c>
      <c r="B10114">
        <v>1</v>
      </c>
      <c r="C10114" t="s">
        <v>1480</v>
      </c>
      <c r="D10114" t="s">
        <v>16113</v>
      </c>
      <c r="E10114" t="s">
        <v>21</v>
      </c>
      <c r="F10114" t="s">
        <v>16053</v>
      </c>
      <c r="G10114">
        <v>37</v>
      </c>
      <c r="H10114">
        <v>1175370</v>
      </c>
    </row>
    <row r="10115" spans="1:8" hidden="1">
      <c r="A10115">
        <v>13.5</v>
      </c>
      <c r="B10115">
        <v>1</v>
      </c>
      <c r="C10115" t="s">
        <v>5829</v>
      </c>
      <c r="D10115" t="s">
        <v>16114</v>
      </c>
      <c r="E10115" t="s">
        <v>21</v>
      </c>
      <c r="F10115" t="s">
        <v>16053</v>
      </c>
      <c r="G10115">
        <v>38</v>
      </c>
      <c r="H10115">
        <v>1175370</v>
      </c>
    </row>
    <row r="10116" spans="1:8" hidden="1">
      <c r="A10116">
        <v>13.4</v>
      </c>
      <c r="B10116">
        <v>0</v>
      </c>
      <c r="C10116" t="s">
        <v>16115</v>
      </c>
      <c r="D10116" t="s">
        <v>16116</v>
      </c>
      <c r="E10116" t="s">
        <v>21</v>
      </c>
      <c r="F10116" t="s">
        <v>16053</v>
      </c>
      <c r="G10116">
        <v>39</v>
      </c>
      <c r="H10116">
        <v>1175370</v>
      </c>
    </row>
    <row r="10117" spans="1:8" hidden="1">
      <c r="A10117">
        <v>13.3</v>
      </c>
      <c r="B10117">
        <v>0</v>
      </c>
      <c r="C10117" t="s">
        <v>16115</v>
      </c>
      <c r="D10117" t="s">
        <v>16117</v>
      </c>
      <c r="E10117" t="s">
        <v>21</v>
      </c>
      <c r="F10117" t="s">
        <v>16053</v>
      </c>
      <c r="G10117">
        <v>40</v>
      </c>
      <c r="H10117">
        <v>1175370</v>
      </c>
    </row>
    <row r="10118" spans="1:8" hidden="1">
      <c r="A10118">
        <v>13.2</v>
      </c>
      <c r="B10118">
        <v>4</v>
      </c>
      <c r="C10118" t="s">
        <v>16118</v>
      </c>
      <c r="D10118" t="s">
        <v>16119</v>
      </c>
      <c r="E10118" t="s">
        <v>16120</v>
      </c>
      <c r="F10118" t="s">
        <v>16053</v>
      </c>
      <c r="G10118">
        <v>41</v>
      </c>
      <c r="H10118">
        <v>1175370</v>
      </c>
    </row>
    <row r="10119" spans="1:8" hidden="1">
      <c r="A10119">
        <v>13.2</v>
      </c>
      <c r="B10119" t="s">
        <v>108</v>
      </c>
      <c r="C10119" t="s">
        <v>16121</v>
      </c>
      <c r="D10119" t="s">
        <v>16122</v>
      </c>
      <c r="E10119" t="s">
        <v>21</v>
      </c>
      <c r="F10119" t="s">
        <v>16053</v>
      </c>
      <c r="G10119">
        <v>42</v>
      </c>
      <c r="H10119">
        <v>1175370</v>
      </c>
    </row>
    <row r="10120" spans="1:8" hidden="1">
      <c r="A10120">
        <v>13.1</v>
      </c>
      <c r="B10120">
        <v>0</v>
      </c>
      <c r="C10120" t="s">
        <v>16115</v>
      </c>
      <c r="D10120" t="s">
        <v>16123</v>
      </c>
      <c r="E10120" t="s">
        <v>21</v>
      </c>
      <c r="F10120" t="s">
        <v>16053</v>
      </c>
      <c r="G10120">
        <v>43</v>
      </c>
      <c r="H10120">
        <v>1175370</v>
      </c>
    </row>
    <row r="10121" spans="1:8" hidden="1">
      <c r="A10121">
        <v>12.6</v>
      </c>
      <c r="B10121">
        <v>0</v>
      </c>
      <c r="C10121" t="s">
        <v>123</v>
      </c>
      <c r="D10121" t="s">
        <v>16124</v>
      </c>
      <c r="E10121" t="s">
        <v>21</v>
      </c>
      <c r="F10121" t="s">
        <v>16053</v>
      </c>
      <c r="G10121">
        <v>44</v>
      </c>
      <c r="H10121">
        <v>1175370</v>
      </c>
    </row>
    <row r="10122" spans="1:8" hidden="1">
      <c r="A10122">
        <v>12.5</v>
      </c>
      <c r="B10122">
        <v>1</v>
      </c>
      <c r="C10122" t="s">
        <v>5822</v>
      </c>
      <c r="D10122" t="s">
        <v>16125</v>
      </c>
      <c r="E10122" t="s">
        <v>21</v>
      </c>
      <c r="F10122" t="s">
        <v>16053</v>
      </c>
      <c r="G10122">
        <v>45</v>
      </c>
      <c r="H10122">
        <v>1175370</v>
      </c>
    </row>
    <row r="10123" spans="1:8" hidden="1">
      <c r="A10123">
        <v>12.4</v>
      </c>
      <c r="B10123">
        <v>1</v>
      </c>
      <c r="C10123" t="s">
        <v>1440</v>
      </c>
      <c r="D10123" t="s">
        <v>16126</v>
      </c>
      <c r="E10123" t="s">
        <v>21</v>
      </c>
      <c r="F10123" t="s">
        <v>16053</v>
      </c>
      <c r="G10123">
        <v>46</v>
      </c>
      <c r="H10123">
        <v>1175370</v>
      </c>
    </row>
    <row r="10124" spans="1:8" hidden="1">
      <c r="A10124">
        <v>12.3</v>
      </c>
      <c r="B10124">
        <v>0</v>
      </c>
      <c r="C10124" t="s">
        <v>123</v>
      </c>
      <c r="D10124" t="s">
        <v>16127</v>
      </c>
      <c r="E10124" t="s">
        <v>21</v>
      </c>
      <c r="F10124" t="s">
        <v>16053</v>
      </c>
      <c r="G10124">
        <v>47</v>
      </c>
      <c r="H10124">
        <v>1175370</v>
      </c>
    </row>
    <row r="10125" spans="1:8" hidden="1">
      <c r="A10125">
        <v>12.2</v>
      </c>
      <c r="B10125">
        <v>1</v>
      </c>
      <c r="C10125" t="s">
        <v>5822</v>
      </c>
      <c r="D10125" t="s">
        <v>16128</v>
      </c>
      <c r="E10125" t="s">
        <v>21</v>
      </c>
      <c r="F10125" t="s">
        <v>16053</v>
      </c>
      <c r="G10125">
        <v>48</v>
      </c>
      <c r="H10125">
        <v>1175370</v>
      </c>
    </row>
    <row r="10126" spans="1:8" hidden="1">
      <c r="A10126">
        <v>12.1</v>
      </c>
      <c r="B10126">
        <v>0</v>
      </c>
      <c r="C10126" t="s">
        <v>5824</v>
      </c>
      <c r="D10126" t="s">
        <v>16129</v>
      </c>
      <c r="E10126" t="s">
        <v>21</v>
      </c>
      <c r="F10126" t="s">
        <v>16053</v>
      </c>
      <c r="G10126">
        <v>49</v>
      </c>
      <c r="H10126">
        <v>1175370</v>
      </c>
    </row>
    <row r="10127" spans="1:8" hidden="1">
      <c r="A10127">
        <v>11.6</v>
      </c>
      <c r="B10127">
        <v>1</v>
      </c>
      <c r="C10127" t="s">
        <v>5829</v>
      </c>
      <c r="D10127" t="s">
        <v>16130</v>
      </c>
      <c r="E10127" t="s">
        <v>21</v>
      </c>
      <c r="F10127" t="s">
        <v>16053</v>
      </c>
      <c r="G10127">
        <v>50</v>
      </c>
      <c r="H10127">
        <v>1175370</v>
      </c>
    </row>
    <row r="10128" spans="1:8" hidden="1">
      <c r="A10128">
        <v>11.5</v>
      </c>
      <c r="B10128">
        <v>1</v>
      </c>
      <c r="C10128" t="s">
        <v>1480</v>
      </c>
      <c r="D10128" t="s">
        <v>16131</v>
      </c>
      <c r="E10128" t="s">
        <v>21</v>
      </c>
      <c r="F10128" t="s">
        <v>16053</v>
      </c>
      <c r="G10128">
        <v>51</v>
      </c>
      <c r="H10128">
        <v>1175370</v>
      </c>
    </row>
    <row r="10129" spans="1:8" hidden="1">
      <c r="A10129">
        <v>11.4</v>
      </c>
      <c r="B10129">
        <v>2</v>
      </c>
      <c r="C10129" t="s">
        <v>16132</v>
      </c>
      <c r="D10129" t="s">
        <v>16133</v>
      </c>
      <c r="E10129" t="s">
        <v>21</v>
      </c>
      <c r="F10129" t="s">
        <v>16053</v>
      </c>
      <c r="G10129">
        <v>52</v>
      </c>
      <c r="H10129">
        <v>1175370</v>
      </c>
    </row>
    <row r="10130" spans="1:8" hidden="1">
      <c r="A10130">
        <v>11.4</v>
      </c>
      <c r="B10130" t="s">
        <v>108</v>
      </c>
      <c r="C10130" t="s">
        <v>16134</v>
      </c>
      <c r="D10130" t="s">
        <v>16135</v>
      </c>
      <c r="E10130" t="s">
        <v>21</v>
      </c>
      <c r="F10130" t="s">
        <v>16053</v>
      </c>
      <c r="G10130">
        <v>53</v>
      </c>
      <c r="H10130">
        <v>1175370</v>
      </c>
    </row>
    <row r="10131" spans="1:8" hidden="1">
      <c r="A10131">
        <v>11.3</v>
      </c>
      <c r="B10131" t="s">
        <v>468</v>
      </c>
      <c r="C10131" t="s">
        <v>21</v>
      </c>
      <c r="D10131" t="s">
        <v>16136</v>
      </c>
      <c r="E10131" t="s">
        <v>21</v>
      </c>
      <c r="F10131" t="s">
        <v>16053</v>
      </c>
      <c r="G10131">
        <v>54</v>
      </c>
      <c r="H10131">
        <v>1175370</v>
      </c>
    </row>
    <row r="10132" spans="1:8" hidden="1">
      <c r="A10132">
        <v>11.2</v>
      </c>
      <c r="B10132">
        <v>0</v>
      </c>
      <c r="C10132" t="s">
        <v>16115</v>
      </c>
      <c r="D10132" t="s">
        <v>16137</v>
      </c>
      <c r="E10132" t="s">
        <v>21</v>
      </c>
      <c r="F10132" t="s">
        <v>16053</v>
      </c>
      <c r="G10132">
        <v>55</v>
      </c>
      <c r="H10132">
        <v>1175370</v>
      </c>
    </row>
    <row r="10133" spans="1:8" hidden="1">
      <c r="A10133">
        <v>11.1</v>
      </c>
      <c r="B10133">
        <v>0</v>
      </c>
      <c r="C10133" t="s">
        <v>16115</v>
      </c>
      <c r="D10133" t="s">
        <v>16138</v>
      </c>
      <c r="E10133" t="s">
        <v>21</v>
      </c>
      <c r="F10133" t="s">
        <v>16053</v>
      </c>
      <c r="G10133">
        <v>56</v>
      </c>
      <c r="H10133">
        <v>1175370</v>
      </c>
    </row>
    <row r="10134" spans="1:8" hidden="1">
      <c r="A10134">
        <v>10.6</v>
      </c>
      <c r="B10134">
        <v>1</v>
      </c>
      <c r="C10134" t="s">
        <v>16107</v>
      </c>
      <c r="D10134" t="s">
        <v>16139</v>
      </c>
      <c r="E10134" t="s">
        <v>21</v>
      </c>
      <c r="F10134" t="s">
        <v>16053</v>
      </c>
      <c r="G10134">
        <v>57</v>
      </c>
      <c r="H10134">
        <v>1175370</v>
      </c>
    </row>
    <row r="10135" spans="1:8" hidden="1">
      <c r="A10135">
        <v>10.5</v>
      </c>
      <c r="B10135">
        <v>1</v>
      </c>
      <c r="C10135" t="s">
        <v>112</v>
      </c>
      <c r="D10135" t="s">
        <v>16140</v>
      </c>
      <c r="E10135" t="s">
        <v>21</v>
      </c>
      <c r="F10135" t="s">
        <v>16053</v>
      </c>
      <c r="G10135">
        <v>58</v>
      </c>
      <c r="H10135">
        <v>1175370</v>
      </c>
    </row>
    <row r="10136" spans="1:8" hidden="1">
      <c r="A10136">
        <v>10.4</v>
      </c>
      <c r="B10136">
        <v>0</v>
      </c>
      <c r="C10136" t="s">
        <v>16141</v>
      </c>
      <c r="D10136" t="s">
        <v>16142</v>
      </c>
      <c r="E10136" t="s">
        <v>21</v>
      </c>
      <c r="F10136" t="s">
        <v>16053</v>
      </c>
      <c r="G10136">
        <v>59</v>
      </c>
      <c r="H10136">
        <v>1175370</v>
      </c>
    </row>
    <row r="10137" spans="1:8" hidden="1">
      <c r="A10137">
        <v>10.3</v>
      </c>
      <c r="B10137">
        <v>0</v>
      </c>
      <c r="C10137" t="s">
        <v>16141</v>
      </c>
      <c r="D10137" t="s">
        <v>16143</v>
      </c>
      <c r="E10137" t="s">
        <v>21</v>
      </c>
      <c r="F10137" t="s">
        <v>16053</v>
      </c>
      <c r="G10137">
        <v>60</v>
      </c>
      <c r="H10137">
        <v>1175370</v>
      </c>
    </row>
    <row r="10138" spans="1:8" hidden="1">
      <c r="A10138">
        <v>10.199999999999999</v>
      </c>
      <c r="B10138">
        <v>1</v>
      </c>
      <c r="C10138" t="s">
        <v>16107</v>
      </c>
      <c r="D10138" t="s">
        <v>16144</v>
      </c>
      <c r="E10138" t="s">
        <v>21</v>
      </c>
      <c r="F10138" t="s">
        <v>16053</v>
      </c>
      <c r="G10138">
        <v>61</v>
      </c>
      <c r="H10138">
        <v>1175370</v>
      </c>
    </row>
    <row r="10139" spans="1:8" hidden="1">
      <c r="A10139">
        <v>10.1</v>
      </c>
      <c r="B10139">
        <v>2</v>
      </c>
      <c r="C10139" t="s">
        <v>16145</v>
      </c>
      <c r="D10139" t="s">
        <v>16146</v>
      </c>
      <c r="E10139" t="s">
        <v>21</v>
      </c>
      <c r="F10139" t="s">
        <v>16053</v>
      </c>
      <c r="G10139">
        <v>62</v>
      </c>
      <c r="H10139">
        <v>1175370</v>
      </c>
    </row>
    <row r="10140" spans="1:8" hidden="1">
      <c r="A10140">
        <v>9.6</v>
      </c>
      <c r="B10140">
        <v>0</v>
      </c>
      <c r="C10140" t="s">
        <v>118</v>
      </c>
      <c r="D10140" t="s">
        <v>16147</v>
      </c>
      <c r="E10140" t="s">
        <v>21</v>
      </c>
      <c r="F10140" t="s">
        <v>16053</v>
      </c>
      <c r="G10140">
        <v>63</v>
      </c>
      <c r="H10140">
        <v>1175370</v>
      </c>
    </row>
    <row r="10141" spans="1:8" hidden="1">
      <c r="A10141">
        <v>9.5</v>
      </c>
      <c r="B10141">
        <v>1</v>
      </c>
      <c r="C10141" t="s">
        <v>5809</v>
      </c>
      <c r="D10141" t="s">
        <v>16148</v>
      </c>
      <c r="E10141" t="s">
        <v>21</v>
      </c>
      <c r="F10141" t="s">
        <v>16053</v>
      </c>
      <c r="G10141">
        <v>64</v>
      </c>
      <c r="H10141">
        <v>1175370</v>
      </c>
    </row>
    <row r="10142" spans="1:8" hidden="1">
      <c r="A10142">
        <v>9.4</v>
      </c>
      <c r="B10142">
        <v>0</v>
      </c>
      <c r="C10142" t="s">
        <v>5811</v>
      </c>
      <c r="D10142" t="s">
        <v>16149</v>
      </c>
      <c r="E10142" t="s">
        <v>21</v>
      </c>
      <c r="F10142" t="s">
        <v>16053</v>
      </c>
      <c r="G10142">
        <v>65</v>
      </c>
      <c r="H10142">
        <v>1175370</v>
      </c>
    </row>
    <row r="10143" spans="1:8" hidden="1">
      <c r="A10143">
        <v>9.3000000000000007</v>
      </c>
      <c r="B10143">
        <v>1</v>
      </c>
      <c r="C10143" t="s">
        <v>116</v>
      </c>
      <c r="D10143" t="s">
        <v>16150</v>
      </c>
      <c r="E10143" t="s">
        <v>21</v>
      </c>
      <c r="F10143" t="s">
        <v>16053</v>
      </c>
      <c r="G10143">
        <v>66</v>
      </c>
      <c r="H10143">
        <v>1175370</v>
      </c>
    </row>
    <row r="10144" spans="1:8" hidden="1">
      <c r="A10144">
        <v>9.1999999999999993</v>
      </c>
      <c r="B10144">
        <v>1</v>
      </c>
      <c r="C10144" t="s">
        <v>5809</v>
      </c>
      <c r="D10144" t="s">
        <v>16151</v>
      </c>
      <c r="E10144" t="s">
        <v>21</v>
      </c>
      <c r="F10144" t="s">
        <v>16053</v>
      </c>
      <c r="G10144">
        <v>67</v>
      </c>
      <c r="H10144">
        <v>1175370</v>
      </c>
    </row>
    <row r="10145" spans="1:8" hidden="1">
      <c r="A10145">
        <v>9.1</v>
      </c>
      <c r="B10145">
        <v>0</v>
      </c>
      <c r="C10145" t="s">
        <v>5811</v>
      </c>
      <c r="D10145" t="s">
        <v>16152</v>
      </c>
      <c r="E10145" t="s">
        <v>21</v>
      </c>
      <c r="F10145" t="s">
        <v>16053</v>
      </c>
      <c r="G10145">
        <v>68</v>
      </c>
      <c r="H10145">
        <v>1175370</v>
      </c>
    </row>
    <row r="10146" spans="1:8" hidden="1">
      <c r="A10146">
        <v>8.6</v>
      </c>
      <c r="B10146">
        <v>1</v>
      </c>
      <c r="C10146" t="s">
        <v>16153</v>
      </c>
      <c r="D10146" t="s">
        <v>16154</v>
      </c>
      <c r="E10146" t="s">
        <v>21</v>
      </c>
      <c r="F10146" t="s">
        <v>16053</v>
      </c>
      <c r="G10146">
        <v>69</v>
      </c>
      <c r="H10146">
        <v>1175370</v>
      </c>
    </row>
    <row r="10147" spans="1:8" hidden="1">
      <c r="A10147">
        <v>8.5</v>
      </c>
      <c r="B10147" t="s">
        <v>468</v>
      </c>
      <c r="C10147" t="s">
        <v>16155</v>
      </c>
      <c r="D10147" t="s">
        <v>16156</v>
      </c>
      <c r="E10147" t="s">
        <v>21</v>
      </c>
      <c r="F10147" t="s">
        <v>16053</v>
      </c>
      <c r="G10147">
        <v>70</v>
      </c>
      <c r="H10147">
        <v>1175370</v>
      </c>
    </row>
    <row r="10148" spans="1:8" hidden="1">
      <c r="A10148">
        <v>8.4</v>
      </c>
      <c r="B10148">
        <v>0</v>
      </c>
      <c r="C10148" t="s">
        <v>16157</v>
      </c>
      <c r="D10148" t="s">
        <v>16158</v>
      </c>
      <c r="E10148" t="s">
        <v>21</v>
      </c>
      <c r="F10148" t="s">
        <v>16053</v>
      </c>
      <c r="G10148">
        <v>71</v>
      </c>
      <c r="H10148">
        <v>1175370</v>
      </c>
    </row>
    <row r="10149" spans="1:8" hidden="1">
      <c r="A10149">
        <v>8.3000000000000007</v>
      </c>
      <c r="B10149">
        <v>1</v>
      </c>
      <c r="C10149" t="s">
        <v>16153</v>
      </c>
      <c r="D10149" t="s">
        <v>16159</v>
      </c>
      <c r="E10149" t="s">
        <v>21</v>
      </c>
      <c r="F10149" t="s">
        <v>16053</v>
      </c>
      <c r="G10149">
        <v>72</v>
      </c>
      <c r="H10149">
        <v>1175370</v>
      </c>
    </row>
    <row r="10150" spans="1:8" hidden="1">
      <c r="A10150">
        <v>8.1999999999999993</v>
      </c>
      <c r="B10150">
        <v>1</v>
      </c>
      <c r="C10150" t="s">
        <v>16160</v>
      </c>
      <c r="D10150" t="s">
        <v>16161</v>
      </c>
      <c r="E10150" t="s">
        <v>21</v>
      </c>
      <c r="F10150" t="s">
        <v>16053</v>
      </c>
      <c r="G10150">
        <v>73</v>
      </c>
      <c r="H10150">
        <v>1175370</v>
      </c>
    </row>
    <row r="10151" spans="1:8" hidden="1">
      <c r="A10151">
        <v>8.1</v>
      </c>
      <c r="B10151">
        <v>2</v>
      </c>
      <c r="C10151" t="s">
        <v>16162</v>
      </c>
      <c r="D10151" t="s">
        <v>16163</v>
      </c>
      <c r="E10151" t="s">
        <v>21</v>
      </c>
      <c r="F10151" t="s">
        <v>16053</v>
      </c>
      <c r="G10151">
        <v>74</v>
      </c>
      <c r="H10151">
        <v>1175370</v>
      </c>
    </row>
    <row r="10152" spans="1:8" hidden="1">
      <c r="A10152">
        <v>7.6</v>
      </c>
      <c r="B10152">
        <v>4</v>
      </c>
      <c r="C10152" t="s">
        <v>16164</v>
      </c>
      <c r="D10152" t="s">
        <v>16165</v>
      </c>
      <c r="E10152" t="s">
        <v>21</v>
      </c>
      <c r="F10152" t="s">
        <v>16053</v>
      </c>
      <c r="G10152">
        <v>75</v>
      </c>
      <c r="H10152">
        <v>1175370</v>
      </c>
    </row>
    <row r="10153" spans="1:8" hidden="1">
      <c r="A10153">
        <v>7.5</v>
      </c>
      <c r="B10153">
        <v>1</v>
      </c>
      <c r="C10153" t="s">
        <v>116</v>
      </c>
      <c r="D10153" t="s">
        <v>16166</v>
      </c>
      <c r="E10153" t="s">
        <v>21</v>
      </c>
      <c r="F10153" t="s">
        <v>16053</v>
      </c>
      <c r="G10153">
        <v>76</v>
      </c>
      <c r="H10153">
        <v>1175370</v>
      </c>
    </row>
    <row r="10154" spans="1:8" hidden="1">
      <c r="A10154">
        <v>7.4</v>
      </c>
      <c r="B10154">
        <v>1</v>
      </c>
      <c r="C10154" t="s">
        <v>5809</v>
      </c>
      <c r="D10154" t="s">
        <v>16167</v>
      </c>
      <c r="E10154" t="s">
        <v>21</v>
      </c>
      <c r="F10154" t="s">
        <v>16053</v>
      </c>
      <c r="G10154">
        <v>77</v>
      </c>
      <c r="H10154">
        <v>1175370</v>
      </c>
    </row>
    <row r="10155" spans="1:8" hidden="1">
      <c r="A10155">
        <v>7.3</v>
      </c>
      <c r="B10155">
        <v>0</v>
      </c>
      <c r="C10155" t="s">
        <v>5811</v>
      </c>
      <c r="D10155" t="s">
        <v>16168</v>
      </c>
      <c r="E10155" t="s">
        <v>21</v>
      </c>
      <c r="F10155" t="s">
        <v>16053</v>
      </c>
      <c r="G10155">
        <v>78</v>
      </c>
      <c r="H10155">
        <v>1175370</v>
      </c>
    </row>
    <row r="10156" spans="1:8" hidden="1">
      <c r="A10156">
        <v>7.3</v>
      </c>
      <c r="B10156" t="s">
        <v>108</v>
      </c>
      <c r="C10156" t="s">
        <v>16169</v>
      </c>
      <c r="D10156" t="s">
        <v>16170</v>
      </c>
      <c r="E10156" t="s">
        <v>21</v>
      </c>
      <c r="F10156" t="s">
        <v>16053</v>
      </c>
      <c r="G10156">
        <v>79</v>
      </c>
      <c r="H10156">
        <v>1175370</v>
      </c>
    </row>
    <row r="10157" spans="1:8" hidden="1">
      <c r="A10157">
        <v>7.2</v>
      </c>
      <c r="B10157">
        <v>1</v>
      </c>
      <c r="C10157" t="s">
        <v>116</v>
      </c>
      <c r="D10157" t="s">
        <v>16171</v>
      </c>
      <c r="E10157" t="s">
        <v>21</v>
      </c>
      <c r="F10157" t="s">
        <v>16053</v>
      </c>
      <c r="G10157">
        <v>80</v>
      </c>
      <c r="H10157">
        <v>1175370</v>
      </c>
    </row>
    <row r="10158" spans="1:8" hidden="1">
      <c r="A10158">
        <v>7.1</v>
      </c>
      <c r="B10158">
        <v>0</v>
      </c>
      <c r="C10158" t="s">
        <v>118</v>
      </c>
      <c r="D10158" t="s">
        <v>16172</v>
      </c>
      <c r="E10158" t="s">
        <v>21</v>
      </c>
      <c r="F10158" t="s">
        <v>16053</v>
      </c>
      <c r="G10158">
        <v>81</v>
      </c>
      <c r="H10158">
        <v>1175370</v>
      </c>
    </row>
    <row r="10159" spans="1:8" hidden="1">
      <c r="A10159">
        <v>6.6</v>
      </c>
      <c r="B10159">
        <v>0</v>
      </c>
      <c r="C10159" t="s">
        <v>5824</v>
      </c>
      <c r="D10159" t="s">
        <v>16173</v>
      </c>
      <c r="E10159" t="s">
        <v>21</v>
      </c>
      <c r="F10159" t="s">
        <v>16053</v>
      </c>
      <c r="G10159">
        <v>82</v>
      </c>
      <c r="H10159">
        <v>1175370</v>
      </c>
    </row>
    <row r="10160" spans="1:8" hidden="1">
      <c r="A10160">
        <v>6.5</v>
      </c>
      <c r="B10160">
        <v>0</v>
      </c>
      <c r="C10160" t="s">
        <v>5824</v>
      </c>
      <c r="D10160" t="s">
        <v>16174</v>
      </c>
      <c r="E10160" t="s">
        <v>21</v>
      </c>
      <c r="F10160" t="s">
        <v>16053</v>
      </c>
      <c r="G10160">
        <v>83</v>
      </c>
      <c r="H10160">
        <v>1175370</v>
      </c>
    </row>
    <row r="10161" spans="1:8" hidden="1">
      <c r="A10161">
        <v>6.4</v>
      </c>
      <c r="B10161">
        <v>4</v>
      </c>
      <c r="C10161" t="s">
        <v>16175</v>
      </c>
      <c r="D10161" t="s">
        <v>16176</v>
      </c>
      <c r="E10161" t="s">
        <v>21</v>
      </c>
      <c r="F10161" t="s">
        <v>16053</v>
      </c>
      <c r="G10161">
        <v>84</v>
      </c>
      <c r="H10161">
        <v>1175370</v>
      </c>
    </row>
    <row r="10162" spans="1:8" hidden="1">
      <c r="A10162">
        <v>6.3</v>
      </c>
      <c r="B10162">
        <v>4</v>
      </c>
      <c r="C10162" t="s">
        <v>16175</v>
      </c>
      <c r="D10162" t="s">
        <v>16177</v>
      </c>
      <c r="E10162" t="s">
        <v>21</v>
      </c>
      <c r="F10162" t="s">
        <v>16053</v>
      </c>
      <c r="G10162">
        <v>85</v>
      </c>
      <c r="H10162">
        <v>1175370</v>
      </c>
    </row>
    <row r="10163" spans="1:8" hidden="1">
      <c r="A10163">
        <v>6.3</v>
      </c>
      <c r="B10163" t="s">
        <v>2456</v>
      </c>
      <c r="C10163" t="s">
        <v>16178</v>
      </c>
      <c r="D10163" t="s">
        <v>16179</v>
      </c>
      <c r="E10163" t="s">
        <v>21</v>
      </c>
      <c r="F10163" t="s">
        <v>16053</v>
      </c>
      <c r="G10163">
        <v>86</v>
      </c>
      <c r="H10163">
        <v>1175370</v>
      </c>
    </row>
    <row r="10164" spans="1:8" hidden="1">
      <c r="A10164">
        <v>6.2</v>
      </c>
      <c r="B10164">
        <v>4</v>
      </c>
      <c r="C10164" t="s">
        <v>16175</v>
      </c>
      <c r="D10164" t="s">
        <v>16180</v>
      </c>
      <c r="E10164" t="s">
        <v>21</v>
      </c>
      <c r="F10164" t="s">
        <v>16053</v>
      </c>
      <c r="G10164">
        <v>87</v>
      </c>
      <c r="H10164">
        <v>1175370</v>
      </c>
    </row>
    <row r="10165" spans="1:8" hidden="1">
      <c r="A10165">
        <v>6.1</v>
      </c>
      <c r="B10165">
        <v>0</v>
      </c>
      <c r="C10165" t="s">
        <v>5824</v>
      </c>
      <c r="D10165" t="s">
        <v>16181</v>
      </c>
      <c r="E10165" t="s">
        <v>21</v>
      </c>
      <c r="F10165" t="s">
        <v>16053</v>
      </c>
      <c r="G10165">
        <v>88</v>
      </c>
      <c r="H10165">
        <v>1175370</v>
      </c>
    </row>
    <row r="10166" spans="1:8" hidden="1">
      <c r="A10166">
        <v>5.6</v>
      </c>
      <c r="B10166">
        <v>0</v>
      </c>
      <c r="C10166" t="s">
        <v>16141</v>
      </c>
      <c r="D10166" t="s">
        <v>16182</v>
      </c>
      <c r="E10166" t="s">
        <v>21</v>
      </c>
      <c r="F10166" t="s">
        <v>16053</v>
      </c>
      <c r="G10166">
        <v>89</v>
      </c>
      <c r="H10166">
        <v>1175370</v>
      </c>
    </row>
    <row r="10167" spans="1:8" hidden="1">
      <c r="A10167">
        <v>5.5</v>
      </c>
      <c r="B10167">
        <v>0</v>
      </c>
      <c r="C10167" t="s">
        <v>16141</v>
      </c>
      <c r="D10167" t="s">
        <v>16183</v>
      </c>
      <c r="E10167" t="s">
        <v>21</v>
      </c>
      <c r="F10167" t="s">
        <v>16053</v>
      </c>
      <c r="G10167">
        <v>90</v>
      </c>
      <c r="H10167">
        <v>1175370</v>
      </c>
    </row>
    <row r="10168" spans="1:8" hidden="1">
      <c r="A10168">
        <v>5.4</v>
      </c>
      <c r="B10168">
        <v>1</v>
      </c>
      <c r="C10168" t="s">
        <v>16107</v>
      </c>
      <c r="D10168" t="s">
        <v>16184</v>
      </c>
      <c r="E10168" t="s">
        <v>21</v>
      </c>
      <c r="F10168" t="s">
        <v>16053</v>
      </c>
      <c r="G10168">
        <v>91</v>
      </c>
      <c r="H10168">
        <v>1175370</v>
      </c>
    </row>
    <row r="10169" spans="1:8" hidden="1">
      <c r="A10169">
        <v>5.3</v>
      </c>
      <c r="B10169">
        <v>0</v>
      </c>
      <c r="C10169" t="s">
        <v>16185</v>
      </c>
      <c r="D10169" t="s">
        <v>16186</v>
      </c>
      <c r="E10169" t="s">
        <v>21</v>
      </c>
      <c r="F10169" t="s">
        <v>16053</v>
      </c>
      <c r="G10169">
        <v>92</v>
      </c>
      <c r="H10169">
        <v>1175370</v>
      </c>
    </row>
    <row r="10170" spans="1:8" hidden="1">
      <c r="A10170">
        <v>5.2</v>
      </c>
      <c r="B10170">
        <v>0</v>
      </c>
      <c r="C10170" t="s">
        <v>16185</v>
      </c>
      <c r="D10170" t="s">
        <v>16187</v>
      </c>
      <c r="E10170" t="s">
        <v>21</v>
      </c>
      <c r="F10170" t="s">
        <v>16053</v>
      </c>
      <c r="G10170">
        <v>93</v>
      </c>
      <c r="H10170">
        <v>1175370</v>
      </c>
    </row>
    <row r="10171" spans="1:8" hidden="1">
      <c r="A10171">
        <v>5.0999999999999996</v>
      </c>
      <c r="B10171">
        <v>0</v>
      </c>
      <c r="C10171" t="s">
        <v>16185</v>
      </c>
      <c r="D10171" t="s">
        <v>16188</v>
      </c>
      <c r="E10171" t="s">
        <v>21</v>
      </c>
      <c r="F10171" t="s">
        <v>16053</v>
      </c>
      <c r="G10171">
        <v>94</v>
      </c>
      <c r="H10171">
        <v>1175370</v>
      </c>
    </row>
    <row r="10172" spans="1:8" hidden="1">
      <c r="A10172">
        <v>4.5999999999999996</v>
      </c>
      <c r="B10172" t="s">
        <v>8</v>
      </c>
      <c r="C10172" t="s">
        <v>16189</v>
      </c>
      <c r="D10172" t="s">
        <v>16190</v>
      </c>
      <c r="E10172" t="s">
        <v>21</v>
      </c>
      <c r="F10172" t="s">
        <v>16053</v>
      </c>
      <c r="G10172">
        <v>95</v>
      </c>
      <c r="H10172">
        <v>1175370</v>
      </c>
    </row>
    <row r="10173" spans="1:8" hidden="1">
      <c r="A10173">
        <v>4.5</v>
      </c>
      <c r="B10173">
        <v>0</v>
      </c>
      <c r="C10173" t="s">
        <v>16191</v>
      </c>
      <c r="D10173" t="s">
        <v>16192</v>
      </c>
      <c r="E10173" t="s">
        <v>21</v>
      </c>
      <c r="F10173" t="s">
        <v>16053</v>
      </c>
      <c r="G10173">
        <v>96</v>
      </c>
      <c r="H10173">
        <v>1175370</v>
      </c>
    </row>
    <row r="10174" spans="1:8" hidden="1">
      <c r="A10174">
        <v>4.4000000000000004</v>
      </c>
      <c r="B10174">
        <v>4</v>
      </c>
      <c r="C10174" t="s">
        <v>16193</v>
      </c>
      <c r="D10174" t="s">
        <v>16194</v>
      </c>
      <c r="E10174" t="s">
        <v>21</v>
      </c>
      <c r="F10174" t="s">
        <v>16053</v>
      </c>
      <c r="G10174">
        <v>97</v>
      </c>
      <c r="H10174">
        <v>1175370</v>
      </c>
    </row>
    <row r="10175" spans="1:8" hidden="1">
      <c r="A10175">
        <v>4.3</v>
      </c>
      <c r="B10175">
        <v>4</v>
      </c>
      <c r="C10175" t="s">
        <v>16193</v>
      </c>
      <c r="D10175" t="s">
        <v>16195</v>
      </c>
      <c r="E10175" t="s">
        <v>21</v>
      </c>
      <c r="F10175" t="s">
        <v>16053</v>
      </c>
      <c r="G10175">
        <v>98</v>
      </c>
      <c r="H10175">
        <v>1175370</v>
      </c>
    </row>
    <row r="10176" spans="1:8" hidden="1">
      <c r="A10176">
        <v>4.2</v>
      </c>
      <c r="B10176">
        <v>0</v>
      </c>
      <c r="C10176" t="s">
        <v>16191</v>
      </c>
      <c r="D10176" t="s">
        <v>16196</v>
      </c>
      <c r="E10176" t="s">
        <v>21</v>
      </c>
      <c r="F10176" t="s">
        <v>16053</v>
      </c>
      <c r="G10176">
        <v>99</v>
      </c>
      <c r="H10176">
        <v>1175370</v>
      </c>
    </row>
    <row r="10177" spans="1:8" hidden="1">
      <c r="A10177">
        <v>4.0999999999999996</v>
      </c>
      <c r="B10177">
        <v>0</v>
      </c>
      <c r="C10177" t="s">
        <v>16191</v>
      </c>
      <c r="D10177" t="s">
        <v>16197</v>
      </c>
      <c r="E10177" t="s">
        <v>21</v>
      </c>
      <c r="F10177" t="s">
        <v>16053</v>
      </c>
      <c r="G10177">
        <v>100</v>
      </c>
      <c r="H10177">
        <v>1175370</v>
      </c>
    </row>
    <row r="10178" spans="1:8" hidden="1">
      <c r="A10178">
        <v>3.6</v>
      </c>
      <c r="B10178">
        <v>4</v>
      </c>
      <c r="C10178" t="s">
        <v>16096</v>
      </c>
      <c r="D10178" t="s">
        <v>16198</v>
      </c>
      <c r="E10178" t="s">
        <v>21</v>
      </c>
      <c r="F10178" t="s">
        <v>16053</v>
      </c>
      <c r="G10178">
        <v>101</v>
      </c>
      <c r="H10178">
        <v>1175370</v>
      </c>
    </row>
    <row r="10179" spans="1:8" hidden="1">
      <c r="A10179">
        <v>3.5</v>
      </c>
      <c r="B10179">
        <v>0</v>
      </c>
      <c r="C10179" t="s">
        <v>16199</v>
      </c>
      <c r="D10179" t="s">
        <v>16200</v>
      </c>
      <c r="E10179" t="s">
        <v>21</v>
      </c>
      <c r="F10179" t="s">
        <v>16053</v>
      </c>
      <c r="G10179">
        <v>102</v>
      </c>
      <c r="H10179">
        <v>1175370</v>
      </c>
    </row>
    <row r="10180" spans="1:8" hidden="1">
      <c r="A10180">
        <v>3.4</v>
      </c>
      <c r="B10180">
        <v>6</v>
      </c>
      <c r="C10180" t="s">
        <v>16201</v>
      </c>
      <c r="D10180" t="s">
        <v>16202</v>
      </c>
      <c r="E10180" t="s">
        <v>21</v>
      </c>
      <c r="F10180" t="s">
        <v>16053</v>
      </c>
      <c r="G10180">
        <v>103</v>
      </c>
      <c r="H10180">
        <v>1175370</v>
      </c>
    </row>
    <row r="10181" spans="1:8" hidden="1">
      <c r="A10181">
        <v>3.3</v>
      </c>
      <c r="B10181">
        <v>1</v>
      </c>
      <c r="C10181" t="s">
        <v>5857</v>
      </c>
      <c r="D10181" t="s">
        <v>16203</v>
      </c>
      <c r="E10181" t="s">
        <v>21</v>
      </c>
      <c r="F10181" t="s">
        <v>16053</v>
      </c>
      <c r="G10181">
        <v>104</v>
      </c>
      <c r="H10181">
        <v>1175370</v>
      </c>
    </row>
    <row r="10182" spans="1:8" hidden="1">
      <c r="A10182">
        <v>3.2</v>
      </c>
      <c r="B10182">
        <v>0</v>
      </c>
      <c r="C10182" t="s">
        <v>5867</v>
      </c>
      <c r="D10182" t="s">
        <v>16204</v>
      </c>
      <c r="E10182" t="s">
        <v>21</v>
      </c>
      <c r="F10182" t="s">
        <v>16053</v>
      </c>
      <c r="G10182">
        <v>105</v>
      </c>
      <c r="H10182">
        <v>1175370</v>
      </c>
    </row>
    <row r="10183" spans="1:8" hidden="1">
      <c r="A10183">
        <v>3.1</v>
      </c>
      <c r="B10183">
        <v>0</v>
      </c>
      <c r="C10183" t="s">
        <v>5867</v>
      </c>
      <c r="D10183" t="s">
        <v>16205</v>
      </c>
      <c r="E10183" t="s">
        <v>21</v>
      </c>
      <c r="F10183" t="s">
        <v>16053</v>
      </c>
      <c r="G10183">
        <v>106</v>
      </c>
      <c r="H10183">
        <v>1175370</v>
      </c>
    </row>
    <row r="10184" spans="1:8" hidden="1">
      <c r="A10184">
        <v>2.6</v>
      </c>
      <c r="B10184">
        <v>0</v>
      </c>
      <c r="C10184" t="s">
        <v>16206</v>
      </c>
      <c r="D10184" t="s">
        <v>16207</v>
      </c>
      <c r="E10184" t="s">
        <v>21</v>
      </c>
      <c r="F10184" t="s">
        <v>16053</v>
      </c>
      <c r="G10184">
        <v>107</v>
      </c>
      <c r="H10184">
        <v>1175370</v>
      </c>
    </row>
    <row r="10185" spans="1:8" hidden="1">
      <c r="A10185">
        <v>2.5</v>
      </c>
      <c r="B10185">
        <v>0</v>
      </c>
      <c r="C10185" t="s">
        <v>16206</v>
      </c>
      <c r="D10185" t="s">
        <v>16208</v>
      </c>
      <c r="E10185" t="s">
        <v>21</v>
      </c>
      <c r="F10185" t="s">
        <v>16053</v>
      </c>
      <c r="G10185">
        <v>108</v>
      </c>
      <c r="H10185">
        <v>1175370</v>
      </c>
    </row>
    <row r="10186" spans="1:8" hidden="1">
      <c r="A10186">
        <v>2.4</v>
      </c>
      <c r="B10186">
        <v>1</v>
      </c>
      <c r="C10186" t="s">
        <v>16209</v>
      </c>
      <c r="D10186" t="s">
        <v>16210</v>
      </c>
      <c r="E10186" t="s">
        <v>21</v>
      </c>
      <c r="F10186" t="s">
        <v>16053</v>
      </c>
      <c r="G10186">
        <v>109</v>
      </c>
      <c r="H10186">
        <v>1175370</v>
      </c>
    </row>
    <row r="10187" spans="1:8" hidden="1">
      <c r="A10187">
        <v>2.2999999999999998</v>
      </c>
      <c r="B10187">
        <v>0</v>
      </c>
      <c r="C10187" t="s">
        <v>16191</v>
      </c>
      <c r="D10187" t="s">
        <v>16211</v>
      </c>
      <c r="E10187" t="s">
        <v>21</v>
      </c>
      <c r="F10187" t="s">
        <v>16053</v>
      </c>
      <c r="G10187">
        <v>110</v>
      </c>
      <c r="H10187">
        <v>1175370</v>
      </c>
    </row>
    <row r="10188" spans="1:8" hidden="1">
      <c r="A10188">
        <v>2.2000000000000002</v>
      </c>
      <c r="B10188">
        <v>6</v>
      </c>
      <c r="C10188" t="s">
        <v>16212</v>
      </c>
      <c r="D10188" t="s">
        <v>16213</v>
      </c>
      <c r="E10188" t="s">
        <v>21</v>
      </c>
      <c r="F10188" t="s">
        <v>16053</v>
      </c>
      <c r="G10188">
        <v>111</v>
      </c>
      <c r="H10188">
        <v>1175370</v>
      </c>
    </row>
    <row r="10189" spans="1:8" hidden="1">
      <c r="A10189">
        <v>2.2000000000000002</v>
      </c>
      <c r="B10189" t="s">
        <v>108</v>
      </c>
      <c r="C10189" t="s">
        <v>16214</v>
      </c>
      <c r="D10189" t="s">
        <v>16215</v>
      </c>
      <c r="E10189" t="s">
        <v>21</v>
      </c>
      <c r="F10189" t="s">
        <v>16053</v>
      </c>
      <c r="G10189">
        <v>112</v>
      </c>
      <c r="H10189">
        <v>1175370</v>
      </c>
    </row>
    <row r="10190" spans="1:8" hidden="1">
      <c r="A10190">
        <v>2.1</v>
      </c>
      <c r="B10190">
        <v>0</v>
      </c>
      <c r="C10190" t="s">
        <v>16191</v>
      </c>
      <c r="D10190" t="s">
        <v>16216</v>
      </c>
      <c r="E10190" t="s">
        <v>21</v>
      </c>
      <c r="F10190" t="s">
        <v>16053</v>
      </c>
      <c r="G10190">
        <v>113</v>
      </c>
      <c r="H10190">
        <v>1175370</v>
      </c>
    </row>
    <row r="10191" spans="1:8" hidden="1">
      <c r="A10191">
        <v>1.6</v>
      </c>
      <c r="B10191">
        <v>0</v>
      </c>
      <c r="C10191" t="s">
        <v>16199</v>
      </c>
      <c r="D10191" t="s">
        <v>16217</v>
      </c>
      <c r="E10191" t="s">
        <v>21</v>
      </c>
      <c r="F10191" t="s">
        <v>16053</v>
      </c>
      <c r="G10191">
        <v>114</v>
      </c>
      <c r="H10191">
        <v>1175370</v>
      </c>
    </row>
    <row r="10192" spans="1:8" hidden="1">
      <c r="A10192">
        <v>1.5</v>
      </c>
      <c r="B10192">
        <v>0</v>
      </c>
      <c r="C10192" t="s">
        <v>16199</v>
      </c>
      <c r="D10192" t="s">
        <v>16218</v>
      </c>
      <c r="E10192" t="s">
        <v>21</v>
      </c>
      <c r="F10192" t="s">
        <v>16053</v>
      </c>
      <c r="G10192">
        <v>115</v>
      </c>
      <c r="H10192">
        <v>1175370</v>
      </c>
    </row>
    <row r="10193" spans="1:8" hidden="1">
      <c r="A10193">
        <v>1.4</v>
      </c>
      <c r="B10193">
        <v>0</v>
      </c>
      <c r="C10193" t="s">
        <v>16199</v>
      </c>
      <c r="D10193" t="s">
        <v>16219</v>
      </c>
      <c r="E10193" t="s">
        <v>21</v>
      </c>
      <c r="F10193" t="s">
        <v>16053</v>
      </c>
      <c r="G10193">
        <v>116</v>
      </c>
      <c r="H10193">
        <v>1175370</v>
      </c>
    </row>
    <row r="10194" spans="1:8" hidden="1">
      <c r="A10194">
        <v>1.3</v>
      </c>
      <c r="B10194">
        <v>0</v>
      </c>
      <c r="C10194" t="s">
        <v>16199</v>
      </c>
      <c r="D10194" t="s">
        <v>16220</v>
      </c>
      <c r="E10194" t="s">
        <v>21</v>
      </c>
      <c r="F10194" t="s">
        <v>16053</v>
      </c>
      <c r="G10194">
        <v>117</v>
      </c>
      <c r="H10194">
        <v>1175370</v>
      </c>
    </row>
    <row r="10195" spans="1:8" hidden="1">
      <c r="A10195">
        <v>1.2</v>
      </c>
      <c r="B10195" t="s">
        <v>8</v>
      </c>
      <c r="C10195" t="s">
        <v>5869</v>
      </c>
      <c r="D10195" t="s">
        <v>16221</v>
      </c>
      <c r="E10195" t="s">
        <v>21</v>
      </c>
      <c r="F10195" t="s">
        <v>16053</v>
      </c>
      <c r="G10195">
        <v>118</v>
      </c>
      <c r="H10195">
        <v>1175370</v>
      </c>
    </row>
    <row r="10196" spans="1:8" hidden="1">
      <c r="A10196">
        <v>1.1000000000000001</v>
      </c>
      <c r="B10196">
        <v>4</v>
      </c>
      <c r="C10196" t="s">
        <v>71</v>
      </c>
      <c r="D10196" t="s">
        <v>16222</v>
      </c>
      <c r="E10196" t="s">
        <v>21</v>
      </c>
      <c r="F10196" t="s">
        <v>16053</v>
      </c>
      <c r="G10196">
        <v>119</v>
      </c>
      <c r="H10196">
        <v>1175370</v>
      </c>
    </row>
    <row r="10197" spans="1:8" hidden="1">
      <c r="A10197">
        <v>1.1000000000000001</v>
      </c>
      <c r="B10197" t="s">
        <v>1447</v>
      </c>
      <c r="C10197" t="s">
        <v>16223</v>
      </c>
      <c r="D10197" t="s">
        <v>16224</v>
      </c>
      <c r="E10197" t="s">
        <v>21</v>
      </c>
      <c r="F10197" t="s">
        <v>16053</v>
      </c>
      <c r="G10197">
        <v>120</v>
      </c>
      <c r="H10197">
        <v>1175370</v>
      </c>
    </row>
    <row r="10198" spans="1:8" hidden="1">
      <c r="A10198">
        <v>0.6</v>
      </c>
      <c r="B10198">
        <v>0</v>
      </c>
      <c r="C10198" t="s">
        <v>16191</v>
      </c>
      <c r="D10198" t="s">
        <v>16225</v>
      </c>
      <c r="E10198" t="s">
        <v>21</v>
      </c>
      <c r="F10198" t="s">
        <v>16053</v>
      </c>
      <c r="G10198">
        <v>121</v>
      </c>
      <c r="H10198">
        <v>1175370</v>
      </c>
    </row>
    <row r="10199" spans="1:8" hidden="1">
      <c r="A10199">
        <v>0.5</v>
      </c>
      <c r="B10199">
        <v>0</v>
      </c>
      <c r="C10199" t="s">
        <v>16191</v>
      </c>
      <c r="D10199" t="s">
        <v>16226</v>
      </c>
      <c r="E10199" t="s">
        <v>21</v>
      </c>
      <c r="F10199" t="s">
        <v>16053</v>
      </c>
      <c r="G10199">
        <v>122</v>
      </c>
      <c r="H10199">
        <v>1175370</v>
      </c>
    </row>
    <row r="10200" spans="1:8" hidden="1">
      <c r="A10200">
        <v>0.4</v>
      </c>
      <c r="B10200" t="s">
        <v>8</v>
      </c>
      <c r="C10200" t="s">
        <v>16227</v>
      </c>
      <c r="D10200" t="s">
        <v>16228</v>
      </c>
      <c r="E10200" t="s">
        <v>21</v>
      </c>
      <c r="F10200" t="s">
        <v>16053</v>
      </c>
      <c r="G10200">
        <v>123</v>
      </c>
      <c r="H10200">
        <v>1175370</v>
      </c>
    </row>
    <row r="10201" spans="1:8" hidden="1">
      <c r="A10201">
        <v>0.3</v>
      </c>
      <c r="B10201">
        <v>1</v>
      </c>
      <c r="C10201" t="s">
        <v>16229</v>
      </c>
      <c r="D10201" t="s">
        <v>16230</v>
      </c>
      <c r="E10201" t="s">
        <v>21</v>
      </c>
      <c r="F10201" t="s">
        <v>16053</v>
      </c>
      <c r="G10201">
        <v>124</v>
      </c>
      <c r="H10201">
        <v>1175370</v>
      </c>
    </row>
    <row r="10202" spans="1:8" hidden="1">
      <c r="A10202">
        <v>0.2</v>
      </c>
      <c r="B10202">
        <v>0</v>
      </c>
      <c r="C10202" t="s">
        <v>16231</v>
      </c>
      <c r="D10202" t="s">
        <v>16232</v>
      </c>
      <c r="E10202" t="s">
        <v>21</v>
      </c>
      <c r="F10202" t="s">
        <v>16053</v>
      </c>
      <c r="G10202">
        <v>125</v>
      </c>
      <c r="H10202">
        <v>1175370</v>
      </c>
    </row>
    <row r="10203" spans="1:8" hidden="1">
      <c r="A10203">
        <v>0.1</v>
      </c>
      <c r="B10203">
        <v>0</v>
      </c>
      <c r="C10203" t="s">
        <v>16231</v>
      </c>
      <c r="D10203" t="s">
        <v>16233</v>
      </c>
      <c r="E10203" t="s">
        <v>21</v>
      </c>
      <c r="F10203" t="s">
        <v>16053</v>
      </c>
      <c r="G10203">
        <v>126</v>
      </c>
      <c r="H10203">
        <v>1175370</v>
      </c>
    </row>
    <row r="10204" spans="1:8" hidden="1">
      <c r="A10204">
        <v>19.600000000000001</v>
      </c>
      <c r="B10204">
        <v>6</v>
      </c>
      <c r="C10204" t="s">
        <v>5879</v>
      </c>
      <c r="D10204" t="s">
        <v>16234</v>
      </c>
      <c r="E10204" t="s">
        <v>16235</v>
      </c>
      <c r="F10204" t="s">
        <v>16236</v>
      </c>
      <c r="G10204">
        <v>0</v>
      </c>
      <c r="H10204">
        <v>1175370</v>
      </c>
    </row>
    <row r="10205" spans="1:8" hidden="1">
      <c r="A10205">
        <v>19.5</v>
      </c>
      <c r="B10205">
        <v>4</v>
      </c>
      <c r="C10205" t="s">
        <v>5881</v>
      </c>
      <c r="D10205" t="s">
        <v>16237</v>
      </c>
      <c r="E10205" t="s">
        <v>21</v>
      </c>
      <c r="F10205" t="s">
        <v>16236</v>
      </c>
      <c r="G10205">
        <v>1</v>
      </c>
      <c r="H10205">
        <v>1175370</v>
      </c>
    </row>
    <row r="10206" spans="1:8" hidden="1">
      <c r="A10206">
        <v>19.399999999999999</v>
      </c>
      <c r="B10206">
        <v>6</v>
      </c>
      <c r="C10206" t="s">
        <v>5879</v>
      </c>
      <c r="D10206" t="s">
        <v>16238</v>
      </c>
      <c r="E10206" t="s">
        <v>16239</v>
      </c>
      <c r="F10206" t="s">
        <v>16236</v>
      </c>
      <c r="G10206">
        <v>2</v>
      </c>
      <c r="H10206">
        <v>1175370</v>
      </c>
    </row>
    <row r="10207" spans="1:8" hidden="1">
      <c r="A10207">
        <v>19.3</v>
      </c>
      <c r="B10207">
        <v>3</v>
      </c>
      <c r="C10207" t="s">
        <v>16240</v>
      </c>
      <c r="D10207" t="s">
        <v>16241</v>
      </c>
      <c r="E10207" t="s">
        <v>21</v>
      </c>
      <c r="F10207" t="s">
        <v>16236</v>
      </c>
      <c r="G10207">
        <v>3</v>
      </c>
      <c r="H10207">
        <v>1175370</v>
      </c>
    </row>
    <row r="10208" spans="1:8" hidden="1">
      <c r="A10208">
        <v>19.3</v>
      </c>
      <c r="B10208" t="s">
        <v>1079</v>
      </c>
      <c r="C10208" t="s">
        <v>16242</v>
      </c>
      <c r="D10208" t="s">
        <v>16243</v>
      </c>
      <c r="E10208" t="s">
        <v>16244</v>
      </c>
      <c r="F10208" t="s">
        <v>16236</v>
      </c>
      <c r="G10208">
        <v>4</v>
      </c>
      <c r="H10208">
        <v>1175370</v>
      </c>
    </row>
    <row r="10209" spans="1:8" hidden="1">
      <c r="A10209">
        <v>19.2</v>
      </c>
      <c r="B10209">
        <v>1</v>
      </c>
      <c r="C10209" t="s">
        <v>1298</v>
      </c>
      <c r="D10209" t="s">
        <v>16245</v>
      </c>
      <c r="E10209" t="s">
        <v>21</v>
      </c>
      <c r="F10209" t="s">
        <v>16236</v>
      </c>
      <c r="G10209">
        <v>5</v>
      </c>
      <c r="H10209">
        <v>1175370</v>
      </c>
    </row>
    <row r="10210" spans="1:8" hidden="1">
      <c r="A10210">
        <v>19.2</v>
      </c>
      <c r="B10210" t="s">
        <v>108</v>
      </c>
      <c r="C10210" t="s">
        <v>5905</v>
      </c>
      <c r="D10210" t="s">
        <v>16246</v>
      </c>
      <c r="E10210" t="s">
        <v>21</v>
      </c>
      <c r="F10210" t="s">
        <v>16236</v>
      </c>
      <c r="G10210">
        <v>6</v>
      </c>
      <c r="H10210">
        <v>1175370</v>
      </c>
    </row>
    <row r="10211" spans="1:8" hidden="1">
      <c r="A10211">
        <v>19.100000000000001</v>
      </c>
      <c r="B10211">
        <v>1</v>
      </c>
      <c r="C10211" t="s">
        <v>5886</v>
      </c>
      <c r="D10211" t="s">
        <v>16247</v>
      </c>
      <c r="E10211" t="s">
        <v>21</v>
      </c>
      <c r="F10211" t="s">
        <v>16236</v>
      </c>
      <c r="G10211">
        <v>7</v>
      </c>
      <c r="H10211">
        <v>1175370</v>
      </c>
    </row>
    <row r="10212" spans="1:8" hidden="1">
      <c r="A10212">
        <v>18.600000000000001</v>
      </c>
      <c r="B10212">
        <v>1</v>
      </c>
      <c r="C10212" t="s">
        <v>267</v>
      </c>
      <c r="D10212" t="s">
        <v>16248</v>
      </c>
      <c r="E10212" t="s">
        <v>21</v>
      </c>
      <c r="F10212" t="s">
        <v>16236</v>
      </c>
      <c r="G10212">
        <v>8</v>
      </c>
      <c r="H10212">
        <v>1175370</v>
      </c>
    </row>
    <row r="10213" spans="1:8" hidden="1">
      <c r="A10213">
        <v>18.5</v>
      </c>
      <c r="B10213">
        <v>6</v>
      </c>
      <c r="C10213" t="s">
        <v>269</v>
      </c>
      <c r="D10213" t="s">
        <v>16249</v>
      </c>
      <c r="E10213" t="s">
        <v>11265</v>
      </c>
      <c r="F10213" t="s">
        <v>16236</v>
      </c>
      <c r="G10213">
        <v>9</v>
      </c>
      <c r="H10213">
        <v>1175370</v>
      </c>
    </row>
    <row r="10214" spans="1:8" hidden="1">
      <c r="A10214">
        <v>18.5</v>
      </c>
      <c r="B10214" t="s">
        <v>108</v>
      </c>
      <c r="C10214" t="s">
        <v>16250</v>
      </c>
      <c r="D10214" t="s">
        <v>16251</v>
      </c>
      <c r="E10214" t="s">
        <v>21</v>
      </c>
      <c r="F10214" t="s">
        <v>16236</v>
      </c>
      <c r="G10214">
        <v>10</v>
      </c>
      <c r="H10214">
        <v>1175370</v>
      </c>
    </row>
    <row r="10215" spans="1:8" hidden="1">
      <c r="A10215">
        <v>18.399999999999999</v>
      </c>
      <c r="B10215">
        <v>0</v>
      </c>
      <c r="C10215" t="s">
        <v>314</v>
      </c>
      <c r="D10215" t="s">
        <v>16252</v>
      </c>
      <c r="E10215" t="s">
        <v>21</v>
      </c>
      <c r="F10215" t="s">
        <v>16236</v>
      </c>
      <c r="G10215">
        <v>11</v>
      </c>
      <c r="H10215">
        <v>1175370</v>
      </c>
    </row>
    <row r="10216" spans="1:8" hidden="1">
      <c r="A10216">
        <v>18.3</v>
      </c>
      <c r="B10216">
        <v>0</v>
      </c>
      <c r="C10216" t="s">
        <v>314</v>
      </c>
      <c r="D10216" t="s">
        <v>16253</v>
      </c>
      <c r="E10216" t="s">
        <v>21</v>
      </c>
      <c r="F10216" t="s">
        <v>16236</v>
      </c>
      <c r="G10216">
        <v>12</v>
      </c>
      <c r="H10216">
        <v>1175370</v>
      </c>
    </row>
    <row r="10217" spans="1:8" hidden="1">
      <c r="A10217">
        <v>18.3</v>
      </c>
      <c r="B10217" t="s">
        <v>108</v>
      </c>
      <c r="C10217" t="s">
        <v>16250</v>
      </c>
      <c r="D10217" t="s">
        <v>16254</v>
      </c>
      <c r="E10217" t="s">
        <v>21</v>
      </c>
      <c r="F10217" t="s">
        <v>16236</v>
      </c>
      <c r="G10217">
        <v>13</v>
      </c>
      <c r="H10217">
        <v>1175370</v>
      </c>
    </row>
    <row r="10218" spans="1:8" hidden="1">
      <c r="A10218">
        <v>18.2</v>
      </c>
      <c r="B10218">
        <v>1</v>
      </c>
      <c r="C10218" t="s">
        <v>262</v>
      </c>
      <c r="D10218" t="s">
        <v>16255</v>
      </c>
      <c r="E10218" t="s">
        <v>21</v>
      </c>
      <c r="F10218" t="s">
        <v>16236</v>
      </c>
      <c r="G10218">
        <v>14</v>
      </c>
      <c r="H10218">
        <v>1175370</v>
      </c>
    </row>
    <row r="10219" spans="1:8" hidden="1">
      <c r="A10219">
        <v>18.100000000000001</v>
      </c>
      <c r="B10219">
        <v>6</v>
      </c>
      <c r="C10219" t="s">
        <v>264</v>
      </c>
      <c r="D10219" t="s">
        <v>16256</v>
      </c>
      <c r="E10219" t="s">
        <v>16257</v>
      </c>
      <c r="F10219" t="s">
        <v>16236</v>
      </c>
      <c r="G10219">
        <v>15</v>
      </c>
      <c r="H10219">
        <v>1175370</v>
      </c>
    </row>
    <row r="10220" spans="1:8" hidden="1">
      <c r="A10220">
        <v>17.600000000000001</v>
      </c>
      <c r="B10220" t="s">
        <v>8</v>
      </c>
      <c r="C10220" t="s">
        <v>16258</v>
      </c>
      <c r="D10220" t="s">
        <v>16259</v>
      </c>
      <c r="E10220" t="s">
        <v>21</v>
      </c>
      <c r="F10220" t="s">
        <v>16236</v>
      </c>
      <c r="G10220">
        <v>16</v>
      </c>
      <c r="H10220">
        <v>1175370</v>
      </c>
    </row>
    <row r="10221" spans="1:8" hidden="1">
      <c r="A10221">
        <v>17.5</v>
      </c>
      <c r="B10221">
        <v>4</v>
      </c>
      <c r="C10221" t="s">
        <v>16260</v>
      </c>
      <c r="D10221" t="s">
        <v>16261</v>
      </c>
      <c r="E10221" t="s">
        <v>21</v>
      </c>
      <c r="F10221" t="s">
        <v>16236</v>
      </c>
      <c r="G10221">
        <v>17</v>
      </c>
      <c r="H10221">
        <v>1175370</v>
      </c>
    </row>
    <row r="10222" spans="1:8" hidden="1">
      <c r="A10222">
        <v>17.399999999999999</v>
      </c>
      <c r="B10222">
        <v>0</v>
      </c>
      <c r="C10222" t="s">
        <v>354</v>
      </c>
      <c r="D10222" t="s">
        <v>16262</v>
      </c>
      <c r="E10222" t="s">
        <v>21</v>
      </c>
      <c r="F10222" t="s">
        <v>16236</v>
      </c>
      <c r="G10222">
        <v>18</v>
      </c>
      <c r="H10222">
        <v>1175370</v>
      </c>
    </row>
    <row r="10223" spans="1:8" hidden="1">
      <c r="A10223">
        <v>17.3</v>
      </c>
      <c r="B10223">
        <v>1</v>
      </c>
      <c r="C10223" t="s">
        <v>1298</v>
      </c>
      <c r="D10223" t="s">
        <v>16263</v>
      </c>
      <c r="E10223" t="s">
        <v>21</v>
      </c>
      <c r="F10223" t="s">
        <v>16236</v>
      </c>
      <c r="G10223">
        <v>19</v>
      </c>
      <c r="H10223">
        <v>1175370</v>
      </c>
    </row>
    <row r="10224" spans="1:8" hidden="1">
      <c r="A10224">
        <v>17.2</v>
      </c>
      <c r="B10224">
        <v>0</v>
      </c>
      <c r="C10224" t="s">
        <v>5884</v>
      </c>
      <c r="D10224" t="s">
        <v>16264</v>
      </c>
      <c r="E10224" t="s">
        <v>16265</v>
      </c>
      <c r="F10224" t="s">
        <v>16236</v>
      </c>
      <c r="G10224">
        <v>20</v>
      </c>
      <c r="H10224">
        <v>1175370</v>
      </c>
    </row>
    <row r="10225" spans="1:8" hidden="1">
      <c r="A10225">
        <v>17.100000000000001</v>
      </c>
      <c r="B10225">
        <v>1</v>
      </c>
      <c r="C10225" t="s">
        <v>352</v>
      </c>
      <c r="D10225" t="s">
        <v>16266</v>
      </c>
      <c r="E10225" t="s">
        <v>21</v>
      </c>
      <c r="F10225" t="s">
        <v>16236</v>
      </c>
      <c r="G10225">
        <v>21</v>
      </c>
      <c r="H10225">
        <v>1175370</v>
      </c>
    </row>
    <row r="10226" spans="1:8" hidden="1">
      <c r="A10226">
        <v>16.600000000000001</v>
      </c>
      <c r="B10226">
        <v>1</v>
      </c>
      <c r="C10226" t="s">
        <v>16267</v>
      </c>
      <c r="D10226" t="s">
        <v>16268</v>
      </c>
      <c r="E10226" t="s">
        <v>21</v>
      </c>
      <c r="F10226" t="s">
        <v>16236</v>
      </c>
      <c r="G10226">
        <v>22</v>
      </c>
      <c r="H10226">
        <v>1175370</v>
      </c>
    </row>
    <row r="10227" spans="1:8" hidden="1">
      <c r="A10227">
        <v>16.5</v>
      </c>
      <c r="B10227">
        <v>6</v>
      </c>
      <c r="C10227" t="s">
        <v>16269</v>
      </c>
      <c r="D10227" t="s">
        <v>16270</v>
      </c>
      <c r="E10227" t="s">
        <v>6351</v>
      </c>
      <c r="F10227" t="s">
        <v>16236</v>
      </c>
      <c r="G10227">
        <v>23</v>
      </c>
      <c r="H10227">
        <v>1175370</v>
      </c>
    </row>
    <row r="10228" spans="1:8" hidden="1">
      <c r="A10228">
        <v>16.399999999999999</v>
      </c>
      <c r="B10228" t="s">
        <v>8</v>
      </c>
      <c r="C10228" t="s">
        <v>16271</v>
      </c>
      <c r="D10228" t="s">
        <v>16272</v>
      </c>
      <c r="E10228" t="s">
        <v>16273</v>
      </c>
      <c r="F10228" t="s">
        <v>16236</v>
      </c>
      <c r="G10228">
        <v>24</v>
      </c>
      <c r="H10228">
        <v>1175370</v>
      </c>
    </row>
    <row r="10229" spans="1:8" hidden="1">
      <c r="A10229">
        <v>16.3</v>
      </c>
      <c r="B10229">
        <v>4</v>
      </c>
      <c r="C10229" t="s">
        <v>16274</v>
      </c>
      <c r="D10229" t="s">
        <v>16275</v>
      </c>
      <c r="E10229" t="s">
        <v>16276</v>
      </c>
      <c r="F10229" t="s">
        <v>16236</v>
      </c>
      <c r="G10229">
        <v>25</v>
      </c>
      <c r="H10229">
        <v>1175370</v>
      </c>
    </row>
    <row r="10230" spans="1:8" hidden="1">
      <c r="A10230">
        <v>16.2</v>
      </c>
      <c r="B10230">
        <v>4</v>
      </c>
      <c r="C10230" t="s">
        <v>16274</v>
      </c>
      <c r="D10230" t="s">
        <v>16277</v>
      </c>
      <c r="E10230" t="s">
        <v>16278</v>
      </c>
      <c r="F10230" t="s">
        <v>16236</v>
      </c>
      <c r="G10230">
        <v>26</v>
      </c>
      <c r="H10230">
        <v>1175370</v>
      </c>
    </row>
    <row r="10231" spans="1:8" hidden="1">
      <c r="A10231">
        <v>16.100000000000001</v>
      </c>
      <c r="B10231">
        <v>1</v>
      </c>
      <c r="C10231" t="s">
        <v>16267</v>
      </c>
      <c r="D10231" t="s">
        <v>16279</v>
      </c>
      <c r="E10231" t="s">
        <v>21</v>
      </c>
      <c r="F10231" t="s">
        <v>16236</v>
      </c>
      <c r="G10231">
        <v>27</v>
      </c>
      <c r="H10231">
        <v>1175370</v>
      </c>
    </row>
    <row r="10232" spans="1:8" hidden="1">
      <c r="A10232">
        <v>15.6</v>
      </c>
      <c r="B10232">
        <v>1</v>
      </c>
      <c r="C10232" t="s">
        <v>352</v>
      </c>
      <c r="D10232" t="s">
        <v>16280</v>
      </c>
      <c r="E10232" t="s">
        <v>21</v>
      </c>
      <c r="F10232" t="s">
        <v>16236</v>
      </c>
      <c r="G10232">
        <v>28</v>
      </c>
      <c r="H10232">
        <v>1175370</v>
      </c>
    </row>
    <row r="10233" spans="1:8" hidden="1">
      <c r="A10233">
        <v>15.5</v>
      </c>
      <c r="B10233">
        <v>1</v>
      </c>
      <c r="C10233" t="s">
        <v>16281</v>
      </c>
      <c r="D10233" t="s">
        <v>16282</v>
      </c>
      <c r="E10233" t="s">
        <v>21</v>
      </c>
      <c r="F10233" t="s">
        <v>16236</v>
      </c>
      <c r="G10233">
        <v>29</v>
      </c>
      <c r="H10233">
        <v>1175370</v>
      </c>
    </row>
    <row r="10234" spans="1:8" hidden="1">
      <c r="A10234">
        <v>15.4</v>
      </c>
      <c r="B10234">
        <v>2</v>
      </c>
      <c r="C10234" t="s">
        <v>16283</v>
      </c>
      <c r="D10234" t="s">
        <v>16284</v>
      </c>
      <c r="E10234" t="s">
        <v>21</v>
      </c>
      <c r="F10234" t="s">
        <v>16236</v>
      </c>
      <c r="G10234">
        <v>30</v>
      </c>
      <c r="H10234">
        <v>1175370</v>
      </c>
    </row>
    <row r="10235" spans="1:8" hidden="1">
      <c r="A10235">
        <v>15.3</v>
      </c>
      <c r="B10235">
        <v>1</v>
      </c>
      <c r="C10235" t="s">
        <v>352</v>
      </c>
      <c r="D10235" t="s">
        <v>16285</v>
      </c>
      <c r="E10235" t="s">
        <v>21</v>
      </c>
      <c r="F10235" t="s">
        <v>16236</v>
      </c>
      <c r="G10235">
        <v>31</v>
      </c>
      <c r="H10235">
        <v>1175370</v>
      </c>
    </row>
    <row r="10236" spans="1:8" hidden="1">
      <c r="A10236">
        <v>15.2</v>
      </c>
      <c r="B10236">
        <v>4</v>
      </c>
      <c r="C10236" t="s">
        <v>16260</v>
      </c>
      <c r="D10236" t="s">
        <v>16286</v>
      </c>
      <c r="E10236" t="s">
        <v>21</v>
      </c>
      <c r="F10236" t="s">
        <v>16236</v>
      </c>
      <c r="G10236">
        <v>32</v>
      </c>
      <c r="H10236">
        <v>1175370</v>
      </c>
    </row>
    <row r="10237" spans="1:8" hidden="1">
      <c r="A10237">
        <v>15.1</v>
      </c>
      <c r="B10237">
        <v>1</v>
      </c>
      <c r="C10237" t="s">
        <v>16281</v>
      </c>
      <c r="D10237" t="s">
        <v>16287</v>
      </c>
      <c r="E10237" t="s">
        <v>21</v>
      </c>
      <c r="F10237" t="s">
        <v>16236</v>
      </c>
      <c r="G10237">
        <v>33</v>
      </c>
      <c r="H10237">
        <v>1175370</v>
      </c>
    </row>
    <row r="10238" spans="1:8" hidden="1">
      <c r="A10238">
        <v>14.6</v>
      </c>
      <c r="B10238">
        <v>1</v>
      </c>
      <c r="C10238" t="s">
        <v>324</v>
      </c>
      <c r="D10238" t="s">
        <v>16288</v>
      </c>
      <c r="E10238" t="s">
        <v>16289</v>
      </c>
      <c r="F10238" t="s">
        <v>16236</v>
      </c>
      <c r="G10238">
        <v>34</v>
      </c>
      <c r="H10238">
        <v>1175370</v>
      </c>
    </row>
    <row r="10239" spans="1:8" hidden="1">
      <c r="A10239">
        <v>14.5</v>
      </c>
      <c r="B10239">
        <v>0</v>
      </c>
      <c r="C10239" t="s">
        <v>326</v>
      </c>
      <c r="D10239" t="s">
        <v>16290</v>
      </c>
      <c r="E10239" t="s">
        <v>21</v>
      </c>
      <c r="F10239" t="s">
        <v>16236</v>
      </c>
      <c r="G10239">
        <v>35</v>
      </c>
      <c r="H10239">
        <v>1175370</v>
      </c>
    </row>
    <row r="10240" spans="1:8" hidden="1">
      <c r="A10240">
        <v>14.4</v>
      </c>
      <c r="B10240">
        <v>1</v>
      </c>
      <c r="C10240" t="s">
        <v>16291</v>
      </c>
      <c r="D10240" t="s">
        <v>16292</v>
      </c>
      <c r="E10240" t="s">
        <v>21</v>
      </c>
      <c r="F10240" t="s">
        <v>16236</v>
      </c>
      <c r="G10240">
        <v>36</v>
      </c>
      <c r="H10240">
        <v>1175370</v>
      </c>
    </row>
    <row r="10241" spans="1:8" hidden="1">
      <c r="A10241">
        <v>14.3</v>
      </c>
      <c r="B10241">
        <v>1</v>
      </c>
      <c r="C10241" t="s">
        <v>324</v>
      </c>
      <c r="D10241" t="s">
        <v>16293</v>
      </c>
      <c r="E10241" t="s">
        <v>21</v>
      </c>
      <c r="F10241" t="s">
        <v>16236</v>
      </c>
      <c r="G10241">
        <v>37</v>
      </c>
      <c r="H10241">
        <v>1175370</v>
      </c>
    </row>
    <row r="10242" spans="1:8" hidden="1">
      <c r="A10242">
        <v>14.2</v>
      </c>
      <c r="B10242">
        <v>6</v>
      </c>
      <c r="C10242" t="s">
        <v>16294</v>
      </c>
      <c r="D10242" t="s">
        <v>16295</v>
      </c>
      <c r="E10242" t="s">
        <v>16296</v>
      </c>
      <c r="F10242" t="s">
        <v>16236</v>
      </c>
      <c r="G10242">
        <v>38</v>
      </c>
      <c r="H10242">
        <v>1175370</v>
      </c>
    </row>
    <row r="10243" spans="1:8" hidden="1">
      <c r="A10243">
        <v>14.1</v>
      </c>
      <c r="B10243">
        <v>2</v>
      </c>
      <c r="C10243" t="s">
        <v>328</v>
      </c>
      <c r="D10243" t="s">
        <v>16297</v>
      </c>
      <c r="E10243" t="s">
        <v>21</v>
      </c>
      <c r="F10243" t="s">
        <v>16236</v>
      </c>
      <c r="G10243">
        <v>39</v>
      </c>
      <c r="H10243">
        <v>1175370</v>
      </c>
    </row>
    <row r="10244" spans="1:8" hidden="1">
      <c r="A10244">
        <v>13.6</v>
      </c>
      <c r="B10244">
        <v>1</v>
      </c>
      <c r="C10244" t="s">
        <v>16298</v>
      </c>
      <c r="D10244" t="s">
        <v>16299</v>
      </c>
      <c r="E10244" t="s">
        <v>21</v>
      </c>
      <c r="F10244" t="s">
        <v>16236</v>
      </c>
      <c r="G10244">
        <v>40</v>
      </c>
      <c r="H10244">
        <v>1175370</v>
      </c>
    </row>
    <row r="10245" spans="1:8" hidden="1">
      <c r="A10245">
        <v>13.5</v>
      </c>
      <c r="B10245">
        <v>0</v>
      </c>
      <c r="C10245" t="s">
        <v>16300</v>
      </c>
      <c r="D10245" t="s">
        <v>16301</v>
      </c>
      <c r="E10245" t="s">
        <v>21</v>
      </c>
      <c r="F10245" t="s">
        <v>16236</v>
      </c>
      <c r="G10245">
        <v>41</v>
      </c>
      <c r="H10245">
        <v>1175370</v>
      </c>
    </row>
    <row r="10246" spans="1:8" hidden="1">
      <c r="A10246">
        <v>13.4</v>
      </c>
      <c r="B10246">
        <v>1</v>
      </c>
      <c r="C10246" t="s">
        <v>16302</v>
      </c>
      <c r="D10246" t="s">
        <v>16303</v>
      </c>
      <c r="E10246" t="s">
        <v>21</v>
      </c>
      <c r="F10246" t="s">
        <v>16236</v>
      </c>
      <c r="G10246">
        <v>42</v>
      </c>
      <c r="H10246">
        <v>1175370</v>
      </c>
    </row>
    <row r="10247" spans="1:8" hidden="1">
      <c r="A10247">
        <v>13.3</v>
      </c>
      <c r="B10247">
        <v>1</v>
      </c>
      <c r="C10247" t="s">
        <v>16298</v>
      </c>
      <c r="D10247" t="s">
        <v>16304</v>
      </c>
      <c r="E10247" t="s">
        <v>21</v>
      </c>
      <c r="F10247" t="s">
        <v>16236</v>
      </c>
      <c r="G10247">
        <v>43</v>
      </c>
      <c r="H10247">
        <v>1175370</v>
      </c>
    </row>
    <row r="10248" spans="1:8" hidden="1">
      <c r="A10248">
        <v>13.2</v>
      </c>
      <c r="B10248">
        <v>0</v>
      </c>
      <c r="C10248" t="s">
        <v>16300</v>
      </c>
      <c r="D10248" t="s">
        <v>16305</v>
      </c>
      <c r="E10248" t="s">
        <v>16306</v>
      </c>
      <c r="F10248" t="s">
        <v>16236</v>
      </c>
      <c r="G10248">
        <v>44</v>
      </c>
      <c r="H10248">
        <v>1175370</v>
      </c>
    </row>
    <row r="10249" spans="1:8" hidden="1">
      <c r="A10249">
        <v>13.1</v>
      </c>
      <c r="B10249">
        <v>1</v>
      </c>
      <c r="C10249" t="s">
        <v>16302</v>
      </c>
      <c r="D10249" t="s">
        <v>16307</v>
      </c>
      <c r="E10249" t="s">
        <v>21</v>
      </c>
      <c r="F10249" t="s">
        <v>16236</v>
      </c>
      <c r="G10249">
        <v>45</v>
      </c>
      <c r="H10249">
        <v>1175370</v>
      </c>
    </row>
    <row r="10250" spans="1:8" hidden="1">
      <c r="A10250">
        <v>12.6</v>
      </c>
      <c r="B10250">
        <v>1</v>
      </c>
      <c r="C10250" t="s">
        <v>352</v>
      </c>
      <c r="D10250" t="s">
        <v>16308</v>
      </c>
      <c r="E10250" t="s">
        <v>21</v>
      </c>
      <c r="F10250" t="s">
        <v>16236</v>
      </c>
      <c r="G10250">
        <v>46</v>
      </c>
      <c r="H10250">
        <v>1175370</v>
      </c>
    </row>
    <row r="10251" spans="1:8" hidden="1">
      <c r="A10251">
        <v>12.5</v>
      </c>
      <c r="B10251">
        <v>1</v>
      </c>
      <c r="C10251" t="s">
        <v>16281</v>
      </c>
      <c r="D10251" t="s">
        <v>16309</v>
      </c>
      <c r="E10251" t="s">
        <v>21</v>
      </c>
      <c r="F10251" t="s">
        <v>16236</v>
      </c>
      <c r="G10251">
        <v>47</v>
      </c>
      <c r="H10251">
        <v>1175370</v>
      </c>
    </row>
    <row r="10252" spans="1:8" hidden="1">
      <c r="A10252">
        <v>12.4</v>
      </c>
      <c r="B10252">
        <v>0</v>
      </c>
      <c r="C10252" t="s">
        <v>16310</v>
      </c>
      <c r="D10252" t="s">
        <v>16311</v>
      </c>
      <c r="E10252" t="s">
        <v>16312</v>
      </c>
      <c r="F10252" t="s">
        <v>16236</v>
      </c>
      <c r="G10252">
        <v>48</v>
      </c>
      <c r="H10252">
        <v>1175370</v>
      </c>
    </row>
    <row r="10253" spans="1:8" hidden="1">
      <c r="A10253">
        <v>12.3</v>
      </c>
      <c r="B10253">
        <v>1</v>
      </c>
      <c r="C10253" t="s">
        <v>352</v>
      </c>
      <c r="D10253" t="s">
        <v>16313</v>
      </c>
      <c r="E10253" t="s">
        <v>21</v>
      </c>
      <c r="F10253" t="s">
        <v>16236</v>
      </c>
      <c r="G10253">
        <v>49</v>
      </c>
      <c r="H10253">
        <v>1175370</v>
      </c>
    </row>
    <row r="10254" spans="1:8" hidden="1">
      <c r="A10254">
        <v>12.2</v>
      </c>
      <c r="B10254">
        <v>0</v>
      </c>
      <c r="C10254" t="s">
        <v>354</v>
      </c>
      <c r="D10254" t="s">
        <v>16314</v>
      </c>
      <c r="E10254" t="s">
        <v>21</v>
      </c>
      <c r="F10254" t="s">
        <v>16236</v>
      </c>
      <c r="G10254">
        <v>50</v>
      </c>
      <c r="H10254">
        <v>1175370</v>
      </c>
    </row>
    <row r="10255" spans="1:8" hidden="1">
      <c r="A10255">
        <v>12.1</v>
      </c>
      <c r="B10255">
        <v>1</v>
      </c>
      <c r="C10255" t="s">
        <v>16281</v>
      </c>
      <c r="D10255" t="s">
        <v>16315</v>
      </c>
      <c r="E10255" t="s">
        <v>21</v>
      </c>
      <c r="F10255" t="s">
        <v>16236</v>
      </c>
      <c r="G10255">
        <v>51</v>
      </c>
      <c r="H10255">
        <v>1175370</v>
      </c>
    </row>
    <row r="10256" spans="1:8" hidden="1">
      <c r="A10256">
        <v>11.6</v>
      </c>
      <c r="B10256">
        <v>1</v>
      </c>
      <c r="C10256" t="s">
        <v>16316</v>
      </c>
      <c r="D10256" t="s">
        <v>16317</v>
      </c>
      <c r="E10256" t="s">
        <v>21</v>
      </c>
      <c r="F10256" t="s">
        <v>16236</v>
      </c>
      <c r="G10256">
        <v>52</v>
      </c>
      <c r="H10256">
        <v>1175370</v>
      </c>
    </row>
    <row r="10257" spans="1:8" hidden="1">
      <c r="A10257">
        <v>11.5</v>
      </c>
      <c r="B10257">
        <v>4</v>
      </c>
      <c r="C10257" t="s">
        <v>16274</v>
      </c>
      <c r="D10257" t="s">
        <v>16318</v>
      </c>
      <c r="E10257" t="s">
        <v>21</v>
      </c>
      <c r="F10257" t="s">
        <v>16236</v>
      </c>
      <c r="G10257">
        <v>53</v>
      </c>
      <c r="H10257">
        <v>1175370</v>
      </c>
    </row>
    <row r="10258" spans="1:8" hidden="1">
      <c r="A10258">
        <v>11.4</v>
      </c>
      <c r="B10258">
        <v>4</v>
      </c>
      <c r="C10258" t="s">
        <v>16274</v>
      </c>
      <c r="D10258" t="s">
        <v>16319</v>
      </c>
      <c r="E10258" t="s">
        <v>21</v>
      </c>
      <c r="F10258" t="s">
        <v>16236</v>
      </c>
      <c r="G10258">
        <v>54</v>
      </c>
      <c r="H10258">
        <v>1175370</v>
      </c>
    </row>
    <row r="10259" spans="1:8" hidden="1">
      <c r="A10259">
        <v>11.3</v>
      </c>
      <c r="B10259">
        <v>0</v>
      </c>
      <c r="C10259" t="s">
        <v>16320</v>
      </c>
      <c r="D10259" t="s">
        <v>16321</v>
      </c>
      <c r="E10259" t="s">
        <v>21</v>
      </c>
      <c r="F10259" t="s">
        <v>16236</v>
      </c>
      <c r="G10259">
        <v>55</v>
      </c>
      <c r="H10259">
        <v>1175370</v>
      </c>
    </row>
    <row r="10260" spans="1:8" hidden="1">
      <c r="A10260">
        <v>11.2</v>
      </c>
      <c r="B10260">
        <v>0</v>
      </c>
      <c r="C10260" t="s">
        <v>16320</v>
      </c>
      <c r="D10260" t="s">
        <v>16322</v>
      </c>
      <c r="E10260" t="s">
        <v>21</v>
      </c>
      <c r="F10260" t="s">
        <v>16236</v>
      </c>
      <c r="G10260">
        <v>56</v>
      </c>
      <c r="H10260">
        <v>1175370</v>
      </c>
    </row>
    <row r="10261" spans="1:8" hidden="1">
      <c r="A10261">
        <v>11.1</v>
      </c>
      <c r="B10261">
        <v>1</v>
      </c>
      <c r="C10261" t="s">
        <v>16267</v>
      </c>
      <c r="D10261" t="s">
        <v>16323</v>
      </c>
      <c r="E10261" t="s">
        <v>21</v>
      </c>
      <c r="F10261" t="s">
        <v>16236</v>
      </c>
      <c r="G10261">
        <v>57</v>
      </c>
      <c r="H10261">
        <v>1175370</v>
      </c>
    </row>
    <row r="10262" spans="1:8" hidden="1">
      <c r="A10262">
        <v>10.6</v>
      </c>
      <c r="B10262">
        <v>1</v>
      </c>
      <c r="C10262" t="s">
        <v>16291</v>
      </c>
      <c r="D10262" t="s">
        <v>16324</v>
      </c>
      <c r="E10262" t="s">
        <v>21</v>
      </c>
      <c r="F10262" t="s">
        <v>16236</v>
      </c>
      <c r="G10262">
        <v>58</v>
      </c>
      <c r="H10262">
        <v>1175370</v>
      </c>
    </row>
    <row r="10263" spans="1:8" hidden="1">
      <c r="A10263">
        <v>10.5</v>
      </c>
      <c r="B10263">
        <v>1</v>
      </c>
      <c r="C10263" t="s">
        <v>324</v>
      </c>
      <c r="D10263" t="s">
        <v>16325</v>
      </c>
      <c r="E10263" t="s">
        <v>21</v>
      </c>
      <c r="F10263" t="s">
        <v>16236</v>
      </c>
      <c r="G10263">
        <v>59</v>
      </c>
      <c r="H10263">
        <v>1175370</v>
      </c>
    </row>
    <row r="10264" spans="1:8" hidden="1">
      <c r="A10264">
        <v>10.4</v>
      </c>
      <c r="B10264">
        <v>1</v>
      </c>
      <c r="C10264" t="s">
        <v>16291</v>
      </c>
      <c r="D10264" t="s">
        <v>16326</v>
      </c>
      <c r="E10264" t="s">
        <v>21</v>
      </c>
      <c r="F10264" t="s">
        <v>16236</v>
      </c>
      <c r="G10264">
        <v>60</v>
      </c>
      <c r="H10264">
        <v>1175370</v>
      </c>
    </row>
    <row r="10265" spans="1:8" hidden="1">
      <c r="A10265">
        <v>10.3</v>
      </c>
      <c r="B10265">
        <v>0</v>
      </c>
      <c r="C10265" t="s">
        <v>16327</v>
      </c>
      <c r="D10265" t="s">
        <v>16328</v>
      </c>
      <c r="E10265" t="s">
        <v>21</v>
      </c>
      <c r="F10265" t="s">
        <v>16236</v>
      </c>
      <c r="G10265">
        <v>61</v>
      </c>
      <c r="H10265">
        <v>1175370</v>
      </c>
    </row>
    <row r="10266" spans="1:8" hidden="1">
      <c r="A10266">
        <v>10.199999999999999</v>
      </c>
      <c r="B10266">
        <v>4</v>
      </c>
      <c r="C10266" t="s">
        <v>16329</v>
      </c>
      <c r="D10266" t="s">
        <v>16330</v>
      </c>
      <c r="E10266" t="s">
        <v>21</v>
      </c>
      <c r="F10266" t="s">
        <v>16236</v>
      </c>
      <c r="G10266">
        <v>62</v>
      </c>
      <c r="H10266">
        <v>1175370</v>
      </c>
    </row>
    <row r="10267" spans="1:8" hidden="1">
      <c r="A10267">
        <v>10.1</v>
      </c>
      <c r="B10267">
        <v>0</v>
      </c>
      <c r="C10267" t="s">
        <v>16327</v>
      </c>
      <c r="D10267" t="s">
        <v>16331</v>
      </c>
      <c r="E10267" t="s">
        <v>21</v>
      </c>
      <c r="F10267" t="s">
        <v>16236</v>
      </c>
      <c r="G10267">
        <v>63</v>
      </c>
      <c r="H10267">
        <v>1175370</v>
      </c>
    </row>
    <row r="10268" spans="1:8" hidden="1">
      <c r="A10268">
        <v>9.6</v>
      </c>
      <c r="B10268">
        <v>2</v>
      </c>
      <c r="C10268" t="s">
        <v>16332</v>
      </c>
      <c r="D10268" t="s">
        <v>16333</v>
      </c>
      <c r="E10268" t="s">
        <v>21</v>
      </c>
      <c r="F10268" t="s">
        <v>16236</v>
      </c>
      <c r="G10268">
        <v>64</v>
      </c>
      <c r="H10268">
        <v>1175370</v>
      </c>
    </row>
    <row r="10269" spans="1:8" hidden="1">
      <c r="A10269">
        <v>9.5</v>
      </c>
      <c r="B10269">
        <v>4</v>
      </c>
      <c r="C10269" t="s">
        <v>16334</v>
      </c>
      <c r="D10269" t="s">
        <v>16335</v>
      </c>
      <c r="E10269" t="s">
        <v>21</v>
      </c>
      <c r="F10269" t="s">
        <v>16236</v>
      </c>
      <c r="G10269">
        <v>65</v>
      </c>
      <c r="H10269">
        <v>1175370</v>
      </c>
    </row>
    <row r="10270" spans="1:8" hidden="1">
      <c r="A10270">
        <v>9.4</v>
      </c>
      <c r="B10270">
        <v>0</v>
      </c>
      <c r="C10270" t="s">
        <v>16336</v>
      </c>
      <c r="D10270" t="s">
        <v>16337</v>
      </c>
      <c r="E10270" t="s">
        <v>21</v>
      </c>
      <c r="F10270" t="s">
        <v>16236</v>
      </c>
      <c r="G10270">
        <v>66</v>
      </c>
      <c r="H10270">
        <v>1175370</v>
      </c>
    </row>
    <row r="10271" spans="1:8" hidden="1">
      <c r="A10271">
        <v>9.3000000000000007</v>
      </c>
      <c r="B10271">
        <v>0</v>
      </c>
      <c r="C10271" t="s">
        <v>16336</v>
      </c>
      <c r="D10271" t="s">
        <v>16338</v>
      </c>
      <c r="E10271" t="s">
        <v>21</v>
      </c>
      <c r="F10271" t="s">
        <v>16236</v>
      </c>
      <c r="G10271">
        <v>67</v>
      </c>
      <c r="H10271">
        <v>1175370</v>
      </c>
    </row>
    <row r="10272" spans="1:8" hidden="1">
      <c r="A10272">
        <v>9.1999999999999993</v>
      </c>
      <c r="B10272">
        <v>0</v>
      </c>
      <c r="C10272" t="s">
        <v>16336</v>
      </c>
      <c r="D10272" t="s">
        <v>16339</v>
      </c>
      <c r="E10272" t="s">
        <v>21</v>
      </c>
      <c r="F10272" t="s">
        <v>16236</v>
      </c>
      <c r="G10272">
        <v>68</v>
      </c>
      <c r="H10272">
        <v>1175370</v>
      </c>
    </row>
    <row r="10273" spans="1:8" hidden="1">
      <c r="A10273">
        <v>9.1</v>
      </c>
      <c r="B10273">
        <v>1</v>
      </c>
      <c r="C10273" t="s">
        <v>16340</v>
      </c>
      <c r="D10273" t="s">
        <v>16341</v>
      </c>
      <c r="E10273" t="s">
        <v>21</v>
      </c>
      <c r="F10273" t="s">
        <v>16236</v>
      </c>
      <c r="G10273">
        <v>69</v>
      </c>
      <c r="H10273">
        <v>1175370</v>
      </c>
    </row>
    <row r="10274" spans="1:8" hidden="1">
      <c r="A10274">
        <v>8.6</v>
      </c>
      <c r="B10274">
        <v>0</v>
      </c>
      <c r="C10274" t="s">
        <v>326</v>
      </c>
      <c r="D10274" t="s">
        <v>16342</v>
      </c>
      <c r="E10274" t="s">
        <v>21</v>
      </c>
      <c r="F10274" t="s">
        <v>16236</v>
      </c>
      <c r="G10274">
        <v>70</v>
      </c>
      <c r="H10274">
        <v>1175370</v>
      </c>
    </row>
    <row r="10275" spans="1:8" hidden="1">
      <c r="A10275">
        <v>8.5</v>
      </c>
      <c r="B10275">
        <v>0</v>
      </c>
      <c r="C10275" t="s">
        <v>326</v>
      </c>
      <c r="D10275" t="s">
        <v>16343</v>
      </c>
      <c r="E10275" t="s">
        <v>21</v>
      </c>
      <c r="F10275" t="s">
        <v>16236</v>
      </c>
      <c r="G10275">
        <v>71</v>
      </c>
      <c r="H10275">
        <v>1175370</v>
      </c>
    </row>
    <row r="10276" spans="1:8" hidden="1">
      <c r="A10276">
        <v>8.4</v>
      </c>
      <c r="B10276">
        <v>0</v>
      </c>
      <c r="C10276" t="s">
        <v>326</v>
      </c>
      <c r="D10276" t="s">
        <v>16344</v>
      </c>
      <c r="E10276" t="s">
        <v>21</v>
      </c>
      <c r="F10276" t="s">
        <v>16236</v>
      </c>
      <c r="G10276">
        <v>72</v>
      </c>
      <c r="H10276">
        <v>1175370</v>
      </c>
    </row>
    <row r="10277" spans="1:8" hidden="1">
      <c r="A10277">
        <v>8.3000000000000007</v>
      </c>
      <c r="B10277" t="s">
        <v>8</v>
      </c>
      <c r="C10277" t="s">
        <v>16345</v>
      </c>
      <c r="D10277" t="s">
        <v>16346</v>
      </c>
      <c r="E10277" t="s">
        <v>21</v>
      </c>
      <c r="F10277" t="s">
        <v>16236</v>
      </c>
      <c r="G10277">
        <v>73</v>
      </c>
      <c r="H10277">
        <v>1175370</v>
      </c>
    </row>
    <row r="10278" spans="1:8" hidden="1">
      <c r="A10278">
        <v>8.1999999999999993</v>
      </c>
      <c r="B10278">
        <v>2</v>
      </c>
      <c r="C10278" t="s">
        <v>16347</v>
      </c>
      <c r="D10278" t="s">
        <v>16348</v>
      </c>
      <c r="E10278" t="s">
        <v>21</v>
      </c>
      <c r="F10278" t="s">
        <v>16236</v>
      </c>
      <c r="G10278">
        <v>74</v>
      </c>
      <c r="H10278">
        <v>1175370</v>
      </c>
    </row>
    <row r="10279" spans="1:8" hidden="1">
      <c r="A10279">
        <v>8.1</v>
      </c>
      <c r="B10279">
        <v>0</v>
      </c>
      <c r="C10279" t="s">
        <v>16349</v>
      </c>
      <c r="D10279" t="s">
        <v>16350</v>
      </c>
      <c r="E10279" t="s">
        <v>21</v>
      </c>
      <c r="F10279" t="s">
        <v>16236</v>
      </c>
      <c r="G10279">
        <v>75</v>
      </c>
      <c r="H10279">
        <v>1175370</v>
      </c>
    </row>
    <row r="10280" spans="1:8" hidden="1">
      <c r="A10280">
        <v>7.6</v>
      </c>
      <c r="B10280">
        <v>1</v>
      </c>
      <c r="C10280" t="s">
        <v>16351</v>
      </c>
      <c r="D10280" t="s">
        <v>16352</v>
      </c>
      <c r="E10280" t="s">
        <v>21</v>
      </c>
      <c r="F10280" t="s">
        <v>16236</v>
      </c>
      <c r="G10280">
        <v>76</v>
      </c>
      <c r="H10280">
        <v>1175370</v>
      </c>
    </row>
    <row r="10281" spans="1:8" hidden="1">
      <c r="A10281">
        <v>7.5</v>
      </c>
      <c r="B10281">
        <v>0</v>
      </c>
      <c r="C10281" t="s">
        <v>16353</v>
      </c>
      <c r="D10281" t="s">
        <v>16354</v>
      </c>
      <c r="E10281" t="s">
        <v>21</v>
      </c>
      <c r="F10281" t="s">
        <v>16236</v>
      </c>
      <c r="G10281">
        <v>77</v>
      </c>
      <c r="H10281">
        <v>1175370</v>
      </c>
    </row>
    <row r="10282" spans="1:8" hidden="1">
      <c r="A10282">
        <v>7.4</v>
      </c>
      <c r="B10282">
        <v>1</v>
      </c>
      <c r="C10282" t="s">
        <v>16340</v>
      </c>
      <c r="D10282" t="s">
        <v>16355</v>
      </c>
      <c r="E10282" t="s">
        <v>21</v>
      </c>
      <c r="F10282" t="s">
        <v>16236</v>
      </c>
      <c r="G10282">
        <v>78</v>
      </c>
      <c r="H10282">
        <v>1175370</v>
      </c>
    </row>
    <row r="10283" spans="1:8" hidden="1">
      <c r="A10283">
        <v>7.3</v>
      </c>
      <c r="B10283">
        <v>0</v>
      </c>
      <c r="C10283" t="s">
        <v>16356</v>
      </c>
      <c r="D10283" t="s">
        <v>16357</v>
      </c>
      <c r="E10283" t="s">
        <v>21</v>
      </c>
      <c r="F10283" t="s">
        <v>16236</v>
      </c>
      <c r="G10283">
        <v>79</v>
      </c>
      <c r="H10283">
        <v>1175370</v>
      </c>
    </row>
    <row r="10284" spans="1:8" hidden="1">
      <c r="A10284">
        <v>7.2</v>
      </c>
      <c r="B10284">
        <v>1</v>
      </c>
      <c r="C10284" t="s">
        <v>16351</v>
      </c>
      <c r="D10284" t="s">
        <v>16358</v>
      </c>
      <c r="E10284" t="s">
        <v>21</v>
      </c>
      <c r="F10284" t="s">
        <v>16236</v>
      </c>
      <c r="G10284">
        <v>80</v>
      </c>
      <c r="H10284">
        <v>1175370</v>
      </c>
    </row>
    <row r="10285" spans="1:8" hidden="1">
      <c r="A10285">
        <v>7.1</v>
      </c>
      <c r="B10285" t="s">
        <v>8</v>
      </c>
      <c r="C10285" t="s">
        <v>16359</v>
      </c>
      <c r="D10285" t="s">
        <v>16360</v>
      </c>
      <c r="E10285" t="s">
        <v>21</v>
      </c>
      <c r="F10285" t="s">
        <v>16236</v>
      </c>
      <c r="G10285">
        <v>81</v>
      </c>
      <c r="H10285">
        <v>1175370</v>
      </c>
    </row>
    <row r="10286" spans="1:8" hidden="1">
      <c r="A10286">
        <v>6.6</v>
      </c>
      <c r="B10286">
        <v>0</v>
      </c>
      <c r="C10286" t="s">
        <v>16327</v>
      </c>
      <c r="D10286" t="s">
        <v>16361</v>
      </c>
      <c r="E10286" t="s">
        <v>21</v>
      </c>
      <c r="F10286" t="s">
        <v>16236</v>
      </c>
      <c r="G10286">
        <v>82</v>
      </c>
      <c r="H10286">
        <v>1175370</v>
      </c>
    </row>
    <row r="10287" spans="1:8" hidden="1">
      <c r="A10287">
        <v>6.5</v>
      </c>
      <c r="B10287">
        <v>1</v>
      </c>
      <c r="C10287" t="s">
        <v>5924</v>
      </c>
      <c r="D10287" t="s">
        <v>16362</v>
      </c>
      <c r="E10287" t="s">
        <v>21</v>
      </c>
      <c r="F10287" t="s">
        <v>16236</v>
      </c>
      <c r="G10287">
        <v>83</v>
      </c>
      <c r="H10287">
        <v>1175370</v>
      </c>
    </row>
    <row r="10288" spans="1:8" hidden="1">
      <c r="A10288">
        <v>6.4</v>
      </c>
      <c r="B10288">
        <v>1</v>
      </c>
      <c r="C10288" t="s">
        <v>16291</v>
      </c>
      <c r="D10288" t="s">
        <v>511</v>
      </c>
      <c r="E10288" t="s">
        <v>21</v>
      </c>
      <c r="F10288" t="s">
        <v>16236</v>
      </c>
      <c r="G10288">
        <v>84</v>
      </c>
      <c r="H10288">
        <v>1175370</v>
      </c>
    </row>
    <row r="10289" spans="1:8" hidden="1">
      <c r="A10289">
        <v>6.3</v>
      </c>
      <c r="B10289">
        <v>1</v>
      </c>
      <c r="C10289" t="s">
        <v>5924</v>
      </c>
      <c r="D10289" t="s">
        <v>16363</v>
      </c>
      <c r="E10289" t="s">
        <v>21</v>
      </c>
      <c r="F10289" t="s">
        <v>16236</v>
      </c>
      <c r="G10289">
        <v>85</v>
      </c>
      <c r="H10289">
        <v>1175370</v>
      </c>
    </row>
    <row r="10290" spans="1:8" hidden="1">
      <c r="A10290">
        <v>6.2</v>
      </c>
      <c r="B10290">
        <v>1</v>
      </c>
      <c r="C10290" t="s">
        <v>16291</v>
      </c>
      <c r="D10290" t="s">
        <v>16364</v>
      </c>
      <c r="E10290" t="s">
        <v>21</v>
      </c>
      <c r="F10290" t="s">
        <v>16236</v>
      </c>
      <c r="G10290">
        <v>86</v>
      </c>
      <c r="H10290">
        <v>1175370</v>
      </c>
    </row>
    <row r="10291" spans="1:8" hidden="1">
      <c r="A10291">
        <v>6.1</v>
      </c>
      <c r="B10291">
        <v>1</v>
      </c>
      <c r="C10291" t="s">
        <v>5924</v>
      </c>
      <c r="D10291" t="s">
        <v>16365</v>
      </c>
      <c r="E10291" t="s">
        <v>21</v>
      </c>
      <c r="F10291" t="s">
        <v>16236</v>
      </c>
      <c r="G10291">
        <v>87</v>
      </c>
      <c r="H10291">
        <v>1175370</v>
      </c>
    </row>
    <row r="10292" spans="1:8" hidden="1">
      <c r="A10292">
        <v>5.6</v>
      </c>
      <c r="B10292">
        <v>0</v>
      </c>
      <c r="C10292" t="s">
        <v>16366</v>
      </c>
      <c r="D10292" t="s">
        <v>16367</v>
      </c>
      <c r="E10292" t="s">
        <v>21</v>
      </c>
      <c r="F10292" t="s">
        <v>16236</v>
      </c>
      <c r="G10292">
        <v>88</v>
      </c>
      <c r="H10292">
        <v>1175370</v>
      </c>
    </row>
    <row r="10293" spans="1:8" hidden="1">
      <c r="A10293">
        <v>5.5</v>
      </c>
      <c r="B10293">
        <v>0</v>
      </c>
      <c r="C10293" t="s">
        <v>16366</v>
      </c>
      <c r="D10293" t="s">
        <v>16368</v>
      </c>
      <c r="E10293" t="s">
        <v>21</v>
      </c>
      <c r="F10293" t="s">
        <v>16236</v>
      </c>
      <c r="G10293">
        <v>89</v>
      </c>
      <c r="H10293">
        <v>1175370</v>
      </c>
    </row>
    <row r="10294" spans="1:8" hidden="1">
      <c r="A10294">
        <v>5.4</v>
      </c>
      <c r="B10294">
        <v>0</v>
      </c>
      <c r="C10294" t="s">
        <v>16366</v>
      </c>
      <c r="D10294" t="s">
        <v>16369</v>
      </c>
      <c r="E10294" t="s">
        <v>21</v>
      </c>
      <c r="F10294" t="s">
        <v>16236</v>
      </c>
      <c r="G10294">
        <v>90</v>
      </c>
      <c r="H10294">
        <v>1175370</v>
      </c>
    </row>
    <row r="10295" spans="1:8" hidden="1">
      <c r="A10295">
        <v>5.3</v>
      </c>
      <c r="B10295">
        <v>1</v>
      </c>
      <c r="C10295" t="s">
        <v>9794</v>
      </c>
      <c r="D10295" t="s">
        <v>16370</v>
      </c>
      <c r="E10295" t="s">
        <v>21</v>
      </c>
      <c r="F10295" t="s">
        <v>16236</v>
      </c>
      <c r="G10295">
        <v>91</v>
      </c>
      <c r="H10295">
        <v>1175370</v>
      </c>
    </row>
    <row r="10296" spans="1:8" hidden="1">
      <c r="A10296">
        <v>5.2</v>
      </c>
      <c r="B10296">
        <v>0</v>
      </c>
      <c r="C10296" t="s">
        <v>9815</v>
      </c>
      <c r="D10296" t="s">
        <v>16371</v>
      </c>
      <c r="E10296" t="s">
        <v>21</v>
      </c>
      <c r="F10296" t="s">
        <v>16236</v>
      </c>
      <c r="G10296">
        <v>92</v>
      </c>
      <c r="H10296">
        <v>1175370</v>
      </c>
    </row>
    <row r="10297" spans="1:8" hidden="1">
      <c r="A10297">
        <v>5.0999999999999996</v>
      </c>
      <c r="B10297">
        <v>0</v>
      </c>
      <c r="C10297" t="s">
        <v>9815</v>
      </c>
      <c r="D10297" t="s">
        <v>16372</v>
      </c>
      <c r="E10297" t="s">
        <v>21</v>
      </c>
      <c r="F10297" t="s">
        <v>16236</v>
      </c>
      <c r="G10297">
        <v>93</v>
      </c>
      <c r="H10297">
        <v>1175370</v>
      </c>
    </row>
    <row r="10298" spans="1:8" hidden="1">
      <c r="A10298">
        <v>4.5999999999999996</v>
      </c>
      <c r="B10298">
        <v>1</v>
      </c>
      <c r="C10298" t="s">
        <v>445</v>
      </c>
      <c r="D10298" t="s">
        <v>16373</v>
      </c>
      <c r="E10298" t="s">
        <v>21</v>
      </c>
      <c r="F10298" t="s">
        <v>16236</v>
      </c>
      <c r="G10298">
        <v>94</v>
      </c>
      <c r="H10298">
        <v>1175370</v>
      </c>
    </row>
    <row r="10299" spans="1:8" hidden="1">
      <c r="A10299">
        <v>4.5</v>
      </c>
      <c r="B10299">
        <v>1</v>
      </c>
      <c r="C10299" t="s">
        <v>16374</v>
      </c>
      <c r="D10299" t="s">
        <v>16375</v>
      </c>
      <c r="E10299" t="s">
        <v>21</v>
      </c>
      <c r="F10299" t="s">
        <v>16236</v>
      </c>
      <c r="G10299">
        <v>95</v>
      </c>
      <c r="H10299">
        <v>1175370</v>
      </c>
    </row>
    <row r="10300" spans="1:8" hidden="1">
      <c r="A10300">
        <v>4.4000000000000004</v>
      </c>
      <c r="B10300">
        <v>4</v>
      </c>
      <c r="C10300" t="s">
        <v>16376</v>
      </c>
      <c r="D10300" t="s">
        <v>16377</v>
      </c>
      <c r="E10300" t="s">
        <v>21</v>
      </c>
      <c r="F10300" t="s">
        <v>16236</v>
      </c>
      <c r="G10300">
        <v>96</v>
      </c>
      <c r="H10300">
        <v>1175370</v>
      </c>
    </row>
    <row r="10301" spans="1:8" hidden="1">
      <c r="A10301">
        <v>4.3</v>
      </c>
      <c r="B10301">
        <v>4</v>
      </c>
      <c r="C10301" t="s">
        <v>16376</v>
      </c>
      <c r="D10301" t="s">
        <v>16378</v>
      </c>
      <c r="E10301" t="s">
        <v>21</v>
      </c>
      <c r="F10301" t="s">
        <v>16236</v>
      </c>
      <c r="G10301">
        <v>97</v>
      </c>
      <c r="H10301">
        <v>1175370</v>
      </c>
    </row>
    <row r="10302" spans="1:8" hidden="1">
      <c r="A10302">
        <v>4.2</v>
      </c>
      <c r="B10302">
        <v>4</v>
      </c>
      <c r="C10302" t="s">
        <v>16376</v>
      </c>
      <c r="D10302" t="s">
        <v>16379</v>
      </c>
      <c r="E10302" t="s">
        <v>21</v>
      </c>
      <c r="F10302" t="s">
        <v>16236</v>
      </c>
      <c r="G10302">
        <v>98</v>
      </c>
      <c r="H10302">
        <v>1175370</v>
      </c>
    </row>
    <row r="10303" spans="1:8" hidden="1">
      <c r="A10303">
        <v>4.0999999999999996</v>
      </c>
      <c r="B10303">
        <v>0</v>
      </c>
      <c r="C10303" t="s">
        <v>16380</v>
      </c>
      <c r="D10303" t="s">
        <v>16381</v>
      </c>
      <c r="E10303" t="s">
        <v>21</v>
      </c>
      <c r="F10303" t="s">
        <v>16236</v>
      </c>
      <c r="G10303">
        <v>99</v>
      </c>
      <c r="H10303">
        <v>1175370</v>
      </c>
    </row>
    <row r="10304" spans="1:8" hidden="1">
      <c r="A10304">
        <v>3.6</v>
      </c>
      <c r="B10304">
        <v>1</v>
      </c>
      <c r="C10304" t="s">
        <v>16302</v>
      </c>
      <c r="D10304" t="s">
        <v>16382</v>
      </c>
      <c r="E10304" t="s">
        <v>21</v>
      </c>
      <c r="F10304" t="s">
        <v>16236</v>
      </c>
      <c r="G10304">
        <v>100</v>
      </c>
      <c r="H10304">
        <v>1175370</v>
      </c>
    </row>
    <row r="10305" spans="1:8" hidden="1">
      <c r="A10305">
        <v>3.5</v>
      </c>
      <c r="B10305">
        <v>1</v>
      </c>
      <c r="C10305" t="s">
        <v>405</v>
      </c>
      <c r="D10305" t="s">
        <v>16383</v>
      </c>
      <c r="E10305" t="s">
        <v>21</v>
      </c>
      <c r="F10305" t="s">
        <v>16236</v>
      </c>
      <c r="G10305">
        <v>101</v>
      </c>
      <c r="H10305">
        <v>1175370</v>
      </c>
    </row>
    <row r="10306" spans="1:8" hidden="1">
      <c r="A10306">
        <v>3.5</v>
      </c>
      <c r="B10306" t="s">
        <v>108</v>
      </c>
      <c r="C10306" t="s">
        <v>16384</v>
      </c>
      <c r="D10306" t="s">
        <v>16385</v>
      </c>
      <c r="E10306" t="s">
        <v>21</v>
      </c>
      <c r="F10306" t="s">
        <v>16236</v>
      </c>
      <c r="G10306">
        <v>102</v>
      </c>
      <c r="H10306">
        <v>1175370</v>
      </c>
    </row>
    <row r="10307" spans="1:8" hidden="1">
      <c r="A10307">
        <v>3.4</v>
      </c>
      <c r="B10307">
        <v>4</v>
      </c>
      <c r="C10307" t="s">
        <v>16386</v>
      </c>
      <c r="D10307" t="s">
        <v>16387</v>
      </c>
      <c r="E10307" t="s">
        <v>21</v>
      </c>
      <c r="F10307" t="s">
        <v>16236</v>
      </c>
      <c r="G10307">
        <v>103</v>
      </c>
      <c r="H10307">
        <v>1175370</v>
      </c>
    </row>
    <row r="10308" spans="1:8" hidden="1">
      <c r="A10308">
        <v>3.3</v>
      </c>
      <c r="B10308">
        <v>1</v>
      </c>
      <c r="C10308" t="s">
        <v>16302</v>
      </c>
      <c r="D10308" t="s">
        <v>16388</v>
      </c>
      <c r="E10308" t="s">
        <v>21</v>
      </c>
      <c r="F10308" t="s">
        <v>16236</v>
      </c>
      <c r="G10308">
        <v>104</v>
      </c>
      <c r="H10308">
        <v>1175370</v>
      </c>
    </row>
    <row r="10309" spans="1:8" hidden="1">
      <c r="A10309">
        <v>3.2</v>
      </c>
      <c r="B10309">
        <v>4</v>
      </c>
      <c r="C10309" t="s">
        <v>16389</v>
      </c>
      <c r="D10309" t="s">
        <v>16390</v>
      </c>
      <c r="E10309" t="s">
        <v>21</v>
      </c>
      <c r="F10309" t="s">
        <v>16236</v>
      </c>
      <c r="G10309">
        <v>105</v>
      </c>
      <c r="H10309">
        <v>1175370</v>
      </c>
    </row>
    <row r="10310" spans="1:8" hidden="1">
      <c r="A10310">
        <v>3.1</v>
      </c>
      <c r="B10310">
        <v>4</v>
      </c>
      <c r="C10310" t="s">
        <v>16389</v>
      </c>
      <c r="D10310" t="s">
        <v>16391</v>
      </c>
      <c r="E10310" t="s">
        <v>21</v>
      </c>
      <c r="F10310" t="s">
        <v>16236</v>
      </c>
      <c r="G10310">
        <v>106</v>
      </c>
      <c r="H10310">
        <v>1175370</v>
      </c>
    </row>
    <row r="10311" spans="1:8" hidden="1">
      <c r="A10311">
        <v>2.6</v>
      </c>
      <c r="B10311">
        <v>1</v>
      </c>
      <c r="C10311" t="s">
        <v>16374</v>
      </c>
      <c r="D10311" t="s">
        <v>16392</v>
      </c>
      <c r="E10311" t="s">
        <v>21</v>
      </c>
      <c r="F10311" t="s">
        <v>16236</v>
      </c>
      <c r="G10311">
        <v>107</v>
      </c>
      <c r="H10311">
        <v>1175370</v>
      </c>
    </row>
    <row r="10312" spans="1:8" hidden="1">
      <c r="A10312">
        <v>2.5</v>
      </c>
      <c r="B10312">
        <v>0</v>
      </c>
      <c r="C10312" t="s">
        <v>16380</v>
      </c>
      <c r="D10312" t="s">
        <v>16393</v>
      </c>
      <c r="E10312" t="s">
        <v>21</v>
      </c>
      <c r="F10312" t="s">
        <v>16236</v>
      </c>
      <c r="G10312">
        <v>108</v>
      </c>
      <c r="H10312">
        <v>1175370</v>
      </c>
    </row>
    <row r="10313" spans="1:8" hidden="1">
      <c r="A10313">
        <v>2.4</v>
      </c>
      <c r="B10313">
        <v>0</v>
      </c>
      <c r="C10313" t="s">
        <v>16380</v>
      </c>
      <c r="D10313" t="s">
        <v>16394</v>
      </c>
      <c r="E10313" t="s">
        <v>21</v>
      </c>
      <c r="F10313" t="s">
        <v>16236</v>
      </c>
      <c r="G10313">
        <v>109</v>
      </c>
      <c r="H10313">
        <v>1175370</v>
      </c>
    </row>
    <row r="10314" spans="1:8" hidden="1">
      <c r="A10314">
        <v>2.2999999999999998</v>
      </c>
      <c r="B10314" t="s">
        <v>8</v>
      </c>
      <c r="C10314" t="s">
        <v>6047</v>
      </c>
      <c r="D10314" t="s">
        <v>16395</v>
      </c>
      <c r="E10314" t="s">
        <v>21</v>
      </c>
      <c r="F10314" t="s">
        <v>16236</v>
      </c>
      <c r="G10314">
        <v>110</v>
      </c>
      <c r="H10314">
        <v>1175370</v>
      </c>
    </row>
    <row r="10315" spans="1:8" hidden="1">
      <c r="A10315">
        <v>2.2000000000000002</v>
      </c>
      <c r="B10315">
        <v>4</v>
      </c>
      <c r="C10315" t="s">
        <v>1413</v>
      </c>
      <c r="D10315" t="s">
        <v>16396</v>
      </c>
      <c r="E10315" t="s">
        <v>21</v>
      </c>
      <c r="F10315" t="s">
        <v>16236</v>
      </c>
      <c r="G10315">
        <v>111</v>
      </c>
      <c r="H10315">
        <v>1175370</v>
      </c>
    </row>
    <row r="10316" spans="1:8" hidden="1">
      <c r="A10316">
        <v>2.1</v>
      </c>
      <c r="B10316">
        <v>1</v>
      </c>
      <c r="C10316" t="s">
        <v>445</v>
      </c>
      <c r="D10316" t="s">
        <v>16397</v>
      </c>
      <c r="E10316" t="s">
        <v>21</v>
      </c>
      <c r="F10316" t="s">
        <v>16236</v>
      </c>
      <c r="G10316">
        <v>112</v>
      </c>
      <c r="H10316">
        <v>1175370</v>
      </c>
    </row>
    <row r="10317" spans="1:8" hidden="1">
      <c r="A10317">
        <v>1.6</v>
      </c>
      <c r="B10317">
        <v>1</v>
      </c>
      <c r="C10317" t="s">
        <v>405</v>
      </c>
      <c r="D10317" t="s">
        <v>16398</v>
      </c>
      <c r="E10317" t="s">
        <v>21</v>
      </c>
      <c r="F10317" t="s">
        <v>16236</v>
      </c>
      <c r="G10317">
        <v>113</v>
      </c>
      <c r="H10317">
        <v>1175370</v>
      </c>
    </row>
    <row r="10318" spans="1:8" hidden="1">
      <c r="A10318">
        <v>1.5</v>
      </c>
      <c r="B10318">
        <v>0</v>
      </c>
      <c r="C10318" t="s">
        <v>431</v>
      </c>
      <c r="D10318" t="s">
        <v>16399</v>
      </c>
      <c r="E10318" t="s">
        <v>21</v>
      </c>
      <c r="F10318" t="s">
        <v>16236</v>
      </c>
      <c r="G10318">
        <v>114</v>
      </c>
      <c r="H10318">
        <v>1175370</v>
      </c>
    </row>
    <row r="10319" spans="1:8" hidden="1">
      <c r="A10319">
        <v>1.4</v>
      </c>
      <c r="B10319">
        <v>0</v>
      </c>
      <c r="C10319" t="s">
        <v>431</v>
      </c>
      <c r="D10319" t="s">
        <v>16400</v>
      </c>
      <c r="E10319" t="s">
        <v>21</v>
      </c>
      <c r="F10319" t="s">
        <v>16236</v>
      </c>
      <c r="G10319">
        <v>115</v>
      </c>
      <c r="H10319">
        <v>1175370</v>
      </c>
    </row>
    <row r="10320" spans="1:8" hidden="1">
      <c r="A10320">
        <v>1.3</v>
      </c>
      <c r="B10320">
        <v>0</v>
      </c>
      <c r="C10320" t="s">
        <v>431</v>
      </c>
      <c r="D10320" t="s">
        <v>16401</v>
      </c>
      <c r="E10320" t="s">
        <v>21</v>
      </c>
      <c r="F10320" t="s">
        <v>16236</v>
      </c>
      <c r="G10320">
        <v>116</v>
      </c>
      <c r="H10320">
        <v>1175370</v>
      </c>
    </row>
    <row r="10321" spans="1:8" hidden="1">
      <c r="A10321">
        <v>1.2</v>
      </c>
      <c r="B10321">
        <v>0</v>
      </c>
      <c r="C10321" t="s">
        <v>431</v>
      </c>
      <c r="D10321" t="s">
        <v>16402</v>
      </c>
      <c r="E10321" t="s">
        <v>21</v>
      </c>
      <c r="F10321" t="s">
        <v>16236</v>
      </c>
      <c r="G10321">
        <v>117</v>
      </c>
      <c r="H10321">
        <v>1175370</v>
      </c>
    </row>
    <row r="10322" spans="1:8" hidden="1">
      <c r="A10322">
        <v>1.1000000000000001</v>
      </c>
      <c r="B10322">
        <v>0</v>
      </c>
      <c r="C10322" t="s">
        <v>431</v>
      </c>
      <c r="D10322" t="s">
        <v>16403</v>
      </c>
      <c r="E10322" t="s">
        <v>21</v>
      </c>
      <c r="F10322" t="s">
        <v>16236</v>
      </c>
      <c r="G10322">
        <v>118</v>
      </c>
      <c r="H10322">
        <v>1175370</v>
      </c>
    </row>
    <row r="10323" spans="1:8" hidden="1">
      <c r="A10323">
        <v>0.6</v>
      </c>
      <c r="B10323">
        <v>1</v>
      </c>
      <c r="C10323" t="s">
        <v>445</v>
      </c>
      <c r="D10323" t="s">
        <v>16404</v>
      </c>
      <c r="E10323" t="s">
        <v>21</v>
      </c>
      <c r="F10323" t="s">
        <v>16236</v>
      </c>
      <c r="G10323">
        <v>119</v>
      </c>
      <c r="H10323">
        <v>1175370</v>
      </c>
    </row>
    <row r="10324" spans="1:8" hidden="1">
      <c r="A10324">
        <v>0.5</v>
      </c>
      <c r="B10324" t="s">
        <v>468</v>
      </c>
      <c r="C10324" t="s">
        <v>16405</v>
      </c>
      <c r="D10324" t="s">
        <v>16406</v>
      </c>
      <c r="E10324" t="s">
        <v>21</v>
      </c>
      <c r="F10324" t="s">
        <v>16236</v>
      </c>
      <c r="G10324">
        <v>120</v>
      </c>
      <c r="H10324">
        <v>1175370</v>
      </c>
    </row>
    <row r="10325" spans="1:8" hidden="1">
      <c r="A10325">
        <v>0.4</v>
      </c>
      <c r="B10325">
        <v>0</v>
      </c>
      <c r="C10325" t="s">
        <v>424</v>
      </c>
      <c r="D10325" t="s">
        <v>16407</v>
      </c>
      <c r="E10325" t="s">
        <v>21</v>
      </c>
      <c r="F10325" t="s">
        <v>16236</v>
      </c>
      <c r="G10325">
        <v>121</v>
      </c>
      <c r="H10325">
        <v>1175370</v>
      </c>
    </row>
    <row r="10326" spans="1:8" hidden="1">
      <c r="A10326">
        <v>0.3</v>
      </c>
      <c r="B10326">
        <v>0</v>
      </c>
      <c r="C10326" t="s">
        <v>424</v>
      </c>
      <c r="D10326" t="s">
        <v>16408</v>
      </c>
      <c r="E10326" t="s">
        <v>21</v>
      </c>
      <c r="F10326" t="s">
        <v>16236</v>
      </c>
      <c r="G10326">
        <v>122</v>
      </c>
      <c r="H10326">
        <v>1175370</v>
      </c>
    </row>
    <row r="10327" spans="1:8" hidden="1">
      <c r="A10327">
        <v>0.2</v>
      </c>
      <c r="B10327">
        <v>0</v>
      </c>
      <c r="C10327" t="s">
        <v>424</v>
      </c>
      <c r="D10327" t="s">
        <v>16409</v>
      </c>
      <c r="E10327" t="s">
        <v>21</v>
      </c>
      <c r="F10327" t="s">
        <v>16236</v>
      </c>
      <c r="G10327">
        <v>123</v>
      </c>
      <c r="H10327">
        <v>1175370</v>
      </c>
    </row>
    <row r="10328" spans="1:8" hidden="1">
      <c r="A10328">
        <v>0.1</v>
      </c>
      <c r="B10328">
        <v>0</v>
      </c>
      <c r="C10328" t="s">
        <v>424</v>
      </c>
      <c r="D10328" t="s">
        <v>16410</v>
      </c>
      <c r="E10328" t="s">
        <v>21</v>
      </c>
      <c r="F10328" t="s">
        <v>16236</v>
      </c>
      <c r="G10328">
        <v>124</v>
      </c>
      <c r="H10328">
        <v>1175370</v>
      </c>
    </row>
    <row r="10329" spans="1:8" hidden="1">
      <c r="A10329">
        <v>19.5</v>
      </c>
      <c r="B10329">
        <v>6</v>
      </c>
      <c r="C10329" t="s">
        <v>16411</v>
      </c>
      <c r="D10329" t="s">
        <v>16412</v>
      </c>
      <c r="E10329" t="s">
        <v>16413</v>
      </c>
      <c r="F10329" t="s">
        <v>16414</v>
      </c>
      <c r="G10329">
        <v>0</v>
      </c>
      <c r="H10329">
        <v>1175369</v>
      </c>
    </row>
    <row r="10330" spans="1:8" hidden="1">
      <c r="A10330">
        <v>19.399999999999999</v>
      </c>
      <c r="B10330">
        <v>1</v>
      </c>
      <c r="C10330" t="s">
        <v>16415</v>
      </c>
      <c r="D10330" t="s">
        <v>16416</v>
      </c>
      <c r="E10330" t="s">
        <v>21</v>
      </c>
      <c r="F10330" t="s">
        <v>16414</v>
      </c>
      <c r="G10330">
        <v>1</v>
      </c>
      <c r="H10330">
        <v>1175369</v>
      </c>
    </row>
    <row r="10331" spans="1:8" hidden="1">
      <c r="A10331">
        <v>19.3</v>
      </c>
      <c r="B10331">
        <v>0</v>
      </c>
      <c r="C10331" t="s">
        <v>16417</v>
      </c>
      <c r="D10331" t="s">
        <v>16418</v>
      </c>
      <c r="E10331" t="s">
        <v>16419</v>
      </c>
      <c r="F10331" t="s">
        <v>16414</v>
      </c>
      <c r="G10331">
        <v>2</v>
      </c>
      <c r="H10331">
        <v>1175369</v>
      </c>
    </row>
    <row r="10332" spans="1:8" hidden="1">
      <c r="A10332">
        <v>19.2</v>
      </c>
      <c r="B10332">
        <v>1</v>
      </c>
      <c r="C10332" t="s">
        <v>16420</v>
      </c>
      <c r="D10332" t="s">
        <v>16421</v>
      </c>
      <c r="E10332" t="s">
        <v>21</v>
      </c>
      <c r="F10332" t="s">
        <v>16414</v>
      </c>
      <c r="G10332">
        <v>3</v>
      </c>
      <c r="H10332">
        <v>1175369</v>
      </c>
    </row>
    <row r="10333" spans="1:8" hidden="1">
      <c r="A10333">
        <v>19.100000000000001</v>
      </c>
      <c r="B10333">
        <v>2</v>
      </c>
      <c r="C10333" t="s">
        <v>16422</v>
      </c>
      <c r="D10333" t="s">
        <v>16423</v>
      </c>
      <c r="E10333" t="s">
        <v>21</v>
      </c>
      <c r="F10333" t="s">
        <v>16414</v>
      </c>
      <c r="G10333">
        <v>4</v>
      </c>
      <c r="H10333">
        <v>1175369</v>
      </c>
    </row>
    <row r="10334" spans="1:8" hidden="1">
      <c r="A10334">
        <v>18.600000000000001</v>
      </c>
      <c r="B10334" t="s">
        <v>8</v>
      </c>
      <c r="C10334" t="s">
        <v>16424</v>
      </c>
      <c r="D10334" t="s">
        <v>16425</v>
      </c>
      <c r="E10334" t="s">
        <v>16426</v>
      </c>
      <c r="F10334" t="s">
        <v>16414</v>
      </c>
      <c r="G10334">
        <v>5</v>
      </c>
      <c r="H10334">
        <v>1175369</v>
      </c>
    </row>
    <row r="10335" spans="1:8" hidden="1">
      <c r="A10335">
        <v>18.5</v>
      </c>
      <c r="B10335">
        <v>1</v>
      </c>
      <c r="C10335" t="s">
        <v>16427</v>
      </c>
      <c r="D10335" t="s">
        <v>16428</v>
      </c>
      <c r="E10335" t="s">
        <v>16429</v>
      </c>
      <c r="F10335" t="s">
        <v>16414</v>
      </c>
      <c r="G10335">
        <v>6</v>
      </c>
      <c r="H10335">
        <v>1175369</v>
      </c>
    </row>
    <row r="10336" spans="1:8" hidden="1">
      <c r="A10336">
        <v>18.399999999999999</v>
      </c>
      <c r="B10336">
        <v>1</v>
      </c>
      <c r="C10336" t="s">
        <v>16430</v>
      </c>
      <c r="D10336" t="s">
        <v>16431</v>
      </c>
      <c r="E10336" t="s">
        <v>7147</v>
      </c>
      <c r="F10336" t="s">
        <v>16414</v>
      </c>
      <c r="G10336">
        <v>7</v>
      </c>
      <c r="H10336">
        <v>1175369</v>
      </c>
    </row>
    <row r="10337" spans="1:8" hidden="1">
      <c r="A10337">
        <v>18.3</v>
      </c>
      <c r="B10337">
        <v>0</v>
      </c>
      <c r="C10337" t="s">
        <v>16432</v>
      </c>
      <c r="D10337" t="s">
        <v>16433</v>
      </c>
      <c r="E10337" t="s">
        <v>21</v>
      </c>
      <c r="F10337" t="s">
        <v>16414</v>
      </c>
      <c r="G10337">
        <v>8</v>
      </c>
      <c r="H10337">
        <v>1175369</v>
      </c>
    </row>
    <row r="10338" spans="1:8" hidden="1">
      <c r="A10338">
        <v>18.2</v>
      </c>
      <c r="B10338">
        <v>1</v>
      </c>
      <c r="C10338" t="s">
        <v>16427</v>
      </c>
      <c r="D10338" t="s">
        <v>16434</v>
      </c>
      <c r="E10338" t="s">
        <v>21</v>
      </c>
      <c r="F10338" t="s">
        <v>16414</v>
      </c>
      <c r="G10338">
        <v>9</v>
      </c>
      <c r="H10338">
        <v>1175369</v>
      </c>
    </row>
    <row r="10339" spans="1:8" hidden="1">
      <c r="A10339">
        <v>18.100000000000001</v>
      </c>
      <c r="B10339">
        <v>1</v>
      </c>
      <c r="C10339" t="s">
        <v>16430</v>
      </c>
      <c r="D10339" t="s">
        <v>16435</v>
      </c>
      <c r="E10339" t="s">
        <v>21</v>
      </c>
      <c r="F10339" t="s">
        <v>16414</v>
      </c>
      <c r="G10339">
        <v>10</v>
      </c>
      <c r="H10339">
        <v>1175369</v>
      </c>
    </row>
    <row r="10340" spans="1:8" hidden="1">
      <c r="A10340">
        <v>17.600000000000001</v>
      </c>
      <c r="B10340">
        <v>0</v>
      </c>
      <c r="C10340" t="s">
        <v>16436</v>
      </c>
      <c r="D10340" t="s">
        <v>16437</v>
      </c>
      <c r="E10340" t="s">
        <v>21</v>
      </c>
      <c r="F10340" t="s">
        <v>16414</v>
      </c>
      <c r="G10340">
        <v>11</v>
      </c>
      <c r="H10340">
        <v>1175369</v>
      </c>
    </row>
    <row r="10341" spans="1:8" hidden="1">
      <c r="A10341">
        <v>17.5</v>
      </c>
      <c r="B10341">
        <v>0</v>
      </c>
      <c r="C10341" t="s">
        <v>16436</v>
      </c>
      <c r="D10341" t="s">
        <v>16438</v>
      </c>
      <c r="E10341" t="s">
        <v>21</v>
      </c>
      <c r="F10341" t="s">
        <v>16414</v>
      </c>
      <c r="G10341">
        <v>12</v>
      </c>
      <c r="H10341">
        <v>1175369</v>
      </c>
    </row>
    <row r="10342" spans="1:8" hidden="1">
      <c r="A10342">
        <v>17.399999999999999</v>
      </c>
      <c r="B10342">
        <v>4</v>
      </c>
      <c r="C10342" t="s">
        <v>16439</v>
      </c>
      <c r="D10342" t="s">
        <v>16440</v>
      </c>
      <c r="E10342" t="s">
        <v>21</v>
      </c>
      <c r="F10342" t="s">
        <v>16414</v>
      </c>
      <c r="G10342">
        <v>13</v>
      </c>
      <c r="H10342">
        <v>1175369</v>
      </c>
    </row>
    <row r="10343" spans="1:8" hidden="1">
      <c r="A10343">
        <v>17.399999999999999</v>
      </c>
      <c r="B10343" t="s">
        <v>108</v>
      </c>
      <c r="C10343" t="s">
        <v>16441</v>
      </c>
      <c r="D10343" t="s">
        <v>16442</v>
      </c>
      <c r="E10343" t="s">
        <v>65</v>
      </c>
      <c r="F10343" t="s">
        <v>16414</v>
      </c>
      <c r="G10343">
        <v>14</v>
      </c>
      <c r="H10343">
        <v>1175369</v>
      </c>
    </row>
    <row r="10344" spans="1:8" hidden="1">
      <c r="A10344">
        <v>17.3</v>
      </c>
      <c r="B10344">
        <v>1</v>
      </c>
      <c r="C10344" t="s">
        <v>16443</v>
      </c>
      <c r="D10344" t="s">
        <v>16444</v>
      </c>
      <c r="E10344" t="s">
        <v>21</v>
      </c>
      <c r="F10344" t="s">
        <v>16414</v>
      </c>
      <c r="G10344">
        <v>15</v>
      </c>
      <c r="H10344">
        <v>1175369</v>
      </c>
    </row>
    <row r="10345" spans="1:8" hidden="1">
      <c r="A10345">
        <v>17.2</v>
      </c>
      <c r="B10345">
        <v>2</v>
      </c>
      <c r="C10345" t="s">
        <v>16445</v>
      </c>
      <c r="D10345" t="s">
        <v>16446</v>
      </c>
      <c r="E10345" t="s">
        <v>21</v>
      </c>
      <c r="F10345" t="s">
        <v>16414</v>
      </c>
      <c r="G10345">
        <v>16</v>
      </c>
      <c r="H10345">
        <v>1175369</v>
      </c>
    </row>
    <row r="10346" spans="1:8" hidden="1">
      <c r="A10346">
        <v>17.100000000000001</v>
      </c>
      <c r="B10346">
        <v>1</v>
      </c>
      <c r="C10346" t="s">
        <v>16447</v>
      </c>
      <c r="D10346" t="s">
        <v>16448</v>
      </c>
      <c r="E10346" t="s">
        <v>21</v>
      </c>
      <c r="F10346" t="s">
        <v>16414</v>
      </c>
      <c r="G10346">
        <v>17</v>
      </c>
      <c r="H10346">
        <v>1175369</v>
      </c>
    </row>
    <row r="10347" spans="1:8" hidden="1">
      <c r="A10347">
        <v>16.600000000000001</v>
      </c>
      <c r="B10347">
        <v>6</v>
      </c>
      <c r="C10347" t="s">
        <v>16449</v>
      </c>
      <c r="D10347" t="s">
        <v>16450</v>
      </c>
      <c r="E10347" t="s">
        <v>16451</v>
      </c>
      <c r="F10347" t="s">
        <v>16414</v>
      </c>
      <c r="G10347">
        <v>18</v>
      </c>
      <c r="H10347">
        <v>1175369</v>
      </c>
    </row>
    <row r="10348" spans="1:8" hidden="1">
      <c r="A10348">
        <v>16.5</v>
      </c>
      <c r="B10348">
        <v>2</v>
      </c>
      <c r="C10348" t="s">
        <v>16452</v>
      </c>
      <c r="D10348" t="s">
        <v>16453</v>
      </c>
      <c r="E10348" t="s">
        <v>21</v>
      </c>
      <c r="F10348" t="s">
        <v>16414</v>
      </c>
      <c r="G10348">
        <v>19</v>
      </c>
      <c r="H10348">
        <v>1175369</v>
      </c>
    </row>
    <row r="10349" spans="1:8" hidden="1">
      <c r="A10349">
        <v>16.5</v>
      </c>
      <c r="B10349" t="s">
        <v>108</v>
      </c>
      <c r="C10349" t="s">
        <v>16454</v>
      </c>
      <c r="D10349" t="s">
        <v>16455</v>
      </c>
      <c r="E10349" t="s">
        <v>21</v>
      </c>
      <c r="F10349" t="s">
        <v>16414</v>
      </c>
      <c r="G10349">
        <v>20</v>
      </c>
      <c r="H10349">
        <v>1175369</v>
      </c>
    </row>
    <row r="10350" spans="1:8" hidden="1">
      <c r="A10350">
        <v>16.399999999999999</v>
      </c>
      <c r="B10350">
        <v>1</v>
      </c>
      <c r="C10350" t="s">
        <v>16427</v>
      </c>
      <c r="D10350" t="s">
        <v>16456</v>
      </c>
      <c r="E10350" t="s">
        <v>21</v>
      </c>
      <c r="F10350" t="s">
        <v>16414</v>
      </c>
      <c r="G10350">
        <v>21</v>
      </c>
      <c r="H10350">
        <v>1175369</v>
      </c>
    </row>
    <row r="10351" spans="1:8" hidden="1">
      <c r="A10351">
        <v>16.3</v>
      </c>
      <c r="B10351">
        <v>0</v>
      </c>
      <c r="C10351" t="s">
        <v>16457</v>
      </c>
      <c r="D10351" t="s">
        <v>16458</v>
      </c>
      <c r="E10351" t="s">
        <v>21</v>
      </c>
      <c r="F10351" t="s">
        <v>16414</v>
      </c>
      <c r="G10351">
        <v>22</v>
      </c>
      <c r="H10351">
        <v>1175369</v>
      </c>
    </row>
    <row r="10352" spans="1:8" hidden="1">
      <c r="A10352">
        <v>16.2</v>
      </c>
      <c r="B10352">
        <v>2</v>
      </c>
      <c r="C10352" t="s">
        <v>16459</v>
      </c>
      <c r="D10352" t="s">
        <v>16460</v>
      </c>
      <c r="E10352" t="s">
        <v>16461</v>
      </c>
      <c r="F10352" t="s">
        <v>16414</v>
      </c>
      <c r="G10352">
        <v>23</v>
      </c>
      <c r="H10352">
        <v>1175369</v>
      </c>
    </row>
    <row r="10353" spans="1:8" hidden="1">
      <c r="A10353">
        <v>16.100000000000001</v>
      </c>
      <c r="B10353">
        <v>4</v>
      </c>
      <c r="C10353" t="s">
        <v>16462</v>
      </c>
      <c r="D10353" t="s">
        <v>16463</v>
      </c>
      <c r="E10353" t="s">
        <v>16464</v>
      </c>
      <c r="F10353" t="s">
        <v>16414</v>
      </c>
      <c r="G10353">
        <v>24</v>
      </c>
      <c r="H10353">
        <v>1175369</v>
      </c>
    </row>
    <row r="10354" spans="1:8" hidden="1">
      <c r="A10354">
        <v>15.6</v>
      </c>
      <c r="B10354">
        <v>1</v>
      </c>
      <c r="C10354" t="s">
        <v>16465</v>
      </c>
      <c r="D10354" t="s">
        <v>16466</v>
      </c>
      <c r="E10354" t="s">
        <v>21</v>
      </c>
      <c r="F10354" t="s">
        <v>16414</v>
      </c>
      <c r="G10354">
        <v>25</v>
      </c>
      <c r="H10354">
        <v>1175369</v>
      </c>
    </row>
    <row r="10355" spans="1:8" hidden="1">
      <c r="A10355">
        <v>15.5</v>
      </c>
      <c r="B10355">
        <v>0</v>
      </c>
      <c r="C10355" t="s">
        <v>16467</v>
      </c>
      <c r="D10355" t="s">
        <v>16468</v>
      </c>
      <c r="E10355" t="s">
        <v>21</v>
      </c>
      <c r="F10355" t="s">
        <v>16414</v>
      </c>
      <c r="G10355">
        <v>26</v>
      </c>
      <c r="H10355">
        <v>1175369</v>
      </c>
    </row>
    <row r="10356" spans="1:8" hidden="1">
      <c r="A10356">
        <v>15.4</v>
      </c>
      <c r="B10356">
        <v>1</v>
      </c>
      <c r="C10356" t="s">
        <v>16469</v>
      </c>
      <c r="D10356" t="s">
        <v>16470</v>
      </c>
      <c r="E10356" t="s">
        <v>21</v>
      </c>
      <c r="F10356" t="s">
        <v>16414</v>
      </c>
      <c r="G10356">
        <v>27</v>
      </c>
      <c r="H10356">
        <v>1175369</v>
      </c>
    </row>
    <row r="10357" spans="1:8" hidden="1">
      <c r="A10357">
        <v>15.3</v>
      </c>
      <c r="B10357">
        <v>1</v>
      </c>
      <c r="C10357" t="s">
        <v>16465</v>
      </c>
      <c r="D10357" t="s">
        <v>16471</v>
      </c>
      <c r="E10357" t="s">
        <v>21</v>
      </c>
      <c r="F10357" t="s">
        <v>16414</v>
      </c>
      <c r="G10357">
        <v>28</v>
      </c>
      <c r="H10357">
        <v>1175369</v>
      </c>
    </row>
    <row r="10358" spans="1:8" hidden="1">
      <c r="A10358">
        <v>15.2</v>
      </c>
      <c r="B10358">
        <v>0</v>
      </c>
      <c r="C10358" t="s">
        <v>16467</v>
      </c>
      <c r="D10358" t="s">
        <v>16472</v>
      </c>
      <c r="E10358" t="s">
        <v>21</v>
      </c>
      <c r="F10358" t="s">
        <v>16414</v>
      </c>
      <c r="G10358">
        <v>29</v>
      </c>
      <c r="H10358">
        <v>1175369</v>
      </c>
    </row>
    <row r="10359" spans="1:8" hidden="1">
      <c r="A10359">
        <v>15.1</v>
      </c>
      <c r="B10359">
        <v>1</v>
      </c>
      <c r="C10359" t="s">
        <v>16469</v>
      </c>
      <c r="D10359" t="s">
        <v>16473</v>
      </c>
      <c r="E10359" t="s">
        <v>16474</v>
      </c>
      <c r="F10359" t="s">
        <v>16414</v>
      </c>
      <c r="G10359">
        <v>30</v>
      </c>
      <c r="H10359">
        <v>1175369</v>
      </c>
    </row>
    <row r="10360" spans="1:8" hidden="1">
      <c r="A10360">
        <v>14.6</v>
      </c>
      <c r="B10360">
        <v>1</v>
      </c>
      <c r="C10360" t="s">
        <v>16475</v>
      </c>
      <c r="D10360" t="s">
        <v>16476</v>
      </c>
      <c r="E10360" t="s">
        <v>16477</v>
      </c>
      <c r="F10360" t="s">
        <v>16414</v>
      </c>
      <c r="G10360">
        <v>31</v>
      </c>
      <c r="H10360">
        <v>1175369</v>
      </c>
    </row>
    <row r="10361" spans="1:8" hidden="1">
      <c r="A10361">
        <v>14.5</v>
      </c>
      <c r="B10361">
        <v>2</v>
      </c>
      <c r="C10361" t="s">
        <v>16478</v>
      </c>
      <c r="D10361" t="s">
        <v>16479</v>
      </c>
      <c r="E10361" t="s">
        <v>21</v>
      </c>
      <c r="F10361" t="s">
        <v>16414</v>
      </c>
      <c r="G10361">
        <v>32</v>
      </c>
      <c r="H10361">
        <v>1175369</v>
      </c>
    </row>
    <row r="10362" spans="1:8" hidden="1">
      <c r="A10362">
        <v>14.4</v>
      </c>
      <c r="B10362">
        <v>1</v>
      </c>
      <c r="C10362" t="s">
        <v>16480</v>
      </c>
      <c r="D10362" t="s">
        <v>16481</v>
      </c>
      <c r="E10362" t="s">
        <v>21</v>
      </c>
      <c r="F10362" t="s">
        <v>16414</v>
      </c>
      <c r="G10362">
        <v>33</v>
      </c>
      <c r="H10362">
        <v>1175369</v>
      </c>
    </row>
    <row r="10363" spans="1:8" hidden="1">
      <c r="A10363">
        <v>14.3</v>
      </c>
      <c r="B10363">
        <v>1</v>
      </c>
      <c r="C10363" t="s">
        <v>16475</v>
      </c>
      <c r="D10363" t="s">
        <v>16482</v>
      </c>
      <c r="E10363" t="s">
        <v>21</v>
      </c>
      <c r="F10363" t="s">
        <v>16414</v>
      </c>
      <c r="G10363">
        <v>34</v>
      </c>
      <c r="H10363">
        <v>1175369</v>
      </c>
    </row>
    <row r="10364" spans="1:8" hidden="1">
      <c r="A10364">
        <v>14.2</v>
      </c>
      <c r="B10364">
        <v>1</v>
      </c>
      <c r="C10364" t="s">
        <v>16480</v>
      </c>
      <c r="D10364" t="s">
        <v>16483</v>
      </c>
      <c r="E10364" t="s">
        <v>21</v>
      </c>
      <c r="F10364" t="s">
        <v>16414</v>
      </c>
      <c r="G10364">
        <v>35</v>
      </c>
      <c r="H10364">
        <v>1175369</v>
      </c>
    </row>
    <row r="10365" spans="1:8" hidden="1">
      <c r="A10365">
        <v>14.1</v>
      </c>
      <c r="B10365">
        <v>4</v>
      </c>
      <c r="C10365" t="s">
        <v>16484</v>
      </c>
      <c r="D10365" t="s">
        <v>16485</v>
      </c>
      <c r="E10365" t="s">
        <v>21</v>
      </c>
      <c r="F10365" t="s">
        <v>16414</v>
      </c>
      <c r="G10365">
        <v>36</v>
      </c>
      <c r="H10365">
        <v>1175369</v>
      </c>
    </row>
    <row r="10366" spans="1:8" hidden="1">
      <c r="A10366">
        <v>13.6</v>
      </c>
      <c r="B10366">
        <v>0</v>
      </c>
      <c r="C10366" t="s">
        <v>16486</v>
      </c>
      <c r="D10366" t="s">
        <v>16487</v>
      </c>
      <c r="E10366" t="s">
        <v>21</v>
      </c>
      <c r="F10366" t="s">
        <v>16414</v>
      </c>
      <c r="G10366">
        <v>37</v>
      </c>
      <c r="H10366">
        <v>1175369</v>
      </c>
    </row>
    <row r="10367" spans="1:8" hidden="1">
      <c r="A10367">
        <v>13.5</v>
      </c>
      <c r="B10367">
        <v>0</v>
      </c>
      <c r="C10367" t="s">
        <v>16486</v>
      </c>
      <c r="D10367" t="s">
        <v>16488</v>
      </c>
      <c r="E10367" t="s">
        <v>21</v>
      </c>
      <c r="F10367" t="s">
        <v>16414</v>
      </c>
      <c r="G10367">
        <v>38</v>
      </c>
      <c r="H10367">
        <v>1175369</v>
      </c>
    </row>
    <row r="10368" spans="1:8" hidden="1">
      <c r="A10368">
        <v>13.4</v>
      </c>
      <c r="B10368">
        <v>4</v>
      </c>
      <c r="C10368" t="s">
        <v>16489</v>
      </c>
      <c r="D10368" t="s">
        <v>16490</v>
      </c>
      <c r="E10368" t="s">
        <v>16491</v>
      </c>
      <c r="F10368" t="s">
        <v>16414</v>
      </c>
      <c r="G10368">
        <v>39</v>
      </c>
      <c r="H10368">
        <v>1175369</v>
      </c>
    </row>
    <row r="10369" spans="1:8" hidden="1">
      <c r="A10369">
        <v>13.3</v>
      </c>
      <c r="B10369">
        <v>1</v>
      </c>
      <c r="C10369" t="s">
        <v>16420</v>
      </c>
      <c r="D10369" t="s">
        <v>16492</v>
      </c>
      <c r="E10369" t="s">
        <v>21</v>
      </c>
      <c r="F10369" t="s">
        <v>16414</v>
      </c>
      <c r="G10369">
        <v>40</v>
      </c>
      <c r="H10369">
        <v>1175369</v>
      </c>
    </row>
    <row r="10370" spans="1:8" hidden="1">
      <c r="A10370">
        <v>13.2</v>
      </c>
      <c r="B10370">
        <v>2</v>
      </c>
      <c r="C10370" t="s">
        <v>16422</v>
      </c>
      <c r="D10370" t="s">
        <v>16493</v>
      </c>
      <c r="E10370" t="s">
        <v>21</v>
      </c>
      <c r="F10370" t="s">
        <v>16414</v>
      </c>
      <c r="G10370">
        <v>41</v>
      </c>
      <c r="H10370">
        <v>1175369</v>
      </c>
    </row>
    <row r="10371" spans="1:8" hidden="1">
      <c r="A10371">
        <v>13.1</v>
      </c>
      <c r="B10371">
        <v>0</v>
      </c>
      <c r="C10371" t="s">
        <v>16494</v>
      </c>
      <c r="D10371" t="s">
        <v>16495</v>
      </c>
      <c r="E10371" t="s">
        <v>21</v>
      </c>
      <c r="F10371" t="s">
        <v>16414</v>
      </c>
      <c r="G10371">
        <v>42</v>
      </c>
      <c r="H10371">
        <v>1175369</v>
      </c>
    </row>
    <row r="10372" spans="1:8" hidden="1">
      <c r="A10372">
        <v>12.6</v>
      </c>
      <c r="B10372">
        <v>0</v>
      </c>
      <c r="C10372" t="s">
        <v>16496</v>
      </c>
      <c r="D10372" t="s">
        <v>16497</v>
      </c>
      <c r="E10372" t="s">
        <v>16498</v>
      </c>
      <c r="F10372" t="s">
        <v>16414</v>
      </c>
      <c r="G10372">
        <v>43</v>
      </c>
      <c r="H10372">
        <v>1175369</v>
      </c>
    </row>
    <row r="10373" spans="1:8" hidden="1">
      <c r="A10373">
        <v>12.5</v>
      </c>
      <c r="B10373">
        <v>0</v>
      </c>
      <c r="C10373" t="s">
        <v>16496</v>
      </c>
      <c r="D10373" t="s">
        <v>16499</v>
      </c>
      <c r="E10373" t="s">
        <v>21</v>
      </c>
      <c r="F10373" t="s">
        <v>16414</v>
      </c>
      <c r="G10373">
        <v>44</v>
      </c>
      <c r="H10373">
        <v>1175369</v>
      </c>
    </row>
    <row r="10374" spans="1:8" hidden="1">
      <c r="A10374">
        <v>12.4</v>
      </c>
      <c r="B10374" t="s">
        <v>8</v>
      </c>
      <c r="C10374" t="s">
        <v>16500</v>
      </c>
      <c r="D10374" t="s">
        <v>16501</v>
      </c>
      <c r="E10374" t="s">
        <v>16502</v>
      </c>
      <c r="F10374" t="s">
        <v>16414</v>
      </c>
      <c r="G10374">
        <v>45</v>
      </c>
      <c r="H10374">
        <v>1175369</v>
      </c>
    </row>
    <row r="10375" spans="1:8" hidden="1">
      <c r="A10375">
        <v>12.3</v>
      </c>
      <c r="B10375">
        <v>1</v>
      </c>
      <c r="C10375" t="s">
        <v>16469</v>
      </c>
      <c r="D10375" t="s">
        <v>16503</v>
      </c>
      <c r="E10375" t="s">
        <v>21</v>
      </c>
      <c r="F10375" t="s">
        <v>16414</v>
      </c>
      <c r="G10375">
        <v>46</v>
      </c>
      <c r="H10375">
        <v>1175369</v>
      </c>
    </row>
    <row r="10376" spans="1:8" hidden="1">
      <c r="A10376">
        <v>12.2</v>
      </c>
      <c r="B10376">
        <v>0</v>
      </c>
      <c r="C10376" t="s">
        <v>16496</v>
      </c>
      <c r="D10376" t="s">
        <v>16504</v>
      </c>
      <c r="E10376" t="s">
        <v>21</v>
      </c>
      <c r="F10376" t="s">
        <v>16414</v>
      </c>
      <c r="G10376">
        <v>47</v>
      </c>
      <c r="H10376">
        <v>1175369</v>
      </c>
    </row>
    <row r="10377" spans="1:8" hidden="1">
      <c r="A10377">
        <v>12.1</v>
      </c>
      <c r="B10377">
        <v>1</v>
      </c>
      <c r="C10377" t="s">
        <v>16505</v>
      </c>
      <c r="D10377" t="s">
        <v>16506</v>
      </c>
      <c r="E10377" t="s">
        <v>21</v>
      </c>
      <c r="F10377" t="s">
        <v>16414</v>
      </c>
      <c r="G10377">
        <v>48</v>
      </c>
      <c r="H10377">
        <v>1175369</v>
      </c>
    </row>
    <row r="10378" spans="1:8" hidden="1">
      <c r="A10378">
        <v>12.1</v>
      </c>
      <c r="B10378" t="s">
        <v>108</v>
      </c>
      <c r="C10378" t="s">
        <v>16507</v>
      </c>
      <c r="D10378" t="s">
        <v>16508</v>
      </c>
      <c r="E10378" t="s">
        <v>21</v>
      </c>
      <c r="F10378" t="s">
        <v>16414</v>
      </c>
      <c r="G10378">
        <v>49</v>
      </c>
      <c r="H10378">
        <v>1175369</v>
      </c>
    </row>
    <row r="10379" spans="1:8" hidden="1">
      <c r="A10379">
        <v>11.6</v>
      </c>
      <c r="B10379">
        <v>2</v>
      </c>
      <c r="C10379" t="s">
        <v>16509</v>
      </c>
      <c r="D10379" t="s">
        <v>16510</v>
      </c>
      <c r="E10379" t="s">
        <v>16511</v>
      </c>
      <c r="F10379" t="s">
        <v>16414</v>
      </c>
      <c r="G10379">
        <v>50</v>
      </c>
      <c r="H10379">
        <v>1175369</v>
      </c>
    </row>
    <row r="10380" spans="1:8" hidden="1">
      <c r="A10380">
        <v>11.5</v>
      </c>
      <c r="B10380">
        <v>1</v>
      </c>
      <c r="C10380" t="s">
        <v>16512</v>
      </c>
      <c r="D10380" t="s">
        <v>16513</v>
      </c>
      <c r="E10380" t="s">
        <v>21</v>
      </c>
      <c r="F10380" t="s">
        <v>16414</v>
      </c>
      <c r="G10380">
        <v>51</v>
      </c>
      <c r="H10380">
        <v>1175369</v>
      </c>
    </row>
    <row r="10381" spans="1:8" hidden="1">
      <c r="A10381">
        <v>11.4</v>
      </c>
      <c r="B10381">
        <v>0</v>
      </c>
      <c r="C10381" t="s">
        <v>16514</v>
      </c>
      <c r="D10381" t="s">
        <v>16515</v>
      </c>
      <c r="E10381" t="s">
        <v>21</v>
      </c>
      <c r="F10381" t="s">
        <v>16414</v>
      </c>
      <c r="G10381">
        <v>52</v>
      </c>
      <c r="H10381">
        <v>1175369</v>
      </c>
    </row>
    <row r="10382" spans="1:8" hidden="1">
      <c r="A10382">
        <v>11.3</v>
      </c>
      <c r="B10382">
        <v>6</v>
      </c>
      <c r="C10382" t="s">
        <v>16516</v>
      </c>
      <c r="D10382" t="s">
        <v>16517</v>
      </c>
      <c r="E10382" t="s">
        <v>16518</v>
      </c>
      <c r="F10382" t="s">
        <v>16414</v>
      </c>
      <c r="G10382">
        <v>53</v>
      </c>
      <c r="H10382">
        <v>1175369</v>
      </c>
    </row>
    <row r="10383" spans="1:8" hidden="1">
      <c r="A10383">
        <v>11.2</v>
      </c>
      <c r="B10383">
        <v>4</v>
      </c>
      <c r="C10383" t="s">
        <v>16519</v>
      </c>
      <c r="D10383" t="s">
        <v>16520</v>
      </c>
      <c r="E10383" t="s">
        <v>16521</v>
      </c>
      <c r="F10383" t="s">
        <v>16414</v>
      </c>
      <c r="G10383">
        <v>54</v>
      </c>
      <c r="H10383">
        <v>1175369</v>
      </c>
    </row>
    <row r="10384" spans="1:8" hidden="1">
      <c r="A10384">
        <v>11.1</v>
      </c>
      <c r="B10384">
        <v>1</v>
      </c>
      <c r="C10384" t="s">
        <v>16522</v>
      </c>
      <c r="D10384" t="s">
        <v>16523</v>
      </c>
      <c r="E10384" t="s">
        <v>16524</v>
      </c>
      <c r="F10384" t="s">
        <v>16414</v>
      </c>
      <c r="G10384">
        <v>55</v>
      </c>
      <c r="H10384">
        <v>1175369</v>
      </c>
    </row>
    <row r="10385" spans="1:8" hidden="1">
      <c r="A10385">
        <v>10.6</v>
      </c>
      <c r="B10385">
        <v>0</v>
      </c>
      <c r="C10385" t="s">
        <v>16525</v>
      </c>
      <c r="D10385" t="s">
        <v>16526</v>
      </c>
      <c r="E10385" t="s">
        <v>21</v>
      </c>
      <c r="F10385" t="s">
        <v>16414</v>
      </c>
      <c r="G10385">
        <v>56</v>
      </c>
      <c r="H10385">
        <v>1175369</v>
      </c>
    </row>
    <row r="10386" spans="1:8" hidden="1">
      <c r="A10386">
        <v>10.5</v>
      </c>
      <c r="B10386">
        <v>0</v>
      </c>
      <c r="C10386" t="s">
        <v>16525</v>
      </c>
      <c r="D10386" t="s">
        <v>16527</v>
      </c>
      <c r="E10386" t="s">
        <v>21</v>
      </c>
      <c r="F10386" t="s">
        <v>16414</v>
      </c>
      <c r="G10386">
        <v>57</v>
      </c>
      <c r="H10386">
        <v>1175369</v>
      </c>
    </row>
    <row r="10387" spans="1:8" hidden="1">
      <c r="A10387">
        <v>10.4</v>
      </c>
      <c r="B10387">
        <v>1</v>
      </c>
      <c r="C10387" t="s">
        <v>16475</v>
      </c>
      <c r="D10387" t="s">
        <v>16528</v>
      </c>
      <c r="E10387" t="s">
        <v>21</v>
      </c>
      <c r="F10387" t="s">
        <v>16414</v>
      </c>
      <c r="G10387">
        <v>58</v>
      </c>
      <c r="H10387">
        <v>1175369</v>
      </c>
    </row>
    <row r="10388" spans="1:8" hidden="1">
      <c r="A10388">
        <v>10.3</v>
      </c>
      <c r="B10388">
        <v>4</v>
      </c>
      <c r="C10388" t="s">
        <v>16529</v>
      </c>
      <c r="D10388" t="s">
        <v>16530</v>
      </c>
      <c r="E10388" t="s">
        <v>16531</v>
      </c>
      <c r="F10388" t="s">
        <v>16414</v>
      </c>
      <c r="G10388">
        <v>59</v>
      </c>
      <c r="H10388">
        <v>1175369</v>
      </c>
    </row>
    <row r="10389" spans="1:8" hidden="1">
      <c r="A10389">
        <v>10.199999999999999</v>
      </c>
      <c r="B10389">
        <v>1</v>
      </c>
      <c r="C10389" t="s">
        <v>16532</v>
      </c>
      <c r="D10389" t="s">
        <v>16533</v>
      </c>
      <c r="E10389" t="s">
        <v>21</v>
      </c>
      <c r="F10389" t="s">
        <v>16414</v>
      </c>
      <c r="G10389">
        <v>60</v>
      </c>
      <c r="H10389">
        <v>1175369</v>
      </c>
    </row>
    <row r="10390" spans="1:8" hidden="1">
      <c r="A10390">
        <v>10.1</v>
      </c>
      <c r="B10390">
        <v>1</v>
      </c>
      <c r="C10390" t="s">
        <v>16475</v>
      </c>
      <c r="D10390" t="s">
        <v>16534</v>
      </c>
      <c r="E10390" t="s">
        <v>21</v>
      </c>
      <c r="F10390" t="s">
        <v>16414</v>
      </c>
      <c r="G10390">
        <v>61</v>
      </c>
      <c r="H10390">
        <v>1175369</v>
      </c>
    </row>
    <row r="10391" spans="1:8" hidden="1">
      <c r="A10391">
        <v>9.6</v>
      </c>
      <c r="B10391">
        <v>2</v>
      </c>
      <c r="C10391" t="s">
        <v>16535</v>
      </c>
      <c r="D10391" t="s">
        <v>16536</v>
      </c>
      <c r="E10391" t="s">
        <v>21</v>
      </c>
      <c r="F10391" t="s">
        <v>16414</v>
      </c>
      <c r="G10391">
        <v>62</v>
      </c>
      <c r="H10391">
        <v>1175369</v>
      </c>
    </row>
    <row r="10392" spans="1:8" hidden="1">
      <c r="A10392">
        <v>9.5</v>
      </c>
      <c r="B10392">
        <v>0</v>
      </c>
      <c r="C10392" t="s">
        <v>16537</v>
      </c>
      <c r="D10392" t="s">
        <v>16538</v>
      </c>
      <c r="E10392" t="s">
        <v>21</v>
      </c>
      <c r="F10392" t="s">
        <v>16414</v>
      </c>
      <c r="G10392">
        <v>63</v>
      </c>
      <c r="H10392">
        <v>1175369</v>
      </c>
    </row>
    <row r="10393" spans="1:8" hidden="1">
      <c r="A10393">
        <v>9.4</v>
      </c>
      <c r="B10393">
        <v>1</v>
      </c>
      <c r="C10393" t="s">
        <v>16469</v>
      </c>
      <c r="D10393" t="s">
        <v>16539</v>
      </c>
      <c r="E10393" t="s">
        <v>21</v>
      </c>
      <c r="F10393" t="s">
        <v>16414</v>
      </c>
      <c r="G10393">
        <v>64</v>
      </c>
      <c r="H10393">
        <v>1175369</v>
      </c>
    </row>
    <row r="10394" spans="1:8" hidden="1">
      <c r="A10394">
        <v>9.3000000000000007</v>
      </c>
      <c r="B10394">
        <v>1</v>
      </c>
      <c r="C10394" t="s">
        <v>16505</v>
      </c>
      <c r="D10394" t="s">
        <v>16540</v>
      </c>
      <c r="E10394" t="s">
        <v>21</v>
      </c>
      <c r="F10394" t="s">
        <v>16414</v>
      </c>
      <c r="G10394">
        <v>65</v>
      </c>
      <c r="H10394">
        <v>1175369</v>
      </c>
    </row>
    <row r="10395" spans="1:8" hidden="1">
      <c r="A10395">
        <v>9.1999999999999993</v>
      </c>
      <c r="B10395">
        <v>2</v>
      </c>
      <c r="C10395" t="s">
        <v>16535</v>
      </c>
      <c r="D10395" t="s">
        <v>16541</v>
      </c>
      <c r="E10395" t="s">
        <v>21</v>
      </c>
      <c r="F10395" t="s">
        <v>16414</v>
      </c>
      <c r="G10395">
        <v>66</v>
      </c>
      <c r="H10395">
        <v>1175369</v>
      </c>
    </row>
    <row r="10396" spans="1:8" hidden="1">
      <c r="A10396">
        <v>9.1999999999999993</v>
      </c>
      <c r="B10396" t="s">
        <v>108</v>
      </c>
      <c r="C10396" t="s">
        <v>16507</v>
      </c>
      <c r="D10396" t="s">
        <v>16542</v>
      </c>
      <c r="E10396" t="s">
        <v>21</v>
      </c>
      <c r="F10396" t="s">
        <v>16414</v>
      </c>
      <c r="G10396">
        <v>67</v>
      </c>
      <c r="H10396">
        <v>1175369</v>
      </c>
    </row>
    <row r="10397" spans="1:8" hidden="1">
      <c r="A10397">
        <v>9.1</v>
      </c>
      <c r="B10397">
        <v>1</v>
      </c>
      <c r="C10397" t="s">
        <v>16469</v>
      </c>
      <c r="D10397" t="s">
        <v>16543</v>
      </c>
      <c r="E10397" t="s">
        <v>21</v>
      </c>
      <c r="F10397" t="s">
        <v>16414</v>
      </c>
      <c r="G10397">
        <v>68</v>
      </c>
      <c r="H10397">
        <v>1175369</v>
      </c>
    </row>
    <row r="10398" spans="1:8" hidden="1">
      <c r="A10398">
        <v>8.6</v>
      </c>
      <c r="B10398">
        <v>4</v>
      </c>
      <c r="C10398" t="s">
        <v>16544</v>
      </c>
      <c r="D10398" t="s">
        <v>16545</v>
      </c>
      <c r="E10398" t="s">
        <v>21</v>
      </c>
      <c r="F10398" t="s">
        <v>16414</v>
      </c>
      <c r="G10398">
        <v>69</v>
      </c>
      <c r="H10398">
        <v>1175369</v>
      </c>
    </row>
    <row r="10399" spans="1:8" hidden="1">
      <c r="A10399">
        <v>8.5</v>
      </c>
      <c r="B10399">
        <v>1</v>
      </c>
      <c r="C10399" t="s">
        <v>16475</v>
      </c>
      <c r="D10399" t="s">
        <v>16546</v>
      </c>
      <c r="E10399" t="s">
        <v>21</v>
      </c>
      <c r="F10399" t="s">
        <v>16414</v>
      </c>
      <c r="G10399">
        <v>70</v>
      </c>
      <c r="H10399">
        <v>1175369</v>
      </c>
    </row>
    <row r="10400" spans="1:8" hidden="1">
      <c r="A10400">
        <v>8.4</v>
      </c>
      <c r="B10400">
        <v>1</v>
      </c>
      <c r="C10400" t="s">
        <v>16532</v>
      </c>
      <c r="D10400" t="s">
        <v>16547</v>
      </c>
      <c r="E10400" t="s">
        <v>21</v>
      </c>
      <c r="F10400" t="s">
        <v>16414</v>
      </c>
      <c r="G10400">
        <v>71</v>
      </c>
      <c r="H10400">
        <v>1175369</v>
      </c>
    </row>
    <row r="10401" spans="1:8" hidden="1">
      <c r="A10401">
        <v>8.3000000000000007</v>
      </c>
      <c r="B10401">
        <v>4</v>
      </c>
      <c r="C10401" t="s">
        <v>16544</v>
      </c>
      <c r="D10401" t="s">
        <v>16548</v>
      </c>
      <c r="E10401" t="s">
        <v>21</v>
      </c>
      <c r="F10401" t="s">
        <v>16414</v>
      </c>
      <c r="G10401">
        <v>72</v>
      </c>
      <c r="H10401">
        <v>1175369</v>
      </c>
    </row>
    <row r="10402" spans="1:8" hidden="1">
      <c r="A10402">
        <v>8.1999999999999993</v>
      </c>
      <c r="B10402">
        <v>0</v>
      </c>
      <c r="C10402" t="s">
        <v>16525</v>
      </c>
      <c r="D10402" t="s">
        <v>16549</v>
      </c>
      <c r="E10402" t="s">
        <v>21</v>
      </c>
      <c r="F10402" t="s">
        <v>16414</v>
      </c>
      <c r="G10402">
        <v>73</v>
      </c>
      <c r="H10402">
        <v>1175369</v>
      </c>
    </row>
    <row r="10403" spans="1:8" hidden="1">
      <c r="A10403">
        <v>8.1</v>
      </c>
      <c r="B10403">
        <v>1</v>
      </c>
      <c r="C10403" t="s">
        <v>16475</v>
      </c>
      <c r="D10403" t="s">
        <v>16550</v>
      </c>
      <c r="E10403" t="s">
        <v>21</v>
      </c>
      <c r="F10403" t="s">
        <v>16414</v>
      </c>
      <c r="G10403">
        <v>74</v>
      </c>
      <c r="H10403">
        <v>1175369</v>
      </c>
    </row>
    <row r="10404" spans="1:8" hidden="1">
      <c r="A10404">
        <v>7.6</v>
      </c>
      <c r="B10404">
        <v>1</v>
      </c>
      <c r="C10404" t="s">
        <v>16469</v>
      </c>
      <c r="D10404" t="s">
        <v>16551</v>
      </c>
      <c r="E10404" t="s">
        <v>21</v>
      </c>
      <c r="F10404" t="s">
        <v>16414</v>
      </c>
      <c r="G10404">
        <v>75</v>
      </c>
      <c r="H10404">
        <v>1175369</v>
      </c>
    </row>
    <row r="10405" spans="1:8" hidden="1">
      <c r="A10405">
        <v>7.5</v>
      </c>
      <c r="B10405">
        <v>0</v>
      </c>
      <c r="C10405" t="s">
        <v>16496</v>
      </c>
      <c r="D10405" t="s">
        <v>16552</v>
      </c>
      <c r="E10405" t="s">
        <v>21</v>
      </c>
      <c r="F10405" t="s">
        <v>16414</v>
      </c>
      <c r="G10405">
        <v>76</v>
      </c>
      <c r="H10405">
        <v>1175369</v>
      </c>
    </row>
    <row r="10406" spans="1:8">
      <c r="A10406">
        <v>7.4</v>
      </c>
      <c r="B10406" t="s">
        <v>8</v>
      </c>
      <c r="C10406" t="s">
        <v>16553</v>
      </c>
      <c r="D10406" t="s">
        <v>16554</v>
      </c>
      <c r="E10406" t="s">
        <v>21</v>
      </c>
      <c r="F10406" t="s">
        <v>16414</v>
      </c>
      <c r="G10406">
        <v>77</v>
      </c>
      <c r="H10406">
        <v>1175369</v>
      </c>
    </row>
    <row r="10407" spans="1:8" hidden="1">
      <c r="A10407">
        <v>7.3</v>
      </c>
      <c r="B10407">
        <v>0</v>
      </c>
      <c r="C10407" t="s">
        <v>16555</v>
      </c>
      <c r="D10407" t="s">
        <v>16556</v>
      </c>
      <c r="E10407" t="s">
        <v>21</v>
      </c>
      <c r="F10407" t="s">
        <v>16414</v>
      </c>
      <c r="G10407">
        <v>78</v>
      </c>
      <c r="H10407">
        <v>1175369</v>
      </c>
    </row>
    <row r="10408" spans="1:8" hidden="1">
      <c r="A10408">
        <v>7.2</v>
      </c>
      <c r="B10408">
        <v>1</v>
      </c>
      <c r="C10408" t="s">
        <v>16505</v>
      </c>
      <c r="D10408" t="s">
        <v>16557</v>
      </c>
      <c r="E10408" t="s">
        <v>21</v>
      </c>
      <c r="F10408" t="s">
        <v>16414</v>
      </c>
      <c r="G10408">
        <v>79</v>
      </c>
      <c r="H10408">
        <v>1175369</v>
      </c>
    </row>
    <row r="10409" spans="1:8" hidden="1">
      <c r="A10409">
        <v>7.1</v>
      </c>
      <c r="B10409">
        <v>0</v>
      </c>
      <c r="C10409" t="s">
        <v>16537</v>
      </c>
      <c r="D10409" t="s">
        <v>16558</v>
      </c>
      <c r="E10409" t="s">
        <v>21</v>
      </c>
      <c r="F10409" t="s">
        <v>16414</v>
      </c>
      <c r="G10409">
        <v>80</v>
      </c>
      <c r="H10409">
        <v>1175369</v>
      </c>
    </row>
    <row r="10410" spans="1:8" hidden="1">
      <c r="A10410">
        <v>6.6</v>
      </c>
      <c r="B10410">
        <v>1</v>
      </c>
      <c r="C10410" t="s">
        <v>16559</v>
      </c>
      <c r="D10410" t="s">
        <v>16560</v>
      </c>
      <c r="E10410" t="s">
        <v>21</v>
      </c>
      <c r="F10410" t="s">
        <v>16414</v>
      </c>
      <c r="G10410">
        <v>81</v>
      </c>
      <c r="H10410">
        <v>1175369</v>
      </c>
    </row>
    <row r="10411" spans="1:8" hidden="1">
      <c r="A10411">
        <v>6.5</v>
      </c>
      <c r="B10411">
        <v>0</v>
      </c>
      <c r="C10411" t="s">
        <v>16561</v>
      </c>
      <c r="D10411" t="s">
        <v>16562</v>
      </c>
      <c r="E10411" t="s">
        <v>21</v>
      </c>
      <c r="F10411" t="s">
        <v>16414</v>
      </c>
      <c r="G10411">
        <v>82</v>
      </c>
      <c r="H10411">
        <v>1175369</v>
      </c>
    </row>
    <row r="10412" spans="1:8" hidden="1">
      <c r="A10412">
        <v>6.4</v>
      </c>
      <c r="B10412">
        <v>0</v>
      </c>
      <c r="C10412" t="s">
        <v>16561</v>
      </c>
      <c r="D10412" t="s">
        <v>16563</v>
      </c>
      <c r="E10412" t="s">
        <v>21</v>
      </c>
      <c r="F10412" t="s">
        <v>16414</v>
      </c>
      <c r="G10412">
        <v>83</v>
      </c>
      <c r="H10412">
        <v>1175369</v>
      </c>
    </row>
    <row r="10413" spans="1:8" hidden="1">
      <c r="A10413">
        <v>6.3</v>
      </c>
      <c r="B10413">
        <v>0</v>
      </c>
      <c r="C10413" t="s">
        <v>16561</v>
      </c>
      <c r="D10413" t="s">
        <v>16564</v>
      </c>
      <c r="E10413" t="s">
        <v>21</v>
      </c>
      <c r="F10413" t="s">
        <v>16414</v>
      </c>
      <c r="G10413">
        <v>84</v>
      </c>
      <c r="H10413">
        <v>1175369</v>
      </c>
    </row>
    <row r="10414" spans="1:8" hidden="1">
      <c r="A10414">
        <v>6.2</v>
      </c>
      <c r="B10414">
        <v>2</v>
      </c>
      <c r="C10414" t="s">
        <v>16565</v>
      </c>
      <c r="D10414" t="s">
        <v>16566</v>
      </c>
      <c r="E10414" t="s">
        <v>21</v>
      </c>
      <c r="F10414" t="s">
        <v>16414</v>
      </c>
      <c r="G10414">
        <v>85</v>
      </c>
      <c r="H10414">
        <v>1175369</v>
      </c>
    </row>
    <row r="10415" spans="1:8" hidden="1">
      <c r="A10415">
        <v>6.1</v>
      </c>
      <c r="B10415">
        <v>1</v>
      </c>
      <c r="C10415" t="s">
        <v>16567</v>
      </c>
      <c r="D10415" t="s">
        <v>16568</v>
      </c>
      <c r="E10415" t="s">
        <v>21</v>
      </c>
      <c r="F10415" t="s">
        <v>16414</v>
      </c>
      <c r="G10415">
        <v>86</v>
      </c>
      <c r="H10415">
        <v>1175369</v>
      </c>
    </row>
    <row r="10416" spans="1:8" hidden="1">
      <c r="A10416">
        <v>5.6</v>
      </c>
      <c r="B10416">
        <v>1</v>
      </c>
      <c r="C10416" t="s">
        <v>16569</v>
      </c>
      <c r="D10416" t="s">
        <v>16570</v>
      </c>
      <c r="E10416" t="s">
        <v>21</v>
      </c>
      <c r="F10416" t="s">
        <v>16414</v>
      </c>
      <c r="G10416">
        <v>87</v>
      </c>
      <c r="H10416">
        <v>1175369</v>
      </c>
    </row>
    <row r="10417" spans="1:8" hidden="1">
      <c r="A10417">
        <v>5.5</v>
      </c>
      <c r="B10417">
        <v>4</v>
      </c>
      <c r="C10417" t="s">
        <v>16571</v>
      </c>
      <c r="D10417" t="s">
        <v>16572</v>
      </c>
      <c r="E10417" t="s">
        <v>21</v>
      </c>
      <c r="F10417" t="s">
        <v>16414</v>
      </c>
      <c r="G10417">
        <v>88</v>
      </c>
      <c r="H10417">
        <v>1175369</v>
      </c>
    </row>
    <row r="10418" spans="1:8" hidden="1">
      <c r="A10418">
        <v>5.4</v>
      </c>
      <c r="B10418">
        <v>0</v>
      </c>
      <c r="C10418" t="s">
        <v>16573</v>
      </c>
      <c r="D10418" t="s">
        <v>16574</v>
      </c>
      <c r="E10418" t="s">
        <v>21</v>
      </c>
      <c r="F10418" t="s">
        <v>16414</v>
      </c>
      <c r="G10418">
        <v>89</v>
      </c>
      <c r="H10418">
        <v>1175369</v>
      </c>
    </row>
    <row r="10419" spans="1:8" hidden="1">
      <c r="A10419">
        <v>5.3</v>
      </c>
      <c r="B10419">
        <v>4</v>
      </c>
      <c r="C10419" t="s">
        <v>16571</v>
      </c>
      <c r="D10419" t="s">
        <v>16575</v>
      </c>
      <c r="E10419" t="s">
        <v>21</v>
      </c>
      <c r="F10419" t="s">
        <v>16414</v>
      </c>
      <c r="G10419">
        <v>90</v>
      </c>
      <c r="H10419">
        <v>1175369</v>
      </c>
    </row>
    <row r="10420" spans="1:8" hidden="1">
      <c r="A10420">
        <v>5.2</v>
      </c>
      <c r="B10420">
        <v>0</v>
      </c>
      <c r="C10420" t="s">
        <v>16573</v>
      </c>
      <c r="D10420" t="s">
        <v>16576</v>
      </c>
      <c r="E10420" t="s">
        <v>21</v>
      </c>
      <c r="F10420" t="s">
        <v>16414</v>
      </c>
      <c r="G10420">
        <v>91</v>
      </c>
      <c r="H10420">
        <v>1175369</v>
      </c>
    </row>
    <row r="10421" spans="1:8" hidden="1">
      <c r="A10421">
        <v>5.0999999999999996</v>
      </c>
      <c r="B10421">
        <v>0</v>
      </c>
      <c r="C10421" t="s">
        <v>16573</v>
      </c>
      <c r="D10421" t="s">
        <v>16577</v>
      </c>
      <c r="E10421" t="s">
        <v>21</v>
      </c>
      <c r="F10421" t="s">
        <v>16414</v>
      </c>
      <c r="G10421">
        <v>92</v>
      </c>
      <c r="H10421">
        <v>1175369</v>
      </c>
    </row>
    <row r="10422" spans="1:8" hidden="1">
      <c r="A10422">
        <v>4.5999999999999996</v>
      </c>
      <c r="B10422">
        <v>1</v>
      </c>
      <c r="C10422" t="s">
        <v>16567</v>
      </c>
      <c r="D10422" t="s">
        <v>16578</v>
      </c>
      <c r="E10422" t="s">
        <v>21</v>
      </c>
      <c r="F10422" t="s">
        <v>16414</v>
      </c>
      <c r="G10422">
        <v>93</v>
      </c>
      <c r="H10422">
        <v>1175369</v>
      </c>
    </row>
    <row r="10423" spans="1:8" hidden="1">
      <c r="A10423">
        <v>4.5</v>
      </c>
      <c r="B10423">
        <v>0</v>
      </c>
      <c r="C10423" t="s">
        <v>16579</v>
      </c>
      <c r="D10423" t="s">
        <v>16580</v>
      </c>
      <c r="E10423" t="s">
        <v>21</v>
      </c>
      <c r="F10423" t="s">
        <v>16414</v>
      </c>
      <c r="G10423">
        <v>94</v>
      </c>
      <c r="H10423">
        <v>1175369</v>
      </c>
    </row>
    <row r="10424" spans="1:8" hidden="1">
      <c r="A10424">
        <v>4.4000000000000004</v>
      </c>
      <c r="B10424">
        <v>0</v>
      </c>
      <c r="C10424" t="s">
        <v>16579</v>
      </c>
      <c r="D10424" t="s">
        <v>16581</v>
      </c>
      <c r="E10424" t="s">
        <v>21</v>
      </c>
      <c r="F10424" t="s">
        <v>16414</v>
      </c>
      <c r="G10424">
        <v>95</v>
      </c>
      <c r="H10424">
        <v>1175369</v>
      </c>
    </row>
    <row r="10425" spans="1:8" hidden="1">
      <c r="A10425">
        <v>4.3</v>
      </c>
      <c r="B10425">
        <v>0</v>
      </c>
      <c r="C10425" t="s">
        <v>16579</v>
      </c>
      <c r="D10425" t="s">
        <v>16582</v>
      </c>
      <c r="E10425" t="s">
        <v>21</v>
      </c>
      <c r="F10425" t="s">
        <v>16414</v>
      </c>
      <c r="G10425">
        <v>96</v>
      </c>
      <c r="H10425">
        <v>1175369</v>
      </c>
    </row>
    <row r="10426" spans="1:8" hidden="1">
      <c r="A10426">
        <v>4.2</v>
      </c>
      <c r="B10426">
        <v>0</v>
      </c>
      <c r="C10426" t="s">
        <v>16579</v>
      </c>
      <c r="D10426" t="s">
        <v>16583</v>
      </c>
      <c r="E10426" t="s">
        <v>21</v>
      </c>
      <c r="F10426" t="s">
        <v>16414</v>
      </c>
      <c r="G10426">
        <v>97</v>
      </c>
      <c r="H10426">
        <v>1175369</v>
      </c>
    </row>
    <row r="10427" spans="1:8" hidden="1">
      <c r="A10427">
        <v>4.0999999999999996</v>
      </c>
      <c r="B10427">
        <v>0</v>
      </c>
      <c r="C10427" t="s">
        <v>16579</v>
      </c>
      <c r="D10427" t="s">
        <v>16584</v>
      </c>
      <c r="E10427" t="s">
        <v>21</v>
      </c>
      <c r="F10427" t="s">
        <v>16414</v>
      </c>
      <c r="G10427">
        <v>98</v>
      </c>
      <c r="H10427">
        <v>1175369</v>
      </c>
    </row>
    <row r="10428" spans="1:8" hidden="1">
      <c r="A10428">
        <v>3.6</v>
      </c>
      <c r="B10428">
        <v>0</v>
      </c>
      <c r="C10428" t="s">
        <v>16585</v>
      </c>
      <c r="D10428" t="s">
        <v>16586</v>
      </c>
      <c r="E10428" t="s">
        <v>21</v>
      </c>
      <c r="F10428" t="s">
        <v>16414</v>
      </c>
      <c r="G10428">
        <v>99</v>
      </c>
      <c r="H10428">
        <v>1175369</v>
      </c>
    </row>
    <row r="10429" spans="1:8" hidden="1">
      <c r="A10429">
        <v>3.5</v>
      </c>
      <c r="B10429">
        <v>4</v>
      </c>
      <c r="C10429" t="s">
        <v>16587</v>
      </c>
      <c r="D10429" t="s">
        <v>16588</v>
      </c>
      <c r="E10429" t="s">
        <v>21</v>
      </c>
      <c r="F10429" t="s">
        <v>16414</v>
      </c>
      <c r="G10429">
        <v>100</v>
      </c>
      <c r="H10429">
        <v>1175369</v>
      </c>
    </row>
    <row r="10430" spans="1:8" hidden="1">
      <c r="A10430">
        <v>3.4</v>
      </c>
      <c r="B10430">
        <v>0</v>
      </c>
      <c r="C10430" t="s">
        <v>16585</v>
      </c>
      <c r="D10430" t="s">
        <v>16589</v>
      </c>
      <c r="E10430" t="s">
        <v>21</v>
      </c>
      <c r="F10430" t="s">
        <v>16414</v>
      </c>
      <c r="G10430">
        <v>101</v>
      </c>
      <c r="H10430">
        <v>1175369</v>
      </c>
    </row>
    <row r="10431" spans="1:8" hidden="1">
      <c r="A10431">
        <v>3.3</v>
      </c>
      <c r="B10431" t="s">
        <v>26</v>
      </c>
      <c r="C10431" t="s">
        <v>16590</v>
      </c>
      <c r="D10431" t="s">
        <v>16591</v>
      </c>
      <c r="E10431" t="s">
        <v>21</v>
      </c>
      <c r="F10431" t="s">
        <v>16414</v>
      </c>
      <c r="G10431">
        <v>102</v>
      </c>
      <c r="H10431">
        <v>1175369</v>
      </c>
    </row>
    <row r="10432" spans="1:8" hidden="1">
      <c r="A10432">
        <v>3.2</v>
      </c>
      <c r="B10432">
        <v>0</v>
      </c>
      <c r="C10432" t="s">
        <v>16585</v>
      </c>
      <c r="D10432" t="s">
        <v>16592</v>
      </c>
      <c r="E10432" t="s">
        <v>21</v>
      </c>
      <c r="F10432" t="s">
        <v>16414</v>
      </c>
      <c r="G10432">
        <v>103</v>
      </c>
      <c r="H10432">
        <v>1175369</v>
      </c>
    </row>
    <row r="10433" spans="1:8" hidden="1">
      <c r="A10433">
        <v>3.1</v>
      </c>
      <c r="B10433">
        <v>4</v>
      </c>
      <c r="C10433" t="s">
        <v>16587</v>
      </c>
      <c r="D10433" t="s">
        <v>16593</v>
      </c>
      <c r="E10433" t="s">
        <v>21</v>
      </c>
      <c r="F10433" t="s">
        <v>16414</v>
      </c>
      <c r="G10433">
        <v>104</v>
      </c>
      <c r="H10433">
        <v>1175369</v>
      </c>
    </row>
    <row r="10434" spans="1:8" hidden="1">
      <c r="A10434">
        <v>2.6</v>
      </c>
      <c r="B10434">
        <v>4</v>
      </c>
      <c r="C10434" t="s">
        <v>16594</v>
      </c>
      <c r="D10434" t="s">
        <v>16595</v>
      </c>
      <c r="E10434" t="s">
        <v>21</v>
      </c>
      <c r="F10434" t="s">
        <v>16414</v>
      </c>
      <c r="G10434">
        <v>105</v>
      </c>
      <c r="H10434">
        <v>1175369</v>
      </c>
    </row>
    <row r="10435" spans="1:8" hidden="1">
      <c r="A10435">
        <v>2.5</v>
      </c>
      <c r="B10435">
        <v>4</v>
      </c>
      <c r="C10435" t="s">
        <v>16594</v>
      </c>
      <c r="D10435" t="s">
        <v>16596</v>
      </c>
      <c r="E10435" t="s">
        <v>21</v>
      </c>
      <c r="F10435" t="s">
        <v>16414</v>
      </c>
      <c r="G10435">
        <v>106</v>
      </c>
      <c r="H10435">
        <v>1175369</v>
      </c>
    </row>
    <row r="10436" spans="1:8" hidden="1">
      <c r="A10436">
        <v>2.4</v>
      </c>
      <c r="B10436">
        <v>1</v>
      </c>
      <c r="C10436" t="s">
        <v>16597</v>
      </c>
      <c r="D10436" t="s">
        <v>16598</v>
      </c>
      <c r="E10436" t="s">
        <v>21</v>
      </c>
      <c r="F10436" t="s">
        <v>16414</v>
      </c>
      <c r="G10436">
        <v>107</v>
      </c>
      <c r="H10436">
        <v>1175369</v>
      </c>
    </row>
    <row r="10437" spans="1:8" hidden="1">
      <c r="A10437">
        <v>2.2999999999999998</v>
      </c>
      <c r="B10437">
        <v>2</v>
      </c>
      <c r="C10437" t="s">
        <v>16599</v>
      </c>
      <c r="D10437" t="s">
        <v>16600</v>
      </c>
      <c r="E10437" t="s">
        <v>21</v>
      </c>
      <c r="F10437" t="s">
        <v>16414</v>
      </c>
      <c r="G10437">
        <v>108</v>
      </c>
      <c r="H10437">
        <v>1175369</v>
      </c>
    </row>
    <row r="10438" spans="1:8" hidden="1">
      <c r="A10438">
        <v>2.2000000000000002</v>
      </c>
      <c r="B10438">
        <v>2</v>
      </c>
      <c r="C10438" t="s">
        <v>16599</v>
      </c>
      <c r="D10438" t="s">
        <v>16601</v>
      </c>
      <c r="E10438" t="s">
        <v>21</v>
      </c>
      <c r="F10438" t="s">
        <v>16414</v>
      </c>
      <c r="G10438">
        <v>109</v>
      </c>
      <c r="H10438">
        <v>1175369</v>
      </c>
    </row>
    <row r="10439" spans="1:8" hidden="1">
      <c r="A10439">
        <v>2.1</v>
      </c>
      <c r="B10439">
        <v>1</v>
      </c>
      <c r="C10439" t="s">
        <v>16602</v>
      </c>
      <c r="D10439" t="s">
        <v>16603</v>
      </c>
      <c r="E10439" t="s">
        <v>21</v>
      </c>
      <c r="F10439" t="s">
        <v>16414</v>
      </c>
      <c r="G10439">
        <v>110</v>
      </c>
      <c r="H10439">
        <v>1175369</v>
      </c>
    </row>
    <row r="10440" spans="1:8" hidden="1">
      <c r="A10440">
        <v>2.1</v>
      </c>
      <c r="B10440" t="s">
        <v>108</v>
      </c>
      <c r="C10440" t="s">
        <v>16604</v>
      </c>
      <c r="D10440" t="s">
        <v>16605</v>
      </c>
      <c r="E10440" t="s">
        <v>21</v>
      </c>
      <c r="F10440" t="s">
        <v>16414</v>
      </c>
      <c r="G10440">
        <v>111</v>
      </c>
      <c r="H10440">
        <v>1175369</v>
      </c>
    </row>
    <row r="10441" spans="1:8" hidden="1">
      <c r="A10441">
        <v>1.6</v>
      </c>
      <c r="B10441">
        <v>0</v>
      </c>
      <c r="C10441" t="s">
        <v>16585</v>
      </c>
      <c r="D10441" t="s">
        <v>16606</v>
      </c>
      <c r="E10441" t="s">
        <v>21</v>
      </c>
      <c r="F10441" t="s">
        <v>16414</v>
      </c>
      <c r="G10441">
        <v>112</v>
      </c>
      <c r="H10441">
        <v>1175369</v>
      </c>
    </row>
    <row r="10442" spans="1:8" hidden="1">
      <c r="A10442">
        <v>1.5</v>
      </c>
      <c r="B10442">
        <v>4</v>
      </c>
      <c r="C10442" t="s">
        <v>16587</v>
      </c>
      <c r="D10442" t="s">
        <v>16607</v>
      </c>
      <c r="E10442" t="s">
        <v>21</v>
      </c>
      <c r="F10442" t="s">
        <v>16414</v>
      </c>
      <c r="G10442">
        <v>113</v>
      </c>
      <c r="H10442">
        <v>1175369</v>
      </c>
    </row>
    <row r="10443" spans="1:8" hidden="1">
      <c r="A10443">
        <v>1.4</v>
      </c>
      <c r="B10443">
        <v>4</v>
      </c>
      <c r="C10443" t="s">
        <v>16587</v>
      </c>
      <c r="D10443" t="s">
        <v>16608</v>
      </c>
      <c r="E10443" t="s">
        <v>21</v>
      </c>
      <c r="F10443" t="s">
        <v>16414</v>
      </c>
      <c r="G10443">
        <v>114</v>
      </c>
      <c r="H10443">
        <v>1175369</v>
      </c>
    </row>
    <row r="10444" spans="1:8" hidden="1">
      <c r="A10444">
        <v>1.3</v>
      </c>
      <c r="B10444">
        <v>1</v>
      </c>
      <c r="C10444" t="s">
        <v>16569</v>
      </c>
      <c r="D10444" t="s">
        <v>16609</v>
      </c>
      <c r="E10444" t="s">
        <v>4400</v>
      </c>
      <c r="F10444" t="s">
        <v>16414</v>
      </c>
      <c r="G10444">
        <v>115</v>
      </c>
      <c r="H10444">
        <v>1175369</v>
      </c>
    </row>
    <row r="10445" spans="1:8" hidden="1">
      <c r="A10445">
        <v>1.2</v>
      </c>
      <c r="B10445" t="s">
        <v>468</v>
      </c>
      <c r="C10445" t="s">
        <v>16610</v>
      </c>
      <c r="D10445" t="s">
        <v>16611</v>
      </c>
      <c r="E10445" t="s">
        <v>21</v>
      </c>
      <c r="F10445" t="s">
        <v>16414</v>
      </c>
      <c r="G10445">
        <v>116</v>
      </c>
      <c r="H10445">
        <v>1175369</v>
      </c>
    </row>
    <row r="10446" spans="1:8" hidden="1">
      <c r="A10446">
        <v>1.1000000000000001</v>
      </c>
      <c r="B10446">
        <v>0</v>
      </c>
      <c r="C10446" t="s">
        <v>16585</v>
      </c>
      <c r="D10446" t="s">
        <v>16612</v>
      </c>
      <c r="E10446" t="s">
        <v>21</v>
      </c>
      <c r="F10446" t="s">
        <v>16414</v>
      </c>
      <c r="G10446">
        <v>117</v>
      </c>
      <c r="H10446">
        <v>1175369</v>
      </c>
    </row>
    <row r="10447" spans="1:8" hidden="1">
      <c r="A10447">
        <v>0.6</v>
      </c>
      <c r="B10447">
        <v>1</v>
      </c>
      <c r="C10447" t="s">
        <v>16597</v>
      </c>
      <c r="D10447" t="s">
        <v>16613</v>
      </c>
      <c r="E10447" t="s">
        <v>21</v>
      </c>
      <c r="F10447" t="s">
        <v>16414</v>
      </c>
      <c r="G10447">
        <v>118</v>
      </c>
      <c r="H10447">
        <v>1175369</v>
      </c>
    </row>
    <row r="10448" spans="1:8" hidden="1">
      <c r="A10448">
        <v>0.5</v>
      </c>
      <c r="B10448">
        <v>0</v>
      </c>
      <c r="C10448" t="s">
        <v>16614</v>
      </c>
      <c r="D10448" t="s">
        <v>16615</v>
      </c>
      <c r="E10448" t="s">
        <v>21</v>
      </c>
      <c r="F10448" t="s">
        <v>16414</v>
      </c>
      <c r="G10448">
        <v>119</v>
      </c>
      <c r="H10448">
        <v>1175369</v>
      </c>
    </row>
    <row r="10449" spans="1:8" hidden="1">
      <c r="A10449">
        <v>0.4</v>
      </c>
      <c r="B10449">
        <v>2</v>
      </c>
      <c r="C10449" t="s">
        <v>16599</v>
      </c>
      <c r="D10449" t="s">
        <v>16616</v>
      </c>
      <c r="E10449" t="s">
        <v>21</v>
      </c>
      <c r="F10449" t="s">
        <v>16414</v>
      </c>
      <c r="G10449">
        <v>120</v>
      </c>
      <c r="H10449">
        <v>1175369</v>
      </c>
    </row>
    <row r="10450" spans="1:8" hidden="1">
      <c r="A10450">
        <v>0.3</v>
      </c>
      <c r="B10450">
        <v>4</v>
      </c>
      <c r="C10450" t="s">
        <v>16617</v>
      </c>
      <c r="D10450" t="s">
        <v>16618</v>
      </c>
      <c r="E10450" t="s">
        <v>21</v>
      </c>
      <c r="F10450" t="s">
        <v>16414</v>
      </c>
      <c r="G10450">
        <v>121</v>
      </c>
      <c r="H10450">
        <v>1175369</v>
      </c>
    </row>
    <row r="10451" spans="1:8" hidden="1">
      <c r="A10451">
        <v>0.2</v>
      </c>
      <c r="B10451">
        <v>0</v>
      </c>
      <c r="C10451" t="s">
        <v>16614</v>
      </c>
      <c r="D10451" t="s">
        <v>16619</v>
      </c>
      <c r="E10451" t="s">
        <v>21</v>
      </c>
      <c r="F10451" t="s">
        <v>16414</v>
      </c>
      <c r="G10451">
        <v>122</v>
      </c>
      <c r="H10451">
        <v>1175369</v>
      </c>
    </row>
    <row r="10452" spans="1:8" hidden="1">
      <c r="A10452">
        <v>0.1</v>
      </c>
      <c r="B10452">
        <v>1</v>
      </c>
      <c r="C10452" t="s">
        <v>16602</v>
      </c>
      <c r="D10452" t="s">
        <v>16620</v>
      </c>
      <c r="E10452" t="s">
        <v>21</v>
      </c>
      <c r="F10452" t="s">
        <v>16414</v>
      </c>
      <c r="G10452">
        <v>123</v>
      </c>
      <c r="H10452">
        <v>1175369</v>
      </c>
    </row>
    <row r="10453" spans="1:8" hidden="1">
      <c r="A10453">
        <v>19.600000000000001</v>
      </c>
      <c r="B10453">
        <v>4</v>
      </c>
      <c r="C10453" t="s">
        <v>16621</v>
      </c>
      <c r="D10453" t="s">
        <v>16622</v>
      </c>
      <c r="E10453" t="s">
        <v>16623</v>
      </c>
      <c r="F10453" t="s">
        <v>16624</v>
      </c>
      <c r="G10453">
        <v>0</v>
      </c>
      <c r="H10453">
        <v>1175369</v>
      </c>
    </row>
    <row r="10454" spans="1:8" hidden="1">
      <c r="A10454">
        <v>19.5</v>
      </c>
      <c r="B10454" t="s">
        <v>57</v>
      </c>
      <c r="C10454" t="s">
        <v>16625</v>
      </c>
      <c r="D10454" t="s">
        <v>16626</v>
      </c>
      <c r="E10454" t="s">
        <v>21</v>
      </c>
      <c r="F10454" t="s">
        <v>16624</v>
      </c>
      <c r="G10454">
        <v>1</v>
      </c>
      <c r="H10454">
        <v>1175369</v>
      </c>
    </row>
    <row r="10455" spans="1:8" hidden="1">
      <c r="A10455">
        <v>19.399999999999999</v>
      </c>
      <c r="B10455">
        <v>4</v>
      </c>
      <c r="C10455" t="s">
        <v>16627</v>
      </c>
      <c r="D10455" t="s">
        <v>16628</v>
      </c>
      <c r="E10455" t="s">
        <v>16629</v>
      </c>
      <c r="F10455" t="s">
        <v>16624</v>
      </c>
      <c r="G10455">
        <v>2</v>
      </c>
      <c r="H10455">
        <v>1175369</v>
      </c>
    </row>
    <row r="10456" spans="1:8" hidden="1">
      <c r="A10456">
        <v>19.3</v>
      </c>
      <c r="B10456">
        <v>1</v>
      </c>
      <c r="C10456" t="s">
        <v>16630</v>
      </c>
      <c r="D10456" t="s">
        <v>16631</v>
      </c>
      <c r="E10456" t="s">
        <v>21</v>
      </c>
      <c r="F10456" t="s">
        <v>16624</v>
      </c>
      <c r="G10456">
        <v>3</v>
      </c>
      <c r="H10456">
        <v>1175369</v>
      </c>
    </row>
    <row r="10457" spans="1:8" hidden="1">
      <c r="A10457">
        <v>19.2</v>
      </c>
      <c r="B10457">
        <v>1</v>
      </c>
      <c r="C10457" t="s">
        <v>16632</v>
      </c>
      <c r="D10457" t="s">
        <v>16633</v>
      </c>
      <c r="E10457" t="s">
        <v>21</v>
      </c>
      <c r="F10457" t="s">
        <v>16624</v>
      </c>
      <c r="G10457">
        <v>4</v>
      </c>
      <c r="H10457">
        <v>1175369</v>
      </c>
    </row>
    <row r="10458" spans="1:8" hidden="1">
      <c r="A10458">
        <v>19.100000000000001</v>
      </c>
      <c r="B10458">
        <v>6</v>
      </c>
      <c r="C10458" t="s">
        <v>16634</v>
      </c>
      <c r="D10458" t="s">
        <v>16635</v>
      </c>
      <c r="E10458" t="s">
        <v>16636</v>
      </c>
      <c r="F10458" t="s">
        <v>16624</v>
      </c>
      <c r="G10458">
        <v>5</v>
      </c>
      <c r="H10458">
        <v>1175369</v>
      </c>
    </row>
    <row r="10459" spans="1:8" hidden="1">
      <c r="A10459">
        <v>18.600000000000001</v>
      </c>
      <c r="B10459">
        <v>0</v>
      </c>
      <c r="C10459" t="s">
        <v>16637</v>
      </c>
      <c r="D10459" t="s">
        <v>16638</v>
      </c>
      <c r="E10459" t="s">
        <v>16639</v>
      </c>
      <c r="F10459" t="s">
        <v>16624</v>
      </c>
      <c r="G10459">
        <v>6</v>
      </c>
      <c r="H10459">
        <v>1175369</v>
      </c>
    </row>
    <row r="10460" spans="1:8" hidden="1">
      <c r="A10460">
        <v>18.5</v>
      </c>
      <c r="B10460">
        <v>2</v>
      </c>
      <c r="C10460" t="s">
        <v>16640</v>
      </c>
      <c r="D10460" t="s">
        <v>16641</v>
      </c>
      <c r="E10460" t="s">
        <v>21</v>
      </c>
      <c r="F10460" t="s">
        <v>16624</v>
      </c>
      <c r="G10460">
        <v>7</v>
      </c>
      <c r="H10460">
        <v>1175369</v>
      </c>
    </row>
    <row r="10461" spans="1:8" hidden="1">
      <c r="A10461">
        <v>18.399999999999999</v>
      </c>
      <c r="B10461">
        <v>4</v>
      </c>
      <c r="C10461" t="s">
        <v>16642</v>
      </c>
      <c r="D10461" t="s">
        <v>16643</v>
      </c>
      <c r="E10461" t="s">
        <v>21</v>
      </c>
      <c r="F10461" t="s">
        <v>16624</v>
      </c>
      <c r="G10461">
        <v>8</v>
      </c>
      <c r="H10461">
        <v>1175369</v>
      </c>
    </row>
    <row r="10462" spans="1:8" hidden="1">
      <c r="A10462">
        <v>18.3</v>
      </c>
      <c r="B10462">
        <v>1</v>
      </c>
      <c r="C10462" t="s">
        <v>16644</v>
      </c>
      <c r="D10462" t="s">
        <v>16645</v>
      </c>
      <c r="E10462" t="s">
        <v>21</v>
      </c>
      <c r="F10462" t="s">
        <v>16624</v>
      </c>
      <c r="G10462">
        <v>9</v>
      </c>
      <c r="H10462">
        <v>1175369</v>
      </c>
    </row>
    <row r="10463" spans="1:8" hidden="1">
      <c r="A10463">
        <v>18.2</v>
      </c>
      <c r="B10463">
        <v>1</v>
      </c>
      <c r="C10463" t="s">
        <v>16646</v>
      </c>
      <c r="D10463" t="s">
        <v>16647</v>
      </c>
      <c r="E10463" t="s">
        <v>21</v>
      </c>
      <c r="F10463" t="s">
        <v>16624</v>
      </c>
      <c r="G10463">
        <v>10</v>
      </c>
      <c r="H10463">
        <v>1175369</v>
      </c>
    </row>
    <row r="10464" spans="1:8" hidden="1">
      <c r="A10464">
        <v>18.100000000000001</v>
      </c>
      <c r="B10464">
        <v>1</v>
      </c>
      <c r="C10464" t="s">
        <v>16644</v>
      </c>
      <c r="D10464" t="s">
        <v>16648</v>
      </c>
      <c r="E10464" t="s">
        <v>21</v>
      </c>
      <c r="F10464" t="s">
        <v>16624</v>
      </c>
      <c r="G10464">
        <v>11</v>
      </c>
      <c r="H10464">
        <v>1175369</v>
      </c>
    </row>
    <row r="10465" spans="1:8" hidden="1">
      <c r="A10465">
        <v>17.600000000000001</v>
      </c>
      <c r="B10465">
        <v>1</v>
      </c>
      <c r="C10465" t="s">
        <v>16632</v>
      </c>
      <c r="D10465" t="s">
        <v>16649</v>
      </c>
      <c r="E10465" t="s">
        <v>21</v>
      </c>
      <c r="F10465" t="s">
        <v>16624</v>
      </c>
      <c r="G10465">
        <v>12</v>
      </c>
      <c r="H10465">
        <v>1175369</v>
      </c>
    </row>
    <row r="10466" spans="1:8" hidden="1">
      <c r="A10466">
        <v>17.5</v>
      </c>
      <c r="B10466">
        <v>4</v>
      </c>
      <c r="C10466" t="s">
        <v>16627</v>
      </c>
      <c r="D10466" t="s">
        <v>16650</v>
      </c>
      <c r="E10466" t="s">
        <v>21</v>
      </c>
      <c r="F10466" t="s">
        <v>16624</v>
      </c>
      <c r="G10466">
        <v>13</v>
      </c>
      <c r="H10466">
        <v>1175369</v>
      </c>
    </row>
    <row r="10467" spans="1:8" hidden="1">
      <c r="A10467">
        <v>17.399999999999999</v>
      </c>
      <c r="B10467">
        <v>0</v>
      </c>
      <c r="C10467" t="s">
        <v>16651</v>
      </c>
      <c r="D10467" t="s">
        <v>16652</v>
      </c>
      <c r="E10467" t="s">
        <v>21</v>
      </c>
      <c r="F10467" t="s">
        <v>16624</v>
      </c>
      <c r="G10467">
        <v>14</v>
      </c>
      <c r="H10467">
        <v>1175369</v>
      </c>
    </row>
    <row r="10468" spans="1:8" hidden="1">
      <c r="A10468">
        <v>17.3</v>
      </c>
      <c r="B10468">
        <v>1</v>
      </c>
      <c r="C10468" t="s">
        <v>16630</v>
      </c>
      <c r="D10468" t="s">
        <v>16653</v>
      </c>
      <c r="E10468" t="s">
        <v>21</v>
      </c>
      <c r="F10468" t="s">
        <v>16624</v>
      </c>
      <c r="G10468">
        <v>15</v>
      </c>
      <c r="H10468">
        <v>1175369</v>
      </c>
    </row>
    <row r="10469" spans="1:8" hidden="1">
      <c r="A10469">
        <v>17.2</v>
      </c>
      <c r="B10469" t="s">
        <v>8</v>
      </c>
      <c r="C10469" t="s">
        <v>16654</v>
      </c>
      <c r="D10469" t="s">
        <v>16655</v>
      </c>
      <c r="E10469" t="s">
        <v>16656</v>
      </c>
      <c r="F10469" t="s">
        <v>16624</v>
      </c>
      <c r="G10469">
        <v>16</v>
      </c>
      <c r="H10469">
        <v>1175369</v>
      </c>
    </row>
    <row r="10470" spans="1:8" hidden="1">
      <c r="A10470">
        <v>17.100000000000001</v>
      </c>
      <c r="B10470">
        <v>1</v>
      </c>
      <c r="C10470" t="s">
        <v>16630</v>
      </c>
      <c r="D10470" t="s">
        <v>16657</v>
      </c>
      <c r="E10470" t="s">
        <v>21</v>
      </c>
      <c r="F10470" t="s">
        <v>16624</v>
      </c>
      <c r="G10470">
        <v>17</v>
      </c>
      <c r="H10470">
        <v>1175369</v>
      </c>
    </row>
    <row r="10471" spans="1:8" hidden="1">
      <c r="A10471">
        <v>16.600000000000001</v>
      </c>
      <c r="B10471">
        <v>4</v>
      </c>
      <c r="C10471" t="s">
        <v>16658</v>
      </c>
      <c r="D10471" t="s">
        <v>16659</v>
      </c>
      <c r="E10471" t="s">
        <v>16660</v>
      </c>
      <c r="F10471" t="s">
        <v>16624</v>
      </c>
      <c r="G10471">
        <v>18</v>
      </c>
      <c r="H10471">
        <v>1175369</v>
      </c>
    </row>
    <row r="10472" spans="1:8" hidden="1">
      <c r="A10472">
        <v>16.5</v>
      </c>
      <c r="B10472">
        <v>1</v>
      </c>
      <c r="C10472" t="s">
        <v>16646</v>
      </c>
      <c r="D10472" t="s">
        <v>16661</v>
      </c>
      <c r="E10472" t="s">
        <v>21</v>
      </c>
      <c r="F10472" t="s">
        <v>16624</v>
      </c>
      <c r="G10472">
        <v>19</v>
      </c>
      <c r="H10472">
        <v>1175369</v>
      </c>
    </row>
    <row r="10473" spans="1:8" hidden="1">
      <c r="A10473">
        <v>16.399999999999999</v>
      </c>
      <c r="B10473">
        <v>1</v>
      </c>
      <c r="C10473" t="s">
        <v>16662</v>
      </c>
      <c r="D10473" t="s">
        <v>16663</v>
      </c>
      <c r="E10473" t="s">
        <v>16664</v>
      </c>
      <c r="F10473" t="s">
        <v>16624</v>
      </c>
      <c r="G10473">
        <v>20</v>
      </c>
      <c r="H10473">
        <v>1175369</v>
      </c>
    </row>
    <row r="10474" spans="1:8" hidden="1">
      <c r="A10474">
        <v>16.3</v>
      </c>
      <c r="B10474">
        <v>1</v>
      </c>
      <c r="C10474" t="s">
        <v>16646</v>
      </c>
      <c r="D10474" t="s">
        <v>16665</v>
      </c>
      <c r="E10474" t="s">
        <v>21</v>
      </c>
      <c r="F10474" t="s">
        <v>16624</v>
      </c>
      <c r="G10474">
        <v>21</v>
      </c>
      <c r="H10474">
        <v>1175369</v>
      </c>
    </row>
    <row r="10475" spans="1:8" hidden="1">
      <c r="A10475">
        <v>16.2</v>
      </c>
      <c r="B10475">
        <v>0</v>
      </c>
      <c r="C10475" t="s">
        <v>16637</v>
      </c>
      <c r="D10475" t="s">
        <v>16666</v>
      </c>
      <c r="E10475" t="s">
        <v>21</v>
      </c>
      <c r="F10475" t="s">
        <v>16624</v>
      </c>
      <c r="G10475">
        <v>22</v>
      </c>
      <c r="H10475">
        <v>1175369</v>
      </c>
    </row>
    <row r="10476" spans="1:8" hidden="1">
      <c r="A10476">
        <v>16.100000000000001</v>
      </c>
      <c r="B10476">
        <v>1</v>
      </c>
      <c r="C10476" t="s">
        <v>16662</v>
      </c>
      <c r="D10476" t="s">
        <v>16667</v>
      </c>
      <c r="E10476" t="s">
        <v>21</v>
      </c>
      <c r="F10476" t="s">
        <v>16624</v>
      </c>
      <c r="G10476">
        <v>23</v>
      </c>
      <c r="H10476">
        <v>1175369</v>
      </c>
    </row>
    <row r="10477" spans="1:8" hidden="1">
      <c r="A10477">
        <v>15.6</v>
      </c>
      <c r="B10477">
        <v>1</v>
      </c>
      <c r="C10477" t="s">
        <v>16668</v>
      </c>
      <c r="D10477" t="s">
        <v>16669</v>
      </c>
      <c r="E10477" t="s">
        <v>177</v>
      </c>
      <c r="F10477" t="s">
        <v>16624</v>
      </c>
      <c r="G10477">
        <v>24</v>
      </c>
      <c r="H10477">
        <v>1175369</v>
      </c>
    </row>
    <row r="10478" spans="1:8" hidden="1">
      <c r="A10478">
        <v>15.5</v>
      </c>
      <c r="B10478">
        <v>4</v>
      </c>
      <c r="C10478" t="s">
        <v>16670</v>
      </c>
      <c r="D10478" t="s">
        <v>16671</v>
      </c>
      <c r="E10478" t="s">
        <v>294</v>
      </c>
      <c r="F10478" t="s">
        <v>16624</v>
      </c>
      <c r="G10478">
        <v>25</v>
      </c>
      <c r="H10478">
        <v>1175369</v>
      </c>
    </row>
    <row r="10479" spans="1:8" hidden="1">
      <c r="A10479">
        <v>15.4</v>
      </c>
      <c r="B10479">
        <v>2</v>
      </c>
      <c r="C10479" t="s">
        <v>16672</v>
      </c>
      <c r="D10479" t="s">
        <v>16673</v>
      </c>
      <c r="E10479" t="s">
        <v>21</v>
      </c>
      <c r="F10479" t="s">
        <v>16624</v>
      </c>
      <c r="G10479">
        <v>26</v>
      </c>
      <c r="H10479">
        <v>1175369</v>
      </c>
    </row>
    <row r="10480" spans="1:8" hidden="1">
      <c r="A10480">
        <v>15.3</v>
      </c>
      <c r="B10480">
        <v>0</v>
      </c>
      <c r="C10480" t="s">
        <v>16674</v>
      </c>
      <c r="D10480" t="s">
        <v>16675</v>
      </c>
      <c r="E10480" t="s">
        <v>21</v>
      </c>
      <c r="F10480" t="s">
        <v>16624</v>
      </c>
      <c r="G10480">
        <v>27</v>
      </c>
      <c r="H10480">
        <v>1175369</v>
      </c>
    </row>
    <row r="10481" spans="1:8" hidden="1">
      <c r="A10481">
        <v>15.2</v>
      </c>
      <c r="B10481">
        <v>2</v>
      </c>
      <c r="C10481" t="s">
        <v>16672</v>
      </c>
      <c r="D10481" t="s">
        <v>16676</v>
      </c>
      <c r="E10481" t="s">
        <v>21</v>
      </c>
      <c r="F10481" t="s">
        <v>16624</v>
      </c>
      <c r="G10481">
        <v>28</v>
      </c>
      <c r="H10481">
        <v>1175369</v>
      </c>
    </row>
    <row r="10482" spans="1:8" hidden="1">
      <c r="A10482">
        <v>15.1</v>
      </c>
      <c r="B10482">
        <v>1</v>
      </c>
      <c r="C10482" t="s">
        <v>16677</v>
      </c>
      <c r="D10482" t="s">
        <v>16678</v>
      </c>
      <c r="E10482" t="s">
        <v>21</v>
      </c>
      <c r="F10482" t="s">
        <v>16624</v>
      </c>
      <c r="G10482">
        <v>29</v>
      </c>
      <c r="H10482">
        <v>1175369</v>
      </c>
    </row>
    <row r="10483" spans="1:8" hidden="1">
      <c r="A10483">
        <v>14.6</v>
      </c>
      <c r="B10483">
        <v>1</v>
      </c>
      <c r="C10483" t="s">
        <v>16679</v>
      </c>
      <c r="D10483" t="s">
        <v>16680</v>
      </c>
      <c r="E10483" t="s">
        <v>16681</v>
      </c>
      <c r="F10483" t="s">
        <v>16624</v>
      </c>
      <c r="G10483">
        <v>30</v>
      </c>
      <c r="H10483">
        <v>1175369</v>
      </c>
    </row>
    <row r="10484" spans="1:8" hidden="1">
      <c r="A10484">
        <v>14.5</v>
      </c>
      <c r="B10484">
        <v>0</v>
      </c>
      <c r="C10484" t="s">
        <v>16682</v>
      </c>
      <c r="D10484" t="s">
        <v>16683</v>
      </c>
      <c r="E10484" t="s">
        <v>16684</v>
      </c>
      <c r="F10484" t="s">
        <v>16624</v>
      </c>
      <c r="G10484">
        <v>31</v>
      </c>
      <c r="H10484">
        <v>1175369</v>
      </c>
    </row>
    <row r="10485" spans="1:8" hidden="1">
      <c r="A10485">
        <v>14.4</v>
      </c>
      <c r="B10485">
        <v>1</v>
      </c>
      <c r="C10485" t="s">
        <v>2669</v>
      </c>
      <c r="D10485" t="s">
        <v>16685</v>
      </c>
      <c r="E10485" t="s">
        <v>21</v>
      </c>
      <c r="F10485" t="s">
        <v>16624</v>
      </c>
      <c r="G10485">
        <v>32</v>
      </c>
      <c r="H10485">
        <v>1175369</v>
      </c>
    </row>
    <row r="10486" spans="1:8" hidden="1">
      <c r="A10486">
        <v>14.3</v>
      </c>
      <c r="B10486">
        <v>1</v>
      </c>
      <c r="C10486" t="s">
        <v>16679</v>
      </c>
      <c r="D10486" t="s">
        <v>16686</v>
      </c>
      <c r="E10486" t="s">
        <v>21</v>
      </c>
      <c r="F10486" t="s">
        <v>16624</v>
      </c>
      <c r="G10486">
        <v>33</v>
      </c>
      <c r="H10486">
        <v>1175369</v>
      </c>
    </row>
    <row r="10487" spans="1:8" hidden="1">
      <c r="A10487">
        <v>14.2</v>
      </c>
      <c r="B10487">
        <v>1</v>
      </c>
      <c r="C10487" t="s">
        <v>2669</v>
      </c>
      <c r="D10487" t="s">
        <v>16687</v>
      </c>
      <c r="E10487" t="s">
        <v>21</v>
      </c>
      <c r="F10487" t="s">
        <v>16624</v>
      </c>
      <c r="G10487">
        <v>34</v>
      </c>
      <c r="H10487">
        <v>1175369</v>
      </c>
    </row>
    <row r="10488" spans="1:8" hidden="1">
      <c r="A10488">
        <v>14.1</v>
      </c>
      <c r="B10488">
        <v>0</v>
      </c>
      <c r="C10488" t="s">
        <v>16688</v>
      </c>
      <c r="D10488" t="s">
        <v>16689</v>
      </c>
      <c r="E10488" t="s">
        <v>21</v>
      </c>
      <c r="F10488" t="s">
        <v>16624</v>
      </c>
      <c r="G10488">
        <v>35</v>
      </c>
      <c r="H10488">
        <v>1175369</v>
      </c>
    </row>
    <row r="10489" spans="1:8" hidden="1">
      <c r="A10489">
        <v>13.6</v>
      </c>
      <c r="B10489">
        <v>0</v>
      </c>
      <c r="C10489" t="s">
        <v>16690</v>
      </c>
      <c r="D10489" t="s">
        <v>16691</v>
      </c>
      <c r="E10489" t="s">
        <v>21</v>
      </c>
      <c r="F10489" t="s">
        <v>16624</v>
      </c>
      <c r="G10489">
        <v>36</v>
      </c>
      <c r="H10489">
        <v>1175369</v>
      </c>
    </row>
    <row r="10490" spans="1:8" hidden="1">
      <c r="A10490">
        <v>13.5</v>
      </c>
      <c r="B10490">
        <v>6</v>
      </c>
      <c r="C10490" t="s">
        <v>16692</v>
      </c>
      <c r="D10490" t="s">
        <v>16693</v>
      </c>
      <c r="E10490" t="s">
        <v>16694</v>
      </c>
      <c r="F10490" t="s">
        <v>16624</v>
      </c>
      <c r="G10490">
        <v>37</v>
      </c>
      <c r="H10490">
        <v>1175369</v>
      </c>
    </row>
    <row r="10491" spans="1:8" hidden="1">
      <c r="A10491">
        <v>13.5</v>
      </c>
      <c r="B10491" t="s">
        <v>701</v>
      </c>
      <c r="C10491" t="s">
        <v>16695</v>
      </c>
      <c r="D10491" t="s">
        <v>16696</v>
      </c>
      <c r="E10491" t="s">
        <v>16697</v>
      </c>
      <c r="F10491" t="s">
        <v>16624</v>
      </c>
      <c r="G10491">
        <v>38</v>
      </c>
      <c r="H10491">
        <v>1175369</v>
      </c>
    </row>
    <row r="10492" spans="1:8" hidden="1">
      <c r="A10492">
        <v>13.4</v>
      </c>
      <c r="B10492">
        <v>0</v>
      </c>
      <c r="C10492" t="s">
        <v>16698</v>
      </c>
      <c r="D10492" t="s">
        <v>16699</v>
      </c>
      <c r="E10492" t="s">
        <v>21</v>
      </c>
      <c r="F10492" t="s">
        <v>16624</v>
      </c>
      <c r="G10492">
        <v>39</v>
      </c>
      <c r="H10492">
        <v>1175369</v>
      </c>
    </row>
    <row r="10493" spans="1:8" hidden="1">
      <c r="A10493">
        <v>13.3</v>
      </c>
      <c r="B10493">
        <v>1</v>
      </c>
      <c r="C10493" t="s">
        <v>16630</v>
      </c>
      <c r="D10493" t="s">
        <v>16700</v>
      </c>
      <c r="E10493" t="s">
        <v>21</v>
      </c>
      <c r="F10493" t="s">
        <v>16624</v>
      </c>
      <c r="G10493">
        <v>40</v>
      </c>
      <c r="H10493">
        <v>1175369</v>
      </c>
    </row>
    <row r="10494" spans="1:8" hidden="1">
      <c r="A10494">
        <v>13.2</v>
      </c>
      <c r="B10494">
        <v>1</v>
      </c>
      <c r="C10494" t="s">
        <v>16701</v>
      </c>
      <c r="D10494" t="s">
        <v>16702</v>
      </c>
      <c r="E10494" t="s">
        <v>21</v>
      </c>
      <c r="F10494" t="s">
        <v>16624</v>
      </c>
      <c r="G10494">
        <v>41</v>
      </c>
      <c r="H10494">
        <v>1175369</v>
      </c>
    </row>
    <row r="10495" spans="1:8" hidden="1">
      <c r="A10495">
        <v>13.1</v>
      </c>
      <c r="B10495">
        <v>1</v>
      </c>
      <c r="C10495" t="s">
        <v>16630</v>
      </c>
      <c r="D10495" t="s">
        <v>16703</v>
      </c>
      <c r="E10495" t="s">
        <v>21</v>
      </c>
      <c r="F10495" t="s">
        <v>16624</v>
      </c>
      <c r="G10495">
        <v>42</v>
      </c>
      <c r="H10495">
        <v>1175369</v>
      </c>
    </row>
    <row r="10496" spans="1:8" hidden="1">
      <c r="A10496">
        <v>12.6</v>
      </c>
      <c r="B10496">
        <v>0</v>
      </c>
      <c r="C10496" t="s">
        <v>16704</v>
      </c>
      <c r="D10496" t="s">
        <v>16705</v>
      </c>
      <c r="E10496" t="s">
        <v>21</v>
      </c>
      <c r="F10496" t="s">
        <v>16624</v>
      </c>
      <c r="G10496">
        <v>43</v>
      </c>
      <c r="H10496">
        <v>1175369</v>
      </c>
    </row>
    <row r="10497" spans="1:8" hidden="1">
      <c r="A10497">
        <v>12.5</v>
      </c>
      <c r="B10497">
        <v>4</v>
      </c>
      <c r="C10497" t="s">
        <v>16658</v>
      </c>
      <c r="D10497" t="s">
        <v>16706</v>
      </c>
      <c r="E10497" t="s">
        <v>16707</v>
      </c>
      <c r="F10497" t="s">
        <v>16624</v>
      </c>
      <c r="G10497">
        <v>44</v>
      </c>
      <c r="H10497">
        <v>1175369</v>
      </c>
    </row>
    <row r="10498" spans="1:8" hidden="1">
      <c r="A10498">
        <v>12.4</v>
      </c>
      <c r="B10498">
        <v>6</v>
      </c>
      <c r="C10498" t="s">
        <v>16708</v>
      </c>
      <c r="D10498" t="s">
        <v>16709</v>
      </c>
      <c r="E10498" t="s">
        <v>16710</v>
      </c>
      <c r="F10498" t="s">
        <v>16624</v>
      </c>
      <c r="G10498">
        <v>45</v>
      </c>
      <c r="H10498">
        <v>1175369</v>
      </c>
    </row>
    <row r="10499" spans="1:8" hidden="1">
      <c r="A10499">
        <v>12.3</v>
      </c>
      <c r="B10499">
        <v>1</v>
      </c>
      <c r="C10499" t="s">
        <v>16646</v>
      </c>
      <c r="D10499" t="s">
        <v>16711</v>
      </c>
      <c r="E10499" t="s">
        <v>21</v>
      </c>
      <c r="F10499" t="s">
        <v>16624</v>
      </c>
      <c r="G10499">
        <v>46</v>
      </c>
      <c r="H10499">
        <v>1175369</v>
      </c>
    </row>
    <row r="10500" spans="1:8" hidden="1">
      <c r="A10500">
        <v>12.2</v>
      </c>
      <c r="B10500">
        <v>0</v>
      </c>
      <c r="C10500" t="s">
        <v>16637</v>
      </c>
      <c r="D10500" t="s">
        <v>16712</v>
      </c>
      <c r="E10500" t="s">
        <v>21</v>
      </c>
      <c r="F10500" t="s">
        <v>16624</v>
      </c>
      <c r="G10500">
        <v>47</v>
      </c>
      <c r="H10500">
        <v>1175369</v>
      </c>
    </row>
    <row r="10501" spans="1:8" hidden="1">
      <c r="A10501">
        <v>12.1</v>
      </c>
      <c r="B10501">
        <v>1</v>
      </c>
      <c r="C10501" t="s">
        <v>16662</v>
      </c>
      <c r="D10501" t="s">
        <v>16713</v>
      </c>
      <c r="E10501" t="s">
        <v>21</v>
      </c>
      <c r="F10501" t="s">
        <v>16624</v>
      </c>
      <c r="G10501">
        <v>48</v>
      </c>
      <c r="H10501">
        <v>1175369</v>
      </c>
    </row>
    <row r="10502" spans="1:8" hidden="1">
      <c r="A10502">
        <v>11.6</v>
      </c>
      <c r="B10502">
        <v>1</v>
      </c>
      <c r="C10502" t="s">
        <v>16714</v>
      </c>
      <c r="D10502" t="s">
        <v>16715</v>
      </c>
      <c r="E10502" t="s">
        <v>21</v>
      </c>
      <c r="F10502" t="s">
        <v>16624</v>
      </c>
      <c r="G10502">
        <v>49</v>
      </c>
      <c r="H10502">
        <v>1175369</v>
      </c>
    </row>
    <row r="10503" spans="1:8" hidden="1">
      <c r="A10503">
        <v>11.5</v>
      </c>
      <c r="B10503">
        <v>2</v>
      </c>
      <c r="C10503" t="s">
        <v>16716</v>
      </c>
      <c r="D10503" t="s">
        <v>16717</v>
      </c>
      <c r="E10503" t="s">
        <v>16718</v>
      </c>
      <c r="F10503" t="s">
        <v>16624</v>
      </c>
      <c r="G10503">
        <v>50</v>
      </c>
      <c r="H10503">
        <v>1175369</v>
      </c>
    </row>
    <row r="10504" spans="1:8" hidden="1">
      <c r="A10504">
        <v>11.4</v>
      </c>
      <c r="B10504">
        <v>1</v>
      </c>
      <c r="C10504" t="s">
        <v>16719</v>
      </c>
      <c r="D10504" t="s">
        <v>16720</v>
      </c>
      <c r="E10504" t="s">
        <v>21</v>
      </c>
      <c r="F10504" t="s">
        <v>16624</v>
      </c>
      <c r="G10504">
        <v>51</v>
      </c>
      <c r="H10504">
        <v>1175369</v>
      </c>
    </row>
    <row r="10505" spans="1:8" hidden="1">
      <c r="A10505">
        <v>11.3</v>
      </c>
      <c r="B10505">
        <v>0</v>
      </c>
      <c r="C10505" t="s">
        <v>16721</v>
      </c>
      <c r="D10505" t="s">
        <v>16722</v>
      </c>
      <c r="E10505" t="s">
        <v>21</v>
      </c>
      <c r="F10505" t="s">
        <v>16624</v>
      </c>
      <c r="G10505">
        <v>52</v>
      </c>
      <c r="H10505">
        <v>1175369</v>
      </c>
    </row>
    <row r="10506" spans="1:8" hidden="1">
      <c r="A10506">
        <v>11.2</v>
      </c>
      <c r="B10506">
        <v>1</v>
      </c>
      <c r="C10506" t="s">
        <v>16714</v>
      </c>
      <c r="D10506" t="s">
        <v>16723</v>
      </c>
      <c r="E10506" t="s">
        <v>21</v>
      </c>
      <c r="F10506" t="s">
        <v>16624</v>
      </c>
      <c r="G10506">
        <v>53</v>
      </c>
      <c r="H10506">
        <v>1175369</v>
      </c>
    </row>
    <row r="10507" spans="1:8" hidden="1">
      <c r="A10507">
        <v>11.1</v>
      </c>
      <c r="B10507">
        <v>1</v>
      </c>
      <c r="C10507" t="s">
        <v>16719</v>
      </c>
      <c r="D10507" t="s">
        <v>16724</v>
      </c>
      <c r="E10507" t="s">
        <v>16725</v>
      </c>
      <c r="F10507" t="s">
        <v>16624</v>
      </c>
      <c r="G10507">
        <v>54</v>
      </c>
      <c r="H10507">
        <v>1175369</v>
      </c>
    </row>
    <row r="10508" spans="1:8" hidden="1">
      <c r="A10508">
        <v>10.6</v>
      </c>
      <c r="B10508">
        <v>0</v>
      </c>
      <c r="C10508" t="s">
        <v>16688</v>
      </c>
      <c r="D10508" t="s">
        <v>16726</v>
      </c>
      <c r="E10508" t="s">
        <v>21</v>
      </c>
      <c r="F10508" t="s">
        <v>16624</v>
      </c>
      <c r="G10508">
        <v>55</v>
      </c>
      <c r="H10508">
        <v>1175369</v>
      </c>
    </row>
    <row r="10509" spans="1:8" hidden="1">
      <c r="A10509">
        <v>10.5</v>
      </c>
      <c r="B10509">
        <v>1</v>
      </c>
      <c r="C10509" t="s">
        <v>16679</v>
      </c>
      <c r="D10509" t="s">
        <v>16727</v>
      </c>
      <c r="E10509" t="s">
        <v>21</v>
      </c>
      <c r="F10509" t="s">
        <v>16624</v>
      </c>
      <c r="G10509">
        <v>56</v>
      </c>
      <c r="H10509">
        <v>1175369</v>
      </c>
    </row>
    <row r="10510" spans="1:8" hidden="1">
      <c r="A10510">
        <v>10.4</v>
      </c>
      <c r="B10510">
        <v>0</v>
      </c>
      <c r="C10510" t="s">
        <v>16682</v>
      </c>
      <c r="D10510" t="s">
        <v>16728</v>
      </c>
      <c r="E10510" t="s">
        <v>21</v>
      </c>
      <c r="F10510" t="s">
        <v>16624</v>
      </c>
      <c r="G10510">
        <v>57</v>
      </c>
      <c r="H10510">
        <v>1175369</v>
      </c>
    </row>
    <row r="10511" spans="1:8" hidden="1">
      <c r="A10511">
        <v>10.3</v>
      </c>
      <c r="B10511">
        <v>0</v>
      </c>
      <c r="C10511" t="s">
        <v>16682</v>
      </c>
      <c r="D10511" t="s">
        <v>16729</v>
      </c>
      <c r="E10511" t="s">
        <v>21</v>
      </c>
      <c r="F10511" t="s">
        <v>16624</v>
      </c>
      <c r="G10511">
        <v>58</v>
      </c>
      <c r="H10511">
        <v>1175369</v>
      </c>
    </row>
    <row r="10512" spans="1:8" hidden="1">
      <c r="A10512">
        <v>10.199999999999999</v>
      </c>
      <c r="B10512">
        <v>0</v>
      </c>
      <c r="C10512" t="s">
        <v>16682</v>
      </c>
      <c r="D10512" t="s">
        <v>16730</v>
      </c>
      <c r="E10512" t="s">
        <v>16731</v>
      </c>
      <c r="F10512" t="s">
        <v>16624</v>
      </c>
      <c r="G10512">
        <v>59</v>
      </c>
      <c r="H10512">
        <v>1175369</v>
      </c>
    </row>
    <row r="10513" spans="1:8" hidden="1">
      <c r="A10513">
        <v>10.1</v>
      </c>
      <c r="B10513" t="s">
        <v>8</v>
      </c>
      <c r="C10513" t="s">
        <v>16732</v>
      </c>
      <c r="D10513" t="s">
        <v>16733</v>
      </c>
      <c r="E10513" t="s">
        <v>16734</v>
      </c>
      <c r="F10513" t="s">
        <v>16624</v>
      </c>
      <c r="G10513">
        <v>60</v>
      </c>
      <c r="H10513">
        <v>1175369</v>
      </c>
    </row>
    <row r="10514" spans="1:8" hidden="1">
      <c r="A10514">
        <v>9.6</v>
      </c>
      <c r="B10514">
        <v>1</v>
      </c>
      <c r="C10514" t="s">
        <v>16735</v>
      </c>
      <c r="D10514" t="s">
        <v>16736</v>
      </c>
      <c r="E10514" t="s">
        <v>21</v>
      </c>
      <c r="F10514" t="s">
        <v>16624</v>
      </c>
      <c r="G10514">
        <v>61</v>
      </c>
      <c r="H10514">
        <v>1175369</v>
      </c>
    </row>
    <row r="10515" spans="1:8" hidden="1">
      <c r="A10515">
        <v>9.5</v>
      </c>
      <c r="B10515">
        <v>0</v>
      </c>
      <c r="C10515" t="s">
        <v>16737</v>
      </c>
      <c r="D10515" t="s">
        <v>16738</v>
      </c>
      <c r="E10515" t="s">
        <v>21</v>
      </c>
      <c r="F10515" t="s">
        <v>16624</v>
      </c>
      <c r="G10515">
        <v>62</v>
      </c>
      <c r="H10515">
        <v>1175369</v>
      </c>
    </row>
    <row r="10516" spans="1:8" hidden="1">
      <c r="A10516">
        <v>9.4</v>
      </c>
      <c r="B10516">
        <v>0</v>
      </c>
      <c r="C10516" t="s">
        <v>16737</v>
      </c>
      <c r="D10516" t="s">
        <v>16739</v>
      </c>
      <c r="E10516" t="s">
        <v>21</v>
      </c>
      <c r="F10516" t="s">
        <v>16624</v>
      </c>
      <c r="G10516">
        <v>63</v>
      </c>
      <c r="H10516">
        <v>1175369</v>
      </c>
    </row>
    <row r="10517" spans="1:8" hidden="1">
      <c r="A10517">
        <v>9.3000000000000007</v>
      </c>
      <c r="B10517">
        <v>0</v>
      </c>
      <c r="C10517" t="s">
        <v>16737</v>
      </c>
      <c r="D10517" t="s">
        <v>16740</v>
      </c>
      <c r="E10517" t="s">
        <v>21</v>
      </c>
      <c r="F10517" t="s">
        <v>16624</v>
      </c>
      <c r="G10517">
        <v>64</v>
      </c>
      <c r="H10517">
        <v>1175369</v>
      </c>
    </row>
    <row r="10518" spans="1:8" hidden="1">
      <c r="A10518">
        <v>9.1999999999999993</v>
      </c>
      <c r="B10518">
        <v>0</v>
      </c>
      <c r="C10518" t="s">
        <v>16737</v>
      </c>
      <c r="D10518" t="s">
        <v>16741</v>
      </c>
      <c r="E10518" t="s">
        <v>21</v>
      </c>
      <c r="F10518" t="s">
        <v>16624</v>
      </c>
      <c r="G10518">
        <v>65</v>
      </c>
      <c r="H10518">
        <v>1175369</v>
      </c>
    </row>
    <row r="10519" spans="1:8" hidden="1">
      <c r="A10519">
        <v>9.1</v>
      </c>
      <c r="B10519">
        <v>1</v>
      </c>
      <c r="C10519" t="s">
        <v>16742</v>
      </c>
      <c r="D10519" t="s">
        <v>16743</v>
      </c>
      <c r="E10519" t="s">
        <v>21</v>
      </c>
      <c r="F10519" t="s">
        <v>16624</v>
      </c>
      <c r="G10519">
        <v>66</v>
      </c>
      <c r="H10519">
        <v>1175369</v>
      </c>
    </row>
    <row r="10520" spans="1:8" hidden="1">
      <c r="A10520">
        <v>8.6</v>
      </c>
      <c r="B10520">
        <v>0</v>
      </c>
      <c r="C10520" t="s">
        <v>16744</v>
      </c>
      <c r="D10520" t="s">
        <v>16745</v>
      </c>
      <c r="E10520" t="s">
        <v>21</v>
      </c>
      <c r="F10520" t="s">
        <v>16624</v>
      </c>
      <c r="G10520">
        <v>67</v>
      </c>
      <c r="H10520">
        <v>1175369</v>
      </c>
    </row>
    <row r="10521" spans="1:8" hidden="1">
      <c r="A10521">
        <v>8.5</v>
      </c>
      <c r="B10521">
        <v>0</v>
      </c>
      <c r="C10521" t="s">
        <v>16744</v>
      </c>
      <c r="D10521" t="s">
        <v>16746</v>
      </c>
      <c r="E10521" t="s">
        <v>21</v>
      </c>
      <c r="F10521" t="s">
        <v>16624</v>
      </c>
      <c r="G10521">
        <v>68</v>
      </c>
      <c r="H10521">
        <v>1175369</v>
      </c>
    </row>
    <row r="10522" spans="1:8" hidden="1">
      <c r="A10522">
        <v>8.4</v>
      </c>
      <c r="B10522">
        <v>0</v>
      </c>
      <c r="C10522" t="s">
        <v>16744</v>
      </c>
      <c r="D10522" t="s">
        <v>16747</v>
      </c>
      <c r="E10522" t="s">
        <v>21</v>
      </c>
      <c r="F10522" t="s">
        <v>16624</v>
      </c>
      <c r="G10522">
        <v>69</v>
      </c>
      <c r="H10522">
        <v>1175369</v>
      </c>
    </row>
    <row r="10523" spans="1:8" hidden="1">
      <c r="A10523">
        <v>8.3000000000000007</v>
      </c>
      <c r="B10523" t="s">
        <v>8</v>
      </c>
      <c r="C10523" t="s">
        <v>4022</v>
      </c>
      <c r="D10523" t="s">
        <v>16748</v>
      </c>
      <c r="E10523" t="s">
        <v>21</v>
      </c>
      <c r="F10523" t="s">
        <v>16624</v>
      </c>
      <c r="G10523">
        <v>70</v>
      </c>
      <c r="H10523">
        <v>1175369</v>
      </c>
    </row>
    <row r="10524" spans="1:8" hidden="1">
      <c r="A10524">
        <v>8.1999999999999993</v>
      </c>
      <c r="B10524">
        <v>0</v>
      </c>
      <c r="C10524" t="s">
        <v>16749</v>
      </c>
      <c r="D10524" t="s">
        <v>16750</v>
      </c>
      <c r="E10524" t="s">
        <v>21</v>
      </c>
      <c r="F10524" t="s">
        <v>16624</v>
      </c>
      <c r="G10524">
        <v>71</v>
      </c>
      <c r="H10524">
        <v>1175369</v>
      </c>
    </row>
    <row r="10525" spans="1:8" hidden="1">
      <c r="A10525">
        <v>8.1</v>
      </c>
      <c r="B10525">
        <v>0</v>
      </c>
      <c r="C10525" t="s">
        <v>16749</v>
      </c>
      <c r="D10525" t="s">
        <v>16751</v>
      </c>
      <c r="E10525" t="s">
        <v>21</v>
      </c>
      <c r="F10525" t="s">
        <v>16624</v>
      </c>
      <c r="G10525">
        <v>72</v>
      </c>
      <c r="H10525">
        <v>1175369</v>
      </c>
    </row>
    <row r="10526" spans="1:8" hidden="1">
      <c r="A10526">
        <v>7.6</v>
      </c>
      <c r="B10526">
        <v>4</v>
      </c>
      <c r="C10526" t="s">
        <v>16752</v>
      </c>
      <c r="D10526" t="s">
        <v>16753</v>
      </c>
      <c r="E10526" t="s">
        <v>21</v>
      </c>
      <c r="F10526" t="s">
        <v>16624</v>
      </c>
      <c r="G10526">
        <v>73</v>
      </c>
      <c r="H10526">
        <v>1175369</v>
      </c>
    </row>
    <row r="10527" spans="1:8" hidden="1">
      <c r="A10527">
        <v>7.5</v>
      </c>
      <c r="B10527">
        <v>1</v>
      </c>
      <c r="C10527" t="s">
        <v>16754</v>
      </c>
      <c r="D10527" t="s">
        <v>16755</v>
      </c>
      <c r="E10527" t="s">
        <v>21</v>
      </c>
      <c r="F10527" t="s">
        <v>16624</v>
      </c>
      <c r="G10527">
        <v>74</v>
      </c>
      <c r="H10527">
        <v>1175369</v>
      </c>
    </row>
    <row r="10528" spans="1:8" hidden="1">
      <c r="A10528">
        <v>7.4</v>
      </c>
      <c r="B10528">
        <v>2</v>
      </c>
      <c r="C10528" t="s">
        <v>4038</v>
      </c>
      <c r="D10528" t="s">
        <v>16756</v>
      </c>
      <c r="E10528" t="s">
        <v>21</v>
      </c>
      <c r="F10528" t="s">
        <v>16624</v>
      </c>
      <c r="G10528">
        <v>75</v>
      </c>
      <c r="H10528">
        <v>1175369</v>
      </c>
    </row>
    <row r="10529" spans="1:8" hidden="1">
      <c r="A10529">
        <v>7.3</v>
      </c>
      <c r="B10529">
        <v>4</v>
      </c>
      <c r="C10529" t="s">
        <v>4036</v>
      </c>
      <c r="D10529" t="s">
        <v>16757</v>
      </c>
      <c r="E10529" t="s">
        <v>16758</v>
      </c>
      <c r="F10529" t="s">
        <v>16624</v>
      </c>
      <c r="G10529">
        <v>76</v>
      </c>
      <c r="H10529">
        <v>1175369</v>
      </c>
    </row>
    <row r="10530" spans="1:8" hidden="1">
      <c r="A10530">
        <v>7.2</v>
      </c>
      <c r="B10530">
        <v>1</v>
      </c>
      <c r="C10530" t="s">
        <v>16759</v>
      </c>
      <c r="D10530" t="s">
        <v>16760</v>
      </c>
      <c r="E10530" t="s">
        <v>21</v>
      </c>
      <c r="F10530" t="s">
        <v>16624</v>
      </c>
      <c r="G10530">
        <v>77</v>
      </c>
      <c r="H10530">
        <v>1175369</v>
      </c>
    </row>
    <row r="10531" spans="1:8" hidden="1">
      <c r="A10531">
        <v>7.1</v>
      </c>
      <c r="B10531">
        <v>4</v>
      </c>
      <c r="C10531" t="s">
        <v>16752</v>
      </c>
      <c r="D10531" t="s">
        <v>16761</v>
      </c>
      <c r="E10531" t="s">
        <v>21</v>
      </c>
      <c r="F10531" t="s">
        <v>16624</v>
      </c>
      <c r="G10531">
        <v>78</v>
      </c>
      <c r="H10531">
        <v>1175369</v>
      </c>
    </row>
    <row r="10532" spans="1:8" hidden="1">
      <c r="A10532">
        <v>6.6</v>
      </c>
      <c r="B10532">
        <v>0</v>
      </c>
      <c r="C10532" t="s">
        <v>16749</v>
      </c>
      <c r="D10532" t="s">
        <v>16762</v>
      </c>
      <c r="E10532" t="s">
        <v>21</v>
      </c>
      <c r="F10532" t="s">
        <v>16624</v>
      </c>
      <c r="G10532">
        <v>79</v>
      </c>
      <c r="H10532">
        <v>1175369</v>
      </c>
    </row>
    <row r="10533" spans="1:8" hidden="1">
      <c r="A10533">
        <v>6.5</v>
      </c>
      <c r="B10533">
        <v>4</v>
      </c>
      <c r="C10533" t="s">
        <v>16763</v>
      </c>
      <c r="D10533" t="s">
        <v>16764</v>
      </c>
      <c r="E10533" t="s">
        <v>21</v>
      </c>
      <c r="F10533" t="s">
        <v>16624</v>
      </c>
      <c r="G10533">
        <v>80</v>
      </c>
      <c r="H10533">
        <v>1175369</v>
      </c>
    </row>
    <row r="10534" spans="1:8" hidden="1">
      <c r="A10534">
        <v>6.4</v>
      </c>
      <c r="B10534">
        <v>2</v>
      </c>
      <c r="C10534" t="s">
        <v>16765</v>
      </c>
      <c r="D10534" t="s">
        <v>16766</v>
      </c>
      <c r="E10534" t="s">
        <v>21</v>
      </c>
      <c r="F10534" t="s">
        <v>16624</v>
      </c>
      <c r="G10534">
        <v>81</v>
      </c>
      <c r="H10534">
        <v>1175369</v>
      </c>
    </row>
    <row r="10535" spans="1:8" hidden="1">
      <c r="A10535">
        <v>6.3</v>
      </c>
      <c r="B10535" t="s">
        <v>8</v>
      </c>
      <c r="C10535" t="s">
        <v>4025</v>
      </c>
      <c r="D10535" t="s">
        <v>16767</v>
      </c>
      <c r="E10535" t="s">
        <v>21</v>
      </c>
      <c r="F10535" t="s">
        <v>16624</v>
      </c>
      <c r="G10535">
        <v>82</v>
      </c>
      <c r="H10535">
        <v>1175369</v>
      </c>
    </row>
    <row r="10536" spans="1:8" hidden="1">
      <c r="A10536">
        <v>6.2</v>
      </c>
      <c r="B10536">
        <v>0</v>
      </c>
      <c r="C10536" t="s">
        <v>16768</v>
      </c>
      <c r="D10536" t="s">
        <v>16769</v>
      </c>
      <c r="E10536" t="s">
        <v>21</v>
      </c>
      <c r="F10536" t="s">
        <v>16624</v>
      </c>
      <c r="G10536">
        <v>83</v>
      </c>
      <c r="H10536">
        <v>1175369</v>
      </c>
    </row>
    <row r="10537" spans="1:8" hidden="1">
      <c r="A10537">
        <v>6.1</v>
      </c>
      <c r="B10537">
        <v>1</v>
      </c>
      <c r="C10537" t="s">
        <v>2669</v>
      </c>
      <c r="D10537" t="s">
        <v>16770</v>
      </c>
      <c r="E10537" t="s">
        <v>21</v>
      </c>
      <c r="F10537" t="s">
        <v>16624</v>
      </c>
      <c r="G10537">
        <v>84</v>
      </c>
      <c r="H10537">
        <v>1175369</v>
      </c>
    </row>
    <row r="10538" spans="1:8" hidden="1">
      <c r="A10538">
        <v>5.6</v>
      </c>
      <c r="B10538">
        <v>1</v>
      </c>
      <c r="C10538" t="s">
        <v>16742</v>
      </c>
      <c r="D10538" t="s">
        <v>16771</v>
      </c>
      <c r="E10538" t="s">
        <v>21</v>
      </c>
      <c r="F10538" t="s">
        <v>16624</v>
      </c>
      <c r="G10538">
        <v>85</v>
      </c>
      <c r="H10538">
        <v>1175369</v>
      </c>
    </row>
    <row r="10539" spans="1:8" hidden="1">
      <c r="A10539">
        <v>5.5</v>
      </c>
      <c r="B10539">
        <v>1</v>
      </c>
      <c r="C10539" t="s">
        <v>16772</v>
      </c>
      <c r="D10539" t="s">
        <v>16773</v>
      </c>
      <c r="E10539" t="s">
        <v>21</v>
      </c>
      <c r="F10539" t="s">
        <v>16624</v>
      </c>
      <c r="G10539">
        <v>86</v>
      </c>
      <c r="H10539">
        <v>1175369</v>
      </c>
    </row>
    <row r="10540" spans="1:8" hidden="1">
      <c r="A10540">
        <v>5.4</v>
      </c>
      <c r="B10540">
        <v>1</v>
      </c>
      <c r="C10540" t="s">
        <v>16742</v>
      </c>
      <c r="D10540" t="s">
        <v>16774</v>
      </c>
      <c r="E10540" t="s">
        <v>21</v>
      </c>
      <c r="F10540" t="s">
        <v>16624</v>
      </c>
      <c r="G10540">
        <v>87</v>
      </c>
      <c r="H10540">
        <v>1175369</v>
      </c>
    </row>
    <row r="10541" spans="1:8" hidden="1">
      <c r="A10541">
        <v>5.3</v>
      </c>
      <c r="B10541">
        <v>1</v>
      </c>
      <c r="C10541" t="s">
        <v>16772</v>
      </c>
      <c r="D10541" t="s">
        <v>16775</v>
      </c>
      <c r="E10541" t="s">
        <v>21</v>
      </c>
      <c r="F10541" t="s">
        <v>16624</v>
      </c>
      <c r="G10541">
        <v>88</v>
      </c>
      <c r="H10541">
        <v>1175369</v>
      </c>
    </row>
    <row r="10542" spans="1:8" hidden="1">
      <c r="A10542">
        <v>5.2</v>
      </c>
      <c r="B10542">
        <v>1</v>
      </c>
      <c r="C10542" t="s">
        <v>16742</v>
      </c>
      <c r="D10542" t="s">
        <v>16776</v>
      </c>
      <c r="E10542" t="s">
        <v>21</v>
      </c>
      <c r="F10542" t="s">
        <v>16624</v>
      </c>
      <c r="G10542">
        <v>89</v>
      </c>
      <c r="H10542">
        <v>1175369</v>
      </c>
    </row>
    <row r="10543" spans="1:8" hidden="1">
      <c r="A10543">
        <v>5.0999999999999996</v>
      </c>
      <c r="B10543">
        <v>0</v>
      </c>
      <c r="C10543" t="s">
        <v>16777</v>
      </c>
      <c r="D10543" t="s">
        <v>16778</v>
      </c>
      <c r="E10543" t="s">
        <v>21</v>
      </c>
      <c r="F10543" t="s">
        <v>16624</v>
      </c>
      <c r="G10543">
        <v>90</v>
      </c>
      <c r="H10543">
        <v>1175369</v>
      </c>
    </row>
    <row r="10544" spans="1:8" hidden="1">
      <c r="A10544">
        <v>4.5999999999999996</v>
      </c>
      <c r="B10544">
        <v>1</v>
      </c>
      <c r="C10544" t="s">
        <v>16701</v>
      </c>
      <c r="D10544" t="s">
        <v>16779</v>
      </c>
      <c r="E10544" t="s">
        <v>21</v>
      </c>
      <c r="F10544" t="s">
        <v>16624</v>
      </c>
      <c r="G10544">
        <v>91</v>
      </c>
      <c r="H10544">
        <v>1175369</v>
      </c>
    </row>
    <row r="10545" spans="1:8" hidden="1">
      <c r="A10545">
        <v>4.5</v>
      </c>
      <c r="B10545">
        <v>4</v>
      </c>
      <c r="C10545" t="s">
        <v>16780</v>
      </c>
      <c r="D10545" t="s">
        <v>16781</v>
      </c>
      <c r="E10545" t="s">
        <v>21</v>
      </c>
      <c r="F10545" t="s">
        <v>16624</v>
      </c>
      <c r="G10545">
        <v>92</v>
      </c>
      <c r="H10545">
        <v>1175369</v>
      </c>
    </row>
    <row r="10546" spans="1:8" hidden="1">
      <c r="A10546">
        <v>4.4000000000000004</v>
      </c>
      <c r="B10546">
        <v>0</v>
      </c>
      <c r="C10546" t="s">
        <v>16698</v>
      </c>
      <c r="D10546" t="s">
        <v>16782</v>
      </c>
      <c r="E10546" t="s">
        <v>21</v>
      </c>
      <c r="F10546" t="s">
        <v>16624</v>
      </c>
      <c r="G10546">
        <v>93</v>
      </c>
      <c r="H10546">
        <v>1175369</v>
      </c>
    </row>
    <row r="10547" spans="1:8" hidden="1">
      <c r="A10547">
        <v>4.3</v>
      </c>
      <c r="B10547">
        <v>4</v>
      </c>
      <c r="C10547" t="s">
        <v>16780</v>
      </c>
      <c r="D10547" t="s">
        <v>16783</v>
      </c>
      <c r="E10547" t="s">
        <v>21</v>
      </c>
      <c r="F10547" t="s">
        <v>16624</v>
      </c>
      <c r="G10547">
        <v>94</v>
      </c>
      <c r="H10547">
        <v>1175369</v>
      </c>
    </row>
    <row r="10548" spans="1:8" hidden="1">
      <c r="A10548">
        <v>4.2</v>
      </c>
      <c r="B10548">
        <v>4</v>
      </c>
      <c r="C10548" t="s">
        <v>16780</v>
      </c>
      <c r="D10548" t="s">
        <v>16784</v>
      </c>
      <c r="E10548" t="s">
        <v>21</v>
      </c>
      <c r="F10548" t="s">
        <v>16624</v>
      </c>
      <c r="G10548">
        <v>95</v>
      </c>
      <c r="H10548">
        <v>1175369</v>
      </c>
    </row>
    <row r="10549" spans="1:8" hidden="1">
      <c r="A10549">
        <v>4.0999999999999996</v>
      </c>
      <c r="B10549" t="s">
        <v>468</v>
      </c>
      <c r="C10549" t="s">
        <v>16785</v>
      </c>
      <c r="D10549" t="s">
        <v>16786</v>
      </c>
      <c r="E10549" t="s">
        <v>21</v>
      </c>
      <c r="F10549" t="s">
        <v>16624</v>
      </c>
      <c r="G10549">
        <v>96</v>
      </c>
      <c r="H10549">
        <v>1175369</v>
      </c>
    </row>
    <row r="10550" spans="1:8" hidden="1">
      <c r="A10550">
        <v>3.6</v>
      </c>
      <c r="B10550">
        <v>4</v>
      </c>
      <c r="C10550" t="s">
        <v>16670</v>
      </c>
      <c r="D10550" t="s">
        <v>16787</v>
      </c>
      <c r="E10550" t="s">
        <v>21</v>
      </c>
      <c r="F10550" t="s">
        <v>16624</v>
      </c>
      <c r="G10550">
        <v>97</v>
      </c>
      <c r="H10550">
        <v>1175369</v>
      </c>
    </row>
    <row r="10551" spans="1:8" hidden="1">
      <c r="A10551">
        <v>3.5</v>
      </c>
      <c r="B10551">
        <v>1</v>
      </c>
      <c r="C10551" t="s">
        <v>16788</v>
      </c>
      <c r="D10551" t="s">
        <v>16789</v>
      </c>
      <c r="E10551" t="s">
        <v>21</v>
      </c>
      <c r="F10551" t="s">
        <v>16624</v>
      </c>
      <c r="G10551">
        <v>98</v>
      </c>
      <c r="H10551">
        <v>1175369</v>
      </c>
    </row>
    <row r="10552" spans="1:8" hidden="1">
      <c r="A10552">
        <v>3.4</v>
      </c>
      <c r="B10552">
        <v>0</v>
      </c>
      <c r="C10552" t="s">
        <v>16790</v>
      </c>
      <c r="D10552" t="s">
        <v>16791</v>
      </c>
      <c r="E10552" t="s">
        <v>21</v>
      </c>
      <c r="F10552" t="s">
        <v>16624</v>
      </c>
      <c r="G10552">
        <v>99</v>
      </c>
      <c r="H10552">
        <v>1175369</v>
      </c>
    </row>
    <row r="10553" spans="1:8" hidden="1">
      <c r="A10553">
        <v>3.3</v>
      </c>
      <c r="B10553">
        <v>0</v>
      </c>
      <c r="C10553" t="s">
        <v>16790</v>
      </c>
      <c r="D10553" t="s">
        <v>16792</v>
      </c>
      <c r="E10553" t="s">
        <v>21</v>
      </c>
      <c r="F10553" t="s">
        <v>16624</v>
      </c>
      <c r="G10553">
        <v>100</v>
      </c>
      <c r="H10553">
        <v>1175369</v>
      </c>
    </row>
    <row r="10554" spans="1:8" hidden="1">
      <c r="A10554">
        <v>3.2</v>
      </c>
      <c r="B10554">
        <v>0</v>
      </c>
      <c r="C10554" t="s">
        <v>16790</v>
      </c>
      <c r="D10554" t="s">
        <v>16793</v>
      </c>
      <c r="E10554" t="s">
        <v>21</v>
      </c>
      <c r="F10554" t="s">
        <v>16624</v>
      </c>
      <c r="G10554">
        <v>101</v>
      </c>
      <c r="H10554">
        <v>1175369</v>
      </c>
    </row>
    <row r="10555" spans="1:8" hidden="1">
      <c r="A10555">
        <v>3.1</v>
      </c>
      <c r="B10555">
        <v>4</v>
      </c>
      <c r="C10555" t="s">
        <v>16794</v>
      </c>
      <c r="D10555" t="s">
        <v>16795</v>
      </c>
      <c r="E10555" t="s">
        <v>21</v>
      </c>
      <c r="F10555" t="s">
        <v>16624</v>
      </c>
      <c r="G10555">
        <v>102</v>
      </c>
      <c r="H10555">
        <v>1175369</v>
      </c>
    </row>
    <row r="10556" spans="1:8" hidden="1">
      <c r="A10556">
        <v>2.6</v>
      </c>
      <c r="B10556">
        <v>1</v>
      </c>
      <c r="C10556" t="s">
        <v>16772</v>
      </c>
      <c r="D10556" t="s">
        <v>16796</v>
      </c>
      <c r="E10556" t="s">
        <v>21</v>
      </c>
      <c r="F10556" t="s">
        <v>16624</v>
      </c>
      <c r="G10556">
        <v>103</v>
      </c>
      <c r="H10556">
        <v>1175369</v>
      </c>
    </row>
    <row r="10557" spans="1:8" hidden="1">
      <c r="A10557">
        <v>2.5</v>
      </c>
      <c r="B10557">
        <v>0</v>
      </c>
      <c r="C10557" t="s">
        <v>16797</v>
      </c>
      <c r="D10557" t="s">
        <v>16798</v>
      </c>
      <c r="E10557" t="s">
        <v>21</v>
      </c>
      <c r="F10557" t="s">
        <v>16624</v>
      </c>
      <c r="G10557">
        <v>104</v>
      </c>
      <c r="H10557">
        <v>1175369</v>
      </c>
    </row>
    <row r="10558" spans="1:8" hidden="1">
      <c r="A10558">
        <v>2.4</v>
      </c>
      <c r="B10558">
        <v>0</v>
      </c>
      <c r="C10558" t="s">
        <v>16797</v>
      </c>
      <c r="D10558" t="s">
        <v>16799</v>
      </c>
      <c r="E10558" t="s">
        <v>21</v>
      </c>
      <c r="F10558" t="s">
        <v>16624</v>
      </c>
      <c r="G10558">
        <v>105</v>
      </c>
      <c r="H10558">
        <v>1175369</v>
      </c>
    </row>
    <row r="10559" spans="1:8" hidden="1">
      <c r="A10559">
        <v>2.2999999999999998</v>
      </c>
      <c r="B10559">
        <v>0</v>
      </c>
      <c r="C10559" t="s">
        <v>16797</v>
      </c>
      <c r="D10559" t="s">
        <v>16800</v>
      </c>
      <c r="E10559" t="s">
        <v>21</v>
      </c>
      <c r="F10559" t="s">
        <v>16624</v>
      </c>
      <c r="G10559">
        <v>106</v>
      </c>
      <c r="H10559">
        <v>1175369</v>
      </c>
    </row>
    <row r="10560" spans="1:8" hidden="1">
      <c r="A10560">
        <v>2.2000000000000002</v>
      </c>
      <c r="B10560">
        <v>0</v>
      </c>
      <c r="C10560" t="s">
        <v>16797</v>
      </c>
      <c r="D10560" t="s">
        <v>16801</v>
      </c>
      <c r="E10560" t="s">
        <v>21</v>
      </c>
      <c r="F10560" t="s">
        <v>16624</v>
      </c>
      <c r="G10560">
        <v>107</v>
      </c>
      <c r="H10560">
        <v>1175369</v>
      </c>
    </row>
    <row r="10561" spans="1:8" hidden="1">
      <c r="A10561">
        <v>2.1</v>
      </c>
      <c r="B10561">
        <v>2</v>
      </c>
      <c r="C10561" t="s">
        <v>16802</v>
      </c>
      <c r="D10561" t="s">
        <v>16803</v>
      </c>
      <c r="E10561" t="s">
        <v>21</v>
      </c>
      <c r="F10561" t="s">
        <v>16624</v>
      </c>
      <c r="G10561">
        <v>108</v>
      </c>
      <c r="H10561">
        <v>1175369</v>
      </c>
    </row>
    <row r="10562" spans="1:8" hidden="1">
      <c r="A10562">
        <v>1.6</v>
      </c>
      <c r="B10562">
        <v>1</v>
      </c>
      <c r="C10562" t="s">
        <v>16788</v>
      </c>
      <c r="D10562" t="s">
        <v>16804</v>
      </c>
      <c r="E10562" t="s">
        <v>21</v>
      </c>
      <c r="F10562" t="s">
        <v>16624</v>
      </c>
      <c r="G10562">
        <v>109</v>
      </c>
      <c r="H10562">
        <v>1175369</v>
      </c>
    </row>
    <row r="10563" spans="1:8" hidden="1">
      <c r="A10563">
        <v>1.5</v>
      </c>
      <c r="B10563">
        <v>0</v>
      </c>
      <c r="C10563" t="s">
        <v>16790</v>
      </c>
      <c r="D10563" t="s">
        <v>16805</v>
      </c>
      <c r="E10563" t="s">
        <v>21</v>
      </c>
      <c r="F10563" t="s">
        <v>16624</v>
      </c>
      <c r="G10563">
        <v>110</v>
      </c>
      <c r="H10563">
        <v>1175369</v>
      </c>
    </row>
    <row r="10564" spans="1:8" hidden="1">
      <c r="A10564">
        <v>1.4</v>
      </c>
      <c r="B10564">
        <v>0</v>
      </c>
      <c r="C10564" t="s">
        <v>16790</v>
      </c>
      <c r="D10564" t="s">
        <v>16806</v>
      </c>
      <c r="E10564" t="s">
        <v>21</v>
      </c>
      <c r="F10564" t="s">
        <v>16624</v>
      </c>
      <c r="G10564">
        <v>111</v>
      </c>
      <c r="H10564">
        <v>1175369</v>
      </c>
    </row>
    <row r="10565" spans="1:8" hidden="1">
      <c r="A10565">
        <v>1.3</v>
      </c>
      <c r="B10565">
        <v>4</v>
      </c>
      <c r="C10565" t="s">
        <v>16794</v>
      </c>
      <c r="D10565" t="s">
        <v>16807</v>
      </c>
      <c r="E10565" t="s">
        <v>21</v>
      </c>
      <c r="F10565" t="s">
        <v>16624</v>
      </c>
      <c r="G10565">
        <v>112</v>
      </c>
      <c r="H10565">
        <v>1175369</v>
      </c>
    </row>
    <row r="10566" spans="1:8" hidden="1">
      <c r="A10566">
        <v>1.2</v>
      </c>
      <c r="B10566">
        <v>0</v>
      </c>
      <c r="C10566" t="s">
        <v>16790</v>
      </c>
      <c r="D10566" t="s">
        <v>16808</v>
      </c>
      <c r="E10566" t="s">
        <v>21</v>
      </c>
      <c r="F10566" t="s">
        <v>16624</v>
      </c>
      <c r="G10566">
        <v>113</v>
      </c>
      <c r="H10566">
        <v>1175369</v>
      </c>
    </row>
    <row r="10567" spans="1:8" hidden="1">
      <c r="A10567">
        <v>1.2</v>
      </c>
      <c r="B10567" t="s">
        <v>108</v>
      </c>
      <c r="C10567" t="s">
        <v>16809</v>
      </c>
      <c r="D10567" t="s">
        <v>16810</v>
      </c>
      <c r="E10567" t="s">
        <v>21</v>
      </c>
      <c r="F10567" t="s">
        <v>16624</v>
      </c>
      <c r="G10567">
        <v>114</v>
      </c>
      <c r="H10567">
        <v>1175369</v>
      </c>
    </row>
    <row r="10568" spans="1:8" hidden="1">
      <c r="A10568">
        <v>1.1000000000000001</v>
      </c>
      <c r="B10568">
        <v>1</v>
      </c>
      <c r="C10568" t="s">
        <v>16668</v>
      </c>
      <c r="D10568" t="s">
        <v>16811</v>
      </c>
      <c r="E10568" t="s">
        <v>21</v>
      </c>
      <c r="F10568" t="s">
        <v>16624</v>
      </c>
      <c r="G10568">
        <v>115</v>
      </c>
      <c r="H10568">
        <v>1175369</v>
      </c>
    </row>
    <row r="10569" spans="1:8" hidden="1">
      <c r="A10569">
        <v>0.6</v>
      </c>
      <c r="B10569" t="s">
        <v>468</v>
      </c>
      <c r="C10569" t="s">
        <v>16812</v>
      </c>
      <c r="D10569" t="s">
        <v>16813</v>
      </c>
      <c r="E10569" t="s">
        <v>21</v>
      </c>
      <c r="F10569" t="s">
        <v>16624</v>
      </c>
      <c r="G10569">
        <v>116</v>
      </c>
      <c r="H10569">
        <v>1175369</v>
      </c>
    </row>
    <row r="10570" spans="1:8" hidden="1">
      <c r="A10570">
        <v>0.5</v>
      </c>
      <c r="B10570">
        <v>1</v>
      </c>
      <c r="C10570" t="s">
        <v>16772</v>
      </c>
      <c r="D10570" t="s">
        <v>16814</v>
      </c>
      <c r="E10570" t="s">
        <v>21</v>
      </c>
      <c r="F10570" t="s">
        <v>16624</v>
      </c>
      <c r="G10570">
        <v>117</v>
      </c>
      <c r="H10570">
        <v>1175369</v>
      </c>
    </row>
    <row r="10571" spans="1:8" hidden="1">
      <c r="A10571">
        <v>0.4</v>
      </c>
      <c r="B10571">
        <v>4</v>
      </c>
      <c r="C10571" t="s">
        <v>16815</v>
      </c>
      <c r="D10571" t="s">
        <v>16816</v>
      </c>
      <c r="E10571" t="s">
        <v>21</v>
      </c>
      <c r="F10571" t="s">
        <v>16624</v>
      </c>
      <c r="G10571">
        <v>118</v>
      </c>
      <c r="H10571">
        <v>1175369</v>
      </c>
    </row>
    <row r="10572" spans="1:8" hidden="1">
      <c r="A10572">
        <v>0.3</v>
      </c>
      <c r="B10572">
        <v>1</v>
      </c>
      <c r="C10572" t="s">
        <v>16742</v>
      </c>
      <c r="D10572" t="s">
        <v>16817</v>
      </c>
      <c r="E10572" t="s">
        <v>21</v>
      </c>
      <c r="F10572" t="s">
        <v>16624</v>
      </c>
      <c r="G10572">
        <v>119</v>
      </c>
      <c r="H10572">
        <v>1175369</v>
      </c>
    </row>
    <row r="10573" spans="1:8" hidden="1">
      <c r="A10573">
        <v>0.2</v>
      </c>
      <c r="B10573">
        <v>1</v>
      </c>
      <c r="C10573" t="s">
        <v>16772</v>
      </c>
      <c r="D10573" t="s">
        <v>16818</v>
      </c>
      <c r="E10573" t="s">
        <v>21</v>
      </c>
      <c r="F10573" t="s">
        <v>16624</v>
      </c>
      <c r="G10573">
        <v>120</v>
      </c>
      <c r="H10573">
        <v>1175369</v>
      </c>
    </row>
    <row r="10574" spans="1:8" hidden="1">
      <c r="A10574">
        <v>0.1</v>
      </c>
      <c r="B10574">
        <v>2</v>
      </c>
      <c r="C10574" t="s">
        <v>16802</v>
      </c>
      <c r="D10574" t="s">
        <v>16819</v>
      </c>
      <c r="E10574" t="s">
        <v>21</v>
      </c>
      <c r="F10574" t="s">
        <v>16624</v>
      </c>
      <c r="G10574">
        <v>121</v>
      </c>
      <c r="H10574">
        <v>1175369</v>
      </c>
    </row>
    <row r="10575" spans="1:8" hidden="1">
      <c r="A10575">
        <v>19.2</v>
      </c>
      <c r="B10575" t="s">
        <v>8</v>
      </c>
      <c r="C10575" t="s">
        <v>16820</v>
      </c>
      <c r="D10575" t="s">
        <v>16821</v>
      </c>
      <c r="E10575" t="s">
        <v>16822</v>
      </c>
      <c r="F10575" t="s">
        <v>16823</v>
      </c>
      <c r="G10575">
        <v>0</v>
      </c>
      <c r="H10575">
        <v>1175368</v>
      </c>
    </row>
    <row r="10576" spans="1:8" hidden="1">
      <c r="A10576">
        <v>19.100000000000001</v>
      </c>
      <c r="B10576" t="s">
        <v>8</v>
      </c>
      <c r="C10576" t="s">
        <v>16824</v>
      </c>
      <c r="D10576" t="s">
        <v>16825</v>
      </c>
      <c r="E10576" t="s">
        <v>16826</v>
      </c>
      <c r="F10576" t="s">
        <v>16823</v>
      </c>
      <c r="G10576">
        <v>1</v>
      </c>
      <c r="H10576">
        <v>1175368</v>
      </c>
    </row>
    <row r="10577" spans="1:8" hidden="1">
      <c r="A10577">
        <v>18.600000000000001</v>
      </c>
      <c r="B10577">
        <v>0</v>
      </c>
      <c r="C10577" t="s">
        <v>16827</v>
      </c>
      <c r="D10577" t="s">
        <v>16828</v>
      </c>
      <c r="E10577" t="s">
        <v>21</v>
      </c>
      <c r="F10577" t="s">
        <v>16823</v>
      </c>
      <c r="G10577">
        <v>2</v>
      </c>
      <c r="H10577">
        <v>1175368</v>
      </c>
    </row>
    <row r="10578" spans="1:8" hidden="1">
      <c r="A10578">
        <v>18.5</v>
      </c>
      <c r="B10578">
        <v>4</v>
      </c>
      <c r="C10578" t="s">
        <v>16829</v>
      </c>
      <c r="D10578" t="s">
        <v>16830</v>
      </c>
      <c r="E10578" t="s">
        <v>16831</v>
      </c>
      <c r="F10578" t="s">
        <v>16823</v>
      </c>
      <c r="G10578">
        <v>3</v>
      </c>
      <c r="H10578">
        <v>1175368</v>
      </c>
    </row>
    <row r="10579" spans="1:8" hidden="1">
      <c r="A10579">
        <v>18.399999999999999</v>
      </c>
      <c r="B10579">
        <v>0</v>
      </c>
      <c r="C10579" t="s">
        <v>16827</v>
      </c>
      <c r="D10579" t="s">
        <v>16832</v>
      </c>
      <c r="E10579" t="s">
        <v>21</v>
      </c>
      <c r="F10579" t="s">
        <v>16823</v>
      </c>
      <c r="G10579">
        <v>4</v>
      </c>
      <c r="H10579">
        <v>1175368</v>
      </c>
    </row>
    <row r="10580" spans="1:8" hidden="1">
      <c r="A10580">
        <v>18.3</v>
      </c>
      <c r="B10580" t="s">
        <v>8</v>
      </c>
      <c r="C10580" t="s">
        <v>16833</v>
      </c>
      <c r="D10580" t="s">
        <v>16834</v>
      </c>
      <c r="E10580" t="s">
        <v>16835</v>
      </c>
      <c r="F10580" t="s">
        <v>16823</v>
      </c>
      <c r="G10580">
        <v>5</v>
      </c>
      <c r="H10580">
        <v>1175368</v>
      </c>
    </row>
    <row r="10581" spans="1:8" hidden="1">
      <c r="A10581">
        <v>18.2</v>
      </c>
      <c r="B10581">
        <v>0</v>
      </c>
      <c r="C10581" t="s">
        <v>16836</v>
      </c>
      <c r="D10581" t="s">
        <v>16837</v>
      </c>
      <c r="E10581" t="s">
        <v>1732</v>
      </c>
      <c r="F10581" t="s">
        <v>16823</v>
      </c>
      <c r="G10581">
        <v>6</v>
      </c>
      <c r="H10581">
        <v>1175368</v>
      </c>
    </row>
    <row r="10582" spans="1:8" hidden="1">
      <c r="A10582">
        <v>18.100000000000001</v>
      </c>
      <c r="B10582">
        <v>0</v>
      </c>
      <c r="C10582" t="s">
        <v>16836</v>
      </c>
      <c r="D10582" t="s">
        <v>16838</v>
      </c>
      <c r="E10582" t="s">
        <v>21</v>
      </c>
      <c r="F10582" t="s">
        <v>16823</v>
      </c>
      <c r="G10582">
        <v>7</v>
      </c>
      <c r="H10582">
        <v>1175368</v>
      </c>
    </row>
    <row r="10583" spans="1:8" hidden="1">
      <c r="A10583">
        <v>17.600000000000001</v>
      </c>
      <c r="B10583" t="s">
        <v>8</v>
      </c>
      <c r="C10583" t="s">
        <v>16839</v>
      </c>
      <c r="D10583" t="s">
        <v>16840</v>
      </c>
      <c r="E10583" t="s">
        <v>16841</v>
      </c>
      <c r="F10583" t="s">
        <v>16823</v>
      </c>
      <c r="G10583">
        <v>8</v>
      </c>
      <c r="H10583">
        <v>1175368</v>
      </c>
    </row>
    <row r="10584" spans="1:8" hidden="1">
      <c r="A10584">
        <v>17.600000000000001</v>
      </c>
      <c r="B10584" t="s">
        <v>108</v>
      </c>
      <c r="C10584" t="s">
        <v>16842</v>
      </c>
      <c r="D10584" t="s">
        <v>16843</v>
      </c>
      <c r="E10584" t="s">
        <v>16844</v>
      </c>
      <c r="F10584" t="s">
        <v>16823</v>
      </c>
      <c r="G10584">
        <v>9</v>
      </c>
      <c r="H10584">
        <v>1175368</v>
      </c>
    </row>
    <row r="10585" spans="1:8" hidden="1">
      <c r="A10585">
        <v>17.5</v>
      </c>
      <c r="B10585">
        <v>0</v>
      </c>
      <c r="C10585" t="s">
        <v>11856</v>
      </c>
      <c r="D10585" t="s">
        <v>16845</v>
      </c>
      <c r="E10585" t="s">
        <v>21</v>
      </c>
      <c r="F10585" t="s">
        <v>16823</v>
      </c>
      <c r="G10585">
        <v>10</v>
      </c>
      <c r="H10585">
        <v>1175368</v>
      </c>
    </row>
    <row r="10586" spans="1:8" hidden="1">
      <c r="A10586">
        <v>17.399999999999999</v>
      </c>
      <c r="B10586" t="s">
        <v>8</v>
      </c>
      <c r="C10586" t="s">
        <v>16846</v>
      </c>
      <c r="D10586" t="s">
        <v>16847</v>
      </c>
      <c r="E10586" t="s">
        <v>16848</v>
      </c>
      <c r="F10586" t="s">
        <v>16823</v>
      </c>
      <c r="G10586">
        <v>11</v>
      </c>
      <c r="H10586">
        <v>1175368</v>
      </c>
    </row>
    <row r="10587" spans="1:8" hidden="1">
      <c r="A10587">
        <v>17.3</v>
      </c>
      <c r="B10587">
        <v>1</v>
      </c>
      <c r="C10587" t="s">
        <v>16849</v>
      </c>
      <c r="D10587" t="s">
        <v>16850</v>
      </c>
      <c r="E10587" t="s">
        <v>21</v>
      </c>
      <c r="F10587" t="s">
        <v>16823</v>
      </c>
      <c r="G10587">
        <v>12</v>
      </c>
      <c r="H10587">
        <v>1175368</v>
      </c>
    </row>
    <row r="10588" spans="1:8" hidden="1">
      <c r="A10588">
        <v>17.2</v>
      </c>
      <c r="B10588">
        <v>1</v>
      </c>
      <c r="C10588" t="s">
        <v>16851</v>
      </c>
      <c r="D10588" t="s">
        <v>16852</v>
      </c>
      <c r="E10588" t="s">
        <v>21</v>
      </c>
      <c r="F10588" t="s">
        <v>16823</v>
      </c>
      <c r="G10588">
        <v>13</v>
      </c>
      <c r="H10588">
        <v>1175368</v>
      </c>
    </row>
    <row r="10589" spans="1:8" hidden="1">
      <c r="A10589">
        <v>17.100000000000001</v>
      </c>
      <c r="B10589">
        <v>1</v>
      </c>
      <c r="C10589" t="s">
        <v>16849</v>
      </c>
      <c r="D10589" t="s">
        <v>16853</v>
      </c>
      <c r="E10589" t="s">
        <v>21</v>
      </c>
      <c r="F10589" t="s">
        <v>16823</v>
      </c>
      <c r="G10589">
        <v>14</v>
      </c>
      <c r="H10589">
        <v>1175368</v>
      </c>
    </row>
    <row r="10590" spans="1:8" hidden="1">
      <c r="A10590">
        <v>16.600000000000001</v>
      </c>
      <c r="B10590">
        <v>0</v>
      </c>
      <c r="C10590" t="s">
        <v>16854</v>
      </c>
      <c r="D10590" t="s">
        <v>16855</v>
      </c>
      <c r="E10590" t="s">
        <v>16856</v>
      </c>
      <c r="F10590" t="s">
        <v>16823</v>
      </c>
      <c r="G10590">
        <v>15</v>
      </c>
      <c r="H10590">
        <v>1175368</v>
      </c>
    </row>
    <row r="10591" spans="1:8" hidden="1">
      <c r="A10591">
        <v>16.5</v>
      </c>
      <c r="B10591" t="s">
        <v>8</v>
      </c>
      <c r="C10591" t="s">
        <v>16857</v>
      </c>
      <c r="D10591" t="s">
        <v>16858</v>
      </c>
      <c r="E10591" t="s">
        <v>16859</v>
      </c>
      <c r="F10591" t="s">
        <v>16823</v>
      </c>
      <c r="G10591">
        <v>16</v>
      </c>
      <c r="H10591">
        <v>1175368</v>
      </c>
    </row>
    <row r="10592" spans="1:8" hidden="1">
      <c r="A10592">
        <v>16.399999999999999</v>
      </c>
      <c r="B10592" t="s">
        <v>8</v>
      </c>
      <c r="C10592" t="s">
        <v>16860</v>
      </c>
      <c r="D10592" t="s">
        <v>16861</v>
      </c>
      <c r="E10592" t="s">
        <v>16862</v>
      </c>
      <c r="F10592" t="s">
        <v>16823</v>
      </c>
      <c r="G10592">
        <v>17</v>
      </c>
      <c r="H10592">
        <v>1175368</v>
      </c>
    </row>
    <row r="10593" spans="1:8" hidden="1">
      <c r="A10593">
        <v>16.3</v>
      </c>
      <c r="B10593">
        <v>6</v>
      </c>
      <c r="C10593" t="s">
        <v>16863</v>
      </c>
      <c r="D10593" t="s">
        <v>16864</v>
      </c>
      <c r="E10593" t="s">
        <v>3062</v>
      </c>
      <c r="F10593" t="s">
        <v>16823</v>
      </c>
      <c r="G10593">
        <v>18</v>
      </c>
      <c r="H10593">
        <v>1175368</v>
      </c>
    </row>
    <row r="10594" spans="1:8" hidden="1">
      <c r="A10594">
        <v>16.2</v>
      </c>
      <c r="B10594">
        <v>1</v>
      </c>
      <c r="C10594" t="s">
        <v>8462</v>
      </c>
      <c r="D10594" t="s">
        <v>16865</v>
      </c>
      <c r="E10594" t="s">
        <v>21</v>
      </c>
      <c r="F10594" t="s">
        <v>16823</v>
      </c>
      <c r="G10594">
        <v>19</v>
      </c>
      <c r="H10594">
        <v>1175368</v>
      </c>
    </row>
    <row r="10595" spans="1:8" hidden="1">
      <c r="A10595">
        <v>16.100000000000001</v>
      </c>
      <c r="B10595">
        <v>0</v>
      </c>
      <c r="C10595" t="s">
        <v>16854</v>
      </c>
      <c r="D10595" t="s">
        <v>3300</v>
      </c>
      <c r="E10595" t="s">
        <v>21</v>
      </c>
      <c r="F10595" t="s">
        <v>16823</v>
      </c>
      <c r="G10595">
        <v>20</v>
      </c>
      <c r="H10595">
        <v>1175368</v>
      </c>
    </row>
    <row r="10596" spans="1:8" hidden="1">
      <c r="A10596">
        <v>15.6</v>
      </c>
      <c r="B10596">
        <v>1</v>
      </c>
      <c r="C10596" t="s">
        <v>16866</v>
      </c>
      <c r="D10596" t="s">
        <v>16867</v>
      </c>
      <c r="E10596" t="s">
        <v>21</v>
      </c>
      <c r="F10596" t="s">
        <v>16823</v>
      </c>
      <c r="G10596">
        <v>21</v>
      </c>
      <c r="H10596">
        <v>1175368</v>
      </c>
    </row>
    <row r="10597" spans="1:8" hidden="1">
      <c r="A10597">
        <v>15.5</v>
      </c>
      <c r="B10597">
        <v>1</v>
      </c>
      <c r="C10597" t="s">
        <v>16868</v>
      </c>
      <c r="D10597" t="s">
        <v>16869</v>
      </c>
      <c r="E10597" t="s">
        <v>21</v>
      </c>
      <c r="F10597" t="s">
        <v>16823</v>
      </c>
      <c r="G10597">
        <v>22</v>
      </c>
      <c r="H10597">
        <v>1175368</v>
      </c>
    </row>
    <row r="10598" spans="1:8" hidden="1">
      <c r="A10598">
        <v>15.4</v>
      </c>
      <c r="B10598">
        <v>0</v>
      </c>
      <c r="C10598" t="s">
        <v>16870</v>
      </c>
      <c r="D10598" t="s">
        <v>16871</v>
      </c>
      <c r="E10598" t="s">
        <v>21</v>
      </c>
      <c r="F10598" t="s">
        <v>16823</v>
      </c>
      <c r="G10598">
        <v>23</v>
      </c>
      <c r="H10598">
        <v>1175368</v>
      </c>
    </row>
    <row r="10599" spans="1:8" hidden="1">
      <c r="A10599">
        <v>15.3</v>
      </c>
      <c r="B10599">
        <v>0</v>
      </c>
      <c r="C10599" t="s">
        <v>16870</v>
      </c>
      <c r="D10599" t="s">
        <v>16872</v>
      </c>
      <c r="E10599" t="s">
        <v>4525</v>
      </c>
      <c r="F10599" t="s">
        <v>16823</v>
      </c>
      <c r="G10599">
        <v>24</v>
      </c>
      <c r="H10599">
        <v>1175368</v>
      </c>
    </row>
    <row r="10600" spans="1:8" hidden="1">
      <c r="A10600">
        <v>15.2</v>
      </c>
      <c r="B10600">
        <v>6</v>
      </c>
      <c r="C10600" t="s">
        <v>16873</v>
      </c>
      <c r="D10600" t="s">
        <v>16874</v>
      </c>
      <c r="E10600" t="s">
        <v>16875</v>
      </c>
      <c r="F10600" t="s">
        <v>16823</v>
      </c>
      <c r="G10600">
        <v>25</v>
      </c>
      <c r="H10600">
        <v>1175368</v>
      </c>
    </row>
    <row r="10601" spans="1:8" hidden="1">
      <c r="A10601">
        <v>15.1</v>
      </c>
      <c r="B10601">
        <v>1</v>
      </c>
      <c r="C10601" t="s">
        <v>16866</v>
      </c>
      <c r="D10601" t="s">
        <v>16876</v>
      </c>
      <c r="E10601" t="s">
        <v>21</v>
      </c>
      <c r="F10601" t="s">
        <v>16823</v>
      </c>
      <c r="G10601">
        <v>26</v>
      </c>
      <c r="H10601">
        <v>1175368</v>
      </c>
    </row>
    <row r="10602" spans="1:8" hidden="1">
      <c r="A10602">
        <v>14.6</v>
      </c>
      <c r="B10602">
        <v>0</v>
      </c>
      <c r="C10602" t="s">
        <v>16877</v>
      </c>
      <c r="D10602" t="s">
        <v>16878</v>
      </c>
      <c r="E10602" t="s">
        <v>16879</v>
      </c>
      <c r="F10602" t="s">
        <v>16823</v>
      </c>
      <c r="G10602">
        <v>27</v>
      </c>
      <c r="H10602">
        <v>1175368</v>
      </c>
    </row>
    <row r="10603" spans="1:8" hidden="1">
      <c r="A10603">
        <v>14.5</v>
      </c>
      <c r="B10603">
        <v>4</v>
      </c>
      <c r="C10603" t="s">
        <v>16880</v>
      </c>
      <c r="D10603" t="s">
        <v>16881</v>
      </c>
      <c r="E10603" t="s">
        <v>21</v>
      </c>
      <c r="F10603" t="s">
        <v>16823</v>
      </c>
      <c r="G10603">
        <v>28</v>
      </c>
      <c r="H10603">
        <v>1175368</v>
      </c>
    </row>
    <row r="10604" spans="1:8" hidden="1">
      <c r="A10604">
        <v>14.4</v>
      </c>
      <c r="B10604">
        <v>0</v>
      </c>
      <c r="C10604" t="s">
        <v>16877</v>
      </c>
      <c r="D10604" t="s">
        <v>2543</v>
      </c>
      <c r="E10604" t="s">
        <v>21</v>
      </c>
      <c r="F10604" t="s">
        <v>16823</v>
      </c>
      <c r="G10604">
        <v>29</v>
      </c>
      <c r="H10604">
        <v>1175368</v>
      </c>
    </row>
    <row r="10605" spans="1:8" hidden="1">
      <c r="A10605">
        <v>14.3</v>
      </c>
      <c r="B10605">
        <v>1</v>
      </c>
      <c r="C10605" t="s">
        <v>16882</v>
      </c>
      <c r="D10605" t="s">
        <v>16883</v>
      </c>
      <c r="E10605" t="s">
        <v>21</v>
      </c>
      <c r="F10605" t="s">
        <v>16823</v>
      </c>
      <c r="G10605">
        <v>30</v>
      </c>
      <c r="H10605">
        <v>1175368</v>
      </c>
    </row>
    <row r="10606" spans="1:8" hidden="1">
      <c r="A10606">
        <v>14.2</v>
      </c>
      <c r="B10606">
        <v>6</v>
      </c>
      <c r="C10606" t="s">
        <v>16884</v>
      </c>
      <c r="D10606" t="s">
        <v>16885</v>
      </c>
      <c r="E10606" t="s">
        <v>16886</v>
      </c>
      <c r="F10606" t="s">
        <v>16823</v>
      </c>
      <c r="G10606">
        <v>31</v>
      </c>
      <c r="H10606">
        <v>1175368</v>
      </c>
    </row>
    <row r="10607" spans="1:8" hidden="1">
      <c r="A10607">
        <v>14.1</v>
      </c>
      <c r="B10607">
        <v>0</v>
      </c>
      <c r="C10607" t="s">
        <v>16887</v>
      </c>
      <c r="D10607" t="s">
        <v>16888</v>
      </c>
      <c r="E10607" t="s">
        <v>21</v>
      </c>
      <c r="F10607" t="s">
        <v>16823</v>
      </c>
      <c r="G10607">
        <v>32</v>
      </c>
      <c r="H10607">
        <v>1175368</v>
      </c>
    </row>
    <row r="10608" spans="1:8" hidden="1">
      <c r="A10608">
        <v>13.6</v>
      </c>
      <c r="B10608">
        <v>1</v>
      </c>
      <c r="C10608" t="s">
        <v>16889</v>
      </c>
      <c r="D10608" t="s">
        <v>16890</v>
      </c>
      <c r="E10608" t="s">
        <v>21</v>
      </c>
      <c r="F10608" t="s">
        <v>16823</v>
      </c>
      <c r="G10608">
        <v>33</v>
      </c>
      <c r="H10608">
        <v>1175368</v>
      </c>
    </row>
    <row r="10609" spans="1:8" hidden="1">
      <c r="A10609">
        <v>13.5</v>
      </c>
      <c r="B10609">
        <v>4</v>
      </c>
      <c r="C10609" t="s">
        <v>16891</v>
      </c>
      <c r="D10609" t="s">
        <v>16892</v>
      </c>
      <c r="E10609" t="s">
        <v>14265</v>
      </c>
      <c r="F10609" t="s">
        <v>16823</v>
      </c>
      <c r="G10609">
        <v>34</v>
      </c>
      <c r="H10609">
        <v>1175368</v>
      </c>
    </row>
    <row r="10610" spans="1:8" hidden="1">
      <c r="A10610">
        <v>13.4</v>
      </c>
      <c r="B10610">
        <v>0</v>
      </c>
      <c r="C10610" t="s">
        <v>16893</v>
      </c>
      <c r="D10610" t="s">
        <v>16894</v>
      </c>
      <c r="E10610" t="s">
        <v>16895</v>
      </c>
      <c r="F10610" t="s">
        <v>16823</v>
      </c>
      <c r="G10610">
        <v>35</v>
      </c>
      <c r="H10610">
        <v>1175368</v>
      </c>
    </row>
    <row r="10611" spans="1:8" hidden="1">
      <c r="A10611">
        <v>13.3</v>
      </c>
      <c r="B10611">
        <v>1</v>
      </c>
      <c r="C10611" t="s">
        <v>16896</v>
      </c>
      <c r="D10611" t="s">
        <v>16897</v>
      </c>
      <c r="E10611" t="s">
        <v>21</v>
      </c>
      <c r="F10611" t="s">
        <v>16823</v>
      </c>
      <c r="G10611">
        <v>36</v>
      </c>
      <c r="H10611">
        <v>1175368</v>
      </c>
    </row>
    <row r="10612" spans="1:8" hidden="1">
      <c r="A10612">
        <v>13.2</v>
      </c>
      <c r="B10612">
        <v>4</v>
      </c>
      <c r="C10612" t="s">
        <v>16898</v>
      </c>
      <c r="D10612" t="s">
        <v>16899</v>
      </c>
      <c r="E10612" t="s">
        <v>16900</v>
      </c>
      <c r="F10612" t="s">
        <v>16823</v>
      </c>
      <c r="G10612">
        <v>37</v>
      </c>
      <c r="H10612">
        <v>1175368</v>
      </c>
    </row>
    <row r="10613" spans="1:8" hidden="1">
      <c r="A10613">
        <v>13.1</v>
      </c>
      <c r="B10613">
        <v>1</v>
      </c>
      <c r="C10613" t="s">
        <v>16889</v>
      </c>
      <c r="D10613" t="s">
        <v>16901</v>
      </c>
      <c r="E10613" t="s">
        <v>21</v>
      </c>
      <c r="F10613" t="s">
        <v>16823</v>
      </c>
      <c r="G10613">
        <v>38</v>
      </c>
      <c r="H10613">
        <v>1175368</v>
      </c>
    </row>
    <row r="10614" spans="1:8" hidden="1">
      <c r="A10614">
        <v>12.6</v>
      </c>
      <c r="B10614">
        <v>1</v>
      </c>
      <c r="C10614" t="s">
        <v>8474</v>
      </c>
      <c r="D10614" t="s">
        <v>16902</v>
      </c>
      <c r="E10614" t="s">
        <v>21</v>
      </c>
      <c r="F10614" t="s">
        <v>16823</v>
      </c>
      <c r="G10614">
        <v>39</v>
      </c>
      <c r="H10614">
        <v>1175368</v>
      </c>
    </row>
    <row r="10615" spans="1:8" hidden="1">
      <c r="A10615">
        <v>12.5</v>
      </c>
      <c r="B10615">
        <v>0</v>
      </c>
      <c r="C10615" t="s">
        <v>8453</v>
      </c>
      <c r="D10615" t="s">
        <v>16903</v>
      </c>
      <c r="E10615" t="s">
        <v>16904</v>
      </c>
      <c r="F10615" t="s">
        <v>16823</v>
      </c>
      <c r="G10615">
        <v>40</v>
      </c>
      <c r="H10615">
        <v>1175368</v>
      </c>
    </row>
    <row r="10616" spans="1:8" hidden="1">
      <c r="A10616">
        <v>12.4</v>
      </c>
      <c r="B10616">
        <v>4</v>
      </c>
      <c r="C10616" t="s">
        <v>8449</v>
      </c>
      <c r="D10616" t="s">
        <v>16905</v>
      </c>
      <c r="E10616" t="s">
        <v>1046</v>
      </c>
      <c r="F10616" t="s">
        <v>16823</v>
      </c>
      <c r="G10616">
        <v>41</v>
      </c>
      <c r="H10616">
        <v>1175368</v>
      </c>
    </row>
    <row r="10617" spans="1:8" hidden="1">
      <c r="A10617">
        <v>12.3</v>
      </c>
      <c r="B10617">
        <v>2</v>
      </c>
      <c r="C10617" t="s">
        <v>16906</v>
      </c>
      <c r="D10617" t="s">
        <v>16907</v>
      </c>
      <c r="E10617" t="s">
        <v>16908</v>
      </c>
      <c r="F10617" t="s">
        <v>16823</v>
      </c>
      <c r="G10617">
        <v>42</v>
      </c>
      <c r="H10617">
        <v>1175368</v>
      </c>
    </row>
    <row r="10618" spans="1:8" hidden="1">
      <c r="A10618">
        <v>12.2</v>
      </c>
      <c r="B10618">
        <v>0</v>
      </c>
      <c r="C10618" t="s">
        <v>8453</v>
      </c>
      <c r="D10618" t="s">
        <v>16909</v>
      </c>
      <c r="E10618" t="s">
        <v>21</v>
      </c>
      <c r="F10618" t="s">
        <v>16823</v>
      </c>
      <c r="G10618">
        <v>43</v>
      </c>
      <c r="H10618">
        <v>1175368</v>
      </c>
    </row>
    <row r="10619" spans="1:8" hidden="1">
      <c r="A10619">
        <v>12.1</v>
      </c>
      <c r="B10619">
        <v>1</v>
      </c>
      <c r="C10619" t="s">
        <v>8492</v>
      </c>
      <c r="D10619" t="s">
        <v>16910</v>
      </c>
      <c r="E10619" t="s">
        <v>21</v>
      </c>
      <c r="F10619" t="s">
        <v>16823</v>
      </c>
      <c r="G10619">
        <v>44</v>
      </c>
      <c r="H10619">
        <v>1175368</v>
      </c>
    </row>
    <row r="10620" spans="1:8" hidden="1">
      <c r="A10620">
        <v>11.6</v>
      </c>
      <c r="B10620">
        <v>2</v>
      </c>
      <c r="C10620" t="s">
        <v>16911</v>
      </c>
      <c r="D10620" t="s">
        <v>16912</v>
      </c>
      <c r="E10620" t="s">
        <v>21</v>
      </c>
      <c r="F10620" t="s">
        <v>16823</v>
      </c>
      <c r="G10620">
        <v>45</v>
      </c>
      <c r="H10620">
        <v>1175368</v>
      </c>
    </row>
    <row r="10621" spans="1:8" hidden="1">
      <c r="A10621">
        <v>11.5</v>
      </c>
      <c r="B10621">
        <v>4</v>
      </c>
      <c r="C10621" t="s">
        <v>16891</v>
      </c>
      <c r="D10621" t="s">
        <v>16913</v>
      </c>
      <c r="E10621" t="s">
        <v>16914</v>
      </c>
      <c r="F10621" t="s">
        <v>16823</v>
      </c>
      <c r="G10621">
        <v>46</v>
      </c>
      <c r="H10621">
        <v>1175368</v>
      </c>
    </row>
    <row r="10622" spans="1:8" hidden="1">
      <c r="A10622">
        <v>11.4</v>
      </c>
      <c r="B10622">
        <v>1</v>
      </c>
      <c r="C10622" t="s">
        <v>16896</v>
      </c>
      <c r="D10622" t="s">
        <v>16915</v>
      </c>
      <c r="E10622" t="s">
        <v>21</v>
      </c>
      <c r="F10622" t="s">
        <v>16823</v>
      </c>
      <c r="G10622">
        <v>47</v>
      </c>
      <c r="H10622">
        <v>1175368</v>
      </c>
    </row>
    <row r="10623" spans="1:8" hidden="1">
      <c r="A10623">
        <v>11.3</v>
      </c>
      <c r="B10623">
        <v>0</v>
      </c>
      <c r="C10623" t="s">
        <v>16916</v>
      </c>
      <c r="D10623" t="s">
        <v>16917</v>
      </c>
      <c r="E10623" t="s">
        <v>389</v>
      </c>
      <c r="F10623" t="s">
        <v>16823</v>
      </c>
      <c r="G10623">
        <v>48</v>
      </c>
      <c r="H10623">
        <v>1175368</v>
      </c>
    </row>
    <row r="10624" spans="1:8" hidden="1">
      <c r="A10624">
        <v>11.2</v>
      </c>
      <c r="B10624">
        <v>1</v>
      </c>
      <c r="C10624" t="s">
        <v>16889</v>
      </c>
      <c r="D10624" t="s">
        <v>16918</v>
      </c>
      <c r="E10624" t="s">
        <v>2446</v>
      </c>
      <c r="F10624" t="s">
        <v>16823</v>
      </c>
      <c r="G10624">
        <v>49</v>
      </c>
      <c r="H10624">
        <v>1175368</v>
      </c>
    </row>
    <row r="10625" spans="1:8" hidden="1">
      <c r="A10625">
        <v>11.1</v>
      </c>
      <c r="B10625">
        <v>0</v>
      </c>
      <c r="C10625" t="s">
        <v>16893</v>
      </c>
      <c r="D10625" t="s">
        <v>16919</v>
      </c>
      <c r="E10625" t="s">
        <v>21</v>
      </c>
      <c r="F10625" t="s">
        <v>16823</v>
      </c>
      <c r="G10625">
        <v>50</v>
      </c>
      <c r="H10625">
        <v>1175368</v>
      </c>
    </row>
    <row r="10626" spans="1:8" hidden="1">
      <c r="A10626">
        <v>10.6</v>
      </c>
      <c r="B10626">
        <v>1</v>
      </c>
      <c r="C10626" t="s">
        <v>16882</v>
      </c>
      <c r="D10626" t="s">
        <v>16920</v>
      </c>
      <c r="E10626" t="s">
        <v>21</v>
      </c>
      <c r="F10626" t="s">
        <v>16823</v>
      </c>
      <c r="G10626">
        <v>51</v>
      </c>
      <c r="H10626">
        <v>1175368</v>
      </c>
    </row>
    <row r="10627" spans="1:8" hidden="1">
      <c r="A10627">
        <v>10.5</v>
      </c>
      <c r="B10627">
        <v>0</v>
      </c>
      <c r="C10627" t="s">
        <v>16887</v>
      </c>
      <c r="D10627" t="s">
        <v>16921</v>
      </c>
      <c r="E10627" t="s">
        <v>21</v>
      </c>
      <c r="F10627" t="s">
        <v>16823</v>
      </c>
      <c r="G10627">
        <v>52</v>
      </c>
      <c r="H10627">
        <v>1175368</v>
      </c>
    </row>
    <row r="10628" spans="1:8" hidden="1">
      <c r="A10628">
        <v>10.4</v>
      </c>
      <c r="B10628">
        <v>4</v>
      </c>
      <c r="C10628" t="s">
        <v>16922</v>
      </c>
      <c r="D10628" t="s">
        <v>16923</v>
      </c>
      <c r="E10628" t="s">
        <v>21</v>
      </c>
      <c r="F10628" t="s">
        <v>16823</v>
      </c>
      <c r="G10628">
        <v>53</v>
      </c>
      <c r="H10628">
        <v>1175368</v>
      </c>
    </row>
    <row r="10629" spans="1:8" hidden="1">
      <c r="A10629">
        <v>10.3</v>
      </c>
      <c r="B10629">
        <v>0</v>
      </c>
      <c r="C10629" t="s">
        <v>16887</v>
      </c>
      <c r="D10629" t="s">
        <v>16924</v>
      </c>
      <c r="E10629" t="s">
        <v>155</v>
      </c>
      <c r="F10629" t="s">
        <v>16823</v>
      </c>
      <c r="G10629">
        <v>54</v>
      </c>
      <c r="H10629">
        <v>1175368</v>
      </c>
    </row>
    <row r="10630" spans="1:8" hidden="1">
      <c r="A10630">
        <v>10.199999999999999</v>
      </c>
      <c r="B10630">
        <v>1</v>
      </c>
      <c r="C10630" t="s">
        <v>16925</v>
      </c>
      <c r="D10630" t="s">
        <v>16926</v>
      </c>
      <c r="E10630" t="s">
        <v>21</v>
      </c>
      <c r="F10630" t="s">
        <v>16823</v>
      </c>
      <c r="G10630">
        <v>55</v>
      </c>
      <c r="H10630">
        <v>1175368</v>
      </c>
    </row>
    <row r="10631" spans="1:8" hidden="1">
      <c r="A10631">
        <v>10.1</v>
      </c>
      <c r="B10631">
        <v>1</v>
      </c>
      <c r="C10631" t="s">
        <v>16882</v>
      </c>
      <c r="D10631" t="s">
        <v>16927</v>
      </c>
      <c r="E10631" t="s">
        <v>21</v>
      </c>
      <c r="F10631" t="s">
        <v>16823</v>
      </c>
      <c r="G10631">
        <v>56</v>
      </c>
      <c r="H10631">
        <v>1175368</v>
      </c>
    </row>
    <row r="10632" spans="1:8" hidden="1">
      <c r="A10632">
        <v>9.6</v>
      </c>
      <c r="B10632">
        <v>1</v>
      </c>
      <c r="C10632" t="s">
        <v>16866</v>
      </c>
      <c r="D10632" t="s">
        <v>16928</v>
      </c>
      <c r="E10632" t="s">
        <v>21</v>
      </c>
      <c r="F10632" t="s">
        <v>16823</v>
      </c>
      <c r="G10632">
        <v>57</v>
      </c>
      <c r="H10632">
        <v>1175368</v>
      </c>
    </row>
    <row r="10633" spans="1:8" hidden="1">
      <c r="A10633">
        <v>9.5</v>
      </c>
      <c r="B10633" t="s">
        <v>8</v>
      </c>
      <c r="C10633" t="s">
        <v>16929</v>
      </c>
      <c r="D10633" t="s">
        <v>16930</v>
      </c>
      <c r="E10633" t="s">
        <v>16931</v>
      </c>
      <c r="F10633" t="s">
        <v>16823</v>
      </c>
      <c r="G10633">
        <v>58</v>
      </c>
      <c r="H10633">
        <v>1175368</v>
      </c>
    </row>
    <row r="10634" spans="1:8" hidden="1">
      <c r="A10634">
        <v>9.4</v>
      </c>
      <c r="B10634">
        <v>1</v>
      </c>
      <c r="C10634" t="s">
        <v>16868</v>
      </c>
      <c r="D10634" t="s">
        <v>16932</v>
      </c>
      <c r="E10634" t="s">
        <v>21</v>
      </c>
      <c r="F10634" t="s">
        <v>16823</v>
      </c>
      <c r="G10634">
        <v>59</v>
      </c>
      <c r="H10634">
        <v>1175368</v>
      </c>
    </row>
    <row r="10635" spans="1:8" hidden="1">
      <c r="A10635">
        <v>9.3000000000000007</v>
      </c>
      <c r="B10635">
        <v>1</v>
      </c>
      <c r="C10635" t="s">
        <v>8507</v>
      </c>
      <c r="D10635" t="s">
        <v>16933</v>
      </c>
      <c r="E10635" t="s">
        <v>21</v>
      </c>
      <c r="F10635" t="s">
        <v>16823</v>
      </c>
      <c r="G10635">
        <v>60</v>
      </c>
      <c r="H10635">
        <v>1175368</v>
      </c>
    </row>
    <row r="10636" spans="1:8" hidden="1">
      <c r="A10636">
        <v>9.1999999999999993</v>
      </c>
      <c r="B10636">
        <v>1</v>
      </c>
      <c r="C10636" t="s">
        <v>16868</v>
      </c>
      <c r="D10636" t="s">
        <v>16934</v>
      </c>
      <c r="E10636" t="s">
        <v>21</v>
      </c>
      <c r="F10636" t="s">
        <v>16823</v>
      </c>
      <c r="G10636">
        <v>61</v>
      </c>
      <c r="H10636">
        <v>1175368</v>
      </c>
    </row>
    <row r="10637" spans="1:8" hidden="1">
      <c r="A10637">
        <v>9.1</v>
      </c>
      <c r="B10637">
        <v>2</v>
      </c>
      <c r="C10637" t="s">
        <v>16935</v>
      </c>
      <c r="D10637" t="s">
        <v>16936</v>
      </c>
      <c r="E10637" t="s">
        <v>21</v>
      </c>
      <c r="F10637" t="s">
        <v>16823</v>
      </c>
      <c r="G10637">
        <v>62</v>
      </c>
      <c r="H10637">
        <v>1175368</v>
      </c>
    </row>
    <row r="10638" spans="1:8" hidden="1">
      <c r="A10638">
        <v>8.6</v>
      </c>
      <c r="B10638">
        <v>1</v>
      </c>
      <c r="C10638" t="s">
        <v>16925</v>
      </c>
      <c r="D10638" t="s">
        <v>16937</v>
      </c>
      <c r="E10638" t="s">
        <v>177</v>
      </c>
      <c r="F10638" t="s">
        <v>16823</v>
      </c>
      <c r="G10638">
        <v>63</v>
      </c>
      <c r="H10638">
        <v>1175368</v>
      </c>
    </row>
    <row r="10639" spans="1:8" hidden="1">
      <c r="A10639">
        <v>8.5</v>
      </c>
      <c r="B10639">
        <v>1</v>
      </c>
      <c r="C10639" t="s">
        <v>16938</v>
      </c>
      <c r="D10639" t="s">
        <v>16939</v>
      </c>
      <c r="E10639" t="s">
        <v>21</v>
      </c>
      <c r="F10639" t="s">
        <v>16823</v>
      </c>
      <c r="G10639">
        <v>64</v>
      </c>
      <c r="H10639">
        <v>1175368</v>
      </c>
    </row>
    <row r="10640" spans="1:8" hidden="1">
      <c r="A10640">
        <v>8.4</v>
      </c>
      <c r="B10640">
        <v>1</v>
      </c>
      <c r="C10640" t="s">
        <v>16925</v>
      </c>
      <c r="D10640" t="s">
        <v>16940</v>
      </c>
      <c r="E10640" t="s">
        <v>21</v>
      </c>
      <c r="F10640" t="s">
        <v>16823</v>
      </c>
      <c r="G10640">
        <v>65</v>
      </c>
      <c r="H10640">
        <v>1175368</v>
      </c>
    </row>
    <row r="10641" spans="1:8" hidden="1">
      <c r="A10641">
        <v>8.3000000000000007</v>
      </c>
      <c r="B10641">
        <v>2</v>
      </c>
      <c r="C10641" t="s">
        <v>16941</v>
      </c>
      <c r="D10641" t="s">
        <v>16942</v>
      </c>
      <c r="E10641" t="s">
        <v>21</v>
      </c>
      <c r="F10641" t="s">
        <v>16823</v>
      </c>
      <c r="G10641">
        <v>66</v>
      </c>
      <c r="H10641">
        <v>1175368</v>
      </c>
    </row>
    <row r="10642" spans="1:8" hidden="1">
      <c r="A10642">
        <v>8.1999999999999993</v>
      </c>
      <c r="B10642">
        <v>4</v>
      </c>
      <c r="C10642" t="s">
        <v>16880</v>
      </c>
      <c r="D10642" t="s">
        <v>16943</v>
      </c>
      <c r="E10642" t="s">
        <v>16944</v>
      </c>
      <c r="F10642" t="s">
        <v>16823</v>
      </c>
      <c r="G10642">
        <v>67</v>
      </c>
      <c r="H10642">
        <v>1175368</v>
      </c>
    </row>
    <row r="10643" spans="1:8" hidden="1">
      <c r="A10643">
        <v>8.1</v>
      </c>
      <c r="B10643">
        <v>1</v>
      </c>
      <c r="C10643" t="s">
        <v>16938</v>
      </c>
      <c r="D10643" t="s">
        <v>16945</v>
      </c>
      <c r="E10643" t="s">
        <v>21</v>
      </c>
      <c r="F10643" t="s">
        <v>16823</v>
      </c>
      <c r="G10643">
        <v>68</v>
      </c>
      <c r="H10643">
        <v>1175368</v>
      </c>
    </row>
    <row r="10644" spans="1:8" hidden="1">
      <c r="A10644">
        <v>7.6</v>
      </c>
      <c r="B10644">
        <v>0</v>
      </c>
      <c r="C10644" t="s">
        <v>8494</v>
      </c>
      <c r="D10644" t="s">
        <v>16946</v>
      </c>
      <c r="E10644" t="s">
        <v>21</v>
      </c>
      <c r="F10644" t="s">
        <v>16823</v>
      </c>
      <c r="G10644">
        <v>69</v>
      </c>
      <c r="H10644">
        <v>1175368</v>
      </c>
    </row>
    <row r="10645" spans="1:8" hidden="1">
      <c r="A10645">
        <v>7.5</v>
      </c>
      <c r="B10645">
        <v>2</v>
      </c>
      <c r="C10645" t="s">
        <v>16947</v>
      </c>
      <c r="D10645" t="s">
        <v>16948</v>
      </c>
      <c r="E10645" t="s">
        <v>21</v>
      </c>
      <c r="F10645" t="s">
        <v>16823</v>
      </c>
      <c r="G10645">
        <v>70</v>
      </c>
      <c r="H10645">
        <v>1175368</v>
      </c>
    </row>
    <row r="10646" spans="1:8" hidden="1">
      <c r="A10646">
        <v>7.4</v>
      </c>
      <c r="B10646" t="s">
        <v>448</v>
      </c>
      <c r="C10646" t="s">
        <v>16949</v>
      </c>
      <c r="D10646" t="s">
        <v>16950</v>
      </c>
      <c r="E10646" t="s">
        <v>16951</v>
      </c>
      <c r="F10646" t="s">
        <v>16823</v>
      </c>
      <c r="G10646">
        <v>71</v>
      </c>
      <c r="H10646">
        <v>1175368</v>
      </c>
    </row>
    <row r="10647" spans="1:8" hidden="1">
      <c r="A10647">
        <v>7.3</v>
      </c>
      <c r="B10647">
        <v>0</v>
      </c>
      <c r="C10647" t="s">
        <v>8494</v>
      </c>
      <c r="D10647" t="s">
        <v>16952</v>
      </c>
      <c r="E10647" t="s">
        <v>21</v>
      </c>
      <c r="F10647" t="s">
        <v>16823</v>
      </c>
      <c r="G10647">
        <v>72</v>
      </c>
      <c r="H10647">
        <v>1175368</v>
      </c>
    </row>
    <row r="10648" spans="1:8" hidden="1">
      <c r="A10648">
        <v>7.2</v>
      </c>
      <c r="B10648" t="s">
        <v>8</v>
      </c>
      <c r="C10648" t="s">
        <v>16953</v>
      </c>
      <c r="D10648" t="s">
        <v>16954</v>
      </c>
      <c r="E10648" t="s">
        <v>16955</v>
      </c>
      <c r="F10648" t="s">
        <v>16823</v>
      </c>
      <c r="G10648">
        <v>73</v>
      </c>
      <c r="H10648">
        <v>1175368</v>
      </c>
    </row>
    <row r="10649" spans="1:8" hidden="1">
      <c r="A10649">
        <v>7.1</v>
      </c>
      <c r="B10649">
        <v>4</v>
      </c>
      <c r="C10649" t="s">
        <v>16956</v>
      </c>
      <c r="D10649" t="s">
        <v>16957</v>
      </c>
      <c r="E10649" t="s">
        <v>15990</v>
      </c>
      <c r="F10649" t="s">
        <v>16823</v>
      </c>
      <c r="G10649">
        <v>74</v>
      </c>
      <c r="H10649">
        <v>1175368</v>
      </c>
    </row>
    <row r="10650" spans="1:8" hidden="1">
      <c r="A10650">
        <v>6.6</v>
      </c>
      <c r="B10650">
        <v>0</v>
      </c>
      <c r="C10650" t="s">
        <v>16958</v>
      </c>
      <c r="D10650" t="s">
        <v>16959</v>
      </c>
      <c r="E10650" t="s">
        <v>21</v>
      </c>
      <c r="F10650" t="s">
        <v>16823</v>
      </c>
      <c r="G10650">
        <v>75</v>
      </c>
      <c r="H10650">
        <v>1175368</v>
      </c>
    </row>
    <row r="10651" spans="1:8" hidden="1">
      <c r="A10651">
        <v>6.5</v>
      </c>
      <c r="B10651">
        <v>4</v>
      </c>
      <c r="C10651" t="s">
        <v>16960</v>
      </c>
      <c r="D10651" t="s">
        <v>16961</v>
      </c>
      <c r="E10651" t="s">
        <v>21</v>
      </c>
      <c r="F10651" t="s">
        <v>16823</v>
      </c>
      <c r="G10651">
        <v>76</v>
      </c>
      <c r="H10651">
        <v>1175368</v>
      </c>
    </row>
    <row r="10652" spans="1:8" hidden="1">
      <c r="A10652">
        <v>6.4</v>
      </c>
      <c r="B10652">
        <v>1</v>
      </c>
      <c r="C10652" t="s">
        <v>16962</v>
      </c>
      <c r="D10652" t="s">
        <v>16963</v>
      </c>
      <c r="E10652" t="s">
        <v>21</v>
      </c>
      <c r="F10652" t="s">
        <v>16823</v>
      </c>
      <c r="G10652">
        <v>77</v>
      </c>
      <c r="H10652">
        <v>1175368</v>
      </c>
    </row>
    <row r="10653" spans="1:8" hidden="1">
      <c r="A10653">
        <v>6.4</v>
      </c>
      <c r="B10653" t="s">
        <v>108</v>
      </c>
      <c r="C10653" t="s">
        <v>16964</v>
      </c>
      <c r="D10653" t="s">
        <v>16965</v>
      </c>
      <c r="E10653" t="s">
        <v>21</v>
      </c>
      <c r="F10653" t="s">
        <v>16823</v>
      </c>
      <c r="G10653">
        <v>78</v>
      </c>
      <c r="H10653">
        <v>1175368</v>
      </c>
    </row>
    <row r="10654" spans="1:8" hidden="1">
      <c r="A10654">
        <v>6.3</v>
      </c>
      <c r="B10654">
        <v>1</v>
      </c>
      <c r="C10654" t="s">
        <v>16938</v>
      </c>
      <c r="D10654" t="s">
        <v>16966</v>
      </c>
      <c r="E10654" t="s">
        <v>21</v>
      </c>
      <c r="F10654" t="s">
        <v>16823</v>
      </c>
      <c r="G10654">
        <v>79</v>
      </c>
      <c r="H10654">
        <v>1175368</v>
      </c>
    </row>
    <row r="10655" spans="1:8" hidden="1">
      <c r="A10655">
        <v>6.2</v>
      </c>
      <c r="B10655">
        <v>1</v>
      </c>
      <c r="C10655" t="s">
        <v>16962</v>
      </c>
      <c r="D10655" t="s">
        <v>16967</v>
      </c>
      <c r="E10655" t="s">
        <v>21</v>
      </c>
      <c r="F10655" t="s">
        <v>16823</v>
      </c>
      <c r="G10655">
        <v>80</v>
      </c>
      <c r="H10655">
        <v>1175368</v>
      </c>
    </row>
    <row r="10656" spans="1:8" hidden="1">
      <c r="A10656">
        <v>6.1</v>
      </c>
      <c r="B10656">
        <v>0</v>
      </c>
      <c r="C10656" t="s">
        <v>16968</v>
      </c>
      <c r="D10656" t="s">
        <v>16969</v>
      </c>
      <c r="E10656" t="s">
        <v>21</v>
      </c>
      <c r="F10656" t="s">
        <v>16823</v>
      </c>
      <c r="G10656">
        <v>81</v>
      </c>
      <c r="H10656">
        <v>1175368</v>
      </c>
    </row>
    <row r="10657" spans="1:8" hidden="1">
      <c r="A10657">
        <v>5.6</v>
      </c>
      <c r="B10657">
        <v>1</v>
      </c>
      <c r="C10657" t="s">
        <v>8437</v>
      </c>
      <c r="D10657" t="s">
        <v>16970</v>
      </c>
      <c r="E10657" t="s">
        <v>21</v>
      </c>
      <c r="F10657" t="s">
        <v>16823</v>
      </c>
      <c r="G10657">
        <v>82</v>
      </c>
      <c r="H10657">
        <v>1175368</v>
      </c>
    </row>
    <row r="10658" spans="1:8" hidden="1">
      <c r="A10658">
        <v>5.5</v>
      </c>
      <c r="B10658">
        <v>0</v>
      </c>
      <c r="C10658" t="s">
        <v>8447</v>
      </c>
      <c r="D10658" t="s">
        <v>16971</v>
      </c>
      <c r="E10658" t="s">
        <v>21</v>
      </c>
      <c r="F10658" t="s">
        <v>16823</v>
      </c>
      <c r="G10658">
        <v>83</v>
      </c>
      <c r="H10658">
        <v>1175368</v>
      </c>
    </row>
    <row r="10659" spans="1:8" hidden="1">
      <c r="A10659">
        <v>5.4</v>
      </c>
      <c r="B10659">
        <v>4</v>
      </c>
      <c r="C10659" t="s">
        <v>16972</v>
      </c>
      <c r="D10659" t="s">
        <v>16973</v>
      </c>
      <c r="E10659" t="s">
        <v>21</v>
      </c>
      <c r="F10659" t="s">
        <v>16823</v>
      </c>
      <c r="G10659">
        <v>84</v>
      </c>
      <c r="H10659">
        <v>1175368</v>
      </c>
    </row>
    <row r="10660" spans="1:8" hidden="1">
      <c r="A10660">
        <v>5.3</v>
      </c>
      <c r="B10660">
        <v>1</v>
      </c>
      <c r="C10660" t="s">
        <v>8607</v>
      </c>
      <c r="D10660" t="s">
        <v>16974</v>
      </c>
      <c r="E10660" t="s">
        <v>21</v>
      </c>
      <c r="F10660" t="s">
        <v>16823</v>
      </c>
      <c r="G10660">
        <v>85</v>
      </c>
      <c r="H10660">
        <v>1175368</v>
      </c>
    </row>
    <row r="10661" spans="1:8" hidden="1">
      <c r="A10661">
        <v>5.2</v>
      </c>
      <c r="B10661">
        <v>4</v>
      </c>
      <c r="C10661" t="s">
        <v>8609</v>
      </c>
      <c r="D10661" t="s">
        <v>16975</v>
      </c>
      <c r="E10661" t="s">
        <v>16976</v>
      </c>
      <c r="F10661" t="s">
        <v>16823</v>
      </c>
      <c r="G10661">
        <v>86</v>
      </c>
      <c r="H10661">
        <v>1175368</v>
      </c>
    </row>
    <row r="10662" spans="1:8" hidden="1">
      <c r="A10662">
        <v>5.0999999999999996</v>
      </c>
      <c r="B10662">
        <v>0</v>
      </c>
      <c r="C10662" t="s">
        <v>8632</v>
      </c>
      <c r="D10662" t="s">
        <v>16977</v>
      </c>
      <c r="E10662" t="s">
        <v>21</v>
      </c>
      <c r="F10662" t="s">
        <v>16823</v>
      </c>
      <c r="G10662">
        <v>87</v>
      </c>
      <c r="H10662">
        <v>1175368</v>
      </c>
    </row>
    <row r="10663" spans="1:8" hidden="1">
      <c r="A10663">
        <v>4.5999999999999996</v>
      </c>
      <c r="B10663">
        <v>0</v>
      </c>
      <c r="C10663" t="s">
        <v>8459</v>
      </c>
      <c r="D10663" t="s">
        <v>16978</v>
      </c>
      <c r="E10663" t="s">
        <v>21</v>
      </c>
      <c r="F10663" t="s">
        <v>16823</v>
      </c>
      <c r="G10663">
        <v>88</v>
      </c>
      <c r="H10663">
        <v>1175368</v>
      </c>
    </row>
    <row r="10664" spans="1:8" hidden="1">
      <c r="A10664">
        <v>4.5</v>
      </c>
      <c r="B10664">
        <v>0</v>
      </c>
      <c r="C10664" t="s">
        <v>8459</v>
      </c>
      <c r="D10664" t="s">
        <v>16979</v>
      </c>
      <c r="E10664" t="s">
        <v>21</v>
      </c>
      <c r="F10664" t="s">
        <v>16823</v>
      </c>
      <c r="G10664">
        <v>89</v>
      </c>
      <c r="H10664">
        <v>1175368</v>
      </c>
    </row>
    <row r="10665" spans="1:8" hidden="1">
      <c r="A10665">
        <v>4.4000000000000004</v>
      </c>
      <c r="B10665">
        <v>0</v>
      </c>
      <c r="C10665" t="s">
        <v>8459</v>
      </c>
      <c r="D10665" t="s">
        <v>16980</v>
      </c>
      <c r="E10665" t="s">
        <v>21</v>
      </c>
      <c r="F10665" t="s">
        <v>16823</v>
      </c>
      <c r="G10665">
        <v>90</v>
      </c>
      <c r="H10665">
        <v>1175368</v>
      </c>
    </row>
    <row r="10666" spans="1:8" hidden="1">
      <c r="A10666">
        <v>4.3</v>
      </c>
      <c r="B10666">
        <v>0</v>
      </c>
      <c r="C10666" t="s">
        <v>8459</v>
      </c>
      <c r="D10666" t="s">
        <v>16981</v>
      </c>
      <c r="E10666" t="s">
        <v>21</v>
      </c>
      <c r="F10666" t="s">
        <v>16823</v>
      </c>
      <c r="G10666">
        <v>91</v>
      </c>
      <c r="H10666">
        <v>1175368</v>
      </c>
    </row>
    <row r="10667" spans="1:8" hidden="1">
      <c r="A10667">
        <v>4.2</v>
      </c>
      <c r="B10667">
        <v>4</v>
      </c>
      <c r="C10667" t="s">
        <v>16956</v>
      </c>
      <c r="D10667" t="s">
        <v>16982</v>
      </c>
      <c r="E10667" t="s">
        <v>14886</v>
      </c>
      <c r="F10667" t="s">
        <v>16823</v>
      </c>
      <c r="G10667">
        <v>92</v>
      </c>
      <c r="H10667">
        <v>1175368</v>
      </c>
    </row>
    <row r="10668" spans="1:8" hidden="1">
      <c r="A10668">
        <v>4.0999999999999996</v>
      </c>
      <c r="B10668">
        <v>4</v>
      </c>
      <c r="C10668" t="s">
        <v>16956</v>
      </c>
      <c r="D10668" t="s">
        <v>16983</v>
      </c>
      <c r="E10668" t="s">
        <v>21</v>
      </c>
      <c r="F10668" t="s">
        <v>16823</v>
      </c>
      <c r="G10668">
        <v>93</v>
      </c>
      <c r="H10668">
        <v>1175368</v>
      </c>
    </row>
    <row r="10669" spans="1:8" hidden="1">
      <c r="A10669">
        <v>3.6</v>
      </c>
      <c r="B10669">
        <v>1</v>
      </c>
      <c r="C10669" t="s">
        <v>8437</v>
      </c>
      <c r="D10669" t="s">
        <v>16984</v>
      </c>
      <c r="E10669" t="s">
        <v>21</v>
      </c>
      <c r="F10669" t="s">
        <v>16823</v>
      </c>
      <c r="G10669">
        <v>94</v>
      </c>
      <c r="H10669">
        <v>1175368</v>
      </c>
    </row>
    <row r="10670" spans="1:8" hidden="1">
      <c r="A10670">
        <v>3.5</v>
      </c>
      <c r="B10670">
        <v>1</v>
      </c>
      <c r="C10670" t="s">
        <v>8607</v>
      </c>
      <c r="D10670" t="s">
        <v>16985</v>
      </c>
      <c r="E10670" t="s">
        <v>21</v>
      </c>
      <c r="F10670" t="s">
        <v>16823</v>
      </c>
      <c r="G10670">
        <v>95</v>
      </c>
      <c r="H10670">
        <v>1175368</v>
      </c>
    </row>
    <row r="10671" spans="1:8" hidden="1">
      <c r="A10671">
        <v>3.4</v>
      </c>
      <c r="B10671">
        <v>2</v>
      </c>
      <c r="C10671" t="s">
        <v>16986</v>
      </c>
      <c r="D10671" t="s">
        <v>16987</v>
      </c>
      <c r="E10671" t="s">
        <v>21</v>
      </c>
      <c r="F10671" t="s">
        <v>16823</v>
      </c>
      <c r="G10671">
        <v>96</v>
      </c>
      <c r="H10671">
        <v>1175368</v>
      </c>
    </row>
    <row r="10672" spans="1:8" hidden="1">
      <c r="A10672">
        <v>3.3</v>
      </c>
      <c r="B10672">
        <v>1</v>
      </c>
      <c r="C10672" t="s">
        <v>8437</v>
      </c>
      <c r="D10672" t="s">
        <v>16988</v>
      </c>
      <c r="E10672" t="s">
        <v>21</v>
      </c>
      <c r="F10672" t="s">
        <v>16823</v>
      </c>
      <c r="G10672">
        <v>97</v>
      </c>
      <c r="H10672">
        <v>1175368</v>
      </c>
    </row>
    <row r="10673" spans="1:8" hidden="1">
      <c r="A10673">
        <v>3.2</v>
      </c>
      <c r="B10673">
        <v>0</v>
      </c>
      <c r="C10673" t="s">
        <v>8447</v>
      </c>
      <c r="D10673" t="s">
        <v>16989</v>
      </c>
      <c r="E10673" t="s">
        <v>16990</v>
      </c>
      <c r="F10673" t="s">
        <v>16823</v>
      </c>
      <c r="G10673">
        <v>98</v>
      </c>
      <c r="H10673">
        <v>1175368</v>
      </c>
    </row>
    <row r="10674" spans="1:8" hidden="1">
      <c r="A10674">
        <v>3.1</v>
      </c>
      <c r="B10674">
        <v>1</v>
      </c>
      <c r="C10674" t="s">
        <v>8607</v>
      </c>
      <c r="D10674" t="s">
        <v>16991</v>
      </c>
      <c r="E10674" t="s">
        <v>21</v>
      </c>
      <c r="F10674" t="s">
        <v>16823</v>
      </c>
      <c r="G10674">
        <v>99</v>
      </c>
      <c r="H10674">
        <v>1175368</v>
      </c>
    </row>
    <row r="10675" spans="1:8" hidden="1">
      <c r="A10675">
        <v>2.6</v>
      </c>
      <c r="B10675">
        <v>1</v>
      </c>
      <c r="C10675" t="s">
        <v>8507</v>
      </c>
      <c r="D10675" t="s">
        <v>16992</v>
      </c>
      <c r="E10675" t="s">
        <v>21</v>
      </c>
      <c r="F10675" t="s">
        <v>16823</v>
      </c>
      <c r="G10675">
        <v>100</v>
      </c>
      <c r="H10675">
        <v>1175368</v>
      </c>
    </row>
    <row r="10676" spans="1:8" hidden="1">
      <c r="A10676">
        <v>2.5</v>
      </c>
      <c r="B10676">
        <v>4</v>
      </c>
      <c r="C10676" t="s">
        <v>8588</v>
      </c>
      <c r="D10676" t="s">
        <v>16993</v>
      </c>
      <c r="E10676" t="s">
        <v>15803</v>
      </c>
      <c r="F10676" t="s">
        <v>16823</v>
      </c>
      <c r="G10676">
        <v>101</v>
      </c>
      <c r="H10676">
        <v>1175368</v>
      </c>
    </row>
    <row r="10677" spans="1:8" hidden="1">
      <c r="A10677">
        <v>2.4</v>
      </c>
      <c r="B10677">
        <v>1</v>
      </c>
      <c r="C10677" t="s">
        <v>8505</v>
      </c>
      <c r="D10677" t="s">
        <v>16994</v>
      </c>
      <c r="E10677" t="s">
        <v>21</v>
      </c>
      <c r="F10677" t="s">
        <v>16823</v>
      </c>
      <c r="G10677">
        <v>102</v>
      </c>
      <c r="H10677">
        <v>1175368</v>
      </c>
    </row>
    <row r="10678" spans="1:8" hidden="1">
      <c r="A10678">
        <v>2.4</v>
      </c>
      <c r="B10678" t="s">
        <v>108</v>
      </c>
      <c r="C10678" t="s">
        <v>8510</v>
      </c>
      <c r="D10678" t="s">
        <v>16995</v>
      </c>
      <c r="E10678" t="s">
        <v>21</v>
      </c>
      <c r="F10678" t="s">
        <v>16823</v>
      </c>
      <c r="G10678">
        <v>103</v>
      </c>
      <c r="H10678">
        <v>1175368</v>
      </c>
    </row>
    <row r="10679" spans="1:8" hidden="1">
      <c r="A10679">
        <v>2.2999999999999998</v>
      </c>
      <c r="B10679">
        <v>1</v>
      </c>
      <c r="C10679" t="s">
        <v>8507</v>
      </c>
      <c r="D10679" t="s">
        <v>16996</v>
      </c>
      <c r="E10679" t="s">
        <v>21</v>
      </c>
      <c r="F10679" t="s">
        <v>16823</v>
      </c>
      <c r="G10679">
        <v>104</v>
      </c>
      <c r="H10679">
        <v>1175368</v>
      </c>
    </row>
    <row r="10680" spans="1:8" hidden="1">
      <c r="A10680">
        <v>2.2000000000000002</v>
      </c>
      <c r="B10680">
        <v>0</v>
      </c>
      <c r="C10680" t="s">
        <v>8503</v>
      </c>
      <c r="D10680" t="s">
        <v>16997</v>
      </c>
      <c r="E10680" t="s">
        <v>21</v>
      </c>
      <c r="F10680" t="s">
        <v>16823</v>
      </c>
      <c r="G10680">
        <v>105</v>
      </c>
      <c r="H10680">
        <v>1175368</v>
      </c>
    </row>
    <row r="10681" spans="1:8" hidden="1">
      <c r="A10681">
        <v>2.2000000000000002</v>
      </c>
      <c r="B10681" t="s">
        <v>108</v>
      </c>
      <c r="C10681" t="s">
        <v>8559</v>
      </c>
      <c r="D10681" t="s">
        <v>16998</v>
      </c>
      <c r="E10681" t="s">
        <v>21</v>
      </c>
      <c r="F10681" t="s">
        <v>16823</v>
      </c>
      <c r="G10681">
        <v>106</v>
      </c>
      <c r="H10681">
        <v>1175368</v>
      </c>
    </row>
    <row r="10682" spans="1:8" hidden="1">
      <c r="A10682">
        <v>2.1</v>
      </c>
      <c r="B10682">
        <v>0</v>
      </c>
      <c r="C10682" t="s">
        <v>8503</v>
      </c>
      <c r="D10682" t="s">
        <v>16999</v>
      </c>
      <c r="E10682" t="s">
        <v>21</v>
      </c>
      <c r="F10682" t="s">
        <v>16823</v>
      </c>
      <c r="G10682">
        <v>107</v>
      </c>
      <c r="H10682">
        <v>1175368</v>
      </c>
    </row>
    <row r="10683" spans="1:8" hidden="1">
      <c r="A10683">
        <v>1.6</v>
      </c>
      <c r="B10683" t="s">
        <v>468</v>
      </c>
      <c r="C10683" t="s">
        <v>17000</v>
      </c>
      <c r="D10683" t="s">
        <v>17001</v>
      </c>
      <c r="E10683" t="s">
        <v>21</v>
      </c>
      <c r="F10683" t="s">
        <v>16823</v>
      </c>
      <c r="G10683">
        <v>108</v>
      </c>
      <c r="H10683">
        <v>1175368</v>
      </c>
    </row>
    <row r="10684" spans="1:8" hidden="1">
      <c r="A10684">
        <v>1.5</v>
      </c>
      <c r="B10684">
        <v>1</v>
      </c>
      <c r="C10684" t="s">
        <v>8435</v>
      </c>
      <c r="D10684" t="s">
        <v>17002</v>
      </c>
      <c r="E10684" t="s">
        <v>21</v>
      </c>
      <c r="F10684" t="s">
        <v>16823</v>
      </c>
      <c r="G10684">
        <v>109</v>
      </c>
      <c r="H10684">
        <v>1175368</v>
      </c>
    </row>
    <row r="10685" spans="1:8" hidden="1">
      <c r="A10685">
        <v>1.4</v>
      </c>
      <c r="B10685">
        <v>4</v>
      </c>
      <c r="C10685" t="s">
        <v>8427</v>
      </c>
      <c r="D10685" t="s">
        <v>17003</v>
      </c>
      <c r="E10685" t="s">
        <v>21</v>
      </c>
      <c r="F10685" t="s">
        <v>16823</v>
      </c>
      <c r="G10685">
        <v>110</v>
      </c>
      <c r="H10685">
        <v>1175368</v>
      </c>
    </row>
    <row r="10686" spans="1:8" hidden="1">
      <c r="A10686">
        <v>1.3</v>
      </c>
      <c r="B10686" t="s">
        <v>468</v>
      </c>
      <c r="C10686" t="s">
        <v>17000</v>
      </c>
      <c r="D10686" t="s">
        <v>17004</v>
      </c>
      <c r="E10686" t="s">
        <v>17005</v>
      </c>
      <c r="F10686" t="s">
        <v>16823</v>
      </c>
      <c r="G10686">
        <v>111</v>
      </c>
      <c r="H10686">
        <v>1175368</v>
      </c>
    </row>
    <row r="10687" spans="1:8" hidden="1">
      <c r="A10687">
        <v>1.2</v>
      </c>
      <c r="B10687">
        <v>2</v>
      </c>
      <c r="C10687" t="s">
        <v>8529</v>
      </c>
      <c r="D10687" t="s">
        <v>17006</v>
      </c>
      <c r="E10687" t="s">
        <v>21</v>
      </c>
      <c r="F10687" t="s">
        <v>16823</v>
      </c>
      <c r="G10687">
        <v>112</v>
      </c>
      <c r="H10687">
        <v>1175368</v>
      </c>
    </row>
    <row r="10688" spans="1:8" hidden="1">
      <c r="A10688">
        <v>1.1000000000000001</v>
      </c>
      <c r="B10688">
        <v>0</v>
      </c>
      <c r="C10688" t="s">
        <v>8534</v>
      </c>
      <c r="D10688" t="s">
        <v>17007</v>
      </c>
      <c r="E10688" t="s">
        <v>21</v>
      </c>
      <c r="F10688" t="s">
        <v>16823</v>
      </c>
      <c r="G10688">
        <v>113</v>
      </c>
      <c r="H10688">
        <v>1175368</v>
      </c>
    </row>
    <row r="10689" spans="1:8" hidden="1">
      <c r="A10689">
        <v>0.6</v>
      </c>
      <c r="B10689">
        <v>0</v>
      </c>
      <c r="C10689" t="s">
        <v>8512</v>
      </c>
      <c r="D10689" t="s">
        <v>17008</v>
      </c>
      <c r="E10689" t="s">
        <v>21</v>
      </c>
      <c r="F10689" t="s">
        <v>16823</v>
      </c>
      <c r="G10689">
        <v>114</v>
      </c>
      <c r="H10689">
        <v>1175368</v>
      </c>
    </row>
    <row r="10690" spans="1:8" hidden="1">
      <c r="A10690">
        <v>0.5</v>
      </c>
      <c r="B10690">
        <v>1</v>
      </c>
      <c r="C10690" t="s">
        <v>8507</v>
      </c>
      <c r="D10690" t="s">
        <v>17009</v>
      </c>
      <c r="E10690" t="s">
        <v>21</v>
      </c>
      <c r="F10690" t="s">
        <v>16823</v>
      </c>
      <c r="G10690">
        <v>115</v>
      </c>
      <c r="H10690">
        <v>1175368</v>
      </c>
    </row>
    <row r="10691" spans="1:8" hidden="1">
      <c r="A10691">
        <v>0.4</v>
      </c>
      <c r="B10691">
        <v>4</v>
      </c>
      <c r="C10691" t="s">
        <v>8588</v>
      </c>
      <c r="D10691" t="s">
        <v>17010</v>
      </c>
      <c r="E10691" t="s">
        <v>2546</v>
      </c>
      <c r="F10691" t="s">
        <v>16823</v>
      </c>
      <c r="G10691">
        <v>116</v>
      </c>
      <c r="H10691">
        <v>1175368</v>
      </c>
    </row>
    <row r="10692" spans="1:8" hidden="1">
      <c r="A10692">
        <v>0.4</v>
      </c>
      <c r="B10692" t="s">
        <v>108</v>
      </c>
      <c r="C10692" t="s">
        <v>8559</v>
      </c>
      <c r="D10692" t="s">
        <v>17011</v>
      </c>
      <c r="E10692" t="s">
        <v>21</v>
      </c>
      <c r="F10692" t="s">
        <v>16823</v>
      </c>
      <c r="G10692">
        <v>117</v>
      </c>
      <c r="H10692">
        <v>1175368</v>
      </c>
    </row>
    <row r="10693" spans="1:8" hidden="1">
      <c r="A10693">
        <v>0.3</v>
      </c>
      <c r="B10693">
        <v>0</v>
      </c>
      <c r="C10693" t="s">
        <v>8503</v>
      </c>
      <c r="D10693" t="s">
        <v>17012</v>
      </c>
      <c r="E10693" t="s">
        <v>21</v>
      </c>
      <c r="F10693" t="s">
        <v>16823</v>
      </c>
      <c r="G10693">
        <v>118</v>
      </c>
      <c r="H10693">
        <v>1175368</v>
      </c>
    </row>
    <row r="10694" spans="1:8" hidden="1">
      <c r="A10694">
        <v>0.2</v>
      </c>
      <c r="B10694">
        <v>1</v>
      </c>
      <c r="C10694" t="s">
        <v>8505</v>
      </c>
      <c r="D10694" t="s">
        <v>17013</v>
      </c>
      <c r="E10694" t="s">
        <v>21</v>
      </c>
      <c r="F10694" t="s">
        <v>16823</v>
      </c>
      <c r="G10694">
        <v>119</v>
      </c>
      <c r="H10694">
        <v>1175368</v>
      </c>
    </row>
    <row r="10695" spans="1:8" hidden="1">
      <c r="A10695">
        <v>0.1</v>
      </c>
      <c r="B10695" t="s">
        <v>8</v>
      </c>
      <c r="C10695" t="s">
        <v>17014</v>
      </c>
      <c r="D10695" t="s">
        <v>17015</v>
      </c>
      <c r="E10695" t="s">
        <v>16033</v>
      </c>
      <c r="F10695" t="s">
        <v>16823</v>
      </c>
      <c r="G10695">
        <v>120</v>
      </c>
      <c r="H10695">
        <v>1175368</v>
      </c>
    </row>
    <row r="10696" spans="1:8" hidden="1">
      <c r="A10696">
        <v>19.600000000000001</v>
      </c>
      <c r="B10696">
        <v>1</v>
      </c>
      <c r="C10696" t="s">
        <v>17016</v>
      </c>
      <c r="D10696" t="s">
        <v>17017</v>
      </c>
      <c r="E10696" t="s">
        <v>17018</v>
      </c>
      <c r="F10696" t="s">
        <v>17019</v>
      </c>
      <c r="G10696">
        <v>0</v>
      </c>
      <c r="H10696">
        <v>1175367</v>
      </c>
    </row>
    <row r="10697" spans="1:8" hidden="1">
      <c r="A10697">
        <v>19.5</v>
      </c>
      <c r="B10697" t="s">
        <v>8</v>
      </c>
      <c r="C10697" t="s">
        <v>17020</v>
      </c>
      <c r="D10697" t="s">
        <v>17021</v>
      </c>
      <c r="E10697" t="s">
        <v>2566</v>
      </c>
      <c r="F10697" t="s">
        <v>17019</v>
      </c>
      <c r="G10697">
        <v>1</v>
      </c>
      <c r="H10697">
        <v>1175367</v>
      </c>
    </row>
    <row r="10698" spans="1:8" hidden="1">
      <c r="A10698">
        <v>19.399999999999999</v>
      </c>
      <c r="B10698">
        <v>1</v>
      </c>
      <c r="C10698" t="s">
        <v>17016</v>
      </c>
      <c r="D10698" t="s">
        <v>17022</v>
      </c>
      <c r="E10698" t="s">
        <v>17023</v>
      </c>
      <c r="F10698" t="s">
        <v>17019</v>
      </c>
      <c r="G10698">
        <v>2</v>
      </c>
      <c r="H10698">
        <v>1175367</v>
      </c>
    </row>
    <row r="10699" spans="1:8" hidden="1">
      <c r="A10699">
        <v>19.3</v>
      </c>
      <c r="B10699" t="s">
        <v>468</v>
      </c>
      <c r="C10699" t="s">
        <v>17024</v>
      </c>
      <c r="D10699" t="s">
        <v>17025</v>
      </c>
      <c r="E10699" t="s">
        <v>21</v>
      </c>
      <c r="F10699" t="s">
        <v>17019</v>
      </c>
      <c r="G10699">
        <v>3</v>
      </c>
      <c r="H10699">
        <v>1175367</v>
      </c>
    </row>
    <row r="10700" spans="1:8" hidden="1">
      <c r="A10700">
        <v>19.2</v>
      </c>
      <c r="B10700">
        <v>0</v>
      </c>
      <c r="C10700" t="s">
        <v>17026</v>
      </c>
      <c r="D10700" t="s">
        <v>17027</v>
      </c>
      <c r="E10700" t="s">
        <v>21</v>
      </c>
      <c r="F10700" t="s">
        <v>17019</v>
      </c>
      <c r="G10700">
        <v>4</v>
      </c>
      <c r="H10700">
        <v>1175367</v>
      </c>
    </row>
    <row r="10701" spans="1:8" hidden="1">
      <c r="A10701">
        <v>19.100000000000001</v>
      </c>
      <c r="B10701" t="s">
        <v>8</v>
      </c>
      <c r="C10701" t="s">
        <v>17028</v>
      </c>
      <c r="D10701" t="s">
        <v>17029</v>
      </c>
      <c r="E10701" t="s">
        <v>17030</v>
      </c>
      <c r="F10701" t="s">
        <v>17019</v>
      </c>
      <c r="G10701">
        <v>5</v>
      </c>
      <c r="H10701">
        <v>1175367</v>
      </c>
    </row>
    <row r="10702" spans="1:8" hidden="1">
      <c r="A10702">
        <v>18.600000000000001</v>
      </c>
      <c r="B10702">
        <v>1</v>
      </c>
      <c r="C10702" t="s">
        <v>12999</v>
      </c>
      <c r="D10702" t="s">
        <v>17031</v>
      </c>
      <c r="E10702" t="s">
        <v>17032</v>
      </c>
      <c r="F10702" t="s">
        <v>17019</v>
      </c>
      <c r="G10702">
        <v>6</v>
      </c>
      <c r="H10702">
        <v>1175367</v>
      </c>
    </row>
    <row r="10703" spans="1:8" hidden="1">
      <c r="A10703">
        <v>18.5</v>
      </c>
      <c r="B10703">
        <v>2</v>
      </c>
      <c r="C10703" t="s">
        <v>13003</v>
      </c>
      <c r="D10703" t="s">
        <v>17033</v>
      </c>
      <c r="E10703" t="s">
        <v>21</v>
      </c>
      <c r="F10703" t="s">
        <v>17019</v>
      </c>
      <c r="G10703">
        <v>7</v>
      </c>
      <c r="H10703">
        <v>1175367</v>
      </c>
    </row>
    <row r="10704" spans="1:8" hidden="1">
      <c r="A10704">
        <v>18.399999999999999</v>
      </c>
      <c r="B10704">
        <v>6</v>
      </c>
      <c r="C10704" t="s">
        <v>17034</v>
      </c>
      <c r="D10704" t="s">
        <v>17035</v>
      </c>
      <c r="E10704" t="s">
        <v>17036</v>
      </c>
      <c r="F10704" t="s">
        <v>17019</v>
      </c>
      <c r="G10704">
        <v>8</v>
      </c>
      <c r="H10704">
        <v>1175367</v>
      </c>
    </row>
    <row r="10705" spans="1:8" hidden="1">
      <c r="A10705">
        <v>18.3</v>
      </c>
      <c r="B10705">
        <v>1</v>
      </c>
      <c r="C10705" t="s">
        <v>12975</v>
      </c>
      <c r="D10705" t="s">
        <v>17037</v>
      </c>
      <c r="E10705" t="s">
        <v>21</v>
      </c>
      <c r="F10705" t="s">
        <v>17019</v>
      </c>
      <c r="G10705">
        <v>9</v>
      </c>
      <c r="H10705">
        <v>1175367</v>
      </c>
    </row>
    <row r="10706" spans="1:8" hidden="1">
      <c r="A10706">
        <v>18.2</v>
      </c>
      <c r="B10706">
        <v>2</v>
      </c>
      <c r="C10706" t="s">
        <v>17038</v>
      </c>
      <c r="D10706" t="s">
        <v>17039</v>
      </c>
      <c r="E10706" t="s">
        <v>17040</v>
      </c>
      <c r="F10706" t="s">
        <v>17019</v>
      </c>
      <c r="G10706">
        <v>10</v>
      </c>
      <c r="H10706">
        <v>1175367</v>
      </c>
    </row>
    <row r="10707" spans="1:8" hidden="1">
      <c r="A10707">
        <v>18.100000000000001</v>
      </c>
      <c r="B10707" t="s">
        <v>468</v>
      </c>
      <c r="C10707" t="s">
        <v>17041</v>
      </c>
      <c r="D10707" t="s">
        <v>17042</v>
      </c>
      <c r="E10707" t="s">
        <v>21</v>
      </c>
      <c r="F10707" t="s">
        <v>17019</v>
      </c>
      <c r="G10707">
        <v>11</v>
      </c>
      <c r="H10707">
        <v>1175367</v>
      </c>
    </row>
    <row r="10708" spans="1:8" hidden="1">
      <c r="A10708">
        <v>17.600000000000001</v>
      </c>
      <c r="B10708">
        <v>0</v>
      </c>
      <c r="C10708" t="s">
        <v>17043</v>
      </c>
      <c r="D10708" t="s">
        <v>17044</v>
      </c>
      <c r="E10708" t="s">
        <v>17045</v>
      </c>
      <c r="F10708" t="s">
        <v>17019</v>
      </c>
      <c r="G10708">
        <v>12</v>
      </c>
      <c r="H10708">
        <v>1175367</v>
      </c>
    </row>
    <row r="10709" spans="1:8" hidden="1">
      <c r="A10709">
        <v>17.5</v>
      </c>
      <c r="B10709">
        <v>6</v>
      </c>
      <c r="C10709" t="s">
        <v>17046</v>
      </c>
      <c r="D10709" t="s">
        <v>17047</v>
      </c>
      <c r="E10709" t="s">
        <v>17048</v>
      </c>
      <c r="F10709" t="s">
        <v>17019</v>
      </c>
      <c r="G10709">
        <v>13</v>
      </c>
      <c r="H10709">
        <v>1175367</v>
      </c>
    </row>
    <row r="10710" spans="1:8" hidden="1">
      <c r="A10710">
        <v>17.399999999999999</v>
      </c>
      <c r="B10710">
        <v>2</v>
      </c>
      <c r="C10710" t="s">
        <v>17049</v>
      </c>
      <c r="D10710" t="s">
        <v>17050</v>
      </c>
      <c r="E10710" t="s">
        <v>21</v>
      </c>
      <c r="F10710" t="s">
        <v>17019</v>
      </c>
      <c r="G10710">
        <v>14</v>
      </c>
      <c r="H10710">
        <v>1175367</v>
      </c>
    </row>
    <row r="10711" spans="1:8" hidden="1">
      <c r="A10711">
        <v>17.3</v>
      </c>
      <c r="B10711">
        <v>1</v>
      </c>
      <c r="C10711" t="s">
        <v>17051</v>
      </c>
      <c r="D10711" t="s">
        <v>17052</v>
      </c>
      <c r="E10711" t="s">
        <v>21</v>
      </c>
      <c r="F10711" t="s">
        <v>17019</v>
      </c>
      <c r="G10711">
        <v>15</v>
      </c>
      <c r="H10711">
        <v>1175367</v>
      </c>
    </row>
    <row r="10712" spans="1:8" hidden="1">
      <c r="A10712">
        <v>17.2</v>
      </c>
      <c r="B10712">
        <v>4</v>
      </c>
      <c r="C10712" t="s">
        <v>17053</v>
      </c>
      <c r="D10712" t="s">
        <v>17054</v>
      </c>
      <c r="E10712" t="s">
        <v>17055</v>
      </c>
      <c r="F10712" t="s">
        <v>17019</v>
      </c>
      <c r="G10712">
        <v>16</v>
      </c>
      <c r="H10712">
        <v>1175367</v>
      </c>
    </row>
    <row r="10713" spans="1:8" hidden="1">
      <c r="A10713">
        <v>17.100000000000001</v>
      </c>
      <c r="B10713">
        <v>6</v>
      </c>
      <c r="C10713" t="s">
        <v>17056</v>
      </c>
      <c r="D10713" t="s">
        <v>17057</v>
      </c>
      <c r="E10713" t="s">
        <v>17058</v>
      </c>
      <c r="F10713" t="s">
        <v>17019</v>
      </c>
      <c r="G10713">
        <v>17</v>
      </c>
      <c r="H10713">
        <v>1175367</v>
      </c>
    </row>
    <row r="10714" spans="1:8" hidden="1">
      <c r="A10714">
        <v>16.600000000000001</v>
      </c>
      <c r="B10714">
        <v>6</v>
      </c>
      <c r="C10714" t="s">
        <v>17059</v>
      </c>
      <c r="D10714" t="s">
        <v>17060</v>
      </c>
      <c r="E10714" t="s">
        <v>17061</v>
      </c>
      <c r="F10714" t="s">
        <v>17019</v>
      </c>
      <c r="G10714">
        <v>18</v>
      </c>
      <c r="H10714">
        <v>1175367</v>
      </c>
    </row>
    <row r="10715" spans="1:8" hidden="1">
      <c r="A10715">
        <v>16.5</v>
      </c>
      <c r="B10715">
        <v>0</v>
      </c>
      <c r="C10715" t="s">
        <v>17062</v>
      </c>
      <c r="D10715" t="s">
        <v>17063</v>
      </c>
      <c r="E10715" t="s">
        <v>21</v>
      </c>
      <c r="F10715" t="s">
        <v>17019</v>
      </c>
      <c r="G10715">
        <v>19</v>
      </c>
      <c r="H10715">
        <v>1175367</v>
      </c>
    </row>
    <row r="10716" spans="1:8" hidden="1">
      <c r="A10716">
        <v>16.399999999999999</v>
      </c>
      <c r="B10716">
        <v>1</v>
      </c>
      <c r="C10716" t="s">
        <v>12999</v>
      </c>
      <c r="D10716" t="s">
        <v>17064</v>
      </c>
      <c r="E10716" t="s">
        <v>21</v>
      </c>
      <c r="F10716" t="s">
        <v>17019</v>
      </c>
      <c r="G10716">
        <v>20</v>
      </c>
      <c r="H10716">
        <v>1175367</v>
      </c>
    </row>
    <row r="10717" spans="1:8" hidden="1">
      <c r="A10717">
        <v>16.3</v>
      </c>
      <c r="B10717">
        <v>1</v>
      </c>
      <c r="C10717" t="s">
        <v>12975</v>
      </c>
      <c r="D10717" t="s">
        <v>17065</v>
      </c>
      <c r="E10717" t="s">
        <v>21</v>
      </c>
      <c r="F10717" t="s">
        <v>17019</v>
      </c>
      <c r="G10717">
        <v>21</v>
      </c>
      <c r="H10717">
        <v>1175367</v>
      </c>
    </row>
    <row r="10718" spans="1:8" hidden="1">
      <c r="A10718">
        <v>16.2</v>
      </c>
      <c r="B10718">
        <v>4</v>
      </c>
      <c r="C10718" t="s">
        <v>12978</v>
      </c>
      <c r="D10718" t="s">
        <v>17066</v>
      </c>
      <c r="E10718" t="s">
        <v>14651</v>
      </c>
      <c r="F10718" t="s">
        <v>17019</v>
      </c>
      <c r="G10718">
        <v>22</v>
      </c>
      <c r="H10718">
        <v>1175367</v>
      </c>
    </row>
    <row r="10719" spans="1:8" hidden="1">
      <c r="A10719">
        <v>16.100000000000001</v>
      </c>
      <c r="B10719" t="s">
        <v>8</v>
      </c>
      <c r="C10719" t="s">
        <v>17067</v>
      </c>
      <c r="D10719" t="s">
        <v>17068</v>
      </c>
      <c r="E10719" t="s">
        <v>17069</v>
      </c>
      <c r="F10719" t="s">
        <v>17019</v>
      </c>
      <c r="G10719">
        <v>23</v>
      </c>
      <c r="H10719">
        <v>1175367</v>
      </c>
    </row>
    <row r="10720" spans="1:8" hidden="1">
      <c r="A10720">
        <v>15.6</v>
      </c>
      <c r="B10720">
        <v>1</v>
      </c>
      <c r="C10720" t="s">
        <v>17070</v>
      </c>
      <c r="D10720" t="s">
        <v>17071</v>
      </c>
      <c r="E10720" t="s">
        <v>21</v>
      </c>
      <c r="F10720" t="s">
        <v>17019</v>
      </c>
      <c r="G10720">
        <v>24</v>
      </c>
      <c r="H10720">
        <v>1175367</v>
      </c>
    </row>
    <row r="10721" spans="1:8" hidden="1">
      <c r="A10721">
        <v>15.5</v>
      </c>
      <c r="B10721">
        <v>1</v>
      </c>
      <c r="C10721" t="s">
        <v>13020</v>
      </c>
      <c r="D10721" t="s">
        <v>17072</v>
      </c>
      <c r="E10721" t="s">
        <v>21</v>
      </c>
      <c r="F10721" t="s">
        <v>17019</v>
      </c>
      <c r="G10721">
        <v>25</v>
      </c>
      <c r="H10721">
        <v>1175367</v>
      </c>
    </row>
    <row r="10722" spans="1:8" hidden="1">
      <c r="A10722">
        <v>15.4</v>
      </c>
      <c r="B10722">
        <v>1</v>
      </c>
      <c r="C10722" t="s">
        <v>17070</v>
      </c>
      <c r="D10722" t="s">
        <v>17073</v>
      </c>
      <c r="E10722" t="s">
        <v>21</v>
      </c>
      <c r="F10722" t="s">
        <v>17019</v>
      </c>
      <c r="G10722">
        <v>26</v>
      </c>
      <c r="H10722">
        <v>1175367</v>
      </c>
    </row>
    <row r="10723" spans="1:8" hidden="1">
      <c r="A10723">
        <v>15.3</v>
      </c>
      <c r="B10723">
        <v>0</v>
      </c>
      <c r="C10723" t="s">
        <v>17074</v>
      </c>
      <c r="D10723" t="s">
        <v>17075</v>
      </c>
      <c r="E10723" t="s">
        <v>21</v>
      </c>
      <c r="F10723" t="s">
        <v>17019</v>
      </c>
      <c r="G10723">
        <v>27</v>
      </c>
      <c r="H10723">
        <v>1175367</v>
      </c>
    </row>
    <row r="10724" spans="1:8" hidden="1">
      <c r="A10724">
        <v>15.2</v>
      </c>
      <c r="B10724">
        <v>0</v>
      </c>
      <c r="C10724" t="s">
        <v>17074</v>
      </c>
      <c r="D10724" t="s">
        <v>17076</v>
      </c>
      <c r="E10724" t="s">
        <v>17077</v>
      </c>
      <c r="F10724" t="s">
        <v>17019</v>
      </c>
      <c r="G10724">
        <v>28</v>
      </c>
      <c r="H10724">
        <v>1175367</v>
      </c>
    </row>
    <row r="10725" spans="1:8" hidden="1">
      <c r="A10725">
        <v>15.1</v>
      </c>
      <c r="B10725">
        <v>6</v>
      </c>
      <c r="C10725" t="s">
        <v>17078</v>
      </c>
      <c r="D10725" t="s">
        <v>17079</v>
      </c>
      <c r="E10725" t="s">
        <v>17080</v>
      </c>
      <c r="F10725" t="s">
        <v>17019</v>
      </c>
      <c r="G10725">
        <v>29</v>
      </c>
      <c r="H10725">
        <v>1175367</v>
      </c>
    </row>
    <row r="10726" spans="1:8" hidden="1">
      <c r="A10726">
        <v>14.6</v>
      </c>
      <c r="B10726">
        <v>2</v>
      </c>
      <c r="C10726" t="s">
        <v>13085</v>
      </c>
      <c r="D10726" t="s">
        <v>17081</v>
      </c>
      <c r="E10726" t="s">
        <v>21</v>
      </c>
      <c r="F10726" t="s">
        <v>17019</v>
      </c>
      <c r="G10726">
        <v>30</v>
      </c>
      <c r="H10726">
        <v>1175367</v>
      </c>
    </row>
    <row r="10727" spans="1:8" hidden="1">
      <c r="A10727">
        <v>14.5</v>
      </c>
      <c r="B10727">
        <v>1</v>
      </c>
      <c r="C10727" t="s">
        <v>17082</v>
      </c>
      <c r="D10727" t="s">
        <v>17083</v>
      </c>
      <c r="E10727" t="s">
        <v>21</v>
      </c>
      <c r="F10727" t="s">
        <v>17019</v>
      </c>
      <c r="G10727">
        <v>31</v>
      </c>
      <c r="H10727">
        <v>1175367</v>
      </c>
    </row>
    <row r="10728" spans="1:8" hidden="1">
      <c r="A10728">
        <v>14.4</v>
      </c>
      <c r="B10728">
        <v>1</v>
      </c>
      <c r="C10728" t="s">
        <v>13008</v>
      </c>
      <c r="D10728" t="s">
        <v>17084</v>
      </c>
      <c r="E10728" t="s">
        <v>21</v>
      </c>
      <c r="F10728" t="s">
        <v>17019</v>
      </c>
      <c r="G10728">
        <v>32</v>
      </c>
      <c r="H10728">
        <v>1175367</v>
      </c>
    </row>
    <row r="10729" spans="1:8" hidden="1">
      <c r="A10729">
        <v>14.3</v>
      </c>
      <c r="B10729">
        <v>6</v>
      </c>
      <c r="C10729" t="s">
        <v>17085</v>
      </c>
      <c r="D10729" t="s">
        <v>17086</v>
      </c>
      <c r="E10729" t="s">
        <v>17087</v>
      </c>
      <c r="F10729" t="s">
        <v>17019</v>
      </c>
      <c r="G10729">
        <v>33</v>
      </c>
      <c r="H10729">
        <v>1175367</v>
      </c>
    </row>
    <row r="10730" spans="1:8" hidden="1">
      <c r="A10730">
        <v>14.2</v>
      </c>
      <c r="B10730">
        <v>2</v>
      </c>
      <c r="C10730" t="s">
        <v>13085</v>
      </c>
      <c r="D10730" t="s">
        <v>17088</v>
      </c>
      <c r="E10730" t="s">
        <v>21</v>
      </c>
      <c r="F10730" t="s">
        <v>17019</v>
      </c>
      <c r="G10730">
        <v>34</v>
      </c>
      <c r="H10730">
        <v>1175367</v>
      </c>
    </row>
    <row r="10731" spans="1:8" hidden="1">
      <c r="A10731">
        <v>14.1</v>
      </c>
      <c r="B10731">
        <v>2</v>
      </c>
      <c r="C10731" t="s">
        <v>13085</v>
      </c>
      <c r="D10731" t="s">
        <v>17089</v>
      </c>
      <c r="E10731" t="s">
        <v>21</v>
      </c>
      <c r="F10731" t="s">
        <v>17019</v>
      </c>
      <c r="G10731">
        <v>35</v>
      </c>
      <c r="H10731">
        <v>1175367</v>
      </c>
    </row>
    <row r="10732" spans="1:8" hidden="1">
      <c r="A10732">
        <v>13.6</v>
      </c>
      <c r="B10732">
        <v>0</v>
      </c>
      <c r="C10732" t="s">
        <v>17074</v>
      </c>
      <c r="D10732" t="s">
        <v>17090</v>
      </c>
      <c r="E10732" t="s">
        <v>21</v>
      </c>
      <c r="F10732" t="s">
        <v>17019</v>
      </c>
      <c r="G10732">
        <v>36</v>
      </c>
      <c r="H10732">
        <v>1175367</v>
      </c>
    </row>
    <row r="10733" spans="1:8" hidden="1">
      <c r="A10733">
        <v>13.5</v>
      </c>
      <c r="B10733">
        <v>1</v>
      </c>
      <c r="C10733" t="s">
        <v>13020</v>
      </c>
      <c r="D10733" t="s">
        <v>17091</v>
      </c>
      <c r="E10733" t="s">
        <v>21</v>
      </c>
      <c r="F10733" t="s">
        <v>17019</v>
      </c>
      <c r="G10733">
        <v>37</v>
      </c>
      <c r="H10733">
        <v>1175367</v>
      </c>
    </row>
    <row r="10734" spans="1:8" hidden="1">
      <c r="A10734">
        <v>13.4</v>
      </c>
      <c r="B10734">
        <v>0</v>
      </c>
      <c r="C10734" t="s">
        <v>13039</v>
      </c>
      <c r="D10734" t="s">
        <v>17092</v>
      </c>
      <c r="E10734" t="s">
        <v>21</v>
      </c>
      <c r="F10734" t="s">
        <v>17019</v>
      </c>
      <c r="G10734">
        <v>38</v>
      </c>
      <c r="H10734">
        <v>1175367</v>
      </c>
    </row>
    <row r="10735" spans="1:8" hidden="1">
      <c r="A10735">
        <v>13.3</v>
      </c>
      <c r="B10735">
        <v>2</v>
      </c>
      <c r="C10735" t="s">
        <v>13015</v>
      </c>
      <c r="D10735" t="s">
        <v>17093</v>
      </c>
      <c r="E10735" t="s">
        <v>21</v>
      </c>
      <c r="F10735" t="s">
        <v>17019</v>
      </c>
      <c r="G10735">
        <v>39</v>
      </c>
      <c r="H10735">
        <v>1175367</v>
      </c>
    </row>
    <row r="10736" spans="1:8" hidden="1">
      <c r="A10736">
        <v>13.2</v>
      </c>
      <c r="B10736" t="s">
        <v>8</v>
      </c>
      <c r="C10736" t="s">
        <v>17094</v>
      </c>
      <c r="D10736" t="s">
        <v>17095</v>
      </c>
      <c r="E10736" t="s">
        <v>17096</v>
      </c>
      <c r="F10736" t="s">
        <v>17019</v>
      </c>
      <c r="G10736">
        <v>40</v>
      </c>
      <c r="H10736">
        <v>1175367</v>
      </c>
    </row>
    <row r="10737" spans="1:8" hidden="1">
      <c r="A10737">
        <v>13.1</v>
      </c>
      <c r="B10737">
        <v>1</v>
      </c>
      <c r="C10737" t="s">
        <v>13020</v>
      </c>
      <c r="D10737" t="s">
        <v>17097</v>
      </c>
      <c r="E10737" t="s">
        <v>21</v>
      </c>
      <c r="F10737" t="s">
        <v>17019</v>
      </c>
      <c r="G10737">
        <v>41</v>
      </c>
      <c r="H10737">
        <v>1175367</v>
      </c>
    </row>
    <row r="10738" spans="1:8" hidden="1">
      <c r="A10738">
        <v>12.6</v>
      </c>
      <c r="B10738">
        <v>0</v>
      </c>
      <c r="C10738" t="s">
        <v>17098</v>
      </c>
      <c r="D10738" t="s">
        <v>17099</v>
      </c>
      <c r="E10738" t="s">
        <v>21</v>
      </c>
      <c r="F10738" t="s">
        <v>17019</v>
      </c>
      <c r="G10738">
        <v>42</v>
      </c>
      <c r="H10738">
        <v>1175367</v>
      </c>
    </row>
    <row r="10739" spans="1:8" hidden="1">
      <c r="A10739">
        <v>12.5</v>
      </c>
      <c r="B10739">
        <v>1</v>
      </c>
      <c r="C10739" t="s">
        <v>17051</v>
      </c>
      <c r="D10739" t="s">
        <v>17100</v>
      </c>
      <c r="E10739" t="s">
        <v>21</v>
      </c>
      <c r="F10739" t="s">
        <v>17019</v>
      </c>
      <c r="G10739">
        <v>43</v>
      </c>
      <c r="H10739">
        <v>1175367</v>
      </c>
    </row>
    <row r="10740" spans="1:8" hidden="1">
      <c r="A10740">
        <v>12.4</v>
      </c>
      <c r="B10740">
        <v>1</v>
      </c>
      <c r="C10740" t="s">
        <v>17101</v>
      </c>
      <c r="D10740" t="s">
        <v>17102</v>
      </c>
      <c r="E10740" t="s">
        <v>21</v>
      </c>
      <c r="F10740" t="s">
        <v>17019</v>
      </c>
      <c r="G10740">
        <v>44</v>
      </c>
      <c r="H10740">
        <v>1175367</v>
      </c>
    </row>
    <row r="10741" spans="1:8" hidden="1">
      <c r="A10741">
        <v>12.3</v>
      </c>
      <c r="B10741">
        <v>0</v>
      </c>
      <c r="C10741" t="s">
        <v>17098</v>
      </c>
      <c r="D10741" t="s">
        <v>17103</v>
      </c>
      <c r="E10741" t="s">
        <v>21</v>
      </c>
      <c r="F10741" t="s">
        <v>17019</v>
      </c>
      <c r="G10741">
        <v>45</v>
      </c>
      <c r="H10741">
        <v>1175367</v>
      </c>
    </row>
    <row r="10742" spans="1:8" hidden="1">
      <c r="A10742">
        <v>12.2</v>
      </c>
      <c r="B10742">
        <v>1</v>
      </c>
      <c r="C10742" t="s">
        <v>17051</v>
      </c>
      <c r="D10742" t="s">
        <v>17104</v>
      </c>
      <c r="E10742" t="s">
        <v>21</v>
      </c>
      <c r="F10742" t="s">
        <v>17019</v>
      </c>
      <c r="G10742">
        <v>46</v>
      </c>
      <c r="H10742">
        <v>1175367</v>
      </c>
    </row>
    <row r="10743" spans="1:8" hidden="1">
      <c r="A10743">
        <v>12.1</v>
      </c>
      <c r="B10743">
        <v>1</v>
      </c>
      <c r="C10743" t="s">
        <v>17101</v>
      </c>
      <c r="D10743" t="s">
        <v>17105</v>
      </c>
      <c r="E10743" t="s">
        <v>21</v>
      </c>
      <c r="F10743" t="s">
        <v>17019</v>
      </c>
      <c r="G10743">
        <v>47</v>
      </c>
      <c r="H10743">
        <v>1175367</v>
      </c>
    </row>
    <row r="10744" spans="1:8" hidden="1">
      <c r="A10744">
        <v>12.1</v>
      </c>
      <c r="B10744" t="s">
        <v>108</v>
      </c>
      <c r="C10744" t="s">
        <v>17106</v>
      </c>
      <c r="D10744" t="s">
        <v>17107</v>
      </c>
      <c r="E10744" t="s">
        <v>21</v>
      </c>
      <c r="F10744" t="s">
        <v>17019</v>
      </c>
      <c r="G10744">
        <v>48</v>
      </c>
      <c r="H10744">
        <v>1175367</v>
      </c>
    </row>
    <row r="10745" spans="1:8" hidden="1">
      <c r="A10745">
        <v>12.1</v>
      </c>
      <c r="B10745" t="s">
        <v>108</v>
      </c>
      <c r="C10745" t="s">
        <v>17106</v>
      </c>
      <c r="D10745" t="s">
        <v>17108</v>
      </c>
      <c r="E10745" t="s">
        <v>17109</v>
      </c>
      <c r="F10745" t="s">
        <v>17019</v>
      </c>
      <c r="G10745">
        <v>49</v>
      </c>
      <c r="H10745">
        <v>1175367</v>
      </c>
    </row>
    <row r="10746" spans="1:8" hidden="1">
      <c r="A10746">
        <v>11.6</v>
      </c>
      <c r="B10746">
        <v>1</v>
      </c>
      <c r="C10746" t="s">
        <v>13078</v>
      </c>
      <c r="D10746" t="s">
        <v>17110</v>
      </c>
      <c r="E10746" t="s">
        <v>21</v>
      </c>
      <c r="F10746" t="s">
        <v>17019</v>
      </c>
      <c r="G10746">
        <v>50</v>
      </c>
      <c r="H10746">
        <v>1175367</v>
      </c>
    </row>
    <row r="10747" spans="1:8" hidden="1">
      <c r="A10747">
        <v>11.5</v>
      </c>
      <c r="B10747">
        <v>1</v>
      </c>
      <c r="C10747" t="s">
        <v>13020</v>
      </c>
      <c r="D10747" t="s">
        <v>17111</v>
      </c>
      <c r="E10747" t="s">
        <v>21</v>
      </c>
      <c r="F10747" t="s">
        <v>17019</v>
      </c>
      <c r="G10747">
        <v>51</v>
      </c>
      <c r="H10747">
        <v>1175367</v>
      </c>
    </row>
    <row r="10748" spans="1:8" hidden="1">
      <c r="A10748">
        <v>11.4</v>
      </c>
      <c r="B10748">
        <v>1</v>
      </c>
      <c r="C10748" t="s">
        <v>13078</v>
      </c>
      <c r="D10748" t="s">
        <v>17112</v>
      </c>
      <c r="E10748" t="s">
        <v>21</v>
      </c>
      <c r="F10748" t="s">
        <v>17019</v>
      </c>
      <c r="G10748">
        <v>52</v>
      </c>
      <c r="H10748">
        <v>1175367</v>
      </c>
    </row>
    <row r="10749" spans="1:8" hidden="1">
      <c r="A10749">
        <v>11.3</v>
      </c>
      <c r="B10749">
        <v>2</v>
      </c>
      <c r="C10749" t="s">
        <v>17113</v>
      </c>
      <c r="D10749" t="s">
        <v>17114</v>
      </c>
      <c r="E10749" t="s">
        <v>21</v>
      </c>
      <c r="F10749" t="s">
        <v>17019</v>
      </c>
      <c r="G10749">
        <v>53</v>
      </c>
      <c r="H10749">
        <v>1175367</v>
      </c>
    </row>
    <row r="10750" spans="1:8" hidden="1">
      <c r="A10750">
        <v>11.2</v>
      </c>
      <c r="B10750">
        <v>1</v>
      </c>
      <c r="C10750" t="s">
        <v>13020</v>
      </c>
      <c r="D10750" t="s">
        <v>17115</v>
      </c>
      <c r="E10750" t="s">
        <v>2546</v>
      </c>
      <c r="F10750" t="s">
        <v>17019</v>
      </c>
      <c r="G10750">
        <v>54</v>
      </c>
      <c r="H10750">
        <v>1175367</v>
      </c>
    </row>
    <row r="10751" spans="1:8" hidden="1">
      <c r="A10751">
        <v>11.1</v>
      </c>
      <c r="B10751">
        <v>1</v>
      </c>
      <c r="C10751" t="s">
        <v>13078</v>
      </c>
      <c r="D10751" t="s">
        <v>17116</v>
      </c>
      <c r="E10751" t="s">
        <v>21</v>
      </c>
      <c r="F10751" t="s">
        <v>17019</v>
      </c>
      <c r="G10751">
        <v>55</v>
      </c>
      <c r="H10751">
        <v>1175367</v>
      </c>
    </row>
    <row r="10752" spans="1:8" hidden="1">
      <c r="A10752">
        <v>10.6</v>
      </c>
      <c r="B10752">
        <v>2</v>
      </c>
      <c r="C10752" t="s">
        <v>17117</v>
      </c>
      <c r="D10752" t="s">
        <v>17118</v>
      </c>
      <c r="E10752" t="s">
        <v>21</v>
      </c>
      <c r="F10752" t="s">
        <v>17019</v>
      </c>
      <c r="G10752">
        <v>56</v>
      </c>
      <c r="H10752">
        <v>1175367</v>
      </c>
    </row>
    <row r="10753" spans="1:8" hidden="1">
      <c r="A10753">
        <v>10.5</v>
      </c>
      <c r="B10753">
        <v>0</v>
      </c>
      <c r="C10753" t="s">
        <v>17119</v>
      </c>
      <c r="D10753" t="s">
        <v>17120</v>
      </c>
      <c r="E10753" t="s">
        <v>21</v>
      </c>
      <c r="F10753" t="s">
        <v>17019</v>
      </c>
      <c r="G10753">
        <v>57</v>
      </c>
      <c r="H10753">
        <v>1175367</v>
      </c>
    </row>
    <row r="10754" spans="1:8" hidden="1">
      <c r="A10754">
        <v>10.4</v>
      </c>
      <c r="B10754">
        <v>1</v>
      </c>
      <c r="C10754" t="s">
        <v>17101</v>
      </c>
      <c r="D10754" t="s">
        <v>17121</v>
      </c>
      <c r="E10754" t="s">
        <v>21</v>
      </c>
      <c r="F10754" t="s">
        <v>17019</v>
      </c>
      <c r="G10754">
        <v>58</v>
      </c>
      <c r="H10754">
        <v>1175367</v>
      </c>
    </row>
    <row r="10755" spans="1:8" hidden="1">
      <c r="A10755">
        <v>10.3</v>
      </c>
      <c r="B10755">
        <v>0</v>
      </c>
      <c r="C10755" t="s">
        <v>17098</v>
      </c>
      <c r="D10755" t="s">
        <v>17122</v>
      </c>
      <c r="E10755" t="s">
        <v>21</v>
      </c>
      <c r="F10755" t="s">
        <v>17019</v>
      </c>
      <c r="G10755">
        <v>59</v>
      </c>
      <c r="H10755">
        <v>1175367</v>
      </c>
    </row>
    <row r="10756" spans="1:8" hidden="1">
      <c r="A10756">
        <v>10.199999999999999</v>
      </c>
      <c r="B10756">
        <v>1</v>
      </c>
      <c r="C10756" t="s">
        <v>17051</v>
      </c>
      <c r="D10756" t="s">
        <v>17123</v>
      </c>
      <c r="E10756" t="s">
        <v>21</v>
      </c>
      <c r="F10756" t="s">
        <v>17019</v>
      </c>
      <c r="G10756">
        <v>60</v>
      </c>
      <c r="H10756">
        <v>1175367</v>
      </c>
    </row>
    <row r="10757" spans="1:8" hidden="1">
      <c r="A10757">
        <v>10.1</v>
      </c>
      <c r="B10757">
        <v>1</v>
      </c>
      <c r="C10757" t="s">
        <v>17101</v>
      </c>
      <c r="D10757" t="s">
        <v>17124</v>
      </c>
      <c r="E10757" t="s">
        <v>21</v>
      </c>
      <c r="F10757" t="s">
        <v>17019</v>
      </c>
      <c r="G10757">
        <v>61</v>
      </c>
      <c r="H10757">
        <v>1175367</v>
      </c>
    </row>
    <row r="10758" spans="1:8" hidden="1">
      <c r="A10758">
        <v>9.6</v>
      </c>
      <c r="B10758" t="s">
        <v>8</v>
      </c>
      <c r="C10758" t="s">
        <v>17125</v>
      </c>
      <c r="D10758" t="s">
        <v>17126</v>
      </c>
      <c r="E10758" t="s">
        <v>21</v>
      </c>
      <c r="F10758" t="s">
        <v>17019</v>
      </c>
      <c r="G10758">
        <v>62</v>
      </c>
      <c r="H10758">
        <v>1175367</v>
      </c>
    </row>
    <row r="10759" spans="1:8" hidden="1">
      <c r="A10759">
        <v>9.5</v>
      </c>
      <c r="B10759">
        <v>1</v>
      </c>
      <c r="C10759" t="s">
        <v>13078</v>
      </c>
      <c r="D10759" t="s">
        <v>17127</v>
      </c>
      <c r="E10759" t="s">
        <v>21</v>
      </c>
      <c r="F10759" t="s">
        <v>17019</v>
      </c>
      <c r="G10759">
        <v>63</v>
      </c>
      <c r="H10759">
        <v>1175367</v>
      </c>
    </row>
    <row r="10760" spans="1:8" hidden="1">
      <c r="A10760">
        <v>9.4</v>
      </c>
      <c r="B10760">
        <v>1</v>
      </c>
      <c r="C10760" t="s">
        <v>17128</v>
      </c>
      <c r="D10760" t="s">
        <v>17129</v>
      </c>
      <c r="E10760" t="s">
        <v>21</v>
      </c>
      <c r="F10760" t="s">
        <v>17019</v>
      </c>
      <c r="G10760">
        <v>64</v>
      </c>
      <c r="H10760">
        <v>1175367</v>
      </c>
    </row>
    <row r="10761" spans="1:8" hidden="1">
      <c r="A10761">
        <v>9.3000000000000007</v>
      </c>
      <c r="B10761">
        <v>1</v>
      </c>
      <c r="C10761" t="s">
        <v>13078</v>
      </c>
      <c r="D10761" t="s">
        <v>17130</v>
      </c>
      <c r="E10761" t="s">
        <v>21</v>
      </c>
      <c r="F10761" t="s">
        <v>17019</v>
      </c>
      <c r="G10761">
        <v>65</v>
      </c>
      <c r="H10761">
        <v>1175367</v>
      </c>
    </row>
    <row r="10762" spans="1:8" hidden="1">
      <c r="A10762">
        <v>9.1999999999999993</v>
      </c>
      <c r="B10762">
        <v>0</v>
      </c>
      <c r="C10762" t="s">
        <v>13083</v>
      </c>
      <c r="D10762" t="s">
        <v>17131</v>
      </c>
      <c r="E10762" t="s">
        <v>21</v>
      </c>
      <c r="F10762" t="s">
        <v>17019</v>
      </c>
      <c r="G10762">
        <v>66</v>
      </c>
      <c r="H10762">
        <v>1175367</v>
      </c>
    </row>
    <row r="10763" spans="1:8" hidden="1">
      <c r="A10763">
        <v>9.1</v>
      </c>
      <c r="B10763">
        <v>0</v>
      </c>
      <c r="C10763" t="s">
        <v>13083</v>
      </c>
      <c r="D10763" t="s">
        <v>17132</v>
      </c>
      <c r="E10763" t="s">
        <v>21</v>
      </c>
      <c r="F10763" t="s">
        <v>17019</v>
      </c>
      <c r="G10763">
        <v>67</v>
      </c>
      <c r="H10763">
        <v>1175367</v>
      </c>
    </row>
    <row r="10764" spans="1:8" hidden="1">
      <c r="A10764">
        <v>8.6</v>
      </c>
      <c r="B10764">
        <v>0</v>
      </c>
      <c r="C10764" t="s">
        <v>13102</v>
      </c>
      <c r="D10764" t="s">
        <v>17133</v>
      </c>
      <c r="E10764" t="s">
        <v>21</v>
      </c>
      <c r="F10764" t="s">
        <v>17019</v>
      </c>
      <c r="G10764">
        <v>68</v>
      </c>
      <c r="H10764">
        <v>1175367</v>
      </c>
    </row>
    <row r="10765" spans="1:8" hidden="1">
      <c r="A10765">
        <v>8.5</v>
      </c>
      <c r="B10765">
        <v>1</v>
      </c>
      <c r="C10765" t="s">
        <v>13097</v>
      </c>
      <c r="D10765" t="s">
        <v>17134</v>
      </c>
      <c r="E10765" t="s">
        <v>21</v>
      </c>
      <c r="F10765" t="s">
        <v>17019</v>
      </c>
      <c r="G10765">
        <v>69</v>
      </c>
      <c r="H10765">
        <v>1175367</v>
      </c>
    </row>
    <row r="10766" spans="1:8" hidden="1">
      <c r="A10766">
        <v>8.4</v>
      </c>
      <c r="B10766">
        <v>1</v>
      </c>
      <c r="C10766" t="s">
        <v>13099</v>
      </c>
      <c r="D10766" t="s">
        <v>17135</v>
      </c>
      <c r="E10766" t="s">
        <v>21</v>
      </c>
      <c r="F10766" t="s">
        <v>17019</v>
      </c>
      <c r="G10766">
        <v>70</v>
      </c>
      <c r="H10766">
        <v>1175367</v>
      </c>
    </row>
    <row r="10767" spans="1:8" hidden="1">
      <c r="A10767">
        <v>8.3000000000000007</v>
      </c>
      <c r="B10767">
        <v>4</v>
      </c>
      <c r="C10767" t="s">
        <v>17136</v>
      </c>
      <c r="D10767" t="s">
        <v>17137</v>
      </c>
      <c r="E10767" t="s">
        <v>21</v>
      </c>
      <c r="F10767" t="s">
        <v>17019</v>
      </c>
      <c r="G10767">
        <v>71</v>
      </c>
      <c r="H10767">
        <v>1175367</v>
      </c>
    </row>
    <row r="10768" spans="1:8" hidden="1">
      <c r="A10768">
        <v>8.1999999999999993</v>
      </c>
      <c r="B10768">
        <v>2</v>
      </c>
      <c r="C10768" t="s">
        <v>13104</v>
      </c>
      <c r="D10768" t="s">
        <v>17138</v>
      </c>
      <c r="E10768" t="s">
        <v>21</v>
      </c>
      <c r="F10768" t="s">
        <v>17019</v>
      </c>
      <c r="G10768">
        <v>72</v>
      </c>
      <c r="H10768">
        <v>1175367</v>
      </c>
    </row>
    <row r="10769" spans="1:8" hidden="1">
      <c r="A10769">
        <v>8.1</v>
      </c>
      <c r="B10769">
        <v>1</v>
      </c>
      <c r="C10769" t="s">
        <v>13097</v>
      </c>
      <c r="D10769" t="s">
        <v>7414</v>
      </c>
      <c r="E10769" t="s">
        <v>21</v>
      </c>
      <c r="F10769" t="s">
        <v>17019</v>
      </c>
      <c r="G10769">
        <v>73</v>
      </c>
      <c r="H10769">
        <v>1175367</v>
      </c>
    </row>
    <row r="10770" spans="1:8" hidden="1">
      <c r="A10770">
        <v>7.6</v>
      </c>
      <c r="B10770">
        <v>2</v>
      </c>
      <c r="C10770" t="s">
        <v>17139</v>
      </c>
      <c r="D10770" t="s">
        <v>17140</v>
      </c>
      <c r="E10770" t="s">
        <v>21</v>
      </c>
      <c r="F10770" t="s">
        <v>17019</v>
      </c>
      <c r="G10770">
        <v>74</v>
      </c>
      <c r="H10770">
        <v>1175367</v>
      </c>
    </row>
    <row r="10771" spans="1:8" hidden="1">
      <c r="A10771">
        <v>7.5</v>
      </c>
      <c r="B10771">
        <v>0</v>
      </c>
      <c r="C10771" t="s">
        <v>13093</v>
      </c>
      <c r="D10771" t="s">
        <v>17141</v>
      </c>
      <c r="E10771" t="s">
        <v>21</v>
      </c>
      <c r="F10771" t="s">
        <v>17019</v>
      </c>
      <c r="G10771">
        <v>75</v>
      </c>
      <c r="H10771">
        <v>1175367</v>
      </c>
    </row>
    <row r="10772" spans="1:8" hidden="1">
      <c r="A10772">
        <v>7.4</v>
      </c>
      <c r="B10772">
        <v>1</v>
      </c>
      <c r="C10772" t="s">
        <v>13074</v>
      </c>
      <c r="D10772" t="s">
        <v>4847</v>
      </c>
      <c r="E10772" t="s">
        <v>21</v>
      </c>
      <c r="F10772" t="s">
        <v>17019</v>
      </c>
      <c r="G10772">
        <v>76</v>
      </c>
      <c r="H10772">
        <v>1175367</v>
      </c>
    </row>
    <row r="10773" spans="1:8" hidden="1">
      <c r="A10773">
        <v>7.3</v>
      </c>
      <c r="B10773">
        <v>1</v>
      </c>
      <c r="C10773" t="s">
        <v>13106</v>
      </c>
      <c r="D10773" t="s">
        <v>7418</v>
      </c>
      <c r="E10773" t="s">
        <v>21</v>
      </c>
      <c r="F10773" t="s">
        <v>17019</v>
      </c>
      <c r="G10773">
        <v>77</v>
      </c>
      <c r="H10773">
        <v>1175367</v>
      </c>
    </row>
    <row r="10774" spans="1:8" hidden="1">
      <c r="A10774">
        <v>7.2</v>
      </c>
      <c r="B10774">
        <v>4</v>
      </c>
      <c r="C10774" t="s">
        <v>13090</v>
      </c>
      <c r="D10774" t="s">
        <v>17142</v>
      </c>
      <c r="E10774" t="s">
        <v>21</v>
      </c>
      <c r="F10774" t="s">
        <v>17019</v>
      </c>
      <c r="G10774">
        <v>78</v>
      </c>
      <c r="H10774">
        <v>1175367</v>
      </c>
    </row>
    <row r="10775" spans="1:8" hidden="1">
      <c r="A10775">
        <v>7.1</v>
      </c>
      <c r="B10775">
        <v>1</v>
      </c>
      <c r="C10775" t="s">
        <v>13074</v>
      </c>
      <c r="D10775" t="s">
        <v>17143</v>
      </c>
      <c r="E10775" t="s">
        <v>21</v>
      </c>
      <c r="F10775" t="s">
        <v>17019</v>
      </c>
      <c r="G10775">
        <v>79</v>
      </c>
      <c r="H10775">
        <v>1175367</v>
      </c>
    </row>
    <row r="10776" spans="1:8" hidden="1">
      <c r="A10776">
        <v>6.6</v>
      </c>
      <c r="B10776">
        <v>4</v>
      </c>
      <c r="C10776" t="s">
        <v>17144</v>
      </c>
      <c r="D10776" t="s">
        <v>17145</v>
      </c>
      <c r="E10776" t="s">
        <v>21</v>
      </c>
      <c r="F10776" t="s">
        <v>17019</v>
      </c>
      <c r="G10776">
        <v>80</v>
      </c>
      <c r="H10776">
        <v>1175367</v>
      </c>
    </row>
    <row r="10777" spans="1:8" hidden="1">
      <c r="A10777">
        <v>6.5</v>
      </c>
      <c r="B10777">
        <v>1</v>
      </c>
      <c r="C10777" t="s">
        <v>21</v>
      </c>
      <c r="D10777" t="s">
        <v>17146</v>
      </c>
      <c r="E10777" t="s">
        <v>21</v>
      </c>
      <c r="F10777" t="s">
        <v>17019</v>
      </c>
      <c r="G10777">
        <v>81</v>
      </c>
      <c r="H10777">
        <v>1175367</v>
      </c>
    </row>
    <row r="10778" spans="1:8" hidden="1">
      <c r="A10778">
        <v>6.4</v>
      </c>
      <c r="B10778">
        <v>1</v>
      </c>
      <c r="C10778" t="s">
        <v>17147</v>
      </c>
      <c r="D10778" t="s">
        <v>17148</v>
      </c>
      <c r="E10778" t="s">
        <v>21</v>
      </c>
      <c r="F10778" t="s">
        <v>17019</v>
      </c>
      <c r="G10778">
        <v>82</v>
      </c>
      <c r="H10778">
        <v>1175367</v>
      </c>
    </row>
    <row r="10779" spans="1:8" hidden="1">
      <c r="A10779">
        <v>6.3</v>
      </c>
      <c r="B10779">
        <v>1</v>
      </c>
      <c r="C10779" t="s">
        <v>8907</v>
      </c>
      <c r="D10779" t="s">
        <v>17149</v>
      </c>
      <c r="E10779" t="s">
        <v>21</v>
      </c>
      <c r="F10779" t="s">
        <v>17019</v>
      </c>
      <c r="G10779">
        <v>83</v>
      </c>
      <c r="H10779">
        <v>1175367</v>
      </c>
    </row>
    <row r="10780" spans="1:8" hidden="1">
      <c r="A10780">
        <v>6.2</v>
      </c>
      <c r="B10780">
        <v>1</v>
      </c>
      <c r="C10780" t="s">
        <v>17147</v>
      </c>
      <c r="D10780" t="s">
        <v>17150</v>
      </c>
      <c r="E10780" t="s">
        <v>21</v>
      </c>
      <c r="F10780" t="s">
        <v>17019</v>
      </c>
      <c r="G10780">
        <v>84</v>
      </c>
      <c r="H10780">
        <v>1175367</v>
      </c>
    </row>
    <row r="10781" spans="1:8" hidden="1">
      <c r="A10781">
        <v>6.1</v>
      </c>
      <c r="B10781">
        <v>1</v>
      </c>
      <c r="C10781" t="s">
        <v>8907</v>
      </c>
      <c r="D10781" t="s">
        <v>17151</v>
      </c>
      <c r="E10781" t="s">
        <v>21</v>
      </c>
      <c r="F10781" t="s">
        <v>17019</v>
      </c>
      <c r="G10781">
        <v>85</v>
      </c>
      <c r="H10781">
        <v>1175367</v>
      </c>
    </row>
    <row r="10782" spans="1:8" hidden="1">
      <c r="A10782">
        <v>5.6</v>
      </c>
      <c r="B10782">
        <v>1</v>
      </c>
      <c r="C10782" t="s">
        <v>13097</v>
      </c>
      <c r="D10782" t="s">
        <v>17152</v>
      </c>
      <c r="E10782" t="s">
        <v>21</v>
      </c>
      <c r="F10782" t="s">
        <v>17019</v>
      </c>
      <c r="G10782">
        <v>86</v>
      </c>
      <c r="H10782">
        <v>1175367</v>
      </c>
    </row>
    <row r="10783" spans="1:8" hidden="1">
      <c r="A10783">
        <v>5.5</v>
      </c>
      <c r="B10783">
        <v>0</v>
      </c>
      <c r="C10783" t="s">
        <v>17153</v>
      </c>
      <c r="D10783" t="s">
        <v>6373</v>
      </c>
      <c r="E10783" t="s">
        <v>21</v>
      </c>
      <c r="F10783" t="s">
        <v>17019</v>
      </c>
      <c r="G10783">
        <v>87</v>
      </c>
      <c r="H10783">
        <v>1175367</v>
      </c>
    </row>
    <row r="10784" spans="1:8" hidden="1">
      <c r="A10784">
        <v>5.4</v>
      </c>
      <c r="B10784">
        <v>1</v>
      </c>
      <c r="C10784" t="s">
        <v>13099</v>
      </c>
      <c r="D10784" t="s">
        <v>7265</v>
      </c>
      <c r="E10784" t="s">
        <v>21</v>
      </c>
      <c r="F10784" t="s">
        <v>17019</v>
      </c>
      <c r="G10784">
        <v>88</v>
      </c>
      <c r="H10784">
        <v>1175367</v>
      </c>
    </row>
    <row r="10785" spans="1:8" hidden="1">
      <c r="A10785">
        <v>5.3</v>
      </c>
      <c r="B10785">
        <v>6</v>
      </c>
      <c r="C10785" t="s">
        <v>17154</v>
      </c>
      <c r="D10785" t="s">
        <v>17155</v>
      </c>
      <c r="E10785" t="s">
        <v>21</v>
      </c>
      <c r="F10785" t="s">
        <v>17019</v>
      </c>
      <c r="G10785">
        <v>89</v>
      </c>
      <c r="H10785">
        <v>1175367</v>
      </c>
    </row>
    <row r="10786" spans="1:8" hidden="1">
      <c r="A10786">
        <v>5.3</v>
      </c>
      <c r="B10786" t="s">
        <v>1944</v>
      </c>
      <c r="C10786" t="s">
        <v>17156</v>
      </c>
      <c r="D10786" t="s">
        <v>17157</v>
      </c>
      <c r="E10786" t="s">
        <v>21</v>
      </c>
      <c r="F10786" t="s">
        <v>17019</v>
      </c>
      <c r="G10786">
        <v>90</v>
      </c>
      <c r="H10786">
        <v>1175367</v>
      </c>
    </row>
    <row r="10787" spans="1:8" hidden="1">
      <c r="A10787">
        <v>5.2</v>
      </c>
      <c r="B10787">
        <v>0</v>
      </c>
      <c r="C10787" t="s">
        <v>13102</v>
      </c>
      <c r="D10787" t="s">
        <v>17158</v>
      </c>
      <c r="E10787" t="s">
        <v>21</v>
      </c>
      <c r="F10787" t="s">
        <v>17019</v>
      </c>
      <c r="G10787">
        <v>91</v>
      </c>
      <c r="H10787">
        <v>1175367</v>
      </c>
    </row>
    <row r="10788" spans="1:8" hidden="1">
      <c r="A10788">
        <v>5.0999999999999996</v>
      </c>
      <c r="B10788">
        <v>4</v>
      </c>
      <c r="C10788" t="s">
        <v>17136</v>
      </c>
      <c r="D10788" t="s">
        <v>17159</v>
      </c>
      <c r="E10788" t="s">
        <v>21</v>
      </c>
      <c r="F10788" t="s">
        <v>17019</v>
      </c>
      <c r="G10788">
        <v>92</v>
      </c>
      <c r="H10788">
        <v>1175367</v>
      </c>
    </row>
    <row r="10789" spans="1:8" hidden="1">
      <c r="A10789">
        <v>4.5999999999999996</v>
      </c>
      <c r="B10789">
        <v>1</v>
      </c>
      <c r="C10789" t="s">
        <v>17147</v>
      </c>
      <c r="D10789" t="s">
        <v>17160</v>
      </c>
      <c r="E10789" t="s">
        <v>21</v>
      </c>
      <c r="F10789" t="s">
        <v>17019</v>
      </c>
      <c r="G10789">
        <v>93</v>
      </c>
      <c r="H10789">
        <v>1175367</v>
      </c>
    </row>
    <row r="10790" spans="1:8" hidden="1">
      <c r="A10790">
        <v>4.5</v>
      </c>
      <c r="B10790">
        <v>1</v>
      </c>
      <c r="C10790" t="s">
        <v>8907</v>
      </c>
      <c r="D10790" t="s">
        <v>17161</v>
      </c>
      <c r="E10790" t="s">
        <v>21</v>
      </c>
      <c r="F10790" t="s">
        <v>17019</v>
      </c>
      <c r="G10790">
        <v>94</v>
      </c>
      <c r="H10790">
        <v>1175367</v>
      </c>
    </row>
    <row r="10791" spans="1:8" hidden="1">
      <c r="A10791">
        <v>4.4000000000000004</v>
      </c>
      <c r="B10791">
        <v>1</v>
      </c>
      <c r="C10791" t="s">
        <v>17147</v>
      </c>
      <c r="D10791" t="s">
        <v>17162</v>
      </c>
      <c r="E10791" t="s">
        <v>21</v>
      </c>
      <c r="F10791" t="s">
        <v>17019</v>
      </c>
      <c r="G10791">
        <v>95</v>
      </c>
      <c r="H10791">
        <v>1175367</v>
      </c>
    </row>
    <row r="10792" spans="1:8" hidden="1">
      <c r="A10792">
        <v>4.4000000000000004</v>
      </c>
      <c r="B10792" t="s">
        <v>108</v>
      </c>
      <c r="C10792" t="s">
        <v>17163</v>
      </c>
      <c r="D10792" t="s">
        <v>17164</v>
      </c>
      <c r="E10792" t="s">
        <v>21</v>
      </c>
      <c r="F10792" t="s">
        <v>17019</v>
      </c>
      <c r="G10792">
        <v>96</v>
      </c>
      <c r="H10792">
        <v>1175367</v>
      </c>
    </row>
    <row r="10793" spans="1:8" hidden="1">
      <c r="A10793">
        <v>4.3</v>
      </c>
      <c r="B10793">
        <v>0</v>
      </c>
      <c r="C10793" t="s">
        <v>17165</v>
      </c>
      <c r="D10793" t="s">
        <v>17166</v>
      </c>
      <c r="E10793" t="s">
        <v>21</v>
      </c>
      <c r="F10793" t="s">
        <v>17019</v>
      </c>
      <c r="G10793">
        <v>97</v>
      </c>
      <c r="H10793">
        <v>1175367</v>
      </c>
    </row>
    <row r="10794" spans="1:8" hidden="1">
      <c r="A10794">
        <v>4.2</v>
      </c>
      <c r="B10794">
        <v>0</v>
      </c>
      <c r="C10794" t="s">
        <v>17165</v>
      </c>
      <c r="D10794" t="s">
        <v>17167</v>
      </c>
      <c r="E10794" t="s">
        <v>21</v>
      </c>
      <c r="F10794" t="s">
        <v>17019</v>
      </c>
      <c r="G10794">
        <v>98</v>
      </c>
      <c r="H10794">
        <v>1175367</v>
      </c>
    </row>
    <row r="10795" spans="1:8" hidden="1">
      <c r="A10795">
        <v>4.0999999999999996</v>
      </c>
      <c r="B10795">
        <v>0</v>
      </c>
      <c r="C10795" t="s">
        <v>17165</v>
      </c>
      <c r="D10795" t="s">
        <v>4681</v>
      </c>
      <c r="E10795" t="s">
        <v>21</v>
      </c>
      <c r="F10795" t="s">
        <v>17019</v>
      </c>
      <c r="G10795">
        <v>99</v>
      </c>
      <c r="H10795">
        <v>1175367</v>
      </c>
    </row>
    <row r="10796" spans="1:8" hidden="1">
      <c r="A10796">
        <v>3.6</v>
      </c>
      <c r="B10796">
        <v>0</v>
      </c>
      <c r="C10796" t="s">
        <v>17168</v>
      </c>
      <c r="D10796" t="s">
        <v>17169</v>
      </c>
      <c r="E10796" t="s">
        <v>21</v>
      </c>
      <c r="F10796" t="s">
        <v>17019</v>
      </c>
      <c r="G10796">
        <v>100</v>
      </c>
      <c r="H10796">
        <v>1175367</v>
      </c>
    </row>
    <row r="10797" spans="1:8" hidden="1">
      <c r="A10797">
        <v>3.6</v>
      </c>
      <c r="B10797" t="s">
        <v>108</v>
      </c>
      <c r="C10797" t="s">
        <v>17170</v>
      </c>
      <c r="D10797" t="s">
        <v>17171</v>
      </c>
      <c r="E10797" t="s">
        <v>21</v>
      </c>
      <c r="F10797" t="s">
        <v>17019</v>
      </c>
      <c r="G10797">
        <v>101</v>
      </c>
      <c r="H10797">
        <v>1175367</v>
      </c>
    </row>
    <row r="10798" spans="1:8" hidden="1">
      <c r="A10798">
        <v>3.5</v>
      </c>
      <c r="B10798">
        <v>0</v>
      </c>
      <c r="C10798" t="s">
        <v>17168</v>
      </c>
      <c r="D10798" t="s">
        <v>17172</v>
      </c>
      <c r="E10798" t="s">
        <v>21</v>
      </c>
      <c r="F10798" t="s">
        <v>17019</v>
      </c>
      <c r="G10798">
        <v>102</v>
      </c>
      <c r="H10798">
        <v>1175367</v>
      </c>
    </row>
    <row r="10799" spans="1:8" hidden="1">
      <c r="A10799">
        <v>3.4</v>
      </c>
      <c r="B10799">
        <v>4</v>
      </c>
      <c r="C10799" t="s">
        <v>17173</v>
      </c>
      <c r="D10799" t="s">
        <v>17174</v>
      </c>
      <c r="E10799" t="s">
        <v>21</v>
      </c>
      <c r="F10799" t="s">
        <v>17019</v>
      </c>
      <c r="G10799">
        <v>103</v>
      </c>
      <c r="H10799">
        <v>1175367</v>
      </c>
    </row>
    <row r="10800" spans="1:8" hidden="1">
      <c r="A10800">
        <v>3.3</v>
      </c>
      <c r="B10800">
        <v>4</v>
      </c>
      <c r="C10800" t="s">
        <v>17173</v>
      </c>
      <c r="D10800" t="s">
        <v>17175</v>
      </c>
      <c r="E10800" t="s">
        <v>21</v>
      </c>
      <c r="F10800" t="s">
        <v>17019</v>
      </c>
      <c r="G10800">
        <v>104</v>
      </c>
      <c r="H10800">
        <v>1175367</v>
      </c>
    </row>
    <row r="10801" spans="1:8" hidden="1">
      <c r="A10801">
        <v>3.2</v>
      </c>
      <c r="B10801">
        <v>1</v>
      </c>
      <c r="C10801" t="s">
        <v>17176</v>
      </c>
      <c r="D10801" t="s">
        <v>17177</v>
      </c>
      <c r="E10801" t="s">
        <v>21</v>
      </c>
      <c r="F10801" t="s">
        <v>17019</v>
      </c>
      <c r="G10801">
        <v>105</v>
      </c>
      <c r="H10801">
        <v>1175367</v>
      </c>
    </row>
    <row r="10802" spans="1:8" hidden="1">
      <c r="A10802">
        <v>3.1</v>
      </c>
      <c r="B10802" t="s">
        <v>8</v>
      </c>
      <c r="C10802" t="s">
        <v>13134</v>
      </c>
      <c r="D10802" t="s">
        <v>17178</v>
      </c>
      <c r="E10802" t="s">
        <v>21</v>
      </c>
      <c r="F10802" t="s">
        <v>17019</v>
      </c>
      <c r="G10802">
        <v>106</v>
      </c>
      <c r="H10802">
        <v>1175367</v>
      </c>
    </row>
    <row r="10803" spans="1:8" hidden="1">
      <c r="A10803">
        <v>2.6</v>
      </c>
      <c r="B10803" t="s">
        <v>8</v>
      </c>
      <c r="C10803" t="s">
        <v>8977</v>
      </c>
      <c r="D10803" t="s">
        <v>17179</v>
      </c>
      <c r="E10803" t="s">
        <v>21</v>
      </c>
      <c r="F10803" t="s">
        <v>17019</v>
      </c>
      <c r="G10803">
        <v>107</v>
      </c>
      <c r="H10803">
        <v>1175367</v>
      </c>
    </row>
    <row r="10804" spans="1:8" hidden="1">
      <c r="A10804">
        <v>2.5</v>
      </c>
      <c r="B10804">
        <v>1</v>
      </c>
      <c r="C10804" t="s">
        <v>12125</v>
      </c>
      <c r="D10804" t="s">
        <v>17180</v>
      </c>
      <c r="E10804" t="s">
        <v>21</v>
      </c>
      <c r="F10804" t="s">
        <v>17019</v>
      </c>
      <c r="G10804">
        <v>108</v>
      </c>
      <c r="H10804">
        <v>1175367</v>
      </c>
    </row>
    <row r="10805" spans="1:8" hidden="1">
      <c r="A10805">
        <v>2.4</v>
      </c>
      <c r="B10805">
        <v>0</v>
      </c>
      <c r="C10805" t="s">
        <v>12167</v>
      </c>
      <c r="D10805" t="s">
        <v>17181</v>
      </c>
      <c r="E10805" t="s">
        <v>21</v>
      </c>
      <c r="F10805" t="s">
        <v>17019</v>
      </c>
      <c r="G10805">
        <v>109</v>
      </c>
      <c r="H10805">
        <v>1175367</v>
      </c>
    </row>
    <row r="10806" spans="1:8" hidden="1">
      <c r="A10806">
        <v>2.2999999999999998</v>
      </c>
      <c r="B10806">
        <v>0</v>
      </c>
      <c r="C10806" t="s">
        <v>12167</v>
      </c>
      <c r="D10806" t="s">
        <v>17182</v>
      </c>
      <c r="E10806" t="s">
        <v>21</v>
      </c>
      <c r="F10806" t="s">
        <v>17019</v>
      </c>
      <c r="G10806">
        <v>110</v>
      </c>
      <c r="H10806">
        <v>1175367</v>
      </c>
    </row>
    <row r="10807" spans="1:8" hidden="1">
      <c r="A10807">
        <v>2.2000000000000002</v>
      </c>
      <c r="B10807">
        <v>1</v>
      </c>
      <c r="C10807" t="s">
        <v>12109</v>
      </c>
      <c r="D10807" t="s">
        <v>11152</v>
      </c>
      <c r="E10807" t="s">
        <v>21</v>
      </c>
      <c r="F10807" t="s">
        <v>17019</v>
      </c>
      <c r="G10807">
        <v>111</v>
      </c>
      <c r="H10807">
        <v>1175367</v>
      </c>
    </row>
    <row r="10808" spans="1:8" hidden="1">
      <c r="A10808">
        <v>2.1</v>
      </c>
      <c r="B10808">
        <v>4</v>
      </c>
      <c r="C10808" t="s">
        <v>9008</v>
      </c>
      <c r="D10808" t="s">
        <v>17183</v>
      </c>
      <c r="E10808" t="s">
        <v>21</v>
      </c>
      <c r="F10808" t="s">
        <v>17019</v>
      </c>
      <c r="G10808">
        <v>112</v>
      </c>
      <c r="H10808">
        <v>1175367</v>
      </c>
    </row>
    <row r="10809" spans="1:8" hidden="1">
      <c r="A10809">
        <v>1.6</v>
      </c>
      <c r="B10809">
        <v>1</v>
      </c>
      <c r="C10809" t="s">
        <v>13131</v>
      </c>
      <c r="D10809" t="s">
        <v>17184</v>
      </c>
      <c r="E10809" t="s">
        <v>21</v>
      </c>
      <c r="F10809" t="s">
        <v>17019</v>
      </c>
      <c r="G10809">
        <v>113</v>
      </c>
      <c r="H10809">
        <v>1175367</v>
      </c>
    </row>
    <row r="10810" spans="1:8" hidden="1">
      <c r="A10810">
        <v>1.5</v>
      </c>
      <c r="B10810">
        <v>2</v>
      </c>
      <c r="C10810" t="s">
        <v>17185</v>
      </c>
      <c r="D10810" t="s">
        <v>17186</v>
      </c>
      <c r="E10810" t="s">
        <v>21</v>
      </c>
      <c r="F10810" t="s">
        <v>17019</v>
      </c>
      <c r="G10810">
        <v>114</v>
      </c>
      <c r="H10810">
        <v>1175367</v>
      </c>
    </row>
    <row r="10811" spans="1:8" hidden="1">
      <c r="A10811">
        <v>1.4</v>
      </c>
      <c r="B10811">
        <v>0</v>
      </c>
      <c r="C10811" t="s">
        <v>17187</v>
      </c>
      <c r="D10811" t="s">
        <v>17188</v>
      </c>
      <c r="E10811" t="s">
        <v>21</v>
      </c>
      <c r="F10811" t="s">
        <v>17019</v>
      </c>
      <c r="G10811">
        <v>115</v>
      </c>
      <c r="H10811">
        <v>1175367</v>
      </c>
    </row>
    <row r="10812" spans="1:8" hidden="1">
      <c r="A10812">
        <v>1.3</v>
      </c>
      <c r="B10812">
        <v>1</v>
      </c>
      <c r="C10812" t="s">
        <v>17189</v>
      </c>
      <c r="D10812" t="s">
        <v>17190</v>
      </c>
      <c r="E10812" t="s">
        <v>21</v>
      </c>
      <c r="F10812" t="s">
        <v>17019</v>
      </c>
      <c r="G10812">
        <v>116</v>
      </c>
      <c r="H10812">
        <v>1175367</v>
      </c>
    </row>
    <row r="10813" spans="1:8" hidden="1">
      <c r="A10813">
        <v>1.2</v>
      </c>
      <c r="B10813">
        <v>0</v>
      </c>
      <c r="C10813" t="s">
        <v>17191</v>
      </c>
      <c r="D10813" t="s">
        <v>17192</v>
      </c>
      <c r="E10813" t="s">
        <v>21</v>
      </c>
      <c r="F10813" t="s">
        <v>17019</v>
      </c>
      <c r="G10813">
        <v>117</v>
      </c>
      <c r="H10813">
        <v>1175367</v>
      </c>
    </row>
    <row r="10814" spans="1:8" hidden="1">
      <c r="A10814">
        <v>1.1000000000000001</v>
      </c>
      <c r="B10814">
        <v>4</v>
      </c>
      <c r="C10814" t="s">
        <v>13137</v>
      </c>
      <c r="D10814" t="s">
        <v>17193</v>
      </c>
      <c r="E10814" t="s">
        <v>21</v>
      </c>
      <c r="F10814" t="s">
        <v>17019</v>
      </c>
      <c r="G10814">
        <v>118</v>
      </c>
      <c r="H10814">
        <v>1175367</v>
      </c>
    </row>
    <row r="10815" spans="1:8" hidden="1">
      <c r="A10815">
        <v>0.6</v>
      </c>
      <c r="B10815">
        <v>0</v>
      </c>
      <c r="C10815" t="s">
        <v>12130</v>
      </c>
      <c r="D10815" t="s">
        <v>17194</v>
      </c>
      <c r="E10815" t="s">
        <v>21</v>
      </c>
      <c r="F10815" t="s">
        <v>17019</v>
      </c>
      <c r="G10815">
        <v>119</v>
      </c>
      <c r="H10815">
        <v>1175367</v>
      </c>
    </row>
    <row r="10816" spans="1:8" ht="58" hidden="1">
      <c r="A10816">
        <v>0.5</v>
      </c>
      <c r="B10816">
        <v>0</v>
      </c>
      <c r="C10816" t="s">
        <v>12130</v>
      </c>
      <c r="D10816" s="1" t="s">
        <v>17195</v>
      </c>
      <c r="E10816" t="s">
        <v>21</v>
      </c>
      <c r="F10816" t="s">
        <v>17019</v>
      </c>
      <c r="G10816">
        <v>120</v>
      </c>
      <c r="H10816">
        <v>1175367</v>
      </c>
    </row>
    <row r="10817" spans="1:8" hidden="1">
      <c r="A10817">
        <v>0.4</v>
      </c>
      <c r="B10817">
        <v>0</v>
      </c>
      <c r="C10817" t="s">
        <v>12130</v>
      </c>
      <c r="D10817" t="s">
        <v>17196</v>
      </c>
      <c r="E10817" t="s">
        <v>21</v>
      </c>
      <c r="F10817" t="s">
        <v>17019</v>
      </c>
      <c r="G10817">
        <v>121</v>
      </c>
      <c r="H10817">
        <v>1175367</v>
      </c>
    </row>
    <row r="10818" spans="1:8" hidden="1">
      <c r="A10818">
        <v>0.3</v>
      </c>
      <c r="B10818">
        <v>0</v>
      </c>
      <c r="C10818" t="s">
        <v>12130</v>
      </c>
      <c r="D10818" t="s">
        <v>17197</v>
      </c>
      <c r="E10818" t="s">
        <v>21</v>
      </c>
      <c r="F10818" t="s">
        <v>17019</v>
      </c>
      <c r="G10818">
        <v>122</v>
      </c>
      <c r="H10818">
        <v>1175367</v>
      </c>
    </row>
    <row r="10819" spans="1:8" hidden="1">
      <c r="A10819">
        <v>0.2</v>
      </c>
      <c r="B10819" t="s">
        <v>8</v>
      </c>
      <c r="C10819" t="s">
        <v>9011</v>
      </c>
      <c r="D10819" t="s">
        <v>17198</v>
      </c>
      <c r="E10819" t="s">
        <v>21</v>
      </c>
      <c r="F10819" t="s">
        <v>17019</v>
      </c>
      <c r="G10819">
        <v>123</v>
      </c>
      <c r="H10819">
        <v>1175367</v>
      </c>
    </row>
    <row r="10820" spans="1:8" hidden="1">
      <c r="A10820">
        <v>0.1</v>
      </c>
      <c r="B10820">
        <v>0</v>
      </c>
      <c r="C10820" t="s">
        <v>9014</v>
      </c>
      <c r="D10820" t="s">
        <v>17199</v>
      </c>
      <c r="E10820" t="s">
        <v>21</v>
      </c>
      <c r="F10820" t="s">
        <v>17019</v>
      </c>
      <c r="G10820">
        <v>124</v>
      </c>
      <c r="H10820">
        <v>1175367</v>
      </c>
    </row>
    <row r="10821" spans="1:8" hidden="1">
      <c r="A10821">
        <v>19.600000000000001</v>
      </c>
      <c r="B10821">
        <v>6</v>
      </c>
      <c r="C10821" t="s">
        <v>17200</v>
      </c>
      <c r="D10821" t="s">
        <v>17201</v>
      </c>
      <c r="E10821" t="s">
        <v>17202</v>
      </c>
      <c r="F10821" t="s">
        <v>17203</v>
      </c>
      <c r="G10821">
        <v>0</v>
      </c>
      <c r="H10821">
        <v>1175367</v>
      </c>
    </row>
    <row r="10822" spans="1:8" hidden="1">
      <c r="A10822">
        <v>19.600000000000001</v>
      </c>
      <c r="B10822" t="s">
        <v>108</v>
      </c>
      <c r="C10822" t="s">
        <v>17204</v>
      </c>
      <c r="D10822" t="s">
        <v>17205</v>
      </c>
      <c r="E10822" t="s">
        <v>21</v>
      </c>
      <c r="F10822" t="s">
        <v>17203</v>
      </c>
      <c r="G10822">
        <v>1</v>
      </c>
      <c r="H10822">
        <v>1175367</v>
      </c>
    </row>
    <row r="10823" spans="1:8" hidden="1">
      <c r="A10823">
        <v>19.5</v>
      </c>
      <c r="B10823">
        <v>6</v>
      </c>
      <c r="C10823" t="s">
        <v>17200</v>
      </c>
      <c r="D10823" t="s">
        <v>17206</v>
      </c>
      <c r="E10823" t="s">
        <v>21</v>
      </c>
      <c r="F10823" t="s">
        <v>17203</v>
      </c>
      <c r="G10823">
        <v>2</v>
      </c>
      <c r="H10823">
        <v>1175367</v>
      </c>
    </row>
    <row r="10824" spans="1:8" hidden="1">
      <c r="A10824">
        <v>19.399999999999999</v>
      </c>
      <c r="B10824">
        <v>6</v>
      </c>
      <c r="C10824" t="s">
        <v>17200</v>
      </c>
      <c r="D10824" t="s">
        <v>17207</v>
      </c>
      <c r="E10824" t="s">
        <v>17208</v>
      </c>
      <c r="F10824" t="s">
        <v>17203</v>
      </c>
      <c r="G10824">
        <v>3</v>
      </c>
      <c r="H10824">
        <v>1175367</v>
      </c>
    </row>
    <row r="10825" spans="1:8" hidden="1">
      <c r="A10825">
        <v>19.399999999999999</v>
      </c>
      <c r="B10825" t="s">
        <v>108</v>
      </c>
      <c r="C10825" t="s">
        <v>17204</v>
      </c>
      <c r="D10825" t="s">
        <v>17209</v>
      </c>
      <c r="E10825" t="s">
        <v>21</v>
      </c>
      <c r="F10825" t="s">
        <v>17203</v>
      </c>
      <c r="G10825">
        <v>4</v>
      </c>
      <c r="H10825">
        <v>1175367</v>
      </c>
    </row>
    <row r="10826" spans="1:8" hidden="1">
      <c r="A10826">
        <v>19.3</v>
      </c>
      <c r="B10826">
        <v>1</v>
      </c>
      <c r="C10826" t="s">
        <v>17210</v>
      </c>
      <c r="D10826" t="s">
        <v>17211</v>
      </c>
      <c r="E10826" t="s">
        <v>21</v>
      </c>
      <c r="F10826" t="s">
        <v>17203</v>
      </c>
      <c r="G10826">
        <v>5</v>
      </c>
      <c r="H10826">
        <v>1175367</v>
      </c>
    </row>
    <row r="10827" spans="1:8" hidden="1">
      <c r="A10827">
        <v>19.2</v>
      </c>
      <c r="B10827">
        <v>6</v>
      </c>
      <c r="C10827" t="s">
        <v>17212</v>
      </c>
      <c r="D10827" t="s">
        <v>17213</v>
      </c>
      <c r="E10827" t="s">
        <v>17214</v>
      </c>
      <c r="F10827" t="s">
        <v>17203</v>
      </c>
      <c r="G10827">
        <v>6</v>
      </c>
      <c r="H10827">
        <v>1175367</v>
      </c>
    </row>
    <row r="10828" spans="1:8" hidden="1">
      <c r="A10828">
        <v>19.100000000000001</v>
      </c>
      <c r="B10828">
        <v>1</v>
      </c>
      <c r="C10828" t="s">
        <v>12837</v>
      </c>
      <c r="D10828" t="s">
        <v>17215</v>
      </c>
      <c r="E10828" t="s">
        <v>21</v>
      </c>
      <c r="F10828" t="s">
        <v>17203</v>
      </c>
      <c r="G10828">
        <v>7</v>
      </c>
      <c r="H10828">
        <v>1175367</v>
      </c>
    </row>
    <row r="10829" spans="1:8" hidden="1">
      <c r="A10829">
        <v>18.600000000000001</v>
      </c>
      <c r="B10829">
        <v>1</v>
      </c>
      <c r="C10829" t="s">
        <v>12796</v>
      </c>
      <c r="D10829" t="s">
        <v>17216</v>
      </c>
      <c r="E10829" t="s">
        <v>17217</v>
      </c>
      <c r="F10829" t="s">
        <v>17203</v>
      </c>
      <c r="G10829">
        <v>8</v>
      </c>
      <c r="H10829">
        <v>1175367</v>
      </c>
    </row>
    <row r="10830" spans="1:8" hidden="1">
      <c r="A10830">
        <v>18.5</v>
      </c>
      <c r="B10830">
        <v>1</v>
      </c>
      <c r="C10830" t="s">
        <v>17218</v>
      </c>
      <c r="D10830" t="s">
        <v>17219</v>
      </c>
      <c r="E10830" t="s">
        <v>21</v>
      </c>
      <c r="F10830" t="s">
        <v>17203</v>
      </c>
      <c r="G10830">
        <v>9</v>
      </c>
      <c r="H10830">
        <v>1175367</v>
      </c>
    </row>
    <row r="10831" spans="1:8" hidden="1">
      <c r="A10831">
        <v>18.399999999999999</v>
      </c>
      <c r="B10831">
        <v>1</v>
      </c>
      <c r="C10831" t="s">
        <v>12796</v>
      </c>
      <c r="D10831" t="s">
        <v>17220</v>
      </c>
      <c r="E10831" t="s">
        <v>21</v>
      </c>
      <c r="F10831" t="s">
        <v>17203</v>
      </c>
      <c r="G10831">
        <v>10</v>
      </c>
      <c r="H10831">
        <v>1175367</v>
      </c>
    </row>
    <row r="10832" spans="1:8" hidden="1">
      <c r="A10832">
        <v>18.3</v>
      </c>
      <c r="B10832" t="s">
        <v>8</v>
      </c>
      <c r="C10832" t="s">
        <v>17221</v>
      </c>
      <c r="D10832" t="s">
        <v>17222</v>
      </c>
      <c r="E10832" t="s">
        <v>17223</v>
      </c>
      <c r="F10832" t="s">
        <v>17203</v>
      </c>
      <c r="G10832">
        <v>11</v>
      </c>
      <c r="H10832">
        <v>1175367</v>
      </c>
    </row>
    <row r="10833" spans="1:8" hidden="1">
      <c r="A10833">
        <v>18.2</v>
      </c>
      <c r="B10833">
        <v>1</v>
      </c>
      <c r="C10833" t="s">
        <v>12796</v>
      </c>
      <c r="D10833" t="s">
        <v>17224</v>
      </c>
      <c r="E10833" t="s">
        <v>21</v>
      </c>
      <c r="F10833" t="s">
        <v>17203</v>
      </c>
      <c r="G10833">
        <v>12</v>
      </c>
      <c r="H10833">
        <v>1175367</v>
      </c>
    </row>
    <row r="10834" spans="1:8" hidden="1">
      <c r="A10834">
        <v>18.100000000000001</v>
      </c>
      <c r="B10834">
        <v>4</v>
      </c>
      <c r="C10834" t="s">
        <v>12788</v>
      </c>
      <c r="D10834" t="s">
        <v>17225</v>
      </c>
      <c r="E10834" t="s">
        <v>17226</v>
      </c>
      <c r="F10834" t="s">
        <v>17203</v>
      </c>
      <c r="G10834">
        <v>13</v>
      </c>
      <c r="H10834">
        <v>1175367</v>
      </c>
    </row>
    <row r="10835" spans="1:8" hidden="1">
      <c r="A10835">
        <v>17.600000000000001</v>
      </c>
      <c r="B10835">
        <v>6</v>
      </c>
      <c r="C10835" t="s">
        <v>17227</v>
      </c>
      <c r="D10835" t="s">
        <v>17228</v>
      </c>
      <c r="E10835" t="s">
        <v>17229</v>
      </c>
      <c r="F10835" t="s">
        <v>17203</v>
      </c>
      <c r="G10835">
        <v>14</v>
      </c>
      <c r="H10835">
        <v>1175367</v>
      </c>
    </row>
    <row r="10836" spans="1:8" hidden="1">
      <c r="A10836">
        <v>17.5</v>
      </c>
      <c r="B10836">
        <v>4</v>
      </c>
      <c r="C10836" t="s">
        <v>17230</v>
      </c>
      <c r="D10836" t="s">
        <v>17231</v>
      </c>
      <c r="E10836" t="s">
        <v>17232</v>
      </c>
      <c r="F10836" t="s">
        <v>17203</v>
      </c>
      <c r="G10836">
        <v>15</v>
      </c>
      <c r="H10836">
        <v>1175367</v>
      </c>
    </row>
    <row r="10837" spans="1:8" hidden="1">
      <c r="A10837">
        <v>17.399999999999999</v>
      </c>
      <c r="B10837">
        <v>1</v>
      </c>
      <c r="C10837" t="s">
        <v>17233</v>
      </c>
      <c r="D10837" t="s">
        <v>17234</v>
      </c>
      <c r="E10837" t="s">
        <v>21</v>
      </c>
      <c r="F10837" t="s">
        <v>17203</v>
      </c>
      <c r="G10837">
        <v>16</v>
      </c>
      <c r="H10837">
        <v>1175367</v>
      </c>
    </row>
    <row r="10838" spans="1:8" hidden="1">
      <c r="A10838">
        <v>17.3</v>
      </c>
      <c r="B10838">
        <v>6</v>
      </c>
      <c r="C10838" t="s">
        <v>17235</v>
      </c>
      <c r="D10838" t="s">
        <v>17236</v>
      </c>
      <c r="E10838" t="s">
        <v>17237</v>
      </c>
      <c r="F10838" t="s">
        <v>17203</v>
      </c>
      <c r="G10838">
        <v>17</v>
      </c>
      <c r="H10838">
        <v>1175367</v>
      </c>
    </row>
    <row r="10839" spans="1:8" hidden="1">
      <c r="A10839">
        <v>17.3</v>
      </c>
      <c r="B10839" t="s">
        <v>2456</v>
      </c>
      <c r="C10839" t="s">
        <v>17238</v>
      </c>
      <c r="D10839" t="s">
        <v>17239</v>
      </c>
      <c r="E10839" t="s">
        <v>17240</v>
      </c>
      <c r="F10839" t="s">
        <v>17203</v>
      </c>
      <c r="G10839">
        <v>18</v>
      </c>
      <c r="H10839">
        <v>1175367</v>
      </c>
    </row>
    <row r="10840" spans="1:8" hidden="1">
      <c r="A10840">
        <v>17.3</v>
      </c>
      <c r="B10840" t="s">
        <v>108</v>
      </c>
      <c r="C10840" t="s">
        <v>17241</v>
      </c>
      <c r="D10840" t="s">
        <v>17242</v>
      </c>
      <c r="E10840" t="s">
        <v>60</v>
      </c>
      <c r="F10840" t="s">
        <v>17203</v>
      </c>
      <c r="G10840">
        <v>19</v>
      </c>
      <c r="H10840">
        <v>1175367</v>
      </c>
    </row>
    <row r="10841" spans="1:8" hidden="1">
      <c r="A10841">
        <v>17.2</v>
      </c>
      <c r="B10841">
        <v>2</v>
      </c>
      <c r="C10841" t="s">
        <v>17243</v>
      </c>
      <c r="D10841" t="s">
        <v>17244</v>
      </c>
      <c r="E10841" t="s">
        <v>21</v>
      </c>
      <c r="F10841" t="s">
        <v>17203</v>
      </c>
      <c r="G10841">
        <v>20</v>
      </c>
      <c r="H10841">
        <v>1175367</v>
      </c>
    </row>
    <row r="10842" spans="1:8" hidden="1">
      <c r="A10842">
        <v>17.100000000000001</v>
      </c>
      <c r="B10842">
        <v>1</v>
      </c>
      <c r="C10842" t="s">
        <v>17245</v>
      </c>
      <c r="D10842" t="s">
        <v>17246</v>
      </c>
      <c r="E10842" t="s">
        <v>21</v>
      </c>
      <c r="F10842" t="s">
        <v>17203</v>
      </c>
      <c r="G10842">
        <v>21</v>
      </c>
      <c r="H10842">
        <v>1175367</v>
      </c>
    </row>
    <row r="10843" spans="1:8" hidden="1">
      <c r="A10843">
        <v>16.600000000000001</v>
      </c>
      <c r="B10843">
        <v>0</v>
      </c>
      <c r="C10843" t="s">
        <v>12868</v>
      </c>
      <c r="D10843" t="s">
        <v>17247</v>
      </c>
      <c r="E10843" t="s">
        <v>21</v>
      </c>
      <c r="F10843" t="s">
        <v>17203</v>
      </c>
      <c r="G10843">
        <v>22</v>
      </c>
      <c r="H10843">
        <v>1175367</v>
      </c>
    </row>
    <row r="10844" spans="1:8" hidden="1">
      <c r="A10844">
        <v>16.5</v>
      </c>
      <c r="B10844">
        <v>1</v>
      </c>
      <c r="C10844" t="s">
        <v>17248</v>
      </c>
      <c r="D10844" t="s">
        <v>17249</v>
      </c>
      <c r="E10844" t="s">
        <v>21</v>
      </c>
      <c r="F10844" t="s">
        <v>17203</v>
      </c>
      <c r="G10844">
        <v>23</v>
      </c>
      <c r="H10844">
        <v>1175367</v>
      </c>
    </row>
    <row r="10845" spans="1:8" hidden="1">
      <c r="A10845">
        <v>16.399999999999999</v>
      </c>
      <c r="B10845">
        <v>1</v>
      </c>
      <c r="C10845" t="s">
        <v>12796</v>
      </c>
      <c r="D10845" t="s">
        <v>17250</v>
      </c>
      <c r="E10845" t="s">
        <v>21</v>
      </c>
      <c r="F10845" t="s">
        <v>17203</v>
      </c>
      <c r="G10845">
        <v>24</v>
      </c>
      <c r="H10845">
        <v>1175367</v>
      </c>
    </row>
    <row r="10846" spans="1:8" hidden="1">
      <c r="A10846">
        <v>16.3</v>
      </c>
      <c r="B10846">
        <v>0</v>
      </c>
      <c r="C10846" t="s">
        <v>12868</v>
      </c>
      <c r="D10846" t="s">
        <v>17251</v>
      </c>
      <c r="E10846" t="s">
        <v>21</v>
      </c>
      <c r="F10846" t="s">
        <v>17203</v>
      </c>
      <c r="G10846">
        <v>25</v>
      </c>
      <c r="H10846">
        <v>1175367</v>
      </c>
    </row>
    <row r="10847" spans="1:8" hidden="1">
      <c r="A10847">
        <v>16.2</v>
      </c>
      <c r="B10847">
        <v>4</v>
      </c>
      <c r="C10847" t="s">
        <v>12788</v>
      </c>
      <c r="D10847" t="s">
        <v>17252</v>
      </c>
      <c r="E10847" t="s">
        <v>17253</v>
      </c>
      <c r="F10847" t="s">
        <v>17203</v>
      </c>
      <c r="G10847">
        <v>26</v>
      </c>
      <c r="H10847">
        <v>1175367</v>
      </c>
    </row>
    <row r="10848" spans="1:8" hidden="1">
      <c r="A10848">
        <v>16.100000000000001</v>
      </c>
      <c r="B10848">
        <v>1</v>
      </c>
      <c r="C10848" t="s">
        <v>17248</v>
      </c>
      <c r="D10848" t="s">
        <v>17254</v>
      </c>
      <c r="E10848" t="s">
        <v>21</v>
      </c>
      <c r="F10848" t="s">
        <v>17203</v>
      </c>
      <c r="G10848">
        <v>27</v>
      </c>
      <c r="H10848">
        <v>1175367</v>
      </c>
    </row>
    <row r="10849" spans="1:8" hidden="1">
      <c r="A10849">
        <v>15.6</v>
      </c>
      <c r="B10849">
        <v>1</v>
      </c>
      <c r="C10849" t="s">
        <v>17255</v>
      </c>
      <c r="D10849" t="s">
        <v>17256</v>
      </c>
      <c r="E10849" t="s">
        <v>21</v>
      </c>
      <c r="F10849" t="s">
        <v>17203</v>
      </c>
      <c r="G10849">
        <v>28</v>
      </c>
      <c r="H10849">
        <v>1175367</v>
      </c>
    </row>
    <row r="10850" spans="1:8" hidden="1">
      <c r="A10850">
        <v>15.6</v>
      </c>
      <c r="B10850" t="s">
        <v>108</v>
      </c>
      <c r="C10850" t="s">
        <v>17257</v>
      </c>
      <c r="D10850" t="s">
        <v>17258</v>
      </c>
      <c r="E10850" t="s">
        <v>21</v>
      </c>
      <c r="F10850" t="s">
        <v>17203</v>
      </c>
      <c r="G10850">
        <v>29</v>
      </c>
      <c r="H10850">
        <v>1175367</v>
      </c>
    </row>
    <row r="10851" spans="1:8" hidden="1">
      <c r="A10851">
        <v>15.5</v>
      </c>
      <c r="B10851">
        <v>1</v>
      </c>
      <c r="C10851" t="s">
        <v>12837</v>
      </c>
      <c r="D10851" t="s">
        <v>17259</v>
      </c>
      <c r="E10851" t="s">
        <v>21</v>
      </c>
      <c r="F10851" t="s">
        <v>17203</v>
      </c>
      <c r="G10851">
        <v>30</v>
      </c>
      <c r="H10851">
        <v>1175367</v>
      </c>
    </row>
    <row r="10852" spans="1:8" hidden="1">
      <c r="A10852">
        <v>15.4</v>
      </c>
      <c r="B10852">
        <v>2</v>
      </c>
      <c r="C10852" t="s">
        <v>17260</v>
      </c>
      <c r="D10852" t="s">
        <v>17261</v>
      </c>
      <c r="E10852" t="s">
        <v>21</v>
      </c>
      <c r="F10852" t="s">
        <v>17203</v>
      </c>
      <c r="G10852">
        <v>31</v>
      </c>
      <c r="H10852">
        <v>1175367</v>
      </c>
    </row>
    <row r="10853" spans="1:8" hidden="1">
      <c r="A10853">
        <v>15.3</v>
      </c>
      <c r="B10853">
        <v>1</v>
      </c>
      <c r="C10853" t="s">
        <v>17255</v>
      </c>
      <c r="D10853" t="s">
        <v>17262</v>
      </c>
      <c r="E10853" t="s">
        <v>21</v>
      </c>
      <c r="F10853" t="s">
        <v>17203</v>
      </c>
      <c r="G10853">
        <v>32</v>
      </c>
      <c r="H10853">
        <v>1175367</v>
      </c>
    </row>
    <row r="10854" spans="1:8" hidden="1">
      <c r="A10854">
        <v>15.2</v>
      </c>
      <c r="B10854">
        <v>2</v>
      </c>
      <c r="C10854" t="s">
        <v>17263</v>
      </c>
      <c r="D10854" t="s">
        <v>17264</v>
      </c>
      <c r="E10854" t="s">
        <v>21</v>
      </c>
      <c r="F10854" t="s">
        <v>17203</v>
      </c>
      <c r="G10854">
        <v>33</v>
      </c>
      <c r="H10854">
        <v>1175367</v>
      </c>
    </row>
    <row r="10855" spans="1:8" hidden="1">
      <c r="A10855">
        <v>15.1</v>
      </c>
      <c r="B10855">
        <v>1</v>
      </c>
      <c r="C10855" t="s">
        <v>12837</v>
      </c>
      <c r="D10855" t="s">
        <v>17265</v>
      </c>
      <c r="E10855" t="s">
        <v>16511</v>
      </c>
      <c r="F10855" t="s">
        <v>17203</v>
      </c>
      <c r="G10855">
        <v>34</v>
      </c>
      <c r="H10855">
        <v>1175367</v>
      </c>
    </row>
    <row r="10856" spans="1:8" hidden="1">
      <c r="A10856">
        <v>14.6</v>
      </c>
      <c r="B10856">
        <v>4</v>
      </c>
      <c r="C10856" t="s">
        <v>17266</v>
      </c>
      <c r="D10856" t="s">
        <v>17267</v>
      </c>
      <c r="E10856" t="s">
        <v>17268</v>
      </c>
      <c r="F10856" t="s">
        <v>17203</v>
      </c>
      <c r="G10856">
        <v>35</v>
      </c>
      <c r="H10856">
        <v>1175367</v>
      </c>
    </row>
    <row r="10857" spans="1:8" hidden="1">
      <c r="A10857">
        <v>14.5</v>
      </c>
      <c r="B10857">
        <v>2</v>
      </c>
      <c r="C10857" t="s">
        <v>17269</v>
      </c>
      <c r="D10857" t="s">
        <v>17270</v>
      </c>
      <c r="E10857" t="s">
        <v>21</v>
      </c>
      <c r="F10857" t="s">
        <v>17203</v>
      </c>
      <c r="G10857">
        <v>36</v>
      </c>
      <c r="H10857">
        <v>1175367</v>
      </c>
    </row>
    <row r="10858" spans="1:8" hidden="1">
      <c r="A10858">
        <v>14.4</v>
      </c>
      <c r="B10858">
        <v>0</v>
      </c>
      <c r="C10858" t="s">
        <v>17271</v>
      </c>
      <c r="D10858" t="s">
        <v>17272</v>
      </c>
      <c r="E10858" t="s">
        <v>21</v>
      </c>
      <c r="F10858" t="s">
        <v>17203</v>
      </c>
      <c r="G10858">
        <v>37</v>
      </c>
      <c r="H10858">
        <v>1175367</v>
      </c>
    </row>
    <row r="10859" spans="1:8" hidden="1">
      <c r="A10859">
        <v>14.3</v>
      </c>
      <c r="B10859">
        <v>0</v>
      </c>
      <c r="C10859" t="s">
        <v>17271</v>
      </c>
      <c r="D10859" t="s">
        <v>17273</v>
      </c>
      <c r="E10859" t="s">
        <v>21</v>
      </c>
      <c r="F10859" t="s">
        <v>17203</v>
      </c>
      <c r="G10859">
        <v>38</v>
      </c>
      <c r="H10859">
        <v>1175367</v>
      </c>
    </row>
    <row r="10860" spans="1:8" hidden="1">
      <c r="A10860">
        <v>14.2</v>
      </c>
      <c r="B10860">
        <v>4</v>
      </c>
      <c r="C10860" t="s">
        <v>17266</v>
      </c>
      <c r="D10860" t="s">
        <v>17274</v>
      </c>
      <c r="E10860" t="s">
        <v>21</v>
      </c>
      <c r="F10860" t="s">
        <v>17203</v>
      </c>
      <c r="G10860">
        <v>39</v>
      </c>
      <c r="H10860">
        <v>1175367</v>
      </c>
    </row>
    <row r="10861" spans="1:8" hidden="1">
      <c r="A10861">
        <v>14.1</v>
      </c>
      <c r="B10861">
        <v>1</v>
      </c>
      <c r="C10861" t="s">
        <v>12800</v>
      </c>
      <c r="D10861" t="s">
        <v>17275</v>
      </c>
      <c r="E10861" t="s">
        <v>17276</v>
      </c>
      <c r="F10861" t="s">
        <v>17203</v>
      </c>
      <c r="G10861">
        <v>40</v>
      </c>
      <c r="H10861">
        <v>1175367</v>
      </c>
    </row>
    <row r="10862" spans="1:8" hidden="1">
      <c r="A10862">
        <v>13.6</v>
      </c>
      <c r="B10862">
        <v>0</v>
      </c>
      <c r="C10862" t="s">
        <v>17277</v>
      </c>
      <c r="D10862" t="s">
        <v>17278</v>
      </c>
      <c r="E10862" t="s">
        <v>21</v>
      </c>
      <c r="F10862" t="s">
        <v>17203</v>
      </c>
      <c r="G10862">
        <v>41</v>
      </c>
      <c r="H10862">
        <v>1175367</v>
      </c>
    </row>
    <row r="10863" spans="1:8" hidden="1">
      <c r="A10863">
        <v>13.5</v>
      </c>
      <c r="B10863">
        <v>0</v>
      </c>
      <c r="C10863" t="s">
        <v>17277</v>
      </c>
      <c r="D10863" t="s">
        <v>17279</v>
      </c>
      <c r="E10863" t="s">
        <v>21</v>
      </c>
      <c r="F10863" t="s">
        <v>17203</v>
      </c>
      <c r="G10863">
        <v>42</v>
      </c>
      <c r="H10863">
        <v>1175367</v>
      </c>
    </row>
    <row r="10864" spans="1:8" hidden="1">
      <c r="A10864">
        <v>13.4</v>
      </c>
      <c r="B10864" t="s">
        <v>8</v>
      </c>
      <c r="C10864" t="s">
        <v>12956</v>
      </c>
      <c r="D10864" t="s">
        <v>17280</v>
      </c>
      <c r="E10864" t="s">
        <v>17281</v>
      </c>
      <c r="F10864" t="s">
        <v>17203</v>
      </c>
      <c r="G10864">
        <v>43</v>
      </c>
      <c r="H10864">
        <v>1175367</v>
      </c>
    </row>
    <row r="10865" spans="1:8" hidden="1">
      <c r="A10865">
        <v>13.3</v>
      </c>
      <c r="B10865">
        <v>0</v>
      </c>
      <c r="C10865" t="s">
        <v>17282</v>
      </c>
      <c r="D10865" t="s">
        <v>17283</v>
      </c>
      <c r="E10865" t="s">
        <v>17284</v>
      </c>
      <c r="F10865" t="s">
        <v>17203</v>
      </c>
      <c r="G10865">
        <v>44</v>
      </c>
      <c r="H10865">
        <v>1175367</v>
      </c>
    </row>
    <row r="10866" spans="1:8" hidden="1">
      <c r="A10866">
        <v>13.2</v>
      </c>
      <c r="B10866">
        <v>1</v>
      </c>
      <c r="C10866" t="s">
        <v>12837</v>
      </c>
      <c r="D10866" t="s">
        <v>17285</v>
      </c>
      <c r="E10866" t="s">
        <v>21</v>
      </c>
      <c r="F10866" t="s">
        <v>17203</v>
      </c>
      <c r="G10866">
        <v>45</v>
      </c>
      <c r="H10866">
        <v>1175367</v>
      </c>
    </row>
    <row r="10867" spans="1:8" hidden="1">
      <c r="A10867">
        <v>13.1</v>
      </c>
      <c r="B10867">
        <v>4</v>
      </c>
      <c r="C10867" t="s">
        <v>17286</v>
      </c>
      <c r="D10867" t="s">
        <v>17287</v>
      </c>
      <c r="E10867" t="s">
        <v>51</v>
      </c>
      <c r="F10867" t="s">
        <v>17203</v>
      </c>
      <c r="G10867">
        <v>46</v>
      </c>
      <c r="H10867">
        <v>1175367</v>
      </c>
    </row>
    <row r="10868" spans="1:8" hidden="1">
      <c r="A10868">
        <v>12.6</v>
      </c>
      <c r="B10868">
        <v>1</v>
      </c>
      <c r="C10868" t="s">
        <v>12800</v>
      </c>
      <c r="D10868" t="s">
        <v>17288</v>
      </c>
      <c r="E10868" t="s">
        <v>21</v>
      </c>
      <c r="F10868" t="s">
        <v>17203</v>
      </c>
      <c r="G10868">
        <v>47</v>
      </c>
      <c r="H10868">
        <v>1175367</v>
      </c>
    </row>
    <row r="10869" spans="1:8" hidden="1">
      <c r="A10869">
        <v>12.5</v>
      </c>
      <c r="B10869">
        <v>2</v>
      </c>
      <c r="C10869" t="s">
        <v>12780</v>
      </c>
      <c r="D10869" t="s">
        <v>17289</v>
      </c>
      <c r="E10869" t="s">
        <v>21</v>
      </c>
      <c r="F10869" t="s">
        <v>17203</v>
      </c>
      <c r="G10869">
        <v>48</v>
      </c>
      <c r="H10869">
        <v>1175367</v>
      </c>
    </row>
    <row r="10870" spans="1:8" hidden="1">
      <c r="A10870">
        <v>12.4</v>
      </c>
      <c r="B10870">
        <v>0</v>
      </c>
      <c r="C10870" t="s">
        <v>12811</v>
      </c>
      <c r="D10870" t="s">
        <v>17290</v>
      </c>
      <c r="E10870" t="s">
        <v>17291</v>
      </c>
      <c r="F10870" t="s">
        <v>17203</v>
      </c>
      <c r="G10870">
        <v>49</v>
      </c>
      <c r="H10870">
        <v>1175367</v>
      </c>
    </row>
    <row r="10871" spans="1:8" hidden="1">
      <c r="A10871">
        <v>12.3</v>
      </c>
      <c r="B10871">
        <v>0</v>
      </c>
      <c r="C10871" t="s">
        <v>12811</v>
      </c>
      <c r="D10871" t="s">
        <v>17292</v>
      </c>
      <c r="E10871" t="s">
        <v>21</v>
      </c>
      <c r="F10871" t="s">
        <v>17203</v>
      </c>
      <c r="G10871">
        <v>50</v>
      </c>
      <c r="H10871">
        <v>1175367</v>
      </c>
    </row>
    <row r="10872" spans="1:8" hidden="1">
      <c r="A10872">
        <v>12.2</v>
      </c>
      <c r="B10872">
        <v>1</v>
      </c>
      <c r="C10872" t="s">
        <v>17293</v>
      </c>
      <c r="D10872" t="s">
        <v>17294</v>
      </c>
      <c r="E10872" t="s">
        <v>21</v>
      </c>
      <c r="F10872" t="s">
        <v>17203</v>
      </c>
      <c r="G10872">
        <v>51</v>
      </c>
      <c r="H10872">
        <v>1175367</v>
      </c>
    </row>
    <row r="10873" spans="1:8" hidden="1">
      <c r="A10873">
        <v>12.1</v>
      </c>
      <c r="B10873">
        <v>1</v>
      </c>
      <c r="C10873" t="s">
        <v>12800</v>
      </c>
      <c r="D10873" t="s">
        <v>17295</v>
      </c>
      <c r="E10873" t="s">
        <v>21</v>
      </c>
      <c r="F10873" t="s">
        <v>17203</v>
      </c>
      <c r="G10873">
        <v>52</v>
      </c>
      <c r="H10873">
        <v>1175367</v>
      </c>
    </row>
    <row r="10874" spans="1:8" hidden="1">
      <c r="A10874">
        <v>11.6</v>
      </c>
      <c r="B10874">
        <v>4</v>
      </c>
      <c r="C10874" t="s">
        <v>12959</v>
      </c>
      <c r="D10874" t="s">
        <v>17296</v>
      </c>
      <c r="E10874" t="s">
        <v>21</v>
      </c>
      <c r="F10874" t="s">
        <v>17203</v>
      </c>
      <c r="G10874">
        <v>53</v>
      </c>
      <c r="H10874">
        <v>1175367</v>
      </c>
    </row>
    <row r="10875" spans="1:8" hidden="1">
      <c r="A10875">
        <v>11.5</v>
      </c>
      <c r="B10875">
        <v>1</v>
      </c>
      <c r="C10875" t="s">
        <v>12837</v>
      </c>
      <c r="D10875" t="s">
        <v>17297</v>
      </c>
      <c r="E10875" t="s">
        <v>21</v>
      </c>
      <c r="F10875" t="s">
        <v>17203</v>
      </c>
      <c r="G10875">
        <v>54</v>
      </c>
      <c r="H10875">
        <v>1175367</v>
      </c>
    </row>
    <row r="10876" spans="1:8" hidden="1">
      <c r="A10876">
        <v>11.4</v>
      </c>
      <c r="B10876">
        <v>2</v>
      </c>
      <c r="C10876" t="s">
        <v>17260</v>
      </c>
      <c r="D10876" t="s">
        <v>17298</v>
      </c>
      <c r="E10876" t="s">
        <v>21</v>
      </c>
      <c r="F10876" t="s">
        <v>17203</v>
      </c>
      <c r="G10876">
        <v>55</v>
      </c>
      <c r="H10876">
        <v>1175367</v>
      </c>
    </row>
    <row r="10877" spans="1:8" hidden="1">
      <c r="A10877">
        <v>11.3</v>
      </c>
      <c r="B10877">
        <v>4</v>
      </c>
      <c r="C10877" t="s">
        <v>17286</v>
      </c>
      <c r="D10877" t="s">
        <v>17299</v>
      </c>
      <c r="E10877" t="s">
        <v>21</v>
      </c>
      <c r="F10877" t="s">
        <v>17203</v>
      </c>
      <c r="G10877">
        <v>56</v>
      </c>
      <c r="H10877">
        <v>1175367</v>
      </c>
    </row>
    <row r="10878" spans="1:8" hidden="1">
      <c r="A10878">
        <v>11.2</v>
      </c>
      <c r="B10878">
        <v>0</v>
      </c>
      <c r="C10878" t="s">
        <v>17300</v>
      </c>
      <c r="D10878" t="s">
        <v>17301</v>
      </c>
      <c r="E10878" t="s">
        <v>21</v>
      </c>
      <c r="F10878" t="s">
        <v>17203</v>
      </c>
      <c r="G10878">
        <v>57</v>
      </c>
      <c r="H10878">
        <v>1175367</v>
      </c>
    </row>
    <row r="10879" spans="1:8" hidden="1">
      <c r="A10879">
        <v>11.1</v>
      </c>
      <c r="B10879">
        <v>1</v>
      </c>
      <c r="C10879" t="s">
        <v>17302</v>
      </c>
      <c r="D10879" t="s">
        <v>17303</v>
      </c>
      <c r="E10879" t="s">
        <v>17304</v>
      </c>
      <c r="F10879" t="s">
        <v>17203</v>
      </c>
      <c r="G10879">
        <v>58</v>
      </c>
      <c r="H10879">
        <v>1175367</v>
      </c>
    </row>
    <row r="10880" spans="1:8" hidden="1">
      <c r="A10880">
        <v>10.6</v>
      </c>
      <c r="B10880">
        <v>1</v>
      </c>
      <c r="C10880" t="s">
        <v>17305</v>
      </c>
      <c r="D10880" t="s">
        <v>17306</v>
      </c>
      <c r="E10880" t="s">
        <v>21</v>
      </c>
      <c r="F10880" t="s">
        <v>17203</v>
      </c>
      <c r="G10880">
        <v>59</v>
      </c>
      <c r="H10880">
        <v>1175367</v>
      </c>
    </row>
    <row r="10881" spans="1:8" hidden="1">
      <c r="A10881">
        <v>10.5</v>
      </c>
      <c r="B10881">
        <v>1</v>
      </c>
      <c r="C10881" t="s">
        <v>12822</v>
      </c>
      <c r="D10881" t="s">
        <v>17307</v>
      </c>
      <c r="E10881" t="s">
        <v>21</v>
      </c>
      <c r="F10881" t="s">
        <v>17203</v>
      </c>
      <c r="G10881">
        <v>60</v>
      </c>
      <c r="H10881">
        <v>1175367</v>
      </c>
    </row>
    <row r="10882" spans="1:8" hidden="1">
      <c r="A10882">
        <v>10.4</v>
      </c>
      <c r="B10882">
        <v>1</v>
      </c>
      <c r="C10882" t="s">
        <v>17305</v>
      </c>
      <c r="D10882" t="s">
        <v>17308</v>
      </c>
      <c r="E10882" t="s">
        <v>21</v>
      </c>
      <c r="F10882" t="s">
        <v>17203</v>
      </c>
      <c r="G10882">
        <v>61</v>
      </c>
      <c r="H10882">
        <v>1175367</v>
      </c>
    </row>
    <row r="10883" spans="1:8" hidden="1">
      <c r="A10883">
        <v>10.3</v>
      </c>
      <c r="B10883">
        <v>1</v>
      </c>
      <c r="C10883" t="s">
        <v>12822</v>
      </c>
      <c r="D10883" t="s">
        <v>17309</v>
      </c>
      <c r="E10883" t="s">
        <v>21</v>
      </c>
      <c r="F10883" t="s">
        <v>17203</v>
      </c>
      <c r="G10883">
        <v>62</v>
      </c>
      <c r="H10883">
        <v>1175367</v>
      </c>
    </row>
    <row r="10884" spans="1:8" hidden="1">
      <c r="A10884">
        <v>10.199999999999999</v>
      </c>
      <c r="B10884">
        <v>1</v>
      </c>
      <c r="C10884" t="s">
        <v>17305</v>
      </c>
      <c r="D10884" t="s">
        <v>17310</v>
      </c>
      <c r="E10884" t="s">
        <v>21</v>
      </c>
      <c r="F10884" t="s">
        <v>17203</v>
      </c>
      <c r="G10884">
        <v>63</v>
      </c>
      <c r="H10884">
        <v>1175367</v>
      </c>
    </row>
    <row r="10885" spans="1:8" hidden="1">
      <c r="A10885">
        <v>10.1</v>
      </c>
      <c r="B10885">
        <v>6</v>
      </c>
      <c r="C10885" t="s">
        <v>17311</v>
      </c>
      <c r="D10885" t="s">
        <v>17312</v>
      </c>
      <c r="E10885" t="s">
        <v>17313</v>
      </c>
      <c r="F10885" t="s">
        <v>17203</v>
      </c>
      <c r="G10885">
        <v>64</v>
      </c>
      <c r="H10885">
        <v>1175367</v>
      </c>
    </row>
    <row r="10886" spans="1:8" hidden="1">
      <c r="A10886">
        <v>9.6</v>
      </c>
      <c r="B10886">
        <v>1</v>
      </c>
      <c r="C10886" t="s">
        <v>17314</v>
      </c>
      <c r="D10886" t="s">
        <v>17315</v>
      </c>
      <c r="E10886" t="s">
        <v>21</v>
      </c>
      <c r="F10886" t="s">
        <v>17203</v>
      </c>
      <c r="G10886">
        <v>65</v>
      </c>
      <c r="H10886">
        <v>1175367</v>
      </c>
    </row>
    <row r="10887" spans="1:8" hidden="1">
      <c r="A10887">
        <v>9.5</v>
      </c>
      <c r="B10887">
        <v>1</v>
      </c>
      <c r="C10887" t="s">
        <v>17316</v>
      </c>
      <c r="D10887" t="s">
        <v>17317</v>
      </c>
      <c r="E10887" t="s">
        <v>21</v>
      </c>
      <c r="F10887" t="s">
        <v>17203</v>
      </c>
      <c r="G10887">
        <v>66</v>
      </c>
      <c r="H10887">
        <v>1175367</v>
      </c>
    </row>
    <row r="10888" spans="1:8" hidden="1">
      <c r="A10888">
        <v>9.4</v>
      </c>
      <c r="B10888">
        <v>1</v>
      </c>
      <c r="C10888" t="s">
        <v>17314</v>
      </c>
      <c r="D10888" t="s">
        <v>17318</v>
      </c>
      <c r="E10888" t="s">
        <v>21</v>
      </c>
      <c r="F10888" t="s">
        <v>17203</v>
      </c>
      <c r="G10888">
        <v>67</v>
      </c>
      <c r="H10888">
        <v>1175367</v>
      </c>
    </row>
    <row r="10889" spans="1:8" hidden="1">
      <c r="A10889">
        <v>9.4</v>
      </c>
      <c r="B10889" t="s">
        <v>108</v>
      </c>
      <c r="C10889" t="s">
        <v>17319</v>
      </c>
      <c r="D10889" t="s">
        <v>17320</v>
      </c>
      <c r="E10889" t="s">
        <v>21</v>
      </c>
      <c r="F10889" t="s">
        <v>17203</v>
      </c>
      <c r="G10889">
        <v>68</v>
      </c>
      <c r="H10889">
        <v>1175367</v>
      </c>
    </row>
    <row r="10890" spans="1:8" hidden="1">
      <c r="A10890">
        <v>9.3000000000000007</v>
      </c>
      <c r="B10890">
        <v>2</v>
      </c>
      <c r="C10890" t="s">
        <v>17321</v>
      </c>
      <c r="D10890" t="s">
        <v>17322</v>
      </c>
      <c r="E10890" t="s">
        <v>21</v>
      </c>
      <c r="F10890" t="s">
        <v>17203</v>
      </c>
      <c r="G10890">
        <v>69</v>
      </c>
      <c r="H10890">
        <v>1175367</v>
      </c>
    </row>
    <row r="10891" spans="1:8" hidden="1">
      <c r="A10891">
        <v>9.1999999999999993</v>
      </c>
      <c r="B10891">
        <v>0</v>
      </c>
      <c r="C10891" t="s">
        <v>17323</v>
      </c>
      <c r="D10891" t="s">
        <v>13682</v>
      </c>
      <c r="E10891" t="s">
        <v>21</v>
      </c>
      <c r="F10891" t="s">
        <v>17203</v>
      </c>
      <c r="G10891">
        <v>70</v>
      </c>
      <c r="H10891">
        <v>1175367</v>
      </c>
    </row>
    <row r="10892" spans="1:8" hidden="1">
      <c r="A10892">
        <v>9.1</v>
      </c>
      <c r="B10892">
        <v>4</v>
      </c>
      <c r="C10892" t="s">
        <v>17324</v>
      </c>
      <c r="D10892" t="s">
        <v>17325</v>
      </c>
      <c r="E10892" t="s">
        <v>21</v>
      </c>
      <c r="F10892" t="s">
        <v>17203</v>
      </c>
      <c r="G10892">
        <v>71</v>
      </c>
      <c r="H10892">
        <v>1175367</v>
      </c>
    </row>
    <row r="10893" spans="1:8" hidden="1">
      <c r="A10893">
        <v>8.6</v>
      </c>
      <c r="B10893">
        <v>1</v>
      </c>
      <c r="C10893" t="s">
        <v>17305</v>
      </c>
      <c r="D10893" t="s">
        <v>17326</v>
      </c>
      <c r="E10893" t="s">
        <v>21</v>
      </c>
      <c r="F10893" t="s">
        <v>17203</v>
      </c>
      <c r="G10893">
        <v>72</v>
      </c>
      <c r="H10893">
        <v>1175367</v>
      </c>
    </row>
    <row r="10894" spans="1:8" hidden="1">
      <c r="A10894">
        <v>8.5</v>
      </c>
      <c r="B10894">
        <v>0</v>
      </c>
      <c r="C10894" t="s">
        <v>17327</v>
      </c>
      <c r="D10894" t="s">
        <v>4886</v>
      </c>
      <c r="E10894" t="s">
        <v>21</v>
      </c>
      <c r="F10894" t="s">
        <v>17203</v>
      </c>
      <c r="G10894">
        <v>73</v>
      </c>
      <c r="H10894">
        <v>1175367</v>
      </c>
    </row>
    <row r="10895" spans="1:8" hidden="1">
      <c r="A10895">
        <v>8.4</v>
      </c>
      <c r="B10895">
        <v>4</v>
      </c>
      <c r="C10895" t="s">
        <v>17328</v>
      </c>
      <c r="D10895" t="s">
        <v>17329</v>
      </c>
      <c r="E10895" t="s">
        <v>21</v>
      </c>
      <c r="F10895" t="s">
        <v>17203</v>
      </c>
      <c r="G10895">
        <v>74</v>
      </c>
      <c r="H10895">
        <v>1175367</v>
      </c>
    </row>
    <row r="10896" spans="1:8" hidden="1">
      <c r="A10896">
        <v>8.3000000000000007</v>
      </c>
      <c r="B10896">
        <v>1</v>
      </c>
      <c r="C10896" t="s">
        <v>12822</v>
      </c>
      <c r="D10896" t="s">
        <v>17330</v>
      </c>
      <c r="E10896" t="s">
        <v>21</v>
      </c>
      <c r="F10896" t="s">
        <v>17203</v>
      </c>
      <c r="G10896">
        <v>75</v>
      </c>
      <c r="H10896">
        <v>1175367</v>
      </c>
    </row>
    <row r="10897" spans="1:8" hidden="1">
      <c r="A10897">
        <v>8.1999999999999993</v>
      </c>
      <c r="B10897">
        <v>1</v>
      </c>
      <c r="C10897" t="s">
        <v>17305</v>
      </c>
      <c r="D10897" t="s">
        <v>17331</v>
      </c>
      <c r="E10897" t="s">
        <v>21</v>
      </c>
      <c r="F10897" t="s">
        <v>17203</v>
      </c>
      <c r="G10897">
        <v>76</v>
      </c>
      <c r="H10897">
        <v>1175367</v>
      </c>
    </row>
    <row r="10898" spans="1:8" hidden="1">
      <c r="A10898">
        <v>8.1</v>
      </c>
      <c r="B10898">
        <v>0</v>
      </c>
      <c r="C10898" t="s">
        <v>17327</v>
      </c>
      <c r="D10898" t="s">
        <v>17332</v>
      </c>
      <c r="E10898" t="s">
        <v>21</v>
      </c>
      <c r="F10898" t="s">
        <v>17203</v>
      </c>
      <c r="G10898">
        <v>77</v>
      </c>
      <c r="H10898">
        <v>1175367</v>
      </c>
    </row>
    <row r="10899" spans="1:8" hidden="1">
      <c r="A10899">
        <v>7.6</v>
      </c>
      <c r="B10899">
        <v>1</v>
      </c>
      <c r="C10899" t="s">
        <v>17314</v>
      </c>
      <c r="D10899" t="s">
        <v>17333</v>
      </c>
      <c r="E10899" t="s">
        <v>21</v>
      </c>
      <c r="F10899" t="s">
        <v>17203</v>
      </c>
      <c r="G10899">
        <v>78</v>
      </c>
      <c r="H10899">
        <v>1175367</v>
      </c>
    </row>
    <row r="10900" spans="1:8" hidden="1">
      <c r="A10900">
        <v>7.5</v>
      </c>
      <c r="B10900">
        <v>0</v>
      </c>
      <c r="C10900" t="s">
        <v>17323</v>
      </c>
      <c r="D10900" t="s">
        <v>17334</v>
      </c>
      <c r="E10900" t="s">
        <v>21</v>
      </c>
      <c r="F10900" t="s">
        <v>17203</v>
      </c>
      <c r="G10900">
        <v>79</v>
      </c>
      <c r="H10900">
        <v>1175367</v>
      </c>
    </row>
    <row r="10901" spans="1:8" hidden="1">
      <c r="A10901">
        <v>7.4</v>
      </c>
      <c r="B10901">
        <v>0</v>
      </c>
      <c r="C10901" t="s">
        <v>17323</v>
      </c>
      <c r="D10901" t="s">
        <v>17335</v>
      </c>
      <c r="E10901" t="s">
        <v>21</v>
      </c>
      <c r="F10901" t="s">
        <v>17203</v>
      </c>
      <c r="G10901">
        <v>80</v>
      </c>
      <c r="H10901">
        <v>1175367</v>
      </c>
    </row>
    <row r="10902" spans="1:8" hidden="1">
      <c r="A10902">
        <v>7.3</v>
      </c>
      <c r="B10902">
        <v>1</v>
      </c>
      <c r="C10902" t="s">
        <v>17316</v>
      </c>
      <c r="D10902" t="s">
        <v>17336</v>
      </c>
      <c r="E10902" t="s">
        <v>21</v>
      </c>
      <c r="F10902" t="s">
        <v>17203</v>
      </c>
      <c r="G10902">
        <v>81</v>
      </c>
      <c r="H10902">
        <v>1175367</v>
      </c>
    </row>
    <row r="10903" spans="1:8" hidden="1">
      <c r="A10903">
        <v>7.2</v>
      </c>
      <c r="B10903" t="s">
        <v>468</v>
      </c>
      <c r="C10903" t="s">
        <v>17337</v>
      </c>
      <c r="D10903" t="s">
        <v>17338</v>
      </c>
      <c r="E10903" t="s">
        <v>21</v>
      </c>
      <c r="F10903" t="s">
        <v>17203</v>
      </c>
      <c r="G10903">
        <v>82</v>
      </c>
      <c r="H10903">
        <v>1175367</v>
      </c>
    </row>
    <row r="10904" spans="1:8" hidden="1">
      <c r="A10904">
        <v>7.1</v>
      </c>
      <c r="B10904">
        <v>1</v>
      </c>
      <c r="C10904" t="s">
        <v>17316</v>
      </c>
      <c r="D10904" t="s">
        <v>17339</v>
      </c>
      <c r="E10904" t="s">
        <v>21</v>
      </c>
      <c r="F10904" t="s">
        <v>17203</v>
      </c>
      <c r="G10904">
        <v>83</v>
      </c>
      <c r="H10904">
        <v>1175367</v>
      </c>
    </row>
    <row r="10905" spans="1:8" hidden="1">
      <c r="A10905">
        <v>6.6</v>
      </c>
      <c r="B10905">
        <v>1</v>
      </c>
      <c r="C10905" t="s">
        <v>12822</v>
      </c>
      <c r="D10905" t="s">
        <v>17340</v>
      </c>
      <c r="E10905" t="s">
        <v>21</v>
      </c>
      <c r="F10905" t="s">
        <v>17203</v>
      </c>
      <c r="G10905">
        <v>84</v>
      </c>
      <c r="H10905">
        <v>1175367</v>
      </c>
    </row>
    <row r="10906" spans="1:8" hidden="1">
      <c r="A10906">
        <v>6.5</v>
      </c>
      <c r="B10906">
        <v>0</v>
      </c>
      <c r="C10906" t="s">
        <v>12829</v>
      </c>
      <c r="D10906" t="s">
        <v>17341</v>
      </c>
      <c r="E10906" t="s">
        <v>21</v>
      </c>
      <c r="F10906" t="s">
        <v>17203</v>
      </c>
      <c r="G10906">
        <v>85</v>
      </c>
      <c r="H10906">
        <v>1175367</v>
      </c>
    </row>
    <row r="10907" spans="1:8" hidden="1">
      <c r="A10907">
        <v>6.4</v>
      </c>
      <c r="B10907">
        <v>0</v>
      </c>
      <c r="C10907" t="s">
        <v>12829</v>
      </c>
      <c r="D10907" t="s">
        <v>9919</v>
      </c>
      <c r="E10907" t="s">
        <v>21</v>
      </c>
      <c r="F10907" t="s">
        <v>17203</v>
      </c>
      <c r="G10907">
        <v>86</v>
      </c>
      <c r="H10907">
        <v>1175367</v>
      </c>
    </row>
    <row r="10908" spans="1:8" hidden="1">
      <c r="A10908">
        <v>6.3</v>
      </c>
      <c r="B10908">
        <v>0</v>
      </c>
      <c r="C10908" t="s">
        <v>12829</v>
      </c>
      <c r="D10908" t="s">
        <v>17342</v>
      </c>
      <c r="E10908" t="s">
        <v>21</v>
      </c>
      <c r="F10908" t="s">
        <v>17203</v>
      </c>
      <c r="G10908">
        <v>87</v>
      </c>
      <c r="H10908">
        <v>1175367</v>
      </c>
    </row>
    <row r="10909" spans="1:8" hidden="1">
      <c r="A10909">
        <v>6.2</v>
      </c>
      <c r="B10909">
        <v>2</v>
      </c>
      <c r="C10909" t="s">
        <v>17343</v>
      </c>
      <c r="D10909" t="s">
        <v>17344</v>
      </c>
      <c r="E10909" t="s">
        <v>21</v>
      </c>
      <c r="F10909" t="s">
        <v>17203</v>
      </c>
      <c r="G10909">
        <v>88</v>
      </c>
      <c r="H10909">
        <v>1175367</v>
      </c>
    </row>
    <row r="10910" spans="1:8" hidden="1">
      <c r="A10910">
        <v>6.1</v>
      </c>
      <c r="B10910">
        <v>2</v>
      </c>
      <c r="C10910" t="s">
        <v>17343</v>
      </c>
      <c r="D10910" t="s">
        <v>17345</v>
      </c>
      <c r="E10910" t="s">
        <v>21</v>
      </c>
      <c r="F10910" t="s">
        <v>17203</v>
      </c>
      <c r="G10910">
        <v>89</v>
      </c>
      <c r="H10910">
        <v>1175367</v>
      </c>
    </row>
    <row r="10911" spans="1:8" hidden="1">
      <c r="A10911">
        <v>5.6</v>
      </c>
      <c r="B10911">
        <v>0</v>
      </c>
      <c r="C10911" t="s">
        <v>17346</v>
      </c>
      <c r="D10911" t="s">
        <v>17347</v>
      </c>
      <c r="E10911" t="s">
        <v>21</v>
      </c>
      <c r="F10911" t="s">
        <v>17203</v>
      </c>
      <c r="G10911">
        <v>90</v>
      </c>
      <c r="H10911">
        <v>1175367</v>
      </c>
    </row>
    <row r="10912" spans="1:8" hidden="1">
      <c r="A10912">
        <v>5.5</v>
      </c>
      <c r="B10912">
        <v>1</v>
      </c>
      <c r="C10912" t="s">
        <v>12796</v>
      </c>
      <c r="D10912" t="s">
        <v>17348</v>
      </c>
      <c r="E10912" t="s">
        <v>21</v>
      </c>
      <c r="F10912" t="s">
        <v>17203</v>
      </c>
      <c r="G10912">
        <v>91</v>
      </c>
      <c r="H10912">
        <v>1175367</v>
      </c>
    </row>
    <row r="10913" spans="1:8" hidden="1">
      <c r="A10913">
        <v>5.4</v>
      </c>
      <c r="B10913">
        <v>0</v>
      </c>
      <c r="C10913" t="s">
        <v>12868</v>
      </c>
      <c r="D10913" t="s">
        <v>17349</v>
      </c>
      <c r="E10913" t="s">
        <v>21</v>
      </c>
      <c r="F10913" t="s">
        <v>17203</v>
      </c>
      <c r="G10913">
        <v>92</v>
      </c>
      <c r="H10913">
        <v>1175367</v>
      </c>
    </row>
    <row r="10914" spans="1:8" hidden="1">
      <c r="A10914">
        <v>5.3</v>
      </c>
      <c r="B10914">
        <v>1</v>
      </c>
      <c r="C10914" t="s">
        <v>17350</v>
      </c>
      <c r="D10914" t="s">
        <v>17351</v>
      </c>
      <c r="E10914" t="s">
        <v>21</v>
      </c>
      <c r="F10914" t="s">
        <v>17203</v>
      </c>
      <c r="G10914">
        <v>93</v>
      </c>
      <c r="H10914">
        <v>1175367</v>
      </c>
    </row>
    <row r="10915" spans="1:8" hidden="1">
      <c r="A10915">
        <v>5.2</v>
      </c>
      <c r="B10915">
        <v>0</v>
      </c>
      <c r="C10915" t="s">
        <v>17346</v>
      </c>
      <c r="D10915" t="s">
        <v>17352</v>
      </c>
      <c r="E10915" t="s">
        <v>21</v>
      </c>
      <c r="F10915" t="s">
        <v>17203</v>
      </c>
      <c r="G10915">
        <v>94</v>
      </c>
      <c r="H10915">
        <v>1175367</v>
      </c>
    </row>
    <row r="10916" spans="1:8" hidden="1">
      <c r="A10916">
        <v>5.0999999999999996</v>
      </c>
      <c r="B10916">
        <v>0</v>
      </c>
      <c r="C10916" t="s">
        <v>17346</v>
      </c>
      <c r="D10916" t="s">
        <v>17353</v>
      </c>
      <c r="E10916" t="s">
        <v>21</v>
      </c>
      <c r="F10916" t="s">
        <v>17203</v>
      </c>
      <c r="G10916">
        <v>95</v>
      </c>
      <c r="H10916">
        <v>1175367</v>
      </c>
    </row>
    <row r="10917" spans="1:8" hidden="1">
      <c r="A10917">
        <v>4.5999999999999996</v>
      </c>
      <c r="B10917">
        <v>0</v>
      </c>
      <c r="C10917" t="s">
        <v>17354</v>
      </c>
      <c r="D10917" t="s">
        <v>17355</v>
      </c>
      <c r="E10917" t="s">
        <v>21</v>
      </c>
      <c r="F10917" t="s">
        <v>17203</v>
      </c>
      <c r="G10917">
        <v>96</v>
      </c>
      <c r="H10917">
        <v>1175367</v>
      </c>
    </row>
    <row r="10918" spans="1:8" hidden="1">
      <c r="A10918">
        <v>4.5</v>
      </c>
      <c r="B10918" t="s">
        <v>8</v>
      </c>
      <c r="C10918" t="s">
        <v>17356</v>
      </c>
      <c r="D10918" t="s">
        <v>17357</v>
      </c>
      <c r="E10918" t="s">
        <v>21</v>
      </c>
      <c r="F10918" t="s">
        <v>17203</v>
      </c>
      <c r="G10918">
        <v>97</v>
      </c>
      <c r="H10918">
        <v>1175367</v>
      </c>
    </row>
    <row r="10919" spans="1:8" hidden="1">
      <c r="A10919">
        <v>4.4000000000000004</v>
      </c>
      <c r="B10919">
        <v>1</v>
      </c>
      <c r="C10919" t="s">
        <v>21</v>
      </c>
      <c r="D10919" t="s">
        <v>17358</v>
      </c>
      <c r="E10919" t="s">
        <v>21</v>
      </c>
      <c r="F10919" t="s">
        <v>17203</v>
      </c>
      <c r="G10919">
        <v>98</v>
      </c>
      <c r="H10919">
        <v>1175367</v>
      </c>
    </row>
    <row r="10920" spans="1:8" hidden="1">
      <c r="A10920">
        <v>4.3</v>
      </c>
      <c r="B10920">
        <v>4</v>
      </c>
      <c r="C10920" t="s">
        <v>17359</v>
      </c>
      <c r="D10920" t="s">
        <v>17360</v>
      </c>
      <c r="E10920" t="s">
        <v>21</v>
      </c>
      <c r="F10920" t="s">
        <v>17203</v>
      </c>
      <c r="G10920">
        <v>99</v>
      </c>
      <c r="H10920">
        <v>1175367</v>
      </c>
    </row>
    <row r="10921" spans="1:8" hidden="1">
      <c r="A10921">
        <v>4.2</v>
      </c>
      <c r="B10921">
        <v>0</v>
      </c>
      <c r="C10921" t="s">
        <v>12966</v>
      </c>
      <c r="D10921" t="s">
        <v>17361</v>
      </c>
      <c r="E10921" t="s">
        <v>21</v>
      </c>
      <c r="F10921" t="s">
        <v>17203</v>
      </c>
      <c r="G10921">
        <v>100</v>
      </c>
      <c r="H10921">
        <v>1175367</v>
      </c>
    </row>
    <row r="10922" spans="1:8" hidden="1">
      <c r="A10922">
        <v>4.0999999999999996</v>
      </c>
      <c r="B10922">
        <v>0</v>
      </c>
      <c r="C10922" t="s">
        <v>12966</v>
      </c>
      <c r="D10922" t="s">
        <v>17362</v>
      </c>
      <c r="E10922" t="s">
        <v>21</v>
      </c>
      <c r="F10922" t="s">
        <v>17203</v>
      </c>
      <c r="G10922">
        <v>101</v>
      </c>
      <c r="H10922">
        <v>1175367</v>
      </c>
    </row>
    <row r="10923" spans="1:8" hidden="1">
      <c r="A10923">
        <v>3.6</v>
      </c>
      <c r="B10923">
        <v>4</v>
      </c>
      <c r="C10923" t="s">
        <v>17363</v>
      </c>
      <c r="D10923" t="s">
        <v>17364</v>
      </c>
      <c r="E10923" t="s">
        <v>21</v>
      </c>
      <c r="F10923" t="s">
        <v>17203</v>
      </c>
      <c r="G10923">
        <v>102</v>
      </c>
      <c r="H10923">
        <v>1175367</v>
      </c>
    </row>
    <row r="10924" spans="1:8" hidden="1">
      <c r="A10924">
        <v>3.5</v>
      </c>
      <c r="B10924">
        <v>4</v>
      </c>
      <c r="C10924" t="s">
        <v>17363</v>
      </c>
      <c r="D10924" t="s">
        <v>17365</v>
      </c>
      <c r="E10924" t="s">
        <v>21</v>
      </c>
      <c r="F10924" t="s">
        <v>17203</v>
      </c>
      <c r="G10924">
        <v>103</v>
      </c>
      <c r="H10924">
        <v>1175367</v>
      </c>
    </row>
    <row r="10925" spans="1:8" hidden="1">
      <c r="A10925">
        <v>3.4</v>
      </c>
      <c r="B10925" t="s">
        <v>8</v>
      </c>
      <c r="C10925" t="s">
        <v>17366</v>
      </c>
      <c r="D10925" t="s">
        <v>17367</v>
      </c>
      <c r="E10925" t="s">
        <v>21</v>
      </c>
      <c r="F10925" t="s">
        <v>17203</v>
      </c>
      <c r="G10925">
        <v>104</v>
      </c>
      <c r="H10925">
        <v>1175367</v>
      </c>
    </row>
    <row r="10926" spans="1:8" hidden="1">
      <c r="A10926">
        <v>3.3</v>
      </c>
      <c r="B10926">
        <v>0</v>
      </c>
      <c r="C10926" t="s">
        <v>17368</v>
      </c>
      <c r="D10926" t="s">
        <v>17369</v>
      </c>
      <c r="E10926" t="s">
        <v>21</v>
      </c>
      <c r="F10926" t="s">
        <v>17203</v>
      </c>
      <c r="G10926">
        <v>105</v>
      </c>
      <c r="H10926">
        <v>1175367</v>
      </c>
    </row>
    <row r="10927" spans="1:8" hidden="1">
      <c r="A10927">
        <v>3.2</v>
      </c>
      <c r="B10927">
        <v>6</v>
      </c>
      <c r="C10927" t="s">
        <v>17370</v>
      </c>
      <c r="D10927" t="s">
        <v>17371</v>
      </c>
      <c r="E10927" t="s">
        <v>21</v>
      </c>
      <c r="F10927" t="s">
        <v>17203</v>
      </c>
      <c r="G10927">
        <v>106</v>
      </c>
      <c r="H10927">
        <v>1175367</v>
      </c>
    </row>
    <row r="10928" spans="1:8" hidden="1">
      <c r="A10928">
        <v>3.1</v>
      </c>
      <c r="B10928">
        <v>0</v>
      </c>
      <c r="C10928" t="s">
        <v>17368</v>
      </c>
      <c r="D10928" t="s">
        <v>17372</v>
      </c>
      <c r="E10928" t="s">
        <v>21</v>
      </c>
      <c r="F10928" t="s">
        <v>17203</v>
      </c>
      <c r="G10928">
        <v>107</v>
      </c>
      <c r="H10928">
        <v>1175367</v>
      </c>
    </row>
    <row r="10929" spans="1:8" hidden="1">
      <c r="A10929">
        <v>2.6</v>
      </c>
      <c r="B10929">
        <v>0</v>
      </c>
      <c r="C10929" t="s">
        <v>12966</v>
      </c>
      <c r="D10929" t="s">
        <v>17373</v>
      </c>
      <c r="E10929" t="s">
        <v>21</v>
      </c>
      <c r="F10929" t="s">
        <v>17203</v>
      </c>
      <c r="G10929">
        <v>108</v>
      </c>
      <c r="H10929">
        <v>1175367</v>
      </c>
    </row>
    <row r="10930" spans="1:8" hidden="1">
      <c r="A10930">
        <v>2.5</v>
      </c>
      <c r="B10930">
        <v>1</v>
      </c>
      <c r="C10930" t="s">
        <v>17374</v>
      </c>
      <c r="D10930" t="s">
        <v>17375</v>
      </c>
      <c r="E10930" t="s">
        <v>21</v>
      </c>
      <c r="F10930" t="s">
        <v>17203</v>
      </c>
      <c r="G10930">
        <v>109</v>
      </c>
      <c r="H10930">
        <v>1175367</v>
      </c>
    </row>
    <row r="10931" spans="1:8" hidden="1">
      <c r="A10931">
        <v>2.4</v>
      </c>
      <c r="B10931">
        <v>2</v>
      </c>
      <c r="C10931" t="s">
        <v>17376</v>
      </c>
      <c r="D10931" t="s">
        <v>17377</v>
      </c>
      <c r="E10931" t="s">
        <v>21</v>
      </c>
      <c r="F10931" t="s">
        <v>17203</v>
      </c>
      <c r="G10931">
        <v>110</v>
      </c>
      <c r="H10931">
        <v>1175367</v>
      </c>
    </row>
    <row r="10932" spans="1:8" hidden="1">
      <c r="A10932">
        <v>2.2999999999999998</v>
      </c>
      <c r="B10932">
        <v>4</v>
      </c>
      <c r="C10932" t="s">
        <v>17378</v>
      </c>
      <c r="D10932" t="s">
        <v>17379</v>
      </c>
      <c r="E10932" t="s">
        <v>21</v>
      </c>
      <c r="F10932" t="s">
        <v>17203</v>
      </c>
      <c r="G10932">
        <v>111</v>
      </c>
      <c r="H10932">
        <v>1175367</v>
      </c>
    </row>
    <row r="10933" spans="1:8" hidden="1">
      <c r="A10933">
        <v>2.2000000000000002</v>
      </c>
      <c r="B10933">
        <v>0</v>
      </c>
      <c r="C10933" t="s">
        <v>12971</v>
      </c>
      <c r="D10933" t="s">
        <v>17380</v>
      </c>
      <c r="E10933" t="s">
        <v>21</v>
      </c>
      <c r="F10933" t="s">
        <v>17203</v>
      </c>
      <c r="G10933">
        <v>112</v>
      </c>
      <c r="H10933">
        <v>1175367</v>
      </c>
    </row>
    <row r="10934" spans="1:8" hidden="1">
      <c r="A10934">
        <v>2.1</v>
      </c>
      <c r="B10934">
        <v>0</v>
      </c>
      <c r="C10934" t="s">
        <v>12971</v>
      </c>
      <c r="D10934" t="s">
        <v>17381</v>
      </c>
      <c r="E10934" t="s">
        <v>21</v>
      </c>
      <c r="F10934" t="s">
        <v>17203</v>
      </c>
      <c r="G10934">
        <v>113</v>
      </c>
      <c r="H10934">
        <v>1175367</v>
      </c>
    </row>
    <row r="10935" spans="1:8" hidden="1">
      <c r="A10935">
        <v>1.6</v>
      </c>
      <c r="B10935" t="s">
        <v>8</v>
      </c>
      <c r="C10935" t="s">
        <v>17382</v>
      </c>
      <c r="D10935" t="s">
        <v>17383</v>
      </c>
      <c r="E10935" t="s">
        <v>21</v>
      </c>
      <c r="F10935" t="s">
        <v>17203</v>
      </c>
      <c r="G10935">
        <v>114</v>
      </c>
      <c r="H10935">
        <v>1175367</v>
      </c>
    </row>
    <row r="10936" spans="1:8" hidden="1">
      <c r="A10936">
        <v>1.5</v>
      </c>
      <c r="B10936">
        <v>0</v>
      </c>
      <c r="C10936" t="s">
        <v>17384</v>
      </c>
      <c r="D10936" t="s">
        <v>17385</v>
      </c>
      <c r="E10936" t="s">
        <v>21</v>
      </c>
      <c r="F10936" t="s">
        <v>17203</v>
      </c>
      <c r="G10936">
        <v>115</v>
      </c>
      <c r="H10936">
        <v>1175367</v>
      </c>
    </row>
    <row r="10937" spans="1:8" hidden="1">
      <c r="A10937">
        <v>1.4</v>
      </c>
      <c r="B10937">
        <v>0</v>
      </c>
      <c r="C10937" t="s">
        <v>17384</v>
      </c>
      <c r="D10937" t="s">
        <v>17386</v>
      </c>
      <c r="E10937" t="s">
        <v>21</v>
      </c>
      <c r="F10937" t="s">
        <v>17203</v>
      </c>
      <c r="G10937">
        <v>116</v>
      </c>
      <c r="H10937">
        <v>1175367</v>
      </c>
    </row>
    <row r="10938" spans="1:8" hidden="1">
      <c r="A10938">
        <v>1.3</v>
      </c>
      <c r="B10938">
        <v>0</v>
      </c>
      <c r="C10938" t="s">
        <v>17384</v>
      </c>
      <c r="D10938" t="s">
        <v>17387</v>
      </c>
      <c r="E10938" t="s">
        <v>21</v>
      </c>
      <c r="F10938" t="s">
        <v>17203</v>
      </c>
      <c r="G10938">
        <v>117</v>
      </c>
      <c r="H10938">
        <v>1175367</v>
      </c>
    </row>
    <row r="10939" spans="1:8" hidden="1">
      <c r="A10939">
        <v>1.2</v>
      </c>
      <c r="B10939">
        <v>0</v>
      </c>
      <c r="C10939" t="s">
        <v>17384</v>
      </c>
      <c r="D10939" t="s">
        <v>17388</v>
      </c>
      <c r="E10939" t="s">
        <v>21</v>
      </c>
      <c r="F10939" t="s">
        <v>17203</v>
      </c>
      <c r="G10939">
        <v>118</v>
      </c>
      <c r="H10939">
        <v>1175367</v>
      </c>
    </row>
    <row r="10940" spans="1:8" hidden="1">
      <c r="A10940">
        <v>1.1000000000000001</v>
      </c>
      <c r="B10940">
        <v>0</v>
      </c>
      <c r="C10940" t="s">
        <v>17384</v>
      </c>
      <c r="D10940" t="s">
        <v>17389</v>
      </c>
      <c r="E10940" t="s">
        <v>21</v>
      </c>
      <c r="F10940" t="s">
        <v>17203</v>
      </c>
      <c r="G10940">
        <v>119</v>
      </c>
      <c r="H10940">
        <v>1175367</v>
      </c>
    </row>
    <row r="10941" spans="1:8" hidden="1">
      <c r="A10941">
        <v>0.6</v>
      </c>
      <c r="B10941">
        <v>0</v>
      </c>
      <c r="C10941" t="s">
        <v>12971</v>
      </c>
      <c r="D10941" t="s">
        <v>17390</v>
      </c>
      <c r="E10941" t="s">
        <v>21</v>
      </c>
      <c r="F10941" t="s">
        <v>17203</v>
      </c>
      <c r="G10941">
        <v>120</v>
      </c>
      <c r="H10941">
        <v>1175367</v>
      </c>
    </row>
    <row r="10942" spans="1:8" hidden="1">
      <c r="A10942">
        <v>0.5</v>
      </c>
      <c r="B10942">
        <v>0</v>
      </c>
      <c r="C10942" t="s">
        <v>12971</v>
      </c>
      <c r="D10942" t="s">
        <v>17391</v>
      </c>
      <c r="E10942" t="s">
        <v>21</v>
      </c>
      <c r="F10942" t="s">
        <v>17203</v>
      </c>
      <c r="G10942">
        <v>121</v>
      </c>
      <c r="H10942">
        <v>1175367</v>
      </c>
    </row>
    <row r="10943" spans="1:8" hidden="1">
      <c r="A10943">
        <v>0.4</v>
      </c>
      <c r="B10943">
        <v>0</v>
      </c>
      <c r="C10943" t="s">
        <v>12971</v>
      </c>
      <c r="D10943" t="s">
        <v>17392</v>
      </c>
      <c r="E10943" t="s">
        <v>21</v>
      </c>
      <c r="F10943" t="s">
        <v>17203</v>
      </c>
      <c r="G10943">
        <v>122</v>
      </c>
      <c r="H10943">
        <v>1175367</v>
      </c>
    </row>
    <row r="10944" spans="1:8" hidden="1">
      <c r="A10944">
        <v>0.3</v>
      </c>
      <c r="B10944">
        <v>0</v>
      </c>
      <c r="C10944" t="s">
        <v>12971</v>
      </c>
      <c r="D10944" t="s">
        <v>17393</v>
      </c>
      <c r="E10944" t="s">
        <v>21</v>
      </c>
      <c r="F10944" t="s">
        <v>17203</v>
      </c>
      <c r="G10944">
        <v>123</v>
      </c>
      <c r="H10944">
        <v>1175367</v>
      </c>
    </row>
    <row r="10945" spans="1:8" hidden="1">
      <c r="A10945">
        <v>0.2</v>
      </c>
      <c r="B10945">
        <v>1</v>
      </c>
      <c r="C10945" t="s">
        <v>12947</v>
      </c>
      <c r="D10945" t="s">
        <v>17394</v>
      </c>
      <c r="E10945" t="s">
        <v>21</v>
      </c>
      <c r="F10945" t="s">
        <v>17203</v>
      </c>
      <c r="G10945">
        <v>124</v>
      </c>
      <c r="H10945">
        <v>1175367</v>
      </c>
    </row>
    <row r="10946" spans="1:8" hidden="1">
      <c r="A10946">
        <v>0.1</v>
      </c>
      <c r="B10946">
        <v>0</v>
      </c>
      <c r="C10946" t="s">
        <v>12928</v>
      </c>
      <c r="D10946" t="s">
        <v>17395</v>
      </c>
      <c r="E10946" t="s">
        <v>21</v>
      </c>
      <c r="F10946" t="s">
        <v>17203</v>
      </c>
      <c r="G10946">
        <v>125</v>
      </c>
      <c r="H10946">
        <v>1175367</v>
      </c>
    </row>
    <row r="10947" spans="1:8" hidden="1">
      <c r="A10947">
        <v>19.5</v>
      </c>
      <c r="B10947" t="s">
        <v>8</v>
      </c>
      <c r="C10947" t="s">
        <v>17396</v>
      </c>
      <c r="D10947" t="s">
        <v>17397</v>
      </c>
      <c r="E10947" t="s">
        <v>21</v>
      </c>
      <c r="F10947" t="s">
        <v>17398</v>
      </c>
      <c r="G10947">
        <v>0</v>
      </c>
      <c r="H10947">
        <v>1175366</v>
      </c>
    </row>
    <row r="10948" spans="1:8" hidden="1">
      <c r="A10948">
        <v>19.399999999999999</v>
      </c>
      <c r="B10948">
        <v>1</v>
      </c>
      <c r="C10948" t="s">
        <v>17399</v>
      </c>
      <c r="D10948" t="s">
        <v>17400</v>
      </c>
      <c r="E10948" t="s">
        <v>21</v>
      </c>
      <c r="F10948" t="s">
        <v>17398</v>
      </c>
      <c r="G10948">
        <v>1</v>
      </c>
      <c r="H10948">
        <v>1175366</v>
      </c>
    </row>
    <row r="10949" spans="1:8" hidden="1">
      <c r="A10949">
        <v>19.3</v>
      </c>
      <c r="B10949">
        <v>0</v>
      </c>
      <c r="C10949" t="s">
        <v>17401</v>
      </c>
      <c r="D10949" t="s">
        <v>17402</v>
      </c>
      <c r="E10949" t="s">
        <v>21</v>
      </c>
      <c r="F10949" t="s">
        <v>17398</v>
      </c>
      <c r="G10949">
        <v>2</v>
      </c>
      <c r="H10949">
        <v>1175366</v>
      </c>
    </row>
    <row r="10950" spans="1:8" hidden="1">
      <c r="A10950">
        <v>19.2</v>
      </c>
      <c r="B10950">
        <v>1</v>
      </c>
      <c r="C10950" t="s">
        <v>17403</v>
      </c>
      <c r="D10950" t="s">
        <v>17404</v>
      </c>
      <c r="E10950" t="s">
        <v>21</v>
      </c>
      <c r="F10950" t="s">
        <v>17398</v>
      </c>
      <c r="G10950">
        <v>3</v>
      </c>
      <c r="H10950">
        <v>1175366</v>
      </c>
    </row>
    <row r="10951" spans="1:8" hidden="1">
      <c r="A10951">
        <v>19.100000000000001</v>
      </c>
      <c r="B10951">
        <v>1</v>
      </c>
      <c r="C10951" t="s">
        <v>17399</v>
      </c>
      <c r="D10951" t="s">
        <v>17405</v>
      </c>
      <c r="E10951" t="s">
        <v>21</v>
      </c>
      <c r="F10951" t="s">
        <v>17398</v>
      </c>
      <c r="G10951">
        <v>4</v>
      </c>
      <c r="H10951">
        <v>1175366</v>
      </c>
    </row>
    <row r="10952" spans="1:8" hidden="1">
      <c r="A10952">
        <v>18.600000000000001</v>
      </c>
      <c r="B10952">
        <v>0</v>
      </c>
      <c r="C10952" t="s">
        <v>17406</v>
      </c>
      <c r="D10952" t="s">
        <v>17407</v>
      </c>
      <c r="E10952" t="s">
        <v>21</v>
      </c>
      <c r="F10952" t="s">
        <v>17398</v>
      </c>
      <c r="G10952">
        <v>5</v>
      </c>
      <c r="H10952">
        <v>1175366</v>
      </c>
    </row>
    <row r="10953" spans="1:8" hidden="1">
      <c r="A10953">
        <v>18.5</v>
      </c>
      <c r="B10953">
        <v>1</v>
      </c>
      <c r="C10953" t="s">
        <v>17408</v>
      </c>
      <c r="D10953" t="s">
        <v>17409</v>
      </c>
      <c r="E10953" t="s">
        <v>21</v>
      </c>
      <c r="F10953" t="s">
        <v>17398</v>
      </c>
      <c r="G10953">
        <v>6</v>
      </c>
      <c r="H10953">
        <v>1175366</v>
      </c>
    </row>
    <row r="10954" spans="1:8" hidden="1">
      <c r="A10954">
        <v>18.399999999999999</v>
      </c>
      <c r="B10954">
        <v>0</v>
      </c>
      <c r="C10954" t="s">
        <v>17410</v>
      </c>
      <c r="D10954" t="s">
        <v>17411</v>
      </c>
      <c r="E10954" t="s">
        <v>21</v>
      </c>
      <c r="F10954" t="s">
        <v>17398</v>
      </c>
      <c r="G10954">
        <v>7</v>
      </c>
      <c r="H10954">
        <v>1175366</v>
      </c>
    </row>
    <row r="10955" spans="1:8" hidden="1">
      <c r="A10955">
        <v>18.399999999999999</v>
      </c>
      <c r="B10955" t="s">
        <v>8</v>
      </c>
      <c r="C10955" t="s">
        <v>17412</v>
      </c>
      <c r="D10955" t="s">
        <v>17413</v>
      </c>
      <c r="E10955" t="s">
        <v>21</v>
      </c>
      <c r="F10955" t="s">
        <v>17398</v>
      </c>
      <c r="G10955">
        <v>8</v>
      </c>
      <c r="H10955">
        <v>1175366</v>
      </c>
    </row>
    <row r="10956" spans="1:8" hidden="1">
      <c r="A10956">
        <v>18.399999999999999</v>
      </c>
      <c r="B10956" t="s">
        <v>108</v>
      </c>
      <c r="C10956" t="s">
        <v>17414</v>
      </c>
      <c r="D10956" t="s">
        <v>17415</v>
      </c>
      <c r="E10956" t="s">
        <v>21</v>
      </c>
      <c r="F10956" t="s">
        <v>17398</v>
      </c>
      <c r="G10956">
        <v>9</v>
      </c>
      <c r="H10956">
        <v>1175366</v>
      </c>
    </row>
    <row r="10957" spans="1:8" hidden="1">
      <c r="A10957">
        <v>18.3</v>
      </c>
      <c r="B10957">
        <v>1</v>
      </c>
      <c r="C10957" t="s">
        <v>17416</v>
      </c>
      <c r="D10957" t="s">
        <v>17417</v>
      </c>
      <c r="E10957" t="s">
        <v>21</v>
      </c>
      <c r="F10957" t="s">
        <v>17398</v>
      </c>
      <c r="G10957">
        <v>10</v>
      </c>
      <c r="H10957">
        <v>1175366</v>
      </c>
    </row>
    <row r="10958" spans="1:8" hidden="1">
      <c r="A10958">
        <v>18.2</v>
      </c>
      <c r="B10958">
        <v>0</v>
      </c>
      <c r="C10958" t="s">
        <v>17418</v>
      </c>
      <c r="D10958" t="s">
        <v>17419</v>
      </c>
      <c r="E10958" t="s">
        <v>21</v>
      </c>
      <c r="F10958" t="s">
        <v>17398</v>
      </c>
      <c r="G10958">
        <v>11</v>
      </c>
      <c r="H10958">
        <v>1175366</v>
      </c>
    </row>
    <row r="10959" spans="1:8" hidden="1">
      <c r="A10959">
        <v>18.100000000000001</v>
      </c>
      <c r="B10959">
        <v>2</v>
      </c>
      <c r="C10959" t="s">
        <v>17420</v>
      </c>
      <c r="D10959" t="s">
        <v>17421</v>
      </c>
      <c r="E10959" t="s">
        <v>21</v>
      </c>
      <c r="F10959" t="s">
        <v>17398</v>
      </c>
      <c r="G10959">
        <v>12</v>
      </c>
      <c r="H10959">
        <v>1175366</v>
      </c>
    </row>
    <row r="10960" spans="1:8" hidden="1">
      <c r="A10960">
        <v>17.600000000000001</v>
      </c>
      <c r="B10960">
        <v>0</v>
      </c>
      <c r="C10960" t="s">
        <v>17422</v>
      </c>
      <c r="D10960" t="s">
        <v>17423</v>
      </c>
      <c r="E10960" t="s">
        <v>21</v>
      </c>
      <c r="F10960" t="s">
        <v>17398</v>
      </c>
      <c r="G10960">
        <v>13</v>
      </c>
      <c r="H10960">
        <v>1175366</v>
      </c>
    </row>
    <row r="10961" spans="1:8" hidden="1">
      <c r="A10961">
        <v>17.5</v>
      </c>
      <c r="B10961">
        <v>0</v>
      </c>
      <c r="C10961" t="s">
        <v>17422</v>
      </c>
      <c r="D10961" t="s">
        <v>17424</v>
      </c>
      <c r="E10961" t="s">
        <v>21</v>
      </c>
      <c r="F10961" t="s">
        <v>17398</v>
      </c>
      <c r="G10961">
        <v>14</v>
      </c>
      <c r="H10961">
        <v>1175366</v>
      </c>
    </row>
    <row r="10962" spans="1:8" hidden="1">
      <c r="A10962">
        <v>17.399999999999999</v>
      </c>
      <c r="B10962">
        <v>1</v>
      </c>
      <c r="C10962" t="s">
        <v>2371</v>
      </c>
      <c r="D10962" t="s">
        <v>17425</v>
      </c>
      <c r="E10962" t="s">
        <v>21</v>
      </c>
      <c r="F10962" t="s">
        <v>17398</v>
      </c>
      <c r="G10962">
        <v>15</v>
      </c>
      <c r="H10962">
        <v>1175366</v>
      </c>
    </row>
    <row r="10963" spans="1:8" hidden="1">
      <c r="A10963">
        <v>17.3</v>
      </c>
      <c r="B10963" t="s">
        <v>8</v>
      </c>
      <c r="C10963" t="s">
        <v>17426</v>
      </c>
      <c r="D10963" t="s">
        <v>17427</v>
      </c>
      <c r="E10963" t="s">
        <v>21</v>
      </c>
      <c r="F10963" t="s">
        <v>17398</v>
      </c>
      <c r="G10963">
        <v>16</v>
      </c>
      <c r="H10963">
        <v>1175366</v>
      </c>
    </row>
    <row r="10964" spans="1:8" hidden="1">
      <c r="A10964">
        <v>17.2</v>
      </c>
      <c r="B10964">
        <v>0</v>
      </c>
      <c r="C10964" t="s">
        <v>2373</v>
      </c>
      <c r="D10964" t="s">
        <v>17428</v>
      </c>
      <c r="E10964" t="s">
        <v>21</v>
      </c>
      <c r="F10964" t="s">
        <v>17398</v>
      </c>
      <c r="G10964">
        <v>17</v>
      </c>
      <c r="H10964">
        <v>1175366</v>
      </c>
    </row>
    <row r="10965" spans="1:8" hidden="1">
      <c r="A10965">
        <v>17.100000000000001</v>
      </c>
      <c r="B10965">
        <v>0</v>
      </c>
      <c r="C10965" t="s">
        <v>2373</v>
      </c>
      <c r="D10965" t="s">
        <v>17429</v>
      </c>
      <c r="E10965" t="s">
        <v>21</v>
      </c>
      <c r="F10965" t="s">
        <v>17398</v>
      </c>
      <c r="G10965">
        <v>18</v>
      </c>
      <c r="H10965">
        <v>1175366</v>
      </c>
    </row>
    <row r="10966" spans="1:8" hidden="1">
      <c r="A10966">
        <v>16.600000000000001</v>
      </c>
      <c r="B10966">
        <v>1</v>
      </c>
      <c r="C10966" t="s">
        <v>17416</v>
      </c>
      <c r="D10966" t="s">
        <v>17430</v>
      </c>
      <c r="E10966" t="s">
        <v>21</v>
      </c>
      <c r="F10966" t="s">
        <v>17398</v>
      </c>
      <c r="G10966">
        <v>19</v>
      </c>
      <c r="H10966">
        <v>1175366</v>
      </c>
    </row>
    <row r="10967" spans="1:8" hidden="1">
      <c r="A10967">
        <v>16.5</v>
      </c>
      <c r="B10967">
        <v>0</v>
      </c>
      <c r="C10967" t="s">
        <v>17418</v>
      </c>
      <c r="D10967" t="s">
        <v>17431</v>
      </c>
      <c r="E10967" t="s">
        <v>21</v>
      </c>
      <c r="F10967" t="s">
        <v>17398</v>
      </c>
      <c r="G10967">
        <v>20</v>
      </c>
      <c r="H10967">
        <v>1175366</v>
      </c>
    </row>
    <row r="10968" spans="1:8" hidden="1">
      <c r="A10968">
        <v>16.399999999999999</v>
      </c>
      <c r="B10968">
        <v>1</v>
      </c>
      <c r="C10968" t="s">
        <v>17432</v>
      </c>
      <c r="D10968" t="s">
        <v>17433</v>
      </c>
      <c r="E10968" t="s">
        <v>21</v>
      </c>
      <c r="F10968" t="s">
        <v>17398</v>
      </c>
      <c r="G10968">
        <v>21</v>
      </c>
      <c r="H10968">
        <v>1175366</v>
      </c>
    </row>
    <row r="10969" spans="1:8" hidden="1">
      <c r="A10969">
        <v>16.399999999999999</v>
      </c>
      <c r="B10969" t="s">
        <v>108</v>
      </c>
      <c r="C10969" t="s">
        <v>17434</v>
      </c>
      <c r="D10969" t="s">
        <v>17435</v>
      </c>
      <c r="E10969" t="s">
        <v>21</v>
      </c>
      <c r="F10969" t="s">
        <v>17398</v>
      </c>
      <c r="G10969">
        <v>22</v>
      </c>
      <c r="H10969">
        <v>1175366</v>
      </c>
    </row>
    <row r="10970" spans="1:8" hidden="1">
      <c r="A10970">
        <v>16.3</v>
      </c>
      <c r="B10970">
        <v>0</v>
      </c>
      <c r="C10970" t="s">
        <v>17436</v>
      </c>
      <c r="D10970" t="s">
        <v>17437</v>
      </c>
      <c r="E10970" t="s">
        <v>21</v>
      </c>
      <c r="F10970" t="s">
        <v>17398</v>
      </c>
      <c r="G10970">
        <v>23</v>
      </c>
      <c r="H10970">
        <v>1175366</v>
      </c>
    </row>
    <row r="10971" spans="1:8" hidden="1">
      <c r="A10971">
        <v>16.2</v>
      </c>
      <c r="B10971">
        <v>4</v>
      </c>
      <c r="C10971" t="s">
        <v>17438</v>
      </c>
      <c r="D10971" t="s">
        <v>17439</v>
      </c>
      <c r="E10971" t="s">
        <v>21</v>
      </c>
      <c r="F10971" t="s">
        <v>17398</v>
      </c>
      <c r="G10971">
        <v>24</v>
      </c>
      <c r="H10971">
        <v>1175366</v>
      </c>
    </row>
    <row r="10972" spans="1:8" hidden="1">
      <c r="A10972">
        <v>16.100000000000001</v>
      </c>
      <c r="B10972">
        <v>0</v>
      </c>
      <c r="C10972" t="s">
        <v>17436</v>
      </c>
      <c r="D10972" t="s">
        <v>17440</v>
      </c>
      <c r="E10972" t="s">
        <v>21</v>
      </c>
      <c r="F10972" t="s">
        <v>17398</v>
      </c>
      <c r="G10972">
        <v>25</v>
      </c>
      <c r="H10972">
        <v>1175366</v>
      </c>
    </row>
    <row r="10973" spans="1:8" hidden="1">
      <c r="A10973">
        <v>15.6</v>
      </c>
      <c r="B10973">
        <v>1</v>
      </c>
      <c r="C10973" t="s">
        <v>17441</v>
      </c>
      <c r="D10973" t="s">
        <v>17442</v>
      </c>
      <c r="E10973" t="s">
        <v>21</v>
      </c>
      <c r="F10973" t="s">
        <v>17398</v>
      </c>
      <c r="G10973">
        <v>26</v>
      </c>
      <c r="H10973">
        <v>1175366</v>
      </c>
    </row>
    <row r="10974" spans="1:8" hidden="1">
      <c r="A10974">
        <v>15.5</v>
      </c>
      <c r="B10974">
        <v>6</v>
      </c>
      <c r="C10974" t="s">
        <v>17443</v>
      </c>
      <c r="D10974" t="s">
        <v>17444</v>
      </c>
      <c r="E10974" t="s">
        <v>21</v>
      </c>
      <c r="F10974" t="s">
        <v>17398</v>
      </c>
      <c r="G10974">
        <v>27</v>
      </c>
      <c r="H10974">
        <v>1175366</v>
      </c>
    </row>
    <row r="10975" spans="1:8" hidden="1">
      <c r="A10975">
        <v>15.4</v>
      </c>
      <c r="B10975">
        <v>2</v>
      </c>
      <c r="C10975" t="s">
        <v>17445</v>
      </c>
      <c r="D10975" t="s">
        <v>17446</v>
      </c>
      <c r="E10975" t="s">
        <v>21</v>
      </c>
      <c r="F10975" t="s">
        <v>17398</v>
      </c>
      <c r="G10975">
        <v>28</v>
      </c>
      <c r="H10975">
        <v>1175366</v>
      </c>
    </row>
    <row r="10976" spans="1:8" hidden="1">
      <c r="A10976">
        <v>15.3</v>
      </c>
      <c r="B10976">
        <v>0</v>
      </c>
      <c r="C10976" t="s">
        <v>17447</v>
      </c>
      <c r="D10976" t="s">
        <v>17448</v>
      </c>
      <c r="E10976" t="s">
        <v>21</v>
      </c>
      <c r="F10976" t="s">
        <v>17398</v>
      </c>
      <c r="G10976">
        <v>29</v>
      </c>
      <c r="H10976">
        <v>1175366</v>
      </c>
    </row>
    <row r="10977" spans="1:8" hidden="1">
      <c r="A10977">
        <v>15.2</v>
      </c>
      <c r="B10977">
        <v>0</v>
      </c>
      <c r="C10977" t="s">
        <v>17447</v>
      </c>
      <c r="D10977" t="s">
        <v>17449</v>
      </c>
      <c r="E10977" t="s">
        <v>21</v>
      </c>
      <c r="F10977" t="s">
        <v>17398</v>
      </c>
      <c r="G10977">
        <v>30</v>
      </c>
      <c r="H10977">
        <v>1175366</v>
      </c>
    </row>
    <row r="10978" spans="1:8" hidden="1">
      <c r="A10978">
        <v>15.1</v>
      </c>
      <c r="B10978" t="s">
        <v>8</v>
      </c>
      <c r="C10978" t="s">
        <v>17450</v>
      </c>
      <c r="D10978" t="s">
        <v>17451</v>
      </c>
      <c r="E10978" t="s">
        <v>17452</v>
      </c>
      <c r="F10978" t="s">
        <v>17398</v>
      </c>
      <c r="G10978">
        <v>31</v>
      </c>
      <c r="H10978">
        <v>1175366</v>
      </c>
    </row>
    <row r="10979" spans="1:8" hidden="1">
      <c r="A10979">
        <v>14.6</v>
      </c>
      <c r="B10979">
        <v>1</v>
      </c>
      <c r="C10979" t="s">
        <v>17453</v>
      </c>
      <c r="D10979" t="s">
        <v>17454</v>
      </c>
      <c r="E10979" t="s">
        <v>21</v>
      </c>
      <c r="F10979" t="s">
        <v>17398</v>
      </c>
      <c r="G10979">
        <v>32</v>
      </c>
      <c r="H10979">
        <v>1175366</v>
      </c>
    </row>
    <row r="10980" spans="1:8" hidden="1">
      <c r="A10980">
        <v>14.5</v>
      </c>
      <c r="B10980">
        <v>0</v>
      </c>
      <c r="C10980" t="s">
        <v>17455</v>
      </c>
      <c r="D10980" t="s">
        <v>17456</v>
      </c>
      <c r="E10980" t="s">
        <v>21</v>
      </c>
      <c r="F10980" t="s">
        <v>17398</v>
      </c>
      <c r="G10980">
        <v>33</v>
      </c>
      <c r="H10980">
        <v>1175366</v>
      </c>
    </row>
    <row r="10981" spans="1:8" hidden="1">
      <c r="A10981">
        <v>14.4</v>
      </c>
      <c r="B10981">
        <v>0</v>
      </c>
      <c r="C10981" t="s">
        <v>17455</v>
      </c>
      <c r="D10981" t="s">
        <v>17457</v>
      </c>
      <c r="E10981" t="s">
        <v>21</v>
      </c>
      <c r="F10981" t="s">
        <v>17398</v>
      </c>
      <c r="G10981">
        <v>34</v>
      </c>
      <c r="H10981">
        <v>1175366</v>
      </c>
    </row>
    <row r="10982" spans="1:8" hidden="1">
      <c r="A10982">
        <v>14.3</v>
      </c>
      <c r="B10982">
        <v>4</v>
      </c>
      <c r="C10982" t="s">
        <v>17458</v>
      </c>
      <c r="D10982" t="s">
        <v>17459</v>
      </c>
      <c r="E10982" t="s">
        <v>21</v>
      </c>
      <c r="F10982" t="s">
        <v>17398</v>
      </c>
      <c r="G10982">
        <v>35</v>
      </c>
      <c r="H10982">
        <v>1175366</v>
      </c>
    </row>
    <row r="10983" spans="1:8" hidden="1">
      <c r="A10983">
        <v>14.2</v>
      </c>
      <c r="B10983">
        <v>0</v>
      </c>
      <c r="C10983" t="s">
        <v>17455</v>
      </c>
      <c r="D10983" t="s">
        <v>17460</v>
      </c>
      <c r="E10983" t="s">
        <v>21</v>
      </c>
      <c r="F10983" t="s">
        <v>17398</v>
      </c>
      <c r="G10983">
        <v>36</v>
      </c>
      <c r="H10983">
        <v>1175366</v>
      </c>
    </row>
    <row r="10984" spans="1:8" hidden="1">
      <c r="A10984">
        <v>14.1</v>
      </c>
      <c r="B10984">
        <v>0</v>
      </c>
      <c r="C10984" t="s">
        <v>17455</v>
      </c>
      <c r="D10984" t="s">
        <v>17461</v>
      </c>
      <c r="E10984" t="s">
        <v>21</v>
      </c>
      <c r="F10984" t="s">
        <v>17398</v>
      </c>
      <c r="G10984">
        <v>37</v>
      </c>
      <c r="H10984">
        <v>1175366</v>
      </c>
    </row>
    <row r="10985" spans="1:8" hidden="1">
      <c r="A10985">
        <v>13.6</v>
      </c>
      <c r="B10985">
        <v>0</v>
      </c>
      <c r="C10985" t="s">
        <v>2373</v>
      </c>
      <c r="D10985" t="s">
        <v>17462</v>
      </c>
      <c r="E10985" t="s">
        <v>21</v>
      </c>
      <c r="F10985" t="s">
        <v>17398</v>
      </c>
      <c r="G10985">
        <v>38</v>
      </c>
      <c r="H10985">
        <v>1175366</v>
      </c>
    </row>
    <row r="10986" spans="1:8" hidden="1">
      <c r="A10986">
        <v>13.5</v>
      </c>
      <c r="B10986">
        <v>0</v>
      </c>
      <c r="C10986" t="s">
        <v>2373</v>
      </c>
      <c r="D10986" t="s">
        <v>17463</v>
      </c>
      <c r="E10986" t="s">
        <v>21</v>
      </c>
      <c r="F10986" t="s">
        <v>17398</v>
      </c>
      <c r="G10986">
        <v>39</v>
      </c>
      <c r="H10986">
        <v>1175366</v>
      </c>
    </row>
    <row r="10987" spans="1:8" hidden="1">
      <c r="A10987">
        <v>13.4</v>
      </c>
      <c r="B10987">
        <v>1</v>
      </c>
      <c r="C10987" t="s">
        <v>17464</v>
      </c>
      <c r="D10987" t="s">
        <v>17465</v>
      </c>
      <c r="E10987" t="s">
        <v>21</v>
      </c>
      <c r="F10987" t="s">
        <v>17398</v>
      </c>
      <c r="G10987">
        <v>40</v>
      </c>
      <c r="H10987">
        <v>1175366</v>
      </c>
    </row>
    <row r="10988" spans="1:8" hidden="1">
      <c r="A10988">
        <v>13.3</v>
      </c>
      <c r="B10988">
        <v>1</v>
      </c>
      <c r="C10988" t="s">
        <v>2371</v>
      </c>
      <c r="D10988" t="s">
        <v>17466</v>
      </c>
      <c r="E10988" t="s">
        <v>21</v>
      </c>
      <c r="F10988" t="s">
        <v>17398</v>
      </c>
      <c r="G10988">
        <v>41</v>
      </c>
      <c r="H10988">
        <v>1175366</v>
      </c>
    </row>
    <row r="10989" spans="1:8" hidden="1">
      <c r="A10989">
        <v>13.2</v>
      </c>
      <c r="B10989">
        <v>4</v>
      </c>
      <c r="C10989" t="s">
        <v>17467</v>
      </c>
      <c r="D10989" t="s">
        <v>17468</v>
      </c>
      <c r="E10989" t="s">
        <v>21</v>
      </c>
      <c r="F10989" t="s">
        <v>17398</v>
      </c>
      <c r="G10989">
        <v>42</v>
      </c>
      <c r="H10989">
        <v>1175366</v>
      </c>
    </row>
    <row r="10990" spans="1:8" hidden="1">
      <c r="A10990">
        <v>13.1</v>
      </c>
      <c r="B10990">
        <v>1</v>
      </c>
      <c r="C10990" t="s">
        <v>17464</v>
      </c>
      <c r="D10990" t="s">
        <v>17469</v>
      </c>
      <c r="E10990" t="s">
        <v>21</v>
      </c>
      <c r="F10990" t="s">
        <v>17398</v>
      </c>
      <c r="G10990">
        <v>43</v>
      </c>
      <c r="H10990">
        <v>1175366</v>
      </c>
    </row>
    <row r="10991" spans="1:8" hidden="1">
      <c r="A10991">
        <v>12.6</v>
      </c>
      <c r="B10991">
        <v>4</v>
      </c>
      <c r="C10991" t="s">
        <v>17470</v>
      </c>
      <c r="D10991" t="s">
        <v>17471</v>
      </c>
      <c r="E10991" t="s">
        <v>21</v>
      </c>
      <c r="F10991" t="s">
        <v>17398</v>
      </c>
      <c r="G10991">
        <v>44</v>
      </c>
      <c r="H10991">
        <v>1175366</v>
      </c>
    </row>
    <row r="10992" spans="1:8" hidden="1">
      <c r="A10992">
        <v>12.5</v>
      </c>
      <c r="B10992">
        <v>1</v>
      </c>
      <c r="C10992" t="s">
        <v>17472</v>
      </c>
      <c r="D10992" t="s">
        <v>17473</v>
      </c>
      <c r="E10992" t="s">
        <v>21</v>
      </c>
      <c r="F10992" t="s">
        <v>17398</v>
      </c>
      <c r="G10992">
        <v>45</v>
      </c>
      <c r="H10992">
        <v>1175366</v>
      </c>
    </row>
    <row r="10993" spans="1:8" hidden="1">
      <c r="A10993">
        <v>12.4</v>
      </c>
      <c r="B10993">
        <v>0</v>
      </c>
      <c r="C10993" t="s">
        <v>17474</v>
      </c>
      <c r="D10993" t="s">
        <v>17475</v>
      </c>
      <c r="E10993" t="s">
        <v>21</v>
      </c>
      <c r="F10993" t="s">
        <v>17398</v>
      </c>
      <c r="G10993">
        <v>46</v>
      </c>
      <c r="H10993">
        <v>1175366</v>
      </c>
    </row>
    <row r="10994" spans="1:8" hidden="1">
      <c r="A10994">
        <v>12.3</v>
      </c>
      <c r="B10994">
        <v>4</v>
      </c>
      <c r="C10994" t="s">
        <v>17476</v>
      </c>
      <c r="D10994" t="s">
        <v>17477</v>
      </c>
      <c r="E10994" t="s">
        <v>21</v>
      </c>
      <c r="F10994" t="s">
        <v>17398</v>
      </c>
      <c r="G10994">
        <v>47</v>
      </c>
      <c r="H10994">
        <v>1175366</v>
      </c>
    </row>
    <row r="10995" spans="1:8" hidden="1">
      <c r="A10995">
        <v>12.2</v>
      </c>
      <c r="B10995">
        <v>1</v>
      </c>
      <c r="C10995" t="s">
        <v>17478</v>
      </c>
      <c r="D10995" t="s">
        <v>17479</v>
      </c>
      <c r="E10995" t="s">
        <v>21</v>
      </c>
      <c r="F10995" t="s">
        <v>17398</v>
      </c>
      <c r="G10995">
        <v>48</v>
      </c>
      <c r="H10995">
        <v>1175366</v>
      </c>
    </row>
    <row r="10996" spans="1:8" hidden="1">
      <c r="A10996">
        <v>12.1</v>
      </c>
      <c r="B10996">
        <v>1</v>
      </c>
      <c r="C10996" t="s">
        <v>17472</v>
      </c>
      <c r="D10996" t="s">
        <v>17480</v>
      </c>
      <c r="E10996" t="s">
        <v>21</v>
      </c>
      <c r="F10996" t="s">
        <v>17398</v>
      </c>
      <c r="G10996">
        <v>49</v>
      </c>
      <c r="H10996">
        <v>1175366</v>
      </c>
    </row>
    <row r="10997" spans="1:8" hidden="1">
      <c r="A10997">
        <v>11.6</v>
      </c>
      <c r="B10997">
        <v>0</v>
      </c>
      <c r="C10997" t="s">
        <v>2373</v>
      </c>
      <c r="D10997" t="s">
        <v>17481</v>
      </c>
      <c r="E10997" t="s">
        <v>21</v>
      </c>
      <c r="F10997" t="s">
        <v>17398</v>
      </c>
      <c r="G10997">
        <v>50</v>
      </c>
      <c r="H10997">
        <v>1175366</v>
      </c>
    </row>
    <row r="10998" spans="1:8" hidden="1">
      <c r="A10998">
        <v>11.5</v>
      </c>
      <c r="B10998">
        <v>4</v>
      </c>
      <c r="C10998" t="s">
        <v>17467</v>
      </c>
      <c r="D10998" t="s">
        <v>17482</v>
      </c>
      <c r="E10998" t="s">
        <v>21</v>
      </c>
      <c r="F10998" t="s">
        <v>17398</v>
      </c>
      <c r="G10998">
        <v>51</v>
      </c>
      <c r="H10998">
        <v>1175366</v>
      </c>
    </row>
    <row r="10999" spans="1:8" hidden="1">
      <c r="A10999">
        <v>11.4</v>
      </c>
      <c r="B10999">
        <v>1</v>
      </c>
      <c r="C10999" t="s">
        <v>17464</v>
      </c>
      <c r="D10999" t="s">
        <v>17483</v>
      </c>
      <c r="E10999" t="s">
        <v>21</v>
      </c>
      <c r="F10999" t="s">
        <v>17398</v>
      </c>
      <c r="G10999">
        <v>52</v>
      </c>
      <c r="H10999">
        <v>1175366</v>
      </c>
    </row>
    <row r="11000" spans="1:8" hidden="1">
      <c r="A11000">
        <v>11.3</v>
      </c>
      <c r="B11000">
        <v>1</v>
      </c>
      <c r="C11000" t="s">
        <v>2371</v>
      </c>
      <c r="D11000" t="s">
        <v>17484</v>
      </c>
      <c r="E11000" t="s">
        <v>21</v>
      </c>
      <c r="F11000" t="s">
        <v>17398</v>
      </c>
      <c r="G11000">
        <v>53</v>
      </c>
      <c r="H11000">
        <v>1175366</v>
      </c>
    </row>
    <row r="11001" spans="1:8" hidden="1">
      <c r="A11001">
        <v>11.2</v>
      </c>
      <c r="B11001">
        <v>0</v>
      </c>
      <c r="C11001" t="s">
        <v>2373</v>
      </c>
      <c r="D11001" t="s">
        <v>17485</v>
      </c>
      <c r="E11001" t="s">
        <v>21</v>
      </c>
      <c r="F11001" t="s">
        <v>17398</v>
      </c>
      <c r="G11001">
        <v>54</v>
      </c>
      <c r="H11001">
        <v>1175366</v>
      </c>
    </row>
    <row r="11002" spans="1:8" hidden="1">
      <c r="A11002">
        <v>11.1</v>
      </c>
      <c r="B11002">
        <v>6</v>
      </c>
      <c r="C11002" t="s">
        <v>17486</v>
      </c>
      <c r="D11002" t="s">
        <v>17487</v>
      </c>
      <c r="E11002" t="s">
        <v>21</v>
      </c>
      <c r="F11002" t="s">
        <v>17398</v>
      </c>
      <c r="G11002">
        <v>55</v>
      </c>
      <c r="H11002">
        <v>1175366</v>
      </c>
    </row>
    <row r="11003" spans="1:8" hidden="1">
      <c r="A11003">
        <v>10.6</v>
      </c>
      <c r="B11003">
        <v>0</v>
      </c>
      <c r="C11003" t="s">
        <v>17455</v>
      </c>
      <c r="D11003" t="s">
        <v>17488</v>
      </c>
      <c r="E11003" t="s">
        <v>21</v>
      </c>
      <c r="F11003" t="s">
        <v>17398</v>
      </c>
      <c r="G11003">
        <v>56</v>
      </c>
      <c r="H11003">
        <v>1175366</v>
      </c>
    </row>
    <row r="11004" spans="1:8" hidden="1">
      <c r="A11004">
        <v>10.5</v>
      </c>
      <c r="B11004">
        <v>1</v>
      </c>
      <c r="C11004" t="s">
        <v>17489</v>
      </c>
      <c r="D11004" t="s">
        <v>17490</v>
      </c>
      <c r="E11004" t="s">
        <v>21</v>
      </c>
      <c r="F11004" t="s">
        <v>17398</v>
      </c>
      <c r="G11004">
        <v>57</v>
      </c>
      <c r="H11004">
        <v>1175366</v>
      </c>
    </row>
    <row r="11005" spans="1:8" hidden="1">
      <c r="A11005">
        <v>10.4</v>
      </c>
      <c r="B11005">
        <v>0</v>
      </c>
      <c r="C11005" t="s">
        <v>17491</v>
      </c>
      <c r="D11005" t="s">
        <v>17492</v>
      </c>
      <c r="E11005" t="s">
        <v>21</v>
      </c>
      <c r="F11005" t="s">
        <v>17398</v>
      </c>
      <c r="G11005">
        <v>58</v>
      </c>
      <c r="H11005">
        <v>1175366</v>
      </c>
    </row>
    <row r="11006" spans="1:8" hidden="1">
      <c r="A11006">
        <v>10.3</v>
      </c>
      <c r="B11006">
        <v>0</v>
      </c>
      <c r="C11006" t="s">
        <v>17491</v>
      </c>
      <c r="D11006" t="s">
        <v>17493</v>
      </c>
      <c r="E11006" t="s">
        <v>21</v>
      </c>
      <c r="F11006" t="s">
        <v>17398</v>
      </c>
      <c r="G11006">
        <v>59</v>
      </c>
      <c r="H11006">
        <v>1175366</v>
      </c>
    </row>
    <row r="11007" spans="1:8" hidden="1">
      <c r="A11007">
        <v>10.199999999999999</v>
      </c>
      <c r="B11007">
        <v>0</v>
      </c>
      <c r="C11007" t="s">
        <v>17491</v>
      </c>
      <c r="D11007" t="s">
        <v>17494</v>
      </c>
      <c r="E11007" t="s">
        <v>21</v>
      </c>
      <c r="F11007" t="s">
        <v>17398</v>
      </c>
      <c r="G11007">
        <v>60</v>
      </c>
      <c r="H11007">
        <v>1175366</v>
      </c>
    </row>
    <row r="11008" spans="1:8" hidden="1">
      <c r="A11008">
        <v>10.1</v>
      </c>
      <c r="B11008">
        <v>6</v>
      </c>
      <c r="C11008" t="s">
        <v>17495</v>
      </c>
      <c r="D11008" t="s">
        <v>17496</v>
      </c>
      <c r="E11008" t="s">
        <v>21</v>
      </c>
      <c r="F11008" t="s">
        <v>17398</v>
      </c>
      <c r="G11008">
        <v>61</v>
      </c>
      <c r="H11008">
        <v>1175366</v>
      </c>
    </row>
    <row r="11009" spans="1:8" hidden="1">
      <c r="A11009">
        <v>9.6</v>
      </c>
      <c r="B11009">
        <v>0</v>
      </c>
      <c r="C11009" t="s">
        <v>17497</v>
      </c>
      <c r="D11009" t="s">
        <v>17498</v>
      </c>
      <c r="E11009" t="s">
        <v>21</v>
      </c>
      <c r="F11009" t="s">
        <v>17398</v>
      </c>
      <c r="G11009">
        <v>62</v>
      </c>
      <c r="H11009">
        <v>1175366</v>
      </c>
    </row>
    <row r="11010" spans="1:8" hidden="1">
      <c r="A11010">
        <v>9.5</v>
      </c>
      <c r="B11010">
        <v>0</v>
      </c>
      <c r="C11010" t="s">
        <v>17497</v>
      </c>
      <c r="D11010" t="s">
        <v>17499</v>
      </c>
      <c r="E11010" t="s">
        <v>21</v>
      </c>
      <c r="F11010" t="s">
        <v>17398</v>
      </c>
      <c r="G11010">
        <v>63</v>
      </c>
      <c r="H11010">
        <v>1175366</v>
      </c>
    </row>
    <row r="11011" spans="1:8" hidden="1">
      <c r="A11011">
        <v>9.4</v>
      </c>
      <c r="B11011">
        <v>1</v>
      </c>
      <c r="C11011" t="s">
        <v>2371</v>
      </c>
      <c r="D11011" t="s">
        <v>17500</v>
      </c>
      <c r="E11011" t="s">
        <v>21</v>
      </c>
      <c r="F11011" t="s">
        <v>17398</v>
      </c>
      <c r="G11011">
        <v>64</v>
      </c>
      <c r="H11011">
        <v>1175366</v>
      </c>
    </row>
    <row r="11012" spans="1:8" hidden="1">
      <c r="A11012">
        <v>9.3000000000000007</v>
      </c>
      <c r="B11012">
        <v>1</v>
      </c>
      <c r="C11012" t="s">
        <v>17464</v>
      </c>
      <c r="D11012" t="s">
        <v>17501</v>
      </c>
      <c r="E11012" t="s">
        <v>21</v>
      </c>
      <c r="F11012" t="s">
        <v>17398</v>
      </c>
      <c r="G11012">
        <v>65</v>
      </c>
      <c r="H11012">
        <v>1175366</v>
      </c>
    </row>
    <row r="11013" spans="1:8" hidden="1">
      <c r="A11013">
        <v>9.1999999999999993</v>
      </c>
      <c r="B11013">
        <v>1</v>
      </c>
      <c r="C11013" t="s">
        <v>2371</v>
      </c>
      <c r="D11013" t="s">
        <v>17502</v>
      </c>
      <c r="E11013" t="s">
        <v>21</v>
      </c>
      <c r="F11013" t="s">
        <v>17398</v>
      </c>
      <c r="G11013">
        <v>66</v>
      </c>
      <c r="H11013">
        <v>1175366</v>
      </c>
    </row>
    <row r="11014" spans="1:8" hidden="1">
      <c r="A11014">
        <v>9.1</v>
      </c>
      <c r="B11014">
        <v>1</v>
      </c>
      <c r="C11014" t="s">
        <v>17464</v>
      </c>
      <c r="D11014" t="s">
        <v>17503</v>
      </c>
      <c r="E11014" t="s">
        <v>21</v>
      </c>
      <c r="F11014" t="s">
        <v>17398</v>
      </c>
      <c r="G11014">
        <v>67</v>
      </c>
      <c r="H11014">
        <v>1175366</v>
      </c>
    </row>
    <row r="11015" spans="1:8" hidden="1">
      <c r="A11015">
        <v>8.6</v>
      </c>
      <c r="B11015">
        <v>0</v>
      </c>
      <c r="C11015" t="s">
        <v>17491</v>
      </c>
      <c r="D11015" t="s">
        <v>17504</v>
      </c>
      <c r="E11015" t="s">
        <v>21</v>
      </c>
      <c r="F11015" t="s">
        <v>17398</v>
      </c>
      <c r="G11015">
        <v>68</v>
      </c>
      <c r="H11015">
        <v>1175366</v>
      </c>
    </row>
    <row r="11016" spans="1:8" hidden="1">
      <c r="A11016">
        <v>8.5</v>
      </c>
      <c r="B11016">
        <v>0</v>
      </c>
      <c r="C11016" t="s">
        <v>17491</v>
      </c>
      <c r="D11016" t="s">
        <v>14280</v>
      </c>
      <c r="E11016" t="s">
        <v>21</v>
      </c>
      <c r="F11016" t="s">
        <v>17398</v>
      </c>
      <c r="G11016">
        <v>69</v>
      </c>
      <c r="H11016">
        <v>1175366</v>
      </c>
    </row>
    <row r="11017" spans="1:8" hidden="1">
      <c r="A11017">
        <v>8.4</v>
      </c>
      <c r="B11017">
        <v>0</v>
      </c>
      <c r="C11017" t="s">
        <v>17491</v>
      </c>
      <c r="D11017" t="s">
        <v>17505</v>
      </c>
      <c r="E11017" t="s">
        <v>21</v>
      </c>
      <c r="F11017" t="s">
        <v>17398</v>
      </c>
      <c r="G11017">
        <v>70</v>
      </c>
      <c r="H11017">
        <v>1175366</v>
      </c>
    </row>
    <row r="11018" spans="1:8" hidden="1">
      <c r="A11018">
        <v>8.3000000000000007</v>
      </c>
      <c r="B11018">
        <v>1</v>
      </c>
      <c r="C11018" t="s">
        <v>17453</v>
      </c>
      <c r="D11018" t="s">
        <v>17506</v>
      </c>
      <c r="E11018" t="s">
        <v>21</v>
      </c>
      <c r="F11018" t="s">
        <v>17398</v>
      </c>
      <c r="G11018">
        <v>71</v>
      </c>
      <c r="H11018">
        <v>1175366</v>
      </c>
    </row>
    <row r="11019" spans="1:8" hidden="1">
      <c r="A11019">
        <v>8.3000000000000007</v>
      </c>
      <c r="B11019" t="s">
        <v>108</v>
      </c>
      <c r="C11019" t="s">
        <v>17507</v>
      </c>
      <c r="D11019" t="s">
        <v>17508</v>
      </c>
      <c r="E11019" t="s">
        <v>21</v>
      </c>
      <c r="F11019" t="s">
        <v>17398</v>
      </c>
      <c r="G11019">
        <v>72</v>
      </c>
      <c r="H11019">
        <v>1175366</v>
      </c>
    </row>
    <row r="11020" spans="1:8" hidden="1">
      <c r="A11020">
        <v>8.1999999999999993</v>
      </c>
      <c r="B11020">
        <v>1</v>
      </c>
      <c r="C11020" t="s">
        <v>17489</v>
      </c>
      <c r="D11020" t="s">
        <v>17509</v>
      </c>
      <c r="E11020" t="s">
        <v>21</v>
      </c>
      <c r="F11020" t="s">
        <v>17398</v>
      </c>
      <c r="G11020">
        <v>73</v>
      </c>
      <c r="H11020">
        <v>1175366</v>
      </c>
    </row>
    <row r="11021" spans="1:8" hidden="1">
      <c r="A11021">
        <v>8.1</v>
      </c>
      <c r="B11021">
        <v>1</v>
      </c>
      <c r="C11021" t="s">
        <v>17453</v>
      </c>
      <c r="D11021" t="s">
        <v>3850</v>
      </c>
      <c r="E11021" t="s">
        <v>21</v>
      </c>
      <c r="F11021" t="s">
        <v>17398</v>
      </c>
      <c r="G11021">
        <v>74</v>
      </c>
      <c r="H11021">
        <v>1175366</v>
      </c>
    </row>
    <row r="11022" spans="1:8" hidden="1">
      <c r="A11022">
        <v>7.6</v>
      </c>
      <c r="B11022">
        <v>1</v>
      </c>
      <c r="C11022" t="s">
        <v>17510</v>
      </c>
      <c r="D11022" t="s">
        <v>3269</v>
      </c>
      <c r="E11022" t="s">
        <v>21</v>
      </c>
      <c r="F11022" t="s">
        <v>17398</v>
      </c>
      <c r="G11022">
        <v>75</v>
      </c>
      <c r="H11022">
        <v>1175366</v>
      </c>
    </row>
    <row r="11023" spans="1:8" hidden="1">
      <c r="A11023">
        <v>7.5</v>
      </c>
      <c r="B11023">
        <v>0</v>
      </c>
      <c r="C11023" t="s">
        <v>17511</v>
      </c>
      <c r="D11023" t="s">
        <v>17512</v>
      </c>
      <c r="E11023" t="s">
        <v>21</v>
      </c>
      <c r="F11023" t="s">
        <v>17398</v>
      </c>
      <c r="G11023">
        <v>76</v>
      </c>
      <c r="H11023">
        <v>1175366</v>
      </c>
    </row>
    <row r="11024" spans="1:8" hidden="1">
      <c r="A11024">
        <v>7.4</v>
      </c>
      <c r="B11024">
        <v>0</v>
      </c>
      <c r="C11024" t="s">
        <v>17511</v>
      </c>
      <c r="D11024" t="s">
        <v>17513</v>
      </c>
      <c r="E11024" t="s">
        <v>21</v>
      </c>
      <c r="F11024" t="s">
        <v>17398</v>
      </c>
      <c r="G11024">
        <v>77</v>
      </c>
      <c r="H11024">
        <v>1175366</v>
      </c>
    </row>
    <row r="11025" spans="1:8" hidden="1">
      <c r="A11025">
        <v>7.3</v>
      </c>
      <c r="B11025" t="s">
        <v>8</v>
      </c>
      <c r="C11025" t="s">
        <v>17514</v>
      </c>
      <c r="D11025" t="s">
        <v>17515</v>
      </c>
      <c r="E11025" t="s">
        <v>17516</v>
      </c>
      <c r="F11025" t="s">
        <v>17398</v>
      </c>
      <c r="G11025">
        <v>78</v>
      </c>
      <c r="H11025">
        <v>1175366</v>
      </c>
    </row>
    <row r="11026" spans="1:8" hidden="1">
      <c r="A11026">
        <v>7.2</v>
      </c>
      <c r="B11026">
        <v>0</v>
      </c>
      <c r="C11026" t="s">
        <v>17517</v>
      </c>
      <c r="D11026" t="s">
        <v>1723</v>
      </c>
      <c r="E11026" t="s">
        <v>21</v>
      </c>
      <c r="F11026" t="s">
        <v>17398</v>
      </c>
      <c r="G11026">
        <v>79</v>
      </c>
      <c r="H11026">
        <v>1175366</v>
      </c>
    </row>
    <row r="11027" spans="1:8" hidden="1">
      <c r="A11027">
        <v>7.1</v>
      </c>
      <c r="B11027">
        <v>0</v>
      </c>
      <c r="C11027" t="s">
        <v>17517</v>
      </c>
      <c r="D11027" t="s">
        <v>17518</v>
      </c>
      <c r="E11027" t="s">
        <v>21</v>
      </c>
      <c r="F11027" t="s">
        <v>17398</v>
      </c>
      <c r="G11027">
        <v>80</v>
      </c>
      <c r="H11027">
        <v>1175366</v>
      </c>
    </row>
    <row r="11028" spans="1:8" hidden="1">
      <c r="A11028">
        <v>6.6</v>
      </c>
      <c r="B11028">
        <v>0</v>
      </c>
      <c r="C11028" t="s">
        <v>17519</v>
      </c>
      <c r="D11028" t="s">
        <v>17520</v>
      </c>
      <c r="E11028" t="s">
        <v>21</v>
      </c>
      <c r="F11028" t="s">
        <v>17398</v>
      </c>
      <c r="G11028">
        <v>81</v>
      </c>
      <c r="H11028">
        <v>1175366</v>
      </c>
    </row>
    <row r="11029" spans="1:8" hidden="1">
      <c r="A11029">
        <v>6.5</v>
      </c>
      <c r="B11029">
        <v>1</v>
      </c>
      <c r="C11029" t="s">
        <v>17521</v>
      </c>
      <c r="D11029" t="s">
        <v>17522</v>
      </c>
      <c r="E11029" t="s">
        <v>21</v>
      </c>
      <c r="F11029" t="s">
        <v>17398</v>
      </c>
      <c r="G11029">
        <v>82</v>
      </c>
      <c r="H11029">
        <v>1175366</v>
      </c>
    </row>
    <row r="11030" spans="1:8" hidden="1">
      <c r="A11030">
        <v>6.4</v>
      </c>
      <c r="B11030">
        <v>4</v>
      </c>
      <c r="C11030" t="s">
        <v>17523</v>
      </c>
      <c r="D11030" t="s">
        <v>17524</v>
      </c>
      <c r="E11030" t="s">
        <v>21</v>
      </c>
      <c r="F11030" t="s">
        <v>17398</v>
      </c>
      <c r="G11030">
        <v>83</v>
      </c>
      <c r="H11030">
        <v>1175366</v>
      </c>
    </row>
    <row r="11031" spans="1:8" hidden="1">
      <c r="A11031">
        <v>6.3</v>
      </c>
      <c r="B11031">
        <v>0</v>
      </c>
      <c r="C11031" t="s">
        <v>17525</v>
      </c>
      <c r="D11031" t="s">
        <v>17526</v>
      </c>
      <c r="E11031" t="s">
        <v>21</v>
      </c>
      <c r="F11031" t="s">
        <v>17398</v>
      </c>
      <c r="G11031">
        <v>84</v>
      </c>
      <c r="H11031">
        <v>1175366</v>
      </c>
    </row>
    <row r="11032" spans="1:8" hidden="1">
      <c r="A11032">
        <v>6.2</v>
      </c>
      <c r="B11032" t="s">
        <v>8</v>
      </c>
      <c r="C11032" t="s">
        <v>17527</v>
      </c>
      <c r="D11032" t="s">
        <v>17528</v>
      </c>
      <c r="E11032" t="s">
        <v>17529</v>
      </c>
      <c r="F11032" t="s">
        <v>17398</v>
      </c>
      <c r="G11032">
        <v>85</v>
      </c>
      <c r="H11032">
        <v>1175366</v>
      </c>
    </row>
    <row r="11033" spans="1:8" hidden="1">
      <c r="A11033">
        <v>6.1</v>
      </c>
      <c r="B11033" t="s">
        <v>8</v>
      </c>
      <c r="C11033" t="s">
        <v>17530</v>
      </c>
      <c r="D11033" t="s">
        <v>17531</v>
      </c>
      <c r="E11033" t="s">
        <v>17532</v>
      </c>
      <c r="F11033" t="s">
        <v>17398</v>
      </c>
      <c r="G11033">
        <v>86</v>
      </c>
      <c r="H11033">
        <v>1175366</v>
      </c>
    </row>
    <row r="11034" spans="1:8" hidden="1">
      <c r="A11034">
        <v>5.6</v>
      </c>
      <c r="B11034">
        <v>0</v>
      </c>
      <c r="C11034" t="s">
        <v>17533</v>
      </c>
      <c r="D11034" t="s">
        <v>17534</v>
      </c>
      <c r="E11034" t="s">
        <v>21</v>
      </c>
      <c r="F11034" t="s">
        <v>17398</v>
      </c>
      <c r="G11034">
        <v>87</v>
      </c>
      <c r="H11034">
        <v>1175366</v>
      </c>
    </row>
    <row r="11035" spans="1:8" hidden="1">
      <c r="A11035">
        <v>5.5</v>
      </c>
      <c r="B11035">
        <v>0</v>
      </c>
      <c r="C11035" t="s">
        <v>17533</v>
      </c>
      <c r="D11035" t="s">
        <v>17535</v>
      </c>
      <c r="E11035" t="s">
        <v>21</v>
      </c>
      <c r="F11035" t="s">
        <v>17398</v>
      </c>
      <c r="G11035">
        <v>88</v>
      </c>
      <c r="H11035">
        <v>1175366</v>
      </c>
    </row>
    <row r="11036" spans="1:8" hidden="1">
      <c r="A11036">
        <v>5.4</v>
      </c>
      <c r="B11036">
        <v>1</v>
      </c>
      <c r="C11036" t="s">
        <v>17536</v>
      </c>
      <c r="D11036" t="s">
        <v>17537</v>
      </c>
      <c r="E11036" t="s">
        <v>21</v>
      </c>
      <c r="F11036" t="s">
        <v>17398</v>
      </c>
      <c r="G11036">
        <v>89</v>
      </c>
      <c r="H11036">
        <v>1175366</v>
      </c>
    </row>
    <row r="11037" spans="1:8" hidden="1">
      <c r="A11037">
        <v>5.3</v>
      </c>
      <c r="B11037">
        <v>1</v>
      </c>
      <c r="C11037" t="s">
        <v>17538</v>
      </c>
      <c r="D11037" t="s">
        <v>17539</v>
      </c>
      <c r="E11037" t="s">
        <v>21</v>
      </c>
      <c r="F11037" t="s">
        <v>17398</v>
      </c>
      <c r="G11037">
        <v>90</v>
      </c>
      <c r="H11037">
        <v>1175366</v>
      </c>
    </row>
    <row r="11038" spans="1:8" hidden="1">
      <c r="A11038">
        <v>5.2</v>
      </c>
      <c r="B11038" t="s">
        <v>26</v>
      </c>
      <c r="C11038" t="s">
        <v>17540</v>
      </c>
      <c r="D11038" t="s">
        <v>17541</v>
      </c>
      <c r="E11038" t="s">
        <v>17542</v>
      </c>
      <c r="F11038" t="s">
        <v>17398</v>
      </c>
      <c r="G11038">
        <v>91</v>
      </c>
      <c r="H11038">
        <v>1175366</v>
      </c>
    </row>
    <row r="11039" spans="1:8" hidden="1">
      <c r="A11039">
        <v>5.0999999999999996</v>
      </c>
      <c r="B11039">
        <v>0</v>
      </c>
      <c r="C11039" t="s">
        <v>17533</v>
      </c>
      <c r="D11039" t="s">
        <v>17543</v>
      </c>
      <c r="E11039" t="s">
        <v>21</v>
      </c>
      <c r="F11039" t="s">
        <v>17398</v>
      </c>
      <c r="G11039">
        <v>92</v>
      </c>
      <c r="H11039">
        <v>1175366</v>
      </c>
    </row>
    <row r="11040" spans="1:8" hidden="1">
      <c r="A11040">
        <v>4.5999999999999996</v>
      </c>
      <c r="B11040">
        <v>1</v>
      </c>
      <c r="C11040" t="s">
        <v>17544</v>
      </c>
      <c r="D11040" t="s">
        <v>17545</v>
      </c>
      <c r="E11040" t="s">
        <v>21</v>
      </c>
      <c r="F11040" t="s">
        <v>17398</v>
      </c>
      <c r="G11040">
        <v>93</v>
      </c>
      <c r="H11040">
        <v>1175366</v>
      </c>
    </row>
    <row r="11041" spans="1:8" hidden="1">
      <c r="A11041">
        <v>4.5</v>
      </c>
      <c r="B11041">
        <v>1</v>
      </c>
      <c r="C11041" t="s">
        <v>17546</v>
      </c>
      <c r="D11041" t="s">
        <v>17547</v>
      </c>
      <c r="E11041" t="s">
        <v>21</v>
      </c>
      <c r="F11041" t="s">
        <v>17398</v>
      </c>
      <c r="G11041">
        <v>94</v>
      </c>
      <c r="H11041">
        <v>1175366</v>
      </c>
    </row>
    <row r="11042" spans="1:8" hidden="1">
      <c r="A11042">
        <v>4.4000000000000004</v>
      </c>
      <c r="B11042">
        <v>0</v>
      </c>
      <c r="C11042" t="s">
        <v>17548</v>
      </c>
      <c r="D11042" t="s">
        <v>17549</v>
      </c>
      <c r="E11042" t="s">
        <v>21</v>
      </c>
      <c r="F11042" t="s">
        <v>17398</v>
      </c>
      <c r="G11042">
        <v>95</v>
      </c>
      <c r="H11042">
        <v>1175366</v>
      </c>
    </row>
    <row r="11043" spans="1:8" hidden="1">
      <c r="A11043">
        <v>4.3</v>
      </c>
      <c r="B11043">
        <v>0</v>
      </c>
      <c r="C11043" t="s">
        <v>17548</v>
      </c>
      <c r="D11043" t="s">
        <v>13360</v>
      </c>
      <c r="E11043" t="s">
        <v>21</v>
      </c>
      <c r="F11043" t="s">
        <v>17398</v>
      </c>
      <c r="G11043">
        <v>96</v>
      </c>
      <c r="H11043">
        <v>1175366</v>
      </c>
    </row>
    <row r="11044" spans="1:8" hidden="1">
      <c r="A11044">
        <v>4.2</v>
      </c>
      <c r="B11044">
        <v>0</v>
      </c>
      <c r="C11044" t="s">
        <v>17548</v>
      </c>
      <c r="D11044" t="s">
        <v>17550</v>
      </c>
      <c r="E11044" t="s">
        <v>21</v>
      </c>
      <c r="F11044" t="s">
        <v>17398</v>
      </c>
      <c r="G11044">
        <v>97</v>
      </c>
      <c r="H11044">
        <v>1175366</v>
      </c>
    </row>
    <row r="11045" spans="1:8" hidden="1">
      <c r="A11045">
        <v>4.0999999999999996</v>
      </c>
      <c r="B11045">
        <v>0</v>
      </c>
      <c r="C11045" t="s">
        <v>17548</v>
      </c>
      <c r="D11045" t="s">
        <v>17551</v>
      </c>
      <c r="E11045" t="s">
        <v>21</v>
      </c>
      <c r="F11045" t="s">
        <v>17398</v>
      </c>
      <c r="G11045">
        <v>98</v>
      </c>
      <c r="H11045">
        <v>1175366</v>
      </c>
    </row>
    <row r="11046" spans="1:8" hidden="1">
      <c r="A11046">
        <v>3.6</v>
      </c>
      <c r="B11046">
        <v>0</v>
      </c>
      <c r="C11046" t="s">
        <v>17533</v>
      </c>
      <c r="D11046" t="s">
        <v>17552</v>
      </c>
      <c r="E11046" t="s">
        <v>21</v>
      </c>
      <c r="F11046" t="s">
        <v>17398</v>
      </c>
      <c r="G11046">
        <v>99</v>
      </c>
      <c r="H11046">
        <v>1175366</v>
      </c>
    </row>
    <row r="11047" spans="1:8" hidden="1">
      <c r="A11047">
        <v>3.5</v>
      </c>
      <c r="B11047">
        <v>0</v>
      </c>
      <c r="C11047" t="s">
        <v>17533</v>
      </c>
      <c r="D11047" t="s">
        <v>17553</v>
      </c>
      <c r="E11047" t="s">
        <v>21</v>
      </c>
      <c r="F11047" t="s">
        <v>17398</v>
      </c>
      <c r="G11047">
        <v>100</v>
      </c>
      <c r="H11047">
        <v>1175366</v>
      </c>
    </row>
    <row r="11048" spans="1:8" hidden="1">
      <c r="A11048">
        <v>3.4</v>
      </c>
      <c r="B11048" t="s">
        <v>8</v>
      </c>
      <c r="C11048" t="s">
        <v>17554</v>
      </c>
      <c r="D11048" t="s">
        <v>17555</v>
      </c>
      <c r="E11048" t="s">
        <v>17556</v>
      </c>
      <c r="F11048" t="s">
        <v>17398</v>
      </c>
      <c r="G11048">
        <v>101</v>
      </c>
      <c r="H11048">
        <v>1175366</v>
      </c>
    </row>
    <row r="11049" spans="1:8" hidden="1">
      <c r="A11049">
        <v>3.3</v>
      </c>
      <c r="B11049">
        <v>1</v>
      </c>
      <c r="C11049" t="s">
        <v>17536</v>
      </c>
      <c r="D11049" t="s">
        <v>17557</v>
      </c>
      <c r="E11049" t="s">
        <v>21</v>
      </c>
      <c r="F11049" t="s">
        <v>17398</v>
      </c>
      <c r="G11049">
        <v>102</v>
      </c>
      <c r="H11049">
        <v>1175366</v>
      </c>
    </row>
    <row r="11050" spans="1:8" hidden="1">
      <c r="A11050">
        <v>3.2</v>
      </c>
      <c r="B11050">
        <v>1</v>
      </c>
      <c r="C11050" t="s">
        <v>17558</v>
      </c>
      <c r="D11050" t="s">
        <v>17559</v>
      </c>
      <c r="E11050" t="s">
        <v>21</v>
      </c>
      <c r="F11050" t="s">
        <v>17398</v>
      </c>
      <c r="G11050">
        <v>103</v>
      </c>
      <c r="H11050">
        <v>1175366</v>
      </c>
    </row>
    <row r="11051" spans="1:8" hidden="1">
      <c r="A11051">
        <v>3.1</v>
      </c>
      <c r="B11051" t="s">
        <v>8</v>
      </c>
      <c r="C11051" t="s">
        <v>17560</v>
      </c>
      <c r="D11051" t="s">
        <v>17561</v>
      </c>
      <c r="E11051" t="s">
        <v>17562</v>
      </c>
      <c r="F11051" t="s">
        <v>17398</v>
      </c>
      <c r="G11051">
        <v>104</v>
      </c>
      <c r="H11051">
        <v>1175366</v>
      </c>
    </row>
    <row r="11052" spans="1:8" hidden="1">
      <c r="A11052">
        <v>2.6</v>
      </c>
      <c r="B11052">
        <v>0</v>
      </c>
      <c r="C11052" t="s">
        <v>17563</v>
      </c>
      <c r="D11052" t="s">
        <v>17564</v>
      </c>
      <c r="E11052" t="s">
        <v>21</v>
      </c>
      <c r="F11052" t="s">
        <v>17398</v>
      </c>
      <c r="G11052">
        <v>105</v>
      </c>
      <c r="H11052">
        <v>1175366</v>
      </c>
    </row>
    <row r="11053" spans="1:8" hidden="1">
      <c r="A11053">
        <v>2.5</v>
      </c>
      <c r="B11053">
        <v>0</v>
      </c>
      <c r="C11053" t="s">
        <v>17563</v>
      </c>
      <c r="D11053" t="s">
        <v>17565</v>
      </c>
      <c r="E11053" t="s">
        <v>21</v>
      </c>
      <c r="F11053" t="s">
        <v>17398</v>
      </c>
      <c r="G11053">
        <v>106</v>
      </c>
      <c r="H11053">
        <v>1175366</v>
      </c>
    </row>
    <row r="11054" spans="1:8" hidden="1">
      <c r="A11054">
        <v>2.4</v>
      </c>
      <c r="B11054">
        <v>1</v>
      </c>
      <c r="C11054" t="s">
        <v>2391</v>
      </c>
      <c r="D11054" t="s">
        <v>17566</v>
      </c>
      <c r="E11054" t="s">
        <v>21</v>
      </c>
      <c r="F11054" t="s">
        <v>17398</v>
      </c>
      <c r="G11054">
        <v>107</v>
      </c>
      <c r="H11054">
        <v>1175366</v>
      </c>
    </row>
    <row r="11055" spans="1:8" hidden="1">
      <c r="A11055">
        <v>2.2999999999999998</v>
      </c>
      <c r="B11055">
        <v>6</v>
      </c>
      <c r="C11055" t="s">
        <v>2440</v>
      </c>
      <c r="D11055" t="s">
        <v>17567</v>
      </c>
      <c r="E11055" t="s">
        <v>17568</v>
      </c>
      <c r="F11055" t="s">
        <v>17398</v>
      </c>
      <c r="G11055">
        <v>108</v>
      </c>
      <c r="H11055">
        <v>1175366</v>
      </c>
    </row>
    <row r="11056" spans="1:8" hidden="1">
      <c r="A11056">
        <v>2.2000000000000002</v>
      </c>
      <c r="B11056">
        <v>0</v>
      </c>
      <c r="C11056" t="s">
        <v>17569</v>
      </c>
      <c r="D11056" t="s">
        <v>17570</v>
      </c>
      <c r="E11056" t="s">
        <v>21</v>
      </c>
      <c r="F11056" t="s">
        <v>17398</v>
      </c>
      <c r="G11056">
        <v>109</v>
      </c>
      <c r="H11056">
        <v>1175366</v>
      </c>
    </row>
    <row r="11057" spans="1:8" hidden="1">
      <c r="A11057">
        <v>2.1</v>
      </c>
      <c r="B11057">
        <v>0</v>
      </c>
      <c r="C11057" t="s">
        <v>17569</v>
      </c>
      <c r="D11057" t="s">
        <v>17571</v>
      </c>
      <c r="E11057" t="s">
        <v>21</v>
      </c>
      <c r="F11057" t="s">
        <v>17398</v>
      </c>
      <c r="G11057">
        <v>110</v>
      </c>
      <c r="H11057">
        <v>1175366</v>
      </c>
    </row>
    <row r="11058" spans="1:8" hidden="1">
      <c r="A11058">
        <v>1.6</v>
      </c>
      <c r="B11058" t="s">
        <v>8</v>
      </c>
      <c r="C11058" t="s">
        <v>17572</v>
      </c>
      <c r="D11058" t="s">
        <v>17573</v>
      </c>
      <c r="E11058" t="s">
        <v>17574</v>
      </c>
      <c r="F11058" t="s">
        <v>17398</v>
      </c>
      <c r="G11058">
        <v>111</v>
      </c>
      <c r="H11058">
        <v>1175366</v>
      </c>
    </row>
    <row r="11059" spans="1:8" hidden="1">
      <c r="A11059">
        <v>1.5</v>
      </c>
      <c r="B11059">
        <v>1</v>
      </c>
      <c r="C11059" t="s">
        <v>17575</v>
      </c>
      <c r="D11059" t="s">
        <v>1764</v>
      </c>
      <c r="E11059" t="s">
        <v>21</v>
      </c>
      <c r="F11059" t="s">
        <v>17398</v>
      </c>
      <c r="G11059">
        <v>112</v>
      </c>
      <c r="H11059">
        <v>1175366</v>
      </c>
    </row>
    <row r="11060" spans="1:8" hidden="1">
      <c r="A11060">
        <v>1.4</v>
      </c>
      <c r="B11060">
        <v>0</v>
      </c>
      <c r="C11060" t="s">
        <v>17576</v>
      </c>
      <c r="D11060" t="s">
        <v>17577</v>
      </c>
      <c r="E11060" t="s">
        <v>21</v>
      </c>
      <c r="F11060" t="s">
        <v>17398</v>
      </c>
      <c r="G11060">
        <v>113</v>
      </c>
      <c r="H11060">
        <v>1175366</v>
      </c>
    </row>
    <row r="11061" spans="1:8" hidden="1">
      <c r="A11061">
        <v>1.3</v>
      </c>
      <c r="B11061">
        <v>1</v>
      </c>
      <c r="C11061" t="s">
        <v>17578</v>
      </c>
      <c r="D11061" t="s">
        <v>17579</v>
      </c>
      <c r="E11061" t="s">
        <v>21</v>
      </c>
      <c r="F11061" t="s">
        <v>17398</v>
      </c>
      <c r="G11061">
        <v>114</v>
      </c>
      <c r="H11061">
        <v>1175366</v>
      </c>
    </row>
    <row r="11062" spans="1:8" hidden="1">
      <c r="A11062">
        <v>1.2</v>
      </c>
      <c r="B11062">
        <v>4</v>
      </c>
      <c r="C11062" t="s">
        <v>17580</v>
      </c>
      <c r="D11062" t="s">
        <v>17581</v>
      </c>
      <c r="E11062" t="s">
        <v>21</v>
      </c>
      <c r="F11062" t="s">
        <v>17398</v>
      </c>
      <c r="G11062">
        <v>115</v>
      </c>
      <c r="H11062">
        <v>1175366</v>
      </c>
    </row>
    <row r="11063" spans="1:8" hidden="1">
      <c r="A11063">
        <v>1.1000000000000001</v>
      </c>
      <c r="B11063">
        <v>0</v>
      </c>
      <c r="C11063" t="s">
        <v>17582</v>
      </c>
      <c r="D11063" t="s">
        <v>17583</v>
      </c>
      <c r="E11063" t="s">
        <v>21</v>
      </c>
      <c r="F11063" t="s">
        <v>17398</v>
      </c>
      <c r="G11063">
        <v>116</v>
      </c>
      <c r="H11063">
        <v>1175366</v>
      </c>
    </row>
    <row r="11064" spans="1:8" hidden="1">
      <c r="A11064">
        <v>0.6</v>
      </c>
      <c r="B11064">
        <v>1</v>
      </c>
      <c r="C11064" t="s">
        <v>11121</v>
      </c>
      <c r="D11064" t="s">
        <v>17584</v>
      </c>
      <c r="E11064" t="s">
        <v>21</v>
      </c>
      <c r="F11064" t="s">
        <v>17398</v>
      </c>
      <c r="G11064">
        <v>117</v>
      </c>
      <c r="H11064">
        <v>1175366</v>
      </c>
    </row>
    <row r="11065" spans="1:8" hidden="1">
      <c r="A11065">
        <v>0.5</v>
      </c>
      <c r="B11065">
        <v>4</v>
      </c>
      <c r="C11065" t="s">
        <v>15869</v>
      </c>
      <c r="D11065" t="s">
        <v>17585</v>
      </c>
      <c r="E11065" t="s">
        <v>21</v>
      </c>
      <c r="F11065" t="s">
        <v>17398</v>
      </c>
      <c r="G11065">
        <v>118</v>
      </c>
      <c r="H11065">
        <v>1175366</v>
      </c>
    </row>
    <row r="11066" spans="1:8" hidden="1">
      <c r="A11066">
        <v>0.4</v>
      </c>
      <c r="B11066">
        <v>1</v>
      </c>
      <c r="C11066" t="s">
        <v>2391</v>
      </c>
      <c r="D11066" t="s">
        <v>17586</v>
      </c>
      <c r="E11066" t="s">
        <v>21</v>
      </c>
      <c r="F11066" t="s">
        <v>17398</v>
      </c>
      <c r="G11066">
        <v>119</v>
      </c>
      <c r="H11066">
        <v>1175366</v>
      </c>
    </row>
    <row r="11067" spans="1:8" hidden="1">
      <c r="A11067">
        <v>0.3</v>
      </c>
      <c r="B11067">
        <v>0</v>
      </c>
      <c r="C11067" t="s">
        <v>17569</v>
      </c>
      <c r="D11067" t="s">
        <v>17587</v>
      </c>
      <c r="E11067" t="s">
        <v>21</v>
      </c>
      <c r="F11067" t="s">
        <v>17398</v>
      </c>
      <c r="G11067">
        <v>120</v>
      </c>
      <c r="H11067">
        <v>1175366</v>
      </c>
    </row>
    <row r="11068" spans="1:8" hidden="1">
      <c r="A11068">
        <v>0.2</v>
      </c>
      <c r="B11068">
        <v>1</v>
      </c>
      <c r="C11068" t="s">
        <v>11121</v>
      </c>
      <c r="D11068" t="s">
        <v>17588</v>
      </c>
      <c r="E11068" t="s">
        <v>21</v>
      </c>
      <c r="F11068" t="s">
        <v>17398</v>
      </c>
      <c r="G11068">
        <v>121</v>
      </c>
      <c r="H11068">
        <v>1175366</v>
      </c>
    </row>
    <row r="11069" spans="1:8" hidden="1">
      <c r="A11069">
        <v>0.1</v>
      </c>
      <c r="B11069">
        <v>0</v>
      </c>
      <c r="C11069" t="s">
        <v>17589</v>
      </c>
      <c r="D11069" t="s">
        <v>17590</v>
      </c>
      <c r="E11069" t="s">
        <v>21</v>
      </c>
      <c r="F11069" t="s">
        <v>17398</v>
      </c>
      <c r="G11069">
        <v>122</v>
      </c>
      <c r="H11069">
        <v>1175366</v>
      </c>
    </row>
    <row r="11070" spans="1:8" hidden="1">
      <c r="A11070">
        <v>19.600000000000001</v>
      </c>
      <c r="B11070">
        <v>1</v>
      </c>
      <c r="C11070" t="s">
        <v>17591</v>
      </c>
      <c r="D11070" t="s">
        <v>17592</v>
      </c>
      <c r="E11070" t="s">
        <v>21</v>
      </c>
      <c r="F11070" t="s">
        <v>17593</v>
      </c>
      <c r="G11070">
        <v>0</v>
      </c>
      <c r="H11070">
        <v>1175366</v>
      </c>
    </row>
    <row r="11071" spans="1:8" hidden="1">
      <c r="A11071">
        <v>19.5</v>
      </c>
      <c r="B11071" t="s">
        <v>468</v>
      </c>
      <c r="C11071" t="s">
        <v>17594</v>
      </c>
      <c r="D11071" t="s">
        <v>17595</v>
      </c>
      <c r="E11071" t="s">
        <v>21</v>
      </c>
      <c r="F11071" t="s">
        <v>17593</v>
      </c>
      <c r="G11071">
        <v>1</v>
      </c>
      <c r="H11071">
        <v>1175366</v>
      </c>
    </row>
    <row r="11072" spans="1:8" hidden="1">
      <c r="A11072">
        <v>19.399999999999999</v>
      </c>
      <c r="B11072">
        <v>4</v>
      </c>
      <c r="C11072" t="s">
        <v>17596</v>
      </c>
      <c r="D11072" t="s">
        <v>17597</v>
      </c>
      <c r="E11072" t="s">
        <v>21</v>
      </c>
      <c r="F11072" t="s">
        <v>17593</v>
      </c>
      <c r="G11072">
        <v>2</v>
      </c>
      <c r="H11072">
        <v>1175366</v>
      </c>
    </row>
    <row r="11073" spans="1:8" hidden="1">
      <c r="A11073">
        <v>19.3</v>
      </c>
      <c r="B11073">
        <v>1</v>
      </c>
      <c r="C11073" t="s">
        <v>17591</v>
      </c>
      <c r="D11073" t="s">
        <v>17598</v>
      </c>
      <c r="E11073" t="s">
        <v>21</v>
      </c>
      <c r="F11073" t="s">
        <v>17593</v>
      </c>
      <c r="G11073">
        <v>3</v>
      </c>
      <c r="H11073">
        <v>1175366</v>
      </c>
    </row>
    <row r="11074" spans="1:8" hidden="1">
      <c r="A11074">
        <v>19.2</v>
      </c>
      <c r="B11074">
        <v>1</v>
      </c>
      <c r="C11074" t="s">
        <v>17599</v>
      </c>
      <c r="D11074" t="s">
        <v>17600</v>
      </c>
      <c r="E11074" t="s">
        <v>21</v>
      </c>
      <c r="F11074" t="s">
        <v>17593</v>
      </c>
      <c r="G11074">
        <v>4</v>
      </c>
      <c r="H11074">
        <v>1175366</v>
      </c>
    </row>
    <row r="11075" spans="1:8" hidden="1">
      <c r="A11075">
        <v>19.100000000000001</v>
      </c>
      <c r="B11075">
        <v>2</v>
      </c>
      <c r="C11075" t="s">
        <v>17601</v>
      </c>
      <c r="D11075" t="s">
        <v>17602</v>
      </c>
      <c r="E11075" t="s">
        <v>21</v>
      </c>
      <c r="F11075" t="s">
        <v>17593</v>
      </c>
      <c r="G11075">
        <v>5</v>
      </c>
      <c r="H11075">
        <v>1175366</v>
      </c>
    </row>
    <row r="11076" spans="1:8" hidden="1">
      <c r="A11076">
        <v>18.600000000000001</v>
      </c>
      <c r="B11076">
        <v>1</v>
      </c>
      <c r="C11076" t="s">
        <v>17603</v>
      </c>
      <c r="D11076" t="s">
        <v>17604</v>
      </c>
      <c r="E11076" t="s">
        <v>21</v>
      </c>
      <c r="F11076" t="s">
        <v>17593</v>
      </c>
      <c r="G11076">
        <v>6</v>
      </c>
      <c r="H11076">
        <v>1175366</v>
      </c>
    </row>
    <row r="11077" spans="1:8" hidden="1">
      <c r="A11077">
        <v>18.5</v>
      </c>
      <c r="B11077">
        <v>2</v>
      </c>
      <c r="C11077" t="s">
        <v>17605</v>
      </c>
      <c r="D11077" t="s">
        <v>17606</v>
      </c>
      <c r="E11077" t="s">
        <v>21</v>
      </c>
      <c r="F11077" t="s">
        <v>17593</v>
      </c>
      <c r="G11077">
        <v>7</v>
      </c>
      <c r="H11077">
        <v>1175366</v>
      </c>
    </row>
    <row r="11078" spans="1:8" hidden="1">
      <c r="A11078">
        <v>18.399999999999999</v>
      </c>
      <c r="B11078">
        <v>2</v>
      </c>
      <c r="C11078" t="s">
        <v>17605</v>
      </c>
      <c r="D11078" t="s">
        <v>17607</v>
      </c>
      <c r="E11078" t="s">
        <v>21</v>
      </c>
      <c r="F11078" t="s">
        <v>17593</v>
      </c>
      <c r="G11078">
        <v>8</v>
      </c>
      <c r="H11078">
        <v>1175366</v>
      </c>
    </row>
    <row r="11079" spans="1:8" hidden="1">
      <c r="A11079">
        <v>18.3</v>
      </c>
      <c r="B11079">
        <v>6</v>
      </c>
      <c r="C11079" t="s">
        <v>17608</v>
      </c>
      <c r="D11079" t="s">
        <v>17609</v>
      </c>
      <c r="E11079" t="s">
        <v>21</v>
      </c>
      <c r="F11079" t="s">
        <v>17593</v>
      </c>
      <c r="G11079">
        <v>9</v>
      </c>
      <c r="H11079">
        <v>1175366</v>
      </c>
    </row>
    <row r="11080" spans="1:8" hidden="1">
      <c r="A11080">
        <v>18.2</v>
      </c>
      <c r="B11080">
        <v>4</v>
      </c>
      <c r="C11080" t="s">
        <v>17610</v>
      </c>
      <c r="D11080" t="s">
        <v>17611</v>
      </c>
      <c r="E11080" t="s">
        <v>21</v>
      </c>
      <c r="F11080" t="s">
        <v>17593</v>
      </c>
      <c r="G11080">
        <v>10</v>
      </c>
      <c r="H11080">
        <v>1175366</v>
      </c>
    </row>
    <row r="11081" spans="1:8" hidden="1">
      <c r="A11081">
        <v>18.100000000000001</v>
      </c>
      <c r="B11081">
        <v>1</v>
      </c>
      <c r="C11081" t="s">
        <v>17612</v>
      </c>
      <c r="D11081" t="s">
        <v>17613</v>
      </c>
      <c r="E11081" t="s">
        <v>21</v>
      </c>
      <c r="F11081" t="s">
        <v>17593</v>
      </c>
      <c r="G11081">
        <v>11</v>
      </c>
      <c r="H11081">
        <v>1175366</v>
      </c>
    </row>
    <row r="11082" spans="1:8" hidden="1">
      <c r="A11082">
        <v>17.600000000000001</v>
      </c>
      <c r="B11082">
        <v>1</v>
      </c>
      <c r="C11082" t="s">
        <v>17591</v>
      </c>
      <c r="D11082" t="s">
        <v>17614</v>
      </c>
      <c r="E11082" t="s">
        <v>21</v>
      </c>
      <c r="F11082" t="s">
        <v>17593</v>
      </c>
      <c r="G11082">
        <v>12</v>
      </c>
      <c r="H11082">
        <v>1175366</v>
      </c>
    </row>
    <row r="11083" spans="1:8" hidden="1">
      <c r="A11083">
        <v>17.5</v>
      </c>
      <c r="B11083">
        <v>2</v>
      </c>
      <c r="C11083" t="s">
        <v>17615</v>
      </c>
      <c r="D11083" t="s">
        <v>17616</v>
      </c>
      <c r="E11083" t="s">
        <v>21</v>
      </c>
      <c r="F11083" t="s">
        <v>17593</v>
      </c>
      <c r="G11083">
        <v>13</v>
      </c>
      <c r="H11083">
        <v>1175366</v>
      </c>
    </row>
    <row r="11084" spans="1:8" hidden="1">
      <c r="A11084">
        <v>17.399999999999999</v>
      </c>
      <c r="B11084">
        <v>0</v>
      </c>
      <c r="C11084" t="s">
        <v>17617</v>
      </c>
      <c r="D11084" t="s">
        <v>17618</v>
      </c>
      <c r="E11084" t="s">
        <v>21</v>
      </c>
      <c r="F11084" t="s">
        <v>17593</v>
      </c>
      <c r="G11084">
        <v>14</v>
      </c>
      <c r="H11084">
        <v>1175366</v>
      </c>
    </row>
    <row r="11085" spans="1:8" hidden="1">
      <c r="A11085">
        <v>17.3</v>
      </c>
      <c r="B11085" t="s">
        <v>8</v>
      </c>
      <c r="C11085" t="s">
        <v>17619</v>
      </c>
      <c r="D11085" t="s">
        <v>17620</v>
      </c>
      <c r="E11085" t="s">
        <v>21</v>
      </c>
      <c r="F11085" t="s">
        <v>17593</v>
      </c>
      <c r="G11085">
        <v>15</v>
      </c>
      <c r="H11085">
        <v>1175366</v>
      </c>
    </row>
    <row r="11086" spans="1:8" hidden="1">
      <c r="A11086">
        <v>17.2</v>
      </c>
      <c r="B11086">
        <v>6</v>
      </c>
      <c r="C11086" t="s">
        <v>17621</v>
      </c>
      <c r="D11086" t="s">
        <v>17622</v>
      </c>
      <c r="E11086" t="s">
        <v>21</v>
      </c>
      <c r="F11086" t="s">
        <v>17593</v>
      </c>
      <c r="G11086">
        <v>16</v>
      </c>
      <c r="H11086">
        <v>1175366</v>
      </c>
    </row>
    <row r="11087" spans="1:8" hidden="1">
      <c r="A11087">
        <v>17.100000000000001</v>
      </c>
      <c r="B11087">
        <v>0</v>
      </c>
      <c r="C11087" t="s">
        <v>17623</v>
      </c>
      <c r="D11087" t="s">
        <v>17624</v>
      </c>
      <c r="E11087" t="s">
        <v>21</v>
      </c>
      <c r="F11087" t="s">
        <v>17593</v>
      </c>
      <c r="G11087">
        <v>17</v>
      </c>
      <c r="H11087">
        <v>1175366</v>
      </c>
    </row>
    <row r="11088" spans="1:8" hidden="1">
      <c r="A11088">
        <v>16.600000000000001</v>
      </c>
      <c r="B11088">
        <v>2</v>
      </c>
      <c r="C11088" t="s">
        <v>17625</v>
      </c>
      <c r="D11088" t="s">
        <v>17626</v>
      </c>
      <c r="E11088" t="s">
        <v>21</v>
      </c>
      <c r="F11088" t="s">
        <v>17593</v>
      </c>
      <c r="G11088">
        <v>18</v>
      </c>
      <c r="H11088">
        <v>1175366</v>
      </c>
    </row>
    <row r="11089" spans="1:8" hidden="1">
      <c r="A11089">
        <v>16.5</v>
      </c>
      <c r="B11089">
        <v>1</v>
      </c>
      <c r="C11089" t="s">
        <v>17627</v>
      </c>
      <c r="D11089" t="s">
        <v>17628</v>
      </c>
      <c r="E11089" t="s">
        <v>21</v>
      </c>
      <c r="F11089" t="s">
        <v>17593</v>
      </c>
      <c r="G11089">
        <v>19</v>
      </c>
      <c r="H11089">
        <v>1175366</v>
      </c>
    </row>
    <row r="11090" spans="1:8" hidden="1">
      <c r="A11090">
        <v>16.399999999999999</v>
      </c>
      <c r="B11090">
        <v>1</v>
      </c>
      <c r="C11090" t="s">
        <v>2554</v>
      </c>
      <c r="D11090" t="s">
        <v>17629</v>
      </c>
      <c r="E11090" t="s">
        <v>21</v>
      </c>
      <c r="F11090" t="s">
        <v>17593</v>
      </c>
      <c r="G11090">
        <v>20</v>
      </c>
      <c r="H11090">
        <v>1175366</v>
      </c>
    </row>
    <row r="11091" spans="1:8" hidden="1">
      <c r="A11091">
        <v>16.3</v>
      </c>
      <c r="B11091">
        <v>6</v>
      </c>
      <c r="C11091" t="s">
        <v>17630</v>
      </c>
      <c r="D11091" t="s">
        <v>17631</v>
      </c>
      <c r="E11091" t="s">
        <v>21</v>
      </c>
      <c r="F11091" t="s">
        <v>17593</v>
      </c>
      <c r="G11091">
        <v>21</v>
      </c>
      <c r="H11091">
        <v>1175366</v>
      </c>
    </row>
    <row r="11092" spans="1:8" hidden="1">
      <c r="A11092">
        <v>16.2</v>
      </c>
      <c r="B11092" t="s">
        <v>8</v>
      </c>
      <c r="C11092" t="s">
        <v>17632</v>
      </c>
      <c r="D11092" t="s">
        <v>17633</v>
      </c>
      <c r="E11092" t="s">
        <v>21</v>
      </c>
      <c r="F11092" t="s">
        <v>17593</v>
      </c>
      <c r="G11092">
        <v>22</v>
      </c>
      <c r="H11092">
        <v>1175366</v>
      </c>
    </row>
    <row r="11093" spans="1:8" hidden="1">
      <c r="A11093">
        <v>16.100000000000001</v>
      </c>
      <c r="B11093">
        <v>1</v>
      </c>
      <c r="C11093" t="s">
        <v>17627</v>
      </c>
      <c r="D11093" t="s">
        <v>17634</v>
      </c>
      <c r="E11093" t="s">
        <v>21</v>
      </c>
      <c r="F11093" t="s">
        <v>17593</v>
      </c>
      <c r="G11093">
        <v>23</v>
      </c>
      <c r="H11093">
        <v>1175366</v>
      </c>
    </row>
    <row r="11094" spans="1:8" hidden="1">
      <c r="A11094">
        <v>15.6</v>
      </c>
      <c r="B11094">
        <v>6</v>
      </c>
      <c r="C11094" t="s">
        <v>17635</v>
      </c>
      <c r="D11094" t="s">
        <v>17636</v>
      </c>
      <c r="E11094" t="s">
        <v>21</v>
      </c>
      <c r="F11094" t="s">
        <v>17593</v>
      </c>
      <c r="G11094">
        <v>24</v>
      </c>
      <c r="H11094">
        <v>1175366</v>
      </c>
    </row>
    <row r="11095" spans="1:8" hidden="1">
      <c r="A11095">
        <v>15.5</v>
      </c>
      <c r="B11095">
        <v>1</v>
      </c>
      <c r="C11095" t="s">
        <v>17637</v>
      </c>
      <c r="D11095" t="s">
        <v>17638</v>
      </c>
      <c r="E11095" t="s">
        <v>21</v>
      </c>
      <c r="F11095" t="s">
        <v>17593</v>
      </c>
      <c r="G11095">
        <v>25</v>
      </c>
      <c r="H11095">
        <v>1175366</v>
      </c>
    </row>
    <row r="11096" spans="1:8" hidden="1">
      <c r="A11096">
        <v>15.4</v>
      </c>
      <c r="B11096">
        <v>4</v>
      </c>
      <c r="C11096" t="s">
        <v>17639</v>
      </c>
      <c r="D11096" t="s">
        <v>17640</v>
      </c>
      <c r="E11096" t="s">
        <v>21</v>
      </c>
      <c r="F11096" t="s">
        <v>17593</v>
      </c>
      <c r="G11096">
        <v>26</v>
      </c>
      <c r="H11096">
        <v>1175366</v>
      </c>
    </row>
    <row r="11097" spans="1:8" hidden="1">
      <c r="A11097">
        <v>15.3</v>
      </c>
      <c r="B11097">
        <v>1</v>
      </c>
      <c r="C11097" t="s">
        <v>17641</v>
      </c>
      <c r="D11097" t="s">
        <v>17642</v>
      </c>
      <c r="E11097" t="s">
        <v>21</v>
      </c>
      <c r="F11097" t="s">
        <v>17593</v>
      </c>
      <c r="G11097">
        <v>27</v>
      </c>
      <c r="H11097">
        <v>1175366</v>
      </c>
    </row>
    <row r="11098" spans="1:8" hidden="1">
      <c r="A11098">
        <v>15.2</v>
      </c>
      <c r="B11098">
        <v>6</v>
      </c>
      <c r="C11098" t="s">
        <v>17635</v>
      </c>
      <c r="D11098" t="s">
        <v>17643</v>
      </c>
      <c r="E11098" t="s">
        <v>21</v>
      </c>
      <c r="F11098" t="s">
        <v>17593</v>
      </c>
      <c r="G11098">
        <v>28</v>
      </c>
      <c r="H11098">
        <v>1175366</v>
      </c>
    </row>
    <row r="11099" spans="1:8" hidden="1">
      <c r="A11099">
        <v>15.1</v>
      </c>
      <c r="B11099">
        <v>2</v>
      </c>
      <c r="C11099" t="s">
        <v>17644</v>
      </c>
      <c r="D11099" t="s">
        <v>17645</v>
      </c>
      <c r="E11099" t="s">
        <v>17646</v>
      </c>
      <c r="F11099" t="s">
        <v>17593</v>
      </c>
      <c r="G11099">
        <v>29</v>
      </c>
      <c r="H11099">
        <v>1175366</v>
      </c>
    </row>
    <row r="11100" spans="1:8" hidden="1">
      <c r="A11100">
        <v>14.6</v>
      </c>
      <c r="B11100">
        <v>0</v>
      </c>
      <c r="C11100" t="s">
        <v>17647</v>
      </c>
      <c r="D11100" t="s">
        <v>17648</v>
      </c>
      <c r="E11100" t="s">
        <v>21</v>
      </c>
      <c r="F11100" t="s">
        <v>17593</v>
      </c>
      <c r="G11100">
        <v>30</v>
      </c>
      <c r="H11100">
        <v>1175366</v>
      </c>
    </row>
    <row r="11101" spans="1:8" hidden="1">
      <c r="A11101">
        <v>14.5</v>
      </c>
      <c r="B11101">
        <v>1</v>
      </c>
      <c r="C11101" t="s">
        <v>17649</v>
      </c>
      <c r="D11101" t="s">
        <v>17650</v>
      </c>
      <c r="E11101" t="s">
        <v>21</v>
      </c>
      <c r="F11101" t="s">
        <v>17593</v>
      </c>
      <c r="G11101">
        <v>31</v>
      </c>
      <c r="H11101">
        <v>1175366</v>
      </c>
    </row>
    <row r="11102" spans="1:8" hidden="1">
      <c r="A11102">
        <v>14.4</v>
      </c>
      <c r="B11102">
        <v>0</v>
      </c>
      <c r="C11102" t="s">
        <v>17651</v>
      </c>
      <c r="D11102" t="s">
        <v>17652</v>
      </c>
      <c r="E11102" t="s">
        <v>21</v>
      </c>
      <c r="F11102" t="s">
        <v>17593</v>
      </c>
      <c r="G11102">
        <v>32</v>
      </c>
      <c r="H11102">
        <v>1175366</v>
      </c>
    </row>
    <row r="11103" spans="1:8" hidden="1">
      <c r="A11103">
        <v>14.3</v>
      </c>
      <c r="B11103">
        <v>0</v>
      </c>
      <c r="C11103" t="s">
        <v>17651</v>
      </c>
      <c r="D11103" t="s">
        <v>17653</v>
      </c>
      <c r="E11103" t="s">
        <v>21</v>
      </c>
      <c r="F11103" t="s">
        <v>17593</v>
      </c>
      <c r="G11103">
        <v>33</v>
      </c>
      <c r="H11103">
        <v>1175366</v>
      </c>
    </row>
    <row r="11104" spans="1:8" hidden="1">
      <c r="A11104">
        <v>14.2</v>
      </c>
      <c r="B11104">
        <v>1</v>
      </c>
      <c r="C11104" t="s">
        <v>17654</v>
      </c>
      <c r="D11104" t="s">
        <v>17655</v>
      </c>
      <c r="E11104" t="s">
        <v>21</v>
      </c>
      <c r="F11104" t="s">
        <v>17593</v>
      </c>
      <c r="G11104">
        <v>34</v>
      </c>
      <c r="H11104">
        <v>1175366</v>
      </c>
    </row>
    <row r="11105" spans="1:8" hidden="1">
      <c r="A11105">
        <v>14.1</v>
      </c>
      <c r="B11105">
        <v>1</v>
      </c>
      <c r="C11105" t="s">
        <v>17649</v>
      </c>
      <c r="D11105" t="s">
        <v>17656</v>
      </c>
      <c r="E11105" t="s">
        <v>21</v>
      </c>
      <c r="F11105" t="s">
        <v>17593</v>
      </c>
      <c r="G11105">
        <v>35</v>
      </c>
      <c r="H11105">
        <v>1175366</v>
      </c>
    </row>
    <row r="11106" spans="1:8" hidden="1">
      <c r="A11106">
        <v>13.6</v>
      </c>
      <c r="B11106">
        <v>1</v>
      </c>
      <c r="C11106" t="s">
        <v>17657</v>
      </c>
      <c r="D11106" t="s">
        <v>17658</v>
      </c>
      <c r="E11106" t="s">
        <v>21</v>
      </c>
      <c r="F11106" t="s">
        <v>17593</v>
      </c>
      <c r="G11106">
        <v>36</v>
      </c>
      <c r="H11106">
        <v>1175366</v>
      </c>
    </row>
    <row r="11107" spans="1:8" hidden="1">
      <c r="A11107">
        <v>13.5</v>
      </c>
      <c r="B11107">
        <v>4</v>
      </c>
      <c r="C11107" t="s">
        <v>17659</v>
      </c>
      <c r="D11107" t="s">
        <v>17660</v>
      </c>
      <c r="E11107" t="s">
        <v>21</v>
      </c>
      <c r="F11107" t="s">
        <v>17593</v>
      </c>
      <c r="G11107">
        <v>37</v>
      </c>
      <c r="H11107">
        <v>1175366</v>
      </c>
    </row>
    <row r="11108" spans="1:8" hidden="1">
      <c r="A11108">
        <v>13.5</v>
      </c>
      <c r="B11108" t="s">
        <v>108</v>
      </c>
      <c r="C11108" t="s">
        <v>17661</v>
      </c>
      <c r="D11108" t="s">
        <v>17662</v>
      </c>
      <c r="E11108" t="s">
        <v>21</v>
      </c>
      <c r="F11108" t="s">
        <v>17593</v>
      </c>
      <c r="G11108">
        <v>38</v>
      </c>
      <c r="H11108">
        <v>1175366</v>
      </c>
    </row>
    <row r="11109" spans="1:8" hidden="1">
      <c r="A11109">
        <v>13.4</v>
      </c>
      <c r="B11109">
        <v>1</v>
      </c>
      <c r="C11109" t="s">
        <v>17627</v>
      </c>
      <c r="D11109" t="s">
        <v>17663</v>
      </c>
      <c r="E11109" t="s">
        <v>21</v>
      </c>
      <c r="F11109" t="s">
        <v>17593</v>
      </c>
      <c r="G11109">
        <v>39</v>
      </c>
      <c r="H11109">
        <v>1175366</v>
      </c>
    </row>
    <row r="11110" spans="1:8" hidden="1">
      <c r="A11110">
        <v>13.3</v>
      </c>
      <c r="B11110">
        <v>2</v>
      </c>
      <c r="C11110" t="s">
        <v>17664</v>
      </c>
      <c r="D11110" t="s">
        <v>17665</v>
      </c>
      <c r="E11110" t="s">
        <v>21</v>
      </c>
      <c r="F11110" t="s">
        <v>17593</v>
      </c>
      <c r="G11110">
        <v>40</v>
      </c>
      <c r="H11110">
        <v>1175366</v>
      </c>
    </row>
    <row r="11111" spans="1:8" hidden="1">
      <c r="A11111">
        <v>13.2</v>
      </c>
      <c r="B11111">
        <v>6</v>
      </c>
      <c r="C11111" t="s">
        <v>17666</v>
      </c>
      <c r="D11111" t="s">
        <v>17667</v>
      </c>
      <c r="E11111" t="s">
        <v>21</v>
      </c>
      <c r="F11111" t="s">
        <v>17593</v>
      </c>
      <c r="G11111">
        <v>41</v>
      </c>
      <c r="H11111">
        <v>1175366</v>
      </c>
    </row>
    <row r="11112" spans="1:8" hidden="1">
      <c r="A11112">
        <v>13.1</v>
      </c>
      <c r="B11112">
        <v>1</v>
      </c>
      <c r="C11112" t="s">
        <v>17657</v>
      </c>
      <c r="D11112" t="s">
        <v>17668</v>
      </c>
      <c r="E11112" t="s">
        <v>21</v>
      </c>
      <c r="F11112" t="s">
        <v>17593</v>
      </c>
      <c r="G11112">
        <v>42</v>
      </c>
      <c r="H11112">
        <v>1175366</v>
      </c>
    </row>
    <row r="11113" spans="1:8" hidden="1">
      <c r="A11113">
        <v>12.6</v>
      </c>
      <c r="B11113">
        <v>2</v>
      </c>
      <c r="C11113" t="s">
        <v>17669</v>
      </c>
      <c r="D11113" t="s">
        <v>17670</v>
      </c>
      <c r="E11113" t="s">
        <v>21</v>
      </c>
      <c r="F11113" t="s">
        <v>17593</v>
      </c>
      <c r="G11113">
        <v>43</v>
      </c>
      <c r="H11113">
        <v>1175366</v>
      </c>
    </row>
    <row r="11114" spans="1:8" hidden="1">
      <c r="A11114">
        <v>12.5</v>
      </c>
      <c r="B11114">
        <v>1</v>
      </c>
      <c r="C11114" t="s">
        <v>17641</v>
      </c>
      <c r="D11114" t="s">
        <v>17671</v>
      </c>
      <c r="E11114" t="s">
        <v>21</v>
      </c>
      <c r="F11114" t="s">
        <v>17593</v>
      </c>
      <c r="G11114">
        <v>44</v>
      </c>
      <c r="H11114">
        <v>1175366</v>
      </c>
    </row>
    <row r="11115" spans="1:8" hidden="1">
      <c r="A11115">
        <v>12.4</v>
      </c>
      <c r="B11115">
        <v>6</v>
      </c>
      <c r="C11115" t="s">
        <v>17635</v>
      </c>
      <c r="D11115" t="s">
        <v>17672</v>
      </c>
      <c r="E11115" t="s">
        <v>21</v>
      </c>
      <c r="F11115" t="s">
        <v>17593</v>
      </c>
      <c r="G11115">
        <v>45</v>
      </c>
      <c r="H11115">
        <v>1175366</v>
      </c>
    </row>
    <row r="11116" spans="1:8" hidden="1">
      <c r="A11116">
        <v>12.3</v>
      </c>
      <c r="B11116">
        <v>0</v>
      </c>
      <c r="C11116" t="s">
        <v>17673</v>
      </c>
      <c r="D11116" t="s">
        <v>17674</v>
      </c>
      <c r="E11116" t="s">
        <v>21</v>
      </c>
      <c r="F11116" t="s">
        <v>17593</v>
      </c>
      <c r="G11116">
        <v>46</v>
      </c>
      <c r="H11116">
        <v>1175366</v>
      </c>
    </row>
    <row r="11117" spans="1:8" hidden="1">
      <c r="A11117">
        <v>12.2</v>
      </c>
      <c r="B11117">
        <v>1</v>
      </c>
      <c r="C11117" t="s">
        <v>17637</v>
      </c>
      <c r="D11117" t="s">
        <v>17675</v>
      </c>
      <c r="E11117" t="s">
        <v>21</v>
      </c>
      <c r="F11117" t="s">
        <v>17593</v>
      </c>
      <c r="G11117">
        <v>47</v>
      </c>
      <c r="H11117">
        <v>1175366</v>
      </c>
    </row>
    <row r="11118" spans="1:8" hidden="1">
      <c r="A11118">
        <v>12.1</v>
      </c>
      <c r="B11118">
        <v>2</v>
      </c>
      <c r="C11118" t="s">
        <v>17669</v>
      </c>
      <c r="D11118" t="s">
        <v>17676</v>
      </c>
      <c r="E11118" t="s">
        <v>21</v>
      </c>
      <c r="F11118" t="s">
        <v>17593</v>
      </c>
      <c r="G11118">
        <v>48</v>
      </c>
      <c r="H11118">
        <v>1175366</v>
      </c>
    </row>
    <row r="11119" spans="1:8" hidden="1">
      <c r="A11119">
        <v>11.6</v>
      </c>
      <c r="B11119">
        <v>4</v>
      </c>
      <c r="C11119" t="s">
        <v>17677</v>
      </c>
      <c r="D11119" t="s">
        <v>17678</v>
      </c>
      <c r="E11119" t="s">
        <v>21</v>
      </c>
      <c r="F11119" t="s">
        <v>17593</v>
      </c>
      <c r="G11119">
        <v>49</v>
      </c>
      <c r="H11119">
        <v>1175366</v>
      </c>
    </row>
    <row r="11120" spans="1:8" hidden="1">
      <c r="A11120">
        <v>11.5</v>
      </c>
      <c r="B11120">
        <v>0</v>
      </c>
      <c r="C11120" t="s">
        <v>17679</v>
      </c>
      <c r="D11120" t="s">
        <v>17680</v>
      </c>
      <c r="E11120" t="s">
        <v>21</v>
      </c>
      <c r="F11120" t="s">
        <v>17593</v>
      </c>
      <c r="G11120">
        <v>50</v>
      </c>
      <c r="H11120">
        <v>1175366</v>
      </c>
    </row>
    <row r="11121" spans="1:8" hidden="1">
      <c r="A11121">
        <v>11.4</v>
      </c>
      <c r="B11121">
        <v>0</v>
      </c>
      <c r="C11121" t="s">
        <v>17679</v>
      </c>
      <c r="D11121" t="s">
        <v>17681</v>
      </c>
      <c r="E11121" t="s">
        <v>21</v>
      </c>
      <c r="F11121" t="s">
        <v>17593</v>
      </c>
      <c r="G11121">
        <v>51</v>
      </c>
      <c r="H11121">
        <v>1175366</v>
      </c>
    </row>
    <row r="11122" spans="1:8" hidden="1">
      <c r="A11122">
        <v>11.3</v>
      </c>
      <c r="B11122">
        <v>2</v>
      </c>
      <c r="C11122" t="s">
        <v>17682</v>
      </c>
      <c r="D11122" t="s">
        <v>17683</v>
      </c>
      <c r="E11122" t="s">
        <v>21</v>
      </c>
      <c r="F11122" t="s">
        <v>17593</v>
      </c>
      <c r="G11122">
        <v>52</v>
      </c>
      <c r="H11122">
        <v>1175366</v>
      </c>
    </row>
    <row r="11123" spans="1:8" hidden="1">
      <c r="A11123">
        <v>11.2</v>
      </c>
      <c r="B11123">
        <v>6</v>
      </c>
      <c r="C11123" t="s">
        <v>17684</v>
      </c>
      <c r="D11123" t="s">
        <v>17685</v>
      </c>
      <c r="E11123" t="s">
        <v>21</v>
      </c>
      <c r="F11123" t="s">
        <v>17593</v>
      </c>
      <c r="G11123">
        <v>53</v>
      </c>
      <c r="H11123">
        <v>1175366</v>
      </c>
    </row>
    <row r="11124" spans="1:8" hidden="1">
      <c r="A11124">
        <v>11.1</v>
      </c>
      <c r="B11124">
        <v>4</v>
      </c>
      <c r="C11124" t="s">
        <v>17677</v>
      </c>
      <c r="D11124" t="s">
        <v>17686</v>
      </c>
      <c r="E11124" t="s">
        <v>21</v>
      </c>
      <c r="F11124" t="s">
        <v>17593</v>
      </c>
      <c r="G11124">
        <v>54</v>
      </c>
      <c r="H11124">
        <v>1175366</v>
      </c>
    </row>
    <row r="11125" spans="1:8" hidden="1">
      <c r="A11125">
        <v>10.6</v>
      </c>
      <c r="B11125">
        <v>0</v>
      </c>
      <c r="C11125" t="s">
        <v>17647</v>
      </c>
      <c r="D11125" t="s">
        <v>17687</v>
      </c>
      <c r="E11125" t="s">
        <v>21</v>
      </c>
      <c r="F11125" t="s">
        <v>17593</v>
      </c>
      <c r="G11125">
        <v>55</v>
      </c>
      <c r="H11125">
        <v>1175366</v>
      </c>
    </row>
    <row r="11126" spans="1:8" hidden="1">
      <c r="A11126">
        <v>10.5</v>
      </c>
      <c r="B11126">
        <v>2</v>
      </c>
      <c r="C11126" t="s">
        <v>17688</v>
      </c>
      <c r="D11126" t="s">
        <v>17689</v>
      </c>
      <c r="E11126" t="s">
        <v>21</v>
      </c>
      <c r="F11126" t="s">
        <v>17593</v>
      </c>
      <c r="G11126">
        <v>56</v>
      </c>
      <c r="H11126">
        <v>1175366</v>
      </c>
    </row>
    <row r="11127" spans="1:8" hidden="1">
      <c r="A11127">
        <v>10.4</v>
      </c>
      <c r="B11127">
        <v>6</v>
      </c>
      <c r="C11127" t="s">
        <v>17690</v>
      </c>
      <c r="D11127" t="s">
        <v>17691</v>
      </c>
      <c r="E11127" t="s">
        <v>21</v>
      </c>
      <c r="F11127" t="s">
        <v>17593</v>
      </c>
      <c r="G11127">
        <v>57</v>
      </c>
      <c r="H11127">
        <v>1175366</v>
      </c>
    </row>
    <row r="11128" spans="1:8" hidden="1">
      <c r="A11128">
        <v>10.3</v>
      </c>
      <c r="B11128">
        <v>1</v>
      </c>
      <c r="C11128" t="s">
        <v>17649</v>
      </c>
      <c r="D11128" t="s">
        <v>17692</v>
      </c>
      <c r="E11128" t="s">
        <v>21</v>
      </c>
      <c r="F11128" t="s">
        <v>17593</v>
      </c>
      <c r="G11128">
        <v>58</v>
      </c>
      <c r="H11128">
        <v>1175366</v>
      </c>
    </row>
    <row r="11129" spans="1:8" hidden="1">
      <c r="A11129">
        <v>10.199999999999999</v>
      </c>
      <c r="B11129">
        <v>1</v>
      </c>
      <c r="C11129" t="s">
        <v>17654</v>
      </c>
      <c r="D11129" t="s">
        <v>17693</v>
      </c>
      <c r="E11129" t="s">
        <v>21</v>
      </c>
      <c r="F11129" t="s">
        <v>17593</v>
      </c>
      <c r="G11129">
        <v>59</v>
      </c>
      <c r="H11129">
        <v>1175366</v>
      </c>
    </row>
    <row r="11130" spans="1:8" hidden="1">
      <c r="A11130">
        <v>10.1</v>
      </c>
      <c r="B11130">
        <v>2</v>
      </c>
      <c r="C11130" t="s">
        <v>17688</v>
      </c>
      <c r="D11130" t="s">
        <v>17694</v>
      </c>
      <c r="E11130" t="s">
        <v>21</v>
      </c>
      <c r="F11130" t="s">
        <v>17593</v>
      </c>
      <c r="G11130">
        <v>60</v>
      </c>
      <c r="H11130">
        <v>1175366</v>
      </c>
    </row>
    <row r="11131" spans="1:8" hidden="1">
      <c r="A11131">
        <v>9.6</v>
      </c>
      <c r="B11131">
        <v>1</v>
      </c>
      <c r="C11131" t="s">
        <v>17695</v>
      </c>
      <c r="D11131" t="s">
        <v>17696</v>
      </c>
      <c r="E11131" t="s">
        <v>21</v>
      </c>
      <c r="F11131" t="s">
        <v>17593</v>
      </c>
      <c r="G11131">
        <v>61</v>
      </c>
      <c r="H11131">
        <v>1175366</v>
      </c>
    </row>
    <row r="11132" spans="1:8" hidden="1">
      <c r="A11132">
        <v>9.5</v>
      </c>
      <c r="B11132">
        <v>1</v>
      </c>
      <c r="C11132" t="s">
        <v>17697</v>
      </c>
      <c r="D11132" t="s">
        <v>17698</v>
      </c>
      <c r="E11132" t="s">
        <v>21</v>
      </c>
      <c r="F11132" t="s">
        <v>17593</v>
      </c>
      <c r="G11132">
        <v>62</v>
      </c>
      <c r="H11132">
        <v>1175366</v>
      </c>
    </row>
    <row r="11133" spans="1:8" hidden="1">
      <c r="A11133">
        <v>9.4</v>
      </c>
      <c r="B11133">
        <v>6</v>
      </c>
      <c r="C11133" t="s">
        <v>17699</v>
      </c>
      <c r="D11133" t="s">
        <v>17700</v>
      </c>
      <c r="E11133" t="s">
        <v>17701</v>
      </c>
      <c r="F11133" t="s">
        <v>17593</v>
      </c>
      <c r="G11133">
        <v>63</v>
      </c>
      <c r="H11133">
        <v>1175366</v>
      </c>
    </row>
    <row r="11134" spans="1:8" hidden="1">
      <c r="A11134">
        <v>9.3000000000000007</v>
      </c>
      <c r="B11134">
        <v>6</v>
      </c>
      <c r="C11134" t="s">
        <v>17699</v>
      </c>
      <c r="D11134" t="s">
        <v>17702</v>
      </c>
      <c r="E11134" t="s">
        <v>17703</v>
      </c>
      <c r="F11134" t="s">
        <v>17593</v>
      </c>
      <c r="G11134">
        <v>64</v>
      </c>
      <c r="H11134">
        <v>1175366</v>
      </c>
    </row>
    <row r="11135" spans="1:8" hidden="1">
      <c r="A11135">
        <v>9.1999999999999993</v>
      </c>
      <c r="B11135">
        <v>1</v>
      </c>
      <c r="C11135" t="s">
        <v>17695</v>
      </c>
      <c r="D11135" t="s">
        <v>17704</v>
      </c>
      <c r="E11135" t="s">
        <v>21</v>
      </c>
      <c r="F11135" t="s">
        <v>17593</v>
      </c>
      <c r="G11135">
        <v>65</v>
      </c>
      <c r="H11135">
        <v>1175366</v>
      </c>
    </row>
    <row r="11136" spans="1:8" hidden="1">
      <c r="A11136">
        <v>9.1</v>
      </c>
      <c r="B11136">
        <v>1</v>
      </c>
      <c r="C11136" t="s">
        <v>17697</v>
      </c>
      <c r="D11136" t="s">
        <v>17705</v>
      </c>
      <c r="E11136" t="s">
        <v>21</v>
      </c>
      <c r="F11136" t="s">
        <v>17593</v>
      </c>
      <c r="G11136">
        <v>66</v>
      </c>
      <c r="H11136">
        <v>1175366</v>
      </c>
    </row>
    <row r="11137" spans="1:8" hidden="1">
      <c r="A11137">
        <v>8.6</v>
      </c>
      <c r="B11137">
        <v>1</v>
      </c>
      <c r="C11137" t="s">
        <v>17641</v>
      </c>
      <c r="D11137" t="s">
        <v>17706</v>
      </c>
      <c r="E11137" t="s">
        <v>21</v>
      </c>
      <c r="F11137" t="s">
        <v>17593</v>
      </c>
      <c r="G11137">
        <v>67</v>
      </c>
      <c r="H11137">
        <v>1175366</v>
      </c>
    </row>
    <row r="11138" spans="1:8" hidden="1">
      <c r="A11138">
        <v>8.5</v>
      </c>
      <c r="B11138">
        <v>2</v>
      </c>
      <c r="C11138" t="s">
        <v>17644</v>
      </c>
      <c r="D11138" t="s">
        <v>17707</v>
      </c>
      <c r="E11138" t="s">
        <v>21</v>
      </c>
      <c r="F11138" t="s">
        <v>17593</v>
      </c>
      <c r="G11138">
        <v>68</v>
      </c>
      <c r="H11138">
        <v>1175366</v>
      </c>
    </row>
    <row r="11139" spans="1:8" hidden="1">
      <c r="A11139">
        <v>8.4</v>
      </c>
      <c r="B11139">
        <v>4</v>
      </c>
      <c r="C11139" t="s">
        <v>17708</v>
      </c>
      <c r="D11139" t="s">
        <v>17709</v>
      </c>
      <c r="E11139" t="s">
        <v>17710</v>
      </c>
      <c r="F11139" t="s">
        <v>17593</v>
      </c>
      <c r="G11139">
        <v>69</v>
      </c>
      <c r="H11139">
        <v>1175366</v>
      </c>
    </row>
    <row r="11140" spans="1:8" hidden="1">
      <c r="A11140">
        <v>8.3000000000000007</v>
      </c>
      <c r="B11140">
        <v>4</v>
      </c>
      <c r="C11140" t="s">
        <v>17708</v>
      </c>
      <c r="D11140" t="s">
        <v>17711</v>
      </c>
      <c r="E11140" t="s">
        <v>2446</v>
      </c>
      <c r="F11140" t="s">
        <v>17593</v>
      </c>
      <c r="G11140">
        <v>70</v>
      </c>
      <c r="H11140">
        <v>1175366</v>
      </c>
    </row>
    <row r="11141" spans="1:8" hidden="1">
      <c r="A11141">
        <v>8.1999999999999993</v>
      </c>
      <c r="B11141">
        <v>6</v>
      </c>
      <c r="C11141" t="s">
        <v>17635</v>
      </c>
      <c r="D11141" t="s">
        <v>17712</v>
      </c>
      <c r="E11141" t="s">
        <v>4805</v>
      </c>
      <c r="F11141" t="s">
        <v>17593</v>
      </c>
      <c r="G11141">
        <v>71</v>
      </c>
      <c r="H11141">
        <v>1175366</v>
      </c>
    </row>
    <row r="11142" spans="1:8" hidden="1">
      <c r="A11142">
        <v>8.1</v>
      </c>
      <c r="B11142">
        <v>1</v>
      </c>
      <c r="C11142" t="s">
        <v>17637</v>
      </c>
      <c r="D11142" t="s">
        <v>17713</v>
      </c>
      <c r="E11142" t="s">
        <v>17714</v>
      </c>
      <c r="F11142" t="s">
        <v>17593</v>
      </c>
      <c r="G11142">
        <v>72</v>
      </c>
      <c r="H11142">
        <v>1175366</v>
      </c>
    </row>
    <row r="11143" spans="1:8" hidden="1">
      <c r="A11143">
        <v>7.6</v>
      </c>
      <c r="B11143">
        <v>1</v>
      </c>
      <c r="C11143" t="s">
        <v>17627</v>
      </c>
      <c r="D11143" t="s">
        <v>17715</v>
      </c>
      <c r="E11143" t="s">
        <v>21</v>
      </c>
      <c r="F11143" t="s">
        <v>17593</v>
      </c>
      <c r="G11143">
        <v>73</v>
      </c>
      <c r="H11143">
        <v>1175366</v>
      </c>
    </row>
    <row r="11144" spans="1:8" hidden="1">
      <c r="A11144">
        <v>7.5</v>
      </c>
      <c r="B11144">
        <v>0</v>
      </c>
      <c r="C11144" t="s">
        <v>17716</v>
      </c>
      <c r="D11144" t="s">
        <v>17717</v>
      </c>
      <c r="E11144" t="s">
        <v>21</v>
      </c>
      <c r="F11144" t="s">
        <v>17593</v>
      </c>
      <c r="G11144">
        <v>74</v>
      </c>
      <c r="H11144">
        <v>1175366</v>
      </c>
    </row>
    <row r="11145" spans="1:8" hidden="1">
      <c r="A11145">
        <v>7.4</v>
      </c>
      <c r="B11145">
        <v>2</v>
      </c>
      <c r="C11145" t="s">
        <v>17664</v>
      </c>
      <c r="D11145" t="s">
        <v>17718</v>
      </c>
      <c r="E11145" t="s">
        <v>21</v>
      </c>
      <c r="F11145" t="s">
        <v>17593</v>
      </c>
      <c r="G11145">
        <v>75</v>
      </c>
      <c r="H11145">
        <v>1175366</v>
      </c>
    </row>
    <row r="11146" spans="1:8" hidden="1">
      <c r="A11146">
        <v>7.3</v>
      </c>
      <c r="B11146">
        <v>1</v>
      </c>
      <c r="C11146" t="s">
        <v>17657</v>
      </c>
      <c r="D11146" t="s">
        <v>17719</v>
      </c>
      <c r="E11146" t="s">
        <v>17720</v>
      </c>
      <c r="F11146" t="s">
        <v>17593</v>
      </c>
      <c r="G11146">
        <v>76</v>
      </c>
      <c r="H11146">
        <v>1175366</v>
      </c>
    </row>
    <row r="11147" spans="1:8" hidden="1">
      <c r="A11147">
        <v>7.2</v>
      </c>
      <c r="B11147">
        <v>1</v>
      </c>
      <c r="C11147" t="s">
        <v>17627</v>
      </c>
      <c r="D11147" t="s">
        <v>17721</v>
      </c>
      <c r="E11147" t="s">
        <v>21</v>
      </c>
      <c r="F11147" t="s">
        <v>17593</v>
      </c>
      <c r="G11147">
        <v>77</v>
      </c>
      <c r="H11147">
        <v>1175366</v>
      </c>
    </row>
    <row r="11148" spans="1:8" hidden="1">
      <c r="A11148">
        <v>7.1</v>
      </c>
      <c r="B11148">
        <v>1</v>
      </c>
      <c r="C11148" t="s">
        <v>17657</v>
      </c>
      <c r="D11148" t="s">
        <v>17722</v>
      </c>
      <c r="E11148" t="s">
        <v>21</v>
      </c>
      <c r="F11148" t="s">
        <v>17593</v>
      </c>
      <c r="G11148">
        <v>78</v>
      </c>
      <c r="H11148">
        <v>1175366</v>
      </c>
    </row>
    <row r="11149" spans="1:8" hidden="1">
      <c r="A11149">
        <v>6.6</v>
      </c>
      <c r="B11149">
        <v>2</v>
      </c>
      <c r="C11149" t="s">
        <v>17669</v>
      </c>
      <c r="D11149" t="s">
        <v>17723</v>
      </c>
      <c r="E11149" t="s">
        <v>21</v>
      </c>
      <c r="F11149" t="s">
        <v>17593</v>
      </c>
      <c r="G11149">
        <v>79</v>
      </c>
      <c r="H11149">
        <v>1175366</v>
      </c>
    </row>
    <row r="11150" spans="1:8" hidden="1">
      <c r="A11150">
        <v>6.5</v>
      </c>
      <c r="B11150">
        <v>1</v>
      </c>
      <c r="C11150" t="s">
        <v>17641</v>
      </c>
      <c r="D11150" t="s">
        <v>17724</v>
      </c>
      <c r="E11150" t="s">
        <v>17725</v>
      </c>
      <c r="F11150" t="s">
        <v>17593</v>
      </c>
      <c r="G11150">
        <v>80</v>
      </c>
      <c r="H11150">
        <v>1175366</v>
      </c>
    </row>
    <row r="11151" spans="1:8" hidden="1">
      <c r="A11151">
        <v>6.4</v>
      </c>
      <c r="B11151">
        <v>1</v>
      </c>
      <c r="C11151" t="s">
        <v>17637</v>
      </c>
      <c r="D11151" t="s">
        <v>17726</v>
      </c>
      <c r="E11151" t="s">
        <v>21</v>
      </c>
      <c r="F11151" t="s">
        <v>17593</v>
      </c>
      <c r="G11151">
        <v>81</v>
      </c>
      <c r="H11151">
        <v>1175366</v>
      </c>
    </row>
    <row r="11152" spans="1:8" hidden="1">
      <c r="A11152">
        <v>6.3</v>
      </c>
      <c r="B11152">
        <v>1</v>
      </c>
      <c r="C11152" t="s">
        <v>17641</v>
      </c>
      <c r="D11152" t="s">
        <v>17727</v>
      </c>
      <c r="E11152" t="s">
        <v>21</v>
      </c>
      <c r="F11152" t="s">
        <v>17593</v>
      </c>
      <c r="G11152">
        <v>82</v>
      </c>
      <c r="H11152">
        <v>1175366</v>
      </c>
    </row>
    <row r="11153" spans="1:8" hidden="1">
      <c r="A11153">
        <v>6.2</v>
      </c>
      <c r="B11153">
        <v>0</v>
      </c>
      <c r="C11153" t="s">
        <v>17673</v>
      </c>
      <c r="D11153" t="s">
        <v>17728</v>
      </c>
      <c r="E11153" t="s">
        <v>21</v>
      </c>
      <c r="F11153" t="s">
        <v>17593</v>
      </c>
      <c r="G11153">
        <v>83</v>
      </c>
      <c r="H11153">
        <v>1175366</v>
      </c>
    </row>
    <row r="11154" spans="1:8" hidden="1">
      <c r="A11154">
        <v>6.1</v>
      </c>
      <c r="B11154">
        <v>1</v>
      </c>
      <c r="C11154" t="s">
        <v>17637</v>
      </c>
      <c r="D11154" t="s">
        <v>17729</v>
      </c>
      <c r="E11154" t="s">
        <v>17730</v>
      </c>
      <c r="F11154" t="s">
        <v>17593</v>
      </c>
      <c r="G11154">
        <v>84</v>
      </c>
      <c r="H11154">
        <v>1175366</v>
      </c>
    </row>
    <row r="11155" spans="1:8" hidden="1">
      <c r="A11155">
        <v>5.6</v>
      </c>
      <c r="B11155">
        <v>0</v>
      </c>
      <c r="C11155" t="s">
        <v>17731</v>
      </c>
      <c r="D11155" t="s">
        <v>17732</v>
      </c>
      <c r="E11155" t="s">
        <v>21</v>
      </c>
      <c r="F11155" t="s">
        <v>17593</v>
      </c>
      <c r="G11155">
        <v>85</v>
      </c>
      <c r="H11155">
        <v>1175366</v>
      </c>
    </row>
    <row r="11156" spans="1:8" hidden="1">
      <c r="A11156">
        <v>5.5</v>
      </c>
      <c r="B11156">
        <v>0</v>
      </c>
      <c r="C11156" t="s">
        <v>17731</v>
      </c>
      <c r="D11156" t="s">
        <v>13641</v>
      </c>
      <c r="E11156" t="s">
        <v>21</v>
      </c>
      <c r="F11156" t="s">
        <v>17593</v>
      </c>
      <c r="G11156">
        <v>86</v>
      </c>
      <c r="H11156">
        <v>1175366</v>
      </c>
    </row>
    <row r="11157" spans="1:8" hidden="1">
      <c r="A11157">
        <v>5.4</v>
      </c>
      <c r="B11157">
        <v>0</v>
      </c>
      <c r="C11157" t="s">
        <v>17731</v>
      </c>
      <c r="D11157" t="s">
        <v>17733</v>
      </c>
      <c r="E11157" t="s">
        <v>21</v>
      </c>
      <c r="F11157" t="s">
        <v>17593</v>
      </c>
      <c r="G11157">
        <v>87</v>
      </c>
      <c r="H11157">
        <v>1175366</v>
      </c>
    </row>
    <row r="11158" spans="1:8" hidden="1">
      <c r="A11158">
        <v>5.3</v>
      </c>
      <c r="B11158">
        <v>4</v>
      </c>
      <c r="C11158" t="s">
        <v>17734</v>
      </c>
      <c r="D11158" t="s">
        <v>17735</v>
      </c>
      <c r="E11158" t="s">
        <v>17736</v>
      </c>
      <c r="F11158" t="s">
        <v>17593</v>
      </c>
      <c r="G11158">
        <v>88</v>
      </c>
      <c r="H11158">
        <v>1175366</v>
      </c>
    </row>
    <row r="11159" spans="1:8" hidden="1">
      <c r="A11159">
        <v>5.2</v>
      </c>
      <c r="B11159">
        <v>4</v>
      </c>
      <c r="C11159" t="s">
        <v>17734</v>
      </c>
      <c r="D11159" t="s">
        <v>17737</v>
      </c>
      <c r="E11159" t="s">
        <v>17738</v>
      </c>
      <c r="F11159" t="s">
        <v>17593</v>
      </c>
      <c r="G11159">
        <v>89</v>
      </c>
      <c r="H11159">
        <v>1175366</v>
      </c>
    </row>
    <row r="11160" spans="1:8" hidden="1">
      <c r="A11160">
        <v>5.0999999999999996</v>
      </c>
      <c r="B11160">
        <v>0</v>
      </c>
      <c r="C11160" t="s">
        <v>17731</v>
      </c>
      <c r="D11160" t="s">
        <v>17739</v>
      </c>
      <c r="E11160" t="s">
        <v>21</v>
      </c>
      <c r="F11160" t="s">
        <v>17593</v>
      </c>
      <c r="G11160">
        <v>90</v>
      </c>
      <c r="H11160">
        <v>1175366</v>
      </c>
    </row>
    <row r="11161" spans="1:8" hidden="1">
      <c r="A11161">
        <v>4.5999999999999996</v>
      </c>
      <c r="B11161">
        <v>1</v>
      </c>
      <c r="C11161" t="s">
        <v>17740</v>
      </c>
      <c r="D11161" t="s">
        <v>17741</v>
      </c>
      <c r="E11161" t="s">
        <v>21</v>
      </c>
      <c r="F11161" t="s">
        <v>17593</v>
      </c>
      <c r="G11161">
        <v>91</v>
      </c>
      <c r="H11161">
        <v>1175366</v>
      </c>
    </row>
    <row r="11162" spans="1:8" hidden="1">
      <c r="A11162">
        <v>4.5</v>
      </c>
      <c r="B11162">
        <v>4</v>
      </c>
      <c r="C11162" t="s">
        <v>17677</v>
      </c>
      <c r="D11162" t="s">
        <v>17742</v>
      </c>
      <c r="E11162" t="s">
        <v>17743</v>
      </c>
      <c r="F11162" t="s">
        <v>17593</v>
      </c>
      <c r="G11162">
        <v>92</v>
      </c>
      <c r="H11162">
        <v>1175366</v>
      </c>
    </row>
    <row r="11163" spans="1:8" hidden="1">
      <c r="A11163">
        <v>4.4000000000000004</v>
      </c>
      <c r="B11163">
        <v>0</v>
      </c>
      <c r="C11163" t="s">
        <v>17679</v>
      </c>
      <c r="D11163" t="s">
        <v>17744</v>
      </c>
      <c r="E11163" t="s">
        <v>21</v>
      </c>
      <c r="F11163" t="s">
        <v>17593</v>
      </c>
      <c r="G11163">
        <v>93</v>
      </c>
      <c r="H11163">
        <v>1175366</v>
      </c>
    </row>
    <row r="11164" spans="1:8" hidden="1">
      <c r="A11164">
        <v>4.3</v>
      </c>
      <c r="B11164">
        <v>1</v>
      </c>
      <c r="C11164" t="s">
        <v>17603</v>
      </c>
      <c r="D11164" t="s">
        <v>1685</v>
      </c>
      <c r="E11164" t="s">
        <v>21</v>
      </c>
      <c r="F11164" t="s">
        <v>17593</v>
      </c>
      <c r="G11164">
        <v>94</v>
      </c>
      <c r="H11164">
        <v>1175366</v>
      </c>
    </row>
    <row r="11165" spans="1:8" hidden="1">
      <c r="A11165">
        <v>4.2</v>
      </c>
      <c r="B11165">
        <v>1</v>
      </c>
      <c r="C11165" t="s">
        <v>17740</v>
      </c>
      <c r="D11165" t="s">
        <v>17745</v>
      </c>
      <c r="E11165" t="s">
        <v>21</v>
      </c>
      <c r="F11165" t="s">
        <v>17593</v>
      </c>
      <c r="G11165">
        <v>95</v>
      </c>
      <c r="H11165">
        <v>1175366</v>
      </c>
    </row>
    <row r="11166" spans="1:8" hidden="1">
      <c r="A11166">
        <v>4.0999999999999996</v>
      </c>
      <c r="B11166">
        <v>1</v>
      </c>
      <c r="C11166" t="s">
        <v>17603</v>
      </c>
      <c r="D11166" t="s">
        <v>17746</v>
      </c>
      <c r="E11166" t="s">
        <v>2546</v>
      </c>
      <c r="F11166" t="s">
        <v>17593</v>
      </c>
      <c r="G11166">
        <v>96</v>
      </c>
      <c r="H11166">
        <v>1175366</v>
      </c>
    </row>
    <row r="11167" spans="1:8" hidden="1">
      <c r="A11167">
        <v>3.6</v>
      </c>
      <c r="B11167">
        <v>0</v>
      </c>
      <c r="C11167" t="s">
        <v>17731</v>
      </c>
      <c r="D11167" t="s">
        <v>17747</v>
      </c>
      <c r="E11167" t="s">
        <v>21</v>
      </c>
      <c r="F11167" t="s">
        <v>17593</v>
      </c>
      <c r="G11167">
        <v>97</v>
      </c>
      <c r="H11167">
        <v>1175366</v>
      </c>
    </row>
    <row r="11168" spans="1:8" hidden="1">
      <c r="A11168">
        <v>3.5</v>
      </c>
      <c r="B11168">
        <v>4</v>
      </c>
      <c r="C11168" t="s">
        <v>17734</v>
      </c>
      <c r="D11168" t="s">
        <v>17748</v>
      </c>
      <c r="E11168" t="s">
        <v>17749</v>
      </c>
      <c r="F11168" t="s">
        <v>17593</v>
      </c>
      <c r="G11168">
        <v>98</v>
      </c>
      <c r="H11168">
        <v>1175366</v>
      </c>
    </row>
    <row r="11169" spans="1:8" hidden="1">
      <c r="A11169">
        <v>3.4</v>
      </c>
      <c r="B11169">
        <v>4</v>
      </c>
      <c r="C11169" t="s">
        <v>17734</v>
      </c>
      <c r="D11169" t="s">
        <v>17750</v>
      </c>
      <c r="E11169" t="s">
        <v>17751</v>
      </c>
      <c r="F11169" t="s">
        <v>17593</v>
      </c>
      <c r="G11169">
        <v>99</v>
      </c>
      <c r="H11169">
        <v>1175366</v>
      </c>
    </row>
    <row r="11170" spans="1:8" hidden="1">
      <c r="A11170">
        <v>3.3</v>
      </c>
      <c r="B11170">
        <v>1</v>
      </c>
      <c r="C11170" t="s">
        <v>17599</v>
      </c>
      <c r="D11170" t="s">
        <v>17752</v>
      </c>
      <c r="E11170" t="s">
        <v>21</v>
      </c>
      <c r="F11170" t="s">
        <v>17593</v>
      </c>
      <c r="G11170">
        <v>100</v>
      </c>
      <c r="H11170">
        <v>1175366</v>
      </c>
    </row>
    <row r="11171" spans="1:8" hidden="1">
      <c r="A11171">
        <v>3.2</v>
      </c>
      <c r="B11171">
        <v>1</v>
      </c>
      <c r="C11171" t="s">
        <v>17753</v>
      </c>
      <c r="D11171" t="s">
        <v>17754</v>
      </c>
      <c r="E11171" t="s">
        <v>21</v>
      </c>
      <c r="F11171" t="s">
        <v>17593</v>
      </c>
      <c r="G11171">
        <v>101</v>
      </c>
      <c r="H11171">
        <v>1175366</v>
      </c>
    </row>
    <row r="11172" spans="1:8" hidden="1">
      <c r="A11172">
        <v>3.1</v>
      </c>
      <c r="B11172">
        <v>1</v>
      </c>
      <c r="C11172" t="s">
        <v>17599</v>
      </c>
      <c r="D11172" t="s">
        <v>17755</v>
      </c>
      <c r="E11172" t="s">
        <v>21</v>
      </c>
      <c r="F11172" t="s">
        <v>17593</v>
      </c>
      <c r="G11172">
        <v>102</v>
      </c>
      <c r="H11172">
        <v>1175366</v>
      </c>
    </row>
    <row r="11173" spans="1:8" hidden="1">
      <c r="A11173">
        <v>2.6</v>
      </c>
      <c r="B11173">
        <v>1</v>
      </c>
      <c r="C11173" t="s">
        <v>17627</v>
      </c>
      <c r="D11173" t="s">
        <v>17756</v>
      </c>
      <c r="E11173" t="s">
        <v>21</v>
      </c>
      <c r="F11173" t="s">
        <v>17593</v>
      </c>
      <c r="G11173">
        <v>103</v>
      </c>
      <c r="H11173">
        <v>1175366</v>
      </c>
    </row>
    <row r="11174" spans="1:8" hidden="1">
      <c r="A11174">
        <v>2.5</v>
      </c>
      <c r="B11174">
        <v>4</v>
      </c>
      <c r="C11174" t="s">
        <v>17757</v>
      </c>
      <c r="D11174" t="s">
        <v>17758</v>
      </c>
      <c r="E11174" t="s">
        <v>21</v>
      </c>
      <c r="F11174" t="s">
        <v>17593</v>
      </c>
      <c r="G11174">
        <v>104</v>
      </c>
      <c r="H11174">
        <v>1175366</v>
      </c>
    </row>
    <row r="11175" spans="1:8" hidden="1">
      <c r="A11175">
        <v>2.4</v>
      </c>
      <c r="B11175">
        <v>2</v>
      </c>
      <c r="C11175" t="s">
        <v>17664</v>
      </c>
      <c r="D11175" t="s">
        <v>17759</v>
      </c>
      <c r="E11175" t="s">
        <v>21</v>
      </c>
      <c r="F11175" t="s">
        <v>17593</v>
      </c>
      <c r="G11175">
        <v>105</v>
      </c>
      <c r="H11175">
        <v>1175366</v>
      </c>
    </row>
    <row r="11176" spans="1:8" hidden="1">
      <c r="A11176">
        <v>2.2999999999999998</v>
      </c>
      <c r="B11176">
        <v>2</v>
      </c>
      <c r="C11176" t="s">
        <v>17664</v>
      </c>
      <c r="D11176" t="s">
        <v>17760</v>
      </c>
      <c r="E11176" t="s">
        <v>21</v>
      </c>
      <c r="F11176" t="s">
        <v>17593</v>
      </c>
      <c r="G11176">
        <v>106</v>
      </c>
      <c r="H11176">
        <v>1175366</v>
      </c>
    </row>
    <row r="11177" spans="1:8" hidden="1">
      <c r="A11177">
        <v>2.2000000000000002</v>
      </c>
      <c r="B11177">
        <v>0</v>
      </c>
      <c r="C11177" t="s">
        <v>17716</v>
      </c>
      <c r="D11177" t="s">
        <v>17761</v>
      </c>
      <c r="E11177" t="s">
        <v>21</v>
      </c>
      <c r="F11177" t="s">
        <v>17593</v>
      </c>
      <c r="G11177">
        <v>107</v>
      </c>
      <c r="H11177">
        <v>1175366</v>
      </c>
    </row>
    <row r="11178" spans="1:8" hidden="1">
      <c r="A11178">
        <v>2.1</v>
      </c>
      <c r="B11178">
        <v>2</v>
      </c>
      <c r="C11178" t="s">
        <v>17664</v>
      </c>
      <c r="D11178" t="s">
        <v>17762</v>
      </c>
      <c r="E11178" t="s">
        <v>21</v>
      </c>
      <c r="F11178" t="s">
        <v>17593</v>
      </c>
      <c r="G11178">
        <v>108</v>
      </c>
      <c r="H11178">
        <v>1175366</v>
      </c>
    </row>
    <row r="11179" spans="1:8" hidden="1">
      <c r="A11179">
        <v>1.6</v>
      </c>
      <c r="B11179">
        <v>0</v>
      </c>
      <c r="C11179" t="s">
        <v>17679</v>
      </c>
      <c r="D11179" t="s">
        <v>17763</v>
      </c>
      <c r="E11179" t="s">
        <v>21</v>
      </c>
      <c r="F11179" t="s">
        <v>17593</v>
      </c>
      <c r="G11179">
        <v>109</v>
      </c>
      <c r="H11179">
        <v>1175366</v>
      </c>
    </row>
    <row r="11180" spans="1:8" hidden="1">
      <c r="A11180">
        <v>1.5</v>
      </c>
      <c r="B11180">
        <v>0</v>
      </c>
      <c r="C11180" t="s">
        <v>17679</v>
      </c>
      <c r="D11180" t="s">
        <v>17764</v>
      </c>
      <c r="E11180" t="s">
        <v>21</v>
      </c>
      <c r="F11180" t="s">
        <v>17593</v>
      </c>
      <c r="G11180">
        <v>110</v>
      </c>
      <c r="H11180">
        <v>1175366</v>
      </c>
    </row>
    <row r="11181" spans="1:8" hidden="1">
      <c r="A11181">
        <v>1.4</v>
      </c>
      <c r="B11181">
        <v>1</v>
      </c>
      <c r="C11181" t="s">
        <v>17603</v>
      </c>
      <c r="D11181" t="s">
        <v>17765</v>
      </c>
      <c r="E11181" t="s">
        <v>21</v>
      </c>
      <c r="F11181" t="s">
        <v>17593</v>
      </c>
      <c r="G11181">
        <v>111</v>
      </c>
      <c r="H11181">
        <v>1175366</v>
      </c>
    </row>
    <row r="11182" spans="1:8" hidden="1">
      <c r="A11182">
        <v>1.3</v>
      </c>
      <c r="B11182">
        <v>0</v>
      </c>
      <c r="C11182" t="s">
        <v>17766</v>
      </c>
      <c r="D11182" t="s">
        <v>17767</v>
      </c>
      <c r="E11182" t="s">
        <v>21</v>
      </c>
      <c r="F11182" t="s">
        <v>17593</v>
      </c>
      <c r="G11182">
        <v>112</v>
      </c>
      <c r="H11182">
        <v>1175366</v>
      </c>
    </row>
    <row r="11183" spans="1:8" hidden="1">
      <c r="A11183">
        <v>1.2</v>
      </c>
      <c r="B11183">
        <v>0</v>
      </c>
      <c r="C11183" t="s">
        <v>17766</v>
      </c>
      <c r="D11183" t="s">
        <v>17768</v>
      </c>
      <c r="E11183" t="s">
        <v>21</v>
      </c>
      <c r="F11183" t="s">
        <v>17593</v>
      </c>
      <c r="G11183">
        <v>113</v>
      </c>
      <c r="H11183">
        <v>1175366</v>
      </c>
    </row>
    <row r="11184" spans="1:8" hidden="1">
      <c r="A11184">
        <v>1.1000000000000001</v>
      </c>
      <c r="B11184">
        <v>6</v>
      </c>
      <c r="C11184" t="s">
        <v>17608</v>
      </c>
      <c r="D11184" t="s">
        <v>17769</v>
      </c>
      <c r="E11184" t="s">
        <v>17770</v>
      </c>
      <c r="F11184" t="s">
        <v>17593</v>
      </c>
      <c r="G11184">
        <v>114</v>
      </c>
      <c r="H11184">
        <v>1175366</v>
      </c>
    </row>
    <row r="11185" spans="1:8" hidden="1">
      <c r="A11185">
        <v>0.6</v>
      </c>
      <c r="B11185">
        <v>4</v>
      </c>
      <c r="C11185" t="s">
        <v>17771</v>
      </c>
      <c r="D11185" t="s">
        <v>17772</v>
      </c>
      <c r="E11185" t="s">
        <v>17773</v>
      </c>
      <c r="F11185" t="s">
        <v>17593</v>
      </c>
      <c r="G11185">
        <v>115</v>
      </c>
      <c r="H11185">
        <v>1175366</v>
      </c>
    </row>
    <row r="11186" spans="1:8" hidden="1">
      <c r="A11186">
        <v>0.5</v>
      </c>
      <c r="B11186">
        <v>1</v>
      </c>
      <c r="C11186" t="s">
        <v>17654</v>
      </c>
      <c r="D11186" t="s">
        <v>17774</v>
      </c>
      <c r="E11186" t="s">
        <v>21</v>
      </c>
      <c r="F11186" t="s">
        <v>17593</v>
      </c>
      <c r="G11186">
        <v>116</v>
      </c>
      <c r="H11186">
        <v>1175366</v>
      </c>
    </row>
    <row r="11187" spans="1:8" hidden="1">
      <c r="A11187">
        <v>0.4</v>
      </c>
      <c r="B11187">
        <v>4</v>
      </c>
      <c r="C11187" t="s">
        <v>17775</v>
      </c>
      <c r="D11187" t="s">
        <v>17776</v>
      </c>
      <c r="E11187" t="s">
        <v>17777</v>
      </c>
      <c r="F11187" t="s">
        <v>17593</v>
      </c>
      <c r="G11187">
        <v>117</v>
      </c>
      <c r="H11187">
        <v>1175366</v>
      </c>
    </row>
    <row r="11188" spans="1:8" hidden="1">
      <c r="A11188">
        <v>0.3</v>
      </c>
      <c r="B11188">
        <v>1</v>
      </c>
      <c r="C11188" t="s">
        <v>17649</v>
      </c>
      <c r="D11188" t="s">
        <v>17778</v>
      </c>
      <c r="E11188" t="s">
        <v>21</v>
      </c>
      <c r="F11188" t="s">
        <v>17593</v>
      </c>
      <c r="G11188">
        <v>118</v>
      </c>
      <c r="H11188">
        <v>1175366</v>
      </c>
    </row>
    <row r="11189" spans="1:8" hidden="1">
      <c r="A11189">
        <v>0.2</v>
      </c>
      <c r="B11189">
        <v>4</v>
      </c>
      <c r="C11189" t="s">
        <v>17771</v>
      </c>
      <c r="D11189" t="s">
        <v>17779</v>
      </c>
      <c r="E11189" t="s">
        <v>17780</v>
      </c>
      <c r="F11189" t="s">
        <v>17593</v>
      </c>
      <c r="G11189">
        <v>119</v>
      </c>
      <c r="H11189">
        <v>1175366</v>
      </c>
    </row>
    <row r="11190" spans="1:8" hidden="1">
      <c r="A11190">
        <v>0.1</v>
      </c>
      <c r="B11190">
        <v>0</v>
      </c>
      <c r="C11190" t="s">
        <v>17651</v>
      </c>
      <c r="D11190" t="s">
        <v>17781</v>
      </c>
      <c r="E11190" t="s">
        <v>21</v>
      </c>
      <c r="F11190" t="s">
        <v>17593</v>
      </c>
      <c r="G11190">
        <v>120</v>
      </c>
      <c r="H11190">
        <v>1175366</v>
      </c>
    </row>
    <row r="11191" spans="1:8" hidden="1">
      <c r="A11191">
        <v>19.600000000000001</v>
      </c>
      <c r="B11191" t="s">
        <v>8</v>
      </c>
      <c r="C11191" t="s">
        <v>17782</v>
      </c>
      <c r="D11191" t="s">
        <v>17783</v>
      </c>
      <c r="E11191" t="s">
        <v>17784</v>
      </c>
      <c r="F11191" t="s">
        <v>17785</v>
      </c>
      <c r="G11191">
        <v>0</v>
      </c>
      <c r="H11191">
        <v>1175365</v>
      </c>
    </row>
    <row r="11192" spans="1:8" hidden="1">
      <c r="A11192">
        <v>19.5</v>
      </c>
      <c r="B11192" t="s">
        <v>8</v>
      </c>
      <c r="C11192" t="s">
        <v>17786</v>
      </c>
      <c r="D11192" t="s">
        <v>17787</v>
      </c>
      <c r="E11192" t="s">
        <v>21</v>
      </c>
      <c r="F11192" t="s">
        <v>17785</v>
      </c>
      <c r="G11192">
        <v>1</v>
      </c>
      <c r="H11192">
        <v>1175365</v>
      </c>
    </row>
    <row r="11193" spans="1:8" hidden="1">
      <c r="A11193">
        <v>19.399999999999999</v>
      </c>
      <c r="B11193">
        <v>1</v>
      </c>
      <c r="C11193" t="s">
        <v>17788</v>
      </c>
      <c r="D11193" t="s">
        <v>17789</v>
      </c>
      <c r="E11193" t="s">
        <v>21</v>
      </c>
      <c r="F11193" t="s">
        <v>17785</v>
      </c>
      <c r="G11193">
        <v>2</v>
      </c>
      <c r="H11193">
        <v>1175365</v>
      </c>
    </row>
    <row r="11194" spans="1:8" hidden="1">
      <c r="A11194">
        <v>19.3</v>
      </c>
      <c r="B11194">
        <v>0</v>
      </c>
      <c r="C11194" t="s">
        <v>17790</v>
      </c>
      <c r="D11194" t="s">
        <v>17791</v>
      </c>
      <c r="E11194" t="s">
        <v>21</v>
      </c>
      <c r="F11194" t="s">
        <v>17785</v>
      </c>
      <c r="G11194">
        <v>3</v>
      </c>
      <c r="H11194">
        <v>1175365</v>
      </c>
    </row>
    <row r="11195" spans="1:8" hidden="1">
      <c r="A11195">
        <v>19.2</v>
      </c>
      <c r="B11195">
        <v>2</v>
      </c>
      <c r="C11195" t="s">
        <v>17792</v>
      </c>
      <c r="D11195" t="s">
        <v>17793</v>
      </c>
      <c r="E11195" t="s">
        <v>21</v>
      </c>
      <c r="F11195" t="s">
        <v>17785</v>
      </c>
      <c r="G11195">
        <v>4</v>
      </c>
      <c r="H11195">
        <v>1175365</v>
      </c>
    </row>
    <row r="11196" spans="1:8" hidden="1">
      <c r="A11196">
        <v>19.100000000000001</v>
      </c>
      <c r="B11196">
        <v>1</v>
      </c>
      <c r="C11196" t="s">
        <v>17794</v>
      </c>
      <c r="D11196" t="s">
        <v>17795</v>
      </c>
      <c r="E11196" t="s">
        <v>21</v>
      </c>
      <c r="F11196" t="s">
        <v>17785</v>
      </c>
      <c r="G11196">
        <v>5</v>
      </c>
      <c r="H11196">
        <v>1175365</v>
      </c>
    </row>
    <row r="11197" spans="1:8" hidden="1">
      <c r="A11197">
        <v>18.600000000000001</v>
      </c>
      <c r="B11197">
        <v>1</v>
      </c>
      <c r="C11197" t="s">
        <v>17796</v>
      </c>
      <c r="D11197" t="s">
        <v>17797</v>
      </c>
      <c r="E11197" t="s">
        <v>21</v>
      </c>
      <c r="F11197" t="s">
        <v>17785</v>
      </c>
      <c r="G11197">
        <v>6</v>
      </c>
      <c r="H11197">
        <v>1175365</v>
      </c>
    </row>
    <row r="11198" spans="1:8" hidden="1">
      <c r="A11198">
        <v>18.5</v>
      </c>
      <c r="B11198">
        <v>1</v>
      </c>
      <c r="C11198" t="s">
        <v>17798</v>
      </c>
      <c r="D11198" t="s">
        <v>17799</v>
      </c>
      <c r="E11198" t="s">
        <v>21</v>
      </c>
      <c r="F11198" t="s">
        <v>17785</v>
      </c>
      <c r="G11198">
        <v>7</v>
      </c>
      <c r="H11198">
        <v>1175365</v>
      </c>
    </row>
    <row r="11199" spans="1:8" hidden="1">
      <c r="A11199">
        <v>18.399999999999999</v>
      </c>
      <c r="B11199">
        <v>4</v>
      </c>
      <c r="C11199" t="s">
        <v>17800</v>
      </c>
      <c r="D11199" t="s">
        <v>17801</v>
      </c>
      <c r="E11199" t="s">
        <v>21</v>
      </c>
      <c r="F11199" t="s">
        <v>17785</v>
      </c>
      <c r="G11199">
        <v>8</v>
      </c>
      <c r="H11199">
        <v>1175365</v>
      </c>
    </row>
    <row r="11200" spans="1:8" hidden="1">
      <c r="A11200">
        <v>18.3</v>
      </c>
      <c r="B11200" t="s">
        <v>8</v>
      </c>
      <c r="C11200" t="s">
        <v>17802</v>
      </c>
      <c r="D11200" t="s">
        <v>17803</v>
      </c>
      <c r="E11200" t="s">
        <v>17804</v>
      </c>
      <c r="F11200" t="s">
        <v>17785</v>
      </c>
      <c r="G11200">
        <v>9</v>
      </c>
      <c r="H11200">
        <v>1175365</v>
      </c>
    </row>
    <row r="11201" spans="1:8" hidden="1">
      <c r="A11201">
        <v>18.2</v>
      </c>
      <c r="B11201">
        <v>1</v>
      </c>
      <c r="C11201" t="s">
        <v>17798</v>
      </c>
      <c r="D11201" t="s">
        <v>17805</v>
      </c>
      <c r="E11201" t="s">
        <v>21</v>
      </c>
      <c r="F11201" t="s">
        <v>17785</v>
      </c>
      <c r="G11201">
        <v>10</v>
      </c>
      <c r="H11201">
        <v>1175365</v>
      </c>
    </row>
    <row r="11202" spans="1:8" hidden="1">
      <c r="A11202">
        <v>18.100000000000001</v>
      </c>
      <c r="B11202">
        <v>1</v>
      </c>
      <c r="C11202" t="s">
        <v>12567</v>
      </c>
      <c r="D11202" t="s">
        <v>17806</v>
      </c>
      <c r="E11202" t="s">
        <v>21</v>
      </c>
      <c r="F11202" t="s">
        <v>17785</v>
      </c>
      <c r="G11202">
        <v>11</v>
      </c>
      <c r="H11202">
        <v>1175365</v>
      </c>
    </row>
    <row r="11203" spans="1:8" hidden="1">
      <c r="A11203">
        <v>18.100000000000001</v>
      </c>
      <c r="B11203" t="s">
        <v>108</v>
      </c>
      <c r="C11203" t="s">
        <v>17807</v>
      </c>
      <c r="D11203" t="s">
        <v>17808</v>
      </c>
      <c r="E11203" t="s">
        <v>21</v>
      </c>
      <c r="F11203" t="s">
        <v>17785</v>
      </c>
      <c r="G11203">
        <v>12</v>
      </c>
      <c r="H11203">
        <v>1175365</v>
      </c>
    </row>
    <row r="11204" spans="1:8" hidden="1">
      <c r="A11204">
        <v>17.600000000000001</v>
      </c>
      <c r="B11204">
        <v>1</v>
      </c>
      <c r="C11204" t="s">
        <v>17809</v>
      </c>
      <c r="D11204" t="s">
        <v>17810</v>
      </c>
      <c r="E11204" t="s">
        <v>17811</v>
      </c>
      <c r="F11204" t="s">
        <v>17785</v>
      </c>
      <c r="G11204">
        <v>13</v>
      </c>
      <c r="H11204">
        <v>1175365</v>
      </c>
    </row>
    <row r="11205" spans="1:8" hidden="1">
      <c r="A11205">
        <v>17.5</v>
      </c>
      <c r="B11205" t="s">
        <v>8</v>
      </c>
      <c r="C11205" t="s">
        <v>17812</v>
      </c>
      <c r="D11205" t="s">
        <v>17813</v>
      </c>
      <c r="E11205" t="s">
        <v>21</v>
      </c>
      <c r="F11205" t="s">
        <v>17785</v>
      </c>
      <c r="G11205">
        <v>14</v>
      </c>
      <c r="H11205">
        <v>1175365</v>
      </c>
    </row>
    <row r="11206" spans="1:8" hidden="1">
      <c r="A11206">
        <v>17.399999999999999</v>
      </c>
      <c r="B11206">
        <v>0</v>
      </c>
      <c r="C11206" t="s">
        <v>12509</v>
      </c>
      <c r="D11206" t="s">
        <v>17814</v>
      </c>
      <c r="E11206" t="s">
        <v>21</v>
      </c>
      <c r="F11206" t="s">
        <v>17785</v>
      </c>
      <c r="G11206">
        <v>15</v>
      </c>
      <c r="H11206">
        <v>1175365</v>
      </c>
    </row>
    <row r="11207" spans="1:8" hidden="1">
      <c r="A11207">
        <v>17.3</v>
      </c>
      <c r="B11207">
        <v>0</v>
      </c>
      <c r="C11207" t="s">
        <v>12509</v>
      </c>
      <c r="D11207" t="s">
        <v>17815</v>
      </c>
      <c r="E11207" t="s">
        <v>21</v>
      </c>
      <c r="F11207" t="s">
        <v>17785</v>
      </c>
      <c r="G11207">
        <v>16</v>
      </c>
      <c r="H11207">
        <v>1175365</v>
      </c>
    </row>
    <row r="11208" spans="1:8" hidden="1">
      <c r="A11208">
        <v>17.2</v>
      </c>
      <c r="B11208">
        <v>1</v>
      </c>
      <c r="C11208" t="s">
        <v>17809</v>
      </c>
      <c r="D11208" t="s">
        <v>17816</v>
      </c>
      <c r="E11208" t="s">
        <v>21</v>
      </c>
      <c r="F11208" t="s">
        <v>17785</v>
      </c>
      <c r="G11208">
        <v>17</v>
      </c>
      <c r="H11208">
        <v>1175365</v>
      </c>
    </row>
    <row r="11209" spans="1:8" hidden="1">
      <c r="A11209">
        <v>17.100000000000001</v>
      </c>
      <c r="B11209">
        <v>1</v>
      </c>
      <c r="C11209" t="s">
        <v>12442</v>
      </c>
      <c r="D11209" t="s">
        <v>17817</v>
      </c>
      <c r="E11209" t="s">
        <v>21</v>
      </c>
      <c r="F11209" t="s">
        <v>17785</v>
      </c>
      <c r="G11209">
        <v>18</v>
      </c>
      <c r="H11209">
        <v>1175365</v>
      </c>
    </row>
    <row r="11210" spans="1:8" hidden="1">
      <c r="A11210">
        <v>16.600000000000001</v>
      </c>
      <c r="B11210">
        <v>1</v>
      </c>
      <c r="C11210" t="s">
        <v>17818</v>
      </c>
      <c r="D11210" t="s">
        <v>17819</v>
      </c>
      <c r="E11210" t="s">
        <v>21</v>
      </c>
      <c r="F11210" t="s">
        <v>17785</v>
      </c>
      <c r="G11210">
        <v>19</v>
      </c>
      <c r="H11210">
        <v>1175365</v>
      </c>
    </row>
    <row r="11211" spans="1:8" hidden="1">
      <c r="A11211">
        <v>16.5</v>
      </c>
      <c r="B11211">
        <v>1</v>
      </c>
      <c r="C11211" t="s">
        <v>12574</v>
      </c>
      <c r="D11211" t="s">
        <v>17820</v>
      </c>
      <c r="E11211" t="s">
        <v>21</v>
      </c>
      <c r="F11211" t="s">
        <v>17785</v>
      </c>
      <c r="G11211">
        <v>20</v>
      </c>
      <c r="H11211">
        <v>1175365</v>
      </c>
    </row>
    <row r="11212" spans="1:8" hidden="1">
      <c r="A11212">
        <v>16.399999999999999</v>
      </c>
      <c r="B11212">
        <v>4</v>
      </c>
      <c r="C11212" t="s">
        <v>17821</v>
      </c>
      <c r="D11212" t="s">
        <v>17822</v>
      </c>
      <c r="E11212" t="s">
        <v>17823</v>
      </c>
      <c r="F11212" t="s">
        <v>17785</v>
      </c>
      <c r="G11212">
        <v>21</v>
      </c>
      <c r="H11212">
        <v>1175365</v>
      </c>
    </row>
    <row r="11213" spans="1:8" hidden="1">
      <c r="A11213">
        <v>16.3</v>
      </c>
      <c r="B11213">
        <v>4</v>
      </c>
      <c r="C11213" t="s">
        <v>17821</v>
      </c>
      <c r="D11213" t="s">
        <v>17824</v>
      </c>
      <c r="E11213" t="s">
        <v>21</v>
      </c>
      <c r="F11213" t="s">
        <v>17785</v>
      </c>
      <c r="G11213">
        <v>22</v>
      </c>
      <c r="H11213">
        <v>1175365</v>
      </c>
    </row>
    <row r="11214" spans="1:8" hidden="1">
      <c r="A11214">
        <v>19.600000000000001</v>
      </c>
      <c r="B11214" t="s">
        <v>8</v>
      </c>
      <c r="C11214" t="s">
        <v>17825</v>
      </c>
      <c r="D11214" t="s">
        <v>17826</v>
      </c>
      <c r="E11214" t="s">
        <v>21</v>
      </c>
      <c r="F11214" t="s">
        <v>17827</v>
      </c>
      <c r="G11214">
        <v>0</v>
      </c>
      <c r="H11214">
        <v>1175365</v>
      </c>
    </row>
    <row r="11215" spans="1:8" hidden="1">
      <c r="A11215">
        <v>19.5</v>
      </c>
      <c r="B11215">
        <v>4</v>
      </c>
      <c r="C11215" t="s">
        <v>17828</v>
      </c>
      <c r="D11215" t="s">
        <v>17829</v>
      </c>
      <c r="E11215" t="s">
        <v>21</v>
      </c>
      <c r="F11215" t="s">
        <v>17827</v>
      </c>
      <c r="G11215">
        <v>1</v>
      </c>
      <c r="H11215">
        <v>1175365</v>
      </c>
    </row>
    <row r="11216" spans="1:8" hidden="1">
      <c r="A11216">
        <v>19.399999999999999</v>
      </c>
      <c r="B11216">
        <v>1</v>
      </c>
      <c r="C11216" t="s">
        <v>17830</v>
      </c>
      <c r="D11216" t="s">
        <v>17831</v>
      </c>
      <c r="E11216" t="s">
        <v>21</v>
      </c>
      <c r="F11216" t="s">
        <v>17827</v>
      </c>
      <c r="G11216">
        <v>2</v>
      </c>
      <c r="H11216">
        <v>1175365</v>
      </c>
    </row>
    <row r="11217" spans="1:8" hidden="1">
      <c r="A11217">
        <v>19.3</v>
      </c>
      <c r="B11217">
        <v>2</v>
      </c>
      <c r="C11217" t="s">
        <v>17832</v>
      </c>
      <c r="D11217" t="s">
        <v>17833</v>
      </c>
      <c r="E11217" t="s">
        <v>21</v>
      </c>
      <c r="F11217" t="s">
        <v>17827</v>
      </c>
      <c r="G11217">
        <v>3</v>
      </c>
      <c r="H11217">
        <v>1175365</v>
      </c>
    </row>
    <row r="11218" spans="1:8" hidden="1">
      <c r="A11218">
        <v>19.2</v>
      </c>
      <c r="B11218">
        <v>2</v>
      </c>
      <c r="C11218" t="s">
        <v>17832</v>
      </c>
      <c r="D11218" t="s">
        <v>17834</v>
      </c>
      <c r="E11218" t="s">
        <v>21</v>
      </c>
      <c r="F11218" t="s">
        <v>17827</v>
      </c>
      <c r="G11218">
        <v>4</v>
      </c>
      <c r="H11218">
        <v>1175365</v>
      </c>
    </row>
    <row r="11219" spans="1:8" hidden="1">
      <c r="A11219">
        <v>19.100000000000001</v>
      </c>
      <c r="B11219">
        <v>4</v>
      </c>
      <c r="C11219" t="s">
        <v>17835</v>
      </c>
      <c r="D11219" t="s">
        <v>17836</v>
      </c>
      <c r="E11219" t="s">
        <v>21</v>
      </c>
      <c r="F11219" t="s">
        <v>17827</v>
      </c>
      <c r="G11219">
        <v>5</v>
      </c>
      <c r="H11219">
        <v>1175365</v>
      </c>
    </row>
    <row r="11220" spans="1:8" hidden="1">
      <c r="A11220">
        <v>18.600000000000001</v>
      </c>
      <c r="B11220">
        <v>0</v>
      </c>
      <c r="C11220" t="s">
        <v>17837</v>
      </c>
      <c r="D11220" t="s">
        <v>17838</v>
      </c>
      <c r="E11220" t="s">
        <v>21</v>
      </c>
      <c r="F11220" t="s">
        <v>17827</v>
      </c>
      <c r="G11220">
        <v>6</v>
      </c>
      <c r="H11220">
        <v>1175365</v>
      </c>
    </row>
    <row r="11221" spans="1:8" hidden="1">
      <c r="A11221">
        <v>18.5</v>
      </c>
      <c r="B11221">
        <v>1</v>
      </c>
      <c r="C11221" t="s">
        <v>17839</v>
      </c>
      <c r="D11221" t="s">
        <v>17840</v>
      </c>
      <c r="E11221" t="s">
        <v>21</v>
      </c>
      <c r="F11221" t="s">
        <v>17827</v>
      </c>
      <c r="G11221">
        <v>7</v>
      </c>
      <c r="H11221">
        <v>1175365</v>
      </c>
    </row>
    <row r="11222" spans="1:8" hidden="1">
      <c r="A11222">
        <v>18.399999999999999</v>
      </c>
      <c r="B11222" t="s">
        <v>8</v>
      </c>
      <c r="C11222" t="s">
        <v>17841</v>
      </c>
      <c r="D11222" t="s">
        <v>17842</v>
      </c>
      <c r="E11222" t="s">
        <v>21</v>
      </c>
      <c r="F11222" t="s">
        <v>17827</v>
      </c>
      <c r="G11222">
        <v>8</v>
      </c>
      <c r="H11222">
        <v>1175365</v>
      </c>
    </row>
    <row r="11223" spans="1:8" hidden="1">
      <c r="A11223">
        <v>18.3</v>
      </c>
      <c r="B11223">
        <v>6</v>
      </c>
      <c r="C11223" t="s">
        <v>17843</v>
      </c>
      <c r="D11223" t="s">
        <v>17844</v>
      </c>
      <c r="E11223" t="s">
        <v>21</v>
      </c>
      <c r="F11223" t="s">
        <v>17827</v>
      </c>
      <c r="G11223">
        <v>9</v>
      </c>
      <c r="H11223">
        <v>1175365</v>
      </c>
    </row>
    <row r="11224" spans="1:8" hidden="1">
      <c r="A11224">
        <v>18.3</v>
      </c>
      <c r="B11224" t="s">
        <v>108</v>
      </c>
      <c r="C11224" t="s">
        <v>17845</v>
      </c>
      <c r="D11224" t="s">
        <v>17846</v>
      </c>
      <c r="E11224" t="s">
        <v>21</v>
      </c>
      <c r="F11224" t="s">
        <v>17827</v>
      </c>
      <c r="G11224">
        <v>10</v>
      </c>
      <c r="H11224">
        <v>1175365</v>
      </c>
    </row>
    <row r="11225" spans="1:8" hidden="1">
      <c r="A11225">
        <v>18.2</v>
      </c>
      <c r="B11225">
        <v>1</v>
      </c>
      <c r="C11225" t="s">
        <v>17847</v>
      </c>
      <c r="D11225" t="s">
        <v>17848</v>
      </c>
      <c r="E11225" t="s">
        <v>21</v>
      </c>
      <c r="F11225" t="s">
        <v>17827</v>
      </c>
      <c r="G11225">
        <v>11</v>
      </c>
      <c r="H11225">
        <v>1175365</v>
      </c>
    </row>
    <row r="11226" spans="1:8" hidden="1">
      <c r="A11226">
        <v>18.100000000000001</v>
      </c>
      <c r="B11226">
        <v>6</v>
      </c>
      <c r="C11226" t="s">
        <v>17849</v>
      </c>
      <c r="D11226" t="s">
        <v>17850</v>
      </c>
      <c r="E11226" t="s">
        <v>21</v>
      </c>
      <c r="F11226" t="s">
        <v>17827</v>
      </c>
      <c r="G11226">
        <v>12</v>
      </c>
      <c r="H11226">
        <v>1175365</v>
      </c>
    </row>
    <row r="11227" spans="1:8" hidden="1">
      <c r="A11227">
        <v>17.600000000000001</v>
      </c>
      <c r="B11227">
        <v>0</v>
      </c>
      <c r="C11227" t="s">
        <v>17851</v>
      </c>
      <c r="D11227" t="s">
        <v>17852</v>
      </c>
      <c r="E11227" t="s">
        <v>21</v>
      </c>
      <c r="F11227" t="s">
        <v>17827</v>
      </c>
      <c r="G11227">
        <v>13</v>
      </c>
      <c r="H11227">
        <v>1175365</v>
      </c>
    </row>
    <row r="11228" spans="1:8" hidden="1">
      <c r="A11228">
        <v>17.5</v>
      </c>
      <c r="B11228" t="s">
        <v>8</v>
      </c>
      <c r="C11228" t="s">
        <v>12596</v>
      </c>
      <c r="D11228" t="s">
        <v>17853</v>
      </c>
      <c r="E11228" t="s">
        <v>21</v>
      </c>
      <c r="F11228" t="s">
        <v>17827</v>
      </c>
      <c r="G11228">
        <v>14</v>
      </c>
      <c r="H11228">
        <v>1175365</v>
      </c>
    </row>
    <row r="11229" spans="1:8" hidden="1">
      <c r="A11229">
        <v>17.399999999999999</v>
      </c>
      <c r="B11229">
        <v>4</v>
      </c>
      <c r="C11229" t="s">
        <v>17854</v>
      </c>
      <c r="D11229" t="s">
        <v>17855</v>
      </c>
      <c r="E11229" t="s">
        <v>21</v>
      </c>
      <c r="F11229" t="s">
        <v>17827</v>
      </c>
      <c r="G11229">
        <v>15</v>
      </c>
      <c r="H11229">
        <v>1175365</v>
      </c>
    </row>
    <row r="11230" spans="1:8" hidden="1">
      <c r="A11230">
        <v>17.3</v>
      </c>
      <c r="B11230">
        <v>2</v>
      </c>
      <c r="C11230" t="s">
        <v>17856</v>
      </c>
      <c r="D11230" t="s">
        <v>17857</v>
      </c>
      <c r="E11230" t="s">
        <v>21</v>
      </c>
      <c r="F11230" t="s">
        <v>17827</v>
      </c>
      <c r="G11230">
        <v>16</v>
      </c>
      <c r="H11230">
        <v>1175365</v>
      </c>
    </row>
    <row r="11231" spans="1:8" hidden="1">
      <c r="A11231">
        <v>17.2</v>
      </c>
      <c r="B11231">
        <v>4</v>
      </c>
      <c r="C11231" t="s">
        <v>17854</v>
      </c>
      <c r="D11231" t="s">
        <v>17858</v>
      </c>
      <c r="E11231" t="s">
        <v>21</v>
      </c>
      <c r="F11231" t="s">
        <v>17827</v>
      </c>
      <c r="G11231">
        <v>17</v>
      </c>
      <c r="H11231">
        <v>1175365</v>
      </c>
    </row>
    <row r="11232" spans="1:8" hidden="1">
      <c r="A11232">
        <v>17.100000000000001</v>
      </c>
      <c r="B11232">
        <v>1</v>
      </c>
      <c r="C11232" t="s">
        <v>17859</v>
      </c>
      <c r="D11232" t="s">
        <v>17860</v>
      </c>
      <c r="E11232" t="s">
        <v>21</v>
      </c>
      <c r="F11232" t="s">
        <v>17827</v>
      </c>
      <c r="G11232">
        <v>18</v>
      </c>
      <c r="H11232">
        <v>1175365</v>
      </c>
    </row>
    <row r="11233" spans="1:8" hidden="1">
      <c r="A11233">
        <v>16.600000000000001</v>
      </c>
      <c r="B11233">
        <v>1</v>
      </c>
      <c r="C11233" t="s">
        <v>17861</v>
      </c>
      <c r="D11233" t="s">
        <v>17862</v>
      </c>
      <c r="E11233" t="s">
        <v>21</v>
      </c>
      <c r="F11233" t="s">
        <v>17827</v>
      </c>
      <c r="G11233">
        <v>19</v>
      </c>
      <c r="H11233">
        <v>1175365</v>
      </c>
    </row>
    <row r="11234" spans="1:8" hidden="1">
      <c r="A11234">
        <v>16.5</v>
      </c>
      <c r="B11234">
        <v>0</v>
      </c>
      <c r="C11234" t="s">
        <v>17863</v>
      </c>
      <c r="D11234" t="s">
        <v>17864</v>
      </c>
      <c r="E11234" t="s">
        <v>21</v>
      </c>
      <c r="F11234" t="s">
        <v>17827</v>
      </c>
      <c r="G11234">
        <v>20</v>
      </c>
      <c r="H11234">
        <v>1175365</v>
      </c>
    </row>
    <row r="11235" spans="1:8" hidden="1">
      <c r="A11235">
        <v>16.399999999999999</v>
      </c>
      <c r="B11235">
        <v>1</v>
      </c>
      <c r="C11235" t="s">
        <v>12602</v>
      </c>
      <c r="D11235" t="s">
        <v>17865</v>
      </c>
      <c r="E11235" t="s">
        <v>21</v>
      </c>
      <c r="F11235" t="s">
        <v>17827</v>
      </c>
      <c r="G11235">
        <v>21</v>
      </c>
      <c r="H11235">
        <v>1175365</v>
      </c>
    </row>
    <row r="11236" spans="1:8" hidden="1">
      <c r="A11236">
        <v>16.3</v>
      </c>
      <c r="B11236">
        <v>4</v>
      </c>
      <c r="C11236" t="s">
        <v>12621</v>
      </c>
      <c r="D11236" t="s">
        <v>17866</v>
      </c>
      <c r="E11236" t="s">
        <v>4397</v>
      </c>
      <c r="F11236" t="s">
        <v>17827</v>
      </c>
      <c r="G11236">
        <v>22</v>
      </c>
      <c r="H11236">
        <v>1175365</v>
      </c>
    </row>
    <row r="11237" spans="1:8" hidden="1">
      <c r="A11237">
        <v>16.2</v>
      </c>
      <c r="B11237">
        <v>1</v>
      </c>
      <c r="C11237" t="s">
        <v>17861</v>
      </c>
      <c r="D11237" t="s">
        <v>17867</v>
      </c>
      <c r="E11237" t="s">
        <v>21</v>
      </c>
      <c r="F11237" t="s">
        <v>17827</v>
      </c>
      <c r="G11237">
        <v>23</v>
      </c>
      <c r="H11237">
        <v>1175365</v>
      </c>
    </row>
    <row r="11238" spans="1:8" hidden="1">
      <c r="A11238">
        <v>16.100000000000001</v>
      </c>
      <c r="B11238">
        <v>0</v>
      </c>
      <c r="C11238" t="s">
        <v>17863</v>
      </c>
      <c r="D11238" t="s">
        <v>17868</v>
      </c>
      <c r="E11238" t="s">
        <v>21</v>
      </c>
      <c r="F11238" t="s">
        <v>17827</v>
      </c>
      <c r="G11238">
        <v>24</v>
      </c>
      <c r="H11238">
        <v>1175365</v>
      </c>
    </row>
    <row r="11239" spans="1:8" hidden="1">
      <c r="A11239">
        <v>15.6</v>
      </c>
      <c r="B11239">
        <v>6</v>
      </c>
      <c r="C11239" t="s">
        <v>17869</v>
      </c>
      <c r="D11239" t="s">
        <v>17870</v>
      </c>
      <c r="E11239" t="s">
        <v>17871</v>
      </c>
      <c r="F11239" t="s">
        <v>17827</v>
      </c>
      <c r="G11239">
        <v>25</v>
      </c>
      <c r="H11239">
        <v>1175365</v>
      </c>
    </row>
    <row r="11240" spans="1:8" hidden="1">
      <c r="A11240">
        <v>15.6</v>
      </c>
      <c r="B11240" t="s">
        <v>108</v>
      </c>
      <c r="C11240" t="s">
        <v>17872</v>
      </c>
      <c r="D11240" t="s">
        <v>17873</v>
      </c>
      <c r="E11240" t="s">
        <v>21</v>
      </c>
      <c r="F11240" t="s">
        <v>17827</v>
      </c>
      <c r="G11240">
        <v>26</v>
      </c>
      <c r="H11240">
        <v>1175365</v>
      </c>
    </row>
    <row r="11241" spans="1:8" hidden="1">
      <c r="A11241">
        <v>15.5</v>
      </c>
      <c r="B11241">
        <v>6</v>
      </c>
      <c r="C11241" t="s">
        <v>17869</v>
      </c>
      <c r="D11241" t="s">
        <v>17874</v>
      </c>
      <c r="E11241" t="s">
        <v>21</v>
      </c>
      <c r="F11241" t="s">
        <v>17827</v>
      </c>
      <c r="G11241">
        <v>27</v>
      </c>
      <c r="H11241">
        <v>1175365</v>
      </c>
    </row>
    <row r="11242" spans="1:8" hidden="1">
      <c r="A11242">
        <v>15.4</v>
      </c>
      <c r="B11242">
        <v>1</v>
      </c>
      <c r="C11242" t="s">
        <v>17875</v>
      </c>
      <c r="D11242" t="s">
        <v>17876</v>
      </c>
      <c r="E11242" t="s">
        <v>21</v>
      </c>
      <c r="F11242" t="s">
        <v>17827</v>
      </c>
      <c r="G11242">
        <v>28</v>
      </c>
      <c r="H11242">
        <v>1175365</v>
      </c>
    </row>
    <row r="11243" spans="1:8" hidden="1">
      <c r="A11243">
        <v>15.3</v>
      </c>
      <c r="B11243">
        <v>1</v>
      </c>
      <c r="C11243" t="s">
        <v>17877</v>
      </c>
      <c r="D11243" t="s">
        <v>17878</v>
      </c>
      <c r="E11243" t="s">
        <v>21</v>
      </c>
      <c r="F11243" t="s">
        <v>17827</v>
      </c>
      <c r="G11243">
        <v>29</v>
      </c>
      <c r="H11243">
        <v>1175365</v>
      </c>
    </row>
    <row r="11244" spans="1:8" hidden="1">
      <c r="A11244">
        <v>15.2</v>
      </c>
      <c r="B11244">
        <v>1</v>
      </c>
      <c r="C11244" t="s">
        <v>17875</v>
      </c>
      <c r="D11244" t="s">
        <v>17879</v>
      </c>
      <c r="E11244" t="s">
        <v>21</v>
      </c>
      <c r="F11244" t="s">
        <v>17827</v>
      </c>
      <c r="G11244">
        <v>30</v>
      </c>
      <c r="H11244">
        <v>1175365</v>
      </c>
    </row>
    <row r="11245" spans="1:8" hidden="1">
      <c r="A11245">
        <v>15.1</v>
      </c>
      <c r="B11245">
        <v>4</v>
      </c>
      <c r="C11245" t="s">
        <v>17880</v>
      </c>
      <c r="D11245" t="s">
        <v>17881</v>
      </c>
      <c r="E11245" t="s">
        <v>21</v>
      </c>
      <c r="F11245" t="s">
        <v>17827</v>
      </c>
      <c r="G11245">
        <v>31</v>
      </c>
      <c r="H11245">
        <v>1175365</v>
      </c>
    </row>
    <row r="11246" spans="1:8" hidden="1">
      <c r="A11246">
        <v>14.6</v>
      </c>
      <c r="B11246">
        <v>6</v>
      </c>
      <c r="C11246" t="s">
        <v>12610</v>
      </c>
      <c r="D11246" t="s">
        <v>17882</v>
      </c>
      <c r="E11246" t="s">
        <v>21</v>
      </c>
      <c r="F11246" t="s">
        <v>17827</v>
      </c>
      <c r="G11246">
        <v>32</v>
      </c>
      <c r="H11246">
        <v>1175365</v>
      </c>
    </row>
    <row r="11247" spans="1:8" hidden="1">
      <c r="A11247">
        <v>14.5</v>
      </c>
      <c r="B11247" t="s">
        <v>448</v>
      </c>
      <c r="C11247" t="s">
        <v>17883</v>
      </c>
      <c r="D11247" t="s">
        <v>17884</v>
      </c>
      <c r="E11247" t="s">
        <v>21</v>
      </c>
      <c r="F11247" t="s">
        <v>17827</v>
      </c>
      <c r="G11247">
        <v>33</v>
      </c>
      <c r="H11247">
        <v>1175365</v>
      </c>
    </row>
    <row r="11248" spans="1:8" hidden="1">
      <c r="A11248">
        <v>14.4</v>
      </c>
      <c r="B11248">
        <v>4</v>
      </c>
      <c r="C11248" t="s">
        <v>17854</v>
      </c>
      <c r="D11248" t="s">
        <v>17885</v>
      </c>
      <c r="E11248" t="s">
        <v>21</v>
      </c>
      <c r="F11248" t="s">
        <v>17827</v>
      </c>
      <c r="G11248">
        <v>34</v>
      </c>
      <c r="H11248">
        <v>1175365</v>
      </c>
    </row>
    <row r="11249" spans="1:8" hidden="1">
      <c r="A11249">
        <v>14.3</v>
      </c>
      <c r="B11249">
        <v>1</v>
      </c>
      <c r="C11249" t="s">
        <v>17859</v>
      </c>
      <c r="D11249" t="s">
        <v>17886</v>
      </c>
      <c r="E11249" t="s">
        <v>21</v>
      </c>
      <c r="F11249" t="s">
        <v>17827</v>
      </c>
      <c r="G11249">
        <v>35</v>
      </c>
      <c r="H11249">
        <v>1175365</v>
      </c>
    </row>
    <row r="11250" spans="1:8" hidden="1">
      <c r="A11250">
        <v>14.2</v>
      </c>
      <c r="B11250">
        <v>1</v>
      </c>
      <c r="C11250" t="s">
        <v>12608</v>
      </c>
      <c r="D11250" t="s">
        <v>17887</v>
      </c>
      <c r="E11250" t="s">
        <v>21</v>
      </c>
      <c r="F11250" t="s">
        <v>17827</v>
      </c>
      <c r="G11250">
        <v>36</v>
      </c>
      <c r="H11250">
        <v>1175365</v>
      </c>
    </row>
    <row r="11251" spans="1:8" hidden="1">
      <c r="A11251">
        <v>14.1</v>
      </c>
      <c r="B11251">
        <v>1</v>
      </c>
      <c r="C11251" t="s">
        <v>17859</v>
      </c>
      <c r="D11251" t="s">
        <v>17888</v>
      </c>
      <c r="E11251" t="s">
        <v>21</v>
      </c>
      <c r="F11251" t="s">
        <v>17827</v>
      </c>
      <c r="G11251">
        <v>37</v>
      </c>
      <c r="H11251">
        <v>1175365</v>
      </c>
    </row>
    <row r="11252" spans="1:8" hidden="1">
      <c r="A11252">
        <v>13.6</v>
      </c>
      <c r="B11252">
        <v>1</v>
      </c>
      <c r="C11252" t="s">
        <v>17875</v>
      </c>
      <c r="D11252" t="s">
        <v>17889</v>
      </c>
      <c r="E11252" t="s">
        <v>21</v>
      </c>
      <c r="F11252" t="s">
        <v>17827</v>
      </c>
      <c r="G11252">
        <v>38</v>
      </c>
      <c r="H11252">
        <v>1175365</v>
      </c>
    </row>
    <row r="11253" spans="1:8" hidden="1">
      <c r="A11253">
        <v>13.5</v>
      </c>
      <c r="B11253">
        <v>1</v>
      </c>
      <c r="C11253" t="s">
        <v>17877</v>
      </c>
      <c r="D11253" t="s">
        <v>17890</v>
      </c>
      <c r="E11253" t="s">
        <v>21</v>
      </c>
      <c r="F11253" t="s">
        <v>17827</v>
      </c>
      <c r="G11253">
        <v>39</v>
      </c>
      <c r="H11253">
        <v>1175365</v>
      </c>
    </row>
    <row r="11254" spans="1:8" hidden="1">
      <c r="A11254">
        <v>13.4</v>
      </c>
      <c r="B11254">
        <v>1</v>
      </c>
      <c r="C11254" t="s">
        <v>17875</v>
      </c>
      <c r="D11254" t="s">
        <v>17891</v>
      </c>
      <c r="E11254" t="s">
        <v>21</v>
      </c>
      <c r="F11254" t="s">
        <v>17827</v>
      </c>
      <c r="G11254">
        <v>40</v>
      </c>
      <c r="H11254">
        <v>1175365</v>
      </c>
    </row>
    <row r="11255" spans="1:8" hidden="1">
      <c r="A11255">
        <v>13.3</v>
      </c>
      <c r="B11255">
        <v>1</v>
      </c>
      <c r="C11255" t="s">
        <v>17877</v>
      </c>
      <c r="D11255" t="s">
        <v>17892</v>
      </c>
      <c r="E11255" t="s">
        <v>21</v>
      </c>
      <c r="F11255" t="s">
        <v>17827</v>
      </c>
      <c r="G11255">
        <v>41</v>
      </c>
      <c r="H11255">
        <v>1175365</v>
      </c>
    </row>
    <row r="11256" spans="1:8" hidden="1">
      <c r="A11256">
        <v>13.3</v>
      </c>
      <c r="B11256" t="s">
        <v>1447</v>
      </c>
      <c r="C11256" t="s">
        <v>17893</v>
      </c>
      <c r="D11256" t="s">
        <v>17894</v>
      </c>
      <c r="E11256" t="s">
        <v>21</v>
      </c>
      <c r="F11256" t="s">
        <v>17827</v>
      </c>
      <c r="G11256">
        <v>42</v>
      </c>
      <c r="H11256">
        <v>1175365</v>
      </c>
    </row>
    <row r="11257" spans="1:8" hidden="1">
      <c r="A11257">
        <v>13.2</v>
      </c>
      <c r="B11257">
        <v>0</v>
      </c>
      <c r="C11257" t="s">
        <v>12645</v>
      </c>
      <c r="D11257" t="s">
        <v>17895</v>
      </c>
      <c r="E11257" t="s">
        <v>21</v>
      </c>
      <c r="F11257" t="s">
        <v>17827</v>
      </c>
      <c r="G11257">
        <v>43</v>
      </c>
      <c r="H11257">
        <v>1175365</v>
      </c>
    </row>
    <row r="11258" spans="1:8" hidden="1">
      <c r="A11258">
        <v>13.1</v>
      </c>
      <c r="B11258">
        <v>0</v>
      </c>
      <c r="C11258" t="s">
        <v>12645</v>
      </c>
      <c r="D11258" t="s">
        <v>17896</v>
      </c>
      <c r="E11258" t="s">
        <v>21</v>
      </c>
      <c r="F11258" t="s">
        <v>17827</v>
      </c>
      <c r="G11258">
        <v>44</v>
      </c>
      <c r="H11258">
        <v>1175365</v>
      </c>
    </row>
    <row r="11259" spans="1:8" hidden="1">
      <c r="A11259">
        <v>12.6</v>
      </c>
      <c r="B11259">
        <v>0</v>
      </c>
      <c r="C11259" t="s">
        <v>17897</v>
      </c>
      <c r="D11259" t="s">
        <v>17898</v>
      </c>
      <c r="E11259" t="s">
        <v>21</v>
      </c>
      <c r="F11259" t="s">
        <v>17827</v>
      </c>
      <c r="G11259">
        <v>45</v>
      </c>
      <c r="H11259">
        <v>1175365</v>
      </c>
    </row>
    <row r="11260" spans="1:8" hidden="1">
      <c r="A11260">
        <v>12.5</v>
      </c>
      <c r="B11260">
        <v>1</v>
      </c>
      <c r="C11260" t="s">
        <v>17899</v>
      </c>
      <c r="D11260" t="s">
        <v>17900</v>
      </c>
      <c r="E11260" t="s">
        <v>21</v>
      </c>
      <c r="F11260" t="s">
        <v>17827</v>
      </c>
      <c r="G11260">
        <v>46</v>
      </c>
      <c r="H11260">
        <v>1175365</v>
      </c>
    </row>
    <row r="11261" spans="1:8" hidden="1">
      <c r="A11261">
        <v>12.4</v>
      </c>
      <c r="B11261">
        <v>0</v>
      </c>
      <c r="C11261" t="s">
        <v>17901</v>
      </c>
      <c r="D11261" t="s">
        <v>17902</v>
      </c>
      <c r="E11261" t="s">
        <v>21</v>
      </c>
      <c r="F11261" t="s">
        <v>17827</v>
      </c>
      <c r="G11261">
        <v>47</v>
      </c>
      <c r="H11261">
        <v>1175365</v>
      </c>
    </row>
    <row r="11262" spans="1:8" hidden="1">
      <c r="A11262">
        <v>12.3</v>
      </c>
      <c r="B11262">
        <v>1</v>
      </c>
      <c r="C11262" t="s">
        <v>17903</v>
      </c>
      <c r="D11262" t="s">
        <v>17904</v>
      </c>
      <c r="E11262" t="s">
        <v>21</v>
      </c>
      <c r="F11262" t="s">
        <v>17827</v>
      </c>
      <c r="G11262">
        <v>48</v>
      </c>
      <c r="H11262">
        <v>1175365</v>
      </c>
    </row>
    <row r="11263" spans="1:8" hidden="1">
      <c r="A11263">
        <v>12.2</v>
      </c>
      <c r="B11263">
        <v>4</v>
      </c>
      <c r="C11263" t="s">
        <v>17905</v>
      </c>
      <c r="D11263" t="s">
        <v>17906</v>
      </c>
      <c r="E11263" t="s">
        <v>21</v>
      </c>
      <c r="F11263" t="s">
        <v>17827</v>
      </c>
      <c r="G11263">
        <v>49</v>
      </c>
      <c r="H11263">
        <v>1175365</v>
      </c>
    </row>
    <row r="11264" spans="1:8" hidden="1">
      <c r="A11264">
        <v>12.1</v>
      </c>
      <c r="B11264">
        <v>0</v>
      </c>
      <c r="C11264" t="s">
        <v>17897</v>
      </c>
      <c r="D11264" t="s">
        <v>17907</v>
      </c>
      <c r="E11264" t="s">
        <v>21</v>
      </c>
      <c r="F11264" t="s">
        <v>17827</v>
      </c>
      <c r="G11264">
        <v>50</v>
      </c>
      <c r="H11264">
        <v>1175365</v>
      </c>
    </row>
    <row r="11265" spans="1:8" hidden="1">
      <c r="A11265">
        <v>11.6</v>
      </c>
      <c r="B11265">
        <v>6</v>
      </c>
      <c r="C11265" t="s">
        <v>17908</v>
      </c>
      <c r="D11265" t="s">
        <v>17909</v>
      </c>
      <c r="E11265" t="s">
        <v>21</v>
      </c>
      <c r="F11265" t="s">
        <v>17827</v>
      </c>
      <c r="G11265">
        <v>51</v>
      </c>
      <c r="H11265">
        <v>1175365</v>
      </c>
    </row>
    <row r="11266" spans="1:8" hidden="1">
      <c r="A11266">
        <v>11.5</v>
      </c>
      <c r="B11266">
        <v>6</v>
      </c>
      <c r="C11266" t="s">
        <v>17908</v>
      </c>
      <c r="D11266" t="s">
        <v>17910</v>
      </c>
      <c r="E11266" t="s">
        <v>21</v>
      </c>
      <c r="F11266" t="s">
        <v>17827</v>
      </c>
      <c r="G11266">
        <v>52</v>
      </c>
      <c r="H11266">
        <v>1175365</v>
      </c>
    </row>
    <row r="11267" spans="1:8" hidden="1">
      <c r="A11267">
        <v>11.4</v>
      </c>
      <c r="B11267">
        <v>1</v>
      </c>
      <c r="C11267" t="s">
        <v>17911</v>
      </c>
      <c r="D11267" t="s">
        <v>17912</v>
      </c>
      <c r="E11267" t="s">
        <v>21</v>
      </c>
      <c r="F11267" t="s">
        <v>17827</v>
      </c>
      <c r="G11267">
        <v>53</v>
      </c>
      <c r="H11267">
        <v>1175365</v>
      </c>
    </row>
    <row r="11268" spans="1:8" hidden="1">
      <c r="A11268">
        <v>11.3</v>
      </c>
      <c r="B11268">
        <v>4</v>
      </c>
      <c r="C11268" t="s">
        <v>17913</v>
      </c>
      <c r="D11268" t="s">
        <v>17914</v>
      </c>
      <c r="E11268" t="s">
        <v>21</v>
      </c>
      <c r="F11268" t="s">
        <v>17827</v>
      </c>
      <c r="G11268">
        <v>54</v>
      </c>
      <c r="H11268">
        <v>1175365</v>
      </c>
    </row>
    <row r="11269" spans="1:8" hidden="1">
      <c r="A11269">
        <v>11.2</v>
      </c>
      <c r="B11269">
        <v>0</v>
      </c>
      <c r="C11269" t="s">
        <v>17915</v>
      </c>
      <c r="D11269" t="s">
        <v>17916</v>
      </c>
      <c r="E11269" t="s">
        <v>21</v>
      </c>
      <c r="F11269" t="s">
        <v>17827</v>
      </c>
      <c r="G11269">
        <v>55</v>
      </c>
      <c r="H11269">
        <v>1175365</v>
      </c>
    </row>
    <row r="11270" spans="1:8" hidden="1">
      <c r="A11270">
        <v>11.1</v>
      </c>
      <c r="B11270">
        <v>0</v>
      </c>
      <c r="C11270" t="s">
        <v>17915</v>
      </c>
      <c r="D11270" t="s">
        <v>17917</v>
      </c>
      <c r="E11270" t="s">
        <v>21</v>
      </c>
      <c r="F11270" t="s">
        <v>17827</v>
      </c>
      <c r="G11270">
        <v>56</v>
      </c>
      <c r="H11270">
        <v>1175365</v>
      </c>
    </row>
    <row r="11271" spans="1:8" hidden="1">
      <c r="A11271">
        <v>10.6</v>
      </c>
      <c r="B11271">
        <v>1</v>
      </c>
      <c r="C11271" t="s">
        <v>17903</v>
      </c>
      <c r="D11271" t="s">
        <v>17918</v>
      </c>
      <c r="E11271" t="s">
        <v>21</v>
      </c>
      <c r="F11271" t="s">
        <v>17827</v>
      </c>
      <c r="G11271">
        <v>57</v>
      </c>
      <c r="H11271">
        <v>1175365</v>
      </c>
    </row>
    <row r="11272" spans="1:8" hidden="1">
      <c r="A11272">
        <v>10.5</v>
      </c>
      <c r="B11272">
        <v>0</v>
      </c>
      <c r="C11272" t="s">
        <v>21</v>
      </c>
      <c r="D11272" t="s">
        <v>17919</v>
      </c>
      <c r="E11272" t="s">
        <v>21</v>
      </c>
      <c r="F11272" t="s">
        <v>17827</v>
      </c>
      <c r="G11272">
        <v>58</v>
      </c>
      <c r="H11272">
        <v>1175365</v>
      </c>
    </row>
    <row r="11273" spans="1:8" hidden="1">
      <c r="A11273">
        <v>10.4</v>
      </c>
      <c r="B11273">
        <v>1</v>
      </c>
      <c r="C11273" t="s">
        <v>17899</v>
      </c>
      <c r="D11273" t="s">
        <v>17920</v>
      </c>
      <c r="E11273" t="s">
        <v>21</v>
      </c>
      <c r="F11273" t="s">
        <v>17827</v>
      </c>
      <c r="G11273">
        <v>59</v>
      </c>
      <c r="H11273">
        <v>1175365</v>
      </c>
    </row>
    <row r="11274" spans="1:8" hidden="1">
      <c r="A11274">
        <v>10.3</v>
      </c>
      <c r="B11274">
        <v>6</v>
      </c>
      <c r="C11274" t="s">
        <v>17921</v>
      </c>
      <c r="D11274" t="s">
        <v>17922</v>
      </c>
      <c r="E11274" t="s">
        <v>21</v>
      </c>
      <c r="F11274" t="s">
        <v>17827</v>
      </c>
      <c r="G11274">
        <v>60</v>
      </c>
      <c r="H11274">
        <v>1175365</v>
      </c>
    </row>
    <row r="11275" spans="1:8" hidden="1">
      <c r="A11275">
        <v>10.199999999999999</v>
      </c>
      <c r="B11275">
        <v>0</v>
      </c>
      <c r="C11275" t="s">
        <v>17901</v>
      </c>
      <c r="D11275" t="s">
        <v>17923</v>
      </c>
      <c r="E11275" t="s">
        <v>21</v>
      </c>
      <c r="F11275" t="s">
        <v>17827</v>
      </c>
      <c r="G11275">
        <v>61</v>
      </c>
      <c r="H11275">
        <v>1175365</v>
      </c>
    </row>
    <row r="11276" spans="1:8" hidden="1">
      <c r="A11276">
        <v>10.1</v>
      </c>
      <c r="B11276">
        <v>1</v>
      </c>
      <c r="C11276" t="s">
        <v>17903</v>
      </c>
      <c r="D11276" t="s">
        <v>17924</v>
      </c>
      <c r="E11276" t="s">
        <v>21</v>
      </c>
      <c r="F11276" t="s">
        <v>17827</v>
      </c>
      <c r="G11276">
        <v>62</v>
      </c>
      <c r="H11276">
        <v>1175365</v>
      </c>
    </row>
    <row r="11277" spans="1:8" hidden="1">
      <c r="A11277">
        <v>9.6</v>
      </c>
      <c r="B11277">
        <v>0</v>
      </c>
      <c r="C11277" t="s">
        <v>17925</v>
      </c>
      <c r="D11277" t="s">
        <v>6417</v>
      </c>
      <c r="E11277" t="s">
        <v>21</v>
      </c>
      <c r="F11277" t="s">
        <v>17827</v>
      </c>
      <c r="G11277">
        <v>63</v>
      </c>
      <c r="H11277">
        <v>1175365</v>
      </c>
    </row>
    <row r="11278" spans="1:8" hidden="1">
      <c r="A11278">
        <v>9.5</v>
      </c>
      <c r="B11278">
        <v>1</v>
      </c>
      <c r="C11278" t="s">
        <v>17911</v>
      </c>
      <c r="D11278" t="s">
        <v>17926</v>
      </c>
      <c r="E11278" t="s">
        <v>21</v>
      </c>
      <c r="F11278" t="s">
        <v>17827</v>
      </c>
      <c r="G11278">
        <v>64</v>
      </c>
      <c r="H11278">
        <v>1175365</v>
      </c>
    </row>
    <row r="11279" spans="1:8" hidden="1">
      <c r="A11279">
        <v>9.4</v>
      </c>
      <c r="B11279">
        <v>1</v>
      </c>
      <c r="C11279" t="s">
        <v>17927</v>
      </c>
      <c r="D11279" t="s">
        <v>7414</v>
      </c>
      <c r="E11279" t="s">
        <v>21</v>
      </c>
      <c r="F11279" t="s">
        <v>17827</v>
      </c>
      <c r="G11279">
        <v>65</v>
      </c>
      <c r="H11279">
        <v>1175365</v>
      </c>
    </row>
    <row r="11280" spans="1:8" hidden="1">
      <c r="A11280">
        <v>9.3000000000000007</v>
      </c>
      <c r="B11280">
        <v>0</v>
      </c>
      <c r="C11280" t="s">
        <v>17925</v>
      </c>
      <c r="D11280" t="s">
        <v>17928</v>
      </c>
      <c r="E11280" t="s">
        <v>21</v>
      </c>
      <c r="F11280" t="s">
        <v>17827</v>
      </c>
      <c r="G11280">
        <v>66</v>
      </c>
      <c r="H11280">
        <v>1175365</v>
      </c>
    </row>
    <row r="11281" spans="1:8" hidden="1">
      <c r="A11281">
        <v>9.1999999999999993</v>
      </c>
      <c r="B11281">
        <v>1</v>
      </c>
      <c r="C11281" t="s">
        <v>17911</v>
      </c>
      <c r="D11281" t="s">
        <v>17929</v>
      </c>
      <c r="E11281" t="s">
        <v>21</v>
      </c>
      <c r="F11281" t="s">
        <v>17827</v>
      </c>
      <c r="G11281">
        <v>67</v>
      </c>
      <c r="H11281">
        <v>1175365</v>
      </c>
    </row>
    <row r="11282" spans="1:8" hidden="1">
      <c r="A11282">
        <v>9.1</v>
      </c>
      <c r="B11282" t="s">
        <v>8</v>
      </c>
      <c r="C11282" t="s">
        <v>17930</v>
      </c>
      <c r="D11282" t="s">
        <v>17931</v>
      </c>
      <c r="E11282" t="s">
        <v>21</v>
      </c>
      <c r="F11282" t="s">
        <v>17827</v>
      </c>
      <c r="G11282">
        <v>68</v>
      </c>
      <c r="H11282">
        <v>1175365</v>
      </c>
    </row>
    <row r="11283" spans="1:8" hidden="1">
      <c r="A11283">
        <v>8.6</v>
      </c>
      <c r="B11283">
        <v>4</v>
      </c>
      <c r="C11283" t="s">
        <v>17905</v>
      </c>
      <c r="D11283" t="s">
        <v>17932</v>
      </c>
      <c r="E11283" t="s">
        <v>21</v>
      </c>
      <c r="F11283" t="s">
        <v>17827</v>
      </c>
      <c r="G11283">
        <v>69</v>
      </c>
      <c r="H11283">
        <v>1175365</v>
      </c>
    </row>
    <row r="11284" spans="1:8" hidden="1">
      <c r="A11284">
        <v>8.5</v>
      </c>
      <c r="B11284">
        <v>1</v>
      </c>
      <c r="C11284" t="s">
        <v>17933</v>
      </c>
      <c r="D11284" t="s">
        <v>17934</v>
      </c>
      <c r="E11284" t="s">
        <v>21</v>
      </c>
      <c r="F11284" t="s">
        <v>17827</v>
      </c>
      <c r="G11284">
        <v>70</v>
      </c>
      <c r="H11284">
        <v>1175365</v>
      </c>
    </row>
    <row r="11285" spans="1:8" hidden="1">
      <c r="A11285">
        <v>8.4</v>
      </c>
      <c r="B11285">
        <v>0</v>
      </c>
      <c r="C11285" t="s">
        <v>17935</v>
      </c>
      <c r="D11285" t="s">
        <v>11024</v>
      </c>
      <c r="E11285" t="s">
        <v>21</v>
      </c>
      <c r="F11285" t="s">
        <v>17827</v>
      </c>
      <c r="G11285">
        <v>71</v>
      </c>
      <c r="H11285">
        <v>1175365</v>
      </c>
    </row>
    <row r="11286" spans="1:8" hidden="1">
      <c r="A11286">
        <v>8.3000000000000007</v>
      </c>
      <c r="B11286">
        <v>0</v>
      </c>
      <c r="C11286" t="s">
        <v>17935</v>
      </c>
      <c r="D11286" t="s">
        <v>17936</v>
      </c>
      <c r="E11286" t="s">
        <v>21</v>
      </c>
      <c r="F11286" t="s">
        <v>17827</v>
      </c>
      <c r="G11286">
        <v>72</v>
      </c>
      <c r="H11286">
        <v>1175365</v>
      </c>
    </row>
    <row r="11287" spans="1:8" hidden="1">
      <c r="A11287">
        <v>8.1999999999999993</v>
      </c>
      <c r="B11287">
        <v>1</v>
      </c>
      <c r="C11287" t="s">
        <v>17903</v>
      </c>
      <c r="D11287" t="s">
        <v>17937</v>
      </c>
      <c r="E11287" t="s">
        <v>21</v>
      </c>
      <c r="F11287" t="s">
        <v>17827</v>
      </c>
      <c r="G11287">
        <v>73</v>
      </c>
      <c r="H11287">
        <v>1175365</v>
      </c>
    </row>
    <row r="11288" spans="1:8" hidden="1">
      <c r="A11288">
        <v>8.1</v>
      </c>
      <c r="B11288">
        <v>0</v>
      </c>
      <c r="C11288" t="s">
        <v>17897</v>
      </c>
      <c r="D11288" t="s">
        <v>7061</v>
      </c>
      <c r="E11288" t="s">
        <v>21</v>
      </c>
      <c r="F11288" t="s">
        <v>17827</v>
      </c>
      <c r="G11288">
        <v>74</v>
      </c>
      <c r="H11288">
        <v>1175365</v>
      </c>
    </row>
    <row r="11289" spans="1:8" hidden="1">
      <c r="A11289">
        <v>7.6</v>
      </c>
      <c r="B11289">
        <v>1</v>
      </c>
      <c r="C11289" t="s">
        <v>17875</v>
      </c>
      <c r="D11289" t="s">
        <v>17938</v>
      </c>
      <c r="E11289" t="s">
        <v>21</v>
      </c>
      <c r="F11289" t="s">
        <v>17827</v>
      </c>
      <c r="G11289">
        <v>75</v>
      </c>
      <c r="H11289">
        <v>1175365</v>
      </c>
    </row>
    <row r="11290" spans="1:8" hidden="1">
      <c r="A11290">
        <v>7.5</v>
      </c>
      <c r="B11290">
        <v>1</v>
      </c>
      <c r="C11290" t="s">
        <v>12636</v>
      </c>
      <c r="D11290" t="s">
        <v>17939</v>
      </c>
      <c r="E11290" t="s">
        <v>21</v>
      </c>
      <c r="F11290" t="s">
        <v>17827</v>
      </c>
      <c r="G11290">
        <v>76</v>
      </c>
      <c r="H11290">
        <v>1175365</v>
      </c>
    </row>
    <row r="11291" spans="1:8" hidden="1">
      <c r="A11291">
        <v>7.4</v>
      </c>
      <c r="B11291">
        <v>1</v>
      </c>
      <c r="C11291" t="s">
        <v>17875</v>
      </c>
      <c r="D11291" t="s">
        <v>17940</v>
      </c>
      <c r="E11291" t="s">
        <v>21</v>
      </c>
      <c r="F11291" t="s">
        <v>17827</v>
      </c>
      <c r="G11291">
        <v>77</v>
      </c>
      <c r="H11291">
        <v>1175365</v>
      </c>
    </row>
    <row r="11292" spans="1:8" hidden="1">
      <c r="A11292">
        <v>7.3</v>
      </c>
      <c r="B11292">
        <v>6</v>
      </c>
      <c r="C11292" t="s">
        <v>17941</v>
      </c>
      <c r="D11292" t="s">
        <v>17942</v>
      </c>
      <c r="E11292" t="s">
        <v>21</v>
      </c>
      <c r="F11292" t="s">
        <v>17827</v>
      </c>
      <c r="G11292">
        <v>78</v>
      </c>
      <c r="H11292">
        <v>1175365</v>
      </c>
    </row>
    <row r="11293" spans="1:8" hidden="1">
      <c r="A11293">
        <v>7.2</v>
      </c>
      <c r="B11293">
        <v>0</v>
      </c>
      <c r="C11293" t="s">
        <v>17943</v>
      </c>
      <c r="D11293" t="s">
        <v>10699</v>
      </c>
      <c r="E11293" t="s">
        <v>21</v>
      </c>
      <c r="F11293" t="s">
        <v>17827</v>
      </c>
      <c r="G11293">
        <v>79</v>
      </c>
      <c r="H11293">
        <v>1175365</v>
      </c>
    </row>
    <row r="11294" spans="1:8" hidden="1">
      <c r="A11294">
        <v>7.1</v>
      </c>
      <c r="B11294" t="s">
        <v>8</v>
      </c>
      <c r="C11294" t="s">
        <v>17944</v>
      </c>
      <c r="D11294" t="s">
        <v>17945</v>
      </c>
      <c r="E11294" t="s">
        <v>21</v>
      </c>
      <c r="F11294" t="s">
        <v>17827</v>
      </c>
      <c r="G11294">
        <v>80</v>
      </c>
      <c r="H11294">
        <v>1175365</v>
      </c>
    </row>
    <row r="11295" spans="1:8" hidden="1">
      <c r="A11295">
        <v>6.6</v>
      </c>
      <c r="B11295">
        <v>4</v>
      </c>
      <c r="C11295" t="s">
        <v>17946</v>
      </c>
      <c r="D11295" t="s">
        <v>17947</v>
      </c>
      <c r="E11295" t="s">
        <v>21</v>
      </c>
      <c r="F11295" t="s">
        <v>17827</v>
      </c>
      <c r="G11295">
        <v>81</v>
      </c>
      <c r="H11295">
        <v>1175365</v>
      </c>
    </row>
    <row r="11296" spans="1:8" hidden="1">
      <c r="A11296">
        <v>6.5</v>
      </c>
      <c r="B11296" t="s">
        <v>8</v>
      </c>
      <c r="C11296" t="s">
        <v>17948</v>
      </c>
      <c r="D11296" t="s">
        <v>17949</v>
      </c>
      <c r="E11296" t="s">
        <v>21</v>
      </c>
      <c r="F11296" t="s">
        <v>17827</v>
      </c>
      <c r="G11296">
        <v>82</v>
      </c>
      <c r="H11296">
        <v>1175365</v>
      </c>
    </row>
    <row r="11297" spans="1:8" hidden="1">
      <c r="A11297">
        <v>6.4</v>
      </c>
      <c r="B11297">
        <v>2</v>
      </c>
      <c r="C11297" t="s">
        <v>17950</v>
      </c>
      <c r="D11297" t="s">
        <v>17951</v>
      </c>
      <c r="E11297" t="s">
        <v>21</v>
      </c>
      <c r="F11297" t="s">
        <v>17827</v>
      </c>
      <c r="G11297">
        <v>83</v>
      </c>
      <c r="H11297">
        <v>1175365</v>
      </c>
    </row>
    <row r="11298" spans="1:8" hidden="1">
      <c r="A11298">
        <v>6.3</v>
      </c>
      <c r="B11298">
        <v>1</v>
      </c>
      <c r="C11298" t="s">
        <v>12691</v>
      </c>
      <c r="D11298" t="s">
        <v>17952</v>
      </c>
      <c r="E11298" t="s">
        <v>21</v>
      </c>
      <c r="F11298" t="s">
        <v>17827</v>
      </c>
      <c r="G11298">
        <v>84</v>
      </c>
      <c r="H11298">
        <v>1175365</v>
      </c>
    </row>
    <row r="11299" spans="1:8" hidden="1">
      <c r="A11299">
        <v>6.2</v>
      </c>
      <c r="B11299">
        <v>1</v>
      </c>
      <c r="C11299" t="s">
        <v>17953</v>
      </c>
      <c r="D11299" t="s">
        <v>17954</v>
      </c>
      <c r="E11299" t="s">
        <v>21</v>
      </c>
      <c r="F11299" t="s">
        <v>17827</v>
      </c>
      <c r="G11299">
        <v>85</v>
      </c>
      <c r="H11299">
        <v>1175365</v>
      </c>
    </row>
    <row r="11300" spans="1:8" hidden="1">
      <c r="A11300">
        <v>6.1</v>
      </c>
      <c r="B11300">
        <v>0</v>
      </c>
      <c r="C11300" t="s">
        <v>17955</v>
      </c>
      <c r="D11300" t="s">
        <v>17956</v>
      </c>
      <c r="E11300" t="s">
        <v>21</v>
      </c>
      <c r="F11300" t="s">
        <v>17827</v>
      </c>
      <c r="G11300">
        <v>86</v>
      </c>
      <c r="H11300">
        <v>1175365</v>
      </c>
    </row>
    <row r="11301" spans="1:8" hidden="1">
      <c r="A11301">
        <v>5.6</v>
      </c>
      <c r="B11301" t="s">
        <v>8</v>
      </c>
      <c r="C11301" t="s">
        <v>17957</v>
      </c>
      <c r="D11301" t="s">
        <v>17958</v>
      </c>
      <c r="E11301" t="s">
        <v>21</v>
      </c>
      <c r="F11301" t="s">
        <v>17827</v>
      </c>
      <c r="G11301">
        <v>87</v>
      </c>
      <c r="H11301">
        <v>1175365</v>
      </c>
    </row>
    <row r="11302" spans="1:8" hidden="1">
      <c r="A11302">
        <v>5.5</v>
      </c>
      <c r="B11302">
        <v>4</v>
      </c>
      <c r="C11302" t="s">
        <v>17959</v>
      </c>
      <c r="D11302" t="s">
        <v>17960</v>
      </c>
      <c r="E11302" t="s">
        <v>21</v>
      </c>
      <c r="F11302" t="s">
        <v>17827</v>
      </c>
      <c r="G11302">
        <v>88</v>
      </c>
      <c r="H11302">
        <v>1175365</v>
      </c>
    </row>
    <row r="11303" spans="1:8" hidden="1">
      <c r="A11303">
        <v>5.4</v>
      </c>
      <c r="B11303">
        <v>1</v>
      </c>
      <c r="C11303" t="s">
        <v>17961</v>
      </c>
      <c r="D11303" t="s">
        <v>17962</v>
      </c>
      <c r="E11303" t="s">
        <v>21</v>
      </c>
      <c r="F11303" t="s">
        <v>17827</v>
      </c>
      <c r="G11303">
        <v>89</v>
      </c>
      <c r="H11303">
        <v>1175365</v>
      </c>
    </row>
    <row r="11304" spans="1:8" hidden="1">
      <c r="A11304">
        <v>5.3</v>
      </c>
      <c r="B11304">
        <v>0</v>
      </c>
      <c r="C11304" t="s">
        <v>17963</v>
      </c>
      <c r="D11304" t="s">
        <v>17964</v>
      </c>
      <c r="E11304" t="s">
        <v>21</v>
      </c>
      <c r="F11304" t="s">
        <v>17827</v>
      </c>
      <c r="G11304">
        <v>90</v>
      </c>
      <c r="H11304">
        <v>1175365</v>
      </c>
    </row>
    <row r="11305" spans="1:8" hidden="1">
      <c r="A11305">
        <v>5.2</v>
      </c>
      <c r="B11305">
        <v>0</v>
      </c>
      <c r="C11305" t="s">
        <v>17963</v>
      </c>
      <c r="D11305" t="s">
        <v>17965</v>
      </c>
      <c r="E11305" t="s">
        <v>21</v>
      </c>
      <c r="F11305" t="s">
        <v>17827</v>
      </c>
      <c r="G11305">
        <v>91</v>
      </c>
      <c r="H11305">
        <v>1175365</v>
      </c>
    </row>
    <row r="11306" spans="1:8" hidden="1">
      <c r="A11306">
        <v>5.0999999999999996</v>
      </c>
      <c r="B11306">
        <v>1</v>
      </c>
      <c r="C11306" t="s">
        <v>12703</v>
      </c>
      <c r="D11306" t="s">
        <v>5660</v>
      </c>
      <c r="E11306" t="s">
        <v>21</v>
      </c>
      <c r="F11306" t="s">
        <v>17827</v>
      </c>
      <c r="G11306">
        <v>92</v>
      </c>
      <c r="H11306">
        <v>1175365</v>
      </c>
    </row>
    <row r="11307" spans="1:8" hidden="1">
      <c r="A11307">
        <v>4.5999999999999996</v>
      </c>
      <c r="B11307">
        <v>0</v>
      </c>
      <c r="C11307" t="s">
        <v>17966</v>
      </c>
      <c r="D11307" t="s">
        <v>17967</v>
      </c>
      <c r="E11307" t="s">
        <v>21</v>
      </c>
      <c r="F11307" t="s">
        <v>17827</v>
      </c>
      <c r="G11307">
        <v>93</v>
      </c>
      <c r="H11307">
        <v>1175365</v>
      </c>
    </row>
    <row r="11308" spans="1:8" hidden="1">
      <c r="A11308">
        <v>4.5</v>
      </c>
      <c r="B11308">
        <v>4</v>
      </c>
      <c r="C11308" t="s">
        <v>17968</v>
      </c>
      <c r="D11308" t="s">
        <v>17969</v>
      </c>
      <c r="E11308" t="s">
        <v>21</v>
      </c>
      <c r="F11308" t="s">
        <v>17827</v>
      </c>
      <c r="G11308">
        <v>94</v>
      </c>
      <c r="H11308">
        <v>1175365</v>
      </c>
    </row>
    <row r="11309" spans="1:8" hidden="1">
      <c r="A11309">
        <v>4.4000000000000004</v>
      </c>
      <c r="B11309">
        <v>0</v>
      </c>
      <c r="C11309" t="s">
        <v>17966</v>
      </c>
      <c r="D11309" t="s">
        <v>17970</v>
      </c>
      <c r="E11309" t="s">
        <v>21</v>
      </c>
      <c r="F11309" t="s">
        <v>17827</v>
      </c>
      <c r="G11309">
        <v>95</v>
      </c>
      <c r="H11309">
        <v>1175365</v>
      </c>
    </row>
    <row r="11310" spans="1:8" hidden="1">
      <c r="A11310">
        <v>4.3</v>
      </c>
      <c r="B11310">
        <v>4</v>
      </c>
      <c r="C11310" t="s">
        <v>17968</v>
      </c>
      <c r="D11310" t="s">
        <v>17971</v>
      </c>
      <c r="E11310" t="s">
        <v>21</v>
      </c>
      <c r="F11310" t="s">
        <v>17827</v>
      </c>
      <c r="G11310">
        <v>96</v>
      </c>
      <c r="H11310">
        <v>1175365</v>
      </c>
    </row>
    <row r="11311" spans="1:8" hidden="1">
      <c r="A11311">
        <v>4.2</v>
      </c>
      <c r="B11311">
        <v>0</v>
      </c>
      <c r="C11311" t="s">
        <v>17966</v>
      </c>
      <c r="D11311" t="s">
        <v>17972</v>
      </c>
      <c r="E11311" t="s">
        <v>21</v>
      </c>
      <c r="F11311" t="s">
        <v>17827</v>
      </c>
      <c r="G11311">
        <v>97</v>
      </c>
      <c r="H11311">
        <v>1175365</v>
      </c>
    </row>
    <row r="11312" spans="1:8" hidden="1">
      <c r="A11312">
        <v>4.0999999999999996</v>
      </c>
      <c r="B11312">
        <v>1</v>
      </c>
      <c r="C11312" t="s">
        <v>12750</v>
      </c>
      <c r="D11312" t="s">
        <v>17973</v>
      </c>
      <c r="E11312" t="s">
        <v>21</v>
      </c>
      <c r="F11312" t="s">
        <v>17827</v>
      </c>
      <c r="G11312">
        <v>98</v>
      </c>
      <c r="H11312">
        <v>1175365</v>
      </c>
    </row>
    <row r="11313" spans="1:8" hidden="1">
      <c r="A11313">
        <v>3.6</v>
      </c>
      <c r="B11313">
        <v>1</v>
      </c>
      <c r="C11313" t="s">
        <v>17974</v>
      </c>
      <c r="D11313" t="s">
        <v>17975</v>
      </c>
      <c r="E11313" t="s">
        <v>21</v>
      </c>
      <c r="F11313" t="s">
        <v>17827</v>
      </c>
      <c r="G11313">
        <v>99</v>
      </c>
      <c r="H11313">
        <v>1175365</v>
      </c>
    </row>
    <row r="11314" spans="1:8" hidden="1">
      <c r="A11314">
        <v>3.5</v>
      </c>
      <c r="B11314">
        <v>4</v>
      </c>
      <c r="C11314" t="s">
        <v>17976</v>
      </c>
      <c r="D11314" t="s">
        <v>17977</v>
      </c>
      <c r="E11314" t="s">
        <v>21</v>
      </c>
      <c r="F11314" t="s">
        <v>17827</v>
      </c>
      <c r="G11314">
        <v>100</v>
      </c>
      <c r="H11314">
        <v>1175365</v>
      </c>
    </row>
    <row r="11315" spans="1:8" hidden="1">
      <c r="A11315">
        <v>3.4</v>
      </c>
      <c r="B11315" t="s">
        <v>8</v>
      </c>
      <c r="C11315" t="s">
        <v>17978</v>
      </c>
      <c r="D11315" t="s">
        <v>17979</v>
      </c>
      <c r="E11315" t="s">
        <v>21</v>
      </c>
      <c r="F11315" t="s">
        <v>17827</v>
      </c>
      <c r="G11315">
        <v>101</v>
      </c>
      <c r="H11315">
        <v>1175365</v>
      </c>
    </row>
    <row r="11316" spans="1:8" hidden="1">
      <c r="A11316">
        <v>3.3</v>
      </c>
      <c r="B11316">
        <v>0</v>
      </c>
      <c r="C11316" t="s">
        <v>21</v>
      </c>
      <c r="D11316" t="s">
        <v>17980</v>
      </c>
      <c r="E11316" t="s">
        <v>21</v>
      </c>
      <c r="F11316" t="s">
        <v>17827</v>
      </c>
      <c r="G11316">
        <v>102</v>
      </c>
      <c r="H11316">
        <v>1175365</v>
      </c>
    </row>
    <row r="11317" spans="1:8" hidden="1">
      <c r="A11317">
        <v>3.2</v>
      </c>
      <c r="B11317">
        <v>0</v>
      </c>
      <c r="C11317" t="s">
        <v>17981</v>
      </c>
      <c r="D11317" t="s">
        <v>17982</v>
      </c>
      <c r="E11317" t="s">
        <v>21</v>
      </c>
      <c r="F11317" t="s">
        <v>17827</v>
      </c>
      <c r="G11317">
        <v>103</v>
      </c>
      <c r="H11317">
        <v>1175365</v>
      </c>
    </row>
    <row r="11318" spans="1:8" hidden="1">
      <c r="A11318">
        <v>3.1</v>
      </c>
      <c r="B11318">
        <v>1</v>
      </c>
      <c r="C11318" t="s">
        <v>17983</v>
      </c>
      <c r="D11318" t="s">
        <v>17984</v>
      </c>
      <c r="E11318" t="s">
        <v>21</v>
      </c>
      <c r="F11318" t="s">
        <v>17827</v>
      </c>
      <c r="G11318">
        <v>104</v>
      </c>
      <c r="H11318">
        <v>1175365</v>
      </c>
    </row>
    <row r="11319" spans="1:8" hidden="1">
      <c r="A11319">
        <v>2.6</v>
      </c>
      <c r="B11319">
        <v>0</v>
      </c>
      <c r="C11319" t="s">
        <v>17985</v>
      </c>
      <c r="D11319" t="s">
        <v>17986</v>
      </c>
      <c r="E11319" t="s">
        <v>21</v>
      </c>
      <c r="F11319" t="s">
        <v>17827</v>
      </c>
      <c r="G11319">
        <v>105</v>
      </c>
      <c r="H11319">
        <v>1175365</v>
      </c>
    </row>
    <row r="11320" spans="1:8" hidden="1">
      <c r="A11320">
        <v>2.5</v>
      </c>
      <c r="B11320">
        <v>0</v>
      </c>
      <c r="C11320" t="s">
        <v>17985</v>
      </c>
      <c r="D11320" t="s">
        <v>17987</v>
      </c>
      <c r="E11320" t="s">
        <v>21</v>
      </c>
      <c r="F11320" t="s">
        <v>17827</v>
      </c>
      <c r="G11320">
        <v>106</v>
      </c>
      <c r="H11320">
        <v>1175365</v>
      </c>
    </row>
    <row r="11321" spans="1:8" hidden="1">
      <c r="A11321">
        <v>2.4</v>
      </c>
      <c r="B11321">
        <v>1</v>
      </c>
      <c r="C11321" t="s">
        <v>17988</v>
      </c>
      <c r="D11321" t="s">
        <v>17989</v>
      </c>
      <c r="E11321" t="s">
        <v>21</v>
      </c>
      <c r="F11321" t="s">
        <v>17827</v>
      </c>
      <c r="G11321">
        <v>107</v>
      </c>
      <c r="H11321">
        <v>1175365</v>
      </c>
    </row>
    <row r="11322" spans="1:8" hidden="1">
      <c r="A11322">
        <v>2.2999999999999998</v>
      </c>
      <c r="B11322">
        <v>0</v>
      </c>
      <c r="C11322" t="s">
        <v>17966</v>
      </c>
      <c r="D11322" t="s">
        <v>17990</v>
      </c>
      <c r="E11322" t="s">
        <v>21</v>
      </c>
      <c r="F11322" t="s">
        <v>17827</v>
      </c>
      <c r="G11322">
        <v>108</v>
      </c>
      <c r="H11322">
        <v>1175365</v>
      </c>
    </row>
    <row r="11323" spans="1:8" hidden="1">
      <c r="A11323">
        <v>2.2000000000000002</v>
      </c>
      <c r="B11323">
        <v>1</v>
      </c>
      <c r="C11323" t="s">
        <v>17991</v>
      </c>
      <c r="D11323" t="s">
        <v>17992</v>
      </c>
      <c r="E11323" t="s">
        <v>21</v>
      </c>
      <c r="F11323" t="s">
        <v>17827</v>
      </c>
      <c r="G11323">
        <v>109</v>
      </c>
      <c r="H11323">
        <v>1175365</v>
      </c>
    </row>
    <row r="11324" spans="1:8" hidden="1">
      <c r="A11324">
        <v>2.1</v>
      </c>
      <c r="B11324">
        <v>0</v>
      </c>
      <c r="C11324" t="s">
        <v>17985</v>
      </c>
      <c r="D11324" t="s">
        <v>17993</v>
      </c>
      <c r="E11324" t="s">
        <v>21</v>
      </c>
      <c r="F11324" t="s">
        <v>17827</v>
      </c>
      <c r="G11324">
        <v>110</v>
      </c>
      <c r="H11324">
        <v>1175365</v>
      </c>
    </row>
    <row r="11325" spans="1:8" hidden="1">
      <c r="A11325">
        <v>1.6</v>
      </c>
      <c r="B11325">
        <v>1</v>
      </c>
      <c r="C11325" t="s">
        <v>17994</v>
      </c>
      <c r="D11325" t="s">
        <v>17995</v>
      </c>
      <c r="E11325" t="s">
        <v>21</v>
      </c>
      <c r="F11325" t="s">
        <v>17827</v>
      </c>
      <c r="G11325">
        <v>111</v>
      </c>
      <c r="H11325">
        <v>1175365</v>
      </c>
    </row>
    <row r="11326" spans="1:8" hidden="1">
      <c r="A11326">
        <v>1.5</v>
      </c>
      <c r="B11326">
        <v>0</v>
      </c>
      <c r="C11326" t="s">
        <v>17981</v>
      </c>
      <c r="D11326" t="s">
        <v>17996</v>
      </c>
      <c r="E11326" t="s">
        <v>21</v>
      </c>
      <c r="F11326" t="s">
        <v>17827</v>
      </c>
      <c r="G11326">
        <v>112</v>
      </c>
      <c r="H11326">
        <v>1175365</v>
      </c>
    </row>
    <row r="11327" spans="1:8" hidden="1">
      <c r="A11327">
        <v>1.4</v>
      </c>
      <c r="B11327">
        <v>0</v>
      </c>
      <c r="C11327" t="s">
        <v>17981</v>
      </c>
      <c r="D11327" t="s">
        <v>17997</v>
      </c>
      <c r="E11327" t="s">
        <v>21</v>
      </c>
      <c r="F11327" t="s">
        <v>17827</v>
      </c>
      <c r="G11327">
        <v>113</v>
      </c>
      <c r="H11327">
        <v>1175365</v>
      </c>
    </row>
    <row r="11328" spans="1:8" hidden="1">
      <c r="A11328">
        <v>1.3</v>
      </c>
      <c r="B11328">
        <v>0</v>
      </c>
      <c r="C11328" t="s">
        <v>17981</v>
      </c>
      <c r="D11328" t="s">
        <v>17998</v>
      </c>
      <c r="E11328" t="s">
        <v>21</v>
      </c>
      <c r="F11328" t="s">
        <v>17827</v>
      </c>
      <c r="G11328">
        <v>114</v>
      </c>
      <c r="H11328">
        <v>1175365</v>
      </c>
    </row>
    <row r="11329" spans="1:8" hidden="1">
      <c r="A11329">
        <v>1.2</v>
      </c>
      <c r="B11329">
        <v>0</v>
      </c>
      <c r="C11329" t="s">
        <v>17981</v>
      </c>
      <c r="D11329" t="s">
        <v>17999</v>
      </c>
      <c r="E11329" t="s">
        <v>21</v>
      </c>
      <c r="F11329" t="s">
        <v>17827</v>
      </c>
      <c r="G11329">
        <v>115</v>
      </c>
      <c r="H11329">
        <v>1175365</v>
      </c>
    </row>
    <row r="11330" spans="1:8" hidden="1">
      <c r="A11330">
        <v>1.1000000000000001</v>
      </c>
      <c r="B11330">
        <v>0</v>
      </c>
      <c r="C11330" t="s">
        <v>17981</v>
      </c>
      <c r="D11330" t="s">
        <v>18000</v>
      </c>
      <c r="E11330" t="s">
        <v>21</v>
      </c>
      <c r="F11330" t="s">
        <v>17827</v>
      </c>
      <c r="G11330">
        <v>116</v>
      </c>
      <c r="H11330">
        <v>1175365</v>
      </c>
    </row>
    <row r="11331" spans="1:8" hidden="1">
      <c r="A11331">
        <v>0.6</v>
      </c>
      <c r="B11331">
        <v>2</v>
      </c>
      <c r="C11331" t="s">
        <v>21</v>
      </c>
      <c r="D11331" t="s">
        <v>18001</v>
      </c>
      <c r="E11331" t="s">
        <v>21</v>
      </c>
      <c r="F11331" t="s">
        <v>17827</v>
      </c>
      <c r="G11331">
        <v>117</v>
      </c>
      <c r="H11331">
        <v>1175365</v>
      </c>
    </row>
    <row r="11332" spans="1:8" hidden="1">
      <c r="A11332">
        <v>0.5</v>
      </c>
      <c r="B11332">
        <v>4</v>
      </c>
      <c r="C11332" t="s">
        <v>18002</v>
      </c>
      <c r="D11332" t="s">
        <v>18003</v>
      </c>
      <c r="E11332" t="s">
        <v>21</v>
      </c>
      <c r="F11332" t="s">
        <v>17827</v>
      </c>
      <c r="G11332">
        <v>118</v>
      </c>
      <c r="H11332">
        <v>1175365</v>
      </c>
    </row>
    <row r="11333" spans="1:8" hidden="1">
      <c r="A11333">
        <v>0.4</v>
      </c>
      <c r="B11333">
        <v>0</v>
      </c>
      <c r="C11333" t="s">
        <v>17955</v>
      </c>
      <c r="D11333" t="s">
        <v>18004</v>
      </c>
      <c r="E11333" t="s">
        <v>21</v>
      </c>
      <c r="F11333" t="s">
        <v>17827</v>
      </c>
      <c r="G11333">
        <v>119</v>
      </c>
      <c r="H11333">
        <v>1175365</v>
      </c>
    </row>
    <row r="11334" spans="1:8" hidden="1">
      <c r="A11334">
        <v>0.3</v>
      </c>
      <c r="B11334">
        <v>1</v>
      </c>
      <c r="C11334" t="s">
        <v>18005</v>
      </c>
      <c r="D11334" t="s">
        <v>18006</v>
      </c>
      <c r="E11334" t="s">
        <v>21</v>
      </c>
      <c r="F11334" t="s">
        <v>17827</v>
      </c>
      <c r="G11334">
        <v>120</v>
      </c>
      <c r="H11334">
        <v>1175365</v>
      </c>
    </row>
    <row r="11335" spans="1:8" hidden="1">
      <c r="A11335">
        <v>0.2</v>
      </c>
      <c r="B11335">
        <v>0</v>
      </c>
      <c r="C11335" t="s">
        <v>18007</v>
      </c>
      <c r="D11335" t="s">
        <v>18008</v>
      </c>
      <c r="E11335" t="s">
        <v>21</v>
      </c>
      <c r="F11335" t="s">
        <v>17827</v>
      </c>
      <c r="G11335">
        <v>121</v>
      </c>
      <c r="H11335">
        <v>1175365</v>
      </c>
    </row>
    <row r="11336" spans="1:8" hidden="1">
      <c r="A11336">
        <v>0.2</v>
      </c>
      <c r="B11336" t="s">
        <v>108</v>
      </c>
      <c r="C11336" t="s">
        <v>18009</v>
      </c>
      <c r="D11336" t="s">
        <v>18010</v>
      </c>
      <c r="E11336" t="s">
        <v>21</v>
      </c>
      <c r="F11336" t="s">
        <v>17827</v>
      </c>
      <c r="G11336">
        <v>122</v>
      </c>
      <c r="H11336">
        <v>1175365</v>
      </c>
    </row>
    <row r="11337" spans="1:8" hidden="1">
      <c r="A11337">
        <v>0.1</v>
      </c>
      <c r="B11337">
        <v>4</v>
      </c>
      <c r="C11337" t="s">
        <v>18011</v>
      </c>
      <c r="D11337" t="s">
        <v>18012</v>
      </c>
      <c r="E11337" t="s">
        <v>21</v>
      </c>
      <c r="F11337" t="s">
        <v>17827</v>
      </c>
      <c r="G11337">
        <v>123</v>
      </c>
      <c r="H11337">
        <v>1175365</v>
      </c>
    </row>
    <row r="11338" spans="1:8" hidden="1">
      <c r="A11338">
        <v>18.399999999999999</v>
      </c>
      <c r="B11338">
        <v>1</v>
      </c>
      <c r="C11338" t="s">
        <v>18013</v>
      </c>
      <c r="D11338" t="s">
        <v>18014</v>
      </c>
      <c r="E11338" t="s">
        <v>21</v>
      </c>
      <c r="F11338" t="s">
        <v>18015</v>
      </c>
      <c r="G11338">
        <v>0</v>
      </c>
      <c r="H11338">
        <v>1175364</v>
      </c>
    </row>
    <row r="11339" spans="1:8" hidden="1">
      <c r="A11339">
        <v>18.3</v>
      </c>
      <c r="B11339">
        <v>0</v>
      </c>
      <c r="C11339" t="s">
        <v>18016</v>
      </c>
      <c r="D11339" t="s">
        <v>18017</v>
      </c>
      <c r="E11339" t="s">
        <v>21</v>
      </c>
      <c r="F11339" t="s">
        <v>18015</v>
      </c>
      <c r="G11339">
        <v>1</v>
      </c>
      <c r="H11339">
        <v>1175364</v>
      </c>
    </row>
    <row r="11340" spans="1:8" hidden="1">
      <c r="A11340">
        <v>18.2</v>
      </c>
      <c r="B11340">
        <v>1</v>
      </c>
      <c r="C11340" t="s">
        <v>13410</v>
      </c>
      <c r="D11340" t="s">
        <v>18018</v>
      </c>
      <c r="E11340" t="s">
        <v>21</v>
      </c>
      <c r="F11340" t="s">
        <v>18015</v>
      </c>
      <c r="G11340">
        <v>2</v>
      </c>
      <c r="H11340">
        <v>1175364</v>
      </c>
    </row>
    <row r="11341" spans="1:8" hidden="1">
      <c r="A11341">
        <v>18.100000000000001</v>
      </c>
      <c r="B11341">
        <v>4</v>
      </c>
      <c r="C11341" t="s">
        <v>13411</v>
      </c>
      <c r="D11341" t="s">
        <v>18019</v>
      </c>
      <c r="E11341" t="s">
        <v>21</v>
      </c>
      <c r="F11341" t="s">
        <v>18015</v>
      </c>
      <c r="G11341">
        <v>3</v>
      </c>
      <c r="H11341">
        <v>1175364</v>
      </c>
    </row>
    <row r="11342" spans="1:8" hidden="1">
      <c r="A11342">
        <v>17.600000000000001</v>
      </c>
      <c r="B11342">
        <v>4</v>
      </c>
      <c r="C11342" t="s">
        <v>18020</v>
      </c>
      <c r="D11342" t="s">
        <v>18021</v>
      </c>
      <c r="E11342" t="s">
        <v>21</v>
      </c>
      <c r="F11342" t="s">
        <v>18015</v>
      </c>
      <c r="G11342">
        <v>4</v>
      </c>
      <c r="H11342">
        <v>1175364</v>
      </c>
    </row>
    <row r="11343" spans="1:8" hidden="1">
      <c r="A11343">
        <v>17.600000000000001</v>
      </c>
      <c r="B11343" t="s">
        <v>108</v>
      </c>
      <c r="C11343" t="s">
        <v>18022</v>
      </c>
      <c r="D11343" t="s">
        <v>18023</v>
      </c>
      <c r="E11343" t="s">
        <v>21</v>
      </c>
      <c r="F11343" t="s">
        <v>18015</v>
      </c>
      <c r="G11343">
        <v>5</v>
      </c>
      <c r="H11343">
        <v>1175364</v>
      </c>
    </row>
    <row r="11344" spans="1:8" hidden="1">
      <c r="A11344">
        <v>17.5</v>
      </c>
      <c r="B11344">
        <v>1</v>
      </c>
      <c r="C11344" t="s">
        <v>18024</v>
      </c>
      <c r="D11344" t="s">
        <v>18025</v>
      </c>
      <c r="E11344" t="s">
        <v>21</v>
      </c>
      <c r="F11344" t="s">
        <v>18015</v>
      </c>
      <c r="G11344">
        <v>6</v>
      </c>
      <c r="H11344">
        <v>1175364</v>
      </c>
    </row>
    <row r="11345" spans="1:8" hidden="1">
      <c r="A11345">
        <v>17.399999999999999</v>
      </c>
      <c r="B11345">
        <v>0</v>
      </c>
      <c r="C11345" t="s">
        <v>18026</v>
      </c>
      <c r="D11345" t="s">
        <v>18027</v>
      </c>
      <c r="E11345" t="s">
        <v>21</v>
      </c>
      <c r="F11345" t="s">
        <v>18015</v>
      </c>
      <c r="G11345">
        <v>7</v>
      </c>
      <c r="H11345">
        <v>1175364</v>
      </c>
    </row>
    <row r="11346" spans="1:8" hidden="1">
      <c r="A11346">
        <v>17.3</v>
      </c>
      <c r="B11346">
        <v>1</v>
      </c>
      <c r="C11346" t="s">
        <v>18028</v>
      </c>
      <c r="D11346" t="s">
        <v>18029</v>
      </c>
      <c r="E11346" t="s">
        <v>21</v>
      </c>
      <c r="F11346" t="s">
        <v>18015</v>
      </c>
      <c r="G11346">
        <v>8</v>
      </c>
      <c r="H11346">
        <v>1175364</v>
      </c>
    </row>
    <row r="11347" spans="1:8" hidden="1">
      <c r="A11347">
        <v>17.2</v>
      </c>
      <c r="B11347">
        <v>0</v>
      </c>
      <c r="C11347" t="s">
        <v>18030</v>
      </c>
      <c r="D11347" t="s">
        <v>18031</v>
      </c>
      <c r="E11347" t="s">
        <v>21</v>
      </c>
      <c r="F11347" t="s">
        <v>18015</v>
      </c>
      <c r="G11347">
        <v>9</v>
      </c>
      <c r="H11347">
        <v>1175364</v>
      </c>
    </row>
    <row r="11348" spans="1:8" hidden="1">
      <c r="A11348">
        <v>17.100000000000001</v>
      </c>
      <c r="B11348">
        <v>1</v>
      </c>
      <c r="C11348" t="s">
        <v>18024</v>
      </c>
      <c r="D11348" t="s">
        <v>18032</v>
      </c>
      <c r="E11348" t="s">
        <v>21</v>
      </c>
      <c r="F11348" t="s">
        <v>18015</v>
      </c>
      <c r="G11348">
        <v>10</v>
      </c>
      <c r="H11348">
        <v>1175364</v>
      </c>
    </row>
    <row r="11349" spans="1:8" hidden="1">
      <c r="A11349">
        <v>16.600000000000001</v>
      </c>
      <c r="B11349">
        <v>1</v>
      </c>
      <c r="C11349" t="s">
        <v>13410</v>
      </c>
      <c r="D11349" t="s">
        <v>18033</v>
      </c>
      <c r="E11349" t="s">
        <v>21</v>
      </c>
      <c r="F11349" t="s">
        <v>18015</v>
      </c>
      <c r="G11349">
        <v>11</v>
      </c>
      <c r="H11349">
        <v>1175364</v>
      </c>
    </row>
    <row r="11350" spans="1:8" hidden="1">
      <c r="A11350">
        <v>16.5</v>
      </c>
      <c r="B11350">
        <v>0</v>
      </c>
      <c r="C11350" t="s">
        <v>13395</v>
      </c>
      <c r="D11350" t="s">
        <v>18034</v>
      </c>
      <c r="E11350" t="s">
        <v>21</v>
      </c>
      <c r="F11350" t="s">
        <v>18015</v>
      </c>
      <c r="G11350">
        <v>12</v>
      </c>
      <c r="H11350">
        <v>1175364</v>
      </c>
    </row>
    <row r="11351" spans="1:8" hidden="1">
      <c r="A11351">
        <v>16.399999999999999</v>
      </c>
      <c r="B11351">
        <v>4</v>
      </c>
      <c r="C11351" t="s">
        <v>13411</v>
      </c>
      <c r="D11351" t="s">
        <v>18035</v>
      </c>
      <c r="E11351" t="s">
        <v>21</v>
      </c>
      <c r="F11351" t="s">
        <v>18015</v>
      </c>
      <c r="G11351">
        <v>13</v>
      </c>
      <c r="H11351">
        <v>1175364</v>
      </c>
    </row>
    <row r="11352" spans="1:8" hidden="1">
      <c r="A11352">
        <v>16.3</v>
      </c>
      <c r="B11352">
        <v>4</v>
      </c>
      <c r="C11352" t="s">
        <v>13411</v>
      </c>
      <c r="D11352" t="s">
        <v>18036</v>
      </c>
      <c r="E11352" t="s">
        <v>21</v>
      </c>
      <c r="F11352" t="s">
        <v>18015</v>
      </c>
      <c r="G11352">
        <v>14</v>
      </c>
      <c r="H11352">
        <v>1175364</v>
      </c>
    </row>
    <row r="11353" spans="1:8" hidden="1">
      <c r="A11353">
        <v>16.2</v>
      </c>
      <c r="B11353">
        <v>2</v>
      </c>
      <c r="C11353" t="s">
        <v>13393</v>
      </c>
      <c r="D11353" t="s">
        <v>18037</v>
      </c>
      <c r="E11353" t="s">
        <v>21</v>
      </c>
      <c r="F11353" t="s">
        <v>18015</v>
      </c>
      <c r="G11353">
        <v>15</v>
      </c>
      <c r="H11353">
        <v>1175364</v>
      </c>
    </row>
    <row r="11354" spans="1:8" hidden="1">
      <c r="A11354">
        <v>16.100000000000001</v>
      </c>
      <c r="B11354">
        <v>0</v>
      </c>
      <c r="C11354" t="s">
        <v>13395</v>
      </c>
      <c r="D11354" t="s">
        <v>16549</v>
      </c>
      <c r="E11354" t="s">
        <v>21</v>
      </c>
      <c r="F11354" t="s">
        <v>18015</v>
      </c>
      <c r="G11354">
        <v>16</v>
      </c>
      <c r="H11354">
        <v>1175364</v>
      </c>
    </row>
    <row r="11355" spans="1:8" hidden="1">
      <c r="A11355">
        <v>15.6</v>
      </c>
      <c r="B11355">
        <v>1</v>
      </c>
      <c r="C11355" t="s">
        <v>18038</v>
      </c>
      <c r="D11355" t="s">
        <v>18039</v>
      </c>
      <c r="E11355" t="s">
        <v>21</v>
      </c>
      <c r="F11355" t="s">
        <v>18015</v>
      </c>
      <c r="G11355">
        <v>17</v>
      </c>
      <c r="H11355">
        <v>1175364</v>
      </c>
    </row>
    <row r="11356" spans="1:8" hidden="1">
      <c r="A11356">
        <v>15.5</v>
      </c>
      <c r="B11356">
        <v>4</v>
      </c>
      <c r="C11356" t="s">
        <v>18040</v>
      </c>
      <c r="D11356" t="s">
        <v>18041</v>
      </c>
      <c r="E11356" t="s">
        <v>21</v>
      </c>
      <c r="F11356" t="s">
        <v>18015</v>
      </c>
      <c r="G11356">
        <v>18</v>
      </c>
      <c r="H11356">
        <v>1175364</v>
      </c>
    </row>
    <row r="11357" spans="1:8" hidden="1">
      <c r="A11357">
        <v>15.4</v>
      </c>
      <c r="B11357">
        <v>2</v>
      </c>
      <c r="C11357" t="s">
        <v>18042</v>
      </c>
      <c r="D11357" t="s">
        <v>18043</v>
      </c>
      <c r="E11357" t="s">
        <v>21</v>
      </c>
      <c r="F11357" t="s">
        <v>18015</v>
      </c>
      <c r="G11357">
        <v>19</v>
      </c>
      <c r="H11357">
        <v>1175364</v>
      </c>
    </row>
    <row r="11358" spans="1:8" hidden="1">
      <c r="A11358">
        <v>15.4</v>
      </c>
      <c r="B11358" t="s">
        <v>108</v>
      </c>
      <c r="C11358" t="s">
        <v>18044</v>
      </c>
      <c r="D11358" t="s">
        <v>18045</v>
      </c>
      <c r="E11358" t="s">
        <v>21</v>
      </c>
      <c r="F11358" t="s">
        <v>18015</v>
      </c>
      <c r="G11358">
        <v>20</v>
      </c>
      <c r="H11358">
        <v>1175364</v>
      </c>
    </row>
    <row r="11359" spans="1:8" hidden="1">
      <c r="A11359">
        <v>15.3</v>
      </c>
      <c r="B11359">
        <v>2</v>
      </c>
      <c r="C11359" t="s">
        <v>18042</v>
      </c>
      <c r="D11359" t="s">
        <v>18046</v>
      </c>
      <c r="E11359" t="s">
        <v>21</v>
      </c>
      <c r="F11359" t="s">
        <v>18015</v>
      </c>
      <c r="G11359">
        <v>21</v>
      </c>
      <c r="H11359">
        <v>1175364</v>
      </c>
    </row>
    <row r="11360" spans="1:8" hidden="1">
      <c r="A11360">
        <v>15.2</v>
      </c>
      <c r="B11360">
        <v>1</v>
      </c>
      <c r="C11360" t="s">
        <v>18047</v>
      </c>
      <c r="D11360" t="s">
        <v>505</v>
      </c>
      <c r="E11360" t="s">
        <v>21</v>
      </c>
      <c r="F11360" t="s">
        <v>18015</v>
      </c>
      <c r="G11360">
        <v>22</v>
      </c>
      <c r="H11360">
        <v>1175364</v>
      </c>
    </row>
    <row r="11361" spans="1:8" hidden="1">
      <c r="A11361">
        <v>15.1</v>
      </c>
      <c r="B11361">
        <v>1</v>
      </c>
      <c r="C11361" t="s">
        <v>18038</v>
      </c>
      <c r="D11361" t="s">
        <v>18048</v>
      </c>
      <c r="E11361" t="s">
        <v>21</v>
      </c>
      <c r="F11361" t="s">
        <v>18015</v>
      </c>
      <c r="G11361">
        <v>23</v>
      </c>
      <c r="H11361">
        <v>1175364</v>
      </c>
    </row>
    <row r="11362" spans="1:8" hidden="1">
      <c r="A11362">
        <v>14.6</v>
      </c>
      <c r="B11362">
        <v>4</v>
      </c>
      <c r="C11362" t="s">
        <v>13445</v>
      </c>
      <c r="D11362" t="s">
        <v>18049</v>
      </c>
      <c r="E11362" t="s">
        <v>21</v>
      </c>
      <c r="F11362" t="s">
        <v>18015</v>
      </c>
      <c r="G11362">
        <v>24</v>
      </c>
      <c r="H11362">
        <v>1175364</v>
      </c>
    </row>
    <row r="11363" spans="1:8" hidden="1">
      <c r="A11363">
        <v>14.5</v>
      </c>
      <c r="B11363">
        <v>1</v>
      </c>
      <c r="C11363" t="s">
        <v>13402</v>
      </c>
      <c r="D11363" t="s">
        <v>18050</v>
      </c>
      <c r="E11363" t="s">
        <v>21</v>
      </c>
      <c r="F11363" t="s">
        <v>18015</v>
      </c>
      <c r="G11363">
        <v>25</v>
      </c>
      <c r="H11363">
        <v>1175364</v>
      </c>
    </row>
    <row r="11364" spans="1:8" hidden="1">
      <c r="A11364">
        <v>14.4</v>
      </c>
      <c r="B11364">
        <v>4</v>
      </c>
      <c r="C11364" t="s">
        <v>13407</v>
      </c>
      <c r="D11364" t="s">
        <v>18051</v>
      </c>
      <c r="E11364" t="s">
        <v>21</v>
      </c>
      <c r="F11364" t="s">
        <v>18015</v>
      </c>
      <c r="G11364">
        <v>26</v>
      </c>
      <c r="H11364">
        <v>1175364</v>
      </c>
    </row>
    <row r="11365" spans="1:8" hidden="1">
      <c r="A11365">
        <v>14.3</v>
      </c>
      <c r="B11365">
        <v>1</v>
      </c>
      <c r="C11365" t="s">
        <v>13448</v>
      </c>
      <c r="D11365" t="s">
        <v>18052</v>
      </c>
      <c r="E11365" t="s">
        <v>21</v>
      </c>
      <c r="F11365" t="s">
        <v>18015</v>
      </c>
      <c r="G11365">
        <v>27</v>
      </c>
      <c r="H11365">
        <v>1175364</v>
      </c>
    </row>
    <row r="11366" spans="1:8" hidden="1">
      <c r="A11366">
        <v>14.3</v>
      </c>
      <c r="B11366" t="s">
        <v>108</v>
      </c>
      <c r="C11366" t="s">
        <v>13443</v>
      </c>
      <c r="D11366" t="s">
        <v>18053</v>
      </c>
      <c r="E11366" t="s">
        <v>21</v>
      </c>
      <c r="F11366" t="s">
        <v>18015</v>
      </c>
      <c r="G11366">
        <v>28</v>
      </c>
      <c r="H11366">
        <v>1175364</v>
      </c>
    </row>
    <row r="11367" spans="1:8" hidden="1">
      <c r="A11367">
        <v>14.3</v>
      </c>
      <c r="B11367" t="s">
        <v>108</v>
      </c>
      <c r="C11367" t="s">
        <v>13443</v>
      </c>
      <c r="D11367" t="s">
        <v>18054</v>
      </c>
      <c r="E11367" t="s">
        <v>21</v>
      </c>
      <c r="F11367" t="s">
        <v>18015</v>
      </c>
      <c r="G11367">
        <v>29</v>
      </c>
      <c r="H11367">
        <v>1175364</v>
      </c>
    </row>
    <row r="11368" spans="1:8" hidden="1">
      <c r="A11368">
        <v>14.2</v>
      </c>
      <c r="B11368">
        <v>1</v>
      </c>
      <c r="C11368" t="s">
        <v>13402</v>
      </c>
      <c r="D11368" t="s">
        <v>18055</v>
      </c>
      <c r="E11368" t="s">
        <v>21</v>
      </c>
      <c r="F11368" t="s">
        <v>18015</v>
      </c>
      <c r="G11368">
        <v>30</v>
      </c>
      <c r="H11368">
        <v>1175364</v>
      </c>
    </row>
    <row r="11369" spans="1:8" hidden="1">
      <c r="A11369">
        <v>14.1</v>
      </c>
      <c r="B11369">
        <v>6</v>
      </c>
      <c r="C11369" t="s">
        <v>13404</v>
      </c>
      <c r="D11369" t="s">
        <v>18056</v>
      </c>
      <c r="E11369" t="s">
        <v>21</v>
      </c>
      <c r="F11369" t="s">
        <v>18015</v>
      </c>
      <c r="G11369">
        <v>31</v>
      </c>
      <c r="H11369">
        <v>1175364</v>
      </c>
    </row>
    <row r="11370" spans="1:8" hidden="1">
      <c r="A11370">
        <v>13.6</v>
      </c>
      <c r="B11370">
        <v>1</v>
      </c>
      <c r="C11370" t="s">
        <v>13432</v>
      </c>
      <c r="D11370" t="s">
        <v>18057</v>
      </c>
      <c r="E11370" t="s">
        <v>21</v>
      </c>
      <c r="F11370" t="s">
        <v>18015</v>
      </c>
      <c r="G11370">
        <v>32</v>
      </c>
      <c r="H11370">
        <v>1175364</v>
      </c>
    </row>
    <row r="11371" spans="1:8" hidden="1">
      <c r="A11371">
        <v>13.5</v>
      </c>
      <c r="B11371">
        <v>1</v>
      </c>
      <c r="C11371" t="s">
        <v>18058</v>
      </c>
      <c r="D11371" t="s">
        <v>18059</v>
      </c>
      <c r="E11371" t="s">
        <v>21</v>
      </c>
      <c r="F11371" t="s">
        <v>18015</v>
      </c>
      <c r="G11371">
        <v>33</v>
      </c>
      <c r="H11371">
        <v>1175364</v>
      </c>
    </row>
    <row r="11372" spans="1:8" hidden="1">
      <c r="A11372">
        <v>13.4</v>
      </c>
      <c r="B11372">
        <v>2</v>
      </c>
      <c r="C11372" t="s">
        <v>18060</v>
      </c>
      <c r="D11372" t="s">
        <v>18061</v>
      </c>
      <c r="E11372" t="s">
        <v>21</v>
      </c>
      <c r="F11372" t="s">
        <v>18015</v>
      </c>
      <c r="G11372">
        <v>34</v>
      </c>
      <c r="H11372">
        <v>1175364</v>
      </c>
    </row>
    <row r="11373" spans="1:8" hidden="1">
      <c r="A11373">
        <v>13.3</v>
      </c>
      <c r="B11373" t="s">
        <v>8</v>
      </c>
      <c r="C11373" t="s">
        <v>18062</v>
      </c>
      <c r="D11373" t="s">
        <v>18063</v>
      </c>
      <c r="E11373" t="s">
        <v>21</v>
      </c>
      <c r="F11373" t="s">
        <v>18015</v>
      </c>
      <c r="G11373">
        <v>35</v>
      </c>
      <c r="H11373">
        <v>1175364</v>
      </c>
    </row>
    <row r="11374" spans="1:8" hidden="1">
      <c r="A11374">
        <v>13.2</v>
      </c>
      <c r="B11374">
        <v>2</v>
      </c>
      <c r="C11374" t="s">
        <v>18064</v>
      </c>
      <c r="D11374" t="s">
        <v>18065</v>
      </c>
      <c r="E11374" t="s">
        <v>21</v>
      </c>
      <c r="F11374" t="s">
        <v>18015</v>
      </c>
      <c r="G11374">
        <v>36</v>
      </c>
      <c r="H11374">
        <v>1175364</v>
      </c>
    </row>
    <row r="11375" spans="1:8" hidden="1">
      <c r="A11375">
        <v>13.1</v>
      </c>
      <c r="B11375">
        <v>6</v>
      </c>
      <c r="C11375" t="s">
        <v>18066</v>
      </c>
      <c r="D11375" t="s">
        <v>18067</v>
      </c>
      <c r="E11375" t="s">
        <v>21</v>
      </c>
      <c r="F11375" t="s">
        <v>18015</v>
      </c>
      <c r="G11375">
        <v>37</v>
      </c>
      <c r="H11375">
        <v>1175364</v>
      </c>
    </row>
    <row r="11376" spans="1:8" hidden="1">
      <c r="A11376">
        <v>12.6</v>
      </c>
      <c r="B11376">
        <v>1</v>
      </c>
      <c r="C11376" t="s">
        <v>18068</v>
      </c>
      <c r="D11376" t="s">
        <v>18069</v>
      </c>
      <c r="E11376" t="s">
        <v>21</v>
      </c>
      <c r="F11376" t="s">
        <v>18015</v>
      </c>
      <c r="G11376">
        <v>38</v>
      </c>
      <c r="H11376">
        <v>1175364</v>
      </c>
    </row>
    <row r="11377" spans="1:8" hidden="1">
      <c r="A11377">
        <v>12.5</v>
      </c>
      <c r="B11377">
        <v>1</v>
      </c>
      <c r="C11377" t="s">
        <v>13402</v>
      </c>
      <c r="D11377" t="s">
        <v>18070</v>
      </c>
      <c r="E11377" t="s">
        <v>21</v>
      </c>
      <c r="F11377" t="s">
        <v>18015</v>
      </c>
      <c r="G11377">
        <v>39</v>
      </c>
      <c r="H11377">
        <v>1175364</v>
      </c>
    </row>
    <row r="11378" spans="1:8" hidden="1">
      <c r="A11378">
        <v>12.4</v>
      </c>
      <c r="B11378">
        <v>2</v>
      </c>
      <c r="C11378" t="s">
        <v>13422</v>
      </c>
      <c r="D11378" t="s">
        <v>18071</v>
      </c>
      <c r="E11378" t="s">
        <v>21</v>
      </c>
      <c r="F11378" t="s">
        <v>18015</v>
      </c>
      <c r="G11378">
        <v>40</v>
      </c>
      <c r="H11378">
        <v>1175364</v>
      </c>
    </row>
    <row r="11379" spans="1:8" hidden="1">
      <c r="A11379">
        <v>12.3</v>
      </c>
      <c r="B11379">
        <v>1</v>
      </c>
      <c r="C11379" t="s">
        <v>18068</v>
      </c>
      <c r="D11379" t="s">
        <v>18072</v>
      </c>
      <c r="E11379" t="s">
        <v>21</v>
      </c>
      <c r="F11379" t="s">
        <v>18015</v>
      </c>
      <c r="G11379">
        <v>41</v>
      </c>
      <c r="H11379">
        <v>1175364</v>
      </c>
    </row>
    <row r="11380" spans="1:8" hidden="1">
      <c r="A11380">
        <v>12.2</v>
      </c>
      <c r="B11380">
        <v>1</v>
      </c>
      <c r="C11380" t="s">
        <v>13402</v>
      </c>
      <c r="D11380" t="s">
        <v>18073</v>
      </c>
      <c r="E11380" t="s">
        <v>21</v>
      </c>
      <c r="F11380" t="s">
        <v>18015</v>
      </c>
      <c r="G11380">
        <v>42</v>
      </c>
      <c r="H11380">
        <v>1175364</v>
      </c>
    </row>
    <row r="11381" spans="1:8" hidden="1">
      <c r="A11381">
        <v>12.1</v>
      </c>
      <c r="B11381">
        <v>0</v>
      </c>
      <c r="C11381" t="s">
        <v>18074</v>
      </c>
      <c r="D11381" t="s">
        <v>18075</v>
      </c>
      <c r="E11381" t="s">
        <v>21</v>
      </c>
      <c r="F11381" t="s">
        <v>18015</v>
      </c>
      <c r="G11381">
        <v>43</v>
      </c>
      <c r="H11381">
        <v>1175364</v>
      </c>
    </row>
    <row r="11382" spans="1:8" hidden="1">
      <c r="A11382">
        <v>11.6</v>
      </c>
      <c r="B11382">
        <v>1</v>
      </c>
      <c r="C11382" t="s">
        <v>13432</v>
      </c>
      <c r="D11382" t="s">
        <v>18076</v>
      </c>
      <c r="E11382" t="s">
        <v>21</v>
      </c>
      <c r="F11382" t="s">
        <v>18015</v>
      </c>
      <c r="G11382">
        <v>44</v>
      </c>
      <c r="H11382">
        <v>1175364</v>
      </c>
    </row>
    <row r="11383" spans="1:8" hidden="1">
      <c r="A11383">
        <v>11.5</v>
      </c>
      <c r="B11383">
        <v>1</v>
      </c>
      <c r="C11383" t="s">
        <v>18077</v>
      </c>
      <c r="D11383" t="s">
        <v>18078</v>
      </c>
      <c r="E11383" t="s">
        <v>21</v>
      </c>
      <c r="F11383" t="s">
        <v>18015</v>
      </c>
      <c r="G11383">
        <v>45</v>
      </c>
      <c r="H11383">
        <v>1175364</v>
      </c>
    </row>
    <row r="11384" spans="1:8" hidden="1">
      <c r="A11384">
        <v>11.4</v>
      </c>
      <c r="B11384">
        <v>6</v>
      </c>
      <c r="C11384" t="s">
        <v>18066</v>
      </c>
      <c r="D11384" t="s">
        <v>18079</v>
      </c>
      <c r="E11384" t="s">
        <v>21</v>
      </c>
      <c r="F11384" t="s">
        <v>18015</v>
      </c>
      <c r="G11384">
        <v>46</v>
      </c>
      <c r="H11384">
        <v>1175364</v>
      </c>
    </row>
    <row r="11385" spans="1:8" hidden="1">
      <c r="A11385">
        <v>11.3</v>
      </c>
      <c r="B11385">
        <v>2</v>
      </c>
      <c r="C11385" t="s">
        <v>18064</v>
      </c>
      <c r="D11385" t="s">
        <v>18080</v>
      </c>
      <c r="E11385" t="s">
        <v>21</v>
      </c>
      <c r="F11385" t="s">
        <v>18015</v>
      </c>
      <c r="G11385">
        <v>47</v>
      </c>
      <c r="H11385">
        <v>1175364</v>
      </c>
    </row>
    <row r="11386" spans="1:8" hidden="1">
      <c r="A11386">
        <v>11.2</v>
      </c>
      <c r="B11386">
        <v>1</v>
      </c>
      <c r="C11386" t="s">
        <v>13432</v>
      </c>
      <c r="D11386" t="s">
        <v>18081</v>
      </c>
      <c r="E11386" t="s">
        <v>21</v>
      </c>
      <c r="F11386" t="s">
        <v>18015</v>
      </c>
      <c r="G11386">
        <v>48</v>
      </c>
      <c r="H11386">
        <v>1175364</v>
      </c>
    </row>
    <row r="11387" spans="1:8" hidden="1">
      <c r="A11387">
        <v>11.1</v>
      </c>
      <c r="B11387">
        <v>1</v>
      </c>
      <c r="C11387" t="s">
        <v>18077</v>
      </c>
      <c r="D11387" t="s">
        <v>18082</v>
      </c>
      <c r="E11387" t="s">
        <v>21</v>
      </c>
      <c r="F11387" t="s">
        <v>18015</v>
      </c>
      <c r="G11387">
        <v>49</v>
      </c>
      <c r="H11387">
        <v>1175364</v>
      </c>
    </row>
    <row r="11388" spans="1:8" hidden="1">
      <c r="A11388">
        <v>10.6</v>
      </c>
      <c r="B11388">
        <v>2</v>
      </c>
      <c r="C11388" t="s">
        <v>18083</v>
      </c>
      <c r="D11388" t="s">
        <v>18084</v>
      </c>
      <c r="E11388" t="s">
        <v>21</v>
      </c>
      <c r="F11388" t="s">
        <v>18015</v>
      </c>
      <c r="G11388">
        <v>50</v>
      </c>
      <c r="H11388">
        <v>1175364</v>
      </c>
    </row>
    <row r="11389" spans="1:8" hidden="1">
      <c r="A11389">
        <v>10.5</v>
      </c>
      <c r="B11389">
        <v>1</v>
      </c>
      <c r="C11389" t="s">
        <v>18085</v>
      </c>
      <c r="D11389" t="s">
        <v>18086</v>
      </c>
      <c r="E11389" t="s">
        <v>21</v>
      </c>
      <c r="F11389" t="s">
        <v>18015</v>
      </c>
      <c r="G11389">
        <v>51</v>
      </c>
      <c r="H11389">
        <v>1175364</v>
      </c>
    </row>
    <row r="11390" spans="1:8" hidden="1">
      <c r="A11390">
        <v>10.4</v>
      </c>
      <c r="B11390">
        <v>1</v>
      </c>
      <c r="C11390" t="s">
        <v>18024</v>
      </c>
      <c r="D11390" t="s">
        <v>18087</v>
      </c>
      <c r="E11390" t="s">
        <v>21</v>
      </c>
      <c r="F11390" t="s">
        <v>18015</v>
      </c>
      <c r="G11390">
        <v>52</v>
      </c>
      <c r="H11390">
        <v>1175364</v>
      </c>
    </row>
    <row r="11391" spans="1:8" hidden="1">
      <c r="A11391">
        <v>10.3</v>
      </c>
      <c r="B11391">
        <v>2</v>
      </c>
      <c r="C11391" t="s">
        <v>18083</v>
      </c>
      <c r="D11391" t="s">
        <v>18088</v>
      </c>
      <c r="E11391" t="s">
        <v>21</v>
      </c>
      <c r="F11391" t="s">
        <v>18015</v>
      </c>
      <c r="G11391">
        <v>53</v>
      </c>
      <c r="H11391">
        <v>1175364</v>
      </c>
    </row>
    <row r="11392" spans="1:8" hidden="1">
      <c r="A11392">
        <v>10.199999999999999</v>
      </c>
      <c r="B11392">
        <v>0</v>
      </c>
      <c r="C11392" t="s">
        <v>18026</v>
      </c>
      <c r="D11392" t="s">
        <v>18089</v>
      </c>
      <c r="E11392" t="s">
        <v>21</v>
      </c>
      <c r="F11392" t="s">
        <v>18015</v>
      </c>
      <c r="G11392">
        <v>54</v>
      </c>
      <c r="H11392">
        <v>1175364</v>
      </c>
    </row>
    <row r="11393" spans="1:8" hidden="1">
      <c r="A11393">
        <v>10.1</v>
      </c>
      <c r="B11393">
        <v>1</v>
      </c>
      <c r="C11393" t="s">
        <v>18085</v>
      </c>
      <c r="D11393" t="s">
        <v>18090</v>
      </c>
      <c r="E11393" t="s">
        <v>21</v>
      </c>
      <c r="F11393" t="s">
        <v>18015</v>
      </c>
      <c r="G11393">
        <v>55</v>
      </c>
      <c r="H11393">
        <v>1175364</v>
      </c>
    </row>
    <row r="11394" spans="1:8" hidden="1">
      <c r="A11394">
        <v>9.6</v>
      </c>
      <c r="B11394" t="s">
        <v>468</v>
      </c>
      <c r="C11394" t="s">
        <v>18091</v>
      </c>
      <c r="D11394" t="s">
        <v>18092</v>
      </c>
      <c r="E11394" t="s">
        <v>21</v>
      </c>
      <c r="F11394" t="s">
        <v>18015</v>
      </c>
      <c r="G11394">
        <v>56</v>
      </c>
      <c r="H11394">
        <v>1175364</v>
      </c>
    </row>
    <row r="11395" spans="1:8" hidden="1">
      <c r="A11395">
        <v>9.5</v>
      </c>
      <c r="B11395">
        <v>2</v>
      </c>
      <c r="C11395" t="s">
        <v>18064</v>
      </c>
      <c r="D11395" t="s">
        <v>18093</v>
      </c>
      <c r="E11395" t="s">
        <v>21</v>
      </c>
      <c r="F11395" t="s">
        <v>18015</v>
      </c>
      <c r="G11395">
        <v>57</v>
      </c>
      <c r="H11395">
        <v>1175364</v>
      </c>
    </row>
    <row r="11396" spans="1:8" hidden="1">
      <c r="A11396">
        <v>9.4</v>
      </c>
      <c r="B11396">
        <v>1</v>
      </c>
      <c r="C11396" t="s">
        <v>13432</v>
      </c>
      <c r="D11396" t="s">
        <v>18094</v>
      </c>
      <c r="E11396" t="s">
        <v>21</v>
      </c>
      <c r="F11396" t="s">
        <v>18015</v>
      </c>
      <c r="G11396">
        <v>58</v>
      </c>
      <c r="H11396">
        <v>1175364</v>
      </c>
    </row>
    <row r="11397" spans="1:8" hidden="1">
      <c r="A11397">
        <v>9.3000000000000007</v>
      </c>
      <c r="B11397">
        <v>1</v>
      </c>
      <c r="C11397" t="s">
        <v>18077</v>
      </c>
      <c r="D11397" t="s">
        <v>18095</v>
      </c>
      <c r="E11397" t="s">
        <v>21</v>
      </c>
      <c r="F11397" t="s">
        <v>18015</v>
      </c>
      <c r="G11397">
        <v>59</v>
      </c>
      <c r="H11397">
        <v>1175364</v>
      </c>
    </row>
    <row r="11398" spans="1:8" hidden="1">
      <c r="A11398">
        <v>9.3000000000000007</v>
      </c>
      <c r="B11398" t="s">
        <v>108</v>
      </c>
      <c r="C11398" t="s">
        <v>18096</v>
      </c>
      <c r="D11398" t="s">
        <v>18097</v>
      </c>
      <c r="E11398" t="s">
        <v>21</v>
      </c>
      <c r="F11398" t="s">
        <v>18015</v>
      </c>
      <c r="G11398">
        <v>60</v>
      </c>
      <c r="H11398">
        <v>1175364</v>
      </c>
    </row>
    <row r="11399" spans="1:8" hidden="1">
      <c r="A11399">
        <v>9.1999999999999993</v>
      </c>
      <c r="B11399">
        <v>4</v>
      </c>
      <c r="C11399" t="s">
        <v>18098</v>
      </c>
      <c r="D11399" t="s">
        <v>18099</v>
      </c>
      <c r="E11399" t="s">
        <v>21</v>
      </c>
      <c r="F11399" t="s">
        <v>18015</v>
      </c>
      <c r="G11399">
        <v>61</v>
      </c>
      <c r="H11399">
        <v>1175364</v>
      </c>
    </row>
    <row r="11400" spans="1:8" hidden="1">
      <c r="A11400">
        <v>9.1</v>
      </c>
      <c r="B11400">
        <v>1</v>
      </c>
      <c r="C11400" t="s">
        <v>13432</v>
      </c>
      <c r="D11400" t="s">
        <v>18100</v>
      </c>
      <c r="E11400" t="s">
        <v>21</v>
      </c>
      <c r="F11400" t="s">
        <v>18015</v>
      </c>
      <c r="G11400">
        <v>62</v>
      </c>
      <c r="H11400">
        <v>1175364</v>
      </c>
    </row>
    <row r="11401" spans="1:8" hidden="1">
      <c r="A11401">
        <v>8.6</v>
      </c>
      <c r="B11401">
        <v>4</v>
      </c>
      <c r="C11401" t="s">
        <v>18101</v>
      </c>
      <c r="D11401" t="s">
        <v>18102</v>
      </c>
      <c r="E11401" t="s">
        <v>21</v>
      </c>
      <c r="F11401" t="s">
        <v>18015</v>
      </c>
      <c r="G11401">
        <v>63</v>
      </c>
      <c r="H11401">
        <v>1175364</v>
      </c>
    </row>
    <row r="11402" spans="1:8" hidden="1">
      <c r="A11402">
        <v>8.5</v>
      </c>
      <c r="B11402">
        <v>1</v>
      </c>
      <c r="C11402" t="s">
        <v>18103</v>
      </c>
      <c r="D11402" t="s">
        <v>18104</v>
      </c>
      <c r="E11402" t="s">
        <v>21</v>
      </c>
      <c r="F11402" t="s">
        <v>18015</v>
      </c>
      <c r="G11402">
        <v>64</v>
      </c>
      <c r="H11402">
        <v>1175364</v>
      </c>
    </row>
    <row r="11403" spans="1:8" hidden="1">
      <c r="A11403">
        <v>8.4</v>
      </c>
      <c r="B11403">
        <v>1</v>
      </c>
      <c r="C11403" t="s">
        <v>18105</v>
      </c>
      <c r="D11403" t="s">
        <v>18106</v>
      </c>
      <c r="E11403" t="s">
        <v>21</v>
      </c>
      <c r="F11403" t="s">
        <v>18015</v>
      </c>
      <c r="G11403">
        <v>65</v>
      </c>
      <c r="H11403">
        <v>1175364</v>
      </c>
    </row>
    <row r="11404" spans="1:8" hidden="1">
      <c r="A11404">
        <v>8.3000000000000007</v>
      </c>
      <c r="B11404">
        <v>4</v>
      </c>
      <c r="C11404" t="s">
        <v>18101</v>
      </c>
      <c r="D11404" t="s">
        <v>18107</v>
      </c>
      <c r="E11404" t="s">
        <v>21</v>
      </c>
      <c r="F11404" t="s">
        <v>18015</v>
      </c>
      <c r="G11404">
        <v>66</v>
      </c>
      <c r="H11404">
        <v>1175364</v>
      </c>
    </row>
    <row r="11405" spans="1:8" hidden="1">
      <c r="A11405">
        <v>8.1999999999999993</v>
      </c>
      <c r="B11405">
        <v>0</v>
      </c>
      <c r="C11405" t="s">
        <v>18108</v>
      </c>
      <c r="D11405" t="s">
        <v>18109</v>
      </c>
      <c r="E11405" t="s">
        <v>21</v>
      </c>
      <c r="F11405" t="s">
        <v>18015</v>
      </c>
      <c r="G11405">
        <v>67</v>
      </c>
      <c r="H11405">
        <v>1175364</v>
      </c>
    </row>
    <row r="11406" spans="1:8" hidden="1">
      <c r="A11406">
        <v>8.1999999999999993</v>
      </c>
      <c r="B11406" t="s">
        <v>108</v>
      </c>
      <c r="C11406" t="s">
        <v>18110</v>
      </c>
      <c r="D11406" t="s">
        <v>18111</v>
      </c>
      <c r="E11406" t="s">
        <v>21</v>
      </c>
      <c r="F11406" t="s">
        <v>18015</v>
      </c>
      <c r="G11406">
        <v>68</v>
      </c>
      <c r="H11406">
        <v>1175364</v>
      </c>
    </row>
    <row r="11407" spans="1:8" hidden="1">
      <c r="A11407">
        <v>8.1</v>
      </c>
      <c r="B11407">
        <v>1</v>
      </c>
      <c r="C11407" t="s">
        <v>18103</v>
      </c>
      <c r="D11407" t="s">
        <v>18112</v>
      </c>
      <c r="E11407" t="s">
        <v>21</v>
      </c>
      <c r="F11407" t="s">
        <v>18015</v>
      </c>
      <c r="G11407">
        <v>69</v>
      </c>
      <c r="H11407">
        <v>1175364</v>
      </c>
    </row>
    <row r="11408" spans="1:8" hidden="1">
      <c r="A11408">
        <v>7.6</v>
      </c>
      <c r="B11408">
        <v>4</v>
      </c>
      <c r="C11408" t="s">
        <v>18098</v>
      </c>
      <c r="D11408" t="s">
        <v>18113</v>
      </c>
      <c r="E11408" t="s">
        <v>21</v>
      </c>
      <c r="F11408" t="s">
        <v>18015</v>
      </c>
      <c r="G11408">
        <v>70</v>
      </c>
      <c r="H11408">
        <v>1175364</v>
      </c>
    </row>
    <row r="11409" spans="1:8" hidden="1">
      <c r="A11409">
        <v>7.5</v>
      </c>
      <c r="B11409">
        <v>1</v>
      </c>
      <c r="C11409" t="s">
        <v>13432</v>
      </c>
      <c r="D11409" t="s">
        <v>18114</v>
      </c>
      <c r="E11409" t="s">
        <v>21</v>
      </c>
      <c r="F11409" t="s">
        <v>18015</v>
      </c>
      <c r="G11409">
        <v>71</v>
      </c>
      <c r="H11409">
        <v>1175364</v>
      </c>
    </row>
    <row r="11410" spans="1:8" hidden="1">
      <c r="A11410">
        <v>7.4</v>
      </c>
      <c r="B11410">
        <v>2</v>
      </c>
      <c r="C11410" t="s">
        <v>13479</v>
      </c>
      <c r="D11410" t="s">
        <v>18115</v>
      </c>
      <c r="E11410" t="s">
        <v>21</v>
      </c>
      <c r="F11410" t="s">
        <v>18015</v>
      </c>
      <c r="G11410">
        <v>72</v>
      </c>
      <c r="H11410">
        <v>1175364</v>
      </c>
    </row>
    <row r="11411" spans="1:8" hidden="1">
      <c r="A11411">
        <v>7.3</v>
      </c>
      <c r="B11411">
        <v>1</v>
      </c>
      <c r="C11411" t="s">
        <v>18077</v>
      </c>
      <c r="D11411" t="s">
        <v>18116</v>
      </c>
      <c r="E11411" t="s">
        <v>21</v>
      </c>
      <c r="F11411" t="s">
        <v>18015</v>
      </c>
      <c r="G11411">
        <v>73</v>
      </c>
      <c r="H11411">
        <v>1175364</v>
      </c>
    </row>
    <row r="11412" spans="1:8" hidden="1">
      <c r="A11412">
        <v>7.2</v>
      </c>
      <c r="B11412" t="s">
        <v>8</v>
      </c>
      <c r="C11412" t="s">
        <v>18117</v>
      </c>
      <c r="D11412" t="s">
        <v>18118</v>
      </c>
      <c r="E11412" t="s">
        <v>21</v>
      </c>
      <c r="F11412" t="s">
        <v>18015</v>
      </c>
      <c r="G11412">
        <v>74</v>
      </c>
      <c r="H11412">
        <v>1175364</v>
      </c>
    </row>
    <row r="11413" spans="1:8" hidden="1">
      <c r="A11413">
        <v>7.1</v>
      </c>
      <c r="B11413">
        <v>1</v>
      </c>
      <c r="C11413" t="s">
        <v>13432</v>
      </c>
      <c r="D11413" t="s">
        <v>18119</v>
      </c>
      <c r="E11413" t="s">
        <v>21</v>
      </c>
      <c r="F11413" t="s">
        <v>18015</v>
      </c>
      <c r="G11413">
        <v>75</v>
      </c>
      <c r="H11413">
        <v>1175364</v>
      </c>
    </row>
    <row r="11414" spans="1:8" hidden="1">
      <c r="A11414">
        <v>6.6</v>
      </c>
      <c r="B11414">
        <v>0</v>
      </c>
      <c r="C11414" t="s">
        <v>13494</v>
      </c>
      <c r="D11414" t="s">
        <v>18120</v>
      </c>
      <c r="E11414" t="s">
        <v>21</v>
      </c>
      <c r="F11414" t="s">
        <v>18015</v>
      </c>
      <c r="G11414">
        <v>76</v>
      </c>
      <c r="H11414">
        <v>1175364</v>
      </c>
    </row>
    <row r="11415" spans="1:8" hidden="1">
      <c r="A11415">
        <v>6.6</v>
      </c>
      <c r="B11415" t="s">
        <v>108</v>
      </c>
      <c r="C11415" t="s">
        <v>13497</v>
      </c>
      <c r="D11415" t="s">
        <v>18121</v>
      </c>
      <c r="E11415" t="s">
        <v>21</v>
      </c>
      <c r="F11415" t="s">
        <v>18015</v>
      </c>
      <c r="G11415">
        <v>77</v>
      </c>
      <c r="H11415">
        <v>1175364</v>
      </c>
    </row>
    <row r="11416" spans="1:8" hidden="1">
      <c r="A11416">
        <v>6.5</v>
      </c>
      <c r="B11416">
        <v>6</v>
      </c>
      <c r="C11416" t="s">
        <v>13504</v>
      </c>
      <c r="D11416" t="s">
        <v>18122</v>
      </c>
      <c r="E11416" t="s">
        <v>21</v>
      </c>
      <c r="F11416" t="s">
        <v>18015</v>
      </c>
      <c r="G11416">
        <v>78</v>
      </c>
      <c r="H11416">
        <v>1175364</v>
      </c>
    </row>
    <row r="11417" spans="1:8" hidden="1">
      <c r="A11417">
        <v>6.4</v>
      </c>
      <c r="B11417">
        <v>6</v>
      </c>
      <c r="C11417" t="s">
        <v>13504</v>
      </c>
      <c r="D11417" t="s">
        <v>18123</v>
      </c>
      <c r="E11417" t="s">
        <v>21</v>
      </c>
      <c r="F11417" t="s">
        <v>18015</v>
      </c>
      <c r="G11417">
        <v>79</v>
      </c>
      <c r="H11417">
        <v>1175364</v>
      </c>
    </row>
    <row r="11418" spans="1:8" hidden="1">
      <c r="A11418">
        <v>6.3</v>
      </c>
      <c r="B11418">
        <v>1</v>
      </c>
      <c r="C11418" t="s">
        <v>13402</v>
      </c>
      <c r="D11418" t="s">
        <v>18124</v>
      </c>
      <c r="E11418" t="s">
        <v>21</v>
      </c>
      <c r="F11418" t="s">
        <v>18015</v>
      </c>
      <c r="G11418">
        <v>80</v>
      </c>
      <c r="H11418">
        <v>1175364</v>
      </c>
    </row>
    <row r="11419" spans="1:8" hidden="1">
      <c r="A11419">
        <v>6.2</v>
      </c>
      <c r="B11419">
        <v>0</v>
      </c>
      <c r="C11419" t="s">
        <v>18074</v>
      </c>
      <c r="D11419" t="s">
        <v>18125</v>
      </c>
      <c r="E11419" t="s">
        <v>21</v>
      </c>
      <c r="F11419" t="s">
        <v>18015</v>
      </c>
      <c r="G11419">
        <v>81</v>
      </c>
      <c r="H11419">
        <v>1175364</v>
      </c>
    </row>
    <row r="11420" spans="1:8" hidden="1">
      <c r="A11420">
        <v>6.1</v>
      </c>
      <c r="B11420">
        <v>0</v>
      </c>
      <c r="C11420" t="s">
        <v>18074</v>
      </c>
      <c r="D11420" t="s">
        <v>18126</v>
      </c>
      <c r="E11420" t="s">
        <v>21</v>
      </c>
      <c r="F11420" t="s">
        <v>18015</v>
      </c>
      <c r="G11420">
        <v>82</v>
      </c>
      <c r="H11420">
        <v>1175364</v>
      </c>
    </row>
    <row r="11421" spans="1:8" hidden="1">
      <c r="A11421">
        <v>5.6</v>
      </c>
      <c r="B11421">
        <v>1</v>
      </c>
      <c r="C11421" t="s">
        <v>13410</v>
      </c>
      <c r="D11421" t="s">
        <v>18127</v>
      </c>
      <c r="E11421" t="s">
        <v>21</v>
      </c>
      <c r="F11421" t="s">
        <v>18015</v>
      </c>
      <c r="G11421">
        <v>83</v>
      </c>
      <c r="H11421">
        <v>1175364</v>
      </c>
    </row>
    <row r="11422" spans="1:8" hidden="1">
      <c r="A11422">
        <v>5.5</v>
      </c>
      <c r="B11422">
        <v>0</v>
      </c>
      <c r="C11422" t="s">
        <v>13395</v>
      </c>
      <c r="D11422" t="s">
        <v>18128</v>
      </c>
      <c r="E11422" t="s">
        <v>21</v>
      </c>
      <c r="F11422" t="s">
        <v>18015</v>
      </c>
      <c r="G11422">
        <v>84</v>
      </c>
      <c r="H11422">
        <v>1175364</v>
      </c>
    </row>
    <row r="11423" spans="1:8" hidden="1">
      <c r="A11423">
        <v>5.4</v>
      </c>
      <c r="B11423">
        <v>1</v>
      </c>
      <c r="C11423" t="s">
        <v>13534</v>
      </c>
      <c r="D11423" t="s">
        <v>18129</v>
      </c>
      <c r="E11423" t="s">
        <v>21</v>
      </c>
      <c r="F11423" t="s">
        <v>18015</v>
      </c>
      <c r="G11423">
        <v>85</v>
      </c>
      <c r="H11423">
        <v>1175364</v>
      </c>
    </row>
    <row r="11424" spans="1:8" hidden="1">
      <c r="A11424">
        <v>5.3</v>
      </c>
      <c r="B11424">
        <v>0</v>
      </c>
      <c r="C11424" t="s">
        <v>13529</v>
      </c>
      <c r="D11424" t="s">
        <v>18130</v>
      </c>
      <c r="E11424" t="s">
        <v>21</v>
      </c>
      <c r="F11424" t="s">
        <v>18015</v>
      </c>
      <c r="G11424">
        <v>86</v>
      </c>
      <c r="H11424">
        <v>1175364</v>
      </c>
    </row>
    <row r="11425" spans="1:8" hidden="1">
      <c r="A11425">
        <v>5.2</v>
      </c>
      <c r="B11425">
        <v>0</v>
      </c>
      <c r="C11425" t="s">
        <v>13529</v>
      </c>
      <c r="D11425" t="s">
        <v>18131</v>
      </c>
      <c r="E11425" t="s">
        <v>21</v>
      </c>
      <c r="F11425" t="s">
        <v>18015</v>
      </c>
      <c r="G11425">
        <v>87</v>
      </c>
      <c r="H11425">
        <v>1175364</v>
      </c>
    </row>
    <row r="11426" spans="1:8" hidden="1">
      <c r="A11426">
        <v>5.0999999999999996</v>
      </c>
      <c r="B11426">
        <v>0</v>
      </c>
      <c r="C11426" t="s">
        <v>13529</v>
      </c>
      <c r="D11426" t="s">
        <v>18132</v>
      </c>
      <c r="E11426" t="s">
        <v>21</v>
      </c>
      <c r="F11426" t="s">
        <v>18015</v>
      </c>
      <c r="G11426">
        <v>88</v>
      </c>
      <c r="H11426">
        <v>1175364</v>
      </c>
    </row>
    <row r="11427" spans="1:8" hidden="1">
      <c r="A11427">
        <v>4.5999999999999996</v>
      </c>
      <c r="B11427">
        <v>1</v>
      </c>
      <c r="C11427" t="s">
        <v>18133</v>
      </c>
      <c r="D11427" t="s">
        <v>18134</v>
      </c>
      <c r="E11427" t="s">
        <v>21</v>
      </c>
      <c r="F11427" t="s">
        <v>18015</v>
      </c>
      <c r="G11427">
        <v>89</v>
      </c>
      <c r="H11427">
        <v>1175364</v>
      </c>
    </row>
    <row r="11428" spans="1:8" hidden="1">
      <c r="A11428">
        <v>4.5</v>
      </c>
      <c r="B11428">
        <v>4</v>
      </c>
      <c r="C11428" t="s">
        <v>18135</v>
      </c>
      <c r="D11428" t="s">
        <v>18136</v>
      </c>
      <c r="E11428" t="s">
        <v>21</v>
      </c>
      <c r="F11428" t="s">
        <v>18015</v>
      </c>
      <c r="G11428">
        <v>90</v>
      </c>
      <c r="H11428">
        <v>1175364</v>
      </c>
    </row>
    <row r="11429" spans="1:8" hidden="1">
      <c r="A11429">
        <v>4.4000000000000004</v>
      </c>
      <c r="B11429">
        <v>0</v>
      </c>
      <c r="C11429" t="s">
        <v>18137</v>
      </c>
      <c r="D11429" t="s">
        <v>18138</v>
      </c>
      <c r="E11429" t="s">
        <v>21</v>
      </c>
      <c r="F11429" t="s">
        <v>18015</v>
      </c>
      <c r="G11429">
        <v>91</v>
      </c>
      <c r="H11429">
        <v>1175364</v>
      </c>
    </row>
    <row r="11430" spans="1:8" hidden="1">
      <c r="A11430">
        <v>4.3</v>
      </c>
      <c r="B11430">
        <v>4</v>
      </c>
      <c r="C11430" t="s">
        <v>18135</v>
      </c>
      <c r="D11430" t="s">
        <v>18139</v>
      </c>
      <c r="E11430" t="s">
        <v>21</v>
      </c>
      <c r="F11430" t="s">
        <v>18015</v>
      </c>
      <c r="G11430">
        <v>92</v>
      </c>
      <c r="H11430">
        <v>1175364</v>
      </c>
    </row>
    <row r="11431" spans="1:8" hidden="1">
      <c r="A11431">
        <v>4.2</v>
      </c>
      <c r="B11431">
        <v>0</v>
      </c>
      <c r="C11431" t="s">
        <v>18137</v>
      </c>
      <c r="D11431" t="s">
        <v>18140</v>
      </c>
      <c r="E11431" t="s">
        <v>21</v>
      </c>
      <c r="F11431" t="s">
        <v>18015</v>
      </c>
      <c r="G11431">
        <v>93</v>
      </c>
      <c r="H11431">
        <v>1175364</v>
      </c>
    </row>
    <row r="11432" spans="1:8" hidden="1">
      <c r="A11432">
        <v>4.0999999999999996</v>
      </c>
      <c r="B11432">
        <v>0</v>
      </c>
      <c r="C11432" t="s">
        <v>18137</v>
      </c>
      <c r="D11432" t="s">
        <v>18141</v>
      </c>
      <c r="E11432" t="s">
        <v>21</v>
      </c>
      <c r="F11432" t="s">
        <v>18015</v>
      </c>
      <c r="G11432">
        <v>94</v>
      </c>
      <c r="H11432">
        <v>1175364</v>
      </c>
    </row>
    <row r="11433" spans="1:8" hidden="1">
      <c r="A11433">
        <v>3.6</v>
      </c>
      <c r="B11433">
        <v>0</v>
      </c>
      <c r="C11433" t="s">
        <v>13395</v>
      </c>
      <c r="D11433" t="s">
        <v>18142</v>
      </c>
      <c r="E11433" t="s">
        <v>21</v>
      </c>
      <c r="F11433" t="s">
        <v>18015</v>
      </c>
      <c r="G11433">
        <v>95</v>
      </c>
      <c r="H11433">
        <v>1175364</v>
      </c>
    </row>
    <row r="11434" spans="1:8" hidden="1">
      <c r="A11434">
        <v>3.5</v>
      </c>
      <c r="B11434">
        <v>4</v>
      </c>
      <c r="C11434" t="s">
        <v>13411</v>
      </c>
      <c r="D11434" t="s">
        <v>18143</v>
      </c>
      <c r="E11434" t="s">
        <v>21</v>
      </c>
      <c r="F11434" t="s">
        <v>18015</v>
      </c>
      <c r="G11434">
        <v>96</v>
      </c>
      <c r="H11434">
        <v>1175364</v>
      </c>
    </row>
    <row r="11435" spans="1:8" hidden="1">
      <c r="A11435">
        <v>3.4</v>
      </c>
      <c r="B11435">
        <v>0</v>
      </c>
      <c r="C11435" t="s">
        <v>13395</v>
      </c>
      <c r="D11435" t="s">
        <v>18144</v>
      </c>
      <c r="E11435" t="s">
        <v>21</v>
      </c>
      <c r="F11435" t="s">
        <v>18015</v>
      </c>
      <c r="G11435">
        <v>97</v>
      </c>
      <c r="H11435">
        <v>1175364</v>
      </c>
    </row>
    <row r="11436" spans="1:8" hidden="1">
      <c r="A11436">
        <v>3.3</v>
      </c>
      <c r="B11436">
        <v>0</v>
      </c>
      <c r="C11436" t="s">
        <v>13395</v>
      </c>
      <c r="D11436" t="s">
        <v>18145</v>
      </c>
      <c r="E11436" t="s">
        <v>21</v>
      </c>
      <c r="F11436" t="s">
        <v>18015</v>
      </c>
      <c r="G11436">
        <v>98</v>
      </c>
      <c r="H11436">
        <v>1175364</v>
      </c>
    </row>
    <row r="11437" spans="1:8" hidden="1">
      <c r="A11437">
        <v>3.2</v>
      </c>
      <c r="B11437">
        <v>0</v>
      </c>
      <c r="C11437" t="s">
        <v>13395</v>
      </c>
      <c r="D11437" t="s">
        <v>18146</v>
      </c>
      <c r="E11437" t="s">
        <v>21</v>
      </c>
      <c r="F11437" t="s">
        <v>18015</v>
      </c>
      <c r="G11437">
        <v>99</v>
      </c>
      <c r="H11437">
        <v>1175364</v>
      </c>
    </row>
    <row r="11438" spans="1:8" hidden="1">
      <c r="A11438">
        <v>3.1</v>
      </c>
      <c r="B11438">
        <v>0</v>
      </c>
      <c r="C11438" t="s">
        <v>13395</v>
      </c>
      <c r="D11438" t="s">
        <v>18147</v>
      </c>
      <c r="E11438" t="s">
        <v>21</v>
      </c>
      <c r="F11438" t="s">
        <v>18015</v>
      </c>
      <c r="G11438">
        <v>100</v>
      </c>
      <c r="H11438">
        <v>1175364</v>
      </c>
    </row>
    <row r="11439" spans="1:8" hidden="1">
      <c r="A11439">
        <v>2.6</v>
      </c>
      <c r="B11439">
        <v>1</v>
      </c>
      <c r="C11439" t="s">
        <v>18024</v>
      </c>
      <c r="D11439" t="s">
        <v>18148</v>
      </c>
      <c r="E11439" t="s">
        <v>21</v>
      </c>
      <c r="F11439" t="s">
        <v>18015</v>
      </c>
      <c r="G11439">
        <v>101</v>
      </c>
      <c r="H11439">
        <v>1175364</v>
      </c>
    </row>
    <row r="11440" spans="1:8" hidden="1">
      <c r="A11440">
        <v>2.5</v>
      </c>
      <c r="B11440">
        <v>0</v>
      </c>
      <c r="C11440" t="s">
        <v>18026</v>
      </c>
      <c r="D11440" t="s">
        <v>18149</v>
      </c>
      <c r="E11440" t="s">
        <v>21</v>
      </c>
      <c r="F11440" t="s">
        <v>18015</v>
      </c>
      <c r="G11440">
        <v>102</v>
      </c>
      <c r="H11440">
        <v>1175364</v>
      </c>
    </row>
    <row r="11441" spans="1:8" hidden="1">
      <c r="A11441">
        <v>2.4</v>
      </c>
      <c r="B11441">
        <v>1</v>
      </c>
      <c r="C11441" t="s">
        <v>18150</v>
      </c>
      <c r="D11441" t="s">
        <v>18151</v>
      </c>
      <c r="E11441" t="s">
        <v>21</v>
      </c>
      <c r="F11441" t="s">
        <v>18015</v>
      </c>
      <c r="G11441">
        <v>103</v>
      </c>
      <c r="H11441">
        <v>1175364</v>
      </c>
    </row>
    <row r="11442" spans="1:8" hidden="1">
      <c r="A11442">
        <v>2.2999999999999998</v>
      </c>
      <c r="B11442">
        <v>6</v>
      </c>
      <c r="C11442" t="s">
        <v>18152</v>
      </c>
      <c r="D11442" t="s">
        <v>18153</v>
      </c>
      <c r="E11442" t="s">
        <v>21</v>
      </c>
      <c r="F11442" t="s">
        <v>18015</v>
      </c>
      <c r="G11442">
        <v>104</v>
      </c>
      <c r="H11442">
        <v>1175364</v>
      </c>
    </row>
    <row r="11443" spans="1:8" hidden="1">
      <c r="A11443">
        <v>2.2000000000000002</v>
      </c>
      <c r="B11443">
        <v>6</v>
      </c>
      <c r="C11443" t="s">
        <v>18152</v>
      </c>
      <c r="D11443" t="s">
        <v>18154</v>
      </c>
      <c r="E11443" t="s">
        <v>21</v>
      </c>
      <c r="F11443" t="s">
        <v>18015</v>
      </c>
      <c r="G11443">
        <v>105</v>
      </c>
      <c r="H11443">
        <v>1175364</v>
      </c>
    </row>
    <row r="11444" spans="1:8" hidden="1">
      <c r="A11444">
        <v>2.1</v>
      </c>
      <c r="B11444">
        <v>1</v>
      </c>
      <c r="C11444" t="s">
        <v>18024</v>
      </c>
      <c r="D11444" t="s">
        <v>18155</v>
      </c>
      <c r="E11444" t="s">
        <v>21</v>
      </c>
      <c r="F11444" t="s">
        <v>18015</v>
      </c>
      <c r="G11444">
        <v>106</v>
      </c>
      <c r="H11444">
        <v>1175364</v>
      </c>
    </row>
    <row r="11445" spans="1:8" hidden="1">
      <c r="A11445">
        <v>1.6</v>
      </c>
      <c r="B11445">
        <v>0</v>
      </c>
      <c r="C11445" t="s">
        <v>18137</v>
      </c>
      <c r="D11445" t="s">
        <v>18156</v>
      </c>
      <c r="E11445" t="s">
        <v>21</v>
      </c>
      <c r="F11445" t="s">
        <v>18015</v>
      </c>
      <c r="G11445">
        <v>107</v>
      </c>
      <c r="H11445">
        <v>1175364</v>
      </c>
    </row>
    <row r="11446" spans="1:8" hidden="1">
      <c r="A11446">
        <v>1.5</v>
      </c>
      <c r="B11446">
        <v>1</v>
      </c>
      <c r="C11446" t="s">
        <v>18038</v>
      </c>
      <c r="D11446" t="s">
        <v>18157</v>
      </c>
      <c r="E11446" t="s">
        <v>21</v>
      </c>
      <c r="F11446" t="s">
        <v>18015</v>
      </c>
      <c r="G11446">
        <v>108</v>
      </c>
      <c r="H11446">
        <v>1175364</v>
      </c>
    </row>
    <row r="11447" spans="1:8" hidden="1">
      <c r="A11447">
        <v>1.4</v>
      </c>
      <c r="B11447">
        <v>0</v>
      </c>
      <c r="C11447" t="s">
        <v>18158</v>
      </c>
      <c r="D11447" t="s">
        <v>18159</v>
      </c>
      <c r="E11447" t="s">
        <v>21</v>
      </c>
      <c r="F11447" t="s">
        <v>18015</v>
      </c>
      <c r="G11447">
        <v>109</v>
      </c>
      <c r="H11447">
        <v>1175364</v>
      </c>
    </row>
    <row r="11448" spans="1:8" hidden="1">
      <c r="A11448">
        <v>1.3</v>
      </c>
      <c r="B11448">
        <v>0</v>
      </c>
      <c r="C11448" t="s">
        <v>18158</v>
      </c>
      <c r="D11448" t="s">
        <v>18160</v>
      </c>
      <c r="E11448" t="s">
        <v>21</v>
      </c>
      <c r="F11448" t="s">
        <v>18015</v>
      </c>
      <c r="G11448">
        <v>110</v>
      </c>
      <c r="H11448">
        <v>1175364</v>
      </c>
    </row>
    <row r="11449" spans="1:8" hidden="1">
      <c r="A11449">
        <v>1.2</v>
      </c>
      <c r="B11449">
        <v>1</v>
      </c>
      <c r="C11449" t="s">
        <v>18133</v>
      </c>
      <c r="D11449" t="s">
        <v>18161</v>
      </c>
      <c r="E11449" t="s">
        <v>21</v>
      </c>
      <c r="F11449" t="s">
        <v>18015</v>
      </c>
      <c r="G11449">
        <v>111</v>
      </c>
      <c r="H11449">
        <v>1175364</v>
      </c>
    </row>
    <row r="11450" spans="1:8" hidden="1">
      <c r="A11450">
        <v>1.1000000000000001</v>
      </c>
      <c r="B11450">
        <v>1</v>
      </c>
      <c r="C11450" t="s">
        <v>18038</v>
      </c>
      <c r="D11450" t="s">
        <v>18162</v>
      </c>
      <c r="E11450" t="s">
        <v>21</v>
      </c>
      <c r="F11450" t="s">
        <v>18015</v>
      </c>
      <c r="G11450">
        <v>112</v>
      </c>
      <c r="H11450">
        <v>1175364</v>
      </c>
    </row>
    <row r="11451" spans="1:8" hidden="1">
      <c r="A11451">
        <v>0.6</v>
      </c>
      <c r="B11451">
        <v>4</v>
      </c>
      <c r="C11451" t="s">
        <v>18163</v>
      </c>
      <c r="D11451" t="s">
        <v>18164</v>
      </c>
      <c r="E11451" t="s">
        <v>21</v>
      </c>
      <c r="F11451" t="s">
        <v>18015</v>
      </c>
      <c r="G11451">
        <v>113</v>
      </c>
      <c r="H11451">
        <v>1175364</v>
      </c>
    </row>
    <row r="11452" spans="1:8" hidden="1">
      <c r="A11452">
        <v>0.5</v>
      </c>
      <c r="B11452">
        <v>0</v>
      </c>
      <c r="C11452" t="s">
        <v>18165</v>
      </c>
      <c r="D11452" t="s">
        <v>18166</v>
      </c>
      <c r="E11452" t="s">
        <v>21</v>
      </c>
      <c r="F11452" t="s">
        <v>18015</v>
      </c>
      <c r="G11452">
        <v>114</v>
      </c>
      <c r="H11452">
        <v>1175364</v>
      </c>
    </row>
    <row r="11453" spans="1:8" hidden="1">
      <c r="A11453">
        <v>0.4</v>
      </c>
      <c r="B11453">
        <v>0</v>
      </c>
      <c r="C11453" t="s">
        <v>18165</v>
      </c>
      <c r="D11453" t="s">
        <v>18167</v>
      </c>
      <c r="E11453" t="s">
        <v>21</v>
      </c>
      <c r="F11453" t="s">
        <v>18015</v>
      </c>
      <c r="G11453">
        <v>115</v>
      </c>
      <c r="H11453">
        <v>1175364</v>
      </c>
    </row>
    <row r="11454" spans="1:8" hidden="1">
      <c r="A11454">
        <v>0.3</v>
      </c>
      <c r="B11454">
        <v>0</v>
      </c>
      <c r="C11454" t="s">
        <v>18165</v>
      </c>
      <c r="D11454" t="s">
        <v>18168</v>
      </c>
      <c r="E11454" t="s">
        <v>21</v>
      </c>
      <c r="F11454" t="s">
        <v>18015</v>
      </c>
      <c r="G11454">
        <v>116</v>
      </c>
      <c r="H11454">
        <v>1175364</v>
      </c>
    </row>
    <row r="11455" spans="1:8" hidden="1">
      <c r="A11455">
        <v>0.2</v>
      </c>
      <c r="B11455">
        <v>0</v>
      </c>
      <c r="C11455" t="s">
        <v>18165</v>
      </c>
      <c r="D11455" t="s">
        <v>18169</v>
      </c>
      <c r="E11455" t="s">
        <v>18170</v>
      </c>
      <c r="F11455" t="s">
        <v>18015</v>
      </c>
      <c r="G11455">
        <v>117</v>
      </c>
      <c r="H11455">
        <v>1175364</v>
      </c>
    </row>
    <row r="11456" spans="1:8" hidden="1">
      <c r="A11456">
        <v>0.1</v>
      </c>
      <c r="B11456">
        <v>1</v>
      </c>
      <c r="C11456" t="s">
        <v>18024</v>
      </c>
      <c r="D11456" t="s">
        <v>18171</v>
      </c>
      <c r="E11456" t="s">
        <v>21</v>
      </c>
      <c r="F11456" t="s">
        <v>18015</v>
      </c>
      <c r="G11456">
        <v>118</v>
      </c>
      <c r="H11456">
        <v>1175364</v>
      </c>
    </row>
    <row r="11457" spans="1:8" hidden="1">
      <c r="A11457">
        <v>19.600000000000001</v>
      </c>
      <c r="B11457" t="s">
        <v>468</v>
      </c>
      <c r="C11457" t="s">
        <v>18172</v>
      </c>
      <c r="D11457" t="s">
        <v>18173</v>
      </c>
      <c r="E11457" t="s">
        <v>21</v>
      </c>
      <c r="F11457" t="s">
        <v>18174</v>
      </c>
      <c r="G11457">
        <v>0</v>
      </c>
      <c r="H11457">
        <v>1175364</v>
      </c>
    </row>
    <row r="11458" spans="1:8" hidden="1">
      <c r="A11458">
        <v>19.5</v>
      </c>
      <c r="B11458">
        <v>0</v>
      </c>
      <c r="C11458" t="s">
        <v>18175</v>
      </c>
      <c r="D11458" t="s">
        <v>18176</v>
      </c>
      <c r="E11458" t="s">
        <v>21</v>
      </c>
      <c r="F11458" t="s">
        <v>18174</v>
      </c>
      <c r="G11458">
        <v>1</v>
      </c>
      <c r="H11458">
        <v>1175364</v>
      </c>
    </row>
    <row r="11459" spans="1:8" hidden="1">
      <c r="A11459">
        <v>19.399999999999999</v>
      </c>
      <c r="B11459" t="s">
        <v>8</v>
      </c>
      <c r="C11459" t="s">
        <v>13230</v>
      </c>
      <c r="D11459" t="s">
        <v>18177</v>
      </c>
      <c r="E11459" t="s">
        <v>21</v>
      </c>
      <c r="F11459" t="s">
        <v>18174</v>
      </c>
      <c r="G11459">
        <v>2</v>
      </c>
      <c r="H11459">
        <v>1175364</v>
      </c>
    </row>
    <row r="11460" spans="1:8" hidden="1">
      <c r="A11460">
        <v>19.3</v>
      </c>
      <c r="B11460">
        <v>2</v>
      </c>
      <c r="C11460" t="s">
        <v>18178</v>
      </c>
      <c r="D11460" t="s">
        <v>18179</v>
      </c>
      <c r="E11460" t="s">
        <v>21</v>
      </c>
      <c r="F11460" t="s">
        <v>18174</v>
      </c>
      <c r="G11460">
        <v>3</v>
      </c>
      <c r="H11460">
        <v>1175364</v>
      </c>
    </row>
    <row r="11461" spans="1:8" hidden="1">
      <c r="A11461">
        <v>19.2</v>
      </c>
      <c r="B11461">
        <v>6</v>
      </c>
      <c r="C11461" t="s">
        <v>18180</v>
      </c>
      <c r="D11461" t="s">
        <v>18181</v>
      </c>
      <c r="E11461" t="s">
        <v>21</v>
      </c>
      <c r="F11461" t="s">
        <v>18174</v>
      </c>
      <c r="G11461">
        <v>4</v>
      </c>
      <c r="H11461">
        <v>1175364</v>
      </c>
    </row>
    <row r="11462" spans="1:8" hidden="1">
      <c r="A11462">
        <v>19.100000000000001</v>
      </c>
      <c r="B11462">
        <v>0</v>
      </c>
      <c r="C11462" t="s">
        <v>18182</v>
      </c>
      <c r="D11462" t="s">
        <v>18183</v>
      </c>
      <c r="E11462" t="s">
        <v>21</v>
      </c>
      <c r="F11462" t="s">
        <v>18174</v>
      </c>
      <c r="G11462">
        <v>5</v>
      </c>
      <c r="H11462">
        <v>1175364</v>
      </c>
    </row>
    <row r="11463" spans="1:8" hidden="1">
      <c r="A11463">
        <v>18.600000000000001</v>
      </c>
      <c r="B11463" t="s">
        <v>468</v>
      </c>
      <c r="C11463" t="s">
        <v>18184</v>
      </c>
      <c r="D11463" t="s">
        <v>18185</v>
      </c>
      <c r="E11463" t="s">
        <v>21</v>
      </c>
      <c r="F11463" t="s">
        <v>18174</v>
      </c>
      <c r="G11463">
        <v>6</v>
      </c>
      <c r="H11463">
        <v>1175364</v>
      </c>
    </row>
    <row r="11464" spans="1:8" hidden="1">
      <c r="A11464">
        <v>18.5</v>
      </c>
      <c r="B11464">
        <v>0</v>
      </c>
      <c r="C11464" t="s">
        <v>13259</v>
      </c>
      <c r="D11464" t="s">
        <v>18186</v>
      </c>
      <c r="E11464" t="s">
        <v>21</v>
      </c>
      <c r="F11464" t="s">
        <v>18174</v>
      </c>
      <c r="G11464">
        <v>7</v>
      </c>
      <c r="H11464">
        <v>1175364</v>
      </c>
    </row>
    <row r="11465" spans="1:8" hidden="1">
      <c r="A11465">
        <v>18.399999999999999</v>
      </c>
      <c r="B11465">
        <v>4</v>
      </c>
      <c r="C11465" t="s">
        <v>13261</v>
      </c>
      <c r="D11465" t="s">
        <v>18187</v>
      </c>
      <c r="E11465" t="s">
        <v>21</v>
      </c>
      <c r="F11465" t="s">
        <v>18174</v>
      </c>
      <c r="G11465">
        <v>8</v>
      </c>
      <c r="H11465">
        <v>1175364</v>
      </c>
    </row>
    <row r="11466" spans="1:8" hidden="1">
      <c r="A11466">
        <v>18.3</v>
      </c>
      <c r="B11466" t="s">
        <v>8</v>
      </c>
      <c r="C11466" t="s">
        <v>18188</v>
      </c>
      <c r="D11466" t="s">
        <v>18189</v>
      </c>
      <c r="E11466" t="s">
        <v>21</v>
      </c>
      <c r="F11466" t="s">
        <v>18174</v>
      </c>
      <c r="G11466">
        <v>9</v>
      </c>
      <c r="H11466">
        <v>1175364</v>
      </c>
    </row>
    <row r="11467" spans="1:8" hidden="1">
      <c r="A11467">
        <v>18.2</v>
      </c>
      <c r="B11467">
        <v>4</v>
      </c>
      <c r="C11467" t="s">
        <v>18190</v>
      </c>
      <c r="D11467" t="s">
        <v>18191</v>
      </c>
      <c r="E11467" t="s">
        <v>21</v>
      </c>
      <c r="F11467" t="s">
        <v>18174</v>
      </c>
      <c r="G11467">
        <v>10</v>
      </c>
      <c r="H11467">
        <v>1175364</v>
      </c>
    </row>
    <row r="11468" spans="1:8" hidden="1">
      <c r="A11468">
        <v>18.100000000000001</v>
      </c>
      <c r="B11468">
        <v>4</v>
      </c>
      <c r="C11468" t="s">
        <v>18190</v>
      </c>
      <c r="D11468" t="s">
        <v>18192</v>
      </c>
      <c r="E11468" t="s">
        <v>21</v>
      </c>
      <c r="F11468" t="s">
        <v>18174</v>
      </c>
      <c r="G11468">
        <v>11</v>
      </c>
      <c r="H11468">
        <v>1175364</v>
      </c>
    </row>
    <row r="11469" spans="1:8" hidden="1">
      <c r="A11469">
        <v>17.600000000000001</v>
      </c>
      <c r="B11469">
        <v>1</v>
      </c>
      <c r="C11469" t="s">
        <v>18193</v>
      </c>
      <c r="D11469" t="s">
        <v>18194</v>
      </c>
      <c r="E11469" t="s">
        <v>21</v>
      </c>
      <c r="F11469" t="s">
        <v>18174</v>
      </c>
      <c r="G11469">
        <v>12</v>
      </c>
      <c r="H11469">
        <v>1175364</v>
      </c>
    </row>
    <row r="11470" spans="1:8" hidden="1">
      <c r="A11470">
        <v>17.600000000000001</v>
      </c>
      <c r="B11470" t="s">
        <v>108</v>
      </c>
      <c r="C11470" t="s">
        <v>18195</v>
      </c>
      <c r="D11470" t="s">
        <v>18196</v>
      </c>
      <c r="E11470" t="s">
        <v>21</v>
      </c>
      <c r="F11470" t="s">
        <v>18174</v>
      </c>
      <c r="G11470">
        <v>13</v>
      </c>
      <c r="H11470">
        <v>1175364</v>
      </c>
    </row>
    <row r="11471" spans="1:8" hidden="1">
      <c r="A11471">
        <v>17.5</v>
      </c>
      <c r="B11471">
        <v>1</v>
      </c>
      <c r="C11471" t="s">
        <v>18197</v>
      </c>
      <c r="D11471" t="s">
        <v>18198</v>
      </c>
      <c r="E11471" t="s">
        <v>21</v>
      </c>
      <c r="F11471" t="s">
        <v>18174</v>
      </c>
      <c r="G11471">
        <v>14</v>
      </c>
      <c r="H11471">
        <v>1175364</v>
      </c>
    </row>
    <row r="11472" spans="1:8" hidden="1">
      <c r="A11472">
        <v>17.5</v>
      </c>
      <c r="B11472" t="s">
        <v>108</v>
      </c>
      <c r="C11472" t="s">
        <v>18199</v>
      </c>
      <c r="D11472" t="s">
        <v>18200</v>
      </c>
      <c r="E11472" t="s">
        <v>21</v>
      </c>
      <c r="F11472" t="s">
        <v>18174</v>
      </c>
      <c r="G11472">
        <v>15</v>
      </c>
      <c r="H11472">
        <v>1175364</v>
      </c>
    </row>
    <row r="11473" spans="1:8" hidden="1">
      <c r="A11473">
        <v>17.399999999999999</v>
      </c>
      <c r="B11473">
        <v>2</v>
      </c>
      <c r="C11473" t="s">
        <v>18201</v>
      </c>
      <c r="D11473" t="s">
        <v>18202</v>
      </c>
      <c r="E11473" t="s">
        <v>21</v>
      </c>
      <c r="F11473" t="s">
        <v>18174</v>
      </c>
      <c r="G11473">
        <v>16</v>
      </c>
      <c r="H11473">
        <v>1175364</v>
      </c>
    </row>
    <row r="11474" spans="1:8" hidden="1">
      <c r="A11474">
        <v>17.3</v>
      </c>
      <c r="B11474">
        <v>1</v>
      </c>
      <c r="C11474" t="s">
        <v>18193</v>
      </c>
      <c r="D11474" t="s">
        <v>18203</v>
      </c>
      <c r="E11474" t="s">
        <v>21</v>
      </c>
      <c r="F11474" t="s">
        <v>18174</v>
      </c>
      <c r="G11474">
        <v>17</v>
      </c>
      <c r="H11474">
        <v>1175364</v>
      </c>
    </row>
    <row r="11475" spans="1:8" hidden="1">
      <c r="A11475">
        <v>17.2</v>
      </c>
      <c r="B11475">
        <v>1</v>
      </c>
      <c r="C11475" t="s">
        <v>18197</v>
      </c>
      <c r="D11475" t="s">
        <v>18204</v>
      </c>
      <c r="E11475" t="s">
        <v>21</v>
      </c>
      <c r="F11475" t="s">
        <v>18174</v>
      </c>
      <c r="G11475">
        <v>18</v>
      </c>
      <c r="H11475">
        <v>1175364</v>
      </c>
    </row>
    <row r="11476" spans="1:8" hidden="1">
      <c r="A11476">
        <v>17.100000000000001</v>
      </c>
      <c r="B11476" t="s">
        <v>8</v>
      </c>
      <c r="C11476" t="s">
        <v>18205</v>
      </c>
      <c r="D11476" t="s">
        <v>18206</v>
      </c>
      <c r="E11476" t="s">
        <v>21</v>
      </c>
      <c r="F11476" t="s">
        <v>18174</v>
      </c>
      <c r="G11476">
        <v>19</v>
      </c>
      <c r="H11476">
        <v>1175364</v>
      </c>
    </row>
    <row r="11477" spans="1:8" hidden="1">
      <c r="A11477">
        <v>16.600000000000001</v>
      </c>
      <c r="B11477">
        <v>1</v>
      </c>
      <c r="C11477" t="s">
        <v>13238</v>
      </c>
      <c r="D11477" t="s">
        <v>18207</v>
      </c>
      <c r="E11477" t="s">
        <v>21</v>
      </c>
      <c r="F11477" t="s">
        <v>18174</v>
      </c>
      <c r="G11477">
        <v>20</v>
      </c>
      <c r="H11477">
        <v>1175364</v>
      </c>
    </row>
    <row r="11478" spans="1:8" hidden="1">
      <c r="A11478">
        <v>16.5</v>
      </c>
      <c r="B11478">
        <v>2</v>
      </c>
      <c r="C11478" t="s">
        <v>18208</v>
      </c>
      <c r="D11478" t="s">
        <v>18209</v>
      </c>
      <c r="E11478" t="s">
        <v>21</v>
      </c>
      <c r="F11478" t="s">
        <v>18174</v>
      </c>
      <c r="G11478">
        <v>21</v>
      </c>
      <c r="H11478">
        <v>1175364</v>
      </c>
    </row>
    <row r="11479" spans="1:8" hidden="1">
      <c r="A11479">
        <v>16.399999999999999</v>
      </c>
      <c r="B11479">
        <v>1</v>
      </c>
      <c r="C11479" t="s">
        <v>13234</v>
      </c>
      <c r="D11479" t="s">
        <v>18210</v>
      </c>
      <c r="E11479" t="s">
        <v>21</v>
      </c>
      <c r="F11479" t="s">
        <v>18174</v>
      </c>
      <c r="G11479">
        <v>22</v>
      </c>
      <c r="H11479">
        <v>1175364</v>
      </c>
    </row>
    <row r="11480" spans="1:8" hidden="1">
      <c r="A11480">
        <v>16.3</v>
      </c>
      <c r="B11480">
        <v>4</v>
      </c>
      <c r="C11480" t="s">
        <v>13261</v>
      </c>
      <c r="D11480" t="s">
        <v>18211</v>
      </c>
      <c r="E11480" t="s">
        <v>21</v>
      </c>
      <c r="F11480" t="s">
        <v>18174</v>
      </c>
      <c r="G11480">
        <v>23</v>
      </c>
      <c r="H11480">
        <v>1175364</v>
      </c>
    </row>
    <row r="11481" spans="1:8" hidden="1">
      <c r="A11481">
        <v>16.2</v>
      </c>
      <c r="B11481">
        <v>1</v>
      </c>
      <c r="C11481" t="s">
        <v>13238</v>
      </c>
      <c r="D11481" t="s">
        <v>18212</v>
      </c>
      <c r="E11481" t="s">
        <v>21</v>
      </c>
      <c r="F11481" t="s">
        <v>18174</v>
      </c>
      <c r="G11481">
        <v>24</v>
      </c>
      <c r="H11481">
        <v>1175364</v>
      </c>
    </row>
    <row r="11482" spans="1:8" hidden="1">
      <c r="A11482">
        <v>16.100000000000001</v>
      </c>
      <c r="B11482">
        <v>0</v>
      </c>
      <c r="C11482" t="s">
        <v>13232</v>
      </c>
      <c r="D11482" t="s">
        <v>18213</v>
      </c>
      <c r="E11482" t="s">
        <v>21</v>
      </c>
      <c r="F11482" t="s">
        <v>18174</v>
      </c>
      <c r="G11482">
        <v>25</v>
      </c>
      <c r="H11482">
        <v>1175364</v>
      </c>
    </row>
    <row r="11483" spans="1:8" hidden="1">
      <c r="A11483">
        <v>15.6</v>
      </c>
      <c r="B11483">
        <v>2</v>
      </c>
      <c r="C11483" t="s">
        <v>18201</v>
      </c>
      <c r="D11483" t="s">
        <v>18214</v>
      </c>
      <c r="E11483" t="s">
        <v>21</v>
      </c>
      <c r="F11483" t="s">
        <v>18174</v>
      </c>
      <c r="G11483">
        <v>26</v>
      </c>
      <c r="H11483">
        <v>1175364</v>
      </c>
    </row>
    <row r="11484" spans="1:8" hidden="1">
      <c r="A11484">
        <v>15.5</v>
      </c>
      <c r="B11484">
        <v>0</v>
      </c>
      <c r="C11484" t="s">
        <v>18215</v>
      </c>
      <c r="D11484" t="s">
        <v>18216</v>
      </c>
      <c r="E11484" t="s">
        <v>21</v>
      </c>
      <c r="F11484" t="s">
        <v>18174</v>
      </c>
      <c r="G11484">
        <v>27</v>
      </c>
      <c r="H11484">
        <v>1175364</v>
      </c>
    </row>
    <row r="11485" spans="1:8" hidden="1">
      <c r="A11485">
        <v>15.4</v>
      </c>
      <c r="B11485">
        <v>2</v>
      </c>
      <c r="C11485" t="s">
        <v>18201</v>
      </c>
      <c r="D11485" t="s">
        <v>18217</v>
      </c>
      <c r="E11485" t="s">
        <v>21</v>
      </c>
      <c r="F11485" t="s">
        <v>18174</v>
      </c>
      <c r="G11485">
        <v>28</v>
      </c>
      <c r="H11485">
        <v>1175364</v>
      </c>
    </row>
    <row r="11486" spans="1:8" hidden="1">
      <c r="A11486">
        <v>15.3</v>
      </c>
      <c r="B11486">
        <v>1</v>
      </c>
      <c r="C11486" t="s">
        <v>18218</v>
      </c>
      <c r="D11486" t="s">
        <v>18219</v>
      </c>
      <c r="E11486" t="s">
        <v>21</v>
      </c>
      <c r="F11486" t="s">
        <v>18174</v>
      </c>
      <c r="G11486">
        <v>29</v>
      </c>
      <c r="H11486">
        <v>1175364</v>
      </c>
    </row>
    <row r="11487" spans="1:8" hidden="1">
      <c r="A11487">
        <v>15.2</v>
      </c>
      <c r="B11487">
        <v>1</v>
      </c>
      <c r="C11487" t="s">
        <v>18197</v>
      </c>
      <c r="D11487" t="s">
        <v>18220</v>
      </c>
      <c r="E11487" t="s">
        <v>21</v>
      </c>
      <c r="F11487" t="s">
        <v>18174</v>
      </c>
      <c r="G11487">
        <v>30</v>
      </c>
      <c r="H11487">
        <v>1175364</v>
      </c>
    </row>
    <row r="11488" spans="1:8" hidden="1">
      <c r="A11488">
        <v>15.1</v>
      </c>
      <c r="B11488">
        <v>0</v>
      </c>
      <c r="C11488" t="s">
        <v>18215</v>
      </c>
      <c r="D11488" t="s">
        <v>18221</v>
      </c>
      <c r="E11488" t="s">
        <v>21</v>
      </c>
      <c r="F11488" t="s">
        <v>18174</v>
      </c>
      <c r="G11488">
        <v>31</v>
      </c>
      <c r="H11488">
        <v>1175364</v>
      </c>
    </row>
    <row r="11489" spans="1:8" hidden="1">
      <c r="A11489">
        <v>14.6</v>
      </c>
      <c r="B11489">
        <v>1</v>
      </c>
      <c r="C11489" t="s">
        <v>18222</v>
      </c>
      <c r="D11489" t="s">
        <v>18223</v>
      </c>
      <c r="E11489" t="s">
        <v>21</v>
      </c>
      <c r="F11489" t="s">
        <v>18174</v>
      </c>
      <c r="G11489">
        <v>32</v>
      </c>
      <c r="H11489">
        <v>1175364</v>
      </c>
    </row>
    <row r="11490" spans="1:8">
      <c r="A11490">
        <v>14.5</v>
      </c>
      <c r="B11490">
        <v>4</v>
      </c>
      <c r="C11490" t="s">
        <v>18224</v>
      </c>
      <c r="D11490" t="s">
        <v>18225</v>
      </c>
      <c r="E11490" t="s">
        <v>21</v>
      </c>
      <c r="F11490" t="s">
        <v>18174</v>
      </c>
      <c r="G11490">
        <v>33</v>
      </c>
      <c r="H11490">
        <v>1175364</v>
      </c>
    </row>
    <row r="11491" spans="1:8" hidden="1">
      <c r="A11491">
        <v>14.4</v>
      </c>
      <c r="B11491" t="s">
        <v>8</v>
      </c>
      <c r="C11491" t="s">
        <v>18226</v>
      </c>
      <c r="D11491" t="s">
        <v>18227</v>
      </c>
      <c r="E11491" t="s">
        <v>21</v>
      </c>
      <c r="F11491" t="s">
        <v>18174</v>
      </c>
      <c r="G11491">
        <v>34</v>
      </c>
      <c r="H11491">
        <v>1175364</v>
      </c>
    </row>
    <row r="11492" spans="1:8" hidden="1">
      <c r="A11492">
        <v>14.3</v>
      </c>
      <c r="B11492">
        <v>0</v>
      </c>
      <c r="C11492" t="s">
        <v>18228</v>
      </c>
      <c r="D11492" t="s">
        <v>18229</v>
      </c>
      <c r="E11492" t="s">
        <v>21</v>
      </c>
      <c r="F11492" t="s">
        <v>18174</v>
      </c>
      <c r="G11492">
        <v>35</v>
      </c>
      <c r="H11492">
        <v>1175364</v>
      </c>
    </row>
    <row r="11493" spans="1:8" hidden="1">
      <c r="A11493">
        <v>14.2</v>
      </c>
      <c r="B11493">
        <v>1</v>
      </c>
      <c r="C11493" t="s">
        <v>18230</v>
      </c>
      <c r="D11493" t="s">
        <v>18231</v>
      </c>
      <c r="E11493" t="s">
        <v>21</v>
      </c>
      <c r="F11493" t="s">
        <v>18174</v>
      </c>
      <c r="G11493">
        <v>36</v>
      </c>
      <c r="H11493">
        <v>1175364</v>
      </c>
    </row>
    <row r="11494" spans="1:8" hidden="1">
      <c r="A11494">
        <v>14.1</v>
      </c>
      <c r="B11494">
        <v>1</v>
      </c>
      <c r="C11494" t="s">
        <v>18232</v>
      </c>
      <c r="D11494" t="s">
        <v>18233</v>
      </c>
      <c r="E11494" t="s">
        <v>21</v>
      </c>
      <c r="F11494" t="s">
        <v>18174</v>
      </c>
      <c r="G11494">
        <v>37</v>
      </c>
      <c r="H11494">
        <v>1175364</v>
      </c>
    </row>
    <row r="11495" spans="1:8" hidden="1">
      <c r="A11495">
        <v>13.6</v>
      </c>
      <c r="B11495">
        <v>1</v>
      </c>
      <c r="C11495" t="s">
        <v>18234</v>
      </c>
      <c r="D11495" t="s">
        <v>18235</v>
      </c>
      <c r="E11495" t="s">
        <v>21</v>
      </c>
      <c r="F11495" t="s">
        <v>18174</v>
      </c>
      <c r="G11495">
        <v>38</v>
      </c>
      <c r="H11495">
        <v>1175364</v>
      </c>
    </row>
    <row r="11496" spans="1:8" hidden="1">
      <c r="A11496">
        <v>13.6</v>
      </c>
      <c r="B11496" t="s">
        <v>108</v>
      </c>
      <c r="C11496" t="s">
        <v>18236</v>
      </c>
      <c r="D11496" t="s">
        <v>18237</v>
      </c>
      <c r="E11496" t="s">
        <v>21</v>
      </c>
      <c r="F11496" t="s">
        <v>18174</v>
      </c>
      <c r="G11496">
        <v>39</v>
      </c>
      <c r="H11496">
        <v>1175364</v>
      </c>
    </row>
    <row r="11497" spans="1:8" hidden="1">
      <c r="A11497">
        <v>13.5</v>
      </c>
      <c r="B11497">
        <v>1</v>
      </c>
      <c r="C11497" t="s">
        <v>18238</v>
      </c>
      <c r="D11497" t="s">
        <v>18239</v>
      </c>
      <c r="E11497" t="s">
        <v>21</v>
      </c>
      <c r="F11497" t="s">
        <v>18174</v>
      </c>
      <c r="G11497">
        <v>40</v>
      </c>
      <c r="H11497">
        <v>1175364</v>
      </c>
    </row>
    <row r="11498" spans="1:8" hidden="1">
      <c r="A11498">
        <v>13.4</v>
      </c>
      <c r="B11498">
        <v>0</v>
      </c>
      <c r="C11498" t="s">
        <v>18240</v>
      </c>
      <c r="D11498" t="s">
        <v>18241</v>
      </c>
      <c r="E11498" t="s">
        <v>21</v>
      </c>
      <c r="F11498" t="s">
        <v>18174</v>
      </c>
      <c r="G11498">
        <v>41</v>
      </c>
      <c r="H11498">
        <v>1175364</v>
      </c>
    </row>
    <row r="11499" spans="1:8" hidden="1">
      <c r="A11499">
        <v>13.3</v>
      </c>
      <c r="B11499">
        <v>1</v>
      </c>
      <c r="C11499" t="s">
        <v>18234</v>
      </c>
      <c r="D11499" t="s">
        <v>18242</v>
      </c>
      <c r="E11499" t="s">
        <v>21</v>
      </c>
      <c r="F11499" t="s">
        <v>18174</v>
      </c>
      <c r="G11499">
        <v>42</v>
      </c>
      <c r="H11499">
        <v>1175364</v>
      </c>
    </row>
    <row r="11500" spans="1:8" hidden="1">
      <c r="A11500">
        <v>13.2</v>
      </c>
      <c r="B11500">
        <v>0</v>
      </c>
      <c r="C11500" t="s">
        <v>18243</v>
      </c>
      <c r="D11500" t="s">
        <v>18244</v>
      </c>
      <c r="E11500" t="s">
        <v>21</v>
      </c>
      <c r="F11500" t="s">
        <v>18174</v>
      </c>
      <c r="G11500">
        <v>43</v>
      </c>
      <c r="H11500">
        <v>1175364</v>
      </c>
    </row>
    <row r="11501" spans="1:8" hidden="1">
      <c r="A11501">
        <v>13.1</v>
      </c>
      <c r="B11501">
        <v>0</v>
      </c>
      <c r="C11501" t="s">
        <v>18243</v>
      </c>
      <c r="D11501" t="s">
        <v>18245</v>
      </c>
      <c r="E11501" t="s">
        <v>21</v>
      </c>
      <c r="F11501" t="s">
        <v>18174</v>
      </c>
      <c r="G11501">
        <v>44</v>
      </c>
      <c r="H11501">
        <v>1175364</v>
      </c>
    </row>
    <row r="11502" spans="1:8" hidden="1">
      <c r="A11502">
        <v>12.6</v>
      </c>
      <c r="B11502" t="s">
        <v>8</v>
      </c>
      <c r="C11502" t="s">
        <v>18246</v>
      </c>
      <c r="D11502" t="s">
        <v>18247</v>
      </c>
      <c r="E11502" t="s">
        <v>21</v>
      </c>
      <c r="F11502" t="s">
        <v>18174</v>
      </c>
      <c r="G11502">
        <v>45</v>
      </c>
      <c r="H11502">
        <v>1175364</v>
      </c>
    </row>
    <row r="11503" spans="1:8" hidden="1">
      <c r="A11503">
        <v>12.5</v>
      </c>
      <c r="B11503">
        <v>6</v>
      </c>
      <c r="C11503" t="s">
        <v>18248</v>
      </c>
      <c r="D11503" t="s">
        <v>18249</v>
      </c>
      <c r="E11503" t="s">
        <v>21</v>
      </c>
      <c r="F11503" t="s">
        <v>18174</v>
      </c>
      <c r="G11503">
        <v>46</v>
      </c>
      <c r="H11503">
        <v>1175364</v>
      </c>
    </row>
    <row r="11504" spans="1:8" hidden="1">
      <c r="A11504">
        <v>12.4</v>
      </c>
      <c r="B11504">
        <v>1</v>
      </c>
      <c r="C11504" t="s">
        <v>18250</v>
      </c>
      <c r="D11504" t="s">
        <v>18251</v>
      </c>
      <c r="E11504" t="s">
        <v>21</v>
      </c>
      <c r="F11504" t="s">
        <v>18174</v>
      </c>
      <c r="G11504">
        <v>47</v>
      </c>
      <c r="H11504">
        <v>1175364</v>
      </c>
    </row>
    <row r="11505" spans="1:8" hidden="1">
      <c r="A11505">
        <v>12.3</v>
      </c>
      <c r="B11505">
        <v>1</v>
      </c>
      <c r="C11505" t="s">
        <v>13368</v>
      </c>
      <c r="D11505" t="s">
        <v>18252</v>
      </c>
      <c r="E11505" t="s">
        <v>21</v>
      </c>
      <c r="F11505" t="s">
        <v>18174</v>
      </c>
      <c r="G11505">
        <v>48</v>
      </c>
      <c r="H11505">
        <v>1175364</v>
      </c>
    </row>
    <row r="11506" spans="1:8" hidden="1">
      <c r="A11506">
        <v>12.2</v>
      </c>
      <c r="B11506">
        <v>1</v>
      </c>
      <c r="C11506" t="s">
        <v>18250</v>
      </c>
      <c r="D11506" t="s">
        <v>18253</v>
      </c>
      <c r="E11506" t="s">
        <v>21</v>
      </c>
      <c r="F11506" t="s">
        <v>18174</v>
      </c>
      <c r="G11506">
        <v>49</v>
      </c>
      <c r="H11506">
        <v>1175364</v>
      </c>
    </row>
    <row r="11507" spans="1:8" hidden="1">
      <c r="A11507">
        <v>12.2</v>
      </c>
      <c r="B11507" t="s">
        <v>108</v>
      </c>
      <c r="C11507" t="s">
        <v>18254</v>
      </c>
      <c r="D11507" t="s">
        <v>18255</v>
      </c>
      <c r="E11507" t="s">
        <v>21</v>
      </c>
      <c r="F11507" t="s">
        <v>18174</v>
      </c>
      <c r="G11507">
        <v>50</v>
      </c>
      <c r="H11507">
        <v>1175364</v>
      </c>
    </row>
    <row r="11508" spans="1:8" hidden="1">
      <c r="A11508">
        <v>12.1</v>
      </c>
      <c r="B11508">
        <v>0</v>
      </c>
      <c r="C11508" t="s">
        <v>18256</v>
      </c>
      <c r="D11508" t="s">
        <v>18257</v>
      </c>
      <c r="E11508" t="s">
        <v>21</v>
      </c>
      <c r="F11508" t="s">
        <v>18174</v>
      </c>
      <c r="G11508">
        <v>51</v>
      </c>
      <c r="H11508">
        <v>1175364</v>
      </c>
    </row>
    <row r="11509" spans="1:8" hidden="1">
      <c r="A11509">
        <v>11.6</v>
      </c>
      <c r="B11509">
        <v>1</v>
      </c>
      <c r="C11509" t="s">
        <v>18232</v>
      </c>
      <c r="D11509" t="s">
        <v>18258</v>
      </c>
      <c r="E11509" t="s">
        <v>21</v>
      </c>
      <c r="F11509" t="s">
        <v>18174</v>
      </c>
      <c r="G11509">
        <v>52</v>
      </c>
      <c r="H11509">
        <v>1175364</v>
      </c>
    </row>
    <row r="11510" spans="1:8" hidden="1">
      <c r="A11510">
        <v>11.5</v>
      </c>
      <c r="B11510">
        <v>0</v>
      </c>
      <c r="C11510" t="s">
        <v>18228</v>
      </c>
      <c r="D11510" t="s">
        <v>18259</v>
      </c>
      <c r="E11510" t="s">
        <v>21</v>
      </c>
      <c r="F11510" t="s">
        <v>18174</v>
      </c>
      <c r="G11510">
        <v>53</v>
      </c>
      <c r="H11510">
        <v>1175364</v>
      </c>
    </row>
    <row r="11511" spans="1:8" hidden="1">
      <c r="A11511">
        <v>11.4</v>
      </c>
      <c r="B11511">
        <v>1</v>
      </c>
      <c r="C11511" t="s">
        <v>18260</v>
      </c>
      <c r="D11511" t="s">
        <v>18261</v>
      </c>
      <c r="E11511" t="s">
        <v>21</v>
      </c>
      <c r="F11511" t="s">
        <v>18174</v>
      </c>
      <c r="G11511">
        <v>54</v>
      </c>
      <c r="H11511">
        <v>1175364</v>
      </c>
    </row>
    <row r="11512" spans="1:8" hidden="1">
      <c r="A11512">
        <v>11.3</v>
      </c>
      <c r="B11512">
        <v>4</v>
      </c>
      <c r="C11512" t="s">
        <v>18262</v>
      </c>
      <c r="D11512" t="s">
        <v>18263</v>
      </c>
      <c r="E11512" t="s">
        <v>21</v>
      </c>
      <c r="F11512" t="s">
        <v>18174</v>
      </c>
      <c r="G11512">
        <v>55</v>
      </c>
      <c r="H11512">
        <v>1175364</v>
      </c>
    </row>
    <row r="11513" spans="1:8" hidden="1">
      <c r="A11513">
        <v>11.2</v>
      </c>
      <c r="B11513" t="s">
        <v>468</v>
      </c>
      <c r="C11513" t="s">
        <v>18264</v>
      </c>
      <c r="D11513" t="s">
        <v>18265</v>
      </c>
      <c r="E11513" t="s">
        <v>21</v>
      </c>
      <c r="F11513" t="s">
        <v>18174</v>
      </c>
      <c r="G11513">
        <v>56</v>
      </c>
      <c r="H11513">
        <v>1175364</v>
      </c>
    </row>
    <row r="11514" spans="1:8" hidden="1">
      <c r="A11514">
        <v>11.1</v>
      </c>
      <c r="B11514">
        <v>1</v>
      </c>
      <c r="C11514" t="s">
        <v>18260</v>
      </c>
      <c r="D11514" t="s">
        <v>18266</v>
      </c>
      <c r="E11514" t="s">
        <v>21</v>
      </c>
      <c r="F11514" t="s">
        <v>18174</v>
      </c>
      <c r="G11514">
        <v>57</v>
      </c>
      <c r="H11514">
        <v>1175364</v>
      </c>
    </row>
    <row r="11515" spans="1:8" hidden="1">
      <c r="A11515">
        <v>10.6</v>
      </c>
      <c r="B11515">
        <v>4</v>
      </c>
      <c r="C11515" t="s">
        <v>18267</v>
      </c>
      <c r="D11515" t="s">
        <v>18268</v>
      </c>
      <c r="E11515" t="s">
        <v>21</v>
      </c>
      <c r="F11515" t="s">
        <v>18174</v>
      </c>
      <c r="G11515">
        <v>58</v>
      </c>
      <c r="H11515">
        <v>1175364</v>
      </c>
    </row>
    <row r="11516" spans="1:8" hidden="1">
      <c r="A11516">
        <v>10.5</v>
      </c>
      <c r="B11516">
        <v>1</v>
      </c>
      <c r="C11516" t="s">
        <v>18269</v>
      </c>
      <c r="D11516" t="s">
        <v>18270</v>
      </c>
      <c r="E11516" t="s">
        <v>21</v>
      </c>
      <c r="F11516" t="s">
        <v>18174</v>
      </c>
      <c r="G11516">
        <v>59</v>
      </c>
      <c r="H11516">
        <v>1175364</v>
      </c>
    </row>
    <row r="11517" spans="1:8" hidden="1">
      <c r="A11517">
        <v>10.4</v>
      </c>
      <c r="B11517">
        <v>1</v>
      </c>
      <c r="C11517" t="s">
        <v>18271</v>
      </c>
      <c r="D11517" t="s">
        <v>18272</v>
      </c>
      <c r="E11517" t="s">
        <v>21</v>
      </c>
      <c r="F11517" t="s">
        <v>18174</v>
      </c>
      <c r="G11517">
        <v>60</v>
      </c>
      <c r="H11517">
        <v>1175364</v>
      </c>
    </row>
    <row r="11518" spans="1:8" hidden="1">
      <c r="A11518">
        <v>10.3</v>
      </c>
      <c r="B11518">
        <v>4</v>
      </c>
      <c r="C11518" t="s">
        <v>18267</v>
      </c>
      <c r="D11518" t="s">
        <v>18273</v>
      </c>
      <c r="E11518" t="s">
        <v>21</v>
      </c>
      <c r="F11518" t="s">
        <v>18174</v>
      </c>
      <c r="G11518">
        <v>61</v>
      </c>
      <c r="H11518">
        <v>1175364</v>
      </c>
    </row>
    <row r="11519" spans="1:8" hidden="1">
      <c r="A11519">
        <v>10.199999999999999</v>
      </c>
      <c r="B11519">
        <v>1</v>
      </c>
      <c r="C11519" t="s">
        <v>18269</v>
      </c>
      <c r="D11519" t="s">
        <v>18274</v>
      </c>
      <c r="E11519" t="s">
        <v>21</v>
      </c>
      <c r="F11519" t="s">
        <v>18174</v>
      </c>
      <c r="G11519">
        <v>62</v>
      </c>
      <c r="H11519">
        <v>1175364</v>
      </c>
    </row>
    <row r="11520" spans="1:8" hidden="1">
      <c r="A11520">
        <v>10.1</v>
      </c>
      <c r="B11520">
        <v>0</v>
      </c>
      <c r="C11520" t="s">
        <v>18275</v>
      </c>
      <c r="D11520" t="s">
        <v>18276</v>
      </c>
      <c r="E11520" t="s">
        <v>21</v>
      </c>
      <c r="F11520" t="s">
        <v>18174</v>
      </c>
      <c r="G11520">
        <v>63</v>
      </c>
      <c r="H11520">
        <v>1175364</v>
      </c>
    </row>
    <row r="11521" spans="1:8" hidden="1">
      <c r="A11521">
        <v>9.6</v>
      </c>
      <c r="B11521">
        <v>1</v>
      </c>
      <c r="C11521" t="s">
        <v>13368</v>
      </c>
      <c r="D11521" t="s">
        <v>18277</v>
      </c>
      <c r="E11521" t="s">
        <v>21</v>
      </c>
      <c r="F11521" t="s">
        <v>18174</v>
      </c>
      <c r="G11521">
        <v>64</v>
      </c>
      <c r="H11521">
        <v>1175364</v>
      </c>
    </row>
    <row r="11522" spans="1:8" hidden="1">
      <c r="A11522">
        <v>9.5</v>
      </c>
      <c r="B11522">
        <v>2</v>
      </c>
      <c r="C11522" t="s">
        <v>18278</v>
      </c>
      <c r="D11522" t="s">
        <v>18279</v>
      </c>
      <c r="E11522" t="s">
        <v>21</v>
      </c>
      <c r="F11522" t="s">
        <v>18174</v>
      </c>
      <c r="G11522">
        <v>65</v>
      </c>
      <c r="H11522">
        <v>1175364</v>
      </c>
    </row>
    <row r="11523" spans="1:8" hidden="1">
      <c r="A11523">
        <v>9.4</v>
      </c>
      <c r="B11523">
        <v>6</v>
      </c>
      <c r="C11523" t="s">
        <v>18248</v>
      </c>
      <c r="D11523" t="s">
        <v>18280</v>
      </c>
      <c r="E11523" t="s">
        <v>21</v>
      </c>
      <c r="F11523" t="s">
        <v>18174</v>
      </c>
      <c r="G11523">
        <v>66</v>
      </c>
      <c r="H11523">
        <v>1175364</v>
      </c>
    </row>
    <row r="11524" spans="1:8" hidden="1">
      <c r="A11524">
        <v>9.3000000000000007</v>
      </c>
      <c r="B11524">
        <v>1</v>
      </c>
      <c r="C11524" t="s">
        <v>18250</v>
      </c>
      <c r="D11524" t="s">
        <v>18281</v>
      </c>
      <c r="E11524" t="s">
        <v>21</v>
      </c>
      <c r="F11524" t="s">
        <v>18174</v>
      </c>
      <c r="G11524">
        <v>67</v>
      </c>
      <c r="H11524">
        <v>1175364</v>
      </c>
    </row>
    <row r="11525" spans="1:8" hidden="1">
      <c r="A11525">
        <v>9.1999999999999993</v>
      </c>
      <c r="B11525">
        <v>0</v>
      </c>
      <c r="C11525" t="s">
        <v>18256</v>
      </c>
      <c r="D11525" t="s">
        <v>18282</v>
      </c>
      <c r="E11525" t="s">
        <v>21</v>
      </c>
      <c r="F11525" t="s">
        <v>18174</v>
      </c>
      <c r="G11525">
        <v>68</v>
      </c>
      <c r="H11525">
        <v>1175364</v>
      </c>
    </row>
    <row r="11526" spans="1:8" hidden="1">
      <c r="A11526">
        <v>9.1</v>
      </c>
      <c r="B11526">
        <v>1</v>
      </c>
      <c r="C11526" t="s">
        <v>13368</v>
      </c>
      <c r="D11526" t="s">
        <v>18283</v>
      </c>
      <c r="E11526" t="s">
        <v>21</v>
      </c>
      <c r="F11526" t="s">
        <v>18174</v>
      </c>
      <c r="G11526">
        <v>69</v>
      </c>
      <c r="H11526">
        <v>1175364</v>
      </c>
    </row>
    <row r="11527" spans="1:8" hidden="1">
      <c r="A11527">
        <v>8.6</v>
      </c>
      <c r="B11527">
        <v>0</v>
      </c>
      <c r="C11527" t="s">
        <v>18228</v>
      </c>
      <c r="D11527" t="s">
        <v>18284</v>
      </c>
      <c r="E11527" t="s">
        <v>21</v>
      </c>
      <c r="F11527" t="s">
        <v>18174</v>
      </c>
      <c r="G11527">
        <v>70</v>
      </c>
      <c r="H11527">
        <v>1175364</v>
      </c>
    </row>
    <row r="11528" spans="1:8" hidden="1">
      <c r="A11528">
        <v>8.5</v>
      </c>
      <c r="B11528">
        <v>1</v>
      </c>
      <c r="C11528" t="s">
        <v>18260</v>
      </c>
      <c r="D11528" t="s">
        <v>18285</v>
      </c>
      <c r="E11528" t="s">
        <v>21</v>
      </c>
      <c r="F11528" t="s">
        <v>18174</v>
      </c>
      <c r="G11528">
        <v>71</v>
      </c>
      <c r="H11528">
        <v>1175364</v>
      </c>
    </row>
    <row r="11529" spans="1:8" hidden="1">
      <c r="A11529">
        <v>8.4</v>
      </c>
      <c r="B11529">
        <v>0</v>
      </c>
      <c r="C11529" t="s">
        <v>18286</v>
      </c>
      <c r="D11529" t="s">
        <v>18287</v>
      </c>
      <c r="E11529" t="s">
        <v>21</v>
      </c>
      <c r="F11529" t="s">
        <v>18174</v>
      </c>
      <c r="G11529">
        <v>72</v>
      </c>
      <c r="H11529">
        <v>1175364</v>
      </c>
    </row>
    <row r="11530" spans="1:8" hidden="1">
      <c r="A11530">
        <v>8.3000000000000007</v>
      </c>
      <c r="B11530">
        <v>4</v>
      </c>
      <c r="C11530" t="s">
        <v>18262</v>
      </c>
      <c r="D11530" t="s">
        <v>18288</v>
      </c>
      <c r="E11530" t="s">
        <v>21</v>
      </c>
      <c r="F11530" t="s">
        <v>18174</v>
      </c>
      <c r="G11530">
        <v>73</v>
      </c>
      <c r="H11530">
        <v>1175364</v>
      </c>
    </row>
    <row r="11531" spans="1:8" hidden="1">
      <c r="A11531">
        <v>8.1999999999999993</v>
      </c>
      <c r="B11531">
        <v>4</v>
      </c>
      <c r="C11531" t="s">
        <v>18262</v>
      </c>
      <c r="D11531" t="s">
        <v>18289</v>
      </c>
      <c r="E11531" t="s">
        <v>21</v>
      </c>
      <c r="F11531" t="s">
        <v>18174</v>
      </c>
      <c r="G11531">
        <v>74</v>
      </c>
      <c r="H11531">
        <v>1175364</v>
      </c>
    </row>
    <row r="11532" spans="1:8" hidden="1">
      <c r="A11532">
        <v>8.1</v>
      </c>
      <c r="B11532">
        <v>0</v>
      </c>
      <c r="C11532" t="s">
        <v>18286</v>
      </c>
      <c r="D11532" t="s">
        <v>18290</v>
      </c>
      <c r="E11532" t="s">
        <v>21</v>
      </c>
      <c r="F11532" t="s">
        <v>18174</v>
      </c>
      <c r="G11532">
        <v>75</v>
      </c>
      <c r="H11532">
        <v>1175364</v>
      </c>
    </row>
    <row r="11533" spans="1:8" hidden="1">
      <c r="A11533">
        <v>7.6</v>
      </c>
      <c r="B11533">
        <v>1</v>
      </c>
      <c r="C11533" t="s">
        <v>18291</v>
      </c>
      <c r="D11533" t="s">
        <v>18292</v>
      </c>
      <c r="E11533" t="s">
        <v>21</v>
      </c>
      <c r="F11533" t="s">
        <v>18174</v>
      </c>
      <c r="G11533">
        <v>76</v>
      </c>
      <c r="H11533">
        <v>1175364</v>
      </c>
    </row>
    <row r="11534" spans="1:8" hidden="1">
      <c r="A11534">
        <v>7.5</v>
      </c>
      <c r="B11534">
        <v>1</v>
      </c>
      <c r="C11534" t="s">
        <v>18234</v>
      </c>
      <c r="D11534" t="s">
        <v>18293</v>
      </c>
      <c r="E11534" t="s">
        <v>21</v>
      </c>
      <c r="F11534" t="s">
        <v>18174</v>
      </c>
      <c r="G11534">
        <v>77</v>
      </c>
      <c r="H11534">
        <v>1175364</v>
      </c>
    </row>
    <row r="11535" spans="1:8" hidden="1">
      <c r="A11535">
        <v>7.4</v>
      </c>
      <c r="B11535">
        <v>1</v>
      </c>
      <c r="C11535" t="s">
        <v>18291</v>
      </c>
      <c r="D11535" t="s">
        <v>18294</v>
      </c>
      <c r="E11535" t="s">
        <v>21</v>
      </c>
      <c r="F11535" t="s">
        <v>18174</v>
      </c>
      <c r="G11535">
        <v>78</v>
      </c>
      <c r="H11535">
        <v>1175364</v>
      </c>
    </row>
    <row r="11536" spans="1:8" hidden="1">
      <c r="A11536">
        <v>7.3</v>
      </c>
      <c r="B11536">
        <v>4</v>
      </c>
      <c r="C11536" t="s">
        <v>18295</v>
      </c>
      <c r="D11536" t="s">
        <v>18296</v>
      </c>
      <c r="E11536" t="s">
        <v>21</v>
      </c>
      <c r="F11536" t="s">
        <v>18174</v>
      </c>
      <c r="G11536">
        <v>79</v>
      </c>
      <c r="H11536">
        <v>1175364</v>
      </c>
    </row>
    <row r="11537" spans="1:8" hidden="1">
      <c r="A11537">
        <v>7.2</v>
      </c>
      <c r="B11537">
        <v>0</v>
      </c>
      <c r="C11537" t="s">
        <v>18297</v>
      </c>
      <c r="D11537" t="s">
        <v>18298</v>
      </c>
      <c r="E11537" t="s">
        <v>21</v>
      </c>
      <c r="F11537" t="s">
        <v>18174</v>
      </c>
      <c r="G11537">
        <v>80</v>
      </c>
      <c r="H11537">
        <v>1175364</v>
      </c>
    </row>
    <row r="11538" spans="1:8" hidden="1">
      <c r="A11538">
        <v>7.1</v>
      </c>
      <c r="B11538">
        <v>0</v>
      </c>
      <c r="C11538" t="s">
        <v>18297</v>
      </c>
      <c r="D11538" t="s">
        <v>18299</v>
      </c>
      <c r="E11538" t="s">
        <v>21</v>
      </c>
      <c r="F11538" t="s">
        <v>18174</v>
      </c>
      <c r="G11538">
        <v>81</v>
      </c>
      <c r="H11538">
        <v>1175364</v>
      </c>
    </row>
    <row r="11539" spans="1:8" hidden="1">
      <c r="A11539">
        <v>6.6</v>
      </c>
      <c r="B11539">
        <v>1</v>
      </c>
      <c r="C11539" t="s">
        <v>21</v>
      </c>
      <c r="D11539" t="s">
        <v>18300</v>
      </c>
      <c r="E11539" t="s">
        <v>21</v>
      </c>
      <c r="F11539" t="s">
        <v>18174</v>
      </c>
      <c r="G11539">
        <v>82</v>
      </c>
      <c r="H11539">
        <v>1175364</v>
      </c>
    </row>
    <row r="11540" spans="1:8" hidden="1">
      <c r="A11540">
        <v>6.5</v>
      </c>
      <c r="B11540">
        <v>0</v>
      </c>
      <c r="C11540" t="s">
        <v>18286</v>
      </c>
      <c r="D11540" t="s">
        <v>18301</v>
      </c>
      <c r="E11540" t="s">
        <v>21</v>
      </c>
      <c r="F11540" t="s">
        <v>18174</v>
      </c>
      <c r="G11540">
        <v>83</v>
      </c>
      <c r="H11540">
        <v>1175364</v>
      </c>
    </row>
    <row r="11541" spans="1:8" hidden="1">
      <c r="A11541">
        <v>6.4</v>
      </c>
      <c r="B11541">
        <v>1</v>
      </c>
      <c r="C11541" t="s">
        <v>18232</v>
      </c>
      <c r="D11541" t="s">
        <v>18302</v>
      </c>
      <c r="E11541" t="s">
        <v>21</v>
      </c>
      <c r="F11541" t="s">
        <v>18174</v>
      </c>
      <c r="G11541">
        <v>84</v>
      </c>
      <c r="H11541">
        <v>1175364</v>
      </c>
    </row>
    <row r="11542" spans="1:8" hidden="1">
      <c r="A11542">
        <v>6.3</v>
      </c>
      <c r="B11542">
        <v>0</v>
      </c>
      <c r="C11542" t="s">
        <v>18228</v>
      </c>
      <c r="D11542" t="s">
        <v>18303</v>
      </c>
      <c r="E11542" t="s">
        <v>21</v>
      </c>
      <c r="F11542" t="s">
        <v>18174</v>
      </c>
      <c r="G11542">
        <v>85</v>
      </c>
      <c r="H11542">
        <v>1175364</v>
      </c>
    </row>
    <row r="11543" spans="1:8" hidden="1">
      <c r="A11543">
        <v>6.2</v>
      </c>
      <c r="B11543" t="s">
        <v>8</v>
      </c>
      <c r="C11543" t="s">
        <v>18304</v>
      </c>
      <c r="D11543" t="s">
        <v>18305</v>
      </c>
      <c r="E11543" t="s">
        <v>18306</v>
      </c>
      <c r="F11543" t="s">
        <v>18174</v>
      </c>
      <c r="G11543">
        <v>86</v>
      </c>
      <c r="H11543">
        <v>1175364</v>
      </c>
    </row>
    <row r="11544" spans="1:8" hidden="1">
      <c r="A11544">
        <v>6.1</v>
      </c>
      <c r="B11544">
        <v>0</v>
      </c>
      <c r="C11544" t="s">
        <v>18307</v>
      </c>
      <c r="D11544" t="s">
        <v>18308</v>
      </c>
      <c r="E11544" t="s">
        <v>21</v>
      </c>
      <c r="F11544" t="s">
        <v>18174</v>
      </c>
      <c r="G11544">
        <v>87</v>
      </c>
      <c r="H11544">
        <v>1175364</v>
      </c>
    </row>
    <row r="11545" spans="1:8" hidden="1">
      <c r="A11545">
        <v>5.6</v>
      </c>
      <c r="B11545">
        <v>3</v>
      </c>
      <c r="C11545" t="s">
        <v>18309</v>
      </c>
      <c r="D11545" t="s">
        <v>18310</v>
      </c>
      <c r="E11545" t="s">
        <v>21</v>
      </c>
      <c r="F11545" t="s">
        <v>18174</v>
      </c>
      <c r="G11545">
        <v>88</v>
      </c>
      <c r="H11545">
        <v>1175364</v>
      </c>
    </row>
    <row r="11546" spans="1:8" hidden="1">
      <c r="A11546">
        <v>5.5</v>
      </c>
      <c r="B11546">
        <v>4</v>
      </c>
      <c r="C11546" t="s">
        <v>13333</v>
      </c>
      <c r="D11546" t="s">
        <v>18311</v>
      </c>
      <c r="E11546" t="s">
        <v>21</v>
      </c>
      <c r="F11546" t="s">
        <v>18174</v>
      </c>
      <c r="G11546">
        <v>89</v>
      </c>
      <c r="H11546">
        <v>1175364</v>
      </c>
    </row>
    <row r="11547" spans="1:8" hidden="1">
      <c r="A11547">
        <v>5.4</v>
      </c>
      <c r="B11547">
        <v>4</v>
      </c>
      <c r="C11547" t="s">
        <v>13333</v>
      </c>
      <c r="D11547" t="s">
        <v>18312</v>
      </c>
      <c r="E11547" t="s">
        <v>21</v>
      </c>
      <c r="F11547" t="s">
        <v>18174</v>
      </c>
      <c r="G11547">
        <v>90</v>
      </c>
      <c r="H11547">
        <v>1175364</v>
      </c>
    </row>
    <row r="11548" spans="1:8" hidden="1">
      <c r="A11548">
        <v>5.3</v>
      </c>
      <c r="B11548">
        <v>0</v>
      </c>
      <c r="C11548" t="s">
        <v>18313</v>
      </c>
      <c r="D11548" t="s">
        <v>18314</v>
      </c>
      <c r="E11548" t="s">
        <v>21</v>
      </c>
      <c r="F11548" t="s">
        <v>18174</v>
      </c>
      <c r="G11548">
        <v>91</v>
      </c>
      <c r="H11548">
        <v>1175364</v>
      </c>
    </row>
    <row r="11549" spans="1:8" hidden="1">
      <c r="A11549">
        <v>5.2</v>
      </c>
      <c r="B11549" t="s">
        <v>8</v>
      </c>
      <c r="C11549" t="s">
        <v>18315</v>
      </c>
      <c r="D11549" t="s">
        <v>18316</v>
      </c>
      <c r="E11549" t="s">
        <v>21</v>
      </c>
      <c r="F11549" t="s">
        <v>18174</v>
      </c>
      <c r="G11549">
        <v>92</v>
      </c>
      <c r="H11549">
        <v>1175364</v>
      </c>
    </row>
    <row r="11550" spans="1:8" hidden="1">
      <c r="A11550">
        <v>5.0999999999999996</v>
      </c>
      <c r="B11550">
        <v>1</v>
      </c>
      <c r="C11550" t="s">
        <v>13327</v>
      </c>
      <c r="D11550" t="s">
        <v>18317</v>
      </c>
      <c r="E11550" t="s">
        <v>21</v>
      </c>
      <c r="F11550" t="s">
        <v>18174</v>
      </c>
      <c r="G11550">
        <v>93</v>
      </c>
      <c r="H11550">
        <v>1175364</v>
      </c>
    </row>
    <row r="11551" spans="1:8" hidden="1">
      <c r="A11551">
        <v>4.5999999999999996</v>
      </c>
      <c r="B11551">
        <v>4</v>
      </c>
      <c r="C11551" t="s">
        <v>18318</v>
      </c>
      <c r="D11551" t="s">
        <v>18319</v>
      </c>
      <c r="E11551" t="s">
        <v>21</v>
      </c>
      <c r="F11551" t="s">
        <v>18174</v>
      </c>
      <c r="G11551">
        <v>94</v>
      </c>
      <c r="H11551">
        <v>1175364</v>
      </c>
    </row>
    <row r="11552" spans="1:8" hidden="1">
      <c r="A11552">
        <v>4.5</v>
      </c>
      <c r="B11552">
        <v>4</v>
      </c>
      <c r="C11552" t="s">
        <v>18318</v>
      </c>
      <c r="D11552" t="s">
        <v>18320</v>
      </c>
      <c r="E11552" t="s">
        <v>21</v>
      </c>
      <c r="F11552" t="s">
        <v>18174</v>
      </c>
      <c r="G11552">
        <v>95</v>
      </c>
      <c r="H11552">
        <v>1175364</v>
      </c>
    </row>
    <row r="11553" spans="1:8" hidden="1">
      <c r="A11553">
        <v>4.4000000000000004</v>
      </c>
      <c r="B11553">
        <v>1</v>
      </c>
      <c r="C11553" t="s">
        <v>18269</v>
      </c>
      <c r="D11553" t="s">
        <v>18321</v>
      </c>
      <c r="E11553" t="s">
        <v>21</v>
      </c>
      <c r="F11553" t="s">
        <v>18174</v>
      </c>
      <c r="G11553">
        <v>96</v>
      </c>
      <c r="H11553">
        <v>1175364</v>
      </c>
    </row>
    <row r="11554" spans="1:8" hidden="1">
      <c r="A11554">
        <v>4.3</v>
      </c>
      <c r="B11554">
        <v>1</v>
      </c>
      <c r="C11554" t="s">
        <v>18322</v>
      </c>
      <c r="D11554" t="s">
        <v>18323</v>
      </c>
      <c r="E11554" t="s">
        <v>21</v>
      </c>
      <c r="F11554" t="s">
        <v>18174</v>
      </c>
      <c r="G11554">
        <v>97</v>
      </c>
      <c r="H11554">
        <v>1175364</v>
      </c>
    </row>
    <row r="11555" spans="1:8" hidden="1">
      <c r="A11555">
        <v>4.2</v>
      </c>
      <c r="B11555">
        <v>4</v>
      </c>
      <c r="C11555" t="s">
        <v>18318</v>
      </c>
      <c r="D11555" t="s">
        <v>18324</v>
      </c>
      <c r="E11555" t="s">
        <v>21</v>
      </c>
      <c r="F11555" t="s">
        <v>18174</v>
      </c>
      <c r="G11555">
        <v>98</v>
      </c>
      <c r="H11555">
        <v>1175364</v>
      </c>
    </row>
    <row r="11556" spans="1:8" hidden="1">
      <c r="A11556">
        <v>4.0999999999999996</v>
      </c>
      <c r="B11556">
        <v>1</v>
      </c>
      <c r="C11556" t="s">
        <v>18269</v>
      </c>
      <c r="D11556" t="s">
        <v>18325</v>
      </c>
      <c r="E11556" t="s">
        <v>21</v>
      </c>
      <c r="F11556" t="s">
        <v>18174</v>
      </c>
      <c r="G11556">
        <v>99</v>
      </c>
      <c r="H11556">
        <v>1175364</v>
      </c>
    </row>
    <row r="11557" spans="1:8" hidden="1">
      <c r="A11557">
        <v>3.6</v>
      </c>
      <c r="B11557">
        <v>2</v>
      </c>
      <c r="C11557" t="s">
        <v>18326</v>
      </c>
      <c r="D11557" t="s">
        <v>18327</v>
      </c>
      <c r="E11557" t="s">
        <v>21</v>
      </c>
      <c r="F11557" t="s">
        <v>18174</v>
      </c>
      <c r="G11557">
        <v>100</v>
      </c>
      <c r="H11557">
        <v>1175364</v>
      </c>
    </row>
    <row r="11558" spans="1:8" hidden="1">
      <c r="A11558">
        <v>3.5</v>
      </c>
      <c r="B11558">
        <v>1</v>
      </c>
      <c r="C11558" t="s">
        <v>13327</v>
      </c>
      <c r="D11558" t="s">
        <v>18328</v>
      </c>
      <c r="E11558" t="s">
        <v>21</v>
      </c>
      <c r="F11558" t="s">
        <v>18174</v>
      </c>
      <c r="G11558">
        <v>101</v>
      </c>
      <c r="H11558">
        <v>1175364</v>
      </c>
    </row>
    <row r="11559" spans="1:8" hidden="1">
      <c r="A11559">
        <v>3.4</v>
      </c>
      <c r="B11559">
        <v>0</v>
      </c>
      <c r="C11559" t="s">
        <v>18329</v>
      </c>
      <c r="D11559" t="s">
        <v>18330</v>
      </c>
      <c r="E11559" t="s">
        <v>21</v>
      </c>
      <c r="F11559" t="s">
        <v>18174</v>
      </c>
      <c r="G11559">
        <v>102</v>
      </c>
      <c r="H11559">
        <v>1175364</v>
      </c>
    </row>
    <row r="11560" spans="1:8" hidden="1">
      <c r="A11560">
        <v>3.3</v>
      </c>
      <c r="B11560">
        <v>1</v>
      </c>
      <c r="C11560" t="s">
        <v>18331</v>
      </c>
      <c r="D11560" t="s">
        <v>18332</v>
      </c>
      <c r="E11560" t="s">
        <v>21</v>
      </c>
      <c r="F11560" t="s">
        <v>18174</v>
      </c>
      <c r="G11560">
        <v>103</v>
      </c>
      <c r="H11560">
        <v>1175364</v>
      </c>
    </row>
    <row r="11561" spans="1:8" hidden="1">
      <c r="A11561">
        <v>3.2</v>
      </c>
      <c r="B11561">
        <v>1</v>
      </c>
      <c r="C11561" t="s">
        <v>13327</v>
      </c>
      <c r="D11561" t="s">
        <v>18333</v>
      </c>
      <c r="E11561" t="s">
        <v>21</v>
      </c>
      <c r="F11561" t="s">
        <v>18174</v>
      </c>
      <c r="G11561">
        <v>104</v>
      </c>
      <c r="H11561">
        <v>1175364</v>
      </c>
    </row>
    <row r="11562" spans="1:8" hidden="1">
      <c r="A11562">
        <v>3.1</v>
      </c>
      <c r="B11562">
        <v>2</v>
      </c>
      <c r="C11562" t="s">
        <v>18334</v>
      </c>
      <c r="D11562" t="s">
        <v>18335</v>
      </c>
      <c r="E11562" t="s">
        <v>21</v>
      </c>
      <c r="F11562" t="s">
        <v>18174</v>
      </c>
      <c r="G11562">
        <v>105</v>
      </c>
      <c r="H11562">
        <v>1175364</v>
      </c>
    </row>
    <row r="11563" spans="1:8" hidden="1">
      <c r="A11563">
        <v>2.6</v>
      </c>
      <c r="B11563">
        <v>1</v>
      </c>
      <c r="C11563" t="s">
        <v>18291</v>
      </c>
      <c r="D11563" t="s">
        <v>18336</v>
      </c>
      <c r="E11563" t="s">
        <v>21</v>
      </c>
      <c r="F11563" t="s">
        <v>18174</v>
      </c>
      <c r="G11563">
        <v>106</v>
      </c>
      <c r="H11563">
        <v>1175364</v>
      </c>
    </row>
    <row r="11564" spans="1:8" hidden="1">
      <c r="A11564">
        <v>2.5</v>
      </c>
      <c r="B11564">
        <v>1</v>
      </c>
      <c r="C11564" t="s">
        <v>18337</v>
      </c>
      <c r="D11564" t="s">
        <v>18338</v>
      </c>
      <c r="E11564" t="s">
        <v>21</v>
      </c>
      <c r="F11564" t="s">
        <v>18174</v>
      </c>
      <c r="G11564">
        <v>107</v>
      </c>
      <c r="H11564">
        <v>1175364</v>
      </c>
    </row>
    <row r="11565" spans="1:8" hidden="1">
      <c r="A11565">
        <v>2.4</v>
      </c>
      <c r="B11565">
        <v>1</v>
      </c>
      <c r="C11565" t="s">
        <v>18291</v>
      </c>
      <c r="D11565" t="s">
        <v>18339</v>
      </c>
      <c r="E11565" t="s">
        <v>21</v>
      </c>
      <c r="F11565" t="s">
        <v>18174</v>
      </c>
      <c r="G11565">
        <v>108</v>
      </c>
      <c r="H11565">
        <v>1175364</v>
      </c>
    </row>
    <row r="11566" spans="1:8" hidden="1">
      <c r="A11566">
        <v>2.2999999999999998</v>
      </c>
      <c r="B11566">
        <v>4</v>
      </c>
      <c r="C11566" t="s">
        <v>18295</v>
      </c>
      <c r="D11566" t="s">
        <v>18340</v>
      </c>
      <c r="E11566" t="s">
        <v>21</v>
      </c>
      <c r="F11566" t="s">
        <v>18174</v>
      </c>
      <c r="G11566">
        <v>109</v>
      </c>
      <c r="H11566">
        <v>1175364</v>
      </c>
    </row>
    <row r="11567" spans="1:8" hidden="1">
      <c r="A11567">
        <v>2.2000000000000002</v>
      </c>
      <c r="B11567">
        <v>1</v>
      </c>
      <c r="C11567" t="s">
        <v>18337</v>
      </c>
      <c r="D11567" t="s">
        <v>18341</v>
      </c>
      <c r="E11567" t="s">
        <v>21</v>
      </c>
      <c r="F11567" t="s">
        <v>18174</v>
      </c>
      <c r="G11567">
        <v>110</v>
      </c>
      <c r="H11567">
        <v>1175364</v>
      </c>
    </row>
    <row r="11568" spans="1:8" hidden="1">
      <c r="A11568">
        <v>2.1</v>
      </c>
      <c r="B11568">
        <v>0</v>
      </c>
      <c r="C11568" t="s">
        <v>18342</v>
      </c>
      <c r="D11568" t="s">
        <v>18343</v>
      </c>
      <c r="E11568" t="s">
        <v>21</v>
      </c>
      <c r="F11568" t="s">
        <v>18174</v>
      </c>
      <c r="G11568">
        <v>111</v>
      </c>
      <c r="H11568">
        <v>1175364</v>
      </c>
    </row>
    <row r="11569" spans="1:8" hidden="1">
      <c r="A11569">
        <v>1.6</v>
      </c>
      <c r="B11569">
        <v>1</v>
      </c>
      <c r="C11569" t="s">
        <v>18344</v>
      </c>
      <c r="D11569" t="s">
        <v>18345</v>
      </c>
      <c r="E11569" t="s">
        <v>21</v>
      </c>
      <c r="F11569" t="s">
        <v>18174</v>
      </c>
      <c r="G11569">
        <v>112</v>
      </c>
      <c r="H11569">
        <v>1175364</v>
      </c>
    </row>
    <row r="11570" spans="1:8" hidden="1">
      <c r="A11570">
        <v>1.5</v>
      </c>
      <c r="B11570">
        <v>4</v>
      </c>
      <c r="C11570" t="s">
        <v>18346</v>
      </c>
      <c r="D11570" t="s">
        <v>18347</v>
      </c>
      <c r="E11570" t="s">
        <v>21</v>
      </c>
      <c r="F11570" t="s">
        <v>18174</v>
      </c>
      <c r="G11570">
        <v>113</v>
      </c>
      <c r="H11570">
        <v>1175364</v>
      </c>
    </row>
    <row r="11571" spans="1:8" hidden="1">
      <c r="A11571">
        <v>1.4</v>
      </c>
      <c r="B11571">
        <v>1</v>
      </c>
      <c r="C11571" t="s">
        <v>13368</v>
      </c>
      <c r="D11571" t="s">
        <v>18348</v>
      </c>
      <c r="E11571" t="s">
        <v>21</v>
      </c>
      <c r="F11571" t="s">
        <v>18174</v>
      </c>
      <c r="G11571">
        <v>114</v>
      </c>
      <c r="H11571">
        <v>1175364</v>
      </c>
    </row>
    <row r="11572" spans="1:8" hidden="1">
      <c r="A11572">
        <v>1.3</v>
      </c>
      <c r="B11572">
        <v>1</v>
      </c>
      <c r="C11572" t="s">
        <v>18344</v>
      </c>
      <c r="D11572" t="s">
        <v>18349</v>
      </c>
      <c r="E11572" t="s">
        <v>21</v>
      </c>
      <c r="F11572" t="s">
        <v>18174</v>
      </c>
      <c r="G11572">
        <v>115</v>
      </c>
      <c r="H11572">
        <v>1175364</v>
      </c>
    </row>
    <row r="11573" spans="1:8" hidden="1">
      <c r="A11573">
        <v>1.2</v>
      </c>
      <c r="B11573">
        <v>4</v>
      </c>
      <c r="C11573" t="s">
        <v>18346</v>
      </c>
      <c r="D11573" t="s">
        <v>18350</v>
      </c>
      <c r="E11573" t="s">
        <v>21</v>
      </c>
      <c r="F11573" t="s">
        <v>18174</v>
      </c>
      <c r="G11573">
        <v>116</v>
      </c>
      <c r="H11573">
        <v>1175364</v>
      </c>
    </row>
    <row r="11574" spans="1:8" hidden="1">
      <c r="A11574">
        <v>1.1000000000000001</v>
      </c>
      <c r="B11574">
        <v>2</v>
      </c>
      <c r="C11574" t="s">
        <v>18351</v>
      </c>
      <c r="D11574" t="s">
        <v>18352</v>
      </c>
      <c r="E11574" t="s">
        <v>21</v>
      </c>
      <c r="F11574" t="s">
        <v>18174</v>
      </c>
      <c r="G11574">
        <v>117</v>
      </c>
      <c r="H11574">
        <v>1175364</v>
      </c>
    </row>
    <row r="11575" spans="1:8" hidden="1">
      <c r="A11575">
        <v>0.6</v>
      </c>
      <c r="B11575">
        <v>4</v>
      </c>
      <c r="C11575" t="s">
        <v>18295</v>
      </c>
      <c r="D11575" t="s">
        <v>18353</v>
      </c>
      <c r="E11575" t="s">
        <v>21</v>
      </c>
      <c r="F11575" t="s">
        <v>18174</v>
      </c>
      <c r="G11575">
        <v>118</v>
      </c>
      <c r="H11575">
        <v>1175364</v>
      </c>
    </row>
    <row r="11576" spans="1:8" hidden="1">
      <c r="A11576">
        <v>0.5</v>
      </c>
      <c r="B11576">
        <v>1</v>
      </c>
      <c r="C11576" t="s">
        <v>18337</v>
      </c>
      <c r="D11576" t="s">
        <v>18354</v>
      </c>
      <c r="E11576" t="s">
        <v>21</v>
      </c>
      <c r="F11576" t="s">
        <v>18174</v>
      </c>
      <c r="G11576">
        <v>119</v>
      </c>
      <c r="H11576">
        <v>1175364</v>
      </c>
    </row>
    <row r="11577" spans="1:8" hidden="1">
      <c r="A11577">
        <v>0.4</v>
      </c>
      <c r="B11577">
        <v>0</v>
      </c>
      <c r="C11577" t="s">
        <v>18342</v>
      </c>
      <c r="D11577" t="s">
        <v>18355</v>
      </c>
      <c r="E11577" t="s">
        <v>21</v>
      </c>
      <c r="F11577" t="s">
        <v>18174</v>
      </c>
      <c r="G11577">
        <v>120</v>
      </c>
      <c r="H11577">
        <v>1175364</v>
      </c>
    </row>
    <row r="11578" spans="1:8" hidden="1">
      <c r="A11578">
        <v>0.3</v>
      </c>
      <c r="B11578">
        <v>1</v>
      </c>
      <c r="C11578" t="s">
        <v>18291</v>
      </c>
      <c r="D11578" t="s">
        <v>18356</v>
      </c>
      <c r="E11578" t="s">
        <v>21</v>
      </c>
      <c r="F11578" t="s">
        <v>18174</v>
      </c>
      <c r="G11578">
        <v>121</v>
      </c>
      <c r="H11578">
        <v>1175364</v>
      </c>
    </row>
    <row r="11579" spans="1:8" hidden="1">
      <c r="A11579">
        <v>0.2</v>
      </c>
      <c r="B11579">
        <v>0</v>
      </c>
      <c r="C11579" t="s">
        <v>18297</v>
      </c>
      <c r="D11579" t="s">
        <v>18357</v>
      </c>
      <c r="E11579" t="s">
        <v>21</v>
      </c>
      <c r="F11579" t="s">
        <v>18174</v>
      </c>
      <c r="G11579">
        <v>122</v>
      </c>
      <c r="H11579">
        <v>1175364</v>
      </c>
    </row>
    <row r="11580" spans="1:8" hidden="1">
      <c r="A11580">
        <v>0.1</v>
      </c>
      <c r="B11580">
        <v>1</v>
      </c>
      <c r="C11580" t="s">
        <v>18337</v>
      </c>
      <c r="D11580" t="s">
        <v>18358</v>
      </c>
      <c r="E11580" t="s">
        <v>21</v>
      </c>
      <c r="F11580" t="s">
        <v>18174</v>
      </c>
      <c r="G11580">
        <v>123</v>
      </c>
      <c r="H11580">
        <v>1175364</v>
      </c>
    </row>
    <row r="11581" spans="1:8" hidden="1">
      <c r="A11581">
        <v>18.600000000000001</v>
      </c>
      <c r="B11581">
        <v>6</v>
      </c>
      <c r="C11581" t="s">
        <v>18359</v>
      </c>
      <c r="D11581" t="s">
        <v>18360</v>
      </c>
      <c r="E11581" t="s">
        <v>18361</v>
      </c>
      <c r="F11581" t="s">
        <v>18362</v>
      </c>
      <c r="G11581">
        <v>0</v>
      </c>
      <c r="H11581">
        <v>1175363</v>
      </c>
    </row>
    <row r="11582" spans="1:8" hidden="1">
      <c r="A11582">
        <v>18.5</v>
      </c>
      <c r="B11582">
        <v>4</v>
      </c>
      <c r="C11582" t="s">
        <v>18363</v>
      </c>
      <c r="D11582" t="s">
        <v>18364</v>
      </c>
      <c r="E11582" t="s">
        <v>1046</v>
      </c>
      <c r="F11582" t="s">
        <v>18362</v>
      </c>
      <c r="G11582">
        <v>1</v>
      </c>
      <c r="H11582">
        <v>1175363</v>
      </c>
    </row>
    <row r="11583" spans="1:8" hidden="1">
      <c r="A11583">
        <v>18.5</v>
      </c>
      <c r="B11583" t="s">
        <v>108</v>
      </c>
      <c r="C11583" t="s">
        <v>18365</v>
      </c>
      <c r="D11583" t="s">
        <v>18366</v>
      </c>
      <c r="E11583" t="s">
        <v>18367</v>
      </c>
      <c r="F11583" t="s">
        <v>18362</v>
      </c>
      <c r="G11583">
        <v>2</v>
      </c>
      <c r="H11583">
        <v>1175363</v>
      </c>
    </row>
    <row r="11584" spans="1:8" hidden="1">
      <c r="A11584">
        <v>18.399999999999999</v>
      </c>
      <c r="B11584">
        <v>1</v>
      </c>
      <c r="C11584" t="s">
        <v>18368</v>
      </c>
      <c r="D11584" t="s">
        <v>18369</v>
      </c>
      <c r="E11584" t="s">
        <v>21</v>
      </c>
      <c r="F11584" t="s">
        <v>18362</v>
      </c>
      <c r="G11584">
        <v>3</v>
      </c>
      <c r="H11584">
        <v>1175363</v>
      </c>
    </row>
    <row r="11585" spans="1:8" hidden="1">
      <c r="A11585">
        <v>18.3</v>
      </c>
      <c r="B11585">
        <v>1</v>
      </c>
      <c r="C11585" t="s">
        <v>18370</v>
      </c>
      <c r="D11585" t="s">
        <v>18371</v>
      </c>
      <c r="E11585" t="s">
        <v>21</v>
      </c>
      <c r="F11585" t="s">
        <v>18362</v>
      </c>
      <c r="G11585">
        <v>4</v>
      </c>
      <c r="H11585">
        <v>1175363</v>
      </c>
    </row>
    <row r="11586" spans="1:8" hidden="1">
      <c r="A11586">
        <v>18.2</v>
      </c>
      <c r="B11586">
        <v>1</v>
      </c>
      <c r="C11586" t="s">
        <v>18368</v>
      </c>
      <c r="D11586" t="s">
        <v>18372</v>
      </c>
      <c r="E11586" t="s">
        <v>21</v>
      </c>
      <c r="F11586" t="s">
        <v>18362</v>
      </c>
      <c r="G11586">
        <v>5</v>
      </c>
      <c r="H11586">
        <v>1175363</v>
      </c>
    </row>
    <row r="11587" spans="1:8" hidden="1">
      <c r="A11587">
        <v>18.100000000000001</v>
      </c>
      <c r="B11587">
        <v>0</v>
      </c>
      <c r="C11587" t="s">
        <v>18373</v>
      </c>
      <c r="D11587" t="s">
        <v>18374</v>
      </c>
      <c r="E11587" t="s">
        <v>285</v>
      </c>
      <c r="F11587" t="s">
        <v>18362</v>
      </c>
      <c r="G11587">
        <v>6</v>
      </c>
      <c r="H11587">
        <v>1175363</v>
      </c>
    </row>
    <row r="11588" spans="1:8" hidden="1">
      <c r="A11588">
        <v>17.600000000000001</v>
      </c>
      <c r="B11588">
        <v>2</v>
      </c>
      <c r="C11588" t="s">
        <v>5506</v>
      </c>
      <c r="D11588" t="s">
        <v>18375</v>
      </c>
      <c r="E11588" t="s">
        <v>21</v>
      </c>
      <c r="F11588" t="s">
        <v>18362</v>
      </c>
      <c r="G11588">
        <v>7</v>
      </c>
      <c r="H11588">
        <v>1175363</v>
      </c>
    </row>
    <row r="11589" spans="1:8" hidden="1">
      <c r="A11589">
        <v>17.5</v>
      </c>
      <c r="B11589">
        <v>1</v>
      </c>
      <c r="C11589" t="s">
        <v>18376</v>
      </c>
      <c r="D11589" t="s">
        <v>18377</v>
      </c>
      <c r="E11589" t="s">
        <v>21</v>
      </c>
      <c r="F11589" t="s">
        <v>18362</v>
      </c>
      <c r="G11589">
        <v>8</v>
      </c>
      <c r="H11589">
        <v>1175363</v>
      </c>
    </row>
    <row r="11590" spans="1:8" hidden="1">
      <c r="A11590">
        <v>17.399999999999999</v>
      </c>
      <c r="B11590">
        <v>2</v>
      </c>
      <c r="C11590" t="s">
        <v>18378</v>
      </c>
      <c r="D11590" t="s">
        <v>18379</v>
      </c>
      <c r="E11590" t="s">
        <v>18380</v>
      </c>
      <c r="F11590" t="s">
        <v>18362</v>
      </c>
      <c r="G11590">
        <v>9</v>
      </c>
      <c r="H11590">
        <v>1175363</v>
      </c>
    </row>
    <row r="11591" spans="1:8" hidden="1">
      <c r="A11591">
        <v>17.399999999999999</v>
      </c>
      <c r="B11591" t="s">
        <v>108</v>
      </c>
      <c r="C11591" t="s">
        <v>18381</v>
      </c>
      <c r="D11591" t="s">
        <v>18382</v>
      </c>
      <c r="E11591" t="s">
        <v>21</v>
      </c>
      <c r="F11591" t="s">
        <v>18362</v>
      </c>
      <c r="G11591">
        <v>10</v>
      </c>
      <c r="H11591">
        <v>1175363</v>
      </c>
    </row>
    <row r="11592" spans="1:8" hidden="1">
      <c r="A11592">
        <v>17.3</v>
      </c>
      <c r="B11592">
        <v>1</v>
      </c>
      <c r="C11592" t="s">
        <v>5499</v>
      </c>
      <c r="D11592" t="s">
        <v>18383</v>
      </c>
      <c r="E11592" t="s">
        <v>21</v>
      </c>
      <c r="F11592" t="s">
        <v>18362</v>
      </c>
      <c r="G11592">
        <v>11</v>
      </c>
      <c r="H11592">
        <v>1175363</v>
      </c>
    </row>
    <row r="11593" spans="1:8" hidden="1">
      <c r="A11593">
        <v>17.2</v>
      </c>
      <c r="B11593">
        <v>0</v>
      </c>
      <c r="C11593" t="s">
        <v>18384</v>
      </c>
      <c r="D11593" t="s">
        <v>18385</v>
      </c>
      <c r="E11593" t="s">
        <v>21</v>
      </c>
      <c r="F11593" t="s">
        <v>18362</v>
      </c>
      <c r="G11593">
        <v>12</v>
      </c>
      <c r="H11593">
        <v>1175363</v>
      </c>
    </row>
    <row r="11594" spans="1:8" hidden="1">
      <c r="A11594">
        <v>17.100000000000001</v>
      </c>
      <c r="B11594">
        <v>1</v>
      </c>
      <c r="C11594" t="s">
        <v>18376</v>
      </c>
      <c r="D11594" t="s">
        <v>18386</v>
      </c>
      <c r="E11594" t="s">
        <v>21</v>
      </c>
      <c r="F11594" t="s">
        <v>18362</v>
      </c>
      <c r="G11594">
        <v>13</v>
      </c>
      <c r="H11594">
        <v>1175363</v>
      </c>
    </row>
    <row r="11595" spans="1:8" hidden="1">
      <c r="A11595">
        <v>16.600000000000001</v>
      </c>
      <c r="B11595">
        <v>0</v>
      </c>
      <c r="C11595" t="s">
        <v>18387</v>
      </c>
      <c r="D11595" t="s">
        <v>18388</v>
      </c>
      <c r="E11595" t="s">
        <v>21</v>
      </c>
      <c r="F11595" t="s">
        <v>18362</v>
      </c>
      <c r="G11595">
        <v>14</v>
      </c>
      <c r="H11595">
        <v>1175363</v>
      </c>
    </row>
    <row r="11596" spans="1:8" hidden="1">
      <c r="A11596">
        <v>16.600000000000001</v>
      </c>
      <c r="B11596" t="s">
        <v>108</v>
      </c>
      <c r="C11596" t="s">
        <v>18365</v>
      </c>
      <c r="D11596" t="s">
        <v>18389</v>
      </c>
      <c r="E11596" t="s">
        <v>18390</v>
      </c>
      <c r="F11596" t="s">
        <v>18362</v>
      </c>
      <c r="G11596">
        <v>15</v>
      </c>
      <c r="H11596">
        <v>1175363</v>
      </c>
    </row>
    <row r="11597" spans="1:8" hidden="1">
      <c r="A11597">
        <v>16.5</v>
      </c>
      <c r="B11597">
        <v>1</v>
      </c>
      <c r="C11597" t="s">
        <v>18368</v>
      </c>
      <c r="D11597" t="s">
        <v>18391</v>
      </c>
      <c r="E11597" t="s">
        <v>21</v>
      </c>
      <c r="F11597" t="s">
        <v>18362</v>
      </c>
      <c r="G11597">
        <v>16</v>
      </c>
      <c r="H11597">
        <v>1175363</v>
      </c>
    </row>
    <row r="11598" spans="1:8" hidden="1">
      <c r="A11598">
        <v>16.399999999999999</v>
      </c>
      <c r="B11598">
        <v>0</v>
      </c>
      <c r="C11598" t="s">
        <v>18373</v>
      </c>
      <c r="D11598" t="s">
        <v>18392</v>
      </c>
      <c r="E11598" t="s">
        <v>21</v>
      </c>
      <c r="F11598" t="s">
        <v>18362</v>
      </c>
      <c r="G11598">
        <v>17</v>
      </c>
      <c r="H11598">
        <v>1175363</v>
      </c>
    </row>
    <row r="11599" spans="1:8" hidden="1">
      <c r="A11599">
        <v>16.3</v>
      </c>
      <c r="B11599">
        <v>0</v>
      </c>
      <c r="C11599" t="s">
        <v>18373</v>
      </c>
      <c r="D11599" t="s">
        <v>18393</v>
      </c>
      <c r="E11599" t="s">
        <v>21</v>
      </c>
      <c r="F11599" t="s">
        <v>18362</v>
      </c>
      <c r="G11599">
        <v>18</v>
      </c>
      <c r="H11599">
        <v>1175363</v>
      </c>
    </row>
    <row r="11600" spans="1:8" hidden="1">
      <c r="A11600">
        <v>16.2</v>
      </c>
      <c r="B11600">
        <v>6</v>
      </c>
      <c r="C11600" t="s">
        <v>18394</v>
      </c>
      <c r="D11600" t="s">
        <v>18395</v>
      </c>
      <c r="E11600" t="s">
        <v>21</v>
      </c>
      <c r="F11600" t="s">
        <v>18362</v>
      </c>
      <c r="G11600">
        <v>19</v>
      </c>
      <c r="H11600">
        <v>1175363</v>
      </c>
    </row>
    <row r="11601" spans="1:8" hidden="1">
      <c r="A11601">
        <v>16.100000000000001</v>
      </c>
      <c r="B11601">
        <v>2</v>
      </c>
      <c r="C11601" t="s">
        <v>18396</v>
      </c>
      <c r="D11601" t="s">
        <v>18397</v>
      </c>
      <c r="E11601" t="s">
        <v>21</v>
      </c>
      <c r="F11601" t="s">
        <v>18362</v>
      </c>
      <c r="G11601">
        <v>20</v>
      </c>
      <c r="H11601">
        <v>1175363</v>
      </c>
    </row>
    <row r="11602" spans="1:8" hidden="1">
      <c r="A11602">
        <v>15.6</v>
      </c>
      <c r="B11602">
        <v>1</v>
      </c>
      <c r="C11602" t="s">
        <v>18398</v>
      </c>
      <c r="D11602" t="s">
        <v>18399</v>
      </c>
      <c r="E11602" t="s">
        <v>21</v>
      </c>
      <c r="F11602" t="s">
        <v>18362</v>
      </c>
      <c r="G11602">
        <v>21</v>
      </c>
      <c r="H11602">
        <v>1175363</v>
      </c>
    </row>
    <row r="11603" spans="1:8" hidden="1">
      <c r="A11603">
        <v>15.5</v>
      </c>
      <c r="B11603">
        <v>1</v>
      </c>
      <c r="C11603" t="s">
        <v>18400</v>
      </c>
      <c r="D11603" t="s">
        <v>18401</v>
      </c>
      <c r="E11603" t="s">
        <v>21</v>
      </c>
      <c r="F11603" t="s">
        <v>18362</v>
      </c>
      <c r="G11603">
        <v>22</v>
      </c>
      <c r="H11603">
        <v>1175363</v>
      </c>
    </row>
    <row r="11604" spans="1:8" hidden="1">
      <c r="A11604">
        <v>15.4</v>
      </c>
      <c r="B11604" t="s">
        <v>8</v>
      </c>
      <c r="C11604" t="s">
        <v>5549</v>
      </c>
      <c r="D11604" t="s">
        <v>18402</v>
      </c>
      <c r="E11604" t="s">
        <v>17562</v>
      </c>
      <c r="F11604" t="s">
        <v>18362</v>
      </c>
      <c r="G11604">
        <v>23</v>
      </c>
      <c r="H11604">
        <v>1175363</v>
      </c>
    </row>
    <row r="11605" spans="1:8" hidden="1">
      <c r="A11605">
        <v>15.3</v>
      </c>
      <c r="B11605" t="s">
        <v>8</v>
      </c>
      <c r="C11605" t="s">
        <v>18403</v>
      </c>
      <c r="D11605" t="s">
        <v>18404</v>
      </c>
      <c r="E11605" t="s">
        <v>11657</v>
      </c>
      <c r="F11605" t="s">
        <v>18362</v>
      </c>
      <c r="G11605">
        <v>24</v>
      </c>
      <c r="H11605">
        <v>1175363</v>
      </c>
    </row>
    <row r="11606" spans="1:8" hidden="1">
      <c r="A11606">
        <v>15.2</v>
      </c>
      <c r="B11606">
        <v>1</v>
      </c>
      <c r="C11606" t="s">
        <v>5557</v>
      </c>
      <c r="D11606" t="s">
        <v>18405</v>
      </c>
      <c r="E11606" t="s">
        <v>21</v>
      </c>
      <c r="F11606" t="s">
        <v>18362</v>
      </c>
      <c r="G11606">
        <v>25</v>
      </c>
      <c r="H11606">
        <v>1175363</v>
      </c>
    </row>
    <row r="11607" spans="1:8" hidden="1">
      <c r="A11607">
        <v>15.1</v>
      </c>
      <c r="B11607">
        <v>1</v>
      </c>
      <c r="C11607" t="s">
        <v>5555</v>
      </c>
      <c r="D11607" t="s">
        <v>18406</v>
      </c>
      <c r="E11607" t="s">
        <v>21</v>
      </c>
      <c r="F11607" t="s">
        <v>18362</v>
      </c>
      <c r="G11607">
        <v>26</v>
      </c>
      <c r="H11607">
        <v>1175363</v>
      </c>
    </row>
    <row r="11608" spans="1:8" hidden="1">
      <c r="A11608">
        <v>14.6</v>
      </c>
      <c r="B11608">
        <v>0</v>
      </c>
      <c r="C11608" t="s">
        <v>18407</v>
      </c>
      <c r="D11608" t="s">
        <v>18408</v>
      </c>
      <c r="E11608" t="s">
        <v>21</v>
      </c>
      <c r="F11608" t="s">
        <v>18362</v>
      </c>
      <c r="G11608">
        <v>27</v>
      </c>
      <c r="H11608">
        <v>1175363</v>
      </c>
    </row>
    <row r="11609" spans="1:8" hidden="1">
      <c r="A11609">
        <v>14.5</v>
      </c>
      <c r="B11609">
        <v>0</v>
      </c>
      <c r="C11609" t="s">
        <v>18407</v>
      </c>
      <c r="D11609" t="s">
        <v>18409</v>
      </c>
      <c r="E11609" t="s">
        <v>21</v>
      </c>
      <c r="F11609" t="s">
        <v>18362</v>
      </c>
      <c r="G11609">
        <v>28</v>
      </c>
      <c r="H11609">
        <v>1175363</v>
      </c>
    </row>
    <row r="11610" spans="1:8" hidden="1">
      <c r="A11610">
        <v>14.5</v>
      </c>
      <c r="B11610" t="s">
        <v>108</v>
      </c>
      <c r="C11610" t="s">
        <v>18410</v>
      </c>
      <c r="D11610" t="s">
        <v>18411</v>
      </c>
      <c r="E11610" t="s">
        <v>18412</v>
      </c>
      <c r="F11610" t="s">
        <v>18362</v>
      </c>
      <c r="G11610">
        <v>29</v>
      </c>
      <c r="H11610">
        <v>1175363</v>
      </c>
    </row>
    <row r="11611" spans="1:8" hidden="1">
      <c r="A11611">
        <v>14.4</v>
      </c>
      <c r="B11611" t="s">
        <v>8</v>
      </c>
      <c r="C11611" t="s">
        <v>18413</v>
      </c>
      <c r="D11611" t="s">
        <v>18414</v>
      </c>
      <c r="E11611" t="s">
        <v>18415</v>
      </c>
      <c r="F11611" t="s">
        <v>18362</v>
      </c>
      <c r="G11611">
        <v>30</v>
      </c>
      <c r="H11611">
        <v>1175363</v>
      </c>
    </row>
    <row r="11612" spans="1:8" hidden="1">
      <c r="A11612">
        <v>14.3</v>
      </c>
      <c r="B11612">
        <v>4</v>
      </c>
      <c r="C11612" t="s">
        <v>18416</v>
      </c>
      <c r="D11612" t="s">
        <v>18417</v>
      </c>
      <c r="E11612" t="s">
        <v>18418</v>
      </c>
      <c r="F11612" t="s">
        <v>18362</v>
      </c>
      <c r="G11612">
        <v>31</v>
      </c>
      <c r="H11612">
        <v>1175363</v>
      </c>
    </row>
    <row r="11613" spans="1:8" hidden="1">
      <c r="A11613">
        <v>14.2</v>
      </c>
      <c r="B11613">
        <v>1</v>
      </c>
      <c r="C11613" t="s">
        <v>18419</v>
      </c>
      <c r="D11613" t="s">
        <v>18420</v>
      </c>
      <c r="E11613" t="s">
        <v>21</v>
      </c>
      <c r="F11613" t="s">
        <v>18362</v>
      </c>
      <c r="G11613">
        <v>32</v>
      </c>
      <c r="H11613">
        <v>1175363</v>
      </c>
    </row>
    <row r="11614" spans="1:8" hidden="1">
      <c r="A11614">
        <v>14.1</v>
      </c>
      <c r="B11614">
        <v>6</v>
      </c>
      <c r="C11614" t="s">
        <v>18421</v>
      </c>
      <c r="D11614" t="s">
        <v>18422</v>
      </c>
      <c r="E11614" t="s">
        <v>18423</v>
      </c>
      <c r="F11614" t="s">
        <v>18362</v>
      </c>
      <c r="G11614">
        <v>33</v>
      </c>
      <c r="H11614">
        <v>1175363</v>
      </c>
    </row>
    <row r="11615" spans="1:8" hidden="1">
      <c r="A11615">
        <v>13.6</v>
      </c>
      <c r="B11615">
        <v>1</v>
      </c>
      <c r="C11615" t="s">
        <v>18424</v>
      </c>
      <c r="D11615" t="s">
        <v>18425</v>
      </c>
      <c r="E11615" t="s">
        <v>21</v>
      </c>
      <c r="F11615" t="s">
        <v>18362</v>
      </c>
      <c r="G11615">
        <v>34</v>
      </c>
      <c r="H11615">
        <v>1175363</v>
      </c>
    </row>
    <row r="11616" spans="1:8" hidden="1">
      <c r="A11616">
        <v>13.5</v>
      </c>
      <c r="B11616">
        <v>2</v>
      </c>
      <c r="C11616" t="s">
        <v>18426</v>
      </c>
      <c r="D11616" t="s">
        <v>18427</v>
      </c>
      <c r="E11616" t="s">
        <v>21</v>
      </c>
      <c r="F11616" t="s">
        <v>18362</v>
      </c>
      <c r="G11616">
        <v>35</v>
      </c>
      <c r="H11616">
        <v>1175363</v>
      </c>
    </row>
    <row r="11617" spans="1:8" hidden="1">
      <c r="A11617">
        <v>13.4</v>
      </c>
      <c r="B11617">
        <v>6</v>
      </c>
      <c r="C11617" t="s">
        <v>18428</v>
      </c>
      <c r="D11617" t="s">
        <v>18429</v>
      </c>
      <c r="E11617" t="s">
        <v>18430</v>
      </c>
      <c r="F11617" t="s">
        <v>18362</v>
      </c>
      <c r="G11617">
        <v>36</v>
      </c>
      <c r="H11617">
        <v>1175363</v>
      </c>
    </row>
    <row r="11618" spans="1:8" hidden="1">
      <c r="A11618">
        <v>13.3</v>
      </c>
      <c r="B11618">
        <v>1</v>
      </c>
      <c r="C11618" t="s">
        <v>18431</v>
      </c>
      <c r="D11618" t="s">
        <v>18432</v>
      </c>
      <c r="E11618" t="s">
        <v>21</v>
      </c>
      <c r="F11618" t="s">
        <v>18362</v>
      </c>
      <c r="G11618">
        <v>37</v>
      </c>
      <c r="H11618">
        <v>1175363</v>
      </c>
    </row>
    <row r="11619" spans="1:8" hidden="1">
      <c r="A11619">
        <v>13.2</v>
      </c>
      <c r="B11619">
        <v>1</v>
      </c>
      <c r="C11619" t="s">
        <v>18424</v>
      </c>
      <c r="D11619" t="s">
        <v>18433</v>
      </c>
      <c r="E11619" t="s">
        <v>21</v>
      </c>
      <c r="F11619" t="s">
        <v>18362</v>
      </c>
      <c r="G11619">
        <v>38</v>
      </c>
      <c r="H11619">
        <v>1175363</v>
      </c>
    </row>
    <row r="11620" spans="1:8" hidden="1">
      <c r="A11620">
        <v>13.1</v>
      </c>
      <c r="B11620">
        <v>6</v>
      </c>
      <c r="C11620" t="s">
        <v>18428</v>
      </c>
      <c r="D11620" t="s">
        <v>18434</v>
      </c>
      <c r="E11620" t="s">
        <v>18435</v>
      </c>
      <c r="F11620" t="s">
        <v>18362</v>
      </c>
      <c r="G11620">
        <v>39</v>
      </c>
      <c r="H11620">
        <v>1175363</v>
      </c>
    </row>
    <row r="11621" spans="1:8" hidden="1">
      <c r="A11621">
        <v>12.6</v>
      </c>
      <c r="B11621">
        <v>0</v>
      </c>
      <c r="C11621" t="s">
        <v>18436</v>
      </c>
      <c r="D11621" t="s">
        <v>18437</v>
      </c>
      <c r="E11621" t="s">
        <v>4525</v>
      </c>
      <c r="F11621" t="s">
        <v>18362</v>
      </c>
      <c r="G11621">
        <v>40</v>
      </c>
      <c r="H11621">
        <v>1175363</v>
      </c>
    </row>
    <row r="11622" spans="1:8" hidden="1">
      <c r="A11622">
        <v>12.5</v>
      </c>
      <c r="B11622">
        <v>1</v>
      </c>
      <c r="C11622" t="s">
        <v>18419</v>
      </c>
      <c r="D11622" t="s">
        <v>18438</v>
      </c>
      <c r="E11622" t="s">
        <v>21</v>
      </c>
      <c r="F11622" t="s">
        <v>18362</v>
      </c>
      <c r="G11622">
        <v>41</v>
      </c>
      <c r="H11622">
        <v>1175363</v>
      </c>
    </row>
    <row r="11623" spans="1:8" hidden="1">
      <c r="A11623">
        <v>12.4</v>
      </c>
      <c r="B11623">
        <v>1</v>
      </c>
      <c r="C11623" t="s">
        <v>18439</v>
      </c>
      <c r="D11623" t="s">
        <v>18440</v>
      </c>
      <c r="E11623" t="s">
        <v>21</v>
      </c>
      <c r="F11623" t="s">
        <v>18362</v>
      </c>
      <c r="G11623">
        <v>42</v>
      </c>
      <c r="H11623">
        <v>1175363</v>
      </c>
    </row>
    <row r="11624" spans="1:8" hidden="1">
      <c r="A11624">
        <v>12.3</v>
      </c>
      <c r="B11624">
        <v>1</v>
      </c>
      <c r="C11624" t="s">
        <v>18419</v>
      </c>
      <c r="D11624" t="s">
        <v>18441</v>
      </c>
      <c r="E11624" t="s">
        <v>21</v>
      </c>
      <c r="F11624" t="s">
        <v>18362</v>
      </c>
      <c r="G11624">
        <v>43</v>
      </c>
      <c r="H11624">
        <v>1175363</v>
      </c>
    </row>
    <row r="11625" spans="1:8" hidden="1">
      <c r="A11625">
        <v>12.2</v>
      </c>
      <c r="B11625">
        <v>2</v>
      </c>
      <c r="C11625" t="s">
        <v>18442</v>
      </c>
      <c r="D11625" t="s">
        <v>18443</v>
      </c>
      <c r="E11625" t="s">
        <v>18444</v>
      </c>
      <c r="F11625" t="s">
        <v>18362</v>
      </c>
      <c r="G11625">
        <v>44</v>
      </c>
      <c r="H11625">
        <v>1175363</v>
      </c>
    </row>
    <row r="11626" spans="1:8" hidden="1">
      <c r="A11626">
        <v>12.1</v>
      </c>
      <c r="B11626">
        <v>1</v>
      </c>
      <c r="C11626" t="s">
        <v>18439</v>
      </c>
      <c r="D11626" t="s">
        <v>18445</v>
      </c>
      <c r="E11626" t="s">
        <v>21</v>
      </c>
      <c r="F11626" t="s">
        <v>18362</v>
      </c>
      <c r="G11626">
        <v>45</v>
      </c>
      <c r="H11626">
        <v>1175363</v>
      </c>
    </row>
    <row r="11627" spans="1:8" hidden="1">
      <c r="A11627">
        <v>11.6</v>
      </c>
      <c r="B11627">
        <v>1</v>
      </c>
      <c r="C11627" t="s">
        <v>18446</v>
      </c>
      <c r="D11627" t="s">
        <v>18447</v>
      </c>
      <c r="E11627" t="s">
        <v>21</v>
      </c>
      <c r="F11627" t="s">
        <v>18362</v>
      </c>
      <c r="G11627">
        <v>46</v>
      </c>
      <c r="H11627">
        <v>1175363</v>
      </c>
    </row>
    <row r="11628" spans="1:8" hidden="1">
      <c r="A11628">
        <v>11.5</v>
      </c>
      <c r="B11628">
        <v>1</v>
      </c>
      <c r="C11628" t="s">
        <v>18448</v>
      </c>
      <c r="D11628" t="s">
        <v>18449</v>
      </c>
      <c r="E11628" t="s">
        <v>21</v>
      </c>
      <c r="F11628" t="s">
        <v>18362</v>
      </c>
      <c r="G11628">
        <v>47</v>
      </c>
      <c r="H11628">
        <v>1175363</v>
      </c>
    </row>
    <row r="11629" spans="1:8" hidden="1">
      <c r="A11629">
        <v>11.4</v>
      </c>
      <c r="B11629">
        <v>4</v>
      </c>
      <c r="C11629" t="s">
        <v>18450</v>
      </c>
      <c r="D11629" t="s">
        <v>18451</v>
      </c>
      <c r="E11629" t="s">
        <v>18452</v>
      </c>
      <c r="F11629" t="s">
        <v>18362</v>
      </c>
      <c r="G11629">
        <v>48</v>
      </c>
      <c r="H11629">
        <v>1175363</v>
      </c>
    </row>
    <row r="11630" spans="1:8" hidden="1">
      <c r="A11630">
        <v>11.3</v>
      </c>
      <c r="B11630">
        <v>2</v>
      </c>
      <c r="C11630" t="s">
        <v>18453</v>
      </c>
      <c r="D11630" t="s">
        <v>18454</v>
      </c>
      <c r="E11630" t="s">
        <v>21</v>
      </c>
      <c r="F11630" t="s">
        <v>18362</v>
      </c>
      <c r="G11630">
        <v>49</v>
      </c>
      <c r="H11630">
        <v>1175363</v>
      </c>
    </row>
    <row r="11631" spans="1:8" hidden="1">
      <c r="A11631">
        <v>11.2</v>
      </c>
      <c r="B11631">
        <v>1</v>
      </c>
      <c r="C11631" t="s">
        <v>18446</v>
      </c>
      <c r="D11631" t="s">
        <v>18455</v>
      </c>
      <c r="E11631" t="s">
        <v>21</v>
      </c>
      <c r="F11631" t="s">
        <v>18362</v>
      </c>
      <c r="G11631">
        <v>50</v>
      </c>
      <c r="H11631">
        <v>1175363</v>
      </c>
    </row>
    <row r="11632" spans="1:8" hidden="1">
      <c r="A11632">
        <v>11.1</v>
      </c>
      <c r="B11632">
        <v>4</v>
      </c>
      <c r="C11632" t="s">
        <v>18456</v>
      </c>
      <c r="D11632" t="s">
        <v>18457</v>
      </c>
      <c r="E11632" t="s">
        <v>18458</v>
      </c>
      <c r="F11632" t="s">
        <v>18362</v>
      </c>
      <c r="G11632">
        <v>51</v>
      </c>
      <c r="H11632">
        <v>1175363</v>
      </c>
    </row>
    <row r="11633" spans="1:8" hidden="1">
      <c r="A11633">
        <v>10.6</v>
      </c>
      <c r="B11633" t="s">
        <v>8</v>
      </c>
      <c r="C11633" t="s">
        <v>18459</v>
      </c>
      <c r="D11633" t="s">
        <v>18460</v>
      </c>
      <c r="E11633" t="s">
        <v>18461</v>
      </c>
      <c r="F11633" t="s">
        <v>18362</v>
      </c>
      <c r="G11633">
        <v>52</v>
      </c>
      <c r="H11633">
        <v>1175363</v>
      </c>
    </row>
    <row r="11634" spans="1:8" hidden="1">
      <c r="A11634">
        <v>10.5</v>
      </c>
      <c r="B11634">
        <v>0</v>
      </c>
      <c r="C11634" t="s">
        <v>18462</v>
      </c>
      <c r="D11634" t="s">
        <v>18463</v>
      </c>
      <c r="E11634" t="s">
        <v>21</v>
      </c>
      <c r="F11634" t="s">
        <v>18362</v>
      </c>
      <c r="G11634">
        <v>53</v>
      </c>
      <c r="H11634">
        <v>1175363</v>
      </c>
    </row>
    <row r="11635" spans="1:8" hidden="1">
      <c r="A11635">
        <v>10.4</v>
      </c>
      <c r="B11635">
        <v>0</v>
      </c>
      <c r="C11635" t="s">
        <v>18462</v>
      </c>
      <c r="D11635" t="s">
        <v>18464</v>
      </c>
      <c r="E11635" t="s">
        <v>21</v>
      </c>
      <c r="F11635" t="s">
        <v>18362</v>
      </c>
      <c r="G11635">
        <v>54</v>
      </c>
      <c r="H11635">
        <v>1175363</v>
      </c>
    </row>
    <row r="11636" spans="1:8" hidden="1">
      <c r="A11636">
        <v>10.3</v>
      </c>
      <c r="B11636">
        <v>1</v>
      </c>
      <c r="C11636" t="s">
        <v>18465</v>
      </c>
      <c r="D11636" t="s">
        <v>18466</v>
      </c>
      <c r="E11636" t="s">
        <v>21</v>
      </c>
      <c r="F11636" t="s">
        <v>18362</v>
      </c>
      <c r="G11636">
        <v>55</v>
      </c>
      <c r="H11636">
        <v>1175363</v>
      </c>
    </row>
    <row r="11637" spans="1:8" hidden="1">
      <c r="A11637">
        <v>10.199999999999999</v>
      </c>
      <c r="B11637">
        <v>1</v>
      </c>
      <c r="C11637" t="s">
        <v>18467</v>
      </c>
      <c r="D11637" t="s">
        <v>18468</v>
      </c>
      <c r="E11637" t="s">
        <v>21</v>
      </c>
      <c r="F11637" t="s">
        <v>18362</v>
      </c>
      <c r="G11637">
        <v>56</v>
      </c>
      <c r="H11637">
        <v>1175363</v>
      </c>
    </row>
    <row r="11638" spans="1:8" hidden="1">
      <c r="A11638">
        <v>10.1</v>
      </c>
      <c r="B11638">
        <v>0</v>
      </c>
      <c r="C11638" t="s">
        <v>18462</v>
      </c>
      <c r="D11638" t="s">
        <v>1762</v>
      </c>
      <c r="E11638" t="s">
        <v>21</v>
      </c>
      <c r="F11638" t="s">
        <v>18362</v>
      </c>
      <c r="G11638">
        <v>57</v>
      </c>
      <c r="H11638">
        <v>1175363</v>
      </c>
    </row>
    <row r="11639" spans="1:8" hidden="1">
      <c r="A11639">
        <v>9.6</v>
      </c>
      <c r="B11639">
        <v>1</v>
      </c>
      <c r="C11639" t="s">
        <v>18469</v>
      </c>
      <c r="D11639" t="s">
        <v>18470</v>
      </c>
      <c r="E11639" t="s">
        <v>21</v>
      </c>
      <c r="F11639" t="s">
        <v>18362</v>
      </c>
      <c r="G11639">
        <v>58</v>
      </c>
      <c r="H11639">
        <v>1175363</v>
      </c>
    </row>
    <row r="11640" spans="1:8" hidden="1">
      <c r="A11640">
        <v>9.5</v>
      </c>
      <c r="B11640">
        <v>4</v>
      </c>
      <c r="C11640" t="s">
        <v>18471</v>
      </c>
      <c r="D11640" t="s">
        <v>18472</v>
      </c>
      <c r="E11640" t="s">
        <v>21</v>
      </c>
      <c r="F11640" t="s">
        <v>18362</v>
      </c>
      <c r="G11640">
        <v>59</v>
      </c>
      <c r="H11640">
        <v>1175363</v>
      </c>
    </row>
    <row r="11641" spans="1:8" hidden="1">
      <c r="A11641">
        <v>9.4</v>
      </c>
      <c r="B11641" t="s">
        <v>8</v>
      </c>
      <c r="C11641" t="s">
        <v>18473</v>
      </c>
      <c r="D11641" t="s">
        <v>18474</v>
      </c>
      <c r="E11641" t="s">
        <v>21</v>
      </c>
      <c r="F11641" t="s">
        <v>18362</v>
      </c>
      <c r="G11641">
        <v>60</v>
      </c>
      <c r="H11641">
        <v>1175363</v>
      </c>
    </row>
    <row r="11642" spans="1:8" hidden="1">
      <c r="A11642">
        <v>9.3000000000000007</v>
      </c>
      <c r="B11642">
        <v>1</v>
      </c>
      <c r="C11642" t="s">
        <v>18469</v>
      </c>
      <c r="D11642" t="s">
        <v>18475</v>
      </c>
      <c r="E11642" t="s">
        <v>21</v>
      </c>
      <c r="F11642" t="s">
        <v>18362</v>
      </c>
      <c r="G11642">
        <v>61</v>
      </c>
      <c r="H11642">
        <v>1175363</v>
      </c>
    </row>
    <row r="11643" spans="1:8" hidden="1">
      <c r="A11643">
        <v>9.1999999999999993</v>
      </c>
      <c r="B11643">
        <v>4</v>
      </c>
      <c r="C11643" t="s">
        <v>18471</v>
      </c>
      <c r="D11643" t="s">
        <v>18476</v>
      </c>
      <c r="E11643" t="s">
        <v>21</v>
      </c>
      <c r="F11643" t="s">
        <v>18362</v>
      </c>
      <c r="G11643">
        <v>62</v>
      </c>
      <c r="H11643">
        <v>1175363</v>
      </c>
    </row>
    <row r="11644" spans="1:8" hidden="1">
      <c r="A11644">
        <v>9.1</v>
      </c>
      <c r="B11644" t="s">
        <v>468</v>
      </c>
      <c r="C11644" t="s">
        <v>18477</v>
      </c>
      <c r="D11644" t="s">
        <v>18478</v>
      </c>
      <c r="E11644" t="s">
        <v>21</v>
      </c>
      <c r="F11644" t="s">
        <v>18362</v>
      </c>
      <c r="G11644">
        <v>63</v>
      </c>
      <c r="H11644">
        <v>1175363</v>
      </c>
    </row>
    <row r="11645" spans="1:8" hidden="1">
      <c r="A11645">
        <v>8.6</v>
      </c>
      <c r="B11645">
        <v>2</v>
      </c>
      <c r="C11645" t="s">
        <v>18479</v>
      </c>
      <c r="D11645" t="s">
        <v>18480</v>
      </c>
      <c r="E11645" t="s">
        <v>21</v>
      </c>
      <c r="F11645" t="s">
        <v>18362</v>
      </c>
      <c r="G11645">
        <v>64</v>
      </c>
      <c r="H11645">
        <v>1175363</v>
      </c>
    </row>
    <row r="11646" spans="1:8" hidden="1">
      <c r="A11646">
        <v>8.5</v>
      </c>
      <c r="B11646">
        <v>6</v>
      </c>
      <c r="C11646" t="s">
        <v>18481</v>
      </c>
      <c r="D11646" t="s">
        <v>18482</v>
      </c>
      <c r="E11646" t="s">
        <v>21</v>
      </c>
      <c r="F11646" t="s">
        <v>18362</v>
      </c>
      <c r="G11646">
        <v>65</v>
      </c>
      <c r="H11646">
        <v>1175363</v>
      </c>
    </row>
    <row r="11647" spans="1:8" hidden="1">
      <c r="A11647">
        <v>8.4</v>
      </c>
      <c r="B11647">
        <v>0</v>
      </c>
      <c r="C11647" t="s">
        <v>18462</v>
      </c>
      <c r="D11647" t="s">
        <v>18483</v>
      </c>
      <c r="E11647" t="s">
        <v>21</v>
      </c>
      <c r="F11647" t="s">
        <v>18362</v>
      </c>
      <c r="G11647">
        <v>66</v>
      </c>
      <c r="H11647">
        <v>1175363</v>
      </c>
    </row>
    <row r="11648" spans="1:8" hidden="1">
      <c r="A11648">
        <v>8.3000000000000007</v>
      </c>
      <c r="B11648">
        <v>1</v>
      </c>
      <c r="C11648" t="s">
        <v>5608</v>
      </c>
      <c r="D11648" t="s">
        <v>18484</v>
      </c>
      <c r="E11648" t="s">
        <v>21</v>
      </c>
      <c r="F11648" t="s">
        <v>18362</v>
      </c>
      <c r="G11648">
        <v>67</v>
      </c>
      <c r="H11648">
        <v>1175363</v>
      </c>
    </row>
    <row r="11649" spans="1:8" hidden="1">
      <c r="A11649">
        <v>8.1999999999999993</v>
      </c>
      <c r="B11649">
        <v>2</v>
      </c>
      <c r="C11649" t="s">
        <v>5612</v>
      </c>
      <c r="D11649" t="s">
        <v>18485</v>
      </c>
      <c r="E11649" t="s">
        <v>21</v>
      </c>
      <c r="F11649" t="s">
        <v>18362</v>
      </c>
      <c r="G11649">
        <v>68</v>
      </c>
      <c r="H11649">
        <v>1175363</v>
      </c>
    </row>
    <row r="11650" spans="1:8" hidden="1">
      <c r="A11650">
        <v>8.1</v>
      </c>
      <c r="B11650">
        <v>1</v>
      </c>
      <c r="C11650" t="s">
        <v>18467</v>
      </c>
      <c r="D11650" t="s">
        <v>18486</v>
      </c>
      <c r="E11650" t="s">
        <v>21</v>
      </c>
      <c r="F11650" t="s">
        <v>18362</v>
      </c>
      <c r="G11650">
        <v>69</v>
      </c>
      <c r="H11650">
        <v>1175363</v>
      </c>
    </row>
    <row r="11651" spans="1:8" hidden="1">
      <c r="A11651">
        <v>7.6</v>
      </c>
      <c r="B11651">
        <v>1</v>
      </c>
      <c r="C11651" t="s">
        <v>18487</v>
      </c>
      <c r="D11651" t="s">
        <v>18488</v>
      </c>
      <c r="E11651" t="s">
        <v>21</v>
      </c>
      <c r="F11651" t="s">
        <v>18362</v>
      </c>
      <c r="G11651">
        <v>70</v>
      </c>
      <c r="H11651">
        <v>1175363</v>
      </c>
    </row>
    <row r="11652" spans="1:8" hidden="1">
      <c r="A11652">
        <v>7.5</v>
      </c>
      <c r="B11652">
        <v>1</v>
      </c>
      <c r="C11652" t="s">
        <v>18489</v>
      </c>
      <c r="D11652" t="s">
        <v>18490</v>
      </c>
      <c r="E11652" t="s">
        <v>21</v>
      </c>
      <c r="F11652" t="s">
        <v>18362</v>
      </c>
      <c r="G11652">
        <v>71</v>
      </c>
      <c r="H11652">
        <v>1175363</v>
      </c>
    </row>
    <row r="11653" spans="1:8" hidden="1">
      <c r="A11653">
        <v>7.4</v>
      </c>
      <c r="B11653">
        <v>1</v>
      </c>
      <c r="C11653" t="s">
        <v>18487</v>
      </c>
      <c r="D11653" t="s">
        <v>18491</v>
      </c>
      <c r="E11653" t="s">
        <v>21</v>
      </c>
      <c r="F11653" t="s">
        <v>18362</v>
      </c>
      <c r="G11653">
        <v>72</v>
      </c>
      <c r="H11653">
        <v>1175363</v>
      </c>
    </row>
    <row r="11654" spans="1:8" hidden="1">
      <c r="A11654">
        <v>7.3</v>
      </c>
      <c r="B11654">
        <v>1</v>
      </c>
      <c r="C11654" t="s">
        <v>18489</v>
      </c>
      <c r="D11654" t="s">
        <v>18492</v>
      </c>
      <c r="E11654" t="s">
        <v>21</v>
      </c>
      <c r="F11654" t="s">
        <v>18362</v>
      </c>
      <c r="G11654">
        <v>73</v>
      </c>
      <c r="H11654">
        <v>1175363</v>
      </c>
    </row>
    <row r="11655" spans="1:8" hidden="1">
      <c r="A11655">
        <v>7.2</v>
      </c>
      <c r="B11655">
        <v>4</v>
      </c>
      <c r="C11655" t="s">
        <v>18493</v>
      </c>
      <c r="D11655" t="s">
        <v>18494</v>
      </c>
      <c r="E11655" t="s">
        <v>21</v>
      </c>
      <c r="F11655" t="s">
        <v>18362</v>
      </c>
      <c r="G11655">
        <v>74</v>
      </c>
      <c r="H11655">
        <v>1175363</v>
      </c>
    </row>
    <row r="11656" spans="1:8" hidden="1">
      <c r="A11656">
        <v>7.1</v>
      </c>
      <c r="B11656">
        <v>6</v>
      </c>
      <c r="C11656" t="s">
        <v>18495</v>
      </c>
      <c r="D11656" t="s">
        <v>18496</v>
      </c>
      <c r="E11656" t="s">
        <v>21</v>
      </c>
      <c r="F11656" t="s">
        <v>18362</v>
      </c>
      <c r="G11656">
        <v>75</v>
      </c>
      <c r="H11656">
        <v>1175363</v>
      </c>
    </row>
    <row r="11657" spans="1:8" hidden="1">
      <c r="A11657">
        <v>6.6</v>
      </c>
      <c r="B11657">
        <v>1</v>
      </c>
      <c r="C11657" t="s">
        <v>5608</v>
      </c>
      <c r="D11657" t="s">
        <v>18497</v>
      </c>
      <c r="E11657" t="s">
        <v>21</v>
      </c>
      <c r="F11657" t="s">
        <v>18362</v>
      </c>
      <c r="G11657">
        <v>76</v>
      </c>
      <c r="H11657">
        <v>1175363</v>
      </c>
    </row>
    <row r="11658" spans="1:8" hidden="1">
      <c r="A11658">
        <v>6.5</v>
      </c>
      <c r="B11658">
        <v>1</v>
      </c>
      <c r="C11658" t="s">
        <v>18467</v>
      </c>
      <c r="D11658" t="s">
        <v>18498</v>
      </c>
      <c r="E11658" t="s">
        <v>21</v>
      </c>
      <c r="F11658" t="s">
        <v>18362</v>
      </c>
      <c r="G11658">
        <v>77</v>
      </c>
      <c r="H11658">
        <v>1175363</v>
      </c>
    </row>
    <row r="11659" spans="1:8" hidden="1">
      <c r="A11659">
        <v>6.4</v>
      </c>
      <c r="B11659">
        <v>2</v>
      </c>
      <c r="C11659" t="s">
        <v>21</v>
      </c>
      <c r="D11659" t="s">
        <v>18499</v>
      </c>
      <c r="E11659" t="s">
        <v>21</v>
      </c>
      <c r="F11659" t="s">
        <v>18362</v>
      </c>
      <c r="G11659">
        <v>78</v>
      </c>
      <c r="H11659">
        <v>1175363</v>
      </c>
    </row>
    <row r="11660" spans="1:8" hidden="1">
      <c r="A11660">
        <v>6.3</v>
      </c>
      <c r="B11660">
        <v>4</v>
      </c>
      <c r="C11660" t="s">
        <v>18500</v>
      </c>
      <c r="D11660" t="s">
        <v>18501</v>
      </c>
      <c r="E11660" t="s">
        <v>21</v>
      </c>
      <c r="F11660" t="s">
        <v>18362</v>
      </c>
      <c r="G11660">
        <v>79</v>
      </c>
      <c r="H11660">
        <v>1175363</v>
      </c>
    </row>
    <row r="11661" spans="1:8">
      <c r="A11661">
        <v>6.2</v>
      </c>
      <c r="B11661">
        <v>0</v>
      </c>
      <c r="C11661" t="s">
        <v>18462</v>
      </c>
      <c r="D11661" t="s">
        <v>18502</v>
      </c>
      <c r="E11661" t="s">
        <v>21</v>
      </c>
      <c r="F11661" t="s">
        <v>18362</v>
      </c>
      <c r="G11661">
        <v>80</v>
      </c>
      <c r="H11661">
        <v>1175363</v>
      </c>
    </row>
    <row r="11662" spans="1:8" hidden="1">
      <c r="A11662">
        <v>6.1</v>
      </c>
      <c r="B11662">
        <v>1</v>
      </c>
      <c r="C11662" t="s">
        <v>5608</v>
      </c>
      <c r="D11662" t="s">
        <v>7418</v>
      </c>
      <c r="E11662" t="s">
        <v>21</v>
      </c>
      <c r="F11662" t="s">
        <v>18362</v>
      </c>
      <c r="G11662">
        <v>81</v>
      </c>
      <c r="H11662">
        <v>1175363</v>
      </c>
    </row>
    <row r="11663" spans="1:8" hidden="1">
      <c r="A11663">
        <v>5.6</v>
      </c>
      <c r="B11663">
        <v>4</v>
      </c>
      <c r="C11663" t="s">
        <v>18503</v>
      </c>
      <c r="D11663" t="s">
        <v>18504</v>
      </c>
      <c r="E11663" t="s">
        <v>21</v>
      </c>
      <c r="F11663" t="s">
        <v>18362</v>
      </c>
      <c r="G11663">
        <v>82</v>
      </c>
      <c r="H11663">
        <v>1175363</v>
      </c>
    </row>
    <row r="11664" spans="1:8" hidden="1">
      <c r="A11664">
        <v>5.5</v>
      </c>
      <c r="B11664">
        <v>4</v>
      </c>
      <c r="C11664" t="s">
        <v>18503</v>
      </c>
      <c r="D11664" t="s">
        <v>18505</v>
      </c>
      <c r="E11664" t="s">
        <v>21</v>
      </c>
      <c r="F11664" t="s">
        <v>18362</v>
      </c>
      <c r="G11664">
        <v>83</v>
      </c>
      <c r="H11664">
        <v>1175363</v>
      </c>
    </row>
    <row r="11665" spans="1:8" hidden="1">
      <c r="A11665">
        <v>5.4</v>
      </c>
      <c r="B11665">
        <v>1</v>
      </c>
      <c r="C11665" t="s">
        <v>18506</v>
      </c>
      <c r="D11665" t="s">
        <v>18507</v>
      </c>
      <c r="E11665" t="s">
        <v>21</v>
      </c>
      <c r="F11665" t="s">
        <v>18362</v>
      </c>
      <c r="G11665">
        <v>84</v>
      </c>
      <c r="H11665">
        <v>1175363</v>
      </c>
    </row>
    <row r="11666" spans="1:8" hidden="1">
      <c r="A11666">
        <v>5.3</v>
      </c>
      <c r="B11666">
        <v>2</v>
      </c>
      <c r="C11666" t="s">
        <v>18508</v>
      </c>
      <c r="D11666" t="s">
        <v>18509</v>
      </c>
      <c r="E11666" t="s">
        <v>21</v>
      </c>
      <c r="F11666" t="s">
        <v>18362</v>
      </c>
      <c r="G11666">
        <v>85</v>
      </c>
      <c r="H11666">
        <v>1175363</v>
      </c>
    </row>
    <row r="11667" spans="1:8" hidden="1">
      <c r="A11667">
        <v>5.2</v>
      </c>
      <c r="B11667">
        <v>0</v>
      </c>
      <c r="C11667" t="s">
        <v>18510</v>
      </c>
      <c r="D11667" t="s">
        <v>18511</v>
      </c>
      <c r="E11667" t="s">
        <v>21</v>
      </c>
      <c r="F11667" t="s">
        <v>18362</v>
      </c>
      <c r="G11667">
        <v>86</v>
      </c>
      <c r="H11667">
        <v>1175363</v>
      </c>
    </row>
    <row r="11668" spans="1:8" hidden="1">
      <c r="A11668">
        <v>5.0999999999999996</v>
      </c>
      <c r="B11668">
        <v>4</v>
      </c>
      <c r="C11668" t="s">
        <v>18512</v>
      </c>
      <c r="D11668" t="s">
        <v>18513</v>
      </c>
      <c r="E11668" t="s">
        <v>21</v>
      </c>
      <c r="F11668" t="s">
        <v>18362</v>
      </c>
      <c r="G11668">
        <v>87</v>
      </c>
      <c r="H11668">
        <v>1175363</v>
      </c>
    </row>
    <row r="11669" spans="1:8" hidden="1">
      <c r="A11669">
        <v>4.5999999999999996</v>
      </c>
      <c r="B11669">
        <v>4</v>
      </c>
      <c r="C11669" t="s">
        <v>18471</v>
      </c>
      <c r="D11669" t="s">
        <v>18514</v>
      </c>
      <c r="E11669" t="s">
        <v>21</v>
      </c>
      <c r="F11669" t="s">
        <v>18362</v>
      </c>
      <c r="G11669">
        <v>88</v>
      </c>
      <c r="H11669">
        <v>1175363</v>
      </c>
    </row>
    <row r="11670" spans="1:8" hidden="1">
      <c r="A11670">
        <v>4.5</v>
      </c>
      <c r="B11670">
        <v>1</v>
      </c>
      <c r="C11670" t="s">
        <v>18515</v>
      </c>
      <c r="D11670" t="s">
        <v>12482</v>
      </c>
      <c r="E11670" t="s">
        <v>21</v>
      </c>
      <c r="F11670" t="s">
        <v>18362</v>
      </c>
      <c r="G11670">
        <v>89</v>
      </c>
      <c r="H11670">
        <v>1175363</v>
      </c>
    </row>
    <row r="11671" spans="1:8" hidden="1">
      <c r="A11671">
        <v>4.4000000000000004</v>
      </c>
      <c r="B11671">
        <v>4</v>
      </c>
      <c r="C11671" t="s">
        <v>18516</v>
      </c>
      <c r="D11671" t="s">
        <v>18517</v>
      </c>
      <c r="E11671" t="s">
        <v>21</v>
      </c>
      <c r="F11671" t="s">
        <v>18362</v>
      </c>
      <c r="G11671">
        <v>90</v>
      </c>
      <c r="H11671">
        <v>1175363</v>
      </c>
    </row>
    <row r="11672" spans="1:8" hidden="1">
      <c r="A11672">
        <v>4.3</v>
      </c>
      <c r="B11672">
        <v>0</v>
      </c>
      <c r="C11672" t="s">
        <v>18518</v>
      </c>
      <c r="D11672" t="s">
        <v>18519</v>
      </c>
      <c r="E11672" t="s">
        <v>21</v>
      </c>
      <c r="F11672" t="s">
        <v>18362</v>
      </c>
      <c r="G11672">
        <v>91</v>
      </c>
      <c r="H11672">
        <v>1175363</v>
      </c>
    </row>
    <row r="11673" spans="1:8" hidden="1">
      <c r="A11673">
        <v>4.2</v>
      </c>
      <c r="B11673">
        <v>4</v>
      </c>
      <c r="C11673" t="s">
        <v>18516</v>
      </c>
      <c r="D11673" t="s">
        <v>18520</v>
      </c>
      <c r="E11673" t="s">
        <v>21</v>
      </c>
      <c r="F11673" t="s">
        <v>18362</v>
      </c>
      <c r="G11673">
        <v>92</v>
      </c>
      <c r="H11673">
        <v>1175363</v>
      </c>
    </row>
    <row r="11674" spans="1:8" hidden="1">
      <c r="A11674">
        <v>4.0999999999999996</v>
      </c>
      <c r="B11674">
        <v>4</v>
      </c>
      <c r="C11674" t="s">
        <v>18516</v>
      </c>
      <c r="D11674" t="s">
        <v>18521</v>
      </c>
      <c r="E11674" t="s">
        <v>21</v>
      </c>
      <c r="F11674" t="s">
        <v>18362</v>
      </c>
      <c r="G11674">
        <v>93</v>
      </c>
      <c r="H11674">
        <v>1175363</v>
      </c>
    </row>
    <row r="11675" spans="1:8" hidden="1">
      <c r="A11675">
        <v>3.6</v>
      </c>
      <c r="B11675">
        <v>2</v>
      </c>
      <c r="C11675" t="s">
        <v>18522</v>
      </c>
      <c r="D11675" t="s">
        <v>18523</v>
      </c>
      <c r="E11675" t="s">
        <v>21</v>
      </c>
      <c r="F11675" t="s">
        <v>18362</v>
      </c>
      <c r="G11675">
        <v>94</v>
      </c>
      <c r="H11675">
        <v>1175363</v>
      </c>
    </row>
    <row r="11676" spans="1:8" hidden="1">
      <c r="A11676">
        <v>3.5</v>
      </c>
      <c r="B11676">
        <v>0</v>
      </c>
      <c r="C11676" t="s">
        <v>18524</v>
      </c>
      <c r="D11676" t="s">
        <v>18525</v>
      </c>
      <c r="E11676" t="s">
        <v>21</v>
      </c>
      <c r="F11676" t="s">
        <v>18362</v>
      </c>
      <c r="G11676">
        <v>95</v>
      </c>
      <c r="H11676">
        <v>1175363</v>
      </c>
    </row>
    <row r="11677" spans="1:8" hidden="1">
      <c r="A11677">
        <v>3.4</v>
      </c>
      <c r="B11677">
        <v>0</v>
      </c>
      <c r="C11677" t="s">
        <v>18524</v>
      </c>
      <c r="D11677" t="s">
        <v>18526</v>
      </c>
      <c r="E11677" t="s">
        <v>21</v>
      </c>
      <c r="F11677" t="s">
        <v>18362</v>
      </c>
      <c r="G11677">
        <v>96</v>
      </c>
      <c r="H11677">
        <v>1175363</v>
      </c>
    </row>
    <row r="11678" spans="1:8" hidden="1">
      <c r="A11678">
        <v>3.3</v>
      </c>
      <c r="B11678">
        <v>1</v>
      </c>
      <c r="C11678" t="s">
        <v>18506</v>
      </c>
      <c r="D11678" t="s">
        <v>18527</v>
      </c>
      <c r="E11678" t="s">
        <v>21</v>
      </c>
      <c r="F11678" t="s">
        <v>18362</v>
      </c>
      <c r="G11678">
        <v>97</v>
      </c>
      <c r="H11678">
        <v>1175363</v>
      </c>
    </row>
    <row r="11679" spans="1:8" hidden="1">
      <c r="A11679">
        <v>3.2</v>
      </c>
      <c r="B11679">
        <v>0</v>
      </c>
      <c r="C11679" t="s">
        <v>18510</v>
      </c>
      <c r="D11679" t="s">
        <v>18528</v>
      </c>
      <c r="E11679" t="s">
        <v>21</v>
      </c>
      <c r="F11679" t="s">
        <v>18362</v>
      </c>
      <c r="G11679">
        <v>98</v>
      </c>
      <c r="H11679">
        <v>1175363</v>
      </c>
    </row>
    <row r="11680" spans="1:8" hidden="1">
      <c r="A11680">
        <v>3.1</v>
      </c>
      <c r="B11680">
        <v>0</v>
      </c>
      <c r="C11680" t="s">
        <v>18510</v>
      </c>
      <c r="D11680" t="s">
        <v>18529</v>
      </c>
      <c r="E11680" t="s">
        <v>21</v>
      </c>
      <c r="F11680" t="s">
        <v>18362</v>
      </c>
      <c r="G11680">
        <v>99</v>
      </c>
      <c r="H11680">
        <v>1175363</v>
      </c>
    </row>
    <row r="11681" spans="1:8" hidden="1">
      <c r="A11681">
        <v>2.6</v>
      </c>
      <c r="B11681">
        <v>1</v>
      </c>
      <c r="C11681" t="s">
        <v>18530</v>
      </c>
      <c r="D11681" t="s">
        <v>18531</v>
      </c>
      <c r="E11681" t="s">
        <v>21</v>
      </c>
      <c r="F11681" t="s">
        <v>18362</v>
      </c>
      <c r="G11681">
        <v>100</v>
      </c>
      <c r="H11681">
        <v>1175363</v>
      </c>
    </row>
    <row r="11682" spans="1:8" hidden="1">
      <c r="A11682">
        <v>2.5</v>
      </c>
      <c r="B11682">
        <v>4</v>
      </c>
      <c r="C11682" t="s">
        <v>18532</v>
      </c>
      <c r="D11682" t="s">
        <v>18533</v>
      </c>
      <c r="E11682" t="s">
        <v>21</v>
      </c>
      <c r="F11682" t="s">
        <v>18362</v>
      </c>
      <c r="G11682">
        <v>101</v>
      </c>
      <c r="H11682">
        <v>1175363</v>
      </c>
    </row>
    <row r="11683" spans="1:8" hidden="1">
      <c r="A11683">
        <v>2.4</v>
      </c>
      <c r="B11683">
        <v>2</v>
      </c>
      <c r="C11683" t="s">
        <v>18534</v>
      </c>
      <c r="D11683" t="s">
        <v>18535</v>
      </c>
      <c r="E11683" t="s">
        <v>21</v>
      </c>
      <c r="F11683" t="s">
        <v>18362</v>
      </c>
      <c r="G11683">
        <v>102</v>
      </c>
      <c r="H11683">
        <v>1175363</v>
      </c>
    </row>
    <row r="11684" spans="1:8" hidden="1">
      <c r="A11684">
        <v>2.2999999999999998</v>
      </c>
      <c r="B11684">
        <v>0</v>
      </c>
      <c r="C11684" t="s">
        <v>18536</v>
      </c>
      <c r="D11684" t="s">
        <v>18537</v>
      </c>
      <c r="E11684" t="s">
        <v>21</v>
      </c>
      <c r="F11684" t="s">
        <v>18362</v>
      </c>
      <c r="G11684">
        <v>103</v>
      </c>
      <c r="H11684">
        <v>1175363</v>
      </c>
    </row>
    <row r="11685" spans="1:8" hidden="1">
      <c r="A11685">
        <v>2.2000000000000002</v>
      </c>
      <c r="B11685">
        <v>1</v>
      </c>
      <c r="C11685" t="s">
        <v>18538</v>
      </c>
      <c r="D11685" t="s">
        <v>18539</v>
      </c>
      <c r="E11685" t="s">
        <v>21</v>
      </c>
      <c r="F11685" t="s">
        <v>18362</v>
      </c>
      <c r="G11685">
        <v>104</v>
      </c>
      <c r="H11685">
        <v>1175363</v>
      </c>
    </row>
    <row r="11686" spans="1:8" hidden="1">
      <c r="A11686">
        <v>2.1</v>
      </c>
      <c r="B11686">
        <v>1</v>
      </c>
      <c r="C11686" t="s">
        <v>18530</v>
      </c>
      <c r="D11686" t="s">
        <v>18540</v>
      </c>
      <c r="E11686" t="s">
        <v>21</v>
      </c>
      <c r="F11686" t="s">
        <v>18362</v>
      </c>
      <c r="G11686">
        <v>105</v>
      </c>
      <c r="H11686">
        <v>1175363</v>
      </c>
    </row>
    <row r="11687" spans="1:8" hidden="1">
      <c r="A11687">
        <v>1.6</v>
      </c>
      <c r="B11687">
        <v>0</v>
      </c>
      <c r="C11687" t="s">
        <v>18541</v>
      </c>
      <c r="D11687" t="s">
        <v>18542</v>
      </c>
      <c r="E11687" t="s">
        <v>21</v>
      </c>
      <c r="F11687" t="s">
        <v>18362</v>
      </c>
      <c r="G11687">
        <v>106</v>
      </c>
      <c r="H11687">
        <v>1175363</v>
      </c>
    </row>
    <row r="11688" spans="1:8" hidden="1">
      <c r="A11688">
        <v>1.5</v>
      </c>
      <c r="B11688">
        <v>1</v>
      </c>
      <c r="C11688" t="s">
        <v>18489</v>
      </c>
      <c r="D11688" t="s">
        <v>18543</v>
      </c>
      <c r="E11688" t="s">
        <v>21</v>
      </c>
      <c r="F11688" t="s">
        <v>18362</v>
      </c>
      <c r="G11688">
        <v>107</v>
      </c>
      <c r="H11688">
        <v>1175363</v>
      </c>
    </row>
    <row r="11689" spans="1:8" hidden="1">
      <c r="A11689">
        <v>1.4</v>
      </c>
      <c r="B11689">
        <v>4</v>
      </c>
      <c r="C11689" t="s">
        <v>18493</v>
      </c>
      <c r="D11689" t="s">
        <v>18544</v>
      </c>
      <c r="E11689" t="s">
        <v>21</v>
      </c>
      <c r="F11689" t="s">
        <v>18362</v>
      </c>
      <c r="G11689">
        <v>108</v>
      </c>
      <c r="H11689">
        <v>1175363</v>
      </c>
    </row>
    <row r="11690" spans="1:8" hidden="1">
      <c r="A11690">
        <v>1.3</v>
      </c>
      <c r="B11690">
        <v>1</v>
      </c>
      <c r="C11690" t="s">
        <v>18487</v>
      </c>
      <c r="D11690" t="s">
        <v>18545</v>
      </c>
      <c r="E11690" t="s">
        <v>21</v>
      </c>
      <c r="F11690" t="s">
        <v>18362</v>
      </c>
      <c r="G11690">
        <v>109</v>
      </c>
      <c r="H11690">
        <v>1175363</v>
      </c>
    </row>
    <row r="11691" spans="1:8" hidden="1">
      <c r="A11691">
        <v>1.2</v>
      </c>
      <c r="B11691">
        <v>1</v>
      </c>
      <c r="C11691" t="s">
        <v>18489</v>
      </c>
      <c r="D11691" t="s">
        <v>18546</v>
      </c>
      <c r="E11691" t="s">
        <v>21</v>
      </c>
      <c r="F11691" t="s">
        <v>18362</v>
      </c>
      <c r="G11691">
        <v>110</v>
      </c>
      <c r="H11691">
        <v>1175363</v>
      </c>
    </row>
    <row r="11692" spans="1:8" hidden="1">
      <c r="A11692">
        <v>1.1000000000000001</v>
      </c>
      <c r="B11692">
        <v>4</v>
      </c>
      <c r="C11692" t="s">
        <v>18493</v>
      </c>
      <c r="D11692" t="s">
        <v>18547</v>
      </c>
      <c r="E11692" t="s">
        <v>21</v>
      </c>
      <c r="F11692" t="s">
        <v>18362</v>
      </c>
      <c r="G11692">
        <v>111</v>
      </c>
      <c r="H11692">
        <v>1175363</v>
      </c>
    </row>
    <row r="11693" spans="1:8" hidden="1">
      <c r="A11693">
        <v>0.6</v>
      </c>
      <c r="B11693">
        <v>1</v>
      </c>
      <c r="C11693" t="s">
        <v>18530</v>
      </c>
      <c r="D11693" t="s">
        <v>18548</v>
      </c>
      <c r="E11693" t="s">
        <v>21</v>
      </c>
      <c r="F11693" t="s">
        <v>18362</v>
      </c>
      <c r="G11693">
        <v>112</v>
      </c>
      <c r="H11693">
        <v>1175363</v>
      </c>
    </row>
    <row r="11694" spans="1:8" hidden="1">
      <c r="A11694">
        <v>0.6</v>
      </c>
      <c r="B11694" t="s">
        <v>108</v>
      </c>
      <c r="C11694" t="s">
        <v>18549</v>
      </c>
      <c r="D11694" t="s">
        <v>18550</v>
      </c>
      <c r="E11694" t="s">
        <v>21</v>
      </c>
      <c r="F11694" t="s">
        <v>18362</v>
      </c>
      <c r="G11694">
        <v>113</v>
      </c>
      <c r="H11694">
        <v>1175363</v>
      </c>
    </row>
    <row r="11695" spans="1:8" hidden="1">
      <c r="A11695">
        <v>0.5</v>
      </c>
      <c r="B11695">
        <v>0</v>
      </c>
      <c r="C11695" t="s">
        <v>18536</v>
      </c>
      <c r="D11695" t="s">
        <v>18551</v>
      </c>
      <c r="E11695" t="s">
        <v>21</v>
      </c>
      <c r="F11695" t="s">
        <v>18362</v>
      </c>
      <c r="G11695">
        <v>114</v>
      </c>
      <c r="H11695">
        <v>1175363</v>
      </c>
    </row>
    <row r="11696" spans="1:8" hidden="1">
      <c r="A11696">
        <v>0.4</v>
      </c>
      <c r="B11696">
        <v>6</v>
      </c>
      <c r="C11696" t="s">
        <v>18552</v>
      </c>
      <c r="D11696" t="s">
        <v>18553</v>
      </c>
      <c r="E11696" t="s">
        <v>21</v>
      </c>
      <c r="F11696" t="s">
        <v>18362</v>
      </c>
      <c r="G11696">
        <v>115</v>
      </c>
      <c r="H11696">
        <v>1175363</v>
      </c>
    </row>
    <row r="11697" spans="1:8" hidden="1">
      <c r="A11697">
        <v>0.3</v>
      </c>
      <c r="B11697">
        <v>2</v>
      </c>
      <c r="C11697" t="s">
        <v>18534</v>
      </c>
      <c r="D11697" t="s">
        <v>18554</v>
      </c>
      <c r="E11697" t="s">
        <v>21</v>
      </c>
      <c r="F11697" t="s">
        <v>18362</v>
      </c>
      <c r="G11697">
        <v>116</v>
      </c>
      <c r="H11697">
        <v>1175363</v>
      </c>
    </row>
    <row r="11698" spans="1:8" hidden="1">
      <c r="A11698">
        <v>0.2</v>
      </c>
      <c r="B11698">
        <v>0</v>
      </c>
      <c r="C11698" t="s">
        <v>18536</v>
      </c>
      <c r="D11698" t="s">
        <v>18555</v>
      </c>
      <c r="E11698" t="s">
        <v>21</v>
      </c>
      <c r="F11698" t="s">
        <v>18362</v>
      </c>
      <c r="G11698">
        <v>117</v>
      </c>
      <c r="H11698">
        <v>1175363</v>
      </c>
    </row>
    <row r="11699" spans="1:8" hidden="1">
      <c r="A11699">
        <v>0.1</v>
      </c>
      <c r="B11699">
        <v>4</v>
      </c>
      <c r="C11699" t="s">
        <v>18532</v>
      </c>
      <c r="D11699" t="s">
        <v>18556</v>
      </c>
      <c r="E11699" t="s">
        <v>21</v>
      </c>
      <c r="F11699" t="s">
        <v>18362</v>
      </c>
      <c r="G11699">
        <v>118</v>
      </c>
      <c r="H11699">
        <v>1175363</v>
      </c>
    </row>
    <row r="11700" spans="1:8" hidden="1">
      <c r="A11700">
        <v>19.600000000000001</v>
      </c>
      <c r="B11700">
        <v>4</v>
      </c>
      <c r="C11700" t="s">
        <v>18557</v>
      </c>
      <c r="D11700" t="s">
        <v>18558</v>
      </c>
      <c r="E11700" t="s">
        <v>6070</v>
      </c>
      <c r="F11700" t="s">
        <v>18559</v>
      </c>
      <c r="G11700">
        <v>0</v>
      </c>
      <c r="H11700">
        <v>1175363</v>
      </c>
    </row>
    <row r="11701" spans="1:8" hidden="1">
      <c r="A11701">
        <v>19.5</v>
      </c>
      <c r="B11701">
        <v>4</v>
      </c>
      <c r="C11701" t="s">
        <v>18557</v>
      </c>
      <c r="D11701" t="s">
        <v>18560</v>
      </c>
      <c r="E11701" t="s">
        <v>18561</v>
      </c>
      <c r="F11701" t="s">
        <v>18559</v>
      </c>
      <c r="G11701">
        <v>1</v>
      </c>
      <c r="H11701">
        <v>1175363</v>
      </c>
    </row>
    <row r="11702" spans="1:8" hidden="1">
      <c r="A11702">
        <v>19.5</v>
      </c>
      <c r="B11702" t="s">
        <v>2861</v>
      </c>
      <c r="C11702" t="s">
        <v>18562</v>
      </c>
      <c r="D11702" t="s">
        <v>18563</v>
      </c>
      <c r="E11702" t="s">
        <v>21</v>
      </c>
      <c r="F11702" t="s">
        <v>18559</v>
      </c>
      <c r="G11702">
        <v>2</v>
      </c>
      <c r="H11702">
        <v>1175363</v>
      </c>
    </row>
    <row r="11703" spans="1:8" hidden="1">
      <c r="A11703">
        <v>19.399999999999999</v>
      </c>
      <c r="B11703">
        <v>2</v>
      </c>
      <c r="C11703" t="s">
        <v>18564</v>
      </c>
      <c r="D11703" t="s">
        <v>18565</v>
      </c>
      <c r="E11703" t="s">
        <v>21</v>
      </c>
      <c r="F11703" t="s">
        <v>18559</v>
      </c>
      <c r="G11703">
        <v>3</v>
      </c>
      <c r="H11703">
        <v>1175363</v>
      </c>
    </row>
    <row r="11704" spans="1:8" hidden="1">
      <c r="A11704">
        <v>19.3</v>
      </c>
      <c r="B11704">
        <v>4</v>
      </c>
      <c r="C11704" t="s">
        <v>18566</v>
      </c>
      <c r="D11704" t="s">
        <v>18567</v>
      </c>
      <c r="E11704" t="s">
        <v>18568</v>
      </c>
      <c r="F11704" t="s">
        <v>18559</v>
      </c>
      <c r="G11704">
        <v>4</v>
      </c>
      <c r="H11704">
        <v>1175363</v>
      </c>
    </row>
    <row r="11705" spans="1:8" hidden="1">
      <c r="A11705">
        <v>19.2</v>
      </c>
      <c r="B11705">
        <v>1</v>
      </c>
      <c r="C11705" t="s">
        <v>18569</v>
      </c>
      <c r="D11705" t="s">
        <v>18570</v>
      </c>
      <c r="E11705" t="s">
        <v>21</v>
      </c>
      <c r="F11705" t="s">
        <v>18559</v>
      </c>
      <c r="G11705">
        <v>5</v>
      </c>
      <c r="H11705">
        <v>1175363</v>
      </c>
    </row>
    <row r="11706" spans="1:8" hidden="1">
      <c r="A11706">
        <v>19.100000000000001</v>
      </c>
      <c r="B11706">
        <v>4</v>
      </c>
      <c r="C11706" t="s">
        <v>18557</v>
      </c>
      <c r="D11706" t="s">
        <v>18571</v>
      </c>
      <c r="E11706" t="s">
        <v>18572</v>
      </c>
      <c r="F11706" t="s">
        <v>18559</v>
      </c>
      <c r="G11706">
        <v>6</v>
      </c>
      <c r="H11706">
        <v>1175363</v>
      </c>
    </row>
    <row r="11707" spans="1:8" hidden="1">
      <c r="A11707">
        <v>18.600000000000001</v>
      </c>
      <c r="B11707">
        <v>2</v>
      </c>
      <c r="C11707" t="s">
        <v>18573</v>
      </c>
      <c r="D11707" t="s">
        <v>18574</v>
      </c>
      <c r="E11707" t="s">
        <v>18575</v>
      </c>
      <c r="F11707" t="s">
        <v>18559</v>
      </c>
      <c r="G11707">
        <v>7</v>
      </c>
      <c r="H11707">
        <v>1175363</v>
      </c>
    </row>
    <row r="11708" spans="1:8" hidden="1">
      <c r="A11708">
        <v>18.5</v>
      </c>
      <c r="B11708">
        <v>1</v>
      </c>
      <c r="C11708" t="s">
        <v>18576</v>
      </c>
      <c r="D11708" t="s">
        <v>18577</v>
      </c>
      <c r="E11708" t="s">
        <v>21</v>
      </c>
      <c r="F11708" t="s">
        <v>18559</v>
      </c>
      <c r="G11708">
        <v>8</v>
      </c>
      <c r="H11708">
        <v>1175363</v>
      </c>
    </row>
    <row r="11709" spans="1:8" hidden="1">
      <c r="A11709">
        <v>18.399999999999999</v>
      </c>
      <c r="B11709">
        <v>1</v>
      </c>
      <c r="C11709" t="s">
        <v>18578</v>
      </c>
      <c r="D11709" t="s">
        <v>18579</v>
      </c>
      <c r="E11709" t="s">
        <v>21</v>
      </c>
      <c r="F11709" t="s">
        <v>18559</v>
      </c>
      <c r="G11709">
        <v>9</v>
      </c>
      <c r="H11709">
        <v>1175363</v>
      </c>
    </row>
    <row r="11710" spans="1:8" hidden="1">
      <c r="A11710">
        <v>18.3</v>
      </c>
      <c r="B11710">
        <v>2</v>
      </c>
      <c r="C11710" t="s">
        <v>18573</v>
      </c>
      <c r="D11710" t="s">
        <v>18580</v>
      </c>
      <c r="E11710" t="s">
        <v>18581</v>
      </c>
      <c r="F11710" t="s">
        <v>18559</v>
      </c>
      <c r="G11710">
        <v>10</v>
      </c>
      <c r="H11710">
        <v>1175363</v>
      </c>
    </row>
    <row r="11711" spans="1:8" hidden="1">
      <c r="A11711">
        <v>18.2</v>
      </c>
      <c r="B11711">
        <v>6</v>
      </c>
      <c r="C11711" t="s">
        <v>18582</v>
      </c>
      <c r="D11711" t="s">
        <v>18583</v>
      </c>
      <c r="E11711" t="s">
        <v>18584</v>
      </c>
      <c r="F11711" t="s">
        <v>18559</v>
      </c>
      <c r="G11711">
        <v>11</v>
      </c>
      <c r="H11711">
        <v>1175363</v>
      </c>
    </row>
    <row r="11712" spans="1:8" hidden="1">
      <c r="A11712">
        <v>18.100000000000001</v>
      </c>
      <c r="B11712">
        <v>1</v>
      </c>
      <c r="C11712" t="s">
        <v>18576</v>
      </c>
      <c r="D11712" t="s">
        <v>18585</v>
      </c>
      <c r="E11712" t="s">
        <v>21</v>
      </c>
      <c r="F11712" t="s">
        <v>18559</v>
      </c>
      <c r="G11712">
        <v>12</v>
      </c>
      <c r="H11712">
        <v>1175363</v>
      </c>
    </row>
    <row r="11713" spans="1:8" hidden="1">
      <c r="A11713">
        <v>17.600000000000001</v>
      </c>
      <c r="B11713">
        <v>4</v>
      </c>
      <c r="C11713" t="s">
        <v>18566</v>
      </c>
      <c r="D11713" t="s">
        <v>18586</v>
      </c>
      <c r="E11713" t="s">
        <v>18587</v>
      </c>
      <c r="F11713" t="s">
        <v>18559</v>
      </c>
      <c r="G11713">
        <v>13</v>
      </c>
      <c r="H11713">
        <v>1175363</v>
      </c>
    </row>
    <row r="11714" spans="1:8" hidden="1">
      <c r="A11714">
        <v>17.5</v>
      </c>
      <c r="B11714">
        <v>4</v>
      </c>
      <c r="C11714" t="s">
        <v>18566</v>
      </c>
      <c r="D11714" t="s">
        <v>18588</v>
      </c>
      <c r="E11714" t="s">
        <v>18589</v>
      </c>
      <c r="F11714" t="s">
        <v>18559</v>
      </c>
      <c r="G11714">
        <v>14</v>
      </c>
      <c r="H11714">
        <v>1175363</v>
      </c>
    </row>
    <row r="11715" spans="1:8" hidden="1">
      <c r="A11715">
        <v>17.399999999999999</v>
      </c>
      <c r="B11715">
        <v>2</v>
      </c>
      <c r="C11715" t="s">
        <v>18564</v>
      </c>
      <c r="D11715" t="s">
        <v>18590</v>
      </c>
      <c r="E11715" t="s">
        <v>21</v>
      </c>
      <c r="F11715" t="s">
        <v>18559</v>
      </c>
      <c r="G11715">
        <v>15</v>
      </c>
      <c r="H11715">
        <v>1175363</v>
      </c>
    </row>
    <row r="11716" spans="1:8" hidden="1">
      <c r="A11716">
        <v>17.3</v>
      </c>
      <c r="B11716">
        <v>4</v>
      </c>
      <c r="C11716" t="s">
        <v>18566</v>
      </c>
      <c r="D11716" t="s">
        <v>18591</v>
      </c>
      <c r="E11716" t="s">
        <v>825</v>
      </c>
      <c r="F11716" t="s">
        <v>18559</v>
      </c>
      <c r="G11716">
        <v>16</v>
      </c>
      <c r="H11716">
        <v>1175363</v>
      </c>
    </row>
    <row r="11717" spans="1:8" hidden="1">
      <c r="A11717">
        <v>17.2</v>
      </c>
      <c r="B11717">
        <v>4</v>
      </c>
      <c r="C11717" t="s">
        <v>18566</v>
      </c>
      <c r="D11717" t="s">
        <v>18592</v>
      </c>
      <c r="E11717" t="s">
        <v>18593</v>
      </c>
      <c r="F11717" t="s">
        <v>18559</v>
      </c>
      <c r="G11717">
        <v>17</v>
      </c>
      <c r="H11717">
        <v>1175363</v>
      </c>
    </row>
    <row r="11718" spans="1:8" hidden="1">
      <c r="A11718">
        <v>17.100000000000001</v>
      </c>
      <c r="B11718">
        <v>6</v>
      </c>
      <c r="C11718" t="s">
        <v>18594</v>
      </c>
      <c r="D11718" t="s">
        <v>18595</v>
      </c>
      <c r="E11718" t="s">
        <v>18596</v>
      </c>
      <c r="F11718" t="s">
        <v>18559</v>
      </c>
      <c r="G11718">
        <v>18</v>
      </c>
      <c r="H11718">
        <v>1175363</v>
      </c>
    </row>
    <row r="11719" spans="1:8" hidden="1">
      <c r="A11719">
        <v>16.600000000000001</v>
      </c>
      <c r="B11719">
        <v>0</v>
      </c>
      <c r="C11719" t="s">
        <v>18597</v>
      </c>
      <c r="D11719" t="s">
        <v>18598</v>
      </c>
      <c r="E11719" t="s">
        <v>18599</v>
      </c>
      <c r="F11719" t="s">
        <v>18559</v>
      </c>
      <c r="G11719">
        <v>19</v>
      </c>
      <c r="H11719">
        <v>1175363</v>
      </c>
    </row>
    <row r="11720" spans="1:8" hidden="1">
      <c r="A11720">
        <v>16.5</v>
      </c>
      <c r="B11720">
        <v>1</v>
      </c>
      <c r="C11720" t="s">
        <v>5303</v>
      </c>
      <c r="D11720" t="s">
        <v>18600</v>
      </c>
      <c r="E11720" t="s">
        <v>21</v>
      </c>
      <c r="F11720" t="s">
        <v>18559</v>
      </c>
      <c r="G11720">
        <v>20</v>
      </c>
      <c r="H11720">
        <v>1175363</v>
      </c>
    </row>
    <row r="11721" spans="1:8" hidden="1">
      <c r="A11721">
        <v>16.399999999999999</v>
      </c>
      <c r="B11721">
        <v>2</v>
      </c>
      <c r="C11721" t="s">
        <v>5305</v>
      </c>
      <c r="D11721" t="s">
        <v>18601</v>
      </c>
      <c r="E11721" t="s">
        <v>2439</v>
      </c>
      <c r="F11721" t="s">
        <v>18559</v>
      </c>
      <c r="G11721">
        <v>21</v>
      </c>
      <c r="H11721">
        <v>1175363</v>
      </c>
    </row>
    <row r="11722" spans="1:8" hidden="1">
      <c r="A11722">
        <v>16.3</v>
      </c>
      <c r="B11722">
        <v>1</v>
      </c>
      <c r="C11722" t="s">
        <v>18602</v>
      </c>
      <c r="D11722" t="s">
        <v>18603</v>
      </c>
      <c r="E11722" t="s">
        <v>21</v>
      </c>
      <c r="F11722" t="s">
        <v>18559</v>
      </c>
      <c r="G11722">
        <v>22</v>
      </c>
      <c r="H11722">
        <v>1175363</v>
      </c>
    </row>
    <row r="11723" spans="1:8" hidden="1">
      <c r="A11723">
        <v>16.2</v>
      </c>
      <c r="B11723">
        <v>0</v>
      </c>
      <c r="C11723" t="s">
        <v>18597</v>
      </c>
      <c r="D11723" t="s">
        <v>18604</v>
      </c>
      <c r="E11723" t="s">
        <v>21</v>
      </c>
      <c r="F11723" t="s">
        <v>18559</v>
      </c>
      <c r="G11723">
        <v>23</v>
      </c>
      <c r="H11723">
        <v>1175363</v>
      </c>
    </row>
    <row r="11724" spans="1:8" hidden="1">
      <c r="A11724">
        <v>16.100000000000001</v>
      </c>
      <c r="B11724">
        <v>1</v>
      </c>
      <c r="C11724" t="s">
        <v>5303</v>
      </c>
      <c r="D11724" t="s">
        <v>18605</v>
      </c>
      <c r="E11724" t="s">
        <v>21</v>
      </c>
      <c r="F11724" t="s">
        <v>18559</v>
      </c>
      <c r="G11724">
        <v>24</v>
      </c>
      <c r="H11724">
        <v>1175363</v>
      </c>
    </row>
    <row r="11725" spans="1:8" hidden="1">
      <c r="A11725">
        <v>15.6</v>
      </c>
      <c r="B11725">
        <v>1</v>
      </c>
      <c r="C11725" t="s">
        <v>18606</v>
      </c>
      <c r="D11725" t="s">
        <v>18607</v>
      </c>
      <c r="E11725" t="s">
        <v>21</v>
      </c>
      <c r="F11725" t="s">
        <v>18559</v>
      </c>
      <c r="G11725">
        <v>25</v>
      </c>
      <c r="H11725">
        <v>1175363</v>
      </c>
    </row>
    <row r="11726" spans="1:8" hidden="1">
      <c r="A11726">
        <v>15.5</v>
      </c>
      <c r="B11726" t="s">
        <v>8</v>
      </c>
      <c r="C11726" t="s">
        <v>18608</v>
      </c>
      <c r="D11726" t="s">
        <v>18609</v>
      </c>
      <c r="E11726" t="s">
        <v>11657</v>
      </c>
      <c r="F11726" t="s">
        <v>18559</v>
      </c>
      <c r="G11726">
        <v>26</v>
      </c>
      <c r="H11726">
        <v>1175363</v>
      </c>
    </row>
    <row r="11727" spans="1:8" hidden="1">
      <c r="A11727">
        <v>15.4</v>
      </c>
      <c r="B11727">
        <v>1</v>
      </c>
      <c r="C11727" t="s">
        <v>18606</v>
      </c>
      <c r="D11727" t="s">
        <v>18610</v>
      </c>
      <c r="E11727" t="s">
        <v>21</v>
      </c>
      <c r="F11727" t="s">
        <v>18559</v>
      </c>
      <c r="G11727">
        <v>27</v>
      </c>
      <c r="H11727">
        <v>1175363</v>
      </c>
    </row>
    <row r="11728" spans="1:8" hidden="1">
      <c r="A11728">
        <v>15.3</v>
      </c>
      <c r="B11728">
        <v>4</v>
      </c>
      <c r="C11728" t="s">
        <v>18611</v>
      </c>
      <c r="D11728" t="s">
        <v>18612</v>
      </c>
      <c r="E11728" t="s">
        <v>18613</v>
      </c>
      <c r="F11728" t="s">
        <v>18559</v>
      </c>
      <c r="G11728">
        <v>28</v>
      </c>
      <c r="H11728">
        <v>1175363</v>
      </c>
    </row>
    <row r="11729" spans="1:8" hidden="1">
      <c r="A11729">
        <v>15.2</v>
      </c>
      <c r="B11729">
        <v>1</v>
      </c>
      <c r="C11729" t="s">
        <v>18614</v>
      </c>
      <c r="D11729" t="s">
        <v>18615</v>
      </c>
      <c r="E11729" t="s">
        <v>21</v>
      </c>
      <c r="F11729" t="s">
        <v>18559</v>
      </c>
      <c r="G11729">
        <v>29</v>
      </c>
      <c r="H11729">
        <v>1175363</v>
      </c>
    </row>
    <row r="11730" spans="1:8" hidden="1">
      <c r="A11730">
        <v>15.1</v>
      </c>
      <c r="B11730">
        <v>6</v>
      </c>
      <c r="C11730" t="s">
        <v>18616</v>
      </c>
      <c r="D11730" t="s">
        <v>18617</v>
      </c>
      <c r="E11730" t="s">
        <v>18618</v>
      </c>
      <c r="F11730" t="s">
        <v>18559</v>
      </c>
      <c r="G11730">
        <v>30</v>
      </c>
      <c r="H11730">
        <v>1175363</v>
      </c>
    </row>
    <row r="11731" spans="1:8" hidden="1">
      <c r="A11731">
        <v>14.6</v>
      </c>
      <c r="B11731">
        <v>0</v>
      </c>
      <c r="C11731" t="s">
        <v>5396</v>
      </c>
      <c r="D11731" t="s">
        <v>18619</v>
      </c>
      <c r="E11731" t="s">
        <v>18620</v>
      </c>
      <c r="F11731" t="s">
        <v>18559</v>
      </c>
      <c r="G11731">
        <v>31</v>
      </c>
      <c r="H11731">
        <v>1175363</v>
      </c>
    </row>
    <row r="11732" spans="1:8" hidden="1">
      <c r="A11732">
        <v>14.5</v>
      </c>
      <c r="B11732">
        <v>0</v>
      </c>
      <c r="C11732" t="s">
        <v>5396</v>
      </c>
      <c r="D11732" t="s">
        <v>18621</v>
      </c>
      <c r="E11732" t="s">
        <v>4525</v>
      </c>
      <c r="F11732" t="s">
        <v>18559</v>
      </c>
      <c r="G11732">
        <v>32</v>
      </c>
      <c r="H11732">
        <v>1175363</v>
      </c>
    </row>
    <row r="11733" spans="1:8" hidden="1">
      <c r="A11733">
        <v>14.4</v>
      </c>
      <c r="B11733">
        <v>1</v>
      </c>
      <c r="C11733" t="s">
        <v>5431</v>
      </c>
      <c r="D11733" t="s">
        <v>18622</v>
      </c>
      <c r="E11733" t="s">
        <v>18623</v>
      </c>
      <c r="F11733" t="s">
        <v>18559</v>
      </c>
      <c r="G11733">
        <v>33</v>
      </c>
      <c r="H11733">
        <v>1175363</v>
      </c>
    </row>
    <row r="11734" spans="1:8" hidden="1">
      <c r="A11734">
        <v>14.3</v>
      </c>
      <c r="B11734">
        <v>0</v>
      </c>
      <c r="C11734" t="s">
        <v>5433</v>
      </c>
      <c r="D11734" t="s">
        <v>18624</v>
      </c>
      <c r="E11734" t="s">
        <v>21</v>
      </c>
      <c r="F11734" t="s">
        <v>18559</v>
      </c>
      <c r="G11734">
        <v>34</v>
      </c>
      <c r="H11734">
        <v>1175363</v>
      </c>
    </row>
    <row r="11735" spans="1:8" hidden="1">
      <c r="A11735">
        <v>14.2</v>
      </c>
      <c r="B11735">
        <v>4</v>
      </c>
      <c r="C11735" t="s">
        <v>18625</v>
      </c>
      <c r="D11735" t="s">
        <v>18626</v>
      </c>
      <c r="E11735" t="s">
        <v>18627</v>
      </c>
      <c r="F11735" t="s">
        <v>18559</v>
      </c>
      <c r="G11735">
        <v>35</v>
      </c>
      <c r="H11735">
        <v>1175363</v>
      </c>
    </row>
    <row r="11736" spans="1:8" hidden="1">
      <c r="A11736">
        <v>14.1</v>
      </c>
      <c r="B11736">
        <v>1</v>
      </c>
      <c r="C11736" t="s">
        <v>5352</v>
      </c>
      <c r="D11736" t="s">
        <v>18628</v>
      </c>
      <c r="E11736" t="s">
        <v>21</v>
      </c>
      <c r="F11736" t="s">
        <v>18559</v>
      </c>
      <c r="G11736">
        <v>36</v>
      </c>
      <c r="H11736">
        <v>1175363</v>
      </c>
    </row>
    <row r="11737" spans="1:8" hidden="1">
      <c r="A11737">
        <v>13.6</v>
      </c>
      <c r="B11737">
        <v>1</v>
      </c>
      <c r="C11737" t="s">
        <v>18578</v>
      </c>
      <c r="D11737" t="s">
        <v>18629</v>
      </c>
      <c r="E11737" t="s">
        <v>18630</v>
      </c>
      <c r="F11737" t="s">
        <v>18559</v>
      </c>
      <c r="G11737">
        <v>37</v>
      </c>
      <c r="H11737">
        <v>1175363</v>
      </c>
    </row>
    <row r="11738" spans="1:8" hidden="1">
      <c r="A11738">
        <v>13.5</v>
      </c>
      <c r="B11738">
        <v>2</v>
      </c>
      <c r="C11738" t="s">
        <v>18573</v>
      </c>
      <c r="D11738" t="s">
        <v>18631</v>
      </c>
      <c r="E11738" t="s">
        <v>18632</v>
      </c>
      <c r="F11738" t="s">
        <v>18559</v>
      </c>
      <c r="G11738">
        <v>38</v>
      </c>
      <c r="H11738">
        <v>1175363</v>
      </c>
    </row>
    <row r="11739" spans="1:8" hidden="1">
      <c r="A11739">
        <v>13.4</v>
      </c>
      <c r="B11739">
        <v>1</v>
      </c>
      <c r="C11739" t="s">
        <v>18633</v>
      </c>
      <c r="D11739" t="s">
        <v>18634</v>
      </c>
      <c r="E11739" t="s">
        <v>21</v>
      </c>
      <c r="F11739" t="s">
        <v>18559</v>
      </c>
      <c r="G11739">
        <v>39</v>
      </c>
      <c r="H11739">
        <v>1175363</v>
      </c>
    </row>
    <row r="11740" spans="1:8" hidden="1">
      <c r="A11740">
        <v>13.3</v>
      </c>
      <c r="B11740">
        <v>2</v>
      </c>
      <c r="C11740" t="s">
        <v>18635</v>
      </c>
      <c r="D11740" t="s">
        <v>18636</v>
      </c>
      <c r="E11740" t="s">
        <v>377</v>
      </c>
      <c r="F11740" t="s">
        <v>18559</v>
      </c>
      <c r="G11740">
        <v>40</v>
      </c>
      <c r="H11740">
        <v>1175363</v>
      </c>
    </row>
    <row r="11741" spans="1:8" hidden="1">
      <c r="A11741">
        <v>13.2</v>
      </c>
      <c r="B11741">
        <v>4</v>
      </c>
      <c r="C11741" t="s">
        <v>18637</v>
      </c>
      <c r="D11741" t="s">
        <v>18638</v>
      </c>
      <c r="E11741" t="s">
        <v>18639</v>
      </c>
      <c r="F11741" t="s">
        <v>18559</v>
      </c>
      <c r="G11741">
        <v>41</v>
      </c>
      <c r="H11741">
        <v>1175363</v>
      </c>
    </row>
    <row r="11742" spans="1:8" hidden="1">
      <c r="A11742">
        <v>13.1</v>
      </c>
      <c r="B11742">
        <v>1</v>
      </c>
      <c r="C11742" t="s">
        <v>18578</v>
      </c>
      <c r="D11742" t="s">
        <v>18640</v>
      </c>
      <c r="E11742" t="s">
        <v>21</v>
      </c>
      <c r="F11742" t="s">
        <v>18559</v>
      </c>
      <c r="G11742">
        <v>42</v>
      </c>
      <c r="H11742">
        <v>1175363</v>
      </c>
    </row>
    <row r="11743" spans="1:8" hidden="1">
      <c r="A11743">
        <v>12.6</v>
      </c>
      <c r="B11743">
        <v>1</v>
      </c>
      <c r="C11743" t="s">
        <v>5352</v>
      </c>
      <c r="D11743" t="s">
        <v>18641</v>
      </c>
      <c r="E11743" t="s">
        <v>21</v>
      </c>
      <c r="F11743" t="s">
        <v>18559</v>
      </c>
      <c r="G11743">
        <v>43</v>
      </c>
      <c r="H11743">
        <v>1175363</v>
      </c>
    </row>
    <row r="11744" spans="1:8" hidden="1">
      <c r="A11744">
        <v>12.5</v>
      </c>
      <c r="B11744">
        <v>1</v>
      </c>
      <c r="C11744" t="s">
        <v>5431</v>
      </c>
      <c r="D11744" t="s">
        <v>18642</v>
      </c>
      <c r="E11744" t="s">
        <v>21</v>
      </c>
      <c r="F11744" t="s">
        <v>18559</v>
      </c>
      <c r="G11744">
        <v>44</v>
      </c>
      <c r="H11744">
        <v>1175363</v>
      </c>
    </row>
    <row r="11745" spans="1:8" hidden="1">
      <c r="A11745">
        <v>12.4</v>
      </c>
      <c r="B11745">
        <v>0</v>
      </c>
      <c r="C11745" t="s">
        <v>5433</v>
      </c>
      <c r="D11745" t="s">
        <v>18643</v>
      </c>
      <c r="E11745" t="s">
        <v>18644</v>
      </c>
      <c r="F11745" t="s">
        <v>18559</v>
      </c>
      <c r="G11745">
        <v>45</v>
      </c>
      <c r="H11745">
        <v>1175363</v>
      </c>
    </row>
    <row r="11746" spans="1:8" hidden="1">
      <c r="A11746">
        <v>12.3</v>
      </c>
      <c r="B11746">
        <v>1</v>
      </c>
      <c r="C11746" t="s">
        <v>5352</v>
      </c>
      <c r="D11746" t="s">
        <v>18645</v>
      </c>
      <c r="E11746" t="s">
        <v>21</v>
      </c>
      <c r="F11746" t="s">
        <v>18559</v>
      </c>
      <c r="G11746">
        <v>46</v>
      </c>
      <c r="H11746">
        <v>1175363</v>
      </c>
    </row>
    <row r="11747" spans="1:8" hidden="1">
      <c r="A11747">
        <v>12.2</v>
      </c>
      <c r="B11747">
        <v>0</v>
      </c>
      <c r="C11747" t="s">
        <v>5396</v>
      </c>
      <c r="D11747" t="s">
        <v>18646</v>
      </c>
      <c r="E11747" t="s">
        <v>21</v>
      </c>
      <c r="F11747" t="s">
        <v>18559</v>
      </c>
      <c r="G11747">
        <v>47</v>
      </c>
      <c r="H11747">
        <v>1175363</v>
      </c>
    </row>
    <row r="11748" spans="1:8" hidden="1">
      <c r="A11748">
        <v>12.1</v>
      </c>
      <c r="B11748">
        <v>1</v>
      </c>
      <c r="C11748" t="s">
        <v>5431</v>
      </c>
      <c r="D11748" t="s">
        <v>18647</v>
      </c>
      <c r="E11748" t="s">
        <v>3071</v>
      </c>
      <c r="F11748" t="s">
        <v>18559</v>
      </c>
      <c r="G11748">
        <v>48</v>
      </c>
      <c r="H11748">
        <v>1175363</v>
      </c>
    </row>
    <row r="11749" spans="1:8" hidden="1">
      <c r="A11749">
        <v>11.6</v>
      </c>
      <c r="B11749">
        <v>0</v>
      </c>
      <c r="C11749" t="s">
        <v>18648</v>
      </c>
      <c r="D11749" t="s">
        <v>18649</v>
      </c>
      <c r="E11749" t="s">
        <v>21</v>
      </c>
      <c r="F11749" t="s">
        <v>18559</v>
      </c>
      <c r="G11749">
        <v>49</v>
      </c>
      <c r="H11749">
        <v>1175363</v>
      </c>
    </row>
    <row r="11750" spans="1:8" hidden="1">
      <c r="A11750">
        <v>11.5</v>
      </c>
      <c r="B11750">
        <v>4</v>
      </c>
      <c r="C11750" t="s">
        <v>18650</v>
      </c>
      <c r="D11750" t="s">
        <v>18651</v>
      </c>
      <c r="E11750" t="s">
        <v>18652</v>
      </c>
      <c r="F11750" t="s">
        <v>18559</v>
      </c>
      <c r="G11750">
        <v>50</v>
      </c>
      <c r="H11750">
        <v>1175363</v>
      </c>
    </row>
    <row r="11751" spans="1:8" hidden="1">
      <c r="A11751">
        <v>11.4</v>
      </c>
      <c r="B11751">
        <v>1</v>
      </c>
      <c r="C11751" t="s">
        <v>18653</v>
      </c>
      <c r="D11751" t="s">
        <v>18654</v>
      </c>
      <c r="E11751" t="s">
        <v>21</v>
      </c>
      <c r="F11751" t="s">
        <v>18559</v>
      </c>
      <c r="G11751">
        <v>51</v>
      </c>
      <c r="H11751">
        <v>1175363</v>
      </c>
    </row>
    <row r="11752" spans="1:8" hidden="1">
      <c r="A11752">
        <v>11.3</v>
      </c>
      <c r="B11752">
        <v>1</v>
      </c>
      <c r="C11752" t="s">
        <v>18655</v>
      </c>
      <c r="D11752" t="s">
        <v>18656</v>
      </c>
      <c r="E11752" t="s">
        <v>21</v>
      </c>
      <c r="F11752" t="s">
        <v>18559</v>
      </c>
      <c r="G11752">
        <v>52</v>
      </c>
      <c r="H11752">
        <v>1175363</v>
      </c>
    </row>
    <row r="11753" spans="1:8" hidden="1">
      <c r="A11753">
        <v>11.2</v>
      </c>
      <c r="B11753">
        <v>1</v>
      </c>
      <c r="C11753" t="s">
        <v>18653</v>
      </c>
      <c r="D11753" t="s">
        <v>18657</v>
      </c>
      <c r="E11753" t="s">
        <v>21</v>
      </c>
      <c r="F11753" t="s">
        <v>18559</v>
      </c>
      <c r="G11753">
        <v>53</v>
      </c>
      <c r="H11753">
        <v>1175363</v>
      </c>
    </row>
    <row r="11754" spans="1:8" hidden="1">
      <c r="A11754">
        <v>11.1</v>
      </c>
      <c r="B11754">
        <v>6</v>
      </c>
      <c r="C11754" t="s">
        <v>18658</v>
      </c>
      <c r="D11754" t="s">
        <v>18659</v>
      </c>
      <c r="E11754" t="s">
        <v>18660</v>
      </c>
      <c r="F11754" t="s">
        <v>18559</v>
      </c>
      <c r="G11754">
        <v>54</v>
      </c>
      <c r="H11754">
        <v>1175363</v>
      </c>
    </row>
    <row r="11755" spans="1:8" hidden="1">
      <c r="A11755">
        <v>10.6</v>
      </c>
      <c r="B11755">
        <v>1</v>
      </c>
      <c r="C11755" t="s">
        <v>5381</v>
      </c>
      <c r="D11755" t="s">
        <v>18661</v>
      </c>
      <c r="E11755" t="s">
        <v>21</v>
      </c>
      <c r="F11755" t="s">
        <v>18559</v>
      </c>
      <c r="G11755">
        <v>55</v>
      </c>
      <c r="H11755">
        <v>1175363</v>
      </c>
    </row>
    <row r="11756" spans="1:8" hidden="1">
      <c r="A11756">
        <v>10.5</v>
      </c>
      <c r="B11756">
        <v>4</v>
      </c>
      <c r="C11756" t="s">
        <v>18662</v>
      </c>
      <c r="D11756" t="s">
        <v>18663</v>
      </c>
      <c r="E11756" t="s">
        <v>18664</v>
      </c>
      <c r="F11756" t="s">
        <v>18559</v>
      </c>
      <c r="G11756">
        <v>56</v>
      </c>
      <c r="H11756">
        <v>1175363</v>
      </c>
    </row>
    <row r="11757" spans="1:8" hidden="1">
      <c r="A11757">
        <v>10.4</v>
      </c>
      <c r="B11757">
        <v>1</v>
      </c>
      <c r="C11757" t="s">
        <v>5303</v>
      </c>
      <c r="D11757" t="s">
        <v>18665</v>
      </c>
      <c r="E11757" t="s">
        <v>21</v>
      </c>
      <c r="F11757" t="s">
        <v>18559</v>
      </c>
      <c r="G11757">
        <v>57</v>
      </c>
      <c r="H11757">
        <v>1175363</v>
      </c>
    </row>
    <row r="11758" spans="1:8" hidden="1">
      <c r="A11758">
        <v>10.3</v>
      </c>
      <c r="B11758">
        <v>1</v>
      </c>
      <c r="C11758" t="s">
        <v>5381</v>
      </c>
      <c r="D11758" t="s">
        <v>18666</v>
      </c>
      <c r="E11758" t="s">
        <v>18667</v>
      </c>
      <c r="F11758" t="s">
        <v>18559</v>
      </c>
      <c r="G11758">
        <v>58</v>
      </c>
      <c r="H11758">
        <v>1175363</v>
      </c>
    </row>
    <row r="11759" spans="1:8" hidden="1">
      <c r="A11759">
        <v>10.3</v>
      </c>
      <c r="B11759" t="s">
        <v>701</v>
      </c>
      <c r="C11759" t="s">
        <v>18668</v>
      </c>
      <c r="D11759" t="s">
        <v>18669</v>
      </c>
      <c r="E11759" t="s">
        <v>18670</v>
      </c>
      <c r="F11759" t="s">
        <v>18559</v>
      </c>
      <c r="G11759">
        <v>59</v>
      </c>
      <c r="H11759">
        <v>1175363</v>
      </c>
    </row>
    <row r="11760" spans="1:8" hidden="1">
      <c r="A11760">
        <v>10.199999999999999</v>
      </c>
      <c r="B11760">
        <v>0</v>
      </c>
      <c r="C11760" t="s">
        <v>5386</v>
      </c>
      <c r="D11760" t="s">
        <v>18671</v>
      </c>
      <c r="E11760" t="s">
        <v>2546</v>
      </c>
      <c r="F11760" t="s">
        <v>18559</v>
      </c>
      <c r="G11760">
        <v>60</v>
      </c>
      <c r="H11760">
        <v>1175363</v>
      </c>
    </row>
    <row r="11761" spans="1:8" hidden="1">
      <c r="A11761">
        <v>10.1</v>
      </c>
      <c r="B11761">
        <v>4</v>
      </c>
      <c r="C11761" t="s">
        <v>5365</v>
      </c>
      <c r="D11761" t="s">
        <v>18672</v>
      </c>
      <c r="E11761" t="s">
        <v>18673</v>
      </c>
      <c r="F11761" t="s">
        <v>18559</v>
      </c>
      <c r="G11761">
        <v>61</v>
      </c>
      <c r="H11761">
        <v>1175363</v>
      </c>
    </row>
    <row r="11762" spans="1:8" hidden="1">
      <c r="A11762">
        <v>9.6</v>
      </c>
      <c r="B11762">
        <v>2</v>
      </c>
      <c r="C11762" t="s">
        <v>18674</v>
      </c>
      <c r="D11762" t="s">
        <v>18675</v>
      </c>
      <c r="E11762" t="s">
        <v>21</v>
      </c>
      <c r="F11762" t="s">
        <v>18559</v>
      </c>
      <c r="G11762">
        <v>62</v>
      </c>
      <c r="H11762">
        <v>1175363</v>
      </c>
    </row>
    <row r="11763" spans="1:8" hidden="1">
      <c r="A11763">
        <v>9.5</v>
      </c>
      <c r="B11763">
        <v>6</v>
      </c>
      <c r="C11763" t="s">
        <v>18616</v>
      </c>
      <c r="D11763" t="s">
        <v>18676</v>
      </c>
      <c r="E11763" t="s">
        <v>21</v>
      </c>
      <c r="F11763" t="s">
        <v>18559</v>
      </c>
      <c r="G11763">
        <v>63</v>
      </c>
      <c r="H11763">
        <v>1175363</v>
      </c>
    </row>
    <row r="11764" spans="1:8" hidden="1">
      <c r="A11764">
        <v>9.4</v>
      </c>
      <c r="B11764">
        <v>2</v>
      </c>
      <c r="C11764" t="s">
        <v>18674</v>
      </c>
      <c r="D11764" t="s">
        <v>18677</v>
      </c>
      <c r="E11764" t="s">
        <v>21</v>
      </c>
      <c r="F11764" t="s">
        <v>18559</v>
      </c>
      <c r="G11764">
        <v>64</v>
      </c>
      <c r="H11764">
        <v>1175363</v>
      </c>
    </row>
    <row r="11765" spans="1:8" hidden="1">
      <c r="A11765">
        <v>9.3000000000000007</v>
      </c>
      <c r="B11765">
        <v>1</v>
      </c>
      <c r="C11765" t="s">
        <v>18606</v>
      </c>
      <c r="D11765" t="s">
        <v>18678</v>
      </c>
      <c r="E11765" t="s">
        <v>21</v>
      </c>
      <c r="F11765" t="s">
        <v>18559</v>
      </c>
      <c r="G11765">
        <v>65</v>
      </c>
      <c r="H11765">
        <v>1175363</v>
      </c>
    </row>
    <row r="11766" spans="1:8" hidden="1">
      <c r="A11766">
        <v>9.1999999999999993</v>
      </c>
      <c r="B11766">
        <v>1</v>
      </c>
      <c r="C11766" t="s">
        <v>18614</v>
      </c>
      <c r="D11766" t="s">
        <v>18679</v>
      </c>
      <c r="E11766" t="s">
        <v>21</v>
      </c>
      <c r="F11766" t="s">
        <v>18559</v>
      </c>
      <c r="G11766">
        <v>66</v>
      </c>
      <c r="H11766">
        <v>1175363</v>
      </c>
    </row>
    <row r="11767" spans="1:8" hidden="1">
      <c r="A11767">
        <v>9.1</v>
      </c>
      <c r="B11767">
        <v>1</v>
      </c>
      <c r="C11767" t="s">
        <v>18606</v>
      </c>
      <c r="D11767" t="s">
        <v>18680</v>
      </c>
      <c r="E11767" t="s">
        <v>21</v>
      </c>
      <c r="F11767" t="s">
        <v>18559</v>
      </c>
      <c r="G11767">
        <v>67</v>
      </c>
      <c r="H11767">
        <v>1175363</v>
      </c>
    </row>
    <row r="11768" spans="1:8" hidden="1">
      <c r="A11768">
        <v>8.6</v>
      </c>
      <c r="B11768">
        <v>0</v>
      </c>
      <c r="C11768" t="s">
        <v>5433</v>
      </c>
      <c r="D11768" t="s">
        <v>18681</v>
      </c>
      <c r="E11768" t="s">
        <v>21</v>
      </c>
      <c r="F11768" t="s">
        <v>18559</v>
      </c>
      <c r="G11768">
        <v>68</v>
      </c>
      <c r="H11768">
        <v>1175363</v>
      </c>
    </row>
    <row r="11769" spans="1:8" hidden="1">
      <c r="A11769">
        <v>8.5</v>
      </c>
      <c r="B11769">
        <v>0</v>
      </c>
      <c r="C11769" t="s">
        <v>5433</v>
      </c>
      <c r="D11769" t="s">
        <v>17334</v>
      </c>
      <c r="E11769" t="s">
        <v>21</v>
      </c>
      <c r="F11769" t="s">
        <v>18559</v>
      </c>
      <c r="G11769">
        <v>69</v>
      </c>
      <c r="H11769">
        <v>1175363</v>
      </c>
    </row>
    <row r="11770" spans="1:8" hidden="1">
      <c r="A11770">
        <v>8.4</v>
      </c>
      <c r="B11770">
        <v>1</v>
      </c>
      <c r="C11770" t="s">
        <v>5352</v>
      </c>
      <c r="D11770" t="s">
        <v>18682</v>
      </c>
      <c r="E11770" t="s">
        <v>21</v>
      </c>
      <c r="F11770" t="s">
        <v>18559</v>
      </c>
      <c r="G11770">
        <v>70</v>
      </c>
      <c r="H11770">
        <v>1175363</v>
      </c>
    </row>
    <row r="11771" spans="1:8" hidden="1">
      <c r="A11771">
        <v>8.3000000000000007</v>
      </c>
      <c r="B11771">
        <v>4</v>
      </c>
      <c r="C11771" t="s">
        <v>18683</v>
      </c>
      <c r="D11771" t="s">
        <v>18684</v>
      </c>
      <c r="E11771" t="s">
        <v>21</v>
      </c>
      <c r="F11771" t="s">
        <v>18559</v>
      </c>
      <c r="G11771">
        <v>71</v>
      </c>
      <c r="H11771">
        <v>1175363</v>
      </c>
    </row>
    <row r="11772" spans="1:8" hidden="1">
      <c r="A11772">
        <v>8.1999999999999993</v>
      </c>
      <c r="B11772">
        <v>1</v>
      </c>
      <c r="C11772" t="s">
        <v>5431</v>
      </c>
      <c r="D11772" t="s">
        <v>18685</v>
      </c>
      <c r="E11772" t="s">
        <v>21</v>
      </c>
      <c r="F11772" t="s">
        <v>18559</v>
      </c>
      <c r="G11772">
        <v>72</v>
      </c>
      <c r="H11772">
        <v>1175363</v>
      </c>
    </row>
    <row r="11773" spans="1:8" hidden="1">
      <c r="A11773">
        <v>8.1</v>
      </c>
      <c r="B11773">
        <v>1</v>
      </c>
      <c r="C11773" t="s">
        <v>5352</v>
      </c>
      <c r="D11773" t="s">
        <v>18686</v>
      </c>
      <c r="E11773" t="s">
        <v>21</v>
      </c>
      <c r="F11773" t="s">
        <v>18559</v>
      </c>
      <c r="G11773">
        <v>73</v>
      </c>
      <c r="H11773">
        <v>1175363</v>
      </c>
    </row>
    <row r="11774" spans="1:8" hidden="1">
      <c r="A11774">
        <v>7.6</v>
      </c>
      <c r="B11774">
        <v>0</v>
      </c>
      <c r="C11774" t="s">
        <v>5383</v>
      </c>
      <c r="D11774" t="s">
        <v>18687</v>
      </c>
      <c r="E11774" t="s">
        <v>21</v>
      </c>
      <c r="F11774" t="s">
        <v>18559</v>
      </c>
      <c r="G11774">
        <v>74</v>
      </c>
      <c r="H11774">
        <v>1175363</v>
      </c>
    </row>
    <row r="11775" spans="1:8" hidden="1">
      <c r="A11775">
        <v>7.5</v>
      </c>
      <c r="B11775">
        <v>1</v>
      </c>
      <c r="C11775" t="s">
        <v>5303</v>
      </c>
      <c r="D11775" t="s">
        <v>18688</v>
      </c>
      <c r="E11775" t="s">
        <v>21</v>
      </c>
      <c r="F11775" t="s">
        <v>18559</v>
      </c>
      <c r="G11775">
        <v>75</v>
      </c>
      <c r="H11775">
        <v>1175363</v>
      </c>
    </row>
    <row r="11776" spans="1:8" hidden="1">
      <c r="A11776">
        <v>7.4</v>
      </c>
      <c r="B11776">
        <v>1</v>
      </c>
      <c r="C11776" t="s">
        <v>5381</v>
      </c>
      <c r="D11776" t="s">
        <v>18689</v>
      </c>
      <c r="E11776" t="s">
        <v>21</v>
      </c>
      <c r="F11776" t="s">
        <v>18559</v>
      </c>
      <c r="G11776">
        <v>76</v>
      </c>
      <c r="H11776">
        <v>1175363</v>
      </c>
    </row>
    <row r="11777" spans="1:8" hidden="1">
      <c r="A11777">
        <v>7.3</v>
      </c>
      <c r="B11777">
        <v>1</v>
      </c>
      <c r="C11777" t="s">
        <v>5303</v>
      </c>
      <c r="D11777" t="s">
        <v>7414</v>
      </c>
      <c r="E11777" t="s">
        <v>21</v>
      </c>
      <c r="F11777" t="s">
        <v>18559</v>
      </c>
      <c r="G11777">
        <v>77</v>
      </c>
      <c r="H11777">
        <v>1175363</v>
      </c>
    </row>
    <row r="11778" spans="1:8" hidden="1">
      <c r="A11778">
        <v>7.2</v>
      </c>
      <c r="B11778">
        <v>6</v>
      </c>
      <c r="C11778" t="s">
        <v>5391</v>
      </c>
      <c r="D11778" t="s">
        <v>18690</v>
      </c>
      <c r="E11778" t="s">
        <v>21</v>
      </c>
      <c r="F11778" t="s">
        <v>18559</v>
      </c>
      <c r="G11778">
        <v>78</v>
      </c>
      <c r="H11778">
        <v>1175363</v>
      </c>
    </row>
    <row r="11779" spans="1:8" hidden="1">
      <c r="A11779">
        <v>7.2</v>
      </c>
      <c r="B11779" t="s">
        <v>108</v>
      </c>
      <c r="C11779" t="s">
        <v>5389</v>
      </c>
      <c r="D11779" t="s">
        <v>18691</v>
      </c>
      <c r="E11779" t="s">
        <v>21</v>
      </c>
      <c r="F11779" t="s">
        <v>18559</v>
      </c>
      <c r="G11779">
        <v>79</v>
      </c>
      <c r="H11779">
        <v>1175363</v>
      </c>
    </row>
    <row r="11780" spans="1:8" hidden="1">
      <c r="A11780">
        <v>7.1</v>
      </c>
      <c r="B11780">
        <v>0</v>
      </c>
      <c r="C11780" t="s">
        <v>5386</v>
      </c>
      <c r="D11780" t="s">
        <v>18692</v>
      </c>
      <c r="E11780" t="s">
        <v>21</v>
      </c>
      <c r="F11780" t="s">
        <v>18559</v>
      </c>
      <c r="G11780">
        <v>80</v>
      </c>
      <c r="H11780">
        <v>1175363</v>
      </c>
    </row>
    <row r="11781" spans="1:8" hidden="1">
      <c r="A11781">
        <v>6.6</v>
      </c>
      <c r="B11781">
        <v>1</v>
      </c>
      <c r="C11781" t="s">
        <v>18606</v>
      </c>
      <c r="D11781" t="s">
        <v>18693</v>
      </c>
      <c r="E11781" t="s">
        <v>21</v>
      </c>
      <c r="F11781" t="s">
        <v>18559</v>
      </c>
      <c r="G11781">
        <v>81</v>
      </c>
      <c r="H11781">
        <v>1175363</v>
      </c>
    </row>
    <row r="11782" spans="1:8" hidden="1">
      <c r="A11782">
        <v>6.5</v>
      </c>
      <c r="B11782">
        <v>6</v>
      </c>
      <c r="C11782" t="s">
        <v>18694</v>
      </c>
      <c r="D11782" t="s">
        <v>18695</v>
      </c>
      <c r="E11782" t="s">
        <v>21</v>
      </c>
      <c r="F11782" t="s">
        <v>18559</v>
      </c>
      <c r="G11782">
        <v>82</v>
      </c>
      <c r="H11782">
        <v>1175363</v>
      </c>
    </row>
    <row r="11783" spans="1:8" hidden="1">
      <c r="A11783">
        <v>6.4</v>
      </c>
      <c r="B11783">
        <v>1</v>
      </c>
      <c r="C11783" t="s">
        <v>18614</v>
      </c>
      <c r="D11783" t="s">
        <v>18696</v>
      </c>
      <c r="E11783" t="s">
        <v>21</v>
      </c>
      <c r="F11783" t="s">
        <v>18559</v>
      </c>
      <c r="G11783">
        <v>83</v>
      </c>
      <c r="H11783">
        <v>1175363</v>
      </c>
    </row>
    <row r="11784" spans="1:8" hidden="1">
      <c r="A11784">
        <v>6.3</v>
      </c>
      <c r="B11784">
        <v>1</v>
      </c>
      <c r="C11784" t="s">
        <v>18606</v>
      </c>
      <c r="D11784" t="s">
        <v>18697</v>
      </c>
      <c r="E11784" t="s">
        <v>21</v>
      </c>
      <c r="F11784" t="s">
        <v>18559</v>
      </c>
      <c r="G11784">
        <v>84</v>
      </c>
      <c r="H11784">
        <v>1175363</v>
      </c>
    </row>
    <row r="11785" spans="1:8" hidden="1">
      <c r="A11785">
        <v>6.2</v>
      </c>
      <c r="B11785">
        <v>0</v>
      </c>
      <c r="C11785" t="s">
        <v>18698</v>
      </c>
      <c r="D11785" t="s">
        <v>18699</v>
      </c>
      <c r="E11785" t="s">
        <v>21</v>
      </c>
      <c r="F11785" t="s">
        <v>18559</v>
      </c>
      <c r="G11785">
        <v>85</v>
      </c>
      <c r="H11785">
        <v>1175363</v>
      </c>
    </row>
    <row r="11786" spans="1:8" hidden="1">
      <c r="A11786">
        <v>6.1</v>
      </c>
      <c r="B11786">
        <v>1</v>
      </c>
      <c r="C11786" t="s">
        <v>18614</v>
      </c>
      <c r="D11786" t="s">
        <v>18700</v>
      </c>
      <c r="E11786" t="s">
        <v>21</v>
      </c>
      <c r="F11786" t="s">
        <v>18559</v>
      </c>
      <c r="G11786">
        <v>86</v>
      </c>
      <c r="H11786">
        <v>1175363</v>
      </c>
    </row>
    <row r="11787" spans="1:8" hidden="1">
      <c r="A11787">
        <v>5.6</v>
      </c>
      <c r="B11787">
        <v>0</v>
      </c>
      <c r="C11787" t="s">
        <v>5386</v>
      </c>
      <c r="D11787" t="s">
        <v>18701</v>
      </c>
      <c r="E11787" t="s">
        <v>21</v>
      </c>
      <c r="F11787" t="s">
        <v>18559</v>
      </c>
      <c r="G11787">
        <v>87</v>
      </c>
      <c r="H11787">
        <v>1175363</v>
      </c>
    </row>
    <row r="11788" spans="1:8" hidden="1">
      <c r="A11788">
        <v>5.5</v>
      </c>
      <c r="B11788">
        <v>1</v>
      </c>
      <c r="C11788" t="s">
        <v>5381</v>
      </c>
      <c r="D11788" t="s">
        <v>18702</v>
      </c>
      <c r="E11788" t="s">
        <v>21</v>
      </c>
      <c r="F11788" t="s">
        <v>18559</v>
      </c>
      <c r="G11788">
        <v>88</v>
      </c>
      <c r="H11788">
        <v>1175363</v>
      </c>
    </row>
    <row r="11789" spans="1:8" hidden="1">
      <c r="A11789">
        <v>5.4</v>
      </c>
      <c r="B11789">
        <v>1</v>
      </c>
      <c r="C11789" t="s">
        <v>5303</v>
      </c>
      <c r="D11789" t="s">
        <v>18703</v>
      </c>
      <c r="E11789" t="s">
        <v>21</v>
      </c>
      <c r="F11789" t="s">
        <v>18559</v>
      </c>
      <c r="G11789">
        <v>89</v>
      </c>
      <c r="H11789">
        <v>1175363</v>
      </c>
    </row>
    <row r="11790" spans="1:8" hidden="1">
      <c r="A11790">
        <v>5.3</v>
      </c>
      <c r="B11790">
        <v>1</v>
      </c>
      <c r="C11790" t="s">
        <v>5381</v>
      </c>
      <c r="D11790" t="s">
        <v>4663</v>
      </c>
      <c r="E11790" t="s">
        <v>21</v>
      </c>
      <c r="F11790" t="s">
        <v>18559</v>
      </c>
      <c r="G11790">
        <v>90</v>
      </c>
      <c r="H11790">
        <v>1175363</v>
      </c>
    </row>
    <row r="11791" spans="1:8" hidden="1">
      <c r="A11791">
        <v>5.2</v>
      </c>
      <c r="B11791">
        <v>0</v>
      </c>
      <c r="C11791" t="s">
        <v>5383</v>
      </c>
      <c r="D11791" t="s">
        <v>18704</v>
      </c>
      <c r="E11791" t="s">
        <v>21</v>
      </c>
      <c r="F11791" t="s">
        <v>18559</v>
      </c>
      <c r="G11791">
        <v>91</v>
      </c>
      <c r="H11791">
        <v>1175363</v>
      </c>
    </row>
    <row r="11792" spans="1:8" hidden="1">
      <c r="A11792">
        <v>5.0999999999999996</v>
      </c>
      <c r="B11792">
        <v>1</v>
      </c>
      <c r="C11792" t="s">
        <v>5303</v>
      </c>
      <c r="D11792" t="s">
        <v>18705</v>
      </c>
      <c r="E11792" t="s">
        <v>21</v>
      </c>
      <c r="F11792" t="s">
        <v>18559</v>
      </c>
      <c r="G11792">
        <v>92</v>
      </c>
      <c r="H11792">
        <v>1175363</v>
      </c>
    </row>
    <row r="11793" spans="1:8" hidden="1">
      <c r="A11793">
        <v>4.5999999999999996</v>
      </c>
      <c r="B11793">
        <v>1</v>
      </c>
      <c r="C11793" t="s">
        <v>18578</v>
      </c>
      <c r="D11793" t="s">
        <v>18706</v>
      </c>
      <c r="E11793" t="s">
        <v>21</v>
      </c>
      <c r="F11793" t="s">
        <v>18559</v>
      </c>
      <c r="G11793">
        <v>93</v>
      </c>
      <c r="H11793">
        <v>1175363</v>
      </c>
    </row>
    <row r="11794" spans="1:8" hidden="1">
      <c r="A11794">
        <v>4.5</v>
      </c>
      <c r="B11794">
        <v>1</v>
      </c>
      <c r="C11794" t="s">
        <v>18633</v>
      </c>
      <c r="D11794" t="s">
        <v>7462</v>
      </c>
      <c r="E11794" t="s">
        <v>21</v>
      </c>
      <c r="F11794" t="s">
        <v>18559</v>
      </c>
      <c r="G11794">
        <v>94</v>
      </c>
      <c r="H11794">
        <v>1175363</v>
      </c>
    </row>
    <row r="11795" spans="1:8" hidden="1">
      <c r="A11795">
        <v>4.4000000000000004</v>
      </c>
      <c r="B11795">
        <v>4</v>
      </c>
      <c r="C11795" t="s">
        <v>18637</v>
      </c>
      <c r="D11795" t="s">
        <v>18707</v>
      </c>
      <c r="E11795" t="s">
        <v>21</v>
      </c>
      <c r="F11795" t="s">
        <v>18559</v>
      </c>
      <c r="G11795">
        <v>95</v>
      </c>
      <c r="H11795">
        <v>1175363</v>
      </c>
    </row>
    <row r="11796" spans="1:8" hidden="1">
      <c r="A11796">
        <v>4.3</v>
      </c>
      <c r="B11796">
        <v>2</v>
      </c>
      <c r="C11796" t="s">
        <v>18635</v>
      </c>
      <c r="D11796" t="s">
        <v>18708</v>
      </c>
      <c r="E11796" t="s">
        <v>21</v>
      </c>
      <c r="F11796" t="s">
        <v>18559</v>
      </c>
      <c r="G11796">
        <v>96</v>
      </c>
      <c r="H11796">
        <v>1175363</v>
      </c>
    </row>
    <row r="11797" spans="1:8" hidden="1">
      <c r="A11797">
        <v>4.2</v>
      </c>
      <c r="B11797">
        <v>1</v>
      </c>
      <c r="C11797" t="s">
        <v>18578</v>
      </c>
      <c r="D11797" t="s">
        <v>4663</v>
      </c>
      <c r="E11797" t="s">
        <v>21</v>
      </c>
      <c r="F11797" t="s">
        <v>18559</v>
      </c>
      <c r="G11797">
        <v>97</v>
      </c>
      <c r="H11797">
        <v>1175363</v>
      </c>
    </row>
    <row r="11798" spans="1:8" hidden="1">
      <c r="A11798">
        <v>4.0999999999999996</v>
      </c>
      <c r="B11798">
        <v>0</v>
      </c>
      <c r="C11798" t="s">
        <v>18709</v>
      </c>
      <c r="D11798" t="s">
        <v>18710</v>
      </c>
      <c r="E11798" t="s">
        <v>21</v>
      </c>
      <c r="F11798" t="s">
        <v>18559</v>
      </c>
      <c r="G11798">
        <v>98</v>
      </c>
      <c r="H11798">
        <v>1175363</v>
      </c>
    </row>
    <row r="11799" spans="1:8" hidden="1">
      <c r="A11799">
        <v>3.6</v>
      </c>
      <c r="B11799">
        <v>0</v>
      </c>
      <c r="C11799" t="s">
        <v>5433</v>
      </c>
      <c r="D11799" t="s">
        <v>18711</v>
      </c>
      <c r="E11799" t="s">
        <v>21</v>
      </c>
      <c r="F11799" t="s">
        <v>18559</v>
      </c>
      <c r="G11799">
        <v>99</v>
      </c>
      <c r="H11799">
        <v>1175363</v>
      </c>
    </row>
    <row r="11800" spans="1:8" hidden="1">
      <c r="A11800">
        <v>3.5</v>
      </c>
      <c r="B11800">
        <v>2</v>
      </c>
      <c r="C11800" t="s">
        <v>18712</v>
      </c>
      <c r="D11800" t="s">
        <v>18713</v>
      </c>
      <c r="E11800" t="s">
        <v>21</v>
      </c>
      <c r="F11800" t="s">
        <v>18559</v>
      </c>
      <c r="G11800">
        <v>100</v>
      </c>
      <c r="H11800">
        <v>1175363</v>
      </c>
    </row>
    <row r="11801" spans="1:8" hidden="1">
      <c r="A11801">
        <v>3.4</v>
      </c>
      <c r="B11801">
        <v>1</v>
      </c>
      <c r="C11801" t="s">
        <v>5352</v>
      </c>
      <c r="D11801" t="s">
        <v>18714</v>
      </c>
      <c r="E11801" t="s">
        <v>21</v>
      </c>
      <c r="F11801" t="s">
        <v>18559</v>
      </c>
      <c r="G11801">
        <v>101</v>
      </c>
      <c r="H11801">
        <v>1175363</v>
      </c>
    </row>
    <row r="11802" spans="1:8" hidden="1">
      <c r="A11802">
        <v>3.3</v>
      </c>
      <c r="B11802">
        <v>4</v>
      </c>
      <c r="C11802" t="s">
        <v>21</v>
      </c>
      <c r="D11802" t="s">
        <v>18715</v>
      </c>
      <c r="E11802" t="s">
        <v>21</v>
      </c>
      <c r="F11802" t="s">
        <v>18559</v>
      </c>
      <c r="G11802">
        <v>102</v>
      </c>
      <c r="H11802">
        <v>1175363</v>
      </c>
    </row>
    <row r="11803" spans="1:8" hidden="1">
      <c r="A11803">
        <v>3.2</v>
      </c>
      <c r="B11803" t="s">
        <v>8</v>
      </c>
      <c r="C11803" t="s">
        <v>18716</v>
      </c>
      <c r="D11803" t="s">
        <v>18717</v>
      </c>
      <c r="E11803" t="s">
        <v>21</v>
      </c>
      <c r="F11803" t="s">
        <v>18559</v>
      </c>
      <c r="G11803">
        <v>103</v>
      </c>
      <c r="H11803">
        <v>1175363</v>
      </c>
    </row>
    <row r="11804" spans="1:8" hidden="1">
      <c r="A11804">
        <v>3.1</v>
      </c>
      <c r="B11804">
        <v>0</v>
      </c>
      <c r="C11804" t="s">
        <v>18718</v>
      </c>
      <c r="D11804" t="s">
        <v>18719</v>
      </c>
      <c r="E11804" t="s">
        <v>21</v>
      </c>
      <c r="F11804" t="s">
        <v>18559</v>
      </c>
      <c r="G11804">
        <v>104</v>
      </c>
      <c r="H11804">
        <v>1175363</v>
      </c>
    </row>
    <row r="11805" spans="1:8" hidden="1">
      <c r="A11805">
        <v>2.6</v>
      </c>
      <c r="B11805">
        <v>1</v>
      </c>
      <c r="C11805" t="s">
        <v>18720</v>
      </c>
      <c r="D11805" t="s">
        <v>18721</v>
      </c>
      <c r="E11805" t="s">
        <v>21</v>
      </c>
      <c r="F11805" t="s">
        <v>18559</v>
      </c>
      <c r="G11805">
        <v>105</v>
      </c>
      <c r="H11805">
        <v>1175363</v>
      </c>
    </row>
    <row r="11806" spans="1:8" hidden="1">
      <c r="A11806">
        <v>2.5</v>
      </c>
      <c r="B11806">
        <v>0</v>
      </c>
      <c r="C11806" t="s">
        <v>18722</v>
      </c>
      <c r="D11806" t="s">
        <v>18723</v>
      </c>
      <c r="E11806" t="s">
        <v>21</v>
      </c>
      <c r="F11806" t="s">
        <v>18559</v>
      </c>
      <c r="G11806">
        <v>106</v>
      </c>
      <c r="H11806">
        <v>1175363</v>
      </c>
    </row>
    <row r="11807" spans="1:8" hidden="1">
      <c r="A11807">
        <v>2.4</v>
      </c>
      <c r="B11807">
        <v>4</v>
      </c>
      <c r="C11807" t="s">
        <v>18724</v>
      </c>
      <c r="D11807" t="s">
        <v>18725</v>
      </c>
      <c r="E11807" t="s">
        <v>21</v>
      </c>
      <c r="F11807" t="s">
        <v>18559</v>
      </c>
      <c r="G11807">
        <v>107</v>
      </c>
      <c r="H11807">
        <v>1175363</v>
      </c>
    </row>
    <row r="11808" spans="1:8" hidden="1">
      <c r="A11808">
        <v>2.4</v>
      </c>
      <c r="B11808" t="s">
        <v>108</v>
      </c>
      <c r="C11808" t="s">
        <v>18726</v>
      </c>
      <c r="D11808" t="s">
        <v>18727</v>
      </c>
      <c r="E11808" t="s">
        <v>21</v>
      </c>
      <c r="F11808" t="s">
        <v>18559</v>
      </c>
      <c r="G11808">
        <v>108</v>
      </c>
      <c r="H11808">
        <v>1175363</v>
      </c>
    </row>
    <row r="11809" spans="1:8" hidden="1">
      <c r="A11809">
        <v>2.2999999999999998</v>
      </c>
      <c r="B11809">
        <v>0</v>
      </c>
      <c r="C11809" t="s">
        <v>18722</v>
      </c>
      <c r="D11809" t="s">
        <v>18728</v>
      </c>
      <c r="E11809" t="s">
        <v>21</v>
      </c>
      <c r="F11809" t="s">
        <v>18559</v>
      </c>
      <c r="G11809">
        <v>109</v>
      </c>
      <c r="H11809">
        <v>1175363</v>
      </c>
    </row>
    <row r="11810" spans="1:8" hidden="1">
      <c r="A11810">
        <v>2.2000000000000002</v>
      </c>
      <c r="B11810">
        <v>1</v>
      </c>
      <c r="C11810" t="s">
        <v>21</v>
      </c>
      <c r="D11810" t="s">
        <v>18729</v>
      </c>
      <c r="E11810" t="s">
        <v>21</v>
      </c>
      <c r="F11810" t="s">
        <v>18559</v>
      </c>
      <c r="G11810">
        <v>110</v>
      </c>
      <c r="H11810">
        <v>1175363</v>
      </c>
    </row>
    <row r="11811" spans="1:8" hidden="1">
      <c r="A11811">
        <v>2.1</v>
      </c>
      <c r="B11811">
        <v>0</v>
      </c>
      <c r="C11811" t="s">
        <v>5465</v>
      </c>
      <c r="D11811" t="s">
        <v>18730</v>
      </c>
      <c r="E11811" t="s">
        <v>21</v>
      </c>
      <c r="F11811" t="s">
        <v>18559</v>
      </c>
      <c r="G11811">
        <v>111</v>
      </c>
      <c r="H11811">
        <v>1175363</v>
      </c>
    </row>
    <row r="11812" spans="1:8" hidden="1">
      <c r="A11812">
        <v>1.6</v>
      </c>
      <c r="B11812">
        <v>1</v>
      </c>
      <c r="C11812" t="s">
        <v>18633</v>
      </c>
      <c r="D11812" t="s">
        <v>18731</v>
      </c>
      <c r="E11812" t="s">
        <v>21</v>
      </c>
      <c r="F11812" t="s">
        <v>18559</v>
      </c>
      <c r="G11812">
        <v>112</v>
      </c>
      <c r="H11812">
        <v>1175363</v>
      </c>
    </row>
    <row r="11813" spans="1:8" hidden="1">
      <c r="A11813">
        <v>1.5</v>
      </c>
      <c r="B11813">
        <v>2</v>
      </c>
      <c r="C11813" t="s">
        <v>18635</v>
      </c>
      <c r="D11813" t="s">
        <v>18732</v>
      </c>
      <c r="E11813" t="s">
        <v>21</v>
      </c>
      <c r="F11813" t="s">
        <v>18559</v>
      </c>
      <c r="G11813">
        <v>113</v>
      </c>
      <c r="H11813">
        <v>1175363</v>
      </c>
    </row>
    <row r="11814" spans="1:8" hidden="1">
      <c r="A11814">
        <v>1.4</v>
      </c>
      <c r="B11814">
        <v>2</v>
      </c>
      <c r="C11814" t="s">
        <v>18635</v>
      </c>
      <c r="D11814" t="s">
        <v>18733</v>
      </c>
      <c r="E11814" t="s">
        <v>21</v>
      </c>
      <c r="F11814" t="s">
        <v>18559</v>
      </c>
      <c r="G11814">
        <v>114</v>
      </c>
      <c r="H11814">
        <v>1175363</v>
      </c>
    </row>
    <row r="11815" spans="1:8" hidden="1">
      <c r="A11815">
        <v>1.3</v>
      </c>
      <c r="B11815">
        <v>0</v>
      </c>
      <c r="C11815" t="s">
        <v>18734</v>
      </c>
      <c r="D11815" t="s">
        <v>18735</v>
      </c>
      <c r="E11815" t="s">
        <v>21</v>
      </c>
      <c r="F11815" t="s">
        <v>18559</v>
      </c>
      <c r="G11815">
        <v>115</v>
      </c>
      <c r="H11815">
        <v>1175363</v>
      </c>
    </row>
    <row r="11816" spans="1:8" hidden="1">
      <c r="A11816">
        <v>1.2</v>
      </c>
      <c r="B11816">
        <v>0</v>
      </c>
      <c r="C11816" t="s">
        <v>18734</v>
      </c>
      <c r="D11816" t="s">
        <v>18736</v>
      </c>
      <c r="E11816" t="s">
        <v>21</v>
      </c>
      <c r="F11816" t="s">
        <v>18559</v>
      </c>
      <c r="G11816">
        <v>116</v>
      </c>
      <c r="H11816">
        <v>1175363</v>
      </c>
    </row>
    <row r="11817" spans="1:8" hidden="1">
      <c r="A11817">
        <v>1.1000000000000001</v>
      </c>
      <c r="B11817">
        <v>0</v>
      </c>
      <c r="C11817" t="s">
        <v>18734</v>
      </c>
      <c r="D11817" t="s">
        <v>18737</v>
      </c>
      <c r="E11817" t="s">
        <v>21</v>
      </c>
      <c r="F11817" t="s">
        <v>18559</v>
      </c>
      <c r="G11817">
        <v>117</v>
      </c>
      <c r="H11817">
        <v>1175363</v>
      </c>
    </row>
    <row r="11818" spans="1:8" hidden="1">
      <c r="A11818">
        <v>0.6</v>
      </c>
      <c r="B11818">
        <v>0</v>
      </c>
      <c r="C11818" t="s">
        <v>18722</v>
      </c>
      <c r="D11818" t="s">
        <v>18738</v>
      </c>
      <c r="E11818" t="s">
        <v>21</v>
      </c>
      <c r="F11818" t="s">
        <v>18559</v>
      </c>
      <c r="G11818">
        <v>118</v>
      </c>
      <c r="H11818">
        <v>1175363</v>
      </c>
    </row>
    <row r="11819" spans="1:8" hidden="1">
      <c r="A11819">
        <v>0.5</v>
      </c>
      <c r="B11819">
        <v>0</v>
      </c>
      <c r="C11819" t="s">
        <v>18722</v>
      </c>
      <c r="D11819" t="s">
        <v>18739</v>
      </c>
      <c r="E11819" t="s">
        <v>21</v>
      </c>
      <c r="F11819" t="s">
        <v>18559</v>
      </c>
      <c r="G11819">
        <v>119</v>
      </c>
      <c r="H11819">
        <v>1175363</v>
      </c>
    </row>
    <row r="11820" spans="1:8" hidden="1">
      <c r="A11820">
        <v>0.4</v>
      </c>
      <c r="B11820">
        <v>1</v>
      </c>
      <c r="C11820" t="s">
        <v>18740</v>
      </c>
      <c r="D11820" t="s">
        <v>4663</v>
      </c>
      <c r="E11820" t="s">
        <v>21</v>
      </c>
      <c r="F11820" t="s">
        <v>18559</v>
      </c>
      <c r="G11820">
        <v>120</v>
      </c>
      <c r="H11820">
        <v>1175363</v>
      </c>
    </row>
    <row r="11821" spans="1:8" hidden="1">
      <c r="A11821">
        <v>0.3</v>
      </c>
      <c r="B11821">
        <v>2</v>
      </c>
      <c r="C11821" t="s">
        <v>5461</v>
      </c>
      <c r="D11821" t="s">
        <v>18741</v>
      </c>
      <c r="E11821" t="s">
        <v>21</v>
      </c>
      <c r="F11821" t="s">
        <v>18559</v>
      </c>
      <c r="G11821">
        <v>121</v>
      </c>
      <c r="H11821">
        <v>1175363</v>
      </c>
    </row>
    <row r="11822" spans="1:8" hidden="1">
      <c r="A11822">
        <v>0.2</v>
      </c>
      <c r="B11822">
        <v>0</v>
      </c>
      <c r="C11822" t="s">
        <v>5465</v>
      </c>
      <c r="D11822" t="s">
        <v>18742</v>
      </c>
      <c r="E11822" t="s">
        <v>21</v>
      </c>
      <c r="F11822" t="s">
        <v>18559</v>
      </c>
      <c r="G11822">
        <v>122</v>
      </c>
      <c r="H11822">
        <v>1175363</v>
      </c>
    </row>
    <row r="11823" spans="1:8" hidden="1">
      <c r="A11823">
        <v>0.1</v>
      </c>
      <c r="B11823">
        <v>0</v>
      </c>
      <c r="C11823" t="s">
        <v>5465</v>
      </c>
      <c r="D11823" t="s">
        <v>18743</v>
      </c>
      <c r="E11823" t="s">
        <v>21</v>
      </c>
      <c r="F11823" t="s">
        <v>18559</v>
      </c>
      <c r="G11823">
        <v>123</v>
      </c>
      <c r="H11823">
        <v>1175363</v>
      </c>
    </row>
    <row r="11824" spans="1:8" hidden="1">
      <c r="A11824">
        <v>19.600000000000001</v>
      </c>
      <c r="B11824">
        <v>0</v>
      </c>
      <c r="C11824" t="s">
        <v>18744</v>
      </c>
      <c r="D11824" t="s">
        <v>18745</v>
      </c>
      <c r="E11824" t="s">
        <v>21</v>
      </c>
      <c r="F11824" t="s">
        <v>18746</v>
      </c>
      <c r="G11824">
        <v>0</v>
      </c>
      <c r="H11824">
        <v>1175362</v>
      </c>
    </row>
    <row r="11825" spans="1:8" hidden="1">
      <c r="A11825">
        <v>19.5</v>
      </c>
      <c r="B11825">
        <v>1</v>
      </c>
      <c r="C11825" t="s">
        <v>10789</v>
      </c>
      <c r="D11825" t="s">
        <v>18747</v>
      </c>
      <c r="E11825" t="s">
        <v>21</v>
      </c>
      <c r="F11825" t="s">
        <v>18746</v>
      </c>
      <c r="G11825">
        <v>1</v>
      </c>
      <c r="H11825">
        <v>1175362</v>
      </c>
    </row>
    <row r="11826" spans="1:8" hidden="1">
      <c r="A11826">
        <v>19.399999999999999</v>
      </c>
      <c r="B11826">
        <v>1</v>
      </c>
      <c r="C11826" t="s">
        <v>18748</v>
      </c>
      <c r="D11826" t="s">
        <v>18749</v>
      </c>
      <c r="E11826" t="s">
        <v>21</v>
      </c>
      <c r="F11826" t="s">
        <v>18746</v>
      </c>
      <c r="G11826">
        <v>2</v>
      </c>
      <c r="H11826">
        <v>1175362</v>
      </c>
    </row>
    <row r="11827" spans="1:8" hidden="1">
      <c r="A11827">
        <v>19.3</v>
      </c>
      <c r="B11827">
        <v>1</v>
      </c>
      <c r="C11827" t="s">
        <v>10789</v>
      </c>
      <c r="D11827" t="s">
        <v>18750</v>
      </c>
      <c r="E11827" t="s">
        <v>21</v>
      </c>
      <c r="F11827" t="s">
        <v>18746</v>
      </c>
      <c r="G11827">
        <v>3</v>
      </c>
      <c r="H11827">
        <v>1175362</v>
      </c>
    </row>
    <row r="11828" spans="1:8" hidden="1">
      <c r="A11828">
        <v>19.2</v>
      </c>
      <c r="B11828">
        <v>1</v>
      </c>
      <c r="C11828" t="s">
        <v>18748</v>
      </c>
      <c r="D11828" t="s">
        <v>18751</v>
      </c>
      <c r="E11828" t="s">
        <v>21</v>
      </c>
      <c r="F11828" t="s">
        <v>18746</v>
      </c>
      <c r="G11828">
        <v>4</v>
      </c>
      <c r="H11828">
        <v>1175362</v>
      </c>
    </row>
    <row r="11829" spans="1:8" hidden="1">
      <c r="A11829">
        <v>19.100000000000001</v>
      </c>
      <c r="B11829">
        <v>6</v>
      </c>
      <c r="C11829" t="s">
        <v>18752</v>
      </c>
      <c r="D11829" t="s">
        <v>18753</v>
      </c>
      <c r="E11829" t="s">
        <v>21</v>
      </c>
      <c r="F11829" t="s">
        <v>18746</v>
      </c>
      <c r="G11829">
        <v>5</v>
      </c>
      <c r="H11829">
        <v>1175362</v>
      </c>
    </row>
    <row r="11830" spans="1:8" hidden="1">
      <c r="A11830">
        <v>18.600000000000001</v>
      </c>
      <c r="B11830">
        <v>1</v>
      </c>
      <c r="C11830" t="s">
        <v>18754</v>
      </c>
      <c r="D11830" t="s">
        <v>18755</v>
      </c>
      <c r="E11830" t="s">
        <v>21</v>
      </c>
      <c r="F11830" t="s">
        <v>18746</v>
      </c>
      <c r="G11830">
        <v>6</v>
      </c>
      <c r="H11830">
        <v>1175362</v>
      </c>
    </row>
    <row r="11831" spans="1:8" hidden="1">
      <c r="A11831">
        <v>18.5</v>
      </c>
      <c r="B11831">
        <v>1</v>
      </c>
      <c r="C11831" t="s">
        <v>10769</v>
      </c>
      <c r="D11831" t="s">
        <v>18756</v>
      </c>
      <c r="E11831" t="s">
        <v>21</v>
      </c>
      <c r="F11831" t="s">
        <v>18746</v>
      </c>
      <c r="G11831">
        <v>7</v>
      </c>
      <c r="H11831">
        <v>1175362</v>
      </c>
    </row>
    <row r="11832" spans="1:8" hidden="1">
      <c r="A11832">
        <v>18.399999999999999</v>
      </c>
      <c r="B11832">
        <v>0</v>
      </c>
      <c r="C11832" t="s">
        <v>10771</v>
      </c>
      <c r="D11832" t="s">
        <v>18757</v>
      </c>
      <c r="E11832" t="s">
        <v>21</v>
      </c>
      <c r="F11832" t="s">
        <v>18746</v>
      </c>
      <c r="G11832">
        <v>8</v>
      </c>
      <c r="H11832">
        <v>1175362</v>
      </c>
    </row>
    <row r="11833" spans="1:8" hidden="1">
      <c r="A11833">
        <v>18.3</v>
      </c>
      <c r="B11833" t="s">
        <v>8</v>
      </c>
      <c r="C11833" t="s">
        <v>18758</v>
      </c>
      <c r="D11833" t="s">
        <v>18759</v>
      </c>
      <c r="E11833" t="s">
        <v>21</v>
      </c>
      <c r="F11833" t="s">
        <v>18746</v>
      </c>
      <c r="G11833">
        <v>9</v>
      </c>
      <c r="H11833">
        <v>1175362</v>
      </c>
    </row>
    <row r="11834" spans="1:8" hidden="1">
      <c r="A11834">
        <v>18.3</v>
      </c>
      <c r="B11834" t="s">
        <v>108</v>
      </c>
      <c r="C11834" t="s">
        <v>18760</v>
      </c>
      <c r="D11834" t="s">
        <v>18761</v>
      </c>
      <c r="E11834" t="s">
        <v>21</v>
      </c>
      <c r="F11834" t="s">
        <v>18746</v>
      </c>
      <c r="G11834">
        <v>10</v>
      </c>
      <c r="H11834">
        <v>1175362</v>
      </c>
    </row>
    <row r="11835" spans="1:8" hidden="1">
      <c r="A11835">
        <v>18.2</v>
      </c>
      <c r="B11835" t="s">
        <v>468</v>
      </c>
      <c r="C11835" t="s">
        <v>18762</v>
      </c>
      <c r="D11835" t="s">
        <v>18763</v>
      </c>
      <c r="E11835" t="s">
        <v>21</v>
      </c>
      <c r="F11835" t="s">
        <v>18746</v>
      </c>
      <c r="G11835">
        <v>11</v>
      </c>
      <c r="H11835">
        <v>1175362</v>
      </c>
    </row>
    <row r="11836" spans="1:8" hidden="1">
      <c r="A11836">
        <v>18.100000000000001</v>
      </c>
      <c r="B11836">
        <v>1</v>
      </c>
      <c r="C11836" t="s">
        <v>18764</v>
      </c>
      <c r="D11836" t="s">
        <v>18765</v>
      </c>
      <c r="E11836" t="s">
        <v>21</v>
      </c>
      <c r="F11836" t="s">
        <v>18746</v>
      </c>
      <c r="G11836">
        <v>12</v>
      </c>
      <c r="H11836">
        <v>1175362</v>
      </c>
    </row>
    <row r="11837" spans="1:8" hidden="1">
      <c r="A11837">
        <v>17.600000000000001</v>
      </c>
      <c r="B11837">
        <v>0</v>
      </c>
      <c r="C11837" t="s">
        <v>10885</v>
      </c>
      <c r="D11837" t="s">
        <v>18766</v>
      </c>
      <c r="E11837" t="s">
        <v>21</v>
      </c>
      <c r="F11837" t="s">
        <v>18746</v>
      </c>
      <c r="G11837">
        <v>13</v>
      </c>
      <c r="H11837">
        <v>1175362</v>
      </c>
    </row>
    <row r="11838" spans="1:8" hidden="1">
      <c r="A11838">
        <v>17.5</v>
      </c>
      <c r="B11838">
        <v>6</v>
      </c>
      <c r="C11838" t="s">
        <v>10857</v>
      </c>
      <c r="D11838" t="s">
        <v>18767</v>
      </c>
      <c r="E11838" t="s">
        <v>21</v>
      </c>
      <c r="F11838" t="s">
        <v>18746</v>
      </c>
      <c r="G11838">
        <v>14</v>
      </c>
      <c r="H11838">
        <v>1175362</v>
      </c>
    </row>
    <row r="11839" spans="1:8" hidden="1">
      <c r="A11839">
        <v>17.399999999999999</v>
      </c>
      <c r="B11839">
        <v>6</v>
      </c>
      <c r="C11839" t="s">
        <v>10857</v>
      </c>
      <c r="D11839" t="s">
        <v>18768</v>
      </c>
      <c r="E11839" t="s">
        <v>21</v>
      </c>
      <c r="F11839" t="s">
        <v>18746</v>
      </c>
      <c r="G11839">
        <v>15</v>
      </c>
      <c r="H11839">
        <v>1175362</v>
      </c>
    </row>
    <row r="11840" spans="1:8" hidden="1">
      <c r="A11840">
        <v>17.3</v>
      </c>
      <c r="B11840">
        <v>1</v>
      </c>
      <c r="C11840" t="s">
        <v>18769</v>
      </c>
      <c r="D11840" t="s">
        <v>18770</v>
      </c>
      <c r="E11840" t="s">
        <v>21</v>
      </c>
      <c r="F11840" t="s">
        <v>18746</v>
      </c>
      <c r="G11840">
        <v>16</v>
      </c>
      <c r="H11840">
        <v>1175362</v>
      </c>
    </row>
    <row r="11841" spans="1:8" hidden="1">
      <c r="A11841">
        <v>17.2</v>
      </c>
      <c r="B11841">
        <v>1</v>
      </c>
      <c r="C11841" t="s">
        <v>10852</v>
      </c>
      <c r="D11841" t="s">
        <v>18771</v>
      </c>
      <c r="E11841" t="s">
        <v>21</v>
      </c>
      <c r="F11841" t="s">
        <v>18746</v>
      </c>
      <c r="G11841">
        <v>17</v>
      </c>
      <c r="H11841">
        <v>1175362</v>
      </c>
    </row>
    <row r="11842" spans="1:8" hidden="1">
      <c r="A11842">
        <v>17.100000000000001</v>
      </c>
      <c r="B11842">
        <v>4</v>
      </c>
      <c r="C11842" t="s">
        <v>10870</v>
      </c>
      <c r="D11842" t="s">
        <v>18772</v>
      </c>
      <c r="E11842" t="s">
        <v>21</v>
      </c>
      <c r="F11842" t="s">
        <v>18746</v>
      </c>
      <c r="G11842">
        <v>18</v>
      </c>
      <c r="H11842">
        <v>1175362</v>
      </c>
    </row>
    <row r="11843" spans="1:8" hidden="1">
      <c r="A11843">
        <v>16.600000000000001</v>
      </c>
      <c r="B11843">
        <v>0</v>
      </c>
      <c r="C11843" t="s">
        <v>18773</v>
      </c>
      <c r="D11843" t="s">
        <v>18774</v>
      </c>
      <c r="E11843" t="s">
        <v>21</v>
      </c>
      <c r="F11843" t="s">
        <v>18746</v>
      </c>
      <c r="G11843">
        <v>19</v>
      </c>
      <c r="H11843">
        <v>1175362</v>
      </c>
    </row>
    <row r="11844" spans="1:8" hidden="1">
      <c r="A11844">
        <v>16.5</v>
      </c>
      <c r="B11844">
        <v>0</v>
      </c>
      <c r="C11844" t="s">
        <v>18773</v>
      </c>
      <c r="D11844" t="s">
        <v>18775</v>
      </c>
      <c r="E11844" t="s">
        <v>21</v>
      </c>
      <c r="F11844" t="s">
        <v>18746</v>
      </c>
      <c r="G11844">
        <v>20</v>
      </c>
      <c r="H11844">
        <v>1175362</v>
      </c>
    </row>
    <row r="11845" spans="1:8" hidden="1">
      <c r="A11845">
        <v>16.399999999999999</v>
      </c>
      <c r="B11845">
        <v>0</v>
      </c>
      <c r="C11845" t="s">
        <v>18773</v>
      </c>
      <c r="D11845" t="s">
        <v>18776</v>
      </c>
      <c r="E11845" t="s">
        <v>21</v>
      </c>
      <c r="F11845" t="s">
        <v>18746</v>
      </c>
      <c r="G11845">
        <v>21</v>
      </c>
      <c r="H11845">
        <v>1175362</v>
      </c>
    </row>
    <row r="11846" spans="1:8" hidden="1">
      <c r="A11846">
        <v>16.3</v>
      </c>
      <c r="B11846">
        <v>0</v>
      </c>
      <c r="C11846" t="s">
        <v>18773</v>
      </c>
      <c r="D11846" t="s">
        <v>18777</v>
      </c>
      <c r="E11846" t="s">
        <v>21</v>
      </c>
      <c r="F11846" t="s">
        <v>18746</v>
      </c>
      <c r="G11846">
        <v>22</v>
      </c>
      <c r="H11846">
        <v>1175362</v>
      </c>
    </row>
    <row r="11847" spans="1:8" hidden="1">
      <c r="A11847">
        <v>16.2</v>
      </c>
      <c r="B11847">
        <v>1</v>
      </c>
      <c r="C11847" t="s">
        <v>10769</v>
      </c>
      <c r="D11847" t="s">
        <v>18778</v>
      </c>
      <c r="E11847" t="s">
        <v>21</v>
      </c>
      <c r="F11847" t="s">
        <v>18746</v>
      </c>
      <c r="G11847">
        <v>23</v>
      </c>
      <c r="H11847">
        <v>1175362</v>
      </c>
    </row>
    <row r="11848" spans="1:8" hidden="1">
      <c r="A11848">
        <v>16.100000000000001</v>
      </c>
      <c r="B11848" t="s">
        <v>8</v>
      </c>
      <c r="C11848" t="s">
        <v>18779</v>
      </c>
      <c r="D11848" t="s">
        <v>18780</v>
      </c>
      <c r="E11848" t="s">
        <v>21</v>
      </c>
      <c r="F11848" t="s">
        <v>18746</v>
      </c>
      <c r="G11848">
        <v>24</v>
      </c>
      <c r="H11848">
        <v>1175362</v>
      </c>
    </row>
    <row r="11849" spans="1:8" hidden="1">
      <c r="A11849">
        <v>15.6</v>
      </c>
      <c r="B11849">
        <v>6</v>
      </c>
      <c r="C11849" t="s">
        <v>10766</v>
      </c>
      <c r="D11849" t="s">
        <v>18781</v>
      </c>
      <c r="E11849" t="s">
        <v>21</v>
      </c>
      <c r="F11849" t="s">
        <v>18746</v>
      </c>
      <c r="G11849">
        <v>25</v>
      </c>
      <c r="H11849">
        <v>1175362</v>
      </c>
    </row>
    <row r="11850" spans="1:8" hidden="1">
      <c r="A11850">
        <v>15.5</v>
      </c>
      <c r="B11850">
        <v>6</v>
      </c>
      <c r="C11850" t="s">
        <v>10766</v>
      </c>
      <c r="D11850" t="s">
        <v>18782</v>
      </c>
      <c r="E11850" t="s">
        <v>21</v>
      </c>
      <c r="F11850" t="s">
        <v>18746</v>
      </c>
      <c r="G11850">
        <v>26</v>
      </c>
      <c r="H11850">
        <v>1175362</v>
      </c>
    </row>
    <row r="11851" spans="1:8" hidden="1">
      <c r="A11851">
        <v>15.5</v>
      </c>
      <c r="B11851" t="s">
        <v>108</v>
      </c>
      <c r="C11851" t="s">
        <v>18783</v>
      </c>
      <c r="D11851" t="s">
        <v>18784</v>
      </c>
      <c r="E11851" t="s">
        <v>21</v>
      </c>
      <c r="F11851" t="s">
        <v>18746</v>
      </c>
      <c r="G11851">
        <v>27</v>
      </c>
      <c r="H11851">
        <v>1175362</v>
      </c>
    </row>
    <row r="11852" spans="1:8" hidden="1">
      <c r="A11852">
        <v>15.4</v>
      </c>
      <c r="B11852">
        <v>4</v>
      </c>
      <c r="C11852" t="s">
        <v>18785</v>
      </c>
      <c r="D11852" t="s">
        <v>18786</v>
      </c>
      <c r="E11852" t="s">
        <v>21</v>
      </c>
      <c r="F11852" t="s">
        <v>18746</v>
      </c>
      <c r="G11852">
        <v>28</v>
      </c>
      <c r="H11852">
        <v>1175362</v>
      </c>
    </row>
    <row r="11853" spans="1:8" hidden="1">
      <c r="A11853">
        <v>15.3</v>
      </c>
      <c r="B11853">
        <v>1</v>
      </c>
      <c r="C11853" t="s">
        <v>18787</v>
      </c>
      <c r="D11853" t="s">
        <v>18788</v>
      </c>
      <c r="E11853" t="s">
        <v>21</v>
      </c>
      <c r="F11853" t="s">
        <v>18746</v>
      </c>
      <c r="G11853">
        <v>29</v>
      </c>
      <c r="H11853">
        <v>1175362</v>
      </c>
    </row>
    <row r="11854" spans="1:8" hidden="1">
      <c r="A11854">
        <v>15.2</v>
      </c>
      <c r="B11854">
        <v>2</v>
      </c>
      <c r="C11854" t="s">
        <v>18789</v>
      </c>
      <c r="D11854" t="s">
        <v>18790</v>
      </c>
      <c r="E11854" t="s">
        <v>21</v>
      </c>
      <c r="F11854" t="s">
        <v>18746</v>
      </c>
      <c r="G11854">
        <v>30</v>
      </c>
      <c r="H11854">
        <v>1175362</v>
      </c>
    </row>
    <row r="11855" spans="1:8" hidden="1">
      <c r="A11855">
        <v>15.1</v>
      </c>
      <c r="B11855">
        <v>0</v>
      </c>
      <c r="C11855" t="s">
        <v>18791</v>
      </c>
      <c r="D11855" t="s">
        <v>18792</v>
      </c>
      <c r="E11855" t="s">
        <v>21</v>
      </c>
      <c r="F11855" t="s">
        <v>18746</v>
      </c>
      <c r="G11855">
        <v>31</v>
      </c>
      <c r="H11855">
        <v>1175362</v>
      </c>
    </row>
    <row r="11856" spans="1:8" hidden="1">
      <c r="A11856">
        <v>14.6</v>
      </c>
      <c r="B11856">
        <v>1</v>
      </c>
      <c r="C11856" t="s">
        <v>18793</v>
      </c>
      <c r="D11856" t="s">
        <v>18794</v>
      </c>
      <c r="E11856" t="s">
        <v>21</v>
      </c>
      <c r="F11856" t="s">
        <v>18746</v>
      </c>
      <c r="G11856">
        <v>32</v>
      </c>
      <c r="H11856">
        <v>1175362</v>
      </c>
    </row>
    <row r="11857" spans="1:8" hidden="1">
      <c r="A11857">
        <v>14.5</v>
      </c>
      <c r="B11857" t="s">
        <v>468</v>
      </c>
      <c r="C11857" t="s">
        <v>18795</v>
      </c>
      <c r="D11857" t="s">
        <v>18796</v>
      </c>
      <c r="E11857" t="s">
        <v>21</v>
      </c>
      <c r="F11857" t="s">
        <v>18746</v>
      </c>
      <c r="G11857">
        <v>33</v>
      </c>
      <c r="H11857">
        <v>1175362</v>
      </c>
    </row>
    <row r="11858" spans="1:8" hidden="1">
      <c r="A11858">
        <v>14.4</v>
      </c>
      <c r="B11858">
        <v>0</v>
      </c>
      <c r="C11858" t="s">
        <v>10885</v>
      </c>
      <c r="D11858" t="s">
        <v>18797</v>
      </c>
      <c r="E11858" t="s">
        <v>21</v>
      </c>
      <c r="F11858" t="s">
        <v>18746</v>
      </c>
      <c r="G11858">
        <v>34</v>
      </c>
      <c r="H11858">
        <v>1175362</v>
      </c>
    </row>
    <row r="11859" spans="1:8" hidden="1">
      <c r="A11859">
        <v>14.3</v>
      </c>
      <c r="B11859">
        <v>4</v>
      </c>
      <c r="C11859" t="s">
        <v>10870</v>
      </c>
      <c r="D11859" t="s">
        <v>18798</v>
      </c>
      <c r="E11859" t="s">
        <v>21</v>
      </c>
      <c r="F11859" t="s">
        <v>18746</v>
      </c>
      <c r="G11859">
        <v>35</v>
      </c>
      <c r="H11859">
        <v>1175362</v>
      </c>
    </row>
    <row r="11860" spans="1:8" hidden="1">
      <c r="A11860">
        <v>14.2</v>
      </c>
      <c r="B11860">
        <v>4</v>
      </c>
      <c r="C11860" t="s">
        <v>10870</v>
      </c>
      <c r="D11860" t="s">
        <v>18799</v>
      </c>
      <c r="E11860" t="s">
        <v>21</v>
      </c>
      <c r="F11860" t="s">
        <v>18746</v>
      </c>
      <c r="G11860">
        <v>36</v>
      </c>
      <c r="H11860">
        <v>1175362</v>
      </c>
    </row>
    <row r="11861" spans="1:8" hidden="1">
      <c r="A11861">
        <v>14.1</v>
      </c>
      <c r="B11861">
        <v>1</v>
      </c>
      <c r="C11861" t="s">
        <v>18793</v>
      </c>
      <c r="D11861" t="s">
        <v>18800</v>
      </c>
      <c r="E11861" t="s">
        <v>21</v>
      </c>
      <c r="F11861" t="s">
        <v>18746</v>
      </c>
      <c r="G11861">
        <v>37</v>
      </c>
      <c r="H11861">
        <v>1175362</v>
      </c>
    </row>
    <row r="11862" spans="1:8" hidden="1">
      <c r="A11862">
        <v>13.6</v>
      </c>
      <c r="B11862">
        <v>0</v>
      </c>
      <c r="C11862" t="s">
        <v>10771</v>
      </c>
      <c r="D11862" t="s">
        <v>18801</v>
      </c>
      <c r="E11862" t="s">
        <v>21</v>
      </c>
      <c r="F11862" t="s">
        <v>18746</v>
      </c>
      <c r="G11862">
        <v>38</v>
      </c>
      <c r="H11862">
        <v>1175362</v>
      </c>
    </row>
    <row r="11863" spans="1:8" hidden="1">
      <c r="A11863">
        <v>13.5</v>
      </c>
      <c r="B11863">
        <v>0</v>
      </c>
      <c r="C11863" t="s">
        <v>10771</v>
      </c>
      <c r="D11863" t="s">
        <v>7659</v>
      </c>
      <c r="E11863" t="s">
        <v>21</v>
      </c>
      <c r="F11863" t="s">
        <v>18746</v>
      </c>
      <c r="G11863">
        <v>39</v>
      </c>
      <c r="H11863">
        <v>1175362</v>
      </c>
    </row>
    <row r="11864" spans="1:8" hidden="1">
      <c r="A11864">
        <v>13.4</v>
      </c>
      <c r="B11864" t="s">
        <v>8</v>
      </c>
      <c r="C11864" t="s">
        <v>18802</v>
      </c>
      <c r="D11864" t="s">
        <v>18803</v>
      </c>
      <c r="E11864" t="s">
        <v>21</v>
      </c>
      <c r="F11864" t="s">
        <v>18746</v>
      </c>
      <c r="G11864">
        <v>40</v>
      </c>
      <c r="H11864">
        <v>1175362</v>
      </c>
    </row>
    <row r="11865" spans="1:8" hidden="1">
      <c r="A11865">
        <v>13.3</v>
      </c>
      <c r="B11865">
        <v>1</v>
      </c>
      <c r="C11865" t="s">
        <v>10769</v>
      </c>
      <c r="D11865" t="s">
        <v>18804</v>
      </c>
      <c r="E11865" t="s">
        <v>21</v>
      </c>
      <c r="F11865" t="s">
        <v>18746</v>
      </c>
      <c r="G11865">
        <v>41</v>
      </c>
      <c r="H11865">
        <v>1175362</v>
      </c>
    </row>
    <row r="11866" spans="1:8" hidden="1">
      <c r="A11866">
        <v>13.2</v>
      </c>
      <c r="B11866">
        <v>1</v>
      </c>
      <c r="C11866" t="s">
        <v>18805</v>
      </c>
      <c r="D11866" t="s">
        <v>18806</v>
      </c>
      <c r="E11866" t="s">
        <v>21</v>
      </c>
      <c r="F11866" t="s">
        <v>18746</v>
      </c>
      <c r="G11866">
        <v>42</v>
      </c>
      <c r="H11866">
        <v>1175362</v>
      </c>
    </row>
    <row r="11867" spans="1:8" hidden="1">
      <c r="A11867">
        <v>13.1</v>
      </c>
      <c r="B11867">
        <v>1</v>
      </c>
      <c r="C11867" t="s">
        <v>10769</v>
      </c>
      <c r="D11867" t="s">
        <v>7414</v>
      </c>
      <c r="E11867" t="s">
        <v>21</v>
      </c>
      <c r="F11867" t="s">
        <v>18746</v>
      </c>
      <c r="G11867">
        <v>43</v>
      </c>
      <c r="H11867">
        <v>1175362</v>
      </c>
    </row>
    <row r="11868" spans="1:8" hidden="1">
      <c r="A11868">
        <v>12.6</v>
      </c>
      <c r="B11868">
        <v>1</v>
      </c>
      <c r="C11868" t="s">
        <v>10821</v>
      </c>
      <c r="D11868" t="s">
        <v>18807</v>
      </c>
      <c r="E11868" t="s">
        <v>21</v>
      </c>
      <c r="F11868" t="s">
        <v>18746</v>
      </c>
      <c r="G11868">
        <v>44</v>
      </c>
      <c r="H11868">
        <v>1175362</v>
      </c>
    </row>
    <row r="11869" spans="1:8" hidden="1">
      <c r="A11869">
        <v>12.5</v>
      </c>
      <c r="B11869">
        <v>0</v>
      </c>
      <c r="C11869" t="s">
        <v>18808</v>
      </c>
      <c r="D11869" t="s">
        <v>18809</v>
      </c>
      <c r="E11869" t="s">
        <v>21</v>
      </c>
      <c r="F11869" t="s">
        <v>18746</v>
      </c>
      <c r="G11869">
        <v>45</v>
      </c>
      <c r="H11869">
        <v>1175362</v>
      </c>
    </row>
    <row r="11870" spans="1:8" hidden="1">
      <c r="A11870">
        <v>12.4</v>
      </c>
      <c r="B11870">
        <v>1</v>
      </c>
      <c r="C11870" t="s">
        <v>18810</v>
      </c>
      <c r="D11870" t="s">
        <v>18811</v>
      </c>
      <c r="E11870" t="s">
        <v>21</v>
      </c>
      <c r="F11870" t="s">
        <v>18746</v>
      </c>
      <c r="G11870">
        <v>46</v>
      </c>
      <c r="H11870">
        <v>1175362</v>
      </c>
    </row>
    <row r="11871" spans="1:8" hidden="1">
      <c r="A11871">
        <v>12.3</v>
      </c>
      <c r="B11871">
        <v>0</v>
      </c>
      <c r="C11871" t="s">
        <v>18812</v>
      </c>
      <c r="D11871" t="s">
        <v>18813</v>
      </c>
      <c r="E11871" t="s">
        <v>21</v>
      </c>
      <c r="F11871" t="s">
        <v>18746</v>
      </c>
      <c r="G11871">
        <v>47</v>
      </c>
      <c r="H11871">
        <v>1175362</v>
      </c>
    </row>
    <row r="11872" spans="1:8" hidden="1">
      <c r="A11872">
        <v>12.2</v>
      </c>
      <c r="B11872">
        <v>1</v>
      </c>
      <c r="C11872" t="s">
        <v>10821</v>
      </c>
      <c r="D11872" t="s">
        <v>18814</v>
      </c>
      <c r="E11872" t="s">
        <v>21</v>
      </c>
      <c r="F11872" t="s">
        <v>18746</v>
      </c>
      <c r="G11872">
        <v>48</v>
      </c>
      <c r="H11872">
        <v>1175362</v>
      </c>
    </row>
    <row r="11873" spans="1:8" hidden="1">
      <c r="A11873">
        <v>12.1</v>
      </c>
      <c r="B11873">
        <v>1</v>
      </c>
      <c r="C11873" t="s">
        <v>18810</v>
      </c>
      <c r="D11873" t="s">
        <v>6258</v>
      </c>
      <c r="E11873" t="s">
        <v>21</v>
      </c>
      <c r="F11873" t="s">
        <v>18746</v>
      </c>
      <c r="G11873">
        <v>49</v>
      </c>
      <c r="H11873">
        <v>1175362</v>
      </c>
    </row>
    <row r="11874" spans="1:8" hidden="1">
      <c r="A11874">
        <v>11.6</v>
      </c>
      <c r="B11874">
        <v>6</v>
      </c>
      <c r="C11874" t="s">
        <v>10766</v>
      </c>
      <c r="D11874" t="s">
        <v>18815</v>
      </c>
      <c r="E11874" t="s">
        <v>21</v>
      </c>
      <c r="F11874" t="s">
        <v>18746</v>
      </c>
      <c r="G11874">
        <v>50</v>
      </c>
      <c r="H11874">
        <v>1175362</v>
      </c>
    </row>
    <row r="11875" spans="1:8" hidden="1">
      <c r="A11875">
        <v>11.5</v>
      </c>
      <c r="B11875">
        <v>1</v>
      </c>
      <c r="C11875" t="s">
        <v>10919</v>
      </c>
      <c r="D11875" t="s">
        <v>18816</v>
      </c>
      <c r="E11875" t="s">
        <v>21</v>
      </c>
      <c r="F11875" t="s">
        <v>18746</v>
      </c>
      <c r="G11875">
        <v>51</v>
      </c>
      <c r="H11875">
        <v>1175362</v>
      </c>
    </row>
    <row r="11876" spans="1:8" hidden="1">
      <c r="A11876">
        <v>11.5</v>
      </c>
      <c r="B11876" t="s">
        <v>108</v>
      </c>
      <c r="C11876" t="s">
        <v>18817</v>
      </c>
      <c r="D11876" t="s">
        <v>18818</v>
      </c>
      <c r="E11876" t="s">
        <v>21</v>
      </c>
      <c r="F11876" t="s">
        <v>18746</v>
      </c>
      <c r="G11876">
        <v>52</v>
      </c>
      <c r="H11876">
        <v>1175362</v>
      </c>
    </row>
    <row r="11877" spans="1:8" hidden="1">
      <c r="A11877">
        <v>11.4</v>
      </c>
      <c r="B11877">
        <v>2</v>
      </c>
      <c r="C11877" t="s">
        <v>18819</v>
      </c>
      <c r="D11877" t="s">
        <v>18820</v>
      </c>
      <c r="E11877" t="s">
        <v>21</v>
      </c>
      <c r="F11877" t="s">
        <v>18746</v>
      </c>
      <c r="G11877">
        <v>53</v>
      </c>
      <c r="H11877">
        <v>1175362</v>
      </c>
    </row>
    <row r="11878" spans="1:8" hidden="1">
      <c r="A11878">
        <v>11.3</v>
      </c>
      <c r="B11878">
        <v>1</v>
      </c>
      <c r="C11878" t="s">
        <v>10789</v>
      </c>
      <c r="D11878" t="s">
        <v>18821</v>
      </c>
      <c r="E11878" t="s">
        <v>21</v>
      </c>
      <c r="F11878" t="s">
        <v>18746</v>
      </c>
      <c r="G11878">
        <v>54</v>
      </c>
      <c r="H11878">
        <v>1175362</v>
      </c>
    </row>
    <row r="11879" spans="1:8" hidden="1">
      <c r="A11879">
        <v>11.2</v>
      </c>
      <c r="B11879">
        <v>1</v>
      </c>
      <c r="C11879" t="s">
        <v>10919</v>
      </c>
      <c r="D11879" t="s">
        <v>18822</v>
      </c>
      <c r="E11879" t="s">
        <v>21</v>
      </c>
      <c r="F11879" t="s">
        <v>18746</v>
      </c>
      <c r="G11879">
        <v>55</v>
      </c>
      <c r="H11879">
        <v>1175362</v>
      </c>
    </row>
    <row r="11880" spans="1:8" hidden="1">
      <c r="A11880">
        <v>11.1</v>
      </c>
      <c r="B11880">
        <v>2</v>
      </c>
      <c r="C11880" t="s">
        <v>18819</v>
      </c>
      <c r="D11880" t="s">
        <v>18823</v>
      </c>
      <c r="E11880" t="s">
        <v>21</v>
      </c>
      <c r="F11880" t="s">
        <v>18746</v>
      </c>
      <c r="G11880">
        <v>56</v>
      </c>
      <c r="H11880">
        <v>1175362</v>
      </c>
    </row>
    <row r="11881" spans="1:8" hidden="1">
      <c r="A11881">
        <v>10.6</v>
      </c>
      <c r="B11881">
        <v>1</v>
      </c>
      <c r="C11881" t="s">
        <v>18824</v>
      </c>
      <c r="D11881" t="s">
        <v>4847</v>
      </c>
      <c r="E11881" t="s">
        <v>21</v>
      </c>
      <c r="F11881" t="s">
        <v>18746</v>
      </c>
      <c r="G11881">
        <v>57</v>
      </c>
      <c r="H11881">
        <v>1175362</v>
      </c>
    </row>
    <row r="11882" spans="1:8" hidden="1">
      <c r="A11882">
        <v>10.5</v>
      </c>
      <c r="B11882">
        <v>1</v>
      </c>
      <c r="C11882" t="s">
        <v>18825</v>
      </c>
      <c r="D11882" t="s">
        <v>10877</v>
      </c>
      <c r="E11882" t="s">
        <v>21</v>
      </c>
      <c r="F11882" t="s">
        <v>18746</v>
      </c>
      <c r="G11882">
        <v>58</v>
      </c>
      <c r="H11882">
        <v>1175362</v>
      </c>
    </row>
    <row r="11883" spans="1:8" hidden="1">
      <c r="A11883">
        <v>10.4</v>
      </c>
      <c r="B11883">
        <v>6</v>
      </c>
      <c r="C11883" t="s">
        <v>18826</v>
      </c>
      <c r="D11883" t="s">
        <v>18827</v>
      </c>
      <c r="E11883" t="s">
        <v>21</v>
      </c>
      <c r="F11883" t="s">
        <v>18746</v>
      </c>
      <c r="G11883">
        <v>59</v>
      </c>
      <c r="H11883">
        <v>1175362</v>
      </c>
    </row>
    <row r="11884" spans="1:8" hidden="1">
      <c r="A11884">
        <v>10.3</v>
      </c>
      <c r="B11884">
        <v>0</v>
      </c>
      <c r="C11884" t="s">
        <v>18828</v>
      </c>
      <c r="D11884" t="s">
        <v>18829</v>
      </c>
      <c r="E11884" t="s">
        <v>21</v>
      </c>
      <c r="F11884" t="s">
        <v>18746</v>
      </c>
      <c r="G11884">
        <v>60</v>
      </c>
      <c r="H11884">
        <v>1175362</v>
      </c>
    </row>
    <row r="11885" spans="1:8" hidden="1">
      <c r="A11885">
        <v>10.199999999999999</v>
      </c>
      <c r="B11885">
        <v>1</v>
      </c>
      <c r="C11885" t="s">
        <v>18824</v>
      </c>
      <c r="D11885" t="s">
        <v>18830</v>
      </c>
      <c r="E11885" t="s">
        <v>21</v>
      </c>
      <c r="F11885" t="s">
        <v>18746</v>
      </c>
      <c r="G11885">
        <v>61</v>
      </c>
      <c r="H11885">
        <v>1175362</v>
      </c>
    </row>
    <row r="11886" spans="1:8" hidden="1">
      <c r="A11886">
        <v>10.1</v>
      </c>
      <c r="B11886">
        <v>4</v>
      </c>
      <c r="C11886" t="s">
        <v>18831</v>
      </c>
      <c r="D11886" t="s">
        <v>18832</v>
      </c>
      <c r="E11886" t="s">
        <v>21</v>
      </c>
      <c r="F11886" t="s">
        <v>18746</v>
      </c>
      <c r="G11886">
        <v>62</v>
      </c>
      <c r="H11886">
        <v>1175362</v>
      </c>
    </row>
    <row r="11887" spans="1:8" hidden="1">
      <c r="A11887">
        <v>9.6</v>
      </c>
      <c r="B11887">
        <v>1</v>
      </c>
      <c r="C11887" t="s">
        <v>18810</v>
      </c>
      <c r="D11887" t="s">
        <v>18833</v>
      </c>
      <c r="E11887" t="s">
        <v>21</v>
      </c>
      <c r="F11887" t="s">
        <v>18746</v>
      </c>
      <c r="G11887">
        <v>63</v>
      </c>
      <c r="H11887">
        <v>1175362</v>
      </c>
    </row>
    <row r="11888" spans="1:8" hidden="1">
      <c r="A11888">
        <v>9.5</v>
      </c>
      <c r="B11888">
        <v>1</v>
      </c>
      <c r="C11888" t="s">
        <v>10821</v>
      </c>
      <c r="D11888" t="s">
        <v>18834</v>
      </c>
      <c r="E11888" t="s">
        <v>21</v>
      </c>
      <c r="F11888" t="s">
        <v>18746</v>
      </c>
      <c r="G11888">
        <v>64</v>
      </c>
      <c r="H11888">
        <v>1175362</v>
      </c>
    </row>
    <row r="11889" spans="1:8" hidden="1">
      <c r="A11889">
        <v>9.4</v>
      </c>
      <c r="B11889">
        <v>2</v>
      </c>
      <c r="C11889" t="s">
        <v>18835</v>
      </c>
      <c r="D11889" t="s">
        <v>18836</v>
      </c>
      <c r="E11889" t="s">
        <v>21</v>
      </c>
      <c r="F11889" t="s">
        <v>18746</v>
      </c>
      <c r="G11889">
        <v>65</v>
      </c>
      <c r="H11889">
        <v>1175362</v>
      </c>
    </row>
    <row r="11890" spans="1:8" hidden="1">
      <c r="A11890">
        <v>9.3000000000000007</v>
      </c>
      <c r="B11890">
        <v>1</v>
      </c>
      <c r="C11890" t="s">
        <v>18810</v>
      </c>
      <c r="D11890" t="s">
        <v>18837</v>
      </c>
      <c r="E11890" t="s">
        <v>21</v>
      </c>
      <c r="F11890" t="s">
        <v>18746</v>
      </c>
      <c r="G11890">
        <v>66</v>
      </c>
      <c r="H11890">
        <v>1175362</v>
      </c>
    </row>
    <row r="11891" spans="1:8" hidden="1">
      <c r="A11891">
        <v>9.1999999999999993</v>
      </c>
      <c r="B11891">
        <v>1</v>
      </c>
      <c r="C11891" t="s">
        <v>10821</v>
      </c>
      <c r="D11891" t="s">
        <v>18838</v>
      </c>
      <c r="E11891" t="s">
        <v>21</v>
      </c>
      <c r="F11891" t="s">
        <v>18746</v>
      </c>
      <c r="G11891">
        <v>67</v>
      </c>
      <c r="H11891">
        <v>1175362</v>
      </c>
    </row>
    <row r="11892" spans="1:8" hidden="1">
      <c r="A11892">
        <v>9.1</v>
      </c>
      <c r="B11892">
        <v>1</v>
      </c>
      <c r="C11892" t="s">
        <v>18810</v>
      </c>
      <c r="D11892" t="s">
        <v>18839</v>
      </c>
      <c r="E11892" t="s">
        <v>21</v>
      </c>
      <c r="F11892" t="s">
        <v>18746</v>
      </c>
      <c r="G11892">
        <v>68</v>
      </c>
      <c r="H11892">
        <v>1175362</v>
      </c>
    </row>
    <row r="11893" spans="1:8" hidden="1">
      <c r="A11893">
        <v>8.6</v>
      </c>
      <c r="B11893">
        <v>0</v>
      </c>
      <c r="C11893" t="s">
        <v>18828</v>
      </c>
      <c r="D11893" t="s">
        <v>18840</v>
      </c>
      <c r="E11893" t="s">
        <v>18841</v>
      </c>
      <c r="F11893" t="s">
        <v>18746</v>
      </c>
      <c r="G11893">
        <v>69</v>
      </c>
      <c r="H11893">
        <v>1175362</v>
      </c>
    </row>
    <row r="11894" spans="1:8" hidden="1">
      <c r="A11894">
        <v>8.5</v>
      </c>
      <c r="B11894">
        <v>0</v>
      </c>
      <c r="C11894" t="s">
        <v>18828</v>
      </c>
      <c r="D11894" t="s">
        <v>18842</v>
      </c>
      <c r="E11894" t="s">
        <v>21</v>
      </c>
      <c r="F11894" t="s">
        <v>18746</v>
      </c>
      <c r="G11894">
        <v>70</v>
      </c>
      <c r="H11894">
        <v>1175362</v>
      </c>
    </row>
    <row r="11895" spans="1:8" hidden="1">
      <c r="A11895">
        <v>8.4</v>
      </c>
      <c r="B11895">
        <v>0</v>
      </c>
      <c r="C11895" t="s">
        <v>18828</v>
      </c>
      <c r="D11895" t="s">
        <v>18843</v>
      </c>
      <c r="E11895" t="s">
        <v>21</v>
      </c>
      <c r="F11895" t="s">
        <v>18746</v>
      </c>
      <c r="G11895">
        <v>71</v>
      </c>
      <c r="H11895">
        <v>1175362</v>
      </c>
    </row>
    <row r="11896" spans="1:8" hidden="1">
      <c r="A11896">
        <v>8.3000000000000007</v>
      </c>
      <c r="B11896">
        <v>1</v>
      </c>
      <c r="C11896" t="s">
        <v>18824</v>
      </c>
      <c r="D11896" t="s">
        <v>18844</v>
      </c>
      <c r="E11896" t="s">
        <v>21</v>
      </c>
      <c r="F11896" t="s">
        <v>18746</v>
      </c>
      <c r="G11896">
        <v>72</v>
      </c>
      <c r="H11896">
        <v>1175362</v>
      </c>
    </row>
    <row r="11897" spans="1:8" hidden="1">
      <c r="A11897">
        <v>8.1999999999999993</v>
      </c>
      <c r="B11897">
        <v>1</v>
      </c>
      <c r="C11897" t="s">
        <v>18825</v>
      </c>
      <c r="D11897" t="s">
        <v>18845</v>
      </c>
      <c r="E11897" t="s">
        <v>21</v>
      </c>
      <c r="F11897" t="s">
        <v>18746</v>
      </c>
      <c r="G11897">
        <v>73</v>
      </c>
      <c r="H11897">
        <v>1175362</v>
      </c>
    </row>
    <row r="11898" spans="1:8" hidden="1">
      <c r="A11898">
        <v>8.1</v>
      </c>
      <c r="B11898">
        <v>1</v>
      </c>
      <c r="C11898" t="s">
        <v>18824</v>
      </c>
      <c r="D11898" t="s">
        <v>18846</v>
      </c>
      <c r="E11898" t="s">
        <v>21</v>
      </c>
      <c r="F11898" t="s">
        <v>18746</v>
      </c>
      <c r="G11898">
        <v>74</v>
      </c>
      <c r="H11898">
        <v>1175362</v>
      </c>
    </row>
    <row r="11899" spans="1:8" hidden="1">
      <c r="A11899">
        <v>7.6</v>
      </c>
      <c r="B11899">
        <v>1</v>
      </c>
      <c r="C11899" t="s">
        <v>18810</v>
      </c>
      <c r="D11899" t="s">
        <v>18847</v>
      </c>
      <c r="E11899" t="s">
        <v>21</v>
      </c>
      <c r="F11899" t="s">
        <v>18746</v>
      </c>
      <c r="G11899">
        <v>75</v>
      </c>
      <c r="H11899">
        <v>1175362</v>
      </c>
    </row>
    <row r="11900" spans="1:8" hidden="1">
      <c r="A11900">
        <v>7.5</v>
      </c>
      <c r="B11900">
        <v>1</v>
      </c>
      <c r="C11900" t="s">
        <v>10821</v>
      </c>
      <c r="D11900" t="s">
        <v>18848</v>
      </c>
      <c r="E11900" t="s">
        <v>21</v>
      </c>
      <c r="F11900" t="s">
        <v>18746</v>
      </c>
      <c r="G11900">
        <v>76</v>
      </c>
      <c r="H11900">
        <v>1175362</v>
      </c>
    </row>
    <row r="11901" spans="1:8" hidden="1">
      <c r="A11901">
        <v>7.4</v>
      </c>
      <c r="B11901">
        <v>1</v>
      </c>
      <c r="C11901" t="s">
        <v>18810</v>
      </c>
      <c r="D11901" t="s">
        <v>18849</v>
      </c>
      <c r="E11901" t="s">
        <v>21</v>
      </c>
      <c r="F11901" t="s">
        <v>18746</v>
      </c>
      <c r="G11901">
        <v>77</v>
      </c>
      <c r="H11901">
        <v>1175362</v>
      </c>
    </row>
    <row r="11902" spans="1:8" hidden="1">
      <c r="A11902">
        <v>7.3</v>
      </c>
      <c r="B11902">
        <v>1</v>
      </c>
      <c r="C11902" t="s">
        <v>10821</v>
      </c>
      <c r="D11902" t="s">
        <v>18850</v>
      </c>
      <c r="E11902" t="s">
        <v>21</v>
      </c>
      <c r="F11902" t="s">
        <v>18746</v>
      </c>
      <c r="G11902">
        <v>78</v>
      </c>
      <c r="H11902">
        <v>1175362</v>
      </c>
    </row>
    <row r="11903" spans="1:8" hidden="1">
      <c r="A11903">
        <v>7.2</v>
      </c>
      <c r="B11903">
        <v>0</v>
      </c>
      <c r="C11903" t="s">
        <v>18808</v>
      </c>
      <c r="D11903" t="s">
        <v>18851</v>
      </c>
      <c r="E11903" t="s">
        <v>21</v>
      </c>
      <c r="F11903" t="s">
        <v>18746</v>
      </c>
      <c r="G11903">
        <v>79</v>
      </c>
      <c r="H11903">
        <v>1175362</v>
      </c>
    </row>
    <row r="11904" spans="1:8" hidden="1">
      <c r="A11904">
        <v>7.1</v>
      </c>
      <c r="B11904">
        <v>1</v>
      </c>
      <c r="C11904" t="s">
        <v>18810</v>
      </c>
      <c r="D11904" t="s">
        <v>18852</v>
      </c>
      <c r="E11904" t="s">
        <v>21</v>
      </c>
      <c r="F11904" t="s">
        <v>18746</v>
      </c>
      <c r="G11904">
        <v>80</v>
      </c>
      <c r="H11904">
        <v>1175362</v>
      </c>
    </row>
    <row r="11905" spans="1:8" hidden="1">
      <c r="A11905">
        <v>6.6</v>
      </c>
      <c r="B11905">
        <v>0</v>
      </c>
      <c r="C11905" t="s">
        <v>18828</v>
      </c>
      <c r="D11905" t="s">
        <v>18853</v>
      </c>
      <c r="E11905" t="s">
        <v>4400</v>
      </c>
      <c r="F11905" t="s">
        <v>18746</v>
      </c>
      <c r="G11905">
        <v>81</v>
      </c>
      <c r="H11905">
        <v>1175362</v>
      </c>
    </row>
    <row r="11906" spans="1:8">
      <c r="A11906">
        <v>6.5</v>
      </c>
      <c r="B11906" t="s">
        <v>8</v>
      </c>
      <c r="C11906" t="s">
        <v>18854</v>
      </c>
      <c r="D11906" t="s">
        <v>18855</v>
      </c>
      <c r="E11906" t="s">
        <v>18856</v>
      </c>
      <c r="F11906" t="s">
        <v>18746</v>
      </c>
      <c r="G11906">
        <v>82</v>
      </c>
      <c r="H11906">
        <v>1175362</v>
      </c>
    </row>
    <row r="11907" spans="1:8" hidden="1">
      <c r="A11907">
        <v>6.4</v>
      </c>
      <c r="B11907">
        <v>1</v>
      </c>
      <c r="C11907" t="s">
        <v>18824</v>
      </c>
      <c r="D11907" t="s">
        <v>18857</v>
      </c>
      <c r="E11907" t="s">
        <v>21</v>
      </c>
      <c r="F11907" t="s">
        <v>18746</v>
      </c>
      <c r="G11907">
        <v>83</v>
      </c>
      <c r="H11907">
        <v>1175362</v>
      </c>
    </row>
    <row r="11908" spans="1:8" hidden="1">
      <c r="A11908">
        <v>6.3</v>
      </c>
      <c r="B11908">
        <v>1</v>
      </c>
      <c r="C11908" t="s">
        <v>18858</v>
      </c>
      <c r="D11908" t="s">
        <v>18859</v>
      </c>
      <c r="E11908" t="s">
        <v>21</v>
      </c>
      <c r="F11908" t="s">
        <v>18746</v>
      </c>
      <c r="G11908">
        <v>84</v>
      </c>
      <c r="H11908">
        <v>1175362</v>
      </c>
    </row>
    <row r="11909" spans="1:8" hidden="1">
      <c r="A11909">
        <v>6.2</v>
      </c>
      <c r="B11909">
        <v>4</v>
      </c>
      <c r="C11909" t="s">
        <v>18860</v>
      </c>
      <c r="D11909" t="s">
        <v>18861</v>
      </c>
      <c r="E11909" t="s">
        <v>21</v>
      </c>
      <c r="F11909" t="s">
        <v>18746</v>
      </c>
      <c r="G11909">
        <v>85</v>
      </c>
      <c r="H11909">
        <v>1175362</v>
      </c>
    </row>
    <row r="11910" spans="1:8" hidden="1">
      <c r="A11910">
        <v>6.1</v>
      </c>
      <c r="B11910">
        <v>1</v>
      </c>
      <c r="C11910" t="s">
        <v>18824</v>
      </c>
      <c r="D11910" t="s">
        <v>18862</v>
      </c>
      <c r="E11910" t="s">
        <v>21</v>
      </c>
      <c r="F11910" t="s">
        <v>18746</v>
      </c>
      <c r="G11910">
        <v>86</v>
      </c>
      <c r="H11910">
        <v>1175362</v>
      </c>
    </row>
    <row r="11911" spans="1:8" hidden="1">
      <c r="A11911">
        <v>5.6</v>
      </c>
      <c r="B11911">
        <v>0</v>
      </c>
      <c r="C11911" t="s">
        <v>18863</v>
      </c>
      <c r="D11911" t="s">
        <v>18864</v>
      </c>
      <c r="E11911" t="s">
        <v>18865</v>
      </c>
      <c r="F11911" t="s">
        <v>18746</v>
      </c>
      <c r="G11911">
        <v>87</v>
      </c>
      <c r="H11911">
        <v>1175362</v>
      </c>
    </row>
    <row r="11912" spans="1:8" hidden="1">
      <c r="A11912">
        <v>5.5</v>
      </c>
      <c r="B11912">
        <v>0</v>
      </c>
      <c r="C11912" t="s">
        <v>18863</v>
      </c>
      <c r="D11912" t="s">
        <v>18866</v>
      </c>
      <c r="E11912" t="s">
        <v>21</v>
      </c>
      <c r="F11912" t="s">
        <v>18746</v>
      </c>
      <c r="G11912">
        <v>88</v>
      </c>
      <c r="H11912">
        <v>1175362</v>
      </c>
    </row>
    <row r="11913" spans="1:8" hidden="1">
      <c r="A11913">
        <v>5.4</v>
      </c>
      <c r="B11913">
        <v>1</v>
      </c>
      <c r="C11913" t="s">
        <v>18810</v>
      </c>
      <c r="D11913" t="s">
        <v>18867</v>
      </c>
      <c r="E11913" t="s">
        <v>21</v>
      </c>
      <c r="F11913" t="s">
        <v>18746</v>
      </c>
      <c r="G11913">
        <v>89</v>
      </c>
      <c r="H11913">
        <v>1175362</v>
      </c>
    </row>
    <row r="11914" spans="1:8" hidden="1">
      <c r="A11914">
        <v>5.3</v>
      </c>
      <c r="B11914">
        <v>1</v>
      </c>
      <c r="C11914" t="s">
        <v>9529</v>
      </c>
      <c r="D11914" t="s">
        <v>18868</v>
      </c>
      <c r="E11914" t="s">
        <v>21</v>
      </c>
      <c r="F11914" t="s">
        <v>18746</v>
      </c>
      <c r="G11914">
        <v>90</v>
      </c>
      <c r="H11914">
        <v>1175362</v>
      </c>
    </row>
    <row r="11915" spans="1:8" hidden="1">
      <c r="A11915">
        <v>5.2</v>
      </c>
      <c r="B11915">
        <v>6</v>
      </c>
      <c r="C11915" t="s">
        <v>18869</v>
      </c>
      <c r="D11915" t="s">
        <v>18870</v>
      </c>
      <c r="E11915" t="s">
        <v>21</v>
      </c>
      <c r="F11915" t="s">
        <v>18746</v>
      </c>
      <c r="G11915">
        <v>91</v>
      </c>
      <c r="H11915">
        <v>1175362</v>
      </c>
    </row>
    <row r="11916" spans="1:8" hidden="1">
      <c r="A11916">
        <v>5.0999999999999996</v>
      </c>
      <c r="B11916">
        <v>4</v>
      </c>
      <c r="C11916" t="s">
        <v>18871</v>
      </c>
      <c r="D11916" t="s">
        <v>18872</v>
      </c>
      <c r="E11916" t="s">
        <v>21</v>
      </c>
      <c r="F11916" t="s">
        <v>18746</v>
      </c>
      <c r="G11916">
        <v>92</v>
      </c>
      <c r="H11916">
        <v>1175362</v>
      </c>
    </row>
    <row r="11917" spans="1:8" hidden="1">
      <c r="A11917">
        <v>4.5999999999999996</v>
      </c>
      <c r="B11917">
        <v>4</v>
      </c>
      <c r="C11917" t="s">
        <v>18873</v>
      </c>
      <c r="D11917" t="s">
        <v>18874</v>
      </c>
      <c r="E11917" t="s">
        <v>21</v>
      </c>
      <c r="F11917" t="s">
        <v>18746</v>
      </c>
      <c r="G11917">
        <v>93</v>
      </c>
      <c r="H11917">
        <v>1175362</v>
      </c>
    </row>
    <row r="11918" spans="1:8" hidden="1">
      <c r="A11918">
        <v>4.5</v>
      </c>
      <c r="B11918">
        <v>4</v>
      </c>
      <c r="C11918" t="s">
        <v>18873</v>
      </c>
      <c r="D11918" t="s">
        <v>18875</v>
      </c>
      <c r="E11918" t="s">
        <v>21</v>
      </c>
      <c r="F11918" t="s">
        <v>18746</v>
      </c>
      <c r="G11918">
        <v>94</v>
      </c>
      <c r="H11918">
        <v>1175362</v>
      </c>
    </row>
    <row r="11919" spans="1:8" hidden="1">
      <c r="A11919">
        <v>4.4000000000000004</v>
      </c>
      <c r="B11919">
        <v>0</v>
      </c>
      <c r="C11919" t="s">
        <v>18876</v>
      </c>
      <c r="D11919" t="s">
        <v>18877</v>
      </c>
      <c r="E11919" t="s">
        <v>21</v>
      </c>
      <c r="F11919" t="s">
        <v>18746</v>
      </c>
      <c r="G11919">
        <v>95</v>
      </c>
      <c r="H11919">
        <v>1175362</v>
      </c>
    </row>
    <row r="11920" spans="1:8" hidden="1">
      <c r="A11920">
        <v>4.3</v>
      </c>
      <c r="B11920">
        <v>0</v>
      </c>
      <c r="C11920" t="s">
        <v>18876</v>
      </c>
      <c r="D11920" t="s">
        <v>18878</v>
      </c>
      <c r="E11920" t="s">
        <v>18879</v>
      </c>
      <c r="F11920" t="s">
        <v>18746</v>
      </c>
      <c r="G11920">
        <v>96</v>
      </c>
      <c r="H11920">
        <v>1175362</v>
      </c>
    </row>
    <row r="11921" spans="1:8" hidden="1">
      <c r="A11921">
        <v>4.2</v>
      </c>
      <c r="B11921">
        <v>0</v>
      </c>
      <c r="C11921" t="s">
        <v>18876</v>
      </c>
      <c r="D11921" t="s">
        <v>18880</v>
      </c>
      <c r="E11921" t="s">
        <v>21</v>
      </c>
      <c r="F11921" t="s">
        <v>18746</v>
      </c>
      <c r="G11921">
        <v>97</v>
      </c>
      <c r="H11921">
        <v>1175362</v>
      </c>
    </row>
    <row r="11922" spans="1:8" hidden="1">
      <c r="A11922">
        <v>4.0999999999999996</v>
      </c>
      <c r="B11922">
        <v>1</v>
      </c>
      <c r="C11922" t="s">
        <v>10883</v>
      </c>
      <c r="D11922" t="s">
        <v>18881</v>
      </c>
      <c r="E11922" t="s">
        <v>21</v>
      </c>
      <c r="F11922" t="s">
        <v>18746</v>
      </c>
      <c r="G11922">
        <v>98</v>
      </c>
      <c r="H11922">
        <v>1175362</v>
      </c>
    </row>
    <row r="11923" spans="1:8" hidden="1">
      <c r="A11923">
        <v>3.6</v>
      </c>
      <c r="B11923">
        <v>4</v>
      </c>
      <c r="C11923" t="s">
        <v>18882</v>
      </c>
      <c r="D11923" t="s">
        <v>18883</v>
      </c>
      <c r="E11923" t="s">
        <v>21</v>
      </c>
      <c r="F11923" t="s">
        <v>18746</v>
      </c>
      <c r="G11923">
        <v>99</v>
      </c>
      <c r="H11923">
        <v>1175362</v>
      </c>
    </row>
    <row r="11924" spans="1:8" hidden="1">
      <c r="A11924">
        <v>3.5</v>
      </c>
      <c r="B11924">
        <v>4</v>
      </c>
      <c r="C11924" t="s">
        <v>18882</v>
      </c>
      <c r="D11924" t="s">
        <v>18884</v>
      </c>
      <c r="E11924" t="s">
        <v>2435</v>
      </c>
      <c r="F11924" t="s">
        <v>18746</v>
      </c>
      <c r="G11924">
        <v>100</v>
      </c>
      <c r="H11924">
        <v>1175362</v>
      </c>
    </row>
    <row r="11925" spans="1:8" hidden="1">
      <c r="A11925">
        <v>3.4</v>
      </c>
      <c r="B11925">
        <v>4</v>
      </c>
      <c r="C11925" t="s">
        <v>18882</v>
      </c>
      <c r="D11925" t="s">
        <v>18885</v>
      </c>
      <c r="E11925" t="s">
        <v>21</v>
      </c>
      <c r="F11925" t="s">
        <v>18746</v>
      </c>
      <c r="G11925">
        <v>101</v>
      </c>
      <c r="H11925">
        <v>1175362</v>
      </c>
    </row>
    <row r="11926" spans="1:8" hidden="1">
      <c r="A11926">
        <v>3.3</v>
      </c>
      <c r="B11926">
        <v>0</v>
      </c>
      <c r="C11926" t="s">
        <v>18886</v>
      </c>
      <c r="D11926" t="s">
        <v>18887</v>
      </c>
      <c r="E11926" t="s">
        <v>21</v>
      </c>
      <c r="F11926" t="s">
        <v>18746</v>
      </c>
      <c r="G11926">
        <v>102</v>
      </c>
      <c r="H11926">
        <v>1175362</v>
      </c>
    </row>
    <row r="11927" spans="1:8" hidden="1">
      <c r="A11927">
        <v>3.2</v>
      </c>
      <c r="B11927" t="s">
        <v>8</v>
      </c>
      <c r="C11927" t="s">
        <v>9482</v>
      </c>
      <c r="D11927" t="s">
        <v>18888</v>
      </c>
      <c r="E11927" t="s">
        <v>18889</v>
      </c>
      <c r="F11927" t="s">
        <v>18746</v>
      </c>
      <c r="G11927">
        <v>103</v>
      </c>
      <c r="H11927">
        <v>1175362</v>
      </c>
    </row>
    <row r="11928" spans="1:8" hidden="1">
      <c r="A11928">
        <v>3.1</v>
      </c>
      <c r="B11928">
        <v>0</v>
      </c>
      <c r="C11928" t="s">
        <v>9521</v>
      </c>
      <c r="D11928" t="s">
        <v>18890</v>
      </c>
      <c r="E11928" t="s">
        <v>21</v>
      </c>
      <c r="F11928" t="s">
        <v>18746</v>
      </c>
      <c r="G11928">
        <v>104</v>
      </c>
      <c r="H11928">
        <v>1175362</v>
      </c>
    </row>
    <row r="11929" spans="1:8" hidden="1">
      <c r="A11929">
        <v>2.6</v>
      </c>
      <c r="B11929">
        <v>6</v>
      </c>
      <c r="C11929" t="s">
        <v>18891</v>
      </c>
      <c r="D11929" t="s">
        <v>18892</v>
      </c>
      <c r="E11929" t="s">
        <v>18893</v>
      </c>
      <c r="F11929" t="s">
        <v>18746</v>
      </c>
      <c r="G11929">
        <v>105</v>
      </c>
      <c r="H11929">
        <v>1175362</v>
      </c>
    </row>
    <row r="11930" spans="1:8" hidden="1">
      <c r="A11930">
        <v>2.5</v>
      </c>
      <c r="B11930">
        <v>4</v>
      </c>
      <c r="C11930" t="s">
        <v>18894</v>
      </c>
      <c r="D11930" t="s">
        <v>18895</v>
      </c>
      <c r="E11930" t="s">
        <v>18896</v>
      </c>
      <c r="F11930" t="s">
        <v>18746</v>
      </c>
      <c r="G11930">
        <v>106</v>
      </c>
      <c r="H11930">
        <v>1175362</v>
      </c>
    </row>
    <row r="11931" spans="1:8" hidden="1">
      <c r="A11931">
        <v>2.4</v>
      </c>
      <c r="B11931">
        <v>1</v>
      </c>
      <c r="C11931" t="s">
        <v>18897</v>
      </c>
      <c r="D11931" t="s">
        <v>18898</v>
      </c>
      <c r="E11931" t="s">
        <v>18899</v>
      </c>
      <c r="F11931" t="s">
        <v>18746</v>
      </c>
      <c r="G11931">
        <v>107</v>
      </c>
      <c r="H11931">
        <v>1175362</v>
      </c>
    </row>
    <row r="11932" spans="1:8" hidden="1">
      <c r="A11932">
        <v>2.2999999999999998</v>
      </c>
      <c r="B11932">
        <v>4</v>
      </c>
      <c r="C11932" t="s">
        <v>18900</v>
      </c>
      <c r="D11932" t="s">
        <v>18901</v>
      </c>
      <c r="E11932" t="s">
        <v>21</v>
      </c>
      <c r="F11932" t="s">
        <v>18746</v>
      </c>
      <c r="G11932">
        <v>108</v>
      </c>
      <c r="H11932">
        <v>1175362</v>
      </c>
    </row>
    <row r="11933" spans="1:8" hidden="1">
      <c r="A11933">
        <v>2.2000000000000002</v>
      </c>
      <c r="B11933">
        <v>1</v>
      </c>
      <c r="C11933" t="s">
        <v>18902</v>
      </c>
      <c r="D11933" t="s">
        <v>18903</v>
      </c>
      <c r="E11933" t="s">
        <v>21</v>
      </c>
      <c r="F11933" t="s">
        <v>18746</v>
      </c>
      <c r="G11933">
        <v>109</v>
      </c>
      <c r="H11933">
        <v>1175362</v>
      </c>
    </row>
    <row r="11934" spans="1:8" hidden="1">
      <c r="A11934">
        <v>2.1</v>
      </c>
      <c r="B11934">
        <v>1</v>
      </c>
      <c r="C11934" t="s">
        <v>18897</v>
      </c>
      <c r="D11934" t="s">
        <v>18904</v>
      </c>
      <c r="E11934" t="s">
        <v>21</v>
      </c>
      <c r="F11934" t="s">
        <v>18746</v>
      </c>
      <c r="G11934">
        <v>110</v>
      </c>
      <c r="H11934">
        <v>1175362</v>
      </c>
    </row>
    <row r="11935" spans="1:8" hidden="1">
      <c r="A11935">
        <v>1.6</v>
      </c>
      <c r="B11935">
        <v>1</v>
      </c>
      <c r="C11935" t="s">
        <v>9487</v>
      </c>
      <c r="D11935" t="s">
        <v>18905</v>
      </c>
      <c r="E11935" t="s">
        <v>21</v>
      </c>
      <c r="F11935" t="s">
        <v>18746</v>
      </c>
      <c r="G11935">
        <v>111</v>
      </c>
      <c r="H11935">
        <v>1175362</v>
      </c>
    </row>
    <row r="11936" spans="1:8" hidden="1">
      <c r="A11936">
        <v>1.5</v>
      </c>
      <c r="B11936">
        <v>0</v>
      </c>
      <c r="C11936" t="s">
        <v>9513</v>
      </c>
      <c r="D11936" t="s">
        <v>18906</v>
      </c>
      <c r="E11936" t="s">
        <v>18907</v>
      </c>
      <c r="F11936" t="s">
        <v>18746</v>
      </c>
      <c r="G11936">
        <v>112</v>
      </c>
      <c r="H11936">
        <v>1175362</v>
      </c>
    </row>
    <row r="11937" spans="1:8" hidden="1">
      <c r="A11937">
        <v>1.4</v>
      </c>
      <c r="B11937">
        <v>0</v>
      </c>
      <c r="C11937" t="s">
        <v>9513</v>
      </c>
      <c r="D11937" t="s">
        <v>18908</v>
      </c>
      <c r="E11937" t="s">
        <v>4301</v>
      </c>
      <c r="F11937" t="s">
        <v>18746</v>
      </c>
      <c r="G11937">
        <v>113</v>
      </c>
      <c r="H11937">
        <v>1175362</v>
      </c>
    </row>
    <row r="11938" spans="1:8" hidden="1">
      <c r="A11938">
        <v>1.3</v>
      </c>
      <c r="B11938">
        <v>1</v>
      </c>
      <c r="C11938" t="s">
        <v>10838</v>
      </c>
      <c r="D11938" t="s">
        <v>18909</v>
      </c>
      <c r="E11938" t="s">
        <v>18910</v>
      </c>
      <c r="F11938" t="s">
        <v>18746</v>
      </c>
      <c r="G11938">
        <v>114</v>
      </c>
      <c r="H11938">
        <v>1175362</v>
      </c>
    </row>
    <row r="11939" spans="1:8" hidden="1">
      <c r="A11939">
        <v>1.2</v>
      </c>
      <c r="B11939">
        <v>0</v>
      </c>
      <c r="C11939" t="s">
        <v>18911</v>
      </c>
      <c r="D11939" t="s">
        <v>18912</v>
      </c>
      <c r="E11939" t="s">
        <v>18913</v>
      </c>
      <c r="F11939" t="s">
        <v>18746</v>
      </c>
      <c r="G11939">
        <v>115</v>
      </c>
      <c r="H11939">
        <v>1175362</v>
      </c>
    </row>
    <row r="11940" spans="1:8" hidden="1">
      <c r="A11940">
        <v>1.1000000000000001</v>
      </c>
      <c r="B11940">
        <v>1</v>
      </c>
      <c r="C11940" t="s">
        <v>9487</v>
      </c>
      <c r="D11940" t="s">
        <v>18914</v>
      </c>
      <c r="E11940" t="s">
        <v>21</v>
      </c>
      <c r="F11940" t="s">
        <v>18746</v>
      </c>
      <c r="G11940">
        <v>116</v>
      </c>
      <c r="H11940">
        <v>1175362</v>
      </c>
    </row>
    <row r="11941" spans="1:8" hidden="1">
      <c r="A11941">
        <v>0.6</v>
      </c>
      <c r="B11941">
        <v>1</v>
      </c>
      <c r="C11941" t="s">
        <v>18897</v>
      </c>
      <c r="D11941" t="s">
        <v>18915</v>
      </c>
      <c r="E11941" t="s">
        <v>21</v>
      </c>
      <c r="F11941" t="s">
        <v>18746</v>
      </c>
      <c r="G11941">
        <v>117</v>
      </c>
      <c r="H11941">
        <v>1175362</v>
      </c>
    </row>
    <row r="11942" spans="1:8" hidden="1">
      <c r="A11942">
        <v>0.5</v>
      </c>
      <c r="B11942">
        <v>0</v>
      </c>
      <c r="C11942" t="s">
        <v>18916</v>
      </c>
      <c r="D11942" t="s">
        <v>18917</v>
      </c>
      <c r="E11942" t="s">
        <v>21</v>
      </c>
      <c r="F11942" t="s">
        <v>18746</v>
      </c>
      <c r="G11942">
        <v>118</v>
      </c>
      <c r="H11942">
        <v>1175362</v>
      </c>
    </row>
    <row r="11943" spans="1:8" hidden="1">
      <c r="A11943">
        <v>0.4</v>
      </c>
      <c r="B11943">
        <v>4</v>
      </c>
      <c r="C11943" t="s">
        <v>18900</v>
      </c>
      <c r="D11943" t="s">
        <v>18918</v>
      </c>
      <c r="E11943" t="s">
        <v>21</v>
      </c>
      <c r="F11943" t="s">
        <v>18746</v>
      </c>
      <c r="G11943">
        <v>119</v>
      </c>
      <c r="H11943">
        <v>1175362</v>
      </c>
    </row>
    <row r="11944" spans="1:8" hidden="1">
      <c r="A11944">
        <v>0.3</v>
      </c>
      <c r="B11944">
        <v>1</v>
      </c>
      <c r="C11944" t="s">
        <v>18902</v>
      </c>
      <c r="D11944" t="s">
        <v>18919</v>
      </c>
      <c r="E11944" t="s">
        <v>18920</v>
      </c>
      <c r="F11944" t="s">
        <v>18746</v>
      </c>
      <c r="G11944">
        <v>120</v>
      </c>
      <c r="H11944">
        <v>1175362</v>
      </c>
    </row>
    <row r="11945" spans="1:8" hidden="1">
      <c r="A11945">
        <v>0.2</v>
      </c>
      <c r="B11945">
        <v>0</v>
      </c>
      <c r="C11945" t="s">
        <v>18921</v>
      </c>
      <c r="D11945" t="s">
        <v>18922</v>
      </c>
      <c r="E11945" t="s">
        <v>21</v>
      </c>
      <c r="F11945" t="s">
        <v>18746</v>
      </c>
      <c r="G11945">
        <v>121</v>
      </c>
      <c r="H11945">
        <v>1175362</v>
      </c>
    </row>
    <row r="11946" spans="1:8" hidden="1">
      <c r="A11946">
        <v>0.1</v>
      </c>
      <c r="B11946">
        <v>1</v>
      </c>
      <c r="C11946" t="s">
        <v>18897</v>
      </c>
      <c r="D11946" t="s">
        <v>18923</v>
      </c>
      <c r="E11946" t="s">
        <v>21</v>
      </c>
      <c r="F11946" t="s">
        <v>18746</v>
      </c>
      <c r="G11946">
        <v>122</v>
      </c>
      <c r="H11946">
        <v>1175362</v>
      </c>
    </row>
    <row r="11947" spans="1:8" hidden="1">
      <c r="A11947">
        <v>19.600000000000001</v>
      </c>
      <c r="B11947">
        <v>1</v>
      </c>
      <c r="C11947" t="s">
        <v>10574</v>
      </c>
      <c r="D11947" t="s">
        <v>18924</v>
      </c>
      <c r="E11947" t="s">
        <v>21</v>
      </c>
      <c r="F11947" t="s">
        <v>18925</v>
      </c>
      <c r="G11947">
        <v>0</v>
      </c>
      <c r="H11947">
        <v>1175362</v>
      </c>
    </row>
    <row r="11948" spans="1:8" hidden="1">
      <c r="A11948">
        <v>19.5</v>
      </c>
      <c r="B11948">
        <v>6</v>
      </c>
      <c r="C11948" t="s">
        <v>18926</v>
      </c>
      <c r="D11948" t="s">
        <v>18927</v>
      </c>
      <c r="E11948" t="s">
        <v>21</v>
      </c>
      <c r="F11948" t="s">
        <v>18925</v>
      </c>
      <c r="G11948">
        <v>1</v>
      </c>
      <c r="H11948">
        <v>1175362</v>
      </c>
    </row>
    <row r="11949" spans="1:8" hidden="1">
      <c r="A11949">
        <v>19.399999999999999</v>
      </c>
      <c r="B11949">
        <v>0</v>
      </c>
      <c r="C11949" t="s">
        <v>10582</v>
      </c>
      <c r="D11949" t="s">
        <v>18928</v>
      </c>
      <c r="E11949" t="s">
        <v>21</v>
      </c>
      <c r="F11949" t="s">
        <v>18925</v>
      </c>
      <c r="G11949">
        <v>2</v>
      </c>
      <c r="H11949">
        <v>1175362</v>
      </c>
    </row>
    <row r="11950" spans="1:8" hidden="1">
      <c r="A11950">
        <v>19.399999999999999</v>
      </c>
      <c r="B11950" t="s">
        <v>108</v>
      </c>
      <c r="C11950" t="s">
        <v>10576</v>
      </c>
      <c r="D11950" t="s">
        <v>18929</v>
      </c>
      <c r="E11950" t="s">
        <v>21</v>
      </c>
      <c r="F11950" t="s">
        <v>18925</v>
      </c>
      <c r="G11950">
        <v>3</v>
      </c>
      <c r="H11950">
        <v>1175362</v>
      </c>
    </row>
    <row r="11951" spans="1:8" hidden="1">
      <c r="A11951">
        <v>19.3</v>
      </c>
      <c r="B11951">
        <v>6</v>
      </c>
      <c r="C11951" t="s">
        <v>18926</v>
      </c>
      <c r="D11951" t="s">
        <v>18930</v>
      </c>
      <c r="E11951" t="s">
        <v>21</v>
      </c>
      <c r="F11951" t="s">
        <v>18925</v>
      </c>
      <c r="G11951">
        <v>4</v>
      </c>
      <c r="H11951">
        <v>1175362</v>
      </c>
    </row>
    <row r="11952" spans="1:8" hidden="1">
      <c r="A11952">
        <v>19.2</v>
      </c>
      <c r="B11952" t="s">
        <v>468</v>
      </c>
      <c r="C11952" t="s">
        <v>18931</v>
      </c>
      <c r="D11952" t="s">
        <v>18932</v>
      </c>
      <c r="E11952" t="s">
        <v>21</v>
      </c>
      <c r="F11952" t="s">
        <v>18925</v>
      </c>
      <c r="G11952">
        <v>5</v>
      </c>
      <c r="H11952">
        <v>1175362</v>
      </c>
    </row>
    <row r="11953" spans="1:8" hidden="1">
      <c r="A11953">
        <v>19.100000000000001</v>
      </c>
      <c r="B11953" t="s">
        <v>8</v>
      </c>
      <c r="C11953" t="s">
        <v>18933</v>
      </c>
      <c r="D11953" t="s">
        <v>18934</v>
      </c>
      <c r="E11953" t="s">
        <v>21</v>
      </c>
      <c r="F11953" t="s">
        <v>18925</v>
      </c>
      <c r="G11953">
        <v>6</v>
      </c>
      <c r="H11953">
        <v>1175362</v>
      </c>
    </row>
    <row r="11954" spans="1:8" hidden="1">
      <c r="A11954">
        <v>18.600000000000001</v>
      </c>
      <c r="B11954">
        <v>0</v>
      </c>
      <c r="C11954" t="s">
        <v>10595</v>
      </c>
      <c r="D11954" t="s">
        <v>18935</v>
      </c>
      <c r="E11954" t="s">
        <v>21</v>
      </c>
      <c r="F11954" t="s">
        <v>18925</v>
      </c>
      <c r="G11954">
        <v>7</v>
      </c>
      <c r="H11954">
        <v>1175362</v>
      </c>
    </row>
    <row r="11955" spans="1:8" hidden="1">
      <c r="A11955">
        <v>18.5</v>
      </c>
      <c r="B11955">
        <v>1</v>
      </c>
      <c r="C11955" t="s">
        <v>18936</v>
      </c>
      <c r="D11955" t="s">
        <v>4640</v>
      </c>
      <c r="E11955" t="s">
        <v>21</v>
      </c>
      <c r="F11955" t="s">
        <v>18925</v>
      </c>
      <c r="G11955">
        <v>8</v>
      </c>
      <c r="H11955">
        <v>1175362</v>
      </c>
    </row>
    <row r="11956" spans="1:8" hidden="1">
      <c r="A11956">
        <v>18.399999999999999</v>
      </c>
      <c r="B11956">
        <v>1</v>
      </c>
      <c r="C11956" t="s">
        <v>10593</v>
      </c>
      <c r="D11956" t="s">
        <v>18937</v>
      </c>
      <c r="E11956" t="s">
        <v>21</v>
      </c>
      <c r="F11956" t="s">
        <v>18925</v>
      </c>
      <c r="G11956">
        <v>9</v>
      </c>
      <c r="H11956">
        <v>1175362</v>
      </c>
    </row>
    <row r="11957" spans="1:8" hidden="1">
      <c r="A11957">
        <v>18.399999999999999</v>
      </c>
      <c r="B11957" t="s">
        <v>2456</v>
      </c>
      <c r="C11957" t="s">
        <v>18938</v>
      </c>
      <c r="D11957" t="s">
        <v>18939</v>
      </c>
      <c r="E11957" t="s">
        <v>21</v>
      </c>
      <c r="F11957" t="s">
        <v>18925</v>
      </c>
      <c r="G11957">
        <v>10</v>
      </c>
      <c r="H11957">
        <v>1175362</v>
      </c>
    </row>
    <row r="11958" spans="1:8" hidden="1">
      <c r="A11958">
        <v>18.3</v>
      </c>
      <c r="B11958">
        <v>6</v>
      </c>
      <c r="C11958" t="s">
        <v>18940</v>
      </c>
      <c r="D11958" t="s">
        <v>18941</v>
      </c>
      <c r="E11958" t="s">
        <v>21</v>
      </c>
      <c r="F11958" t="s">
        <v>18925</v>
      </c>
      <c r="G11958">
        <v>11</v>
      </c>
      <c r="H11958">
        <v>1175362</v>
      </c>
    </row>
    <row r="11959" spans="1:8" hidden="1">
      <c r="A11959">
        <v>18.2</v>
      </c>
      <c r="B11959">
        <v>0</v>
      </c>
      <c r="C11959" t="s">
        <v>10595</v>
      </c>
      <c r="D11959" t="s">
        <v>18942</v>
      </c>
      <c r="E11959" t="s">
        <v>21</v>
      </c>
      <c r="F11959" t="s">
        <v>18925</v>
      </c>
      <c r="G11959">
        <v>12</v>
      </c>
      <c r="H11959">
        <v>1175362</v>
      </c>
    </row>
    <row r="11960" spans="1:8" hidden="1">
      <c r="A11960">
        <v>18.100000000000001</v>
      </c>
      <c r="B11960">
        <v>4</v>
      </c>
      <c r="C11960" t="s">
        <v>10588</v>
      </c>
      <c r="D11960" t="s">
        <v>18943</v>
      </c>
      <c r="E11960" t="s">
        <v>21</v>
      </c>
      <c r="F11960" t="s">
        <v>18925</v>
      </c>
      <c r="G11960">
        <v>13</v>
      </c>
      <c r="H11960">
        <v>1175362</v>
      </c>
    </row>
    <row r="11961" spans="1:8" hidden="1">
      <c r="A11961">
        <v>17.600000000000001</v>
      </c>
      <c r="B11961">
        <v>0</v>
      </c>
      <c r="C11961" t="s">
        <v>18944</v>
      </c>
      <c r="D11961" t="s">
        <v>18945</v>
      </c>
      <c r="E11961" t="s">
        <v>21</v>
      </c>
      <c r="F11961" t="s">
        <v>18925</v>
      </c>
      <c r="G11961">
        <v>14</v>
      </c>
      <c r="H11961">
        <v>1175362</v>
      </c>
    </row>
    <row r="11962" spans="1:8" hidden="1">
      <c r="A11962">
        <v>17.5</v>
      </c>
      <c r="B11962">
        <v>1</v>
      </c>
      <c r="C11962" t="s">
        <v>10574</v>
      </c>
      <c r="D11962" t="s">
        <v>18946</v>
      </c>
      <c r="E11962" t="s">
        <v>21</v>
      </c>
      <c r="F11962" t="s">
        <v>18925</v>
      </c>
      <c r="G11962">
        <v>15</v>
      </c>
      <c r="H11962">
        <v>1175362</v>
      </c>
    </row>
    <row r="11963" spans="1:8" hidden="1">
      <c r="A11963">
        <v>17.399999999999999</v>
      </c>
      <c r="B11963">
        <v>4</v>
      </c>
      <c r="C11963" t="s">
        <v>10584</v>
      </c>
      <c r="D11963" t="s">
        <v>18947</v>
      </c>
      <c r="E11963" t="s">
        <v>21</v>
      </c>
      <c r="F11963" t="s">
        <v>18925</v>
      </c>
      <c r="G11963">
        <v>16</v>
      </c>
      <c r="H11963">
        <v>1175362</v>
      </c>
    </row>
    <row r="11964" spans="1:8" hidden="1">
      <c r="A11964">
        <v>17.3</v>
      </c>
      <c r="B11964">
        <v>1</v>
      </c>
      <c r="C11964" t="s">
        <v>18948</v>
      </c>
      <c r="D11964" t="s">
        <v>4663</v>
      </c>
      <c r="E11964" t="s">
        <v>21</v>
      </c>
      <c r="F11964" t="s">
        <v>18925</v>
      </c>
      <c r="G11964">
        <v>17</v>
      </c>
      <c r="H11964">
        <v>1175362</v>
      </c>
    </row>
    <row r="11965" spans="1:8" hidden="1">
      <c r="A11965">
        <v>17.2</v>
      </c>
      <c r="B11965">
        <v>4</v>
      </c>
      <c r="C11965" t="s">
        <v>18949</v>
      </c>
      <c r="D11965" t="s">
        <v>18950</v>
      </c>
      <c r="E11965" t="s">
        <v>21</v>
      </c>
      <c r="F11965" t="s">
        <v>18925</v>
      </c>
      <c r="G11965">
        <v>18</v>
      </c>
      <c r="H11965">
        <v>1175362</v>
      </c>
    </row>
    <row r="11966" spans="1:8" hidden="1">
      <c r="A11966">
        <v>17.100000000000001</v>
      </c>
      <c r="B11966" t="s">
        <v>8</v>
      </c>
      <c r="C11966" t="s">
        <v>18951</v>
      </c>
      <c r="D11966" t="s">
        <v>18952</v>
      </c>
      <c r="E11966" t="s">
        <v>21</v>
      </c>
      <c r="F11966" t="s">
        <v>18925</v>
      </c>
      <c r="G11966">
        <v>19</v>
      </c>
      <c r="H11966">
        <v>1175362</v>
      </c>
    </row>
    <row r="11967" spans="1:8" hidden="1">
      <c r="A11967">
        <v>16.600000000000001</v>
      </c>
      <c r="B11967">
        <v>1</v>
      </c>
      <c r="C11967" t="s">
        <v>18953</v>
      </c>
      <c r="D11967" t="s">
        <v>18954</v>
      </c>
      <c r="E11967" t="s">
        <v>21</v>
      </c>
      <c r="F11967" t="s">
        <v>18925</v>
      </c>
      <c r="G11967">
        <v>20</v>
      </c>
      <c r="H11967">
        <v>1175362</v>
      </c>
    </row>
    <row r="11968" spans="1:8" hidden="1">
      <c r="A11968">
        <v>16.5</v>
      </c>
      <c r="B11968">
        <v>0</v>
      </c>
      <c r="C11968" t="s">
        <v>18955</v>
      </c>
      <c r="D11968" t="s">
        <v>18956</v>
      </c>
      <c r="E11968" t="s">
        <v>21</v>
      </c>
      <c r="F11968" t="s">
        <v>18925</v>
      </c>
      <c r="G11968">
        <v>21</v>
      </c>
      <c r="H11968">
        <v>1175362</v>
      </c>
    </row>
    <row r="11969" spans="1:8" hidden="1">
      <c r="A11969">
        <v>16.399999999999999</v>
      </c>
      <c r="B11969">
        <v>0</v>
      </c>
      <c r="C11969" t="s">
        <v>18955</v>
      </c>
      <c r="D11969" t="s">
        <v>7659</v>
      </c>
      <c r="E11969" t="s">
        <v>21</v>
      </c>
      <c r="F11969" t="s">
        <v>18925</v>
      </c>
      <c r="G11969">
        <v>22</v>
      </c>
      <c r="H11969">
        <v>1175362</v>
      </c>
    </row>
    <row r="11970" spans="1:8" hidden="1">
      <c r="A11970">
        <v>16.3</v>
      </c>
      <c r="B11970" t="s">
        <v>8</v>
      </c>
      <c r="C11970" t="s">
        <v>18957</v>
      </c>
      <c r="D11970" t="s">
        <v>18958</v>
      </c>
      <c r="E11970" t="s">
        <v>21</v>
      </c>
      <c r="F11970" t="s">
        <v>18925</v>
      </c>
      <c r="G11970">
        <v>23</v>
      </c>
      <c r="H11970">
        <v>1175362</v>
      </c>
    </row>
    <row r="11971" spans="1:8" hidden="1">
      <c r="A11971">
        <v>16.2</v>
      </c>
      <c r="B11971">
        <v>1</v>
      </c>
      <c r="C11971" t="s">
        <v>18959</v>
      </c>
      <c r="D11971" t="s">
        <v>18960</v>
      </c>
      <c r="E11971" t="s">
        <v>21</v>
      </c>
      <c r="F11971" t="s">
        <v>18925</v>
      </c>
      <c r="G11971">
        <v>24</v>
      </c>
      <c r="H11971">
        <v>1175362</v>
      </c>
    </row>
    <row r="11972" spans="1:8" hidden="1">
      <c r="A11972">
        <v>16.100000000000001</v>
      </c>
      <c r="B11972">
        <v>0</v>
      </c>
      <c r="C11972" t="s">
        <v>18961</v>
      </c>
      <c r="D11972" t="s">
        <v>18962</v>
      </c>
      <c r="E11972" t="s">
        <v>21</v>
      </c>
      <c r="F11972" t="s">
        <v>18925</v>
      </c>
      <c r="G11972">
        <v>25</v>
      </c>
      <c r="H11972">
        <v>1175362</v>
      </c>
    </row>
    <row r="11973" spans="1:8" hidden="1">
      <c r="A11973">
        <v>15.6</v>
      </c>
      <c r="B11973" t="s">
        <v>8</v>
      </c>
      <c r="C11973" t="s">
        <v>18963</v>
      </c>
      <c r="D11973" t="s">
        <v>18964</v>
      </c>
      <c r="E11973" t="s">
        <v>21</v>
      </c>
      <c r="F11973" t="s">
        <v>18925</v>
      </c>
      <c r="G11973">
        <v>26</v>
      </c>
      <c r="H11973">
        <v>1175362</v>
      </c>
    </row>
    <row r="11974" spans="1:8" hidden="1">
      <c r="A11974">
        <v>15.6</v>
      </c>
      <c r="B11974" t="s">
        <v>108</v>
      </c>
      <c r="C11974" t="s">
        <v>21</v>
      </c>
      <c r="D11974" t="s">
        <v>18965</v>
      </c>
      <c r="E11974" t="s">
        <v>21</v>
      </c>
      <c r="F11974" t="s">
        <v>18925</v>
      </c>
      <c r="G11974">
        <v>27</v>
      </c>
      <c r="H11974">
        <v>1175362</v>
      </c>
    </row>
    <row r="11975" spans="1:8" hidden="1">
      <c r="A11975">
        <v>15.5</v>
      </c>
      <c r="B11975">
        <v>1</v>
      </c>
      <c r="C11975" t="s">
        <v>10602</v>
      </c>
      <c r="D11975" t="s">
        <v>18966</v>
      </c>
      <c r="E11975" t="s">
        <v>21</v>
      </c>
      <c r="F11975" t="s">
        <v>18925</v>
      </c>
      <c r="G11975">
        <v>28</v>
      </c>
      <c r="H11975">
        <v>1175362</v>
      </c>
    </row>
    <row r="11976" spans="1:8" hidden="1">
      <c r="A11976">
        <v>15.4</v>
      </c>
      <c r="B11976">
        <v>1</v>
      </c>
      <c r="C11976" t="s">
        <v>18967</v>
      </c>
      <c r="D11976" t="s">
        <v>6258</v>
      </c>
      <c r="E11976" t="s">
        <v>21</v>
      </c>
      <c r="F11976" t="s">
        <v>18925</v>
      </c>
      <c r="G11976">
        <v>29</v>
      </c>
      <c r="H11976">
        <v>1175362</v>
      </c>
    </row>
    <row r="11977" spans="1:8" hidden="1">
      <c r="A11977">
        <v>15.3</v>
      </c>
      <c r="B11977" t="s">
        <v>8</v>
      </c>
      <c r="C11977" t="s">
        <v>10606</v>
      </c>
      <c r="D11977" t="s">
        <v>18968</v>
      </c>
      <c r="E11977" t="s">
        <v>21</v>
      </c>
      <c r="F11977" t="s">
        <v>18925</v>
      </c>
      <c r="G11977">
        <v>30</v>
      </c>
      <c r="H11977">
        <v>1175362</v>
      </c>
    </row>
    <row r="11978" spans="1:8" hidden="1">
      <c r="A11978">
        <v>15.2</v>
      </c>
      <c r="B11978">
        <v>2</v>
      </c>
      <c r="C11978" t="s">
        <v>10609</v>
      </c>
      <c r="D11978" t="s">
        <v>18969</v>
      </c>
      <c r="E11978" t="s">
        <v>21</v>
      </c>
      <c r="F11978" t="s">
        <v>18925</v>
      </c>
      <c r="G11978">
        <v>31</v>
      </c>
      <c r="H11978">
        <v>1175362</v>
      </c>
    </row>
    <row r="11979" spans="1:8" hidden="1">
      <c r="A11979">
        <v>15.1</v>
      </c>
      <c r="B11979">
        <v>1</v>
      </c>
      <c r="C11979" t="s">
        <v>18967</v>
      </c>
      <c r="D11979" t="s">
        <v>18970</v>
      </c>
      <c r="E11979" t="s">
        <v>21</v>
      </c>
      <c r="F11979" t="s">
        <v>18925</v>
      </c>
      <c r="G11979">
        <v>32</v>
      </c>
      <c r="H11979">
        <v>1175362</v>
      </c>
    </row>
    <row r="11980" spans="1:8" hidden="1">
      <c r="A11980">
        <v>14.6</v>
      </c>
      <c r="B11980">
        <v>1</v>
      </c>
      <c r="C11980" t="s">
        <v>18971</v>
      </c>
      <c r="D11980" t="s">
        <v>18972</v>
      </c>
      <c r="E11980" t="s">
        <v>21</v>
      </c>
      <c r="F11980" t="s">
        <v>18925</v>
      </c>
      <c r="G11980">
        <v>33</v>
      </c>
      <c r="H11980">
        <v>1175362</v>
      </c>
    </row>
    <row r="11981" spans="1:8" hidden="1">
      <c r="A11981">
        <v>14.5</v>
      </c>
      <c r="B11981">
        <v>1</v>
      </c>
      <c r="C11981" t="s">
        <v>18973</v>
      </c>
      <c r="D11981" t="s">
        <v>18974</v>
      </c>
      <c r="E11981" t="s">
        <v>21</v>
      </c>
      <c r="F11981" t="s">
        <v>18925</v>
      </c>
      <c r="G11981">
        <v>34</v>
      </c>
      <c r="H11981">
        <v>1175362</v>
      </c>
    </row>
    <row r="11982" spans="1:8" hidden="1">
      <c r="A11982">
        <v>14.4</v>
      </c>
      <c r="B11982">
        <v>4</v>
      </c>
      <c r="C11982" t="s">
        <v>18975</v>
      </c>
      <c r="D11982" t="s">
        <v>18976</v>
      </c>
      <c r="E11982" t="s">
        <v>21</v>
      </c>
      <c r="F11982" t="s">
        <v>18925</v>
      </c>
      <c r="G11982">
        <v>35</v>
      </c>
      <c r="H11982">
        <v>1175362</v>
      </c>
    </row>
    <row r="11983" spans="1:8" hidden="1">
      <c r="A11983">
        <v>14.3</v>
      </c>
      <c r="B11983">
        <v>4</v>
      </c>
      <c r="C11983" t="s">
        <v>18975</v>
      </c>
      <c r="D11983" t="s">
        <v>18977</v>
      </c>
      <c r="E11983" t="s">
        <v>21</v>
      </c>
      <c r="F11983" t="s">
        <v>18925</v>
      </c>
      <c r="G11983">
        <v>36</v>
      </c>
      <c r="H11983">
        <v>1175362</v>
      </c>
    </row>
    <row r="11984" spans="1:8" hidden="1">
      <c r="A11984">
        <v>14.3</v>
      </c>
      <c r="B11984" t="s">
        <v>108</v>
      </c>
      <c r="C11984" t="s">
        <v>18978</v>
      </c>
      <c r="D11984" t="s">
        <v>18979</v>
      </c>
      <c r="E11984" t="s">
        <v>21</v>
      </c>
      <c r="F11984" t="s">
        <v>18925</v>
      </c>
      <c r="G11984">
        <v>37</v>
      </c>
      <c r="H11984">
        <v>1175362</v>
      </c>
    </row>
    <row r="11985" spans="1:8" hidden="1">
      <c r="A11985">
        <v>14.2</v>
      </c>
      <c r="B11985">
        <v>1</v>
      </c>
      <c r="C11985" t="s">
        <v>18971</v>
      </c>
      <c r="D11985" t="s">
        <v>18980</v>
      </c>
      <c r="E11985" t="s">
        <v>21</v>
      </c>
      <c r="F11985" t="s">
        <v>18925</v>
      </c>
      <c r="G11985">
        <v>38</v>
      </c>
      <c r="H11985">
        <v>1175362</v>
      </c>
    </row>
    <row r="11986" spans="1:8" hidden="1">
      <c r="A11986">
        <v>14.1</v>
      </c>
      <c r="B11986">
        <v>1</v>
      </c>
      <c r="C11986" t="s">
        <v>18973</v>
      </c>
      <c r="D11986" t="s">
        <v>18981</v>
      </c>
      <c r="E11986" t="s">
        <v>21</v>
      </c>
      <c r="F11986" t="s">
        <v>18925</v>
      </c>
      <c r="G11986">
        <v>39</v>
      </c>
      <c r="H11986">
        <v>1175362</v>
      </c>
    </row>
    <row r="11987" spans="1:8" hidden="1">
      <c r="A11987">
        <v>13.6</v>
      </c>
      <c r="B11987">
        <v>1</v>
      </c>
      <c r="C11987" t="s">
        <v>10637</v>
      </c>
      <c r="D11987" t="s">
        <v>18982</v>
      </c>
      <c r="E11987" t="s">
        <v>21</v>
      </c>
      <c r="F11987" t="s">
        <v>18925</v>
      </c>
      <c r="G11987">
        <v>40</v>
      </c>
      <c r="H11987">
        <v>1175362</v>
      </c>
    </row>
    <row r="11988" spans="1:8" hidden="1">
      <c r="A11988">
        <v>13.5</v>
      </c>
      <c r="B11988">
        <v>1</v>
      </c>
      <c r="C11988" t="s">
        <v>18967</v>
      </c>
      <c r="D11988" t="s">
        <v>18983</v>
      </c>
      <c r="E11988" t="s">
        <v>21</v>
      </c>
      <c r="F11988" t="s">
        <v>18925</v>
      </c>
      <c r="G11988">
        <v>41</v>
      </c>
      <c r="H11988">
        <v>1175362</v>
      </c>
    </row>
    <row r="11989" spans="1:8" hidden="1">
      <c r="A11989">
        <v>13.4</v>
      </c>
      <c r="B11989" t="s">
        <v>8</v>
      </c>
      <c r="C11989" t="s">
        <v>18984</v>
      </c>
      <c r="D11989" t="s">
        <v>18985</v>
      </c>
      <c r="E11989" t="s">
        <v>21</v>
      </c>
      <c r="F11989" t="s">
        <v>18925</v>
      </c>
      <c r="G11989">
        <v>42</v>
      </c>
      <c r="H11989">
        <v>1175362</v>
      </c>
    </row>
    <row r="11990" spans="1:8" hidden="1">
      <c r="A11990">
        <v>13.3</v>
      </c>
      <c r="B11990">
        <v>6</v>
      </c>
      <c r="C11990" t="s">
        <v>18986</v>
      </c>
      <c r="D11990" t="s">
        <v>18987</v>
      </c>
      <c r="E11990" t="s">
        <v>21</v>
      </c>
      <c r="F11990" t="s">
        <v>18925</v>
      </c>
      <c r="G11990">
        <v>43</v>
      </c>
      <c r="H11990">
        <v>1175362</v>
      </c>
    </row>
    <row r="11991" spans="1:8" hidden="1">
      <c r="A11991">
        <v>13.2</v>
      </c>
      <c r="B11991">
        <v>6</v>
      </c>
      <c r="C11991" t="s">
        <v>18986</v>
      </c>
      <c r="D11991" t="s">
        <v>18988</v>
      </c>
      <c r="E11991" t="s">
        <v>21</v>
      </c>
      <c r="F11991" t="s">
        <v>18925</v>
      </c>
      <c r="G11991">
        <v>44</v>
      </c>
      <c r="H11991">
        <v>1175362</v>
      </c>
    </row>
    <row r="11992" spans="1:8" hidden="1">
      <c r="A11992">
        <v>13.1</v>
      </c>
      <c r="B11992">
        <v>6</v>
      </c>
      <c r="C11992" t="s">
        <v>18986</v>
      </c>
      <c r="D11992" t="s">
        <v>18989</v>
      </c>
      <c r="E11992" t="s">
        <v>21</v>
      </c>
      <c r="F11992" t="s">
        <v>18925</v>
      </c>
      <c r="G11992">
        <v>45</v>
      </c>
      <c r="H11992">
        <v>1175362</v>
      </c>
    </row>
    <row r="11993" spans="1:8" hidden="1">
      <c r="A11993">
        <v>12.6</v>
      </c>
      <c r="B11993">
        <v>4</v>
      </c>
      <c r="C11993" t="s">
        <v>18990</v>
      </c>
      <c r="D11993" t="s">
        <v>18991</v>
      </c>
      <c r="E11993" t="s">
        <v>21</v>
      </c>
      <c r="F11993" t="s">
        <v>18925</v>
      </c>
      <c r="G11993">
        <v>46</v>
      </c>
      <c r="H11993">
        <v>1175362</v>
      </c>
    </row>
    <row r="11994" spans="1:8" hidden="1">
      <c r="A11994">
        <v>12.5</v>
      </c>
      <c r="B11994">
        <v>6</v>
      </c>
      <c r="C11994" t="s">
        <v>10664</v>
      </c>
      <c r="D11994" t="s">
        <v>18992</v>
      </c>
      <c r="E11994" t="s">
        <v>21</v>
      </c>
      <c r="F11994" t="s">
        <v>18925</v>
      </c>
      <c r="G11994">
        <v>47</v>
      </c>
      <c r="H11994">
        <v>1175362</v>
      </c>
    </row>
    <row r="11995" spans="1:8" hidden="1">
      <c r="A11995">
        <v>12.4</v>
      </c>
      <c r="B11995">
        <v>1</v>
      </c>
      <c r="C11995" t="s">
        <v>18993</v>
      </c>
      <c r="D11995" t="s">
        <v>13513</v>
      </c>
      <c r="E11995" t="s">
        <v>21</v>
      </c>
      <c r="F11995" t="s">
        <v>18925</v>
      </c>
      <c r="G11995">
        <v>48</v>
      </c>
      <c r="H11995">
        <v>1175362</v>
      </c>
    </row>
    <row r="11996" spans="1:8" hidden="1">
      <c r="A11996">
        <v>12.3</v>
      </c>
      <c r="B11996">
        <v>1</v>
      </c>
      <c r="C11996" t="s">
        <v>10630</v>
      </c>
      <c r="D11996" t="s">
        <v>18994</v>
      </c>
      <c r="E11996" t="s">
        <v>21</v>
      </c>
      <c r="F11996" t="s">
        <v>18925</v>
      </c>
      <c r="G11996">
        <v>49</v>
      </c>
      <c r="H11996">
        <v>1175362</v>
      </c>
    </row>
    <row r="11997" spans="1:8" hidden="1">
      <c r="A11997">
        <v>12.2</v>
      </c>
      <c r="B11997">
        <v>1</v>
      </c>
      <c r="C11997" t="s">
        <v>18993</v>
      </c>
      <c r="D11997" t="s">
        <v>18995</v>
      </c>
      <c r="E11997" t="s">
        <v>21</v>
      </c>
      <c r="F11997" t="s">
        <v>18925</v>
      </c>
      <c r="G11997">
        <v>50</v>
      </c>
      <c r="H11997">
        <v>1175362</v>
      </c>
    </row>
    <row r="11998" spans="1:8" hidden="1">
      <c r="A11998">
        <v>12.1</v>
      </c>
      <c r="B11998">
        <v>0</v>
      </c>
      <c r="C11998" t="s">
        <v>18996</v>
      </c>
      <c r="D11998" t="s">
        <v>11024</v>
      </c>
      <c r="E11998" t="s">
        <v>21</v>
      </c>
      <c r="F11998" t="s">
        <v>18925</v>
      </c>
      <c r="G11998">
        <v>51</v>
      </c>
      <c r="H11998">
        <v>1175362</v>
      </c>
    </row>
    <row r="11999" spans="1:8" hidden="1">
      <c r="A11999">
        <v>11.6</v>
      </c>
      <c r="B11999">
        <v>1</v>
      </c>
      <c r="C11999" t="s">
        <v>18997</v>
      </c>
      <c r="D11999" t="s">
        <v>18998</v>
      </c>
      <c r="E11999" t="s">
        <v>21</v>
      </c>
      <c r="F11999" t="s">
        <v>18925</v>
      </c>
      <c r="G11999">
        <v>52</v>
      </c>
      <c r="H11999">
        <v>1175362</v>
      </c>
    </row>
    <row r="12000" spans="1:8" hidden="1">
      <c r="A12000">
        <v>11.5</v>
      </c>
      <c r="B12000">
        <v>0</v>
      </c>
      <c r="C12000" t="s">
        <v>18999</v>
      </c>
      <c r="D12000" t="s">
        <v>19000</v>
      </c>
      <c r="E12000" t="s">
        <v>21</v>
      </c>
      <c r="F12000" t="s">
        <v>18925</v>
      </c>
      <c r="G12000">
        <v>53</v>
      </c>
      <c r="H12000">
        <v>1175362</v>
      </c>
    </row>
    <row r="12001" spans="1:8" hidden="1">
      <c r="A12001">
        <v>11.4</v>
      </c>
      <c r="B12001">
        <v>1</v>
      </c>
      <c r="C12001" t="s">
        <v>19001</v>
      </c>
      <c r="D12001" t="s">
        <v>19002</v>
      </c>
      <c r="E12001" t="s">
        <v>21</v>
      </c>
      <c r="F12001" t="s">
        <v>18925</v>
      </c>
      <c r="G12001">
        <v>54</v>
      </c>
      <c r="H12001">
        <v>1175362</v>
      </c>
    </row>
    <row r="12002" spans="1:8" hidden="1">
      <c r="A12002">
        <v>11.3</v>
      </c>
      <c r="B12002">
        <v>0</v>
      </c>
      <c r="C12002" t="s">
        <v>19003</v>
      </c>
      <c r="D12002" t="s">
        <v>19004</v>
      </c>
      <c r="E12002" t="s">
        <v>21</v>
      </c>
      <c r="F12002" t="s">
        <v>18925</v>
      </c>
      <c r="G12002">
        <v>55</v>
      </c>
      <c r="H12002">
        <v>1175362</v>
      </c>
    </row>
    <row r="12003" spans="1:8" hidden="1">
      <c r="A12003">
        <v>11.2</v>
      </c>
      <c r="B12003">
        <v>1</v>
      </c>
      <c r="C12003" t="s">
        <v>18997</v>
      </c>
      <c r="D12003" t="s">
        <v>19005</v>
      </c>
      <c r="E12003" t="s">
        <v>21</v>
      </c>
      <c r="F12003" t="s">
        <v>18925</v>
      </c>
      <c r="G12003">
        <v>56</v>
      </c>
      <c r="H12003">
        <v>1175362</v>
      </c>
    </row>
    <row r="12004" spans="1:8" hidden="1">
      <c r="A12004">
        <v>11.1</v>
      </c>
      <c r="B12004">
        <v>0</v>
      </c>
      <c r="C12004" t="s">
        <v>18999</v>
      </c>
      <c r="D12004" t="s">
        <v>19006</v>
      </c>
      <c r="E12004" t="s">
        <v>21</v>
      </c>
      <c r="F12004" t="s">
        <v>18925</v>
      </c>
      <c r="G12004">
        <v>57</v>
      </c>
      <c r="H12004">
        <v>1175362</v>
      </c>
    </row>
    <row r="12005" spans="1:8" hidden="1">
      <c r="A12005">
        <v>10.6</v>
      </c>
      <c r="B12005">
        <v>1</v>
      </c>
      <c r="C12005" t="s">
        <v>19007</v>
      </c>
      <c r="D12005" t="s">
        <v>19008</v>
      </c>
      <c r="E12005" t="s">
        <v>21</v>
      </c>
      <c r="F12005" t="s">
        <v>18925</v>
      </c>
      <c r="G12005">
        <v>58</v>
      </c>
      <c r="H12005">
        <v>1175362</v>
      </c>
    </row>
    <row r="12006" spans="1:8" hidden="1">
      <c r="A12006">
        <v>10.6</v>
      </c>
      <c r="B12006" t="s">
        <v>108</v>
      </c>
      <c r="C12006" t="s">
        <v>19009</v>
      </c>
      <c r="D12006" t="s">
        <v>19010</v>
      </c>
      <c r="E12006" t="s">
        <v>21</v>
      </c>
      <c r="F12006" t="s">
        <v>18925</v>
      </c>
      <c r="G12006">
        <v>59</v>
      </c>
      <c r="H12006">
        <v>1175362</v>
      </c>
    </row>
    <row r="12007" spans="1:8" hidden="1">
      <c r="A12007">
        <v>10.5</v>
      </c>
      <c r="B12007">
        <v>1</v>
      </c>
      <c r="C12007" t="s">
        <v>19011</v>
      </c>
      <c r="D12007" t="s">
        <v>19012</v>
      </c>
      <c r="E12007" t="s">
        <v>21</v>
      </c>
      <c r="F12007" t="s">
        <v>18925</v>
      </c>
      <c r="G12007">
        <v>60</v>
      </c>
      <c r="H12007">
        <v>1175362</v>
      </c>
    </row>
    <row r="12008" spans="1:8" hidden="1">
      <c r="A12008">
        <v>10.4</v>
      </c>
      <c r="B12008" t="s">
        <v>8</v>
      </c>
      <c r="C12008" t="s">
        <v>19013</v>
      </c>
      <c r="D12008" t="s">
        <v>19014</v>
      </c>
      <c r="E12008" t="s">
        <v>21</v>
      </c>
      <c r="F12008" t="s">
        <v>18925</v>
      </c>
      <c r="G12008">
        <v>61</v>
      </c>
      <c r="H12008">
        <v>1175362</v>
      </c>
    </row>
    <row r="12009" spans="1:8" hidden="1">
      <c r="A12009">
        <v>10.3</v>
      </c>
      <c r="B12009">
        <v>0</v>
      </c>
      <c r="C12009" t="s">
        <v>19015</v>
      </c>
      <c r="D12009" t="s">
        <v>19016</v>
      </c>
      <c r="E12009" t="s">
        <v>21</v>
      </c>
      <c r="F12009" t="s">
        <v>18925</v>
      </c>
      <c r="G12009">
        <v>62</v>
      </c>
      <c r="H12009">
        <v>1175362</v>
      </c>
    </row>
    <row r="12010" spans="1:8" hidden="1">
      <c r="A12010">
        <v>10.199999999999999</v>
      </c>
      <c r="B12010">
        <v>1</v>
      </c>
      <c r="C12010" t="s">
        <v>19011</v>
      </c>
      <c r="D12010" t="s">
        <v>19017</v>
      </c>
      <c r="E12010" t="s">
        <v>21</v>
      </c>
      <c r="F12010" t="s">
        <v>18925</v>
      </c>
      <c r="G12010">
        <v>63</v>
      </c>
      <c r="H12010">
        <v>1175362</v>
      </c>
    </row>
    <row r="12011" spans="1:8" hidden="1">
      <c r="A12011">
        <v>10.1</v>
      </c>
      <c r="B12011">
        <v>4</v>
      </c>
      <c r="C12011" t="s">
        <v>19018</v>
      </c>
      <c r="D12011" t="s">
        <v>19019</v>
      </c>
      <c r="E12011" t="s">
        <v>21</v>
      </c>
      <c r="F12011" t="s">
        <v>18925</v>
      </c>
      <c r="G12011">
        <v>64</v>
      </c>
      <c r="H12011">
        <v>1175362</v>
      </c>
    </row>
    <row r="12012" spans="1:8" hidden="1">
      <c r="A12012">
        <v>9.6</v>
      </c>
      <c r="B12012">
        <v>1</v>
      </c>
      <c r="C12012" t="s">
        <v>18973</v>
      </c>
      <c r="D12012" t="s">
        <v>19020</v>
      </c>
      <c r="E12012" t="s">
        <v>21</v>
      </c>
      <c r="F12012" t="s">
        <v>18925</v>
      </c>
      <c r="G12012">
        <v>65</v>
      </c>
      <c r="H12012">
        <v>1175362</v>
      </c>
    </row>
    <row r="12013" spans="1:8" hidden="1">
      <c r="A12013">
        <v>9.5</v>
      </c>
      <c r="B12013">
        <v>1</v>
      </c>
      <c r="C12013" t="s">
        <v>19021</v>
      </c>
      <c r="D12013" t="s">
        <v>19022</v>
      </c>
      <c r="E12013" t="s">
        <v>21</v>
      </c>
      <c r="F12013" t="s">
        <v>18925</v>
      </c>
      <c r="G12013">
        <v>66</v>
      </c>
      <c r="H12013">
        <v>1175362</v>
      </c>
    </row>
    <row r="12014" spans="1:8" hidden="1">
      <c r="A12014">
        <v>9.4</v>
      </c>
      <c r="B12014">
        <v>4</v>
      </c>
      <c r="C12014" t="s">
        <v>19023</v>
      </c>
      <c r="D12014" t="s">
        <v>19024</v>
      </c>
      <c r="E12014" t="s">
        <v>21</v>
      </c>
      <c r="F12014" t="s">
        <v>18925</v>
      </c>
      <c r="G12014">
        <v>67</v>
      </c>
      <c r="H12014">
        <v>1175362</v>
      </c>
    </row>
    <row r="12015" spans="1:8" hidden="1">
      <c r="A12015">
        <v>9.3000000000000007</v>
      </c>
      <c r="B12015">
        <v>1</v>
      </c>
      <c r="C12015" t="s">
        <v>18973</v>
      </c>
      <c r="D12015" t="s">
        <v>19025</v>
      </c>
      <c r="E12015" t="s">
        <v>21</v>
      </c>
      <c r="F12015" t="s">
        <v>18925</v>
      </c>
      <c r="G12015">
        <v>68</v>
      </c>
      <c r="H12015">
        <v>1175362</v>
      </c>
    </row>
    <row r="12016" spans="1:8" hidden="1">
      <c r="A12016">
        <v>9.1999999999999993</v>
      </c>
      <c r="B12016">
        <v>1</v>
      </c>
      <c r="C12016" t="s">
        <v>19021</v>
      </c>
      <c r="D12016" t="s">
        <v>19026</v>
      </c>
      <c r="E12016" t="s">
        <v>21</v>
      </c>
      <c r="F12016" t="s">
        <v>18925</v>
      </c>
      <c r="G12016">
        <v>69</v>
      </c>
      <c r="H12016">
        <v>1175362</v>
      </c>
    </row>
    <row r="12017" spans="1:8" hidden="1">
      <c r="A12017">
        <v>9.1</v>
      </c>
      <c r="B12017">
        <v>2</v>
      </c>
      <c r="C12017" t="s">
        <v>19027</v>
      </c>
      <c r="D12017" t="s">
        <v>19028</v>
      </c>
      <c r="E12017" t="s">
        <v>21</v>
      </c>
      <c r="F12017" t="s">
        <v>18925</v>
      </c>
      <c r="G12017">
        <v>70</v>
      </c>
      <c r="H12017">
        <v>1175362</v>
      </c>
    </row>
    <row r="12018" spans="1:8" hidden="1">
      <c r="A12018">
        <v>8.6</v>
      </c>
      <c r="B12018">
        <v>1</v>
      </c>
      <c r="C12018" t="s">
        <v>19029</v>
      </c>
      <c r="D12018" t="s">
        <v>19030</v>
      </c>
      <c r="E12018" t="s">
        <v>21</v>
      </c>
      <c r="F12018" t="s">
        <v>18925</v>
      </c>
      <c r="G12018">
        <v>71</v>
      </c>
      <c r="H12018">
        <v>1175362</v>
      </c>
    </row>
    <row r="12019" spans="1:8" hidden="1">
      <c r="A12019">
        <v>8.5</v>
      </c>
      <c r="B12019">
        <v>4</v>
      </c>
      <c r="C12019" t="s">
        <v>19031</v>
      </c>
      <c r="D12019" t="s">
        <v>19032</v>
      </c>
      <c r="E12019" t="s">
        <v>19033</v>
      </c>
      <c r="F12019" t="s">
        <v>18925</v>
      </c>
      <c r="G12019">
        <v>72</v>
      </c>
      <c r="H12019">
        <v>1175362</v>
      </c>
    </row>
    <row r="12020" spans="1:8" hidden="1">
      <c r="A12020">
        <v>8.4</v>
      </c>
      <c r="B12020">
        <v>1</v>
      </c>
      <c r="C12020" t="s">
        <v>10637</v>
      </c>
      <c r="D12020" t="s">
        <v>19034</v>
      </c>
      <c r="E12020" t="s">
        <v>21</v>
      </c>
      <c r="F12020" t="s">
        <v>18925</v>
      </c>
      <c r="G12020">
        <v>73</v>
      </c>
      <c r="H12020">
        <v>1175362</v>
      </c>
    </row>
    <row r="12021" spans="1:8" hidden="1">
      <c r="A12021">
        <v>8.3000000000000007</v>
      </c>
      <c r="B12021">
        <v>1</v>
      </c>
      <c r="C12021" t="s">
        <v>19029</v>
      </c>
      <c r="D12021" t="s">
        <v>19035</v>
      </c>
      <c r="E12021" t="s">
        <v>21</v>
      </c>
      <c r="F12021" t="s">
        <v>18925</v>
      </c>
      <c r="G12021">
        <v>74</v>
      </c>
      <c r="H12021">
        <v>1175362</v>
      </c>
    </row>
    <row r="12022" spans="1:8" hidden="1">
      <c r="A12022">
        <v>8.1999999999999993</v>
      </c>
      <c r="B12022">
        <v>1</v>
      </c>
      <c r="C12022" t="s">
        <v>10637</v>
      </c>
      <c r="D12022" t="s">
        <v>19036</v>
      </c>
      <c r="E12022" t="s">
        <v>21</v>
      </c>
      <c r="F12022" t="s">
        <v>18925</v>
      </c>
      <c r="G12022">
        <v>75</v>
      </c>
      <c r="H12022">
        <v>1175362</v>
      </c>
    </row>
    <row r="12023" spans="1:8" hidden="1">
      <c r="A12023">
        <v>8.1</v>
      </c>
      <c r="B12023" t="s">
        <v>26</v>
      </c>
      <c r="C12023" t="s">
        <v>19037</v>
      </c>
      <c r="D12023" t="s">
        <v>19038</v>
      </c>
      <c r="E12023" t="s">
        <v>4079</v>
      </c>
      <c r="F12023" t="s">
        <v>18925</v>
      </c>
      <c r="G12023">
        <v>76</v>
      </c>
      <c r="H12023">
        <v>1175362</v>
      </c>
    </row>
    <row r="12024" spans="1:8" hidden="1">
      <c r="A12024">
        <v>7.6</v>
      </c>
      <c r="B12024">
        <v>0</v>
      </c>
      <c r="C12024" t="s">
        <v>19039</v>
      </c>
      <c r="D12024" t="s">
        <v>19040</v>
      </c>
      <c r="E12024" t="s">
        <v>21</v>
      </c>
      <c r="F12024" t="s">
        <v>18925</v>
      </c>
      <c r="G12024">
        <v>77</v>
      </c>
      <c r="H12024">
        <v>1175362</v>
      </c>
    </row>
    <row r="12025" spans="1:8" hidden="1">
      <c r="A12025">
        <v>7.5</v>
      </c>
      <c r="B12025">
        <v>1</v>
      </c>
      <c r="C12025" t="s">
        <v>18973</v>
      </c>
      <c r="D12025" t="s">
        <v>19041</v>
      </c>
      <c r="E12025" t="s">
        <v>21</v>
      </c>
      <c r="F12025" t="s">
        <v>18925</v>
      </c>
      <c r="G12025">
        <v>78</v>
      </c>
      <c r="H12025">
        <v>1175362</v>
      </c>
    </row>
    <row r="12026" spans="1:8" hidden="1">
      <c r="A12026">
        <v>7.4</v>
      </c>
      <c r="B12026">
        <v>1</v>
      </c>
      <c r="C12026" t="s">
        <v>19021</v>
      </c>
      <c r="D12026" t="s">
        <v>19042</v>
      </c>
      <c r="E12026" t="s">
        <v>21</v>
      </c>
      <c r="F12026" t="s">
        <v>18925</v>
      </c>
      <c r="G12026">
        <v>79</v>
      </c>
      <c r="H12026">
        <v>1175362</v>
      </c>
    </row>
    <row r="12027" spans="1:8" hidden="1">
      <c r="A12027">
        <v>7.3</v>
      </c>
      <c r="B12027">
        <v>1</v>
      </c>
      <c r="C12027" t="s">
        <v>18973</v>
      </c>
      <c r="D12027" t="s">
        <v>19043</v>
      </c>
      <c r="E12027" t="s">
        <v>21</v>
      </c>
      <c r="F12027" t="s">
        <v>18925</v>
      </c>
      <c r="G12027">
        <v>80</v>
      </c>
      <c r="H12027">
        <v>1175362</v>
      </c>
    </row>
    <row r="12028" spans="1:8" hidden="1">
      <c r="A12028">
        <v>7.2</v>
      </c>
      <c r="B12028">
        <v>0</v>
      </c>
      <c r="C12028" t="s">
        <v>19044</v>
      </c>
      <c r="D12028" t="s">
        <v>19045</v>
      </c>
      <c r="E12028" t="s">
        <v>21</v>
      </c>
      <c r="F12028" t="s">
        <v>18925</v>
      </c>
      <c r="G12028">
        <v>81</v>
      </c>
      <c r="H12028">
        <v>1175362</v>
      </c>
    </row>
    <row r="12029" spans="1:8" hidden="1">
      <c r="A12029">
        <v>7.1</v>
      </c>
      <c r="B12029">
        <v>1</v>
      </c>
      <c r="C12029" t="s">
        <v>19021</v>
      </c>
      <c r="D12029" t="s">
        <v>19046</v>
      </c>
      <c r="E12029" t="s">
        <v>21</v>
      </c>
      <c r="F12029" t="s">
        <v>18925</v>
      </c>
      <c r="G12029">
        <v>82</v>
      </c>
      <c r="H12029">
        <v>1175362</v>
      </c>
    </row>
    <row r="12030" spans="1:8" hidden="1">
      <c r="A12030">
        <v>6.6</v>
      </c>
      <c r="B12030">
        <v>1</v>
      </c>
      <c r="C12030" t="s">
        <v>19029</v>
      </c>
      <c r="D12030" t="s">
        <v>19047</v>
      </c>
      <c r="E12030" t="s">
        <v>21</v>
      </c>
      <c r="F12030" t="s">
        <v>18925</v>
      </c>
      <c r="G12030">
        <v>83</v>
      </c>
      <c r="H12030">
        <v>1175362</v>
      </c>
    </row>
    <row r="12031" spans="1:8" hidden="1">
      <c r="A12031">
        <v>6.5</v>
      </c>
      <c r="B12031">
        <v>0</v>
      </c>
      <c r="C12031" t="s">
        <v>21</v>
      </c>
      <c r="D12031" t="s">
        <v>19048</v>
      </c>
      <c r="E12031" t="s">
        <v>21</v>
      </c>
      <c r="F12031" t="s">
        <v>18925</v>
      </c>
      <c r="G12031">
        <v>84</v>
      </c>
      <c r="H12031">
        <v>1175362</v>
      </c>
    </row>
    <row r="12032" spans="1:8" hidden="1">
      <c r="A12032">
        <v>6.4</v>
      </c>
      <c r="B12032">
        <v>1</v>
      </c>
      <c r="C12032" t="s">
        <v>10637</v>
      </c>
      <c r="D12032" t="s">
        <v>19049</v>
      </c>
      <c r="E12032" t="s">
        <v>21</v>
      </c>
      <c r="F12032" t="s">
        <v>18925</v>
      </c>
      <c r="G12032">
        <v>85</v>
      </c>
      <c r="H12032">
        <v>1175362</v>
      </c>
    </row>
    <row r="12033" spans="1:8" hidden="1">
      <c r="A12033">
        <v>6.3</v>
      </c>
      <c r="B12033" t="s">
        <v>8</v>
      </c>
      <c r="C12033" t="s">
        <v>19050</v>
      </c>
      <c r="D12033" t="s">
        <v>19051</v>
      </c>
      <c r="E12033" t="s">
        <v>19052</v>
      </c>
      <c r="F12033" t="s">
        <v>18925</v>
      </c>
      <c r="G12033">
        <v>86</v>
      </c>
      <c r="H12033">
        <v>1175362</v>
      </c>
    </row>
    <row r="12034" spans="1:8" hidden="1">
      <c r="A12034">
        <v>6.2</v>
      </c>
      <c r="B12034">
        <v>2</v>
      </c>
      <c r="C12034" t="s">
        <v>10713</v>
      </c>
      <c r="D12034" t="s">
        <v>19053</v>
      </c>
      <c r="E12034" t="s">
        <v>21</v>
      </c>
      <c r="F12034" t="s">
        <v>18925</v>
      </c>
      <c r="G12034">
        <v>87</v>
      </c>
      <c r="H12034">
        <v>1175362</v>
      </c>
    </row>
    <row r="12035" spans="1:8" hidden="1">
      <c r="A12035">
        <v>6.1</v>
      </c>
      <c r="B12035">
        <v>0</v>
      </c>
      <c r="C12035" t="s">
        <v>10707</v>
      </c>
      <c r="D12035" t="s">
        <v>19054</v>
      </c>
      <c r="E12035" t="s">
        <v>21</v>
      </c>
      <c r="F12035" t="s">
        <v>18925</v>
      </c>
      <c r="G12035">
        <v>88</v>
      </c>
      <c r="H12035">
        <v>1175362</v>
      </c>
    </row>
    <row r="12036" spans="1:8" hidden="1">
      <c r="A12036">
        <v>5.6</v>
      </c>
      <c r="B12036">
        <v>4</v>
      </c>
      <c r="C12036" t="s">
        <v>10703</v>
      </c>
      <c r="D12036" t="s">
        <v>19055</v>
      </c>
      <c r="E12036" t="s">
        <v>21</v>
      </c>
      <c r="F12036" t="s">
        <v>18925</v>
      </c>
      <c r="G12036">
        <v>89</v>
      </c>
      <c r="H12036">
        <v>1175362</v>
      </c>
    </row>
    <row r="12037" spans="1:8" hidden="1">
      <c r="A12037">
        <v>5.5</v>
      </c>
      <c r="B12037">
        <v>1</v>
      </c>
      <c r="C12037" t="s">
        <v>10698</v>
      </c>
      <c r="D12037" t="s">
        <v>19056</v>
      </c>
      <c r="E12037" t="s">
        <v>21</v>
      </c>
      <c r="F12037" t="s">
        <v>18925</v>
      </c>
      <c r="G12037">
        <v>90</v>
      </c>
      <c r="H12037">
        <v>1175362</v>
      </c>
    </row>
    <row r="12038" spans="1:8" hidden="1">
      <c r="A12038">
        <v>5.4</v>
      </c>
      <c r="B12038">
        <v>0</v>
      </c>
      <c r="C12038" t="s">
        <v>19057</v>
      </c>
      <c r="D12038" t="s">
        <v>19058</v>
      </c>
      <c r="E12038" t="s">
        <v>19059</v>
      </c>
      <c r="F12038" t="s">
        <v>18925</v>
      </c>
      <c r="G12038">
        <v>91</v>
      </c>
      <c r="H12038">
        <v>1175362</v>
      </c>
    </row>
    <row r="12039" spans="1:8" hidden="1">
      <c r="A12039">
        <v>5.3</v>
      </c>
      <c r="B12039">
        <v>4</v>
      </c>
      <c r="C12039" t="s">
        <v>19060</v>
      </c>
      <c r="D12039" t="s">
        <v>19061</v>
      </c>
      <c r="E12039" t="s">
        <v>4400</v>
      </c>
      <c r="F12039" t="s">
        <v>18925</v>
      </c>
      <c r="G12039">
        <v>92</v>
      </c>
      <c r="H12039">
        <v>1175362</v>
      </c>
    </row>
    <row r="12040" spans="1:8" hidden="1">
      <c r="A12040">
        <v>5.2</v>
      </c>
      <c r="B12040">
        <v>0</v>
      </c>
      <c r="C12040" t="s">
        <v>19057</v>
      </c>
      <c r="D12040" t="s">
        <v>19062</v>
      </c>
      <c r="E12040" t="s">
        <v>19063</v>
      </c>
      <c r="F12040" t="s">
        <v>18925</v>
      </c>
      <c r="G12040">
        <v>93</v>
      </c>
      <c r="H12040">
        <v>1175362</v>
      </c>
    </row>
    <row r="12041" spans="1:8" hidden="1">
      <c r="A12041">
        <v>5.0999999999999996</v>
      </c>
      <c r="B12041">
        <v>0</v>
      </c>
      <c r="C12041" t="s">
        <v>19057</v>
      </c>
      <c r="D12041" t="s">
        <v>19064</v>
      </c>
      <c r="E12041" t="s">
        <v>21</v>
      </c>
      <c r="F12041" t="s">
        <v>18925</v>
      </c>
      <c r="G12041">
        <v>94</v>
      </c>
      <c r="H12041">
        <v>1175362</v>
      </c>
    </row>
    <row r="12042" spans="1:8" hidden="1">
      <c r="A12042">
        <v>4.5999999999999996</v>
      </c>
      <c r="B12042">
        <v>4</v>
      </c>
      <c r="C12042" t="s">
        <v>10715</v>
      </c>
      <c r="D12042" t="s">
        <v>19065</v>
      </c>
      <c r="E12042" t="s">
        <v>21</v>
      </c>
      <c r="F12042" t="s">
        <v>18925</v>
      </c>
      <c r="G12042">
        <v>95</v>
      </c>
      <c r="H12042">
        <v>1175362</v>
      </c>
    </row>
    <row r="12043" spans="1:8" hidden="1">
      <c r="A12043">
        <v>4.5</v>
      </c>
      <c r="B12043">
        <v>0</v>
      </c>
      <c r="C12043" t="s">
        <v>10721</v>
      </c>
      <c r="D12043" t="s">
        <v>19066</v>
      </c>
      <c r="E12043" t="s">
        <v>21</v>
      </c>
      <c r="F12043" t="s">
        <v>18925</v>
      </c>
      <c r="G12043">
        <v>96</v>
      </c>
      <c r="H12043">
        <v>1175362</v>
      </c>
    </row>
    <row r="12044" spans="1:8" hidden="1">
      <c r="A12044">
        <v>4.4000000000000004</v>
      </c>
      <c r="B12044">
        <v>1</v>
      </c>
      <c r="C12044" t="s">
        <v>10717</v>
      </c>
      <c r="D12044" t="s">
        <v>19067</v>
      </c>
      <c r="E12044" t="s">
        <v>21</v>
      </c>
      <c r="F12044" t="s">
        <v>18925</v>
      </c>
      <c r="G12044">
        <v>97</v>
      </c>
      <c r="H12044">
        <v>1175362</v>
      </c>
    </row>
    <row r="12045" spans="1:8" hidden="1">
      <c r="A12045">
        <v>4.3</v>
      </c>
      <c r="B12045">
        <v>6</v>
      </c>
      <c r="C12045" t="s">
        <v>19068</v>
      </c>
      <c r="D12045" t="s">
        <v>19069</v>
      </c>
      <c r="E12045" t="s">
        <v>19070</v>
      </c>
      <c r="F12045" t="s">
        <v>18925</v>
      </c>
      <c r="G12045">
        <v>98</v>
      </c>
      <c r="H12045">
        <v>1175362</v>
      </c>
    </row>
    <row r="12046" spans="1:8" hidden="1">
      <c r="A12046">
        <v>4.2</v>
      </c>
      <c r="B12046">
        <v>0</v>
      </c>
      <c r="C12046" t="s">
        <v>19071</v>
      </c>
      <c r="D12046" t="s">
        <v>19072</v>
      </c>
      <c r="E12046" t="s">
        <v>4079</v>
      </c>
      <c r="F12046" t="s">
        <v>18925</v>
      </c>
      <c r="G12046">
        <v>99</v>
      </c>
      <c r="H12046">
        <v>1175362</v>
      </c>
    </row>
    <row r="12047" spans="1:8" hidden="1">
      <c r="A12047">
        <v>4.0999999999999996</v>
      </c>
      <c r="B12047">
        <v>0</v>
      </c>
      <c r="C12047" t="s">
        <v>19071</v>
      </c>
      <c r="D12047" t="s">
        <v>19073</v>
      </c>
      <c r="E12047" t="s">
        <v>21</v>
      </c>
      <c r="F12047" t="s">
        <v>18925</v>
      </c>
      <c r="G12047">
        <v>100</v>
      </c>
      <c r="H12047">
        <v>1175362</v>
      </c>
    </row>
    <row r="12048" spans="1:8" hidden="1">
      <c r="A12048">
        <v>3.6</v>
      </c>
      <c r="B12048">
        <v>0</v>
      </c>
      <c r="C12048" t="s">
        <v>10705</v>
      </c>
      <c r="D12048" t="s">
        <v>19074</v>
      </c>
      <c r="E12048" t="s">
        <v>21</v>
      </c>
      <c r="F12048" t="s">
        <v>18925</v>
      </c>
      <c r="G12048">
        <v>101</v>
      </c>
      <c r="H12048">
        <v>1175362</v>
      </c>
    </row>
    <row r="12049" spans="1:8" hidden="1">
      <c r="A12049">
        <v>3.5</v>
      </c>
      <c r="B12049">
        <v>0</v>
      </c>
      <c r="C12049" t="s">
        <v>10705</v>
      </c>
      <c r="D12049" t="s">
        <v>19075</v>
      </c>
      <c r="E12049" t="s">
        <v>21</v>
      </c>
      <c r="F12049" t="s">
        <v>18925</v>
      </c>
      <c r="G12049">
        <v>102</v>
      </c>
      <c r="H12049">
        <v>1175362</v>
      </c>
    </row>
    <row r="12050" spans="1:8" hidden="1">
      <c r="A12050">
        <v>3.4</v>
      </c>
      <c r="B12050">
        <v>0</v>
      </c>
      <c r="C12050" t="s">
        <v>10705</v>
      </c>
      <c r="D12050" t="s">
        <v>19076</v>
      </c>
      <c r="E12050" t="s">
        <v>21</v>
      </c>
      <c r="F12050" t="s">
        <v>18925</v>
      </c>
      <c r="G12050">
        <v>103</v>
      </c>
      <c r="H12050">
        <v>1175362</v>
      </c>
    </row>
    <row r="12051" spans="1:8" hidden="1">
      <c r="A12051">
        <v>3.3</v>
      </c>
      <c r="B12051">
        <v>6</v>
      </c>
      <c r="C12051" t="s">
        <v>10742</v>
      </c>
      <c r="D12051" t="s">
        <v>19077</v>
      </c>
      <c r="E12051" t="s">
        <v>19078</v>
      </c>
      <c r="F12051" t="s">
        <v>18925</v>
      </c>
      <c r="G12051">
        <v>104</v>
      </c>
      <c r="H12051">
        <v>1175362</v>
      </c>
    </row>
    <row r="12052" spans="1:8" hidden="1">
      <c r="A12052">
        <v>3.2</v>
      </c>
      <c r="B12052">
        <v>0</v>
      </c>
      <c r="C12052" t="s">
        <v>10705</v>
      </c>
      <c r="D12052" t="s">
        <v>19079</v>
      </c>
      <c r="E12052" t="s">
        <v>21</v>
      </c>
      <c r="F12052" t="s">
        <v>18925</v>
      </c>
      <c r="G12052">
        <v>105</v>
      </c>
      <c r="H12052">
        <v>1175362</v>
      </c>
    </row>
    <row r="12053" spans="1:8" hidden="1">
      <c r="A12053">
        <v>3.1</v>
      </c>
      <c r="B12053">
        <v>1</v>
      </c>
      <c r="C12053" t="s">
        <v>10698</v>
      </c>
      <c r="D12053" t="s">
        <v>19080</v>
      </c>
      <c r="E12053" t="s">
        <v>21</v>
      </c>
      <c r="F12053" t="s">
        <v>18925</v>
      </c>
      <c r="G12053">
        <v>106</v>
      </c>
      <c r="H12053">
        <v>1175362</v>
      </c>
    </row>
    <row r="12054" spans="1:8" hidden="1">
      <c r="A12054">
        <v>2.6</v>
      </c>
      <c r="B12054">
        <v>1</v>
      </c>
      <c r="C12054" t="s">
        <v>19081</v>
      </c>
      <c r="D12054" t="s">
        <v>19082</v>
      </c>
      <c r="E12054" t="s">
        <v>21</v>
      </c>
      <c r="F12054" t="s">
        <v>18925</v>
      </c>
      <c r="G12054">
        <v>107</v>
      </c>
      <c r="H12054">
        <v>1175362</v>
      </c>
    </row>
    <row r="12055" spans="1:8" hidden="1">
      <c r="A12055">
        <v>2.5</v>
      </c>
      <c r="B12055">
        <v>4</v>
      </c>
      <c r="C12055" t="s">
        <v>10731</v>
      </c>
      <c r="D12055" t="s">
        <v>19083</v>
      </c>
      <c r="E12055" t="s">
        <v>21</v>
      </c>
      <c r="F12055" t="s">
        <v>18925</v>
      </c>
      <c r="G12055">
        <v>108</v>
      </c>
      <c r="H12055">
        <v>1175362</v>
      </c>
    </row>
    <row r="12056" spans="1:8" hidden="1">
      <c r="A12056">
        <v>2.4</v>
      </c>
      <c r="B12056">
        <v>1</v>
      </c>
      <c r="C12056" t="s">
        <v>19084</v>
      </c>
      <c r="D12056" t="s">
        <v>19085</v>
      </c>
      <c r="E12056" t="s">
        <v>21</v>
      </c>
      <c r="F12056" t="s">
        <v>18925</v>
      </c>
      <c r="G12056">
        <v>109</v>
      </c>
      <c r="H12056">
        <v>1175362</v>
      </c>
    </row>
    <row r="12057" spans="1:8" hidden="1">
      <c r="A12057">
        <v>2.2999999999999998</v>
      </c>
      <c r="B12057">
        <v>0</v>
      </c>
      <c r="C12057" t="s">
        <v>19015</v>
      </c>
      <c r="D12057" t="s">
        <v>19086</v>
      </c>
      <c r="E12057" t="s">
        <v>21</v>
      </c>
      <c r="F12057" t="s">
        <v>18925</v>
      </c>
      <c r="G12057">
        <v>110</v>
      </c>
      <c r="H12057">
        <v>1175362</v>
      </c>
    </row>
    <row r="12058" spans="1:8" hidden="1">
      <c r="A12058">
        <v>2.2000000000000002</v>
      </c>
      <c r="B12058">
        <v>0</v>
      </c>
      <c r="C12058" t="s">
        <v>19015</v>
      </c>
      <c r="D12058" t="s">
        <v>19087</v>
      </c>
      <c r="E12058" t="s">
        <v>19088</v>
      </c>
      <c r="F12058" t="s">
        <v>18925</v>
      </c>
      <c r="G12058">
        <v>111</v>
      </c>
      <c r="H12058">
        <v>1175362</v>
      </c>
    </row>
    <row r="12059" spans="1:8" hidden="1">
      <c r="A12059">
        <v>2.1</v>
      </c>
      <c r="B12059">
        <v>1</v>
      </c>
      <c r="C12059" t="s">
        <v>19081</v>
      </c>
      <c r="D12059" t="s">
        <v>19089</v>
      </c>
      <c r="E12059" t="s">
        <v>21</v>
      </c>
      <c r="F12059" t="s">
        <v>18925</v>
      </c>
      <c r="G12059">
        <v>112</v>
      </c>
      <c r="H12059">
        <v>1175362</v>
      </c>
    </row>
    <row r="12060" spans="1:8" hidden="1">
      <c r="A12060">
        <v>1.6</v>
      </c>
      <c r="B12060">
        <v>4</v>
      </c>
      <c r="C12060" t="s">
        <v>10703</v>
      </c>
      <c r="D12060" t="s">
        <v>19090</v>
      </c>
      <c r="E12060" t="s">
        <v>19091</v>
      </c>
      <c r="F12060" t="s">
        <v>18925</v>
      </c>
      <c r="G12060">
        <v>113</v>
      </c>
      <c r="H12060">
        <v>1175362</v>
      </c>
    </row>
    <row r="12061" spans="1:8" hidden="1">
      <c r="A12061">
        <v>1.5</v>
      </c>
      <c r="B12061">
        <v>0</v>
      </c>
      <c r="C12061" t="s">
        <v>10705</v>
      </c>
      <c r="D12061" t="s">
        <v>19092</v>
      </c>
      <c r="E12061" t="s">
        <v>19093</v>
      </c>
      <c r="F12061" t="s">
        <v>18925</v>
      </c>
      <c r="G12061">
        <v>114</v>
      </c>
      <c r="H12061">
        <v>1175362</v>
      </c>
    </row>
    <row r="12062" spans="1:8" hidden="1">
      <c r="A12062">
        <v>1.4</v>
      </c>
      <c r="B12062">
        <v>0</v>
      </c>
      <c r="C12062" t="s">
        <v>10705</v>
      </c>
      <c r="D12062" t="s">
        <v>19094</v>
      </c>
      <c r="E12062" t="s">
        <v>21</v>
      </c>
      <c r="F12062" t="s">
        <v>18925</v>
      </c>
      <c r="G12062">
        <v>115</v>
      </c>
      <c r="H12062">
        <v>1175362</v>
      </c>
    </row>
    <row r="12063" spans="1:8" hidden="1">
      <c r="A12063">
        <v>1.3</v>
      </c>
      <c r="B12063">
        <v>4</v>
      </c>
      <c r="C12063" t="s">
        <v>10703</v>
      </c>
      <c r="D12063" t="s">
        <v>19095</v>
      </c>
      <c r="E12063" t="s">
        <v>389</v>
      </c>
      <c r="F12063" t="s">
        <v>18925</v>
      </c>
      <c r="G12063">
        <v>116</v>
      </c>
      <c r="H12063">
        <v>1175362</v>
      </c>
    </row>
    <row r="12064" spans="1:8" hidden="1">
      <c r="A12064">
        <v>1.2</v>
      </c>
      <c r="B12064">
        <v>1</v>
      </c>
      <c r="C12064" t="s">
        <v>10698</v>
      </c>
      <c r="D12064" t="s">
        <v>19096</v>
      </c>
      <c r="E12064" t="s">
        <v>21</v>
      </c>
      <c r="F12064" t="s">
        <v>18925</v>
      </c>
      <c r="G12064">
        <v>117</v>
      </c>
      <c r="H12064">
        <v>1175362</v>
      </c>
    </row>
    <row r="12065" spans="1:8" hidden="1">
      <c r="A12065">
        <v>1.1000000000000001</v>
      </c>
      <c r="B12065">
        <v>0</v>
      </c>
      <c r="C12065" t="s">
        <v>19057</v>
      </c>
      <c r="D12065" t="s">
        <v>19097</v>
      </c>
      <c r="E12065" t="s">
        <v>21</v>
      </c>
      <c r="F12065" t="s">
        <v>18925</v>
      </c>
      <c r="G12065">
        <v>118</v>
      </c>
      <c r="H12065">
        <v>1175362</v>
      </c>
    </row>
    <row r="12066" spans="1:8" hidden="1">
      <c r="A12066">
        <v>0.6</v>
      </c>
      <c r="B12066">
        <v>0</v>
      </c>
      <c r="C12066" t="s">
        <v>19015</v>
      </c>
      <c r="D12066" t="s">
        <v>19098</v>
      </c>
      <c r="E12066" t="s">
        <v>21</v>
      </c>
      <c r="F12066" t="s">
        <v>18925</v>
      </c>
      <c r="G12066">
        <v>119</v>
      </c>
      <c r="H12066">
        <v>1175362</v>
      </c>
    </row>
    <row r="12067" spans="1:8" hidden="1">
      <c r="A12067">
        <v>0.5</v>
      </c>
      <c r="B12067">
        <v>4</v>
      </c>
      <c r="C12067" t="s">
        <v>19099</v>
      </c>
      <c r="D12067" t="s">
        <v>19100</v>
      </c>
      <c r="E12067" t="s">
        <v>19101</v>
      </c>
      <c r="F12067" t="s">
        <v>18925</v>
      </c>
      <c r="G12067">
        <v>120</v>
      </c>
      <c r="H12067">
        <v>1175362</v>
      </c>
    </row>
    <row r="12068" spans="1:8" hidden="1">
      <c r="A12068">
        <v>0.4</v>
      </c>
      <c r="B12068">
        <v>0</v>
      </c>
      <c r="C12068" t="s">
        <v>19015</v>
      </c>
      <c r="D12068" t="s">
        <v>19102</v>
      </c>
      <c r="E12068" t="s">
        <v>21</v>
      </c>
      <c r="F12068" t="s">
        <v>18925</v>
      </c>
      <c r="G12068">
        <v>121</v>
      </c>
      <c r="H12068">
        <v>1175362</v>
      </c>
    </row>
    <row r="12069" spans="1:8" hidden="1">
      <c r="A12069">
        <v>0.3</v>
      </c>
      <c r="B12069">
        <v>4</v>
      </c>
      <c r="C12069" t="s">
        <v>19099</v>
      </c>
      <c r="D12069" t="s">
        <v>19103</v>
      </c>
      <c r="E12069" t="s">
        <v>21</v>
      </c>
      <c r="F12069" t="s">
        <v>18925</v>
      </c>
      <c r="G12069">
        <v>122</v>
      </c>
      <c r="H12069">
        <v>1175362</v>
      </c>
    </row>
    <row r="12070" spans="1:8" hidden="1">
      <c r="A12070">
        <v>0.2</v>
      </c>
      <c r="B12070">
        <v>1</v>
      </c>
      <c r="C12070" t="s">
        <v>19081</v>
      </c>
      <c r="D12070" t="s">
        <v>19104</v>
      </c>
      <c r="E12070" t="s">
        <v>21</v>
      </c>
      <c r="F12070" t="s">
        <v>18925</v>
      </c>
      <c r="G12070">
        <v>123</v>
      </c>
      <c r="H12070">
        <v>1175362</v>
      </c>
    </row>
    <row r="12071" spans="1:8" hidden="1">
      <c r="A12071">
        <v>0.1</v>
      </c>
      <c r="B12071">
        <v>0</v>
      </c>
      <c r="C12071" t="s">
        <v>10733</v>
      </c>
      <c r="D12071" t="s">
        <v>19105</v>
      </c>
      <c r="E12071" t="s">
        <v>21</v>
      </c>
      <c r="F12071" t="s">
        <v>18925</v>
      </c>
      <c r="G12071">
        <v>124</v>
      </c>
      <c r="H12071">
        <v>1175362</v>
      </c>
    </row>
    <row r="12072" spans="1:8" hidden="1">
      <c r="A12072">
        <v>19.600000000000001</v>
      </c>
      <c r="B12072">
        <v>0</v>
      </c>
      <c r="C12072" t="s">
        <v>19106</v>
      </c>
      <c r="D12072" t="s">
        <v>19107</v>
      </c>
      <c r="E12072" t="s">
        <v>21</v>
      </c>
      <c r="F12072" t="s">
        <v>19108</v>
      </c>
      <c r="G12072">
        <v>0</v>
      </c>
      <c r="H12072">
        <v>1175361</v>
      </c>
    </row>
    <row r="12073" spans="1:8">
      <c r="A12073">
        <v>19.5</v>
      </c>
      <c r="B12073">
        <v>2</v>
      </c>
      <c r="C12073" t="s">
        <v>19109</v>
      </c>
      <c r="D12073" t="s">
        <v>19110</v>
      </c>
      <c r="E12073" t="s">
        <v>21</v>
      </c>
      <c r="F12073" t="s">
        <v>19108</v>
      </c>
      <c r="G12073">
        <v>1</v>
      </c>
      <c r="H12073">
        <v>1175361</v>
      </c>
    </row>
    <row r="12074" spans="1:8" hidden="1">
      <c r="A12074">
        <v>19.399999999999999</v>
      </c>
      <c r="B12074">
        <v>1</v>
      </c>
      <c r="C12074" t="s">
        <v>3256</v>
      </c>
      <c r="D12074" t="s">
        <v>19111</v>
      </c>
      <c r="E12074" t="s">
        <v>21</v>
      </c>
      <c r="F12074" t="s">
        <v>19108</v>
      </c>
      <c r="G12074">
        <v>2</v>
      </c>
      <c r="H12074">
        <v>1175361</v>
      </c>
    </row>
    <row r="12075" spans="1:8" hidden="1">
      <c r="A12075">
        <v>19.3</v>
      </c>
      <c r="B12075">
        <v>4</v>
      </c>
      <c r="C12075" t="s">
        <v>19112</v>
      </c>
      <c r="D12075" t="s">
        <v>19113</v>
      </c>
      <c r="E12075" t="s">
        <v>21</v>
      </c>
      <c r="F12075" t="s">
        <v>19108</v>
      </c>
      <c r="G12075">
        <v>3</v>
      </c>
      <c r="H12075">
        <v>1175361</v>
      </c>
    </row>
    <row r="12076" spans="1:8" hidden="1">
      <c r="A12076">
        <v>19.2</v>
      </c>
      <c r="B12076">
        <v>2</v>
      </c>
      <c r="C12076" t="s">
        <v>19114</v>
      </c>
      <c r="D12076" t="s">
        <v>19115</v>
      </c>
      <c r="E12076" t="s">
        <v>21</v>
      </c>
      <c r="F12076" t="s">
        <v>19108</v>
      </c>
      <c r="G12076">
        <v>4</v>
      </c>
      <c r="H12076">
        <v>1175361</v>
      </c>
    </row>
    <row r="12077" spans="1:8" hidden="1">
      <c r="A12077">
        <v>19.100000000000001</v>
      </c>
      <c r="B12077">
        <v>4</v>
      </c>
      <c r="C12077" t="s">
        <v>19112</v>
      </c>
      <c r="D12077" t="s">
        <v>19116</v>
      </c>
      <c r="E12077" t="s">
        <v>21</v>
      </c>
      <c r="F12077" t="s">
        <v>19108</v>
      </c>
      <c r="G12077">
        <v>5</v>
      </c>
      <c r="H12077">
        <v>1175361</v>
      </c>
    </row>
    <row r="12078" spans="1:8" hidden="1">
      <c r="A12078">
        <v>18.600000000000001</v>
      </c>
      <c r="B12078">
        <v>0</v>
      </c>
      <c r="C12078" t="s">
        <v>19117</v>
      </c>
      <c r="D12078" t="s">
        <v>19118</v>
      </c>
      <c r="E12078" t="s">
        <v>21</v>
      </c>
      <c r="F12078" t="s">
        <v>19108</v>
      </c>
      <c r="G12078">
        <v>6</v>
      </c>
      <c r="H12078">
        <v>1175361</v>
      </c>
    </row>
    <row r="12079" spans="1:8" hidden="1">
      <c r="A12079">
        <v>18.5</v>
      </c>
      <c r="B12079">
        <v>6</v>
      </c>
      <c r="C12079" t="s">
        <v>19119</v>
      </c>
      <c r="D12079" t="s">
        <v>19120</v>
      </c>
      <c r="E12079" t="s">
        <v>21</v>
      </c>
      <c r="F12079" t="s">
        <v>19108</v>
      </c>
      <c r="G12079">
        <v>7</v>
      </c>
      <c r="H12079">
        <v>1175361</v>
      </c>
    </row>
    <row r="12080" spans="1:8" hidden="1">
      <c r="A12080">
        <v>18.399999999999999</v>
      </c>
      <c r="B12080">
        <v>2</v>
      </c>
      <c r="C12080" t="s">
        <v>19121</v>
      </c>
      <c r="D12080" t="s">
        <v>19122</v>
      </c>
      <c r="E12080" t="s">
        <v>19123</v>
      </c>
      <c r="F12080" t="s">
        <v>19108</v>
      </c>
      <c r="G12080">
        <v>8</v>
      </c>
      <c r="H12080">
        <v>1175361</v>
      </c>
    </row>
    <row r="12081" spans="1:8" hidden="1">
      <c r="A12081">
        <v>18.3</v>
      </c>
      <c r="B12081">
        <v>1</v>
      </c>
      <c r="C12081" t="s">
        <v>19124</v>
      </c>
      <c r="D12081" t="s">
        <v>19125</v>
      </c>
      <c r="E12081" t="s">
        <v>21</v>
      </c>
      <c r="F12081" t="s">
        <v>19108</v>
      </c>
      <c r="G12081">
        <v>9</v>
      </c>
      <c r="H12081">
        <v>1175361</v>
      </c>
    </row>
    <row r="12082" spans="1:8" hidden="1">
      <c r="A12082">
        <v>18.2</v>
      </c>
      <c r="B12082">
        <v>4</v>
      </c>
      <c r="C12082" t="s">
        <v>19126</v>
      </c>
      <c r="D12082" t="s">
        <v>19127</v>
      </c>
      <c r="E12082" t="s">
        <v>21</v>
      </c>
      <c r="F12082" t="s">
        <v>19108</v>
      </c>
      <c r="G12082">
        <v>10</v>
      </c>
      <c r="H12082">
        <v>1175361</v>
      </c>
    </row>
    <row r="12083" spans="1:8" hidden="1">
      <c r="A12083">
        <v>18.100000000000001</v>
      </c>
      <c r="B12083">
        <v>1</v>
      </c>
      <c r="C12083" t="s">
        <v>19128</v>
      </c>
      <c r="D12083" t="s">
        <v>19129</v>
      </c>
      <c r="E12083" t="s">
        <v>21</v>
      </c>
      <c r="F12083" t="s">
        <v>19108</v>
      </c>
      <c r="G12083">
        <v>11</v>
      </c>
      <c r="H12083">
        <v>1175361</v>
      </c>
    </row>
    <row r="12084" spans="1:8" hidden="1">
      <c r="A12084">
        <v>18.100000000000001</v>
      </c>
      <c r="B12084" t="s">
        <v>108</v>
      </c>
      <c r="C12084" t="s">
        <v>19130</v>
      </c>
      <c r="D12084" t="s">
        <v>19131</v>
      </c>
      <c r="E12084" t="s">
        <v>21</v>
      </c>
      <c r="F12084" t="s">
        <v>19108</v>
      </c>
      <c r="G12084">
        <v>12</v>
      </c>
      <c r="H12084">
        <v>1175361</v>
      </c>
    </row>
    <row r="12085" spans="1:8" hidden="1">
      <c r="A12085">
        <v>17.600000000000001</v>
      </c>
      <c r="B12085">
        <v>4</v>
      </c>
      <c r="C12085" t="s">
        <v>19132</v>
      </c>
      <c r="D12085" t="s">
        <v>19133</v>
      </c>
      <c r="E12085" t="s">
        <v>21</v>
      </c>
      <c r="F12085" t="s">
        <v>19108</v>
      </c>
      <c r="G12085">
        <v>13</v>
      </c>
      <c r="H12085">
        <v>1175361</v>
      </c>
    </row>
    <row r="12086" spans="1:8" hidden="1">
      <c r="A12086">
        <v>17.5</v>
      </c>
      <c r="B12086">
        <v>1</v>
      </c>
      <c r="C12086" t="s">
        <v>19134</v>
      </c>
      <c r="D12086" t="s">
        <v>19135</v>
      </c>
      <c r="E12086" t="s">
        <v>21</v>
      </c>
      <c r="F12086" t="s">
        <v>19108</v>
      </c>
      <c r="G12086">
        <v>14</v>
      </c>
      <c r="H12086">
        <v>1175361</v>
      </c>
    </row>
    <row r="12087" spans="1:8" hidden="1">
      <c r="A12087">
        <v>17.399999999999999</v>
      </c>
      <c r="B12087">
        <v>0</v>
      </c>
      <c r="C12087" t="s">
        <v>19136</v>
      </c>
      <c r="D12087" t="s">
        <v>19137</v>
      </c>
      <c r="E12087" t="s">
        <v>21</v>
      </c>
      <c r="F12087" t="s">
        <v>19108</v>
      </c>
      <c r="G12087">
        <v>15</v>
      </c>
      <c r="H12087">
        <v>1175361</v>
      </c>
    </row>
    <row r="12088" spans="1:8" hidden="1">
      <c r="A12088">
        <v>17.3</v>
      </c>
      <c r="B12088">
        <v>4</v>
      </c>
      <c r="C12088" t="s">
        <v>19138</v>
      </c>
      <c r="D12088" t="s">
        <v>19139</v>
      </c>
      <c r="E12088" t="s">
        <v>21</v>
      </c>
      <c r="F12088" t="s">
        <v>19108</v>
      </c>
      <c r="G12088">
        <v>16</v>
      </c>
      <c r="H12088">
        <v>1175361</v>
      </c>
    </row>
    <row r="12089" spans="1:8" hidden="1">
      <c r="A12089">
        <v>17.2</v>
      </c>
      <c r="B12089">
        <v>1</v>
      </c>
      <c r="C12089" t="s">
        <v>19140</v>
      </c>
      <c r="D12089" t="s">
        <v>19141</v>
      </c>
      <c r="E12089" t="s">
        <v>21</v>
      </c>
      <c r="F12089" t="s">
        <v>19108</v>
      </c>
      <c r="G12089">
        <v>17</v>
      </c>
      <c r="H12089">
        <v>1175361</v>
      </c>
    </row>
    <row r="12090" spans="1:8" hidden="1">
      <c r="A12090">
        <v>17.100000000000001</v>
      </c>
      <c r="B12090">
        <v>0</v>
      </c>
      <c r="C12090" t="s">
        <v>19142</v>
      </c>
      <c r="D12090" t="s">
        <v>19143</v>
      </c>
      <c r="E12090" t="s">
        <v>21</v>
      </c>
      <c r="F12090" t="s">
        <v>19108</v>
      </c>
      <c r="G12090">
        <v>18</v>
      </c>
      <c r="H12090">
        <v>1175361</v>
      </c>
    </row>
    <row r="12091" spans="1:8" hidden="1">
      <c r="A12091">
        <v>16.600000000000001</v>
      </c>
      <c r="B12091">
        <v>1</v>
      </c>
      <c r="C12091" t="s">
        <v>19124</v>
      </c>
      <c r="D12091" t="s">
        <v>19144</v>
      </c>
      <c r="E12091" t="s">
        <v>21</v>
      </c>
      <c r="F12091" t="s">
        <v>19108</v>
      </c>
      <c r="G12091">
        <v>19</v>
      </c>
      <c r="H12091">
        <v>1175361</v>
      </c>
    </row>
    <row r="12092" spans="1:8" hidden="1">
      <c r="A12092">
        <v>16.5</v>
      </c>
      <c r="B12092">
        <v>2</v>
      </c>
      <c r="C12092" t="s">
        <v>19145</v>
      </c>
      <c r="D12092" t="s">
        <v>19146</v>
      </c>
      <c r="E12092" t="s">
        <v>21</v>
      </c>
      <c r="F12092" t="s">
        <v>19108</v>
      </c>
      <c r="G12092">
        <v>20</v>
      </c>
      <c r="H12092">
        <v>1175361</v>
      </c>
    </row>
    <row r="12093" spans="1:8" hidden="1">
      <c r="A12093">
        <v>16.399999999999999</v>
      </c>
      <c r="B12093">
        <v>1</v>
      </c>
      <c r="C12093" t="s">
        <v>19128</v>
      </c>
      <c r="D12093" t="s">
        <v>19147</v>
      </c>
      <c r="E12093" t="s">
        <v>21</v>
      </c>
      <c r="F12093" t="s">
        <v>19108</v>
      </c>
      <c r="G12093">
        <v>21</v>
      </c>
      <c r="H12093">
        <v>1175361</v>
      </c>
    </row>
    <row r="12094" spans="1:8" hidden="1">
      <c r="A12094">
        <v>16.3</v>
      </c>
      <c r="B12094">
        <v>4</v>
      </c>
      <c r="C12094" t="s">
        <v>19148</v>
      </c>
      <c r="D12094" t="s">
        <v>19149</v>
      </c>
      <c r="E12094" t="s">
        <v>21</v>
      </c>
      <c r="F12094" t="s">
        <v>19108</v>
      </c>
      <c r="G12094">
        <v>22</v>
      </c>
      <c r="H12094">
        <v>1175361</v>
      </c>
    </row>
    <row r="12095" spans="1:8" hidden="1">
      <c r="A12095">
        <v>16.2</v>
      </c>
      <c r="B12095">
        <v>1</v>
      </c>
      <c r="C12095" t="s">
        <v>19124</v>
      </c>
      <c r="D12095" t="s">
        <v>19150</v>
      </c>
      <c r="E12095" t="s">
        <v>21</v>
      </c>
      <c r="F12095" t="s">
        <v>19108</v>
      </c>
      <c r="G12095">
        <v>23</v>
      </c>
      <c r="H12095">
        <v>1175361</v>
      </c>
    </row>
    <row r="12096" spans="1:8" hidden="1">
      <c r="A12096">
        <v>16.100000000000001</v>
      </c>
      <c r="B12096">
        <v>6</v>
      </c>
      <c r="C12096" t="s">
        <v>19151</v>
      </c>
      <c r="D12096" t="s">
        <v>19152</v>
      </c>
      <c r="E12096" t="s">
        <v>21</v>
      </c>
      <c r="F12096" t="s">
        <v>19108</v>
      </c>
      <c r="G12096">
        <v>24</v>
      </c>
      <c r="H12096">
        <v>1175361</v>
      </c>
    </row>
    <row r="12097" spans="1:8" hidden="1">
      <c r="A12097">
        <v>15.6</v>
      </c>
      <c r="B12097">
        <v>0</v>
      </c>
      <c r="C12097" t="s">
        <v>19106</v>
      </c>
      <c r="D12097" t="s">
        <v>19153</v>
      </c>
      <c r="E12097" t="s">
        <v>19154</v>
      </c>
      <c r="F12097" t="s">
        <v>19108</v>
      </c>
      <c r="G12097">
        <v>25</v>
      </c>
      <c r="H12097">
        <v>1175361</v>
      </c>
    </row>
    <row r="12098" spans="1:8" hidden="1">
      <c r="A12098">
        <v>15.5</v>
      </c>
      <c r="B12098">
        <v>1</v>
      </c>
      <c r="C12098" t="s">
        <v>3256</v>
      </c>
      <c r="D12098" t="s">
        <v>19155</v>
      </c>
      <c r="E12098" t="s">
        <v>21</v>
      </c>
      <c r="F12098" t="s">
        <v>19108</v>
      </c>
      <c r="G12098">
        <v>26</v>
      </c>
      <c r="H12098">
        <v>1175361</v>
      </c>
    </row>
    <row r="12099" spans="1:8" hidden="1">
      <c r="A12099">
        <v>15.4</v>
      </c>
      <c r="B12099">
        <v>1</v>
      </c>
      <c r="C12099" t="s">
        <v>19156</v>
      </c>
      <c r="D12099" t="s">
        <v>19157</v>
      </c>
      <c r="E12099" t="s">
        <v>21</v>
      </c>
      <c r="F12099" t="s">
        <v>19108</v>
      </c>
      <c r="G12099">
        <v>27</v>
      </c>
      <c r="H12099">
        <v>1175361</v>
      </c>
    </row>
    <row r="12100" spans="1:8" hidden="1">
      <c r="A12100">
        <v>15.3</v>
      </c>
      <c r="B12100">
        <v>1</v>
      </c>
      <c r="C12100" t="s">
        <v>3256</v>
      </c>
      <c r="D12100" t="s">
        <v>19158</v>
      </c>
      <c r="E12100" t="s">
        <v>21</v>
      </c>
      <c r="F12100" t="s">
        <v>19108</v>
      </c>
      <c r="G12100">
        <v>28</v>
      </c>
      <c r="H12100">
        <v>1175361</v>
      </c>
    </row>
    <row r="12101" spans="1:8" hidden="1">
      <c r="A12101">
        <v>15.2</v>
      </c>
      <c r="B12101" t="s">
        <v>8</v>
      </c>
      <c r="C12101" t="s">
        <v>19159</v>
      </c>
      <c r="D12101" t="s">
        <v>19160</v>
      </c>
      <c r="E12101" t="s">
        <v>19161</v>
      </c>
      <c r="F12101" t="s">
        <v>19108</v>
      </c>
      <c r="G12101">
        <v>29</v>
      </c>
      <c r="H12101">
        <v>1175361</v>
      </c>
    </row>
    <row r="12102" spans="1:8" hidden="1">
      <c r="A12102">
        <v>15.1</v>
      </c>
      <c r="B12102">
        <v>1</v>
      </c>
      <c r="C12102" t="s">
        <v>19156</v>
      </c>
      <c r="D12102" t="s">
        <v>19162</v>
      </c>
      <c r="E12102" t="s">
        <v>21</v>
      </c>
      <c r="F12102" t="s">
        <v>19108</v>
      </c>
      <c r="G12102">
        <v>30</v>
      </c>
      <c r="H12102">
        <v>1175361</v>
      </c>
    </row>
    <row r="12103" spans="1:8" hidden="1">
      <c r="A12103">
        <v>14.6</v>
      </c>
      <c r="B12103">
        <v>1</v>
      </c>
      <c r="C12103" t="s">
        <v>19163</v>
      </c>
      <c r="D12103" t="s">
        <v>19164</v>
      </c>
      <c r="E12103" t="s">
        <v>19165</v>
      </c>
      <c r="F12103" t="s">
        <v>19108</v>
      </c>
      <c r="G12103">
        <v>31</v>
      </c>
      <c r="H12103">
        <v>1175361</v>
      </c>
    </row>
    <row r="12104" spans="1:8" hidden="1">
      <c r="A12104">
        <v>14.5</v>
      </c>
      <c r="B12104">
        <v>4</v>
      </c>
      <c r="C12104" t="s">
        <v>19166</v>
      </c>
      <c r="D12104" t="s">
        <v>19167</v>
      </c>
      <c r="E12104" t="s">
        <v>21</v>
      </c>
      <c r="F12104" t="s">
        <v>19108</v>
      </c>
      <c r="G12104">
        <v>32</v>
      </c>
      <c r="H12104">
        <v>1175361</v>
      </c>
    </row>
    <row r="12105" spans="1:8" hidden="1">
      <c r="A12105">
        <v>14.4</v>
      </c>
      <c r="B12105">
        <v>1</v>
      </c>
      <c r="C12105" t="s">
        <v>19168</v>
      </c>
      <c r="D12105" t="s">
        <v>19169</v>
      </c>
      <c r="E12105" t="s">
        <v>21</v>
      </c>
      <c r="F12105" t="s">
        <v>19108</v>
      </c>
      <c r="G12105">
        <v>33</v>
      </c>
      <c r="H12105">
        <v>1175361</v>
      </c>
    </row>
    <row r="12106" spans="1:8" hidden="1">
      <c r="A12106">
        <v>14.3</v>
      </c>
      <c r="B12106">
        <v>2</v>
      </c>
      <c r="C12106" t="s">
        <v>19170</v>
      </c>
      <c r="D12106" t="s">
        <v>19171</v>
      </c>
      <c r="E12106" t="s">
        <v>4400</v>
      </c>
      <c r="F12106" t="s">
        <v>19108</v>
      </c>
      <c r="G12106">
        <v>34</v>
      </c>
      <c r="H12106">
        <v>1175361</v>
      </c>
    </row>
    <row r="12107" spans="1:8" hidden="1">
      <c r="A12107">
        <v>14.2</v>
      </c>
      <c r="B12107">
        <v>1</v>
      </c>
      <c r="C12107" t="s">
        <v>19163</v>
      </c>
      <c r="D12107" t="s">
        <v>19172</v>
      </c>
      <c r="E12107" t="s">
        <v>21</v>
      </c>
      <c r="F12107" t="s">
        <v>19108</v>
      </c>
      <c r="G12107">
        <v>35</v>
      </c>
      <c r="H12107">
        <v>1175361</v>
      </c>
    </row>
    <row r="12108" spans="1:8" hidden="1">
      <c r="A12108">
        <v>14.1</v>
      </c>
      <c r="B12108">
        <v>0</v>
      </c>
      <c r="C12108" t="s">
        <v>19173</v>
      </c>
      <c r="D12108" t="s">
        <v>19174</v>
      </c>
      <c r="E12108" t="s">
        <v>21</v>
      </c>
      <c r="F12108" t="s">
        <v>19108</v>
      </c>
      <c r="G12108">
        <v>36</v>
      </c>
      <c r="H12108">
        <v>1175361</v>
      </c>
    </row>
    <row r="12109" spans="1:8" hidden="1">
      <c r="A12109">
        <v>13.6</v>
      </c>
      <c r="B12109">
        <v>2</v>
      </c>
      <c r="C12109" t="s">
        <v>19175</v>
      </c>
      <c r="D12109" t="s">
        <v>19176</v>
      </c>
      <c r="E12109" t="s">
        <v>21</v>
      </c>
      <c r="F12109" t="s">
        <v>19108</v>
      </c>
      <c r="G12109">
        <v>37</v>
      </c>
      <c r="H12109">
        <v>1175361</v>
      </c>
    </row>
    <row r="12110" spans="1:8" hidden="1">
      <c r="A12110">
        <v>13.5</v>
      </c>
      <c r="B12110">
        <v>0</v>
      </c>
      <c r="C12110" t="s">
        <v>19177</v>
      </c>
      <c r="D12110" t="s">
        <v>19178</v>
      </c>
      <c r="E12110" t="s">
        <v>21</v>
      </c>
      <c r="F12110" t="s">
        <v>19108</v>
      </c>
      <c r="G12110">
        <v>38</v>
      </c>
      <c r="H12110">
        <v>1175361</v>
      </c>
    </row>
    <row r="12111" spans="1:8" hidden="1">
      <c r="A12111">
        <v>13.4</v>
      </c>
      <c r="B12111">
        <v>2</v>
      </c>
      <c r="C12111" t="s">
        <v>19175</v>
      </c>
      <c r="D12111" t="s">
        <v>19179</v>
      </c>
      <c r="E12111" t="s">
        <v>21</v>
      </c>
      <c r="F12111" t="s">
        <v>19108</v>
      </c>
      <c r="G12111">
        <v>39</v>
      </c>
      <c r="H12111">
        <v>1175361</v>
      </c>
    </row>
    <row r="12112" spans="1:8" hidden="1">
      <c r="A12112">
        <v>13.3</v>
      </c>
      <c r="B12112">
        <v>2</v>
      </c>
      <c r="C12112" t="s">
        <v>19175</v>
      </c>
      <c r="D12112" t="s">
        <v>19180</v>
      </c>
      <c r="E12112" t="s">
        <v>19181</v>
      </c>
      <c r="F12112" t="s">
        <v>19108</v>
      </c>
      <c r="G12112">
        <v>40</v>
      </c>
      <c r="H12112">
        <v>1175361</v>
      </c>
    </row>
    <row r="12113" spans="1:8" hidden="1">
      <c r="A12113">
        <v>13.2</v>
      </c>
      <c r="B12113">
        <v>0</v>
      </c>
      <c r="C12113" t="s">
        <v>19177</v>
      </c>
      <c r="D12113" t="s">
        <v>19182</v>
      </c>
      <c r="E12113" t="s">
        <v>21</v>
      </c>
      <c r="F12113" t="s">
        <v>19108</v>
      </c>
      <c r="G12113">
        <v>41</v>
      </c>
      <c r="H12113">
        <v>1175361</v>
      </c>
    </row>
    <row r="12114" spans="1:8" hidden="1">
      <c r="A12114">
        <v>13.1</v>
      </c>
      <c r="B12114">
        <v>2</v>
      </c>
      <c r="C12114" t="s">
        <v>19175</v>
      </c>
      <c r="D12114" t="s">
        <v>19183</v>
      </c>
      <c r="E12114" t="s">
        <v>21</v>
      </c>
      <c r="F12114" t="s">
        <v>19108</v>
      </c>
      <c r="G12114">
        <v>42</v>
      </c>
      <c r="H12114">
        <v>1175361</v>
      </c>
    </row>
    <row r="12115" spans="1:8" hidden="1">
      <c r="A12115">
        <v>12.6</v>
      </c>
      <c r="B12115">
        <v>2</v>
      </c>
      <c r="C12115" t="s">
        <v>19109</v>
      </c>
      <c r="D12115" t="s">
        <v>19184</v>
      </c>
      <c r="E12115" t="s">
        <v>21</v>
      </c>
      <c r="F12115" t="s">
        <v>19108</v>
      </c>
      <c r="G12115">
        <v>43</v>
      </c>
      <c r="H12115">
        <v>1175361</v>
      </c>
    </row>
    <row r="12116" spans="1:8" hidden="1">
      <c r="A12116">
        <v>12.5</v>
      </c>
      <c r="B12116">
        <v>0</v>
      </c>
      <c r="C12116" t="s">
        <v>19106</v>
      </c>
      <c r="D12116" t="s">
        <v>19185</v>
      </c>
      <c r="E12116" t="s">
        <v>21</v>
      </c>
      <c r="F12116" t="s">
        <v>19108</v>
      </c>
      <c r="G12116">
        <v>44</v>
      </c>
      <c r="H12116">
        <v>1175361</v>
      </c>
    </row>
    <row r="12117" spans="1:8">
      <c r="A12117">
        <v>12.4</v>
      </c>
      <c r="B12117">
        <v>0</v>
      </c>
      <c r="C12117" t="s">
        <v>19106</v>
      </c>
      <c r="D12117" t="s">
        <v>19186</v>
      </c>
      <c r="E12117" t="s">
        <v>21</v>
      </c>
      <c r="F12117" t="s">
        <v>19108</v>
      </c>
      <c r="G12117">
        <v>45</v>
      </c>
      <c r="H12117">
        <v>1175361</v>
      </c>
    </row>
    <row r="12118" spans="1:8" hidden="1">
      <c r="A12118">
        <v>12.3</v>
      </c>
      <c r="B12118" t="s">
        <v>468</v>
      </c>
      <c r="C12118" t="s">
        <v>19187</v>
      </c>
      <c r="D12118" t="s">
        <v>19188</v>
      </c>
      <c r="E12118" t="s">
        <v>21</v>
      </c>
      <c r="F12118" t="s">
        <v>19108</v>
      </c>
      <c r="G12118">
        <v>46</v>
      </c>
      <c r="H12118">
        <v>1175361</v>
      </c>
    </row>
    <row r="12119" spans="1:8" hidden="1">
      <c r="A12119">
        <v>12.2</v>
      </c>
      <c r="B12119">
        <v>6</v>
      </c>
      <c r="C12119" t="s">
        <v>19189</v>
      </c>
      <c r="D12119" t="s">
        <v>19190</v>
      </c>
      <c r="E12119" t="s">
        <v>19191</v>
      </c>
      <c r="F12119" t="s">
        <v>19108</v>
      </c>
      <c r="G12119">
        <v>47</v>
      </c>
      <c r="H12119">
        <v>1175361</v>
      </c>
    </row>
    <row r="12120" spans="1:8">
      <c r="A12120">
        <v>12.1</v>
      </c>
      <c r="B12120">
        <v>1</v>
      </c>
      <c r="C12120" t="s">
        <v>19156</v>
      </c>
      <c r="D12120" t="s">
        <v>19192</v>
      </c>
      <c r="E12120" t="s">
        <v>21</v>
      </c>
      <c r="F12120" t="s">
        <v>19108</v>
      </c>
      <c r="G12120">
        <v>48</v>
      </c>
      <c r="H12120">
        <v>1175361</v>
      </c>
    </row>
    <row r="12121" spans="1:8" hidden="1">
      <c r="A12121">
        <v>11.6</v>
      </c>
      <c r="B12121">
        <v>4</v>
      </c>
      <c r="C12121" t="s">
        <v>19193</v>
      </c>
      <c r="D12121" t="s">
        <v>19194</v>
      </c>
      <c r="E12121" t="s">
        <v>19195</v>
      </c>
      <c r="F12121" t="s">
        <v>19108</v>
      </c>
      <c r="G12121">
        <v>49</v>
      </c>
      <c r="H12121">
        <v>1175361</v>
      </c>
    </row>
    <row r="12122" spans="1:8" hidden="1">
      <c r="A12122">
        <v>11.5</v>
      </c>
      <c r="B12122">
        <v>4</v>
      </c>
      <c r="C12122" t="s">
        <v>19193</v>
      </c>
      <c r="D12122" t="s">
        <v>19196</v>
      </c>
      <c r="E12122" t="s">
        <v>21</v>
      </c>
      <c r="F12122" t="s">
        <v>19108</v>
      </c>
      <c r="G12122">
        <v>50</v>
      </c>
      <c r="H12122">
        <v>1175361</v>
      </c>
    </row>
    <row r="12123" spans="1:8" hidden="1">
      <c r="A12123">
        <v>11.4</v>
      </c>
      <c r="B12123">
        <v>1</v>
      </c>
      <c r="C12123" t="s">
        <v>19197</v>
      </c>
      <c r="D12123" t="s">
        <v>19198</v>
      </c>
      <c r="E12123" t="s">
        <v>21</v>
      </c>
      <c r="F12123" t="s">
        <v>19108</v>
      </c>
      <c r="G12123">
        <v>51</v>
      </c>
      <c r="H12123">
        <v>1175361</v>
      </c>
    </row>
    <row r="12124" spans="1:8" hidden="1">
      <c r="A12124">
        <v>11.3</v>
      </c>
      <c r="B12124">
        <v>4</v>
      </c>
      <c r="C12124" t="s">
        <v>19199</v>
      </c>
      <c r="D12124" t="s">
        <v>19200</v>
      </c>
      <c r="E12124" t="s">
        <v>21</v>
      </c>
      <c r="F12124" t="s">
        <v>19108</v>
      </c>
      <c r="G12124">
        <v>52</v>
      </c>
      <c r="H12124">
        <v>1175361</v>
      </c>
    </row>
    <row r="12125" spans="1:8" hidden="1">
      <c r="A12125">
        <v>11.2</v>
      </c>
      <c r="B12125">
        <v>6</v>
      </c>
      <c r="C12125" t="s">
        <v>19201</v>
      </c>
      <c r="D12125" t="s">
        <v>19202</v>
      </c>
      <c r="E12125" t="s">
        <v>19203</v>
      </c>
      <c r="F12125" t="s">
        <v>19108</v>
      </c>
      <c r="G12125">
        <v>53</v>
      </c>
      <c r="H12125">
        <v>1175361</v>
      </c>
    </row>
    <row r="12126" spans="1:8" hidden="1">
      <c r="A12126">
        <v>11.1</v>
      </c>
      <c r="B12126">
        <v>0</v>
      </c>
      <c r="C12126" t="s">
        <v>19204</v>
      </c>
      <c r="D12126" t="s">
        <v>19205</v>
      </c>
      <c r="E12126" t="s">
        <v>21</v>
      </c>
      <c r="F12126" t="s">
        <v>19108</v>
      </c>
      <c r="G12126">
        <v>54</v>
      </c>
      <c r="H12126">
        <v>1175361</v>
      </c>
    </row>
    <row r="12127" spans="1:8" hidden="1">
      <c r="A12127">
        <v>10.6</v>
      </c>
      <c r="B12127">
        <v>1</v>
      </c>
      <c r="C12127" t="s">
        <v>19163</v>
      </c>
      <c r="D12127" t="s">
        <v>19206</v>
      </c>
      <c r="E12127" t="s">
        <v>4400</v>
      </c>
      <c r="F12127" t="s">
        <v>19108</v>
      </c>
      <c r="G12127">
        <v>55</v>
      </c>
      <c r="H12127">
        <v>1175361</v>
      </c>
    </row>
    <row r="12128" spans="1:8" hidden="1">
      <c r="A12128">
        <v>10.5</v>
      </c>
      <c r="B12128">
        <v>6</v>
      </c>
      <c r="C12128" t="s">
        <v>19207</v>
      </c>
      <c r="D12128" t="s">
        <v>19208</v>
      </c>
      <c r="E12128" t="s">
        <v>19209</v>
      </c>
      <c r="F12128" t="s">
        <v>19108</v>
      </c>
      <c r="G12128">
        <v>56</v>
      </c>
      <c r="H12128">
        <v>1175361</v>
      </c>
    </row>
    <row r="12129" spans="1:8" hidden="1">
      <c r="A12129">
        <v>10.4</v>
      </c>
      <c r="B12129">
        <v>0</v>
      </c>
      <c r="C12129" t="s">
        <v>19173</v>
      </c>
      <c r="D12129" t="s">
        <v>19210</v>
      </c>
      <c r="E12129" t="s">
        <v>11815</v>
      </c>
      <c r="F12129" t="s">
        <v>19108</v>
      </c>
      <c r="G12129">
        <v>57</v>
      </c>
      <c r="H12129">
        <v>1175361</v>
      </c>
    </row>
    <row r="12130" spans="1:8" hidden="1">
      <c r="A12130">
        <v>10.3</v>
      </c>
      <c r="B12130">
        <v>1</v>
      </c>
      <c r="C12130" t="s">
        <v>19168</v>
      </c>
      <c r="D12130" t="s">
        <v>19211</v>
      </c>
      <c r="E12130" t="s">
        <v>21</v>
      </c>
      <c r="F12130" t="s">
        <v>19108</v>
      </c>
      <c r="G12130">
        <v>58</v>
      </c>
      <c r="H12130">
        <v>1175361</v>
      </c>
    </row>
    <row r="12131" spans="1:8">
      <c r="A12131">
        <v>10.3</v>
      </c>
      <c r="B12131" t="s">
        <v>108</v>
      </c>
      <c r="C12131" t="s">
        <v>19212</v>
      </c>
      <c r="D12131" t="s">
        <v>19213</v>
      </c>
      <c r="E12131" t="s">
        <v>21</v>
      </c>
      <c r="F12131" t="s">
        <v>19108</v>
      </c>
      <c r="G12131">
        <v>59</v>
      </c>
      <c r="H12131">
        <v>1175361</v>
      </c>
    </row>
    <row r="12132" spans="1:8" hidden="1">
      <c r="A12132">
        <v>10.199999999999999</v>
      </c>
      <c r="B12132">
        <v>1</v>
      </c>
      <c r="C12132" t="s">
        <v>19163</v>
      </c>
      <c r="D12132" t="s">
        <v>19214</v>
      </c>
      <c r="E12132" t="s">
        <v>21</v>
      </c>
      <c r="F12132" t="s">
        <v>19108</v>
      </c>
      <c r="G12132">
        <v>60</v>
      </c>
      <c r="H12132">
        <v>1175361</v>
      </c>
    </row>
    <row r="12133" spans="1:8" hidden="1">
      <c r="A12133">
        <v>10.1</v>
      </c>
      <c r="B12133">
        <v>0</v>
      </c>
      <c r="C12133" t="s">
        <v>19173</v>
      </c>
      <c r="D12133" t="s">
        <v>19215</v>
      </c>
      <c r="E12133" t="s">
        <v>21</v>
      </c>
      <c r="F12133" t="s">
        <v>19108</v>
      </c>
      <c r="G12133">
        <v>61</v>
      </c>
      <c r="H12133">
        <v>1175361</v>
      </c>
    </row>
    <row r="12134" spans="1:8" hidden="1">
      <c r="A12134">
        <v>9.6</v>
      </c>
      <c r="B12134">
        <v>4</v>
      </c>
      <c r="C12134" t="s">
        <v>19193</v>
      </c>
      <c r="D12134" t="s">
        <v>19216</v>
      </c>
      <c r="E12134" t="s">
        <v>21</v>
      </c>
      <c r="F12134" t="s">
        <v>19108</v>
      </c>
      <c r="G12134">
        <v>62</v>
      </c>
      <c r="H12134">
        <v>1175361</v>
      </c>
    </row>
    <row r="12135" spans="1:8" hidden="1">
      <c r="A12135">
        <v>9.5</v>
      </c>
      <c r="B12135">
        <v>1</v>
      </c>
      <c r="C12135" t="s">
        <v>19197</v>
      </c>
      <c r="D12135" t="s">
        <v>19217</v>
      </c>
      <c r="E12135" t="s">
        <v>21</v>
      </c>
      <c r="F12135" t="s">
        <v>19108</v>
      </c>
      <c r="G12135">
        <v>63</v>
      </c>
      <c r="H12135">
        <v>1175361</v>
      </c>
    </row>
    <row r="12136" spans="1:8" hidden="1">
      <c r="A12136">
        <v>9.4</v>
      </c>
      <c r="B12136">
        <v>1</v>
      </c>
      <c r="C12136" t="s">
        <v>3274</v>
      </c>
      <c r="D12136" t="s">
        <v>19218</v>
      </c>
      <c r="E12136" t="s">
        <v>21</v>
      </c>
      <c r="F12136" t="s">
        <v>19108</v>
      </c>
      <c r="G12136">
        <v>64</v>
      </c>
      <c r="H12136">
        <v>1175361</v>
      </c>
    </row>
    <row r="12137" spans="1:8" hidden="1">
      <c r="A12137">
        <v>9.3000000000000007</v>
      </c>
      <c r="B12137">
        <v>1</v>
      </c>
      <c r="C12137" t="s">
        <v>19197</v>
      </c>
      <c r="D12137" t="s">
        <v>19219</v>
      </c>
      <c r="E12137" t="s">
        <v>21</v>
      </c>
      <c r="F12137" t="s">
        <v>19108</v>
      </c>
      <c r="G12137">
        <v>65</v>
      </c>
      <c r="H12137">
        <v>1175361</v>
      </c>
    </row>
    <row r="12138" spans="1:8" hidden="1">
      <c r="A12138">
        <v>9.1999999999999993</v>
      </c>
      <c r="B12138">
        <v>0</v>
      </c>
      <c r="C12138" t="s">
        <v>19204</v>
      </c>
      <c r="D12138" t="s">
        <v>19220</v>
      </c>
      <c r="E12138" t="s">
        <v>21</v>
      </c>
      <c r="F12138" t="s">
        <v>19108</v>
      </c>
      <c r="G12138">
        <v>66</v>
      </c>
      <c r="H12138">
        <v>1175361</v>
      </c>
    </row>
    <row r="12139" spans="1:8" hidden="1">
      <c r="A12139">
        <v>9.1</v>
      </c>
      <c r="B12139">
        <v>0</v>
      </c>
      <c r="C12139" t="s">
        <v>19204</v>
      </c>
      <c r="D12139" t="s">
        <v>19221</v>
      </c>
      <c r="E12139" t="s">
        <v>21</v>
      </c>
      <c r="F12139" t="s">
        <v>19108</v>
      </c>
      <c r="G12139">
        <v>67</v>
      </c>
      <c r="H12139">
        <v>1175361</v>
      </c>
    </row>
    <row r="12140" spans="1:8" hidden="1">
      <c r="A12140">
        <v>8.6</v>
      </c>
      <c r="B12140">
        <v>1</v>
      </c>
      <c r="C12140" t="s">
        <v>19163</v>
      </c>
      <c r="D12140" t="s">
        <v>19222</v>
      </c>
      <c r="E12140" t="s">
        <v>19223</v>
      </c>
      <c r="F12140" t="s">
        <v>19108</v>
      </c>
      <c r="G12140">
        <v>68</v>
      </c>
      <c r="H12140">
        <v>1175361</v>
      </c>
    </row>
    <row r="12141" spans="1:8" hidden="1">
      <c r="A12141">
        <v>8.5</v>
      </c>
      <c r="B12141">
        <v>4</v>
      </c>
      <c r="C12141" t="s">
        <v>19166</v>
      </c>
      <c r="D12141" t="s">
        <v>19224</v>
      </c>
      <c r="E12141" t="s">
        <v>21</v>
      </c>
      <c r="F12141" t="s">
        <v>19108</v>
      </c>
      <c r="G12141">
        <v>69</v>
      </c>
      <c r="H12141">
        <v>1175361</v>
      </c>
    </row>
    <row r="12142" spans="1:8" hidden="1">
      <c r="A12142">
        <v>8.4</v>
      </c>
      <c r="B12142">
        <v>0</v>
      </c>
      <c r="C12142" t="s">
        <v>19173</v>
      </c>
      <c r="D12142" t="s">
        <v>19225</v>
      </c>
      <c r="E12142" t="s">
        <v>21</v>
      </c>
      <c r="F12142" t="s">
        <v>19108</v>
      </c>
      <c r="G12142">
        <v>70</v>
      </c>
      <c r="H12142">
        <v>1175361</v>
      </c>
    </row>
    <row r="12143" spans="1:8" hidden="1">
      <c r="A12143">
        <v>8.3000000000000007</v>
      </c>
      <c r="B12143">
        <v>1</v>
      </c>
      <c r="C12143" t="s">
        <v>19168</v>
      </c>
      <c r="D12143" t="s">
        <v>19226</v>
      </c>
      <c r="E12143" t="s">
        <v>21</v>
      </c>
      <c r="F12143" t="s">
        <v>19108</v>
      </c>
      <c r="G12143">
        <v>71</v>
      </c>
      <c r="H12143">
        <v>1175361</v>
      </c>
    </row>
    <row r="12144" spans="1:8" hidden="1">
      <c r="A12144">
        <v>8.3000000000000007</v>
      </c>
      <c r="B12144" t="s">
        <v>108</v>
      </c>
      <c r="C12144" t="s">
        <v>19212</v>
      </c>
      <c r="D12144" t="s">
        <v>19227</v>
      </c>
      <c r="E12144" t="s">
        <v>21</v>
      </c>
      <c r="F12144" t="s">
        <v>19108</v>
      </c>
      <c r="G12144">
        <v>72</v>
      </c>
      <c r="H12144">
        <v>1175361</v>
      </c>
    </row>
    <row r="12145" spans="1:8" hidden="1">
      <c r="A12145">
        <v>8.1999999999999993</v>
      </c>
      <c r="B12145">
        <v>1</v>
      </c>
      <c r="C12145" t="s">
        <v>19163</v>
      </c>
      <c r="D12145" t="s">
        <v>19228</v>
      </c>
      <c r="E12145" t="s">
        <v>21</v>
      </c>
      <c r="F12145" t="s">
        <v>19108</v>
      </c>
      <c r="G12145">
        <v>73</v>
      </c>
      <c r="H12145">
        <v>1175361</v>
      </c>
    </row>
    <row r="12146" spans="1:8" hidden="1">
      <c r="A12146">
        <v>8.1</v>
      </c>
      <c r="B12146">
        <v>1</v>
      </c>
      <c r="C12146" t="s">
        <v>19168</v>
      </c>
      <c r="D12146" t="s">
        <v>19229</v>
      </c>
      <c r="E12146" t="s">
        <v>21</v>
      </c>
      <c r="F12146" t="s">
        <v>19108</v>
      </c>
      <c r="G12146">
        <v>74</v>
      </c>
      <c r="H12146">
        <v>1175361</v>
      </c>
    </row>
    <row r="12147" spans="1:8" hidden="1">
      <c r="A12147">
        <v>7.6</v>
      </c>
      <c r="B12147">
        <v>0</v>
      </c>
      <c r="C12147" t="s">
        <v>19230</v>
      </c>
      <c r="D12147" t="s">
        <v>19231</v>
      </c>
      <c r="E12147" t="s">
        <v>21</v>
      </c>
      <c r="F12147" t="s">
        <v>19108</v>
      </c>
      <c r="G12147">
        <v>75</v>
      </c>
      <c r="H12147">
        <v>1175361</v>
      </c>
    </row>
    <row r="12148" spans="1:8" hidden="1">
      <c r="A12148">
        <v>7.5</v>
      </c>
      <c r="B12148">
        <v>1</v>
      </c>
      <c r="C12148" t="s">
        <v>3345</v>
      </c>
      <c r="D12148" t="s">
        <v>19232</v>
      </c>
      <c r="E12148" t="s">
        <v>21</v>
      </c>
      <c r="F12148" t="s">
        <v>19108</v>
      </c>
      <c r="G12148">
        <v>76</v>
      </c>
      <c r="H12148">
        <v>1175361</v>
      </c>
    </row>
    <row r="12149" spans="1:8" hidden="1">
      <c r="A12149">
        <v>7.4</v>
      </c>
      <c r="B12149">
        <v>0</v>
      </c>
      <c r="C12149" t="s">
        <v>19177</v>
      </c>
      <c r="D12149" t="s">
        <v>19233</v>
      </c>
      <c r="E12149" t="s">
        <v>21</v>
      </c>
      <c r="F12149" t="s">
        <v>19108</v>
      </c>
      <c r="G12149">
        <v>77</v>
      </c>
      <c r="H12149">
        <v>1175361</v>
      </c>
    </row>
    <row r="12150" spans="1:8" hidden="1">
      <c r="A12150">
        <v>7.3</v>
      </c>
      <c r="B12150" t="s">
        <v>8</v>
      </c>
      <c r="C12150" t="s">
        <v>19234</v>
      </c>
      <c r="D12150" t="s">
        <v>19235</v>
      </c>
      <c r="E12150" t="s">
        <v>21</v>
      </c>
      <c r="F12150" t="s">
        <v>19108</v>
      </c>
      <c r="G12150">
        <v>78</v>
      </c>
      <c r="H12150">
        <v>1175361</v>
      </c>
    </row>
    <row r="12151" spans="1:8" hidden="1">
      <c r="A12151">
        <v>7.2</v>
      </c>
      <c r="B12151">
        <v>4</v>
      </c>
      <c r="C12151" t="s">
        <v>19236</v>
      </c>
      <c r="D12151" t="s">
        <v>19237</v>
      </c>
      <c r="E12151" t="s">
        <v>21</v>
      </c>
      <c r="F12151" t="s">
        <v>19108</v>
      </c>
      <c r="G12151">
        <v>79</v>
      </c>
      <c r="H12151">
        <v>1175361</v>
      </c>
    </row>
    <row r="12152" spans="1:8" hidden="1">
      <c r="A12152">
        <v>7.1</v>
      </c>
      <c r="B12152">
        <v>1</v>
      </c>
      <c r="C12152" t="s">
        <v>3345</v>
      </c>
      <c r="D12152" t="s">
        <v>19238</v>
      </c>
      <c r="E12152" t="s">
        <v>21</v>
      </c>
      <c r="F12152" t="s">
        <v>19108</v>
      </c>
      <c r="G12152">
        <v>80</v>
      </c>
      <c r="H12152">
        <v>1175361</v>
      </c>
    </row>
    <row r="12153" spans="1:8" hidden="1">
      <c r="A12153">
        <v>6.6</v>
      </c>
      <c r="B12153">
        <v>1</v>
      </c>
      <c r="C12153" t="s">
        <v>19168</v>
      </c>
      <c r="D12153" t="s">
        <v>19239</v>
      </c>
      <c r="E12153" t="s">
        <v>21</v>
      </c>
      <c r="F12153" t="s">
        <v>19108</v>
      </c>
      <c r="G12153">
        <v>81</v>
      </c>
      <c r="H12153">
        <v>1175361</v>
      </c>
    </row>
    <row r="12154" spans="1:8" hidden="1">
      <c r="A12154">
        <v>6.5</v>
      </c>
      <c r="B12154">
        <v>1</v>
      </c>
      <c r="C12154" t="s">
        <v>19240</v>
      </c>
      <c r="D12154" t="s">
        <v>19241</v>
      </c>
      <c r="E12154" t="s">
        <v>21</v>
      </c>
      <c r="F12154" t="s">
        <v>19108</v>
      </c>
      <c r="G12154">
        <v>82</v>
      </c>
      <c r="H12154">
        <v>1175361</v>
      </c>
    </row>
    <row r="12155" spans="1:8" hidden="1">
      <c r="A12155">
        <v>6.4</v>
      </c>
      <c r="B12155">
        <v>0</v>
      </c>
      <c r="C12155" t="s">
        <v>19242</v>
      </c>
      <c r="D12155" t="s">
        <v>19243</v>
      </c>
      <c r="E12155" t="s">
        <v>21</v>
      </c>
      <c r="F12155" t="s">
        <v>19108</v>
      </c>
      <c r="G12155">
        <v>83</v>
      </c>
      <c r="H12155">
        <v>1175361</v>
      </c>
    </row>
    <row r="12156" spans="1:8" hidden="1">
      <c r="A12156">
        <v>6.3</v>
      </c>
      <c r="B12156">
        <v>1</v>
      </c>
      <c r="C12156" t="s">
        <v>19168</v>
      </c>
      <c r="D12156" t="s">
        <v>19244</v>
      </c>
      <c r="E12156" t="s">
        <v>21</v>
      </c>
      <c r="F12156" t="s">
        <v>19108</v>
      </c>
      <c r="G12156">
        <v>84</v>
      </c>
      <c r="H12156">
        <v>1175361</v>
      </c>
    </row>
    <row r="12157" spans="1:8" hidden="1">
      <c r="A12157">
        <v>6.2</v>
      </c>
      <c r="B12157">
        <v>1</v>
      </c>
      <c r="C12157" t="s">
        <v>19240</v>
      </c>
      <c r="D12157" t="s">
        <v>19245</v>
      </c>
      <c r="E12157" t="s">
        <v>21</v>
      </c>
      <c r="F12157" t="s">
        <v>19108</v>
      </c>
      <c r="G12157">
        <v>85</v>
      </c>
      <c r="H12157">
        <v>1175361</v>
      </c>
    </row>
    <row r="12158" spans="1:8" hidden="1">
      <c r="A12158">
        <v>6.1</v>
      </c>
      <c r="B12158">
        <v>0</v>
      </c>
      <c r="C12158" t="s">
        <v>19242</v>
      </c>
      <c r="D12158" t="s">
        <v>19246</v>
      </c>
      <c r="E12158" t="s">
        <v>21</v>
      </c>
      <c r="F12158" t="s">
        <v>19108</v>
      </c>
      <c r="G12158">
        <v>86</v>
      </c>
      <c r="H12158">
        <v>1175361</v>
      </c>
    </row>
    <row r="12159" spans="1:8" hidden="1">
      <c r="A12159">
        <v>5.6</v>
      </c>
      <c r="B12159">
        <v>1</v>
      </c>
      <c r="C12159" t="s">
        <v>19247</v>
      </c>
      <c r="D12159" t="s">
        <v>19248</v>
      </c>
      <c r="E12159" t="s">
        <v>21</v>
      </c>
      <c r="F12159" t="s">
        <v>19108</v>
      </c>
      <c r="G12159">
        <v>87</v>
      </c>
      <c r="H12159">
        <v>1175361</v>
      </c>
    </row>
    <row r="12160" spans="1:8" hidden="1">
      <c r="A12160">
        <v>5.5</v>
      </c>
      <c r="B12160">
        <v>1</v>
      </c>
      <c r="C12160" t="s">
        <v>19249</v>
      </c>
      <c r="D12160" t="s">
        <v>19250</v>
      </c>
      <c r="E12160" t="s">
        <v>21</v>
      </c>
      <c r="F12160" t="s">
        <v>19108</v>
      </c>
      <c r="G12160">
        <v>88</v>
      </c>
      <c r="H12160">
        <v>1175361</v>
      </c>
    </row>
    <row r="12161" spans="1:8" hidden="1">
      <c r="A12161">
        <v>5.4</v>
      </c>
      <c r="B12161">
        <v>1</v>
      </c>
      <c r="C12161" t="s">
        <v>19247</v>
      </c>
      <c r="D12161" t="s">
        <v>19251</v>
      </c>
      <c r="E12161" t="s">
        <v>21</v>
      </c>
      <c r="F12161" t="s">
        <v>19108</v>
      </c>
      <c r="G12161">
        <v>89</v>
      </c>
      <c r="H12161">
        <v>1175361</v>
      </c>
    </row>
    <row r="12162" spans="1:8" hidden="1">
      <c r="A12162">
        <v>5.3</v>
      </c>
      <c r="B12162">
        <v>0</v>
      </c>
      <c r="C12162" t="s">
        <v>19252</v>
      </c>
      <c r="D12162" t="s">
        <v>19253</v>
      </c>
      <c r="E12162" t="s">
        <v>21</v>
      </c>
      <c r="F12162" t="s">
        <v>19108</v>
      </c>
      <c r="G12162">
        <v>90</v>
      </c>
      <c r="H12162">
        <v>1175361</v>
      </c>
    </row>
    <row r="12163" spans="1:8" hidden="1">
      <c r="A12163">
        <v>5.2</v>
      </c>
      <c r="B12163">
        <v>0</v>
      </c>
      <c r="C12163" t="s">
        <v>19252</v>
      </c>
      <c r="D12163" t="s">
        <v>19254</v>
      </c>
      <c r="E12163" t="s">
        <v>21</v>
      </c>
      <c r="F12163" t="s">
        <v>19108</v>
      </c>
      <c r="G12163">
        <v>91</v>
      </c>
      <c r="H12163">
        <v>1175361</v>
      </c>
    </row>
    <row r="12164" spans="1:8" hidden="1">
      <c r="A12164">
        <v>5.0999999999999996</v>
      </c>
      <c r="B12164">
        <v>5</v>
      </c>
      <c r="C12164" t="s">
        <v>19255</v>
      </c>
      <c r="D12164" t="s">
        <v>19256</v>
      </c>
      <c r="E12164" t="s">
        <v>21</v>
      </c>
      <c r="F12164" t="s">
        <v>19108</v>
      </c>
      <c r="G12164">
        <v>92</v>
      </c>
      <c r="H12164">
        <v>1175361</v>
      </c>
    </row>
    <row r="12165" spans="1:8" hidden="1">
      <c r="A12165">
        <v>4.5999999999999996</v>
      </c>
      <c r="B12165">
        <v>1</v>
      </c>
      <c r="C12165" t="s">
        <v>3345</v>
      </c>
      <c r="D12165" t="s">
        <v>19257</v>
      </c>
      <c r="E12165" t="s">
        <v>21</v>
      </c>
      <c r="F12165" t="s">
        <v>19108</v>
      </c>
      <c r="G12165">
        <v>93</v>
      </c>
      <c r="H12165">
        <v>1175361</v>
      </c>
    </row>
    <row r="12166" spans="1:8" hidden="1">
      <c r="A12166">
        <v>4.5</v>
      </c>
      <c r="B12166">
        <v>1</v>
      </c>
      <c r="C12166" t="s">
        <v>19258</v>
      </c>
      <c r="D12166" t="s">
        <v>19259</v>
      </c>
      <c r="E12166" t="s">
        <v>21</v>
      </c>
      <c r="F12166" t="s">
        <v>19108</v>
      </c>
      <c r="G12166">
        <v>94</v>
      </c>
      <c r="H12166">
        <v>1175361</v>
      </c>
    </row>
    <row r="12167" spans="1:8" hidden="1">
      <c r="A12167">
        <v>4.4000000000000004</v>
      </c>
      <c r="B12167">
        <v>4</v>
      </c>
      <c r="C12167" t="s">
        <v>19236</v>
      </c>
      <c r="D12167" t="s">
        <v>19260</v>
      </c>
      <c r="E12167" t="s">
        <v>19261</v>
      </c>
      <c r="F12167" t="s">
        <v>19108</v>
      </c>
      <c r="G12167">
        <v>95</v>
      </c>
      <c r="H12167">
        <v>1175361</v>
      </c>
    </row>
    <row r="12168" spans="1:8" hidden="1">
      <c r="A12168">
        <v>4.3</v>
      </c>
      <c r="B12168">
        <v>0</v>
      </c>
      <c r="C12168" t="s">
        <v>19262</v>
      </c>
      <c r="D12168" t="s">
        <v>19263</v>
      </c>
      <c r="E12168" t="s">
        <v>21</v>
      </c>
      <c r="F12168" t="s">
        <v>19108</v>
      </c>
      <c r="G12168">
        <v>96</v>
      </c>
      <c r="H12168">
        <v>1175361</v>
      </c>
    </row>
    <row r="12169" spans="1:8" hidden="1">
      <c r="A12169">
        <v>4.2</v>
      </c>
      <c r="B12169" t="s">
        <v>8</v>
      </c>
      <c r="C12169" t="s">
        <v>19264</v>
      </c>
      <c r="D12169" t="s">
        <v>19265</v>
      </c>
      <c r="E12169" t="s">
        <v>19266</v>
      </c>
      <c r="F12169" t="s">
        <v>19108</v>
      </c>
      <c r="G12169">
        <v>97</v>
      </c>
      <c r="H12169">
        <v>1175361</v>
      </c>
    </row>
    <row r="12170" spans="1:8" hidden="1">
      <c r="A12170">
        <v>4.0999999999999996</v>
      </c>
      <c r="B12170">
        <v>1</v>
      </c>
      <c r="C12170" t="s">
        <v>3345</v>
      </c>
      <c r="D12170" t="s">
        <v>19267</v>
      </c>
      <c r="E12170" t="s">
        <v>21</v>
      </c>
      <c r="F12170" t="s">
        <v>19108</v>
      </c>
      <c r="G12170">
        <v>98</v>
      </c>
      <c r="H12170">
        <v>1175361</v>
      </c>
    </row>
    <row r="12171" spans="1:8" hidden="1">
      <c r="A12171">
        <v>3.6</v>
      </c>
      <c r="B12171">
        <v>6</v>
      </c>
      <c r="C12171" t="s">
        <v>19268</v>
      </c>
      <c r="D12171" t="s">
        <v>19269</v>
      </c>
      <c r="E12171" t="s">
        <v>19270</v>
      </c>
      <c r="F12171" t="s">
        <v>19108</v>
      </c>
      <c r="G12171">
        <v>99</v>
      </c>
      <c r="H12171">
        <v>1175361</v>
      </c>
    </row>
    <row r="12172" spans="1:8" hidden="1">
      <c r="A12172">
        <v>3.5</v>
      </c>
      <c r="B12172">
        <v>4</v>
      </c>
      <c r="C12172" t="s">
        <v>19271</v>
      </c>
      <c r="D12172" t="s">
        <v>19272</v>
      </c>
      <c r="E12172" t="s">
        <v>19273</v>
      </c>
      <c r="F12172" t="s">
        <v>19108</v>
      </c>
      <c r="G12172">
        <v>100</v>
      </c>
      <c r="H12172">
        <v>1175361</v>
      </c>
    </row>
    <row r="12173" spans="1:8" hidden="1">
      <c r="A12173">
        <v>3.4</v>
      </c>
      <c r="B12173">
        <v>0</v>
      </c>
      <c r="C12173" t="s">
        <v>19274</v>
      </c>
      <c r="D12173" t="s">
        <v>19275</v>
      </c>
      <c r="E12173" t="s">
        <v>21</v>
      </c>
      <c r="F12173" t="s">
        <v>19108</v>
      </c>
      <c r="G12173">
        <v>101</v>
      </c>
      <c r="H12173">
        <v>1175361</v>
      </c>
    </row>
    <row r="12174" spans="1:8" hidden="1">
      <c r="A12174">
        <v>3.3</v>
      </c>
      <c r="B12174">
        <v>0</v>
      </c>
      <c r="C12174" t="s">
        <v>19274</v>
      </c>
      <c r="D12174" t="s">
        <v>19276</v>
      </c>
      <c r="E12174" t="s">
        <v>21</v>
      </c>
      <c r="F12174" t="s">
        <v>19108</v>
      </c>
      <c r="G12174">
        <v>102</v>
      </c>
      <c r="H12174">
        <v>1175361</v>
      </c>
    </row>
    <row r="12175" spans="1:8" hidden="1">
      <c r="A12175">
        <v>3.3</v>
      </c>
      <c r="B12175" t="s">
        <v>108</v>
      </c>
      <c r="C12175" t="s">
        <v>19277</v>
      </c>
      <c r="D12175" t="s">
        <v>19278</v>
      </c>
      <c r="E12175" t="s">
        <v>21</v>
      </c>
      <c r="F12175" t="s">
        <v>19108</v>
      </c>
      <c r="G12175">
        <v>103</v>
      </c>
      <c r="H12175">
        <v>1175361</v>
      </c>
    </row>
    <row r="12176" spans="1:8" hidden="1">
      <c r="A12176">
        <v>3.2</v>
      </c>
      <c r="B12176">
        <v>0</v>
      </c>
      <c r="C12176" t="s">
        <v>19274</v>
      </c>
      <c r="D12176" t="s">
        <v>19279</v>
      </c>
      <c r="E12176" t="s">
        <v>21</v>
      </c>
      <c r="F12176" t="s">
        <v>19108</v>
      </c>
      <c r="G12176">
        <v>104</v>
      </c>
      <c r="H12176">
        <v>1175361</v>
      </c>
    </row>
    <row r="12177" spans="1:8" hidden="1">
      <c r="A12177">
        <v>3.1</v>
      </c>
      <c r="B12177">
        <v>0</v>
      </c>
      <c r="C12177" t="s">
        <v>19274</v>
      </c>
      <c r="D12177" t="s">
        <v>19280</v>
      </c>
      <c r="E12177" t="s">
        <v>21</v>
      </c>
      <c r="F12177" t="s">
        <v>19108</v>
      </c>
      <c r="G12177">
        <v>105</v>
      </c>
      <c r="H12177">
        <v>1175361</v>
      </c>
    </row>
    <row r="12178" spans="1:8" hidden="1">
      <c r="A12178">
        <v>2.6</v>
      </c>
      <c r="B12178">
        <v>4</v>
      </c>
      <c r="C12178" t="s">
        <v>19281</v>
      </c>
      <c r="D12178" t="s">
        <v>19282</v>
      </c>
      <c r="E12178" t="s">
        <v>21</v>
      </c>
      <c r="F12178" t="s">
        <v>19108</v>
      </c>
      <c r="G12178">
        <v>106</v>
      </c>
      <c r="H12178">
        <v>1175361</v>
      </c>
    </row>
    <row r="12179" spans="1:8" hidden="1">
      <c r="A12179">
        <v>2.5</v>
      </c>
      <c r="B12179">
        <v>0</v>
      </c>
      <c r="C12179" t="s">
        <v>19283</v>
      </c>
      <c r="D12179" t="s">
        <v>19284</v>
      </c>
      <c r="E12179" t="s">
        <v>21</v>
      </c>
      <c r="F12179" t="s">
        <v>19108</v>
      </c>
      <c r="G12179">
        <v>107</v>
      </c>
      <c r="H12179">
        <v>1175361</v>
      </c>
    </row>
    <row r="12180" spans="1:8" hidden="1">
      <c r="A12180">
        <v>2.4</v>
      </c>
      <c r="B12180">
        <v>0</v>
      </c>
      <c r="C12180" t="s">
        <v>19283</v>
      </c>
      <c r="D12180" t="s">
        <v>19285</v>
      </c>
      <c r="E12180" t="s">
        <v>21</v>
      </c>
      <c r="F12180" t="s">
        <v>19108</v>
      </c>
      <c r="G12180">
        <v>108</v>
      </c>
      <c r="H12180">
        <v>1175361</v>
      </c>
    </row>
    <row r="12181" spans="1:8" hidden="1">
      <c r="A12181">
        <v>2.2999999999999998</v>
      </c>
      <c r="B12181">
        <v>0</v>
      </c>
      <c r="C12181" t="s">
        <v>19283</v>
      </c>
      <c r="D12181" t="s">
        <v>19286</v>
      </c>
      <c r="E12181" t="s">
        <v>21</v>
      </c>
      <c r="F12181" t="s">
        <v>19108</v>
      </c>
      <c r="G12181">
        <v>109</v>
      </c>
      <c r="H12181">
        <v>1175361</v>
      </c>
    </row>
    <row r="12182" spans="1:8" hidden="1">
      <c r="A12182">
        <v>2.2000000000000002</v>
      </c>
      <c r="B12182">
        <v>4</v>
      </c>
      <c r="C12182" t="s">
        <v>19281</v>
      </c>
      <c r="D12182" t="s">
        <v>19287</v>
      </c>
      <c r="E12182" t="s">
        <v>19288</v>
      </c>
      <c r="F12182" t="s">
        <v>19108</v>
      </c>
      <c r="G12182">
        <v>110</v>
      </c>
      <c r="H12182">
        <v>1175361</v>
      </c>
    </row>
    <row r="12183" spans="1:8" hidden="1">
      <c r="A12183">
        <v>2.1</v>
      </c>
      <c r="B12183">
        <v>4</v>
      </c>
      <c r="C12183" t="s">
        <v>19281</v>
      </c>
      <c r="D12183" t="s">
        <v>19289</v>
      </c>
      <c r="E12183" t="s">
        <v>21</v>
      </c>
      <c r="F12183" t="s">
        <v>19108</v>
      </c>
      <c r="G12183">
        <v>111</v>
      </c>
      <c r="H12183">
        <v>1175361</v>
      </c>
    </row>
    <row r="12184" spans="1:8" hidden="1">
      <c r="A12184">
        <v>2.1</v>
      </c>
      <c r="B12184" t="s">
        <v>108</v>
      </c>
      <c r="C12184" t="s">
        <v>19290</v>
      </c>
      <c r="D12184" t="s">
        <v>19291</v>
      </c>
      <c r="E12184" t="s">
        <v>21</v>
      </c>
      <c r="F12184" t="s">
        <v>19108</v>
      </c>
      <c r="G12184">
        <v>112</v>
      </c>
      <c r="H12184">
        <v>1175361</v>
      </c>
    </row>
    <row r="12185" spans="1:8" hidden="1">
      <c r="A12185">
        <v>1.6</v>
      </c>
      <c r="B12185">
        <v>0</v>
      </c>
      <c r="C12185" t="s">
        <v>19274</v>
      </c>
      <c r="D12185" t="s">
        <v>19292</v>
      </c>
      <c r="E12185" t="s">
        <v>21</v>
      </c>
      <c r="F12185" t="s">
        <v>19108</v>
      </c>
      <c r="G12185">
        <v>113</v>
      </c>
      <c r="H12185">
        <v>1175361</v>
      </c>
    </row>
    <row r="12186" spans="1:8" hidden="1">
      <c r="A12186">
        <v>1.5</v>
      </c>
      <c r="B12186">
        <v>1</v>
      </c>
      <c r="C12186" t="s">
        <v>19293</v>
      </c>
      <c r="D12186" t="s">
        <v>19294</v>
      </c>
      <c r="E12186" t="s">
        <v>21</v>
      </c>
      <c r="F12186" t="s">
        <v>19108</v>
      </c>
      <c r="G12186">
        <v>114</v>
      </c>
      <c r="H12186">
        <v>1175361</v>
      </c>
    </row>
    <row r="12187" spans="1:8" hidden="1">
      <c r="A12187">
        <v>1.4</v>
      </c>
      <c r="B12187" t="s">
        <v>8</v>
      </c>
      <c r="C12187" t="s">
        <v>19295</v>
      </c>
      <c r="D12187" t="s">
        <v>19296</v>
      </c>
      <c r="E12187" t="s">
        <v>19297</v>
      </c>
      <c r="F12187" t="s">
        <v>19108</v>
      </c>
      <c r="G12187">
        <v>115</v>
      </c>
      <c r="H12187">
        <v>1175361</v>
      </c>
    </row>
    <row r="12188" spans="1:8" hidden="1">
      <c r="A12188">
        <v>1.3</v>
      </c>
      <c r="B12188">
        <v>0</v>
      </c>
      <c r="C12188" t="s">
        <v>19298</v>
      </c>
      <c r="D12188" t="s">
        <v>19299</v>
      </c>
      <c r="E12188" t="s">
        <v>21</v>
      </c>
      <c r="F12188" t="s">
        <v>19108</v>
      </c>
      <c r="G12188">
        <v>116</v>
      </c>
      <c r="H12188">
        <v>1175361</v>
      </c>
    </row>
    <row r="12189" spans="1:8" hidden="1">
      <c r="A12189">
        <v>1.2</v>
      </c>
      <c r="B12189">
        <v>0</v>
      </c>
      <c r="C12189" t="s">
        <v>19298</v>
      </c>
      <c r="D12189" t="s">
        <v>19300</v>
      </c>
      <c r="E12189" t="s">
        <v>21</v>
      </c>
      <c r="F12189" t="s">
        <v>19108</v>
      </c>
      <c r="G12189">
        <v>117</v>
      </c>
      <c r="H12189">
        <v>1175361</v>
      </c>
    </row>
    <row r="12190" spans="1:8" hidden="1">
      <c r="A12190">
        <v>1.1000000000000001</v>
      </c>
      <c r="B12190">
        <v>0</v>
      </c>
      <c r="C12190" t="s">
        <v>19298</v>
      </c>
      <c r="D12190" t="s">
        <v>19301</v>
      </c>
      <c r="E12190" t="s">
        <v>21</v>
      </c>
      <c r="F12190" t="s">
        <v>19108</v>
      </c>
      <c r="G12190">
        <v>118</v>
      </c>
      <c r="H12190">
        <v>1175361</v>
      </c>
    </row>
    <row r="12191" spans="1:8" hidden="1">
      <c r="A12191">
        <v>0.6</v>
      </c>
      <c r="B12191">
        <v>0</v>
      </c>
      <c r="C12191" t="s">
        <v>19302</v>
      </c>
      <c r="D12191" t="s">
        <v>19303</v>
      </c>
      <c r="E12191" t="s">
        <v>21</v>
      </c>
      <c r="F12191" t="s">
        <v>19108</v>
      </c>
      <c r="G12191">
        <v>119</v>
      </c>
      <c r="H12191">
        <v>1175361</v>
      </c>
    </row>
    <row r="12192" spans="1:8" hidden="1">
      <c r="A12192">
        <v>0.5</v>
      </c>
      <c r="B12192">
        <v>4</v>
      </c>
      <c r="C12192" t="s">
        <v>19304</v>
      </c>
      <c r="D12192" t="s">
        <v>19305</v>
      </c>
      <c r="E12192" t="s">
        <v>21</v>
      </c>
      <c r="F12192" t="s">
        <v>19108</v>
      </c>
      <c r="G12192">
        <v>120</v>
      </c>
      <c r="H12192">
        <v>1175361</v>
      </c>
    </row>
    <row r="12193" spans="1:8" hidden="1">
      <c r="A12193">
        <v>0.4</v>
      </c>
      <c r="B12193">
        <v>0</v>
      </c>
      <c r="C12193" t="s">
        <v>19302</v>
      </c>
      <c r="D12193" t="s">
        <v>19306</v>
      </c>
      <c r="E12193" t="s">
        <v>21</v>
      </c>
      <c r="F12193" t="s">
        <v>19108</v>
      </c>
      <c r="G12193">
        <v>121</v>
      </c>
      <c r="H12193">
        <v>1175361</v>
      </c>
    </row>
    <row r="12194" spans="1:8" hidden="1">
      <c r="A12194">
        <v>0.3</v>
      </c>
      <c r="B12194">
        <v>6</v>
      </c>
      <c r="C12194" t="s">
        <v>19307</v>
      </c>
      <c r="D12194" t="s">
        <v>19308</v>
      </c>
      <c r="E12194" t="s">
        <v>3546</v>
      </c>
      <c r="F12194" t="s">
        <v>19108</v>
      </c>
      <c r="G12194">
        <v>122</v>
      </c>
      <c r="H12194">
        <v>1175361</v>
      </c>
    </row>
    <row r="12195" spans="1:8" hidden="1">
      <c r="A12195">
        <v>0.2</v>
      </c>
      <c r="B12195">
        <v>0</v>
      </c>
      <c r="C12195" t="s">
        <v>19302</v>
      </c>
      <c r="D12195" t="s">
        <v>19309</v>
      </c>
      <c r="E12195" t="s">
        <v>21</v>
      </c>
      <c r="F12195" t="s">
        <v>19108</v>
      </c>
      <c r="G12195">
        <v>123</v>
      </c>
      <c r="H12195">
        <v>1175361</v>
      </c>
    </row>
    <row r="12196" spans="1:8" hidden="1">
      <c r="A12196">
        <v>0.1</v>
      </c>
      <c r="B12196">
        <v>1</v>
      </c>
      <c r="C12196" t="s">
        <v>19310</v>
      </c>
      <c r="D12196" t="s">
        <v>19311</v>
      </c>
      <c r="E12196" t="s">
        <v>21</v>
      </c>
      <c r="F12196" t="s">
        <v>19108</v>
      </c>
      <c r="G12196">
        <v>124</v>
      </c>
      <c r="H12196">
        <v>1175361</v>
      </c>
    </row>
    <row r="12197" spans="1:8" hidden="1">
      <c r="A12197">
        <v>19.600000000000001</v>
      </c>
      <c r="B12197">
        <v>4</v>
      </c>
      <c r="C12197" t="s">
        <v>19312</v>
      </c>
      <c r="D12197" t="s">
        <v>19313</v>
      </c>
      <c r="E12197" t="s">
        <v>21</v>
      </c>
      <c r="F12197" t="s">
        <v>19314</v>
      </c>
      <c r="G12197">
        <v>0</v>
      </c>
      <c r="H12197">
        <v>1175361</v>
      </c>
    </row>
    <row r="12198" spans="1:8" hidden="1">
      <c r="A12198">
        <v>19.5</v>
      </c>
      <c r="B12198">
        <v>1</v>
      </c>
      <c r="C12198" t="s">
        <v>3024</v>
      </c>
      <c r="D12198" t="s">
        <v>19315</v>
      </c>
      <c r="E12198" t="s">
        <v>21</v>
      </c>
      <c r="F12198" t="s">
        <v>19314</v>
      </c>
      <c r="G12198">
        <v>1</v>
      </c>
      <c r="H12198">
        <v>1175361</v>
      </c>
    </row>
    <row r="12199" spans="1:8" hidden="1">
      <c r="A12199">
        <v>19.399999999999999</v>
      </c>
      <c r="B12199" t="s">
        <v>8</v>
      </c>
      <c r="C12199" t="s">
        <v>19316</v>
      </c>
      <c r="D12199" t="s">
        <v>19317</v>
      </c>
      <c r="E12199" t="s">
        <v>21</v>
      </c>
      <c r="F12199" t="s">
        <v>19314</v>
      </c>
      <c r="G12199">
        <v>2</v>
      </c>
      <c r="H12199">
        <v>1175361</v>
      </c>
    </row>
    <row r="12200" spans="1:8" hidden="1">
      <c r="A12200">
        <v>19.3</v>
      </c>
      <c r="B12200">
        <v>1</v>
      </c>
      <c r="C12200" t="s">
        <v>19318</v>
      </c>
      <c r="D12200" t="s">
        <v>19319</v>
      </c>
      <c r="E12200" t="s">
        <v>21</v>
      </c>
      <c r="F12200" t="s">
        <v>19314</v>
      </c>
      <c r="G12200">
        <v>3</v>
      </c>
      <c r="H12200">
        <v>1175361</v>
      </c>
    </row>
    <row r="12201" spans="1:8" hidden="1">
      <c r="A12201">
        <v>19.2</v>
      </c>
      <c r="B12201">
        <v>1</v>
      </c>
      <c r="C12201" t="s">
        <v>19320</v>
      </c>
      <c r="D12201" t="s">
        <v>19321</v>
      </c>
      <c r="E12201" t="s">
        <v>21</v>
      </c>
      <c r="F12201" t="s">
        <v>19314</v>
      </c>
      <c r="G12201">
        <v>4</v>
      </c>
      <c r="H12201">
        <v>1175361</v>
      </c>
    </row>
    <row r="12202" spans="1:8" hidden="1">
      <c r="A12202">
        <v>19.100000000000001</v>
      </c>
      <c r="B12202">
        <v>1</v>
      </c>
      <c r="C12202" t="s">
        <v>19318</v>
      </c>
      <c r="D12202" t="s">
        <v>19322</v>
      </c>
      <c r="E12202" t="s">
        <v>21</v>
      </c>
      <c r="F12202" t="s">
        <v>19314</v>
      </c>
      <c r="G12202">
        <v>5</v>
      </c>
      <c r="H12202">
        <v>1175361</v>
      </c>
    </row>
    <row r="12203" spans="1:8" hidden="1">
      <c r="A12203">
        <v>18.600000000000001</v>
      </c>
      <c r="B12203">
        <v>4</v>
      </c>
      <c r="C12203" t="s">
        <v>3048</v>
      </c>
      <c r="D12203" t="s">
        <v>19323</v>
      </c>
      <c r="E12203" t="s">
        <v>21</v>
      </c>
      <c r="F12203" t="s">
        <v>19314</v>
      </c>
      <c r="G12203">
        <v>6</v>
      </c>
      <c r="H12203">
        <v>1175361</v>
      </c>
    </row>
    <row r="12204" spans="1:8" hidden="1">
      <c r="A12204">
        <v>18.5</v>
      </c>
      <c r="B12204">
        <v>6</v>
      </c>
      <c r="C12204" t="s">
        <v>19324</v>
      </c>
      <c r="D12204" t="s">
        <v>19325</v>
      </c>
      <c r="E12204" t="s">
        <v>21</v>
      </c>
      <c r="F12204" t="s">
        <v>19314</v>
      </c>
      <c r="G12204">
        <v>7</v>
      </c>
      <c r="H12204">
        <v>1175361</v>
      </c>
    </row>
    <row r="12205" spans="1:8" hidden="1">
      <c r="A12205">
        <v>18.399999999999999</v>
      </c>
      <c r="B12205">
        <v>6</v>
      </c>
      <c r="C12205" t="s">
        <v>19324</v>
      </c>
      <c r="D12205" t="s">
        <v>19326</v>
      </c>
      <c r="E12205" t="s">
        <v>21</v>
      </c>
      <c r="F12205" t="s">
        <v>19314</v>
      </c>
      <c r="G12205">
        <v>8</v>
      </c>
      <c r="H12205">
        <v>1175361</v>
      </c>
    </row>
    <row r="12206" spans="1:8" hidden="1">
      <c r="A12206">
        <v>18.3</v>
      </c>
      <c r="B12206">
        <v>6</v>
      </c>
      <c r="C12206" t="s">
        <v>19324</v>
      </c>
      <c r="D12206" t="s">
        <v>19327</v>
      </c>
      <c r="E12206" t="s">
        <v>19328</v>
      </c>
      <c r="F12206" t="s">
        <v>19314</v>
      </c>
      <c r="G12206">
        <v>9</v>
      </c>
      <c r="H12206">
        <v>1175361</v>
      </c>
    </row>
    <row r="12207" spans="1:8" hidden="1">
      <c r="A12207">
        <v>18.2</v>
      </c>
      <c r="B12207">
        <v>1</v>
      </c>
      <c r="C12207" t="s">
        <v>19329</v>
      </c>
      <c r="D12207" t="s">
        <v>19330</v>
      </c>
      <c r="E12207" t="s">
        <v>21</v>
      </c>
      <c r="F12207" t="s">
        <v>19314</v>
      </c>
      <c r="G12207">
        <v>10</v>
      </c>
      <c r="H12207">
        <v>1175361</v>
      </c>
    </row>
    <row r="12208" spans="1:8" hidden="1">
      <c r="A12208">
        <v>18.100000000000001</v>
      </c>
      <c r="B12208">
        <v>2</v>
      </c>
      <c r="C12208" t="s">
        <v>19331</v>
      </c>
      <c r="D12208" t="s">
        <v>19332</v>
      </c>
      <c r="E12208" t="s">
        <v>21</v>
      </c>
      <c r="F12208" t="s">
        <v>19314</v>
      </c>
      <c r="G12208">
        <v>11</v>
      </c>
      <c r="H12208">
        <v>1175361</v>
      </c>
    </row>
    <row r="12209" spans="1:8" hidden="1">
      <c r="A12209">
        <v>17.600000000000001</v>
      </c>
      <c r="B12209">
        <v>6</v>
      </c>
      <c r="C12209" t="s">
        <v>3054</v>
      </c>
      <c r="D12209" t="s">
        <v>19333</v>
      </c>
      <c r="E12209" t="s">
        <v>21</v>
      </c>
      <c r="F12209" t="s">
        <v>19314</v>
      </c>
      <c r="G12209">
        <v>12</v>
      </c>
      <c r="H12209">
        <v>1175361</v>
      </c>
    </row>
    <row r="12210" spans="1:8" hidden="1">
      <c r="A12210">
        <v>17.5</v>
      </c>
      <c r="B12210">
        <v>4</v>
      </c>
      <c r="C12210" t="s">
        <v>19334</v>
      </c>
      <c r="D12210" t="s">
        <v>19335</v>
      </c>
      <c r="E12210" t="s">
        <v>21</v>
      </c>
      <c r="F12210" t="s">
        <v>19314</v>
      </c>
      <c r="G12210">
        <v>13</v>
      </c>
      <c r="H12210">
        <v>1175361</v>
      </c>
    </row>
    <row r="12211" spans="1:8" hidden="1">
      <c r="A12211">
        <v>17.399999999999999</v>
      </c>
      <c r="B12211">
        <v>4</v>
      </c>
      <c r="C12211" t="s">
        <v>19334</v>
      </c>
      <c r="D12211" t="s">
        <v>19336</v>
      </c>
      <c r="E12211" t="s">
        <v>21</v>
      </c>
      <c r="F12211" t="s">
        <v>19314</v>
      </c>
      <c r="G12211">
        <v>14</v>
      </c>
      <c r="H12211">
        <v>1175361</v>
      </c>
    </row>
    <row r="12212" spans="1:8" hidden="1">
      <c r="A12212">
        <v>17.3</v>
      </c>
      <c r="B12212">
        <v>6</v>
      </c>
      <c r="C12212" t="s">
        <v>3054</v>
      </c>
      <c r="D12212" t="s">
        <v>19337</v>
      </c>
      <c r="E12212" t="s">
        <v>21</v>
      </c>
      <c r="F12212" t="s">
        <v>19314</v>
      </c>
      <c r="G12212">
        <v>15</v>
      </c>
      <c r="H12212">
        <v>1175361</v>
      </c>
    </row>
    <row r="12213" spans="1:8" hidden="1">
      <c r="A12213">
        <v>17.2</v>
      </c>
      <c r="B12213">
        <v>1</v>
      </c>
      <c r="C12213" t="s">
        <v>19318</v>
      </c>
      <c r="D12213" t="s">
        <v>19338</v>
      </c>
      <c r="E12213" t="s">
        <v>21</v>
      </c>
      <c r="F12213" t="s">
        <v>19314</v>
      </c>
      <c r="G12213">
        <v>16</v>
      </c>
      <c r="H12213">
        <v>1175361</v>
      </c>
    </row>
    <row r="12214" spans="1:8" hidden="1">
      <c r="A12214">
        <v>17.100000000000001</v>
      </c>
      <c r="B12214">
        <v>1</v>
      </c>
      <c r="C12214" t="s">
        <v>19320</v>
      </c>
      <c r="D12214" t="s">
        <v>19339</v>
      </c>
      <c r="E12214" t="s">
        <v>19340</v>
      </c>
      <c r="F12214" t="s">
        <v>19314</v>
      </c>
      <c r="G12214">
        <v>17</v>
      </c>
      <c r="H12214">
        <v>1175361</v>
      </c>
    </row>
    <row r="12215" spans="1:8" hidden="1">
      <c r="A12215">
        <v>16.600000000000001</v>
      </c>
      <c r="B12215">
        <v>1</v>
      </c>
      <c r="C12215" t="s">
        <v>19341</v>
      </c>
      <c r="D12215" t="s">
        <v>19342</v>
      </c>
      <c r="E12215" t="s">
        <v>21</v>
      </c>
      <c r="F12215" t="s">
        <v>19314</v>
      </c>
      <c r="G12215">
        <v>18</v>
      </c>
      <c r="H12215">
        <v>1175361</v>
      </c>
    </row>
    <row r="12216" spans="1:8" hidden="1">
      <c r="A12216">
        <v>16.600000000000001</v>
      </c>
      <c r="B12216" t="s">
        <v>1447</v>
      </c>
      <c r="C12216" t="s">
        <v>19343</v>
      </c>
      <c r="D12216" t="s">
        <v>19344</v>
      </c>
      <c r="E12216" t="s">
        <v>19345</v>
      </c>
      <c r="F12216" t="s">
        <v>19314</v>
      </c>
      <c r="G12216">
        <v>19</v>
      </c>
      <c r="H12216">
        <v>1175361</v>
      </c>
    </row>
    <row r="12217" spans="1:8" hidden="1">
      <c r="A12217">
        <v>16.5</v>
      </c>
      <c r="B12217">
        <v>1</v>
      </c>
      <c r="C12217" t="s">
        <v>19329</v>
      </c>
      <c r="D12217" t="s">
        <v>19346</v>
      </c>
      <c r="E12217" t="s">
        <v>21</v>
      </c>
      <c r="F12217" t="s">
        <v>19314</v>
      </c>
      <c r="G12217">
        <v>20</v>
      </c>
      <c r="H12217">
        <v>1175361</v>
      </c>
    </row>
    <row r="12218" spans="1:8" hidden="1">
      <c r="A12218">
        <v>16.399999999999999</v>
      </c>
      <c r="B12218">
        <v>4</v>
      </c>
      <c r="C12218" t="s">
        <v>19347</v>
      </c>
      <c r="D12218" t="s">
        <v>19348</v>
      </c>
      <c r="E12218" t="s">
        <v>21</v>
      </c>
      <c r="F12218" t="s">
        <v>19314</v>
      </c>
      <c r="G12218">
        <v>21</v>
      </c>
      <c r="H12218">
        <v>1175361</v>
      </c>
    </row>
    <row r="12219" spans="1:8" hidden="1">
      <c r="A12219">
        <v>16.3</v>
      </c>
      <c r="B12219">
        <v>1</v>
      </c>
      <c r="C12219" t="s">
        <v>19341</v>
      </c>
      <c r="D12219" t="s">
        <v>19349</v>
      </c>
      <c r="E12219" t="s">
        <v>19350</v>
      </c>
      <c r="F12219" t="s">
        <v>19314</v>
      </c>
      <c r="G12219">
        <v>22</v>
      </c>
      <c r="H12219">
        <v>1175361</v>
      </c>
    </row>
    <row r="12220" spans="1:8" hidden="1">
      <c r="A12220">
        <v>16.2</v>
      </c>
      <c r="B12220">
        <v>1</v>
      </c>
      <c r="C12220" t="s">
        <v>19329</v>
      </c>
      <c r="D12220" t="s">
        <v>19351</v>
      </c>
      <c r="E12220" t="s">
        <v>19352</v>
      </c>
      <c r="F12220" t="s">
        <v>19314</v>
      </c>
      <c r="G12220">
        <v>23</v>
      </c>
      <c r="H12220">
        <v>1175361</v>
      </c>
    </row>
    <row r="12221" spans="1:8" hidden="1">
      <c r="A12221">
        <v>16.100000000000001</v>
      </c>
      <c r="B12221">
        <v>1</v>
      </c>
      <c r="C12221" t="s">
        <v>19341</v>
      </c>
      <c r="D12221" t="s">
        <v>19353</v>
      </c>
      <c r="E12221" t="s">
        <v>21</v>
      </c>
      <c r="F12221" t="s">
        <v>19314</v>
      </c>
      <c r="G12221">
        <v>24</v>
      </c>
      <c r="H12221">
        <v>1175361</v>
      </c>
    </row>
    <row r="12222" spans="1:8" hidden="1">
      <c r="A12222">
        <v>15.6</v>
      </c>
      <c r="B12222">
        <v>4</v>
      </c>
      <c r="C12222" t="s">
        <v>19354</v>
      </c>
      <c r="D12222" t="s">
        <v>19355</v>
      </c>
      <c r="E12222" t="s">
        <v>19356</v>
      </c>
      <c r="F12222" t="s">
        <v>19314</v>
      </c>
      <c r="G12222">
        <v>25</v>
      </c>
      <c r="H12222">
        <v>1175361</v>
      </c>
    </row>
    <row r="12223" spans="1:8" hidden="1">
      <c r="A12223">
        <v>15.5</v>
      </c>
      <c r="B12223">
        <v>1</v>
      </c>
      <c r="C12223" t="s">
        <v>19357</v>
      </c>
      <c r="D12223" t="s">
        <v>19358</v>
      </c>
      <c r="E12223" t="s">
        <v>21</v>
      </c>
      <c r="F12223" t="s">
        <v>19314</v>
      </c>
      <c r="G12223">
        <v>26</v>
      </c>
      <c r="H12223">
        <v>1175361</v>
      </c>
    </row>
    <row r="12224" spans="1:8" hidden="1">
      <c r="A12224">
        <v>15.4</v>
      </c>
      <c r="B12224">
        <v>0</v>
      </c>
      <c r="C12224" t="s">
        <v>19359</v>
      </c>
      <c r="D12224" t="s">
        <v>19360</v>
      </c>
      <c r="E12224" t="s">
        <v>21</v>
      </c>
      <c r="F12224" t="s">
        <v>19314</v>
      </c>
      <c r="G12224">
        <v>27</v>
      </c>
      <c r="H12224">
        <v>1175361</v>
      </c>
    </row>
    <row r="12225" spans="1:8" hidden="1">
      <c r="A12225">
        <v>15.3</v>
      </c>
      <c r="B12225">
        <v>1</v>
      </c>
      <c r="C12225" t="s">
        <v>19361</v>
      </c>
      <c r="D12225" t="s">
        <v>19362</v>
      </c>
      <c r="E12225" t="s">
        <v>21</v>
      </c>
      <c r="F12225" t="s">
        <v>19314</v>
      </c>
      <c r="G12225">
        <v>28</v>
      </c>
      <c r="H12225">
        <v>1175361</v>
      </c>
    </row>
    <row r="12226" spans="1:8" hidden="1">
      <c r="A12226">
        <v>15.2</v>
      </c>
      <c r="B12226">
        <v>0</v>
      </c>
      <c r="C12226" t="s">
        <v>19363</v>
      </c>
      <c r="D12226" t="s">
        <v>19364</v>
      </c>
      <c r="E12226" t="s">
        <v>21</v>
      </c>
      <c r="F12226" t="s">
        <v>19314</v>
      </c>
      <c r="G12226">
        <v>29</v>
      </c>
      <c r="H12226">
        <v>1175361</v>
      </c>
    </row>
    <row r="12227" spans="1:8" hidden="1">
      <c r="A12227">
        <v>15.1</v>
      </c>
      <c r="B12227">
        <v>0</v>
      </c>
      <c r="C12227" t="s">
        <v>19363</v>
      </c>
      <c r="D12227" t="s">
        <v>19365</v>
      </c>
      <c r="E12227" t="s">
        <v>155</v>
      </c>
      <c r="F12227" t="s">
        <v>19314</v>
      </c>
      <c r="G12227">
        <v>30</v>
      </c>
      <c r="H12227">
        <v>1175361</v>
      </c>
    </row>
    <row r="12228" spans="1:8" hidden="1">
      <c r="A12228">
        <v>14.6</v>
      </c>
      <c r="B12228">
        <v>1</v>
      </c>
      <c r="C12228" t="s">
        <v>19366</v>
      </c>
      <c r="D12228" t="s">
        <v>19367</v>
      </c>
      <c r="E12228" t="s">
        <v>21</v>
      </c>
      <c r="F12228" t="s">
        <v>19314</v>
      </c>
      <c r="G12228">
        <v>31</v>
      </c>
      <c r="H12228">
        <v>1175361</v>
      </c>
    </row>
    <row r="12229" spans="1:8" hidden="1">
      <c r="A12229">
        <v>14.5</v>
      </c>
      <c r="B12229">
        <v>0</v>
      </c>
      <c r="C12229" t="s">
        <v>19368</v>
      </c>
      <c r="D12229" t="s">
        <v>19369</v>
      </c>
      <c r="E12229" t="s">
        <v>21</v>
      </c>
      <c r="F12229" t="s">
        <v>19314</v>
      </c>
      <c r="G12229">
        <v>32</v>
      </c>
      <c r="H12229">
        <v>1175361</v>
      </c>
    </row>
    <row r="12230" spans="1:8" hidden="1">
      <c r="A12230">
        <v>14.4</v>
      </c>
      <c r="B12230">
        <v>0</v>
      </c>
      <c r="C12230" t="s">
        <v>19368</v>
      </c>
      <c r="D12230" t="s">
        <v>19370</v>
      </c>
      <c r="E12230" t="s">
        <v>19371</v>
      </c>
      <c r="F12230" t="s">
        <v>19314</v>
      </c>
      <c r="G12230">
        <v>33</v>
      </c>
      <c r="H12230">
        <v>1175361</v>
      </c>
    </row>
    <row r="12231" spans="1:8" hidden="1">
      <c r="A12231">
        <v>14.3</v>
      </c>
      <c r="B12231" t="s">
        <v>8</v>
      </c>
      <c r="C12231" t="s">
        <v>19372</v>
      </c>
      <c r="D12231" t="s">
        <v>19373</v>
      </c>
      <c r="E12231" t="s">
        <v>19374</v>
      </c>
      <c r="F12231" t="s">
        <v>19314</v>
      </c>
      <c r="G12231">
        <v>34</v>
      </c>
      <c r="H12231">
        <v>1175361</v>
      </c>
    </row>
    <row r="12232" spans="1:8" hidden="1">
      <c r="A12232">
        <v>14.2</v>
      </c>
      <c r="B12232">
        <v>0</v>
      </c>
      <c r="C12232" t="s">
        <v>19375</v>
      </c>
      <c r="D12232" t="s">
        <v>19376</v>
      </c>
      <c r="E12232" t="s">
        <v>21</v>
      </c>
      <c r="F12232" t="s">
        <v>19314</v>
      </c>
      <c r="G12232">
        <v>35</v>
      </c>
      <c r="H12232">
        <v>1175361</v>
      </c>
    </row>
    <row r="12233" spans="1:8" hidden="1">
      <c r="A12233">
        <v>14.1</v>
      </c>
      <c r="B12233">
        <v>0</v>
      </c>
      <c r="C12233" t="s">
        <v>19375</v>
      </c>
      <c r="D12233" t="s">
        <v>19377</v>
      </c>
      <c r="E12233" t="s">
        <v>21</v>
      </c>
      <c r="F12233" t="s">
        <v>19314</v>
      </c>
      <c r="G12233">
        <v>36</v>
      </c>
      <c r="H12233">
        <v>1175361</v>
      </c>
    </row>
    <row r="12234" spans="1:8" hidden="1">
      <c r="A12234">
        <v>13.6</v>
      </c>
      <c r="B12234">
        <v>2</v>
      </c>
      <c r="C12234" t="s">
        <v>19378</v>
      </c>
      <c r="D12234" t="s">
        <v>19379</v>
      </c>
      <c r="E12234" t="s">
        <v>21</v>
      </c>
      <c r="F12234" t="s">
        <v>19314</v>
      </c>
      <c r="G12234">
        <v>37</v>
      </c>
      <c r="H12234">
        <v>1175361</v>
      </c>
    </row>
    <row r="12235" spans="1:8" hidden="1">
      <c r="A12235">
        <v>13.6</v>
      </c>
      <c r="B12235" t="s">
        <v>108</v>
      </c>
      <c r="C12235" t="s">
        <v>19380</v>
      </c>
      <c r="D12235" t="s">
        <v>19381</v>
      </c>
      <c r="E12235" t="s">
        <v>21</v>
      </c>
      <c r="F12235" t="s">
        <v>19314</v>
      </c>
      <c r="G12235">
        <v>38</v>
      </c>
      <c r="H12235">
        <v>1175361</v>
      </c>
    </row>
    <row r="12236" spans="1:8" hidden="1">
      <c r="A12236">
        <v>13.5</v>
      </c>
      <c r="B12236">
        <v>2</v>
      </c>
      <c r="C12236" t="s">
        <v>19378</v>
      </c>
      <c r="D12236" t="s">
        <v>19382</v>
      </c>
      <c r="E12236" t="s">
        <v>19383</v>
      </c>
      <c r="F12236" t="s">
        <v>19314</v>
      </c>
      <c r="G12236">
        <v>39</v>
      </c>
      <c r="H12236">
        <v>1175361</v>
      </c>
    </row>
    <row r="12237" spans="1:8" hidden="1">
      <c r="A12237">
        <v>13.4</v>
      </c>
      <c r="B12237">
        <v>1</v>
      </c>
      <c r="C12237" t="s">
        <v>19384</v>
      </c>
      <c r="D12237" t="s">
        <v>19385</v>
      </c>
      <c r="E12237" t="s">
        <v>21</v>
      </c>
      <c r="F12237" t="s">
        <v>19314</v>
      </c>
      <c r="G12237">
        <v>40</v>
      </c>
      <c r="H12237">
        <v>1175361</v>
      </c>
    </row>
    <row r="12238" spans="1:8" hidden="1">
      <c r="A12238">
        <v>13.3</v>
      </c>
      <c r="B12238">
        <v>4</v>
      </c>
      <c r="C12238" t="s">
        <v>19386</v>
      </c>
      <c r="D12238" t="s">
        <v>19387</v>
      </c>
      <c r="E12238" t="s">
        <v>19388</v>
      </c>
      <c r="F12238" t="s">
        <v>19314</v>
      </c>
      <c r="G12238">
        <v>41</v>
      </c>
      <c r="H12238">
        <v>1175361</v>
      </c>
    </row>
    <row r="12239" spans="1:8" hidden="1">
      <c r="A12239">
        <v>13.2</v>
      </c>
      <c r="B12239">
        <v>6</v>
      </c>
      <c r="C12239" t="s">
        <v>19389</v>
      </c>
      <c r="D12239" t="s">
        <v>19390</v>
      </c>
      <c r="E12239" t="s">
        <v>19391</v>
      </c>
      <c r="F12239" t="s">
        <v>19314</v>
      </c>
      <c r="G12239">
        <v>42</v>
      </c>
      <c r="H12239">
        <v>1175361</v>
      </c>
    </row>
    <row r="12240" spans="1:8" hidden="1">
      <c r="A12240">
        <v>13.1</v>
      </c>
      <c r="B12240">
        <v>4</v>
      </c>
      <c r="C12240" t="s">
        <v>19386</v>
      </c>
      <c r="D12240" t="s">
        <v>19392</v>
      </c>
      <c r="E12240" t="s">
        <v>19393</v>
      </c>
      <c r="F12240" t="s">
        <v>19314</v>
      </c>
      <c r="G12240">
        <v>43</v>
      </c>
      <c r="H12240">
        <v>1175361</v>
      </c>
    </row>
    <row r="12241" spans="1:8" hidden="1">
      <c r="A12241">
        <v>12.6</v>
      </c>
      <c r="B12241">
        <v>0</v>
      </c>
      <c r="C12241" t="s">
        <v>19394</v>
      </c>
      <c r="D12241" t="s">
        <v>19395</v>
      </c>
      <c r="E12241" t="s">
        <v>21</v>
      </c>
      <c r="F12241" t="s">
        <v>19314</v>
      </c>
      <c r="G12241">
        <v>44</v>
      </c>
      <c r="H12241">
        <v>1175361</v>
      </c>
    </row>
    <row r="12242" spans="1:8" hidden="1">
      <c r="A12242">
        <v>12.5</v>
      </c>
      <c r="B12242">
        <v>1</v>
      </c>
      <c r="C12242" t="s">
        <v>19396</v>
      </c>
      <c r="D12242" t="s">
        <v>19397</v>
      </c>
      <c r="E12242" t="s">
        <v>21</v>
      </c>
      <c r="F12242" t="s">
        <v>19314</v>
      </c>
      <c r="G12242">
        <v>45</v>
      </c>
      <c r="H12242">
        <v>1175361</v>
      </c>
    </row>
    <row r="12243" spans="1:8" hidden="1">
      <c r="A12243">
        <v>12.4</v>
      </c>
      <c r="B12243">
        <v>6</v>
      </c>
      <c r="C12243" t="s">
        <v>19398</v>
      </c>
      <c r="D12243" t="s">
        <v>19399</v>
      </c>
      <c r="E12243" t="s">
        <v>19400</v>
      </c>
      <c r="F12243" t="s">
        <v>19314</v>
      </c>
      <c r="G12243">
        <v>46</v>
      </c>
      <c r="H12243">
        <v>1175361</v>
      </c>
    </row>
    <row r="12244" spans="1:8" hidden="1">
      <c r="A12244">
        <v>12.3</v>
      </c>
      <c r="B12244">
        <v>6</v>
      </c>
      <c r="C12244" t="s">
        <v>19398</v>
      </c>
      <c r="D12244" t="s">
        <v>19401</v>
      </c>
      <c r="E12244" t="s">
        <v>21</v>
      </c>
      <c r="F12244" t="s">
        <v>19314</v>
      </c>
      <c r="G12244">
        <v>47</v>
      </c>
      <c r="H12244">
        <v>1175361</v>
      </c>
    </row>
    <row r="12245" spans="1:8" hidden="1">
      <c r="A12245">
        <v>12.2</v>
      </c>
      <c r="B12245">
        <v>1</v>
      </c>
      <c r="C12245" t="s">
        <v>19402</v>
      </c>
      <c r="D12245" t="s">
        <v>19403</v>
      </c>
      <c r="E12245" t="s">
        <v>21</v>
      </c>
      <c r="F12245" t="s">
        <v>19314</v>
      </c>
      <c r="G12245">
        <v>48</v>
      </c>
      <c r="H12245">
        <v>1175361</v>
      </c>
    </row>
    <row r="12246" spans="1:8" hidden="1">
      <c r="A12246">
        <v>12.1</v>
      </c>
      <c r="B12246">
        <v>4</v>
      </c>
      <c r="C12246" t="s">
        <v>19404</v>
      </c>
      <c r="D12246" t="s">
        <v>19405</v>
      </c>
      <c r="E12246" t="s">
        <v>21</v>
      </c>
      <c r="F12246" t="s">
        <v>19314</v>
      </c>
      <c r="G12246">
        <v>49</v>
      </c>
      <c r="H12246">
        <v>1175361</v>
      </c>
    </row>
    <row r="12247" spans="1:8" hidden="1">
      <c r="A12247">
        <v>11.6</v>
      </c>
      <c r="B12247">
        <v>1</v>
      </c>
      <c r="C12247" t="s">
        <v>19406</v>
      </c>
      <c r="D12247" t="s">
        <v>19407</v>
      </c>
      <c r="E12247" t="s">
        <v>19408</v>
      </c>
      <c r="F12247" t="s">
        <v>19314</v>
      </c>
      <c r="G12247">
        <v>50</v>
      </c>
      <c r="H12247">
        <v>1175361</v>
      </c>
    </row>
    <row r="12248" spans="1:8" hidden="1">
      <c r="A12248">
        <v>11.5</v>
      </c>
      <c r="B12248">
        <v>1</v>
      </c>
      <c r="C12248" t="s">
        <v>19409</v>
      </c>
      <c r="D12248" t="s">
        <v>19410</v>
      </c>
      <c r="E12248" t="s">
        <v>21</v>
      </c>
      <c r="F12248" t="s">
        <v>19314</v>
      </c>
      <c r="G12248">
        <v>51</v>
      </c>
      <c r="H12248">
        <v>1175361</v>
      </c>
    </row>
    <row r="12249" spans="1:8" hidden="1">
      <c r="A12249">
        <v>11.4</v>
      </c>
      <c r="B12249">
        <v>6</v>
      </c>
      <c r="C12249" t="s">
        <v>19411</v>
      </c>
      <c r="D12249" t="s">
        <v>19412</v>
      </c>
      <c r="E12249" t="s">
        <v>19413</v>
      </c>
      <c r="F12249" t="s">
        <v>19314</v>
      </c>
      <c r="G12249">
        <v>52</v>
      </c>
      <c r="H12249">
        <v>1175361</v>
      </c>
    </row>
    <row r="12250" spans="1:8" hidden="1">
      <c r="A12250">
        <v>11.4</v>
      </c>
      <c r="B12250" t="s">
        <v>108</v>
      </c>
      <c r="C12250" t="s">
        <v>19414</v>
      </c>
      <c r="D12250" t="s">
        <v>19415</v>
      </c>
      <c r="E12250" t="s">
        <v>21</v>
      </c>
      <c r="F12250" t="s">
        <v>19314</v>
      </c>
      <c r="G12250">
        <v>53</v>
      </c>
      <c r="H12250">
        <v>1175361</v>
      </c>
    </row>
    <row r="12251" spans="1:8" hidden="1">
      <c r="A12251">
        <v>11.3</v>
      </c>
      <c r="B12251">
        <v>6</v>
      </c>
      <c r="C12251" t="s">
        <v>19411</v>
      </c>
      <c r="D12251" t="s">
        <v>19416</v>
      </c>
      <c r="E12251" t="s">
        <v>21</v>
      </c>
      <c r="F12251" t="s">
        <v>19314</v>
      </c>
      <c r="G12251">
        <v>54</v>
      </c>
      <c r="H12251">
        <v>1175361</v>
      </c>
    </row>
    <row r="12252" spans="1:8" hidden="1">
      <c r="A12252">
        <v>11.2</v>
      </c>
      <c r="B12252">
        <v>1</v>
      </c>
      <c r="C12252" t="s">
        <v>19406</v>
      </c>
      <c r="D12252" t="s">
        <v>19417</v>
      </c>
      <c r="E12252" t="s">
        <v>21</v>
      </c>
      <c r="F12252" t="s">
        <v>19314</v>
      </c>
      <c r="G12252">
        <v>55</v>
      </c>
      <c r="H12252">
        <v>1175361</v>
      </c>
    </row>
    <row r="12253" spans="1:8" hidden="1">
      <c r="A12253">
        <v>11.1</v>
      </c>
      <c r="B12253">
        <v>0</v>
      </c>
      <c r="C12253" t="s">
        <v>19418</v>
      </c>
      <c r="D12253" t="s">
        <v>19419</v>
      </c>
      <c r="E12253" t="s">
        <v>21</v>
      </c>
      <c r="F12253" t="s">
        <v>19314</v>
      </c>
      <c r="G12253">
        <v>56</v>
      </c>
      <c r="H12253">
        <v>1175361</v>
      </c>
    </row>
    <row r="12254" spans="1:8" hidden="1">
      <c r="A12254">
        <v>10.6</v>
      </c>
      <c r="B12254">
        <v>1</v>
      </c>
      <c r="C12254" t="s">
        <v>19361</v>
      </c>
      <c r="D12254" t="s">
        <v>19420</v>
      </c>
      <c r="E12254" t="s">
        <v>21</v>
      </c>
      <c r="F12254" t="s">
        <v>19314</v>
      </c>
      <c r="G12254">
        <v>57</v>
      </c>
      <c r="H12254">
        <v>1175361</v>
      </c>
    </row>
    <row r="12255" spans="1:8" hidden="1">
      <c r="A12255">
        <v>10.5</v>
      </c>
      <c r="B12255">
        <v>1</v>
      </c>
      <c r="C12255" t="s">
        <v>19384</v>
      </c>
      <c r="D12255" t="s">
        <v>19421</v>
      </c>
      <c r="E12255" t="s">
        <v>21</v>
      </c>
      <c r="F12255" t="s">
        <v>19314</v>
      </c>
      <c r="G12255">
        <v>58</v>
      </c>
      <c r="H12255">
        <v>1175361</v>
      </c>
    </row>
    <row r="12256" spans="1:8" hidden="1">
      <c r="A12256">
        <v>10.4</v>
      </c>
      <c r="B12256">
        <v>0</v>
      </c>
      <c r="C12256" t="s">
        <v>19422</v>
      </c>
      <c r="D12256" t="s">
        <v>19423</v>
      </c>
      <c r="E12256" t="s">
        <v>19424</v>
      </c>
      <c r="F12256" t="s">
        <v>19314</v>
      </c>
      <c r="G12256">
        <v>59</v>
      </c>
      <c r="H12256">
        <v>1175361</v>
      </c>
    </row>
    <row r="12257" spans="1:8" hidden="1">
      <c r="A12257">
        <v>10.3</v>
      </c>
      <c r="B12257">
        <v>0</v>
      </c>
      <c r="C12257" t="s">
        <v>19422</v>
      </c>
      <c r="D12257" t="s">
        <v>19425</v>
      </c>
      <c r="E12257" t="s">
        <v>21</v>
      </c>
      <c r="F12257" t="s">
        <v>19314</v>
      </c>
      <c r="G12257">
        <v>60</v>
      </c>
      <c r="H12257">
        <v>1175361</v>
      </c>
    </row>
    <row r="12258" spans="1:8" hidden="1">
      <c r="A12258">
        <v>10.199999999999999</v>
      </c>
      <c r="B12258" t="s">
        <v>468</v>
      </c>
      <c r="C12258" t="s">
        <v>19426</v>
      </c>
      <c r="D12258" t="s">
        <v>19427</v>
      </c>
      <c r="E12258" t="s">
        <v>21</v>
      </c>
      <c r="F12258" t="s">
        <v>19314</v>
      </c>
      <c r="G12258">
        <v>61</v>
      </c>
      <c r="H12258">
        <v>1175361</v>
      </c>
    </row>
    <row r="12259" spans="1:8" hidden="1">
      <c r="A12259">
        <v>10.1</v>
      </c>
      <c r="B12259">
        <v>0</v>
      </c>
      <c r="C12259" t="s">
        <v>19363</v>
      </c>
      <c r="D12259" t="s">
        <v>19428</v>
      </c>
      <c r="E12259" t="s">
        <v>21</v>
      </c>
      <c r="F12259" t="s">
        <v>19314</v>
      </c>
      <c r="G12259">
        <v>62</v>
      </c>
      <c r="H12259">
        <v>1175361</v>
      </c>
    </row>
    <row r="12260" spans="1:8" hidden="1">
      <c r="A12260">
        <v>9.6</v>
      </c>
      <c r="B12260">
        <v>1</v>
      </c>
      <c r="C12260" t="s">
        <v>19406</v>
      </c>
      <c r="D12260" t="s">
        <v>19429</v>
      </c>
      <c r="E12260" t="s">
        <v>21</v>
      </c>
      <c r="F12260" t="s">
        <v>19314</v>
      </c>
      <c r="G12260">
        <v>63</v>
      </c>
      <c r="H12260">
        <v>1175361</v>
      </c>
    </row>
    <row r="12261" spans="1:8" hidden="1">
      <c r="A12261">
        <v>9.5</v>
      </c>
      <c r="B12261">
        <v>1</v>
      </c>
      <c r="C12261" t="s">
        <v>19409</v>
      </c>
      <c r="D12261" t="s">
        <v>19430</v>
      </c>
      <c r="E12261" t="s">
        <v>21</v>
      </c>
      <c r="F12261" t="s">
        <v>19314</v>
      </c>
      <c r="G12261">
        <v>64</v>
      </c>
      <c r="H12261">
        <v>1175361</v>
      </c>
    </row>
    <row r="12262" spans="1:8" hidden="1">
      <c r="A12262">
        <v>9.4</v>
      </c>
      <c r="B12262">
        <v>1</v>
      </c>
      <c r="C12262" t="s">
        <v>19406</v>
      </c>
      <c r="D12262" t="s">
        <v>19431</v>
      </c>
      <c r="E12262" t="s">
        <v>21</v>
      </c>
      <c r="F12262" t="s">
        <v>19314</v>
      </c>
      <c r="G12262">
        <v>65</v>
      </c>
      <c r="H12262">
        <v>1175361</v>
      </c>
    </row>
    <row r="12263" spans="1:8" hidden="1">
      <c r="A12263">
        <v>9.3000000000000007</v>
      </c>
      <c r="B12263">
        <v>1</v>
      </c>
      <c r="C12263" t="s">
        <v>19409</v>
      </c>
      <c r="D12263" t="s">
        <v>19432</v>
      </c>
      <c r="E12263" t="s">
        <v>21</v>
      </c>
      <c r="F12263" t="s">
        <v>19314</v>
      </c>
      <c r="G12263">
        <v>66</v>
      </c>
      <c r="H12263">
        <v>1175361</v>
      </c>
    </row>
    <row r="12264" spans="1:8" hidden="1">
      <c r="A12264">
        <v>9.1999999999999993</v>
      </c>
      <c r="B12264">
        <v>6</v>
      </c>
      <c r="C12264" t="s">
        <v>19411</v>
      </c>
      <c r="D12264" t="s">
        <v>19433</v>
      </c>
      <c r="E12264" t="s">
        <v>19434</v>
      </c>
      <c r="F12264" t="s">
        <v>19314</v>
      </c>
      <c r="G12264">
        <v>67</v>
      </c>
      <c r="H12264">
        <v>1175361</v>
      </c>
    </row>
    <row r="12265" spans="1:8" hidden="1">
      <c r="A12265">
        <v>9.1</v>
      </c>
      <c r="B12265">
        <v>1</v>
      </c>
      <c r="C12265" t="s">
        <v>19406</v>
      </c>
      <c r="D12265" t="s">
        <v>19435</v>
      </c>
      <c r="E12265" t="s">
        <v>21</v>
      </c>
      <c r="F12265" t="s">
        <v>19314</v>
      </c>
      <c r="G12265">
        <v>68</v>
      </c>
      <c r="H12265">
        <v>1175361</v>
      </c>
    </row>
    <row r="12266" spans="1:8" hidden="1">
      <c r="A12266">
        <v>8.6</v>
      </c>
      <c r="B12266">
        <v>0</v>
      </c>
      <c r="C12266" t="s">
        <v>19436</v>
      </c>
      <c r="D12266" t="s">
        <v>19437</v>
      </c>
      <c r="E12266" t="s">
        <v>21</v>
      </c>
      <c r="F12266" t="s">
        <v>19314</v>
      </c>
      <c r="G12266">
        <v>69</v>
      </c>
      <c r="H12266">
        <v>1175361</v>
      </c>
    </row>
    <row r="12267" spans="1:8" hidden="1">
      <c r="A12267">
        <v>8.5</v>
      </c>
      <c r="B12267">
        <v>1</v>
      </c>
      <c r="C12267" t="s">
        <v>19318</v>
      </c>
      <c r="D12267" t="s">
        <v>19438</v>
      </c>
      <c r="E12267" t="s">
        <v>21</v>
      </c>
      <c r="F12267" t="s">
        <v>19314</v>
      </c>
      <c r="G12267">
        <v>70</v>
      </c>
      <c r="H12267">
        <v>1175361</v>
      </c>
    </row>
    <row r="12268" spans="1:8" hidden="1">
      <c r="A12268">
        <v>8.4</v>
      </c>
      <c r="B12268">
        <v>1</v>
      </c>
      <c r="C12268" t="s">
        <v>19439</v>
      </c>
      <c r="D12268" t="s">
        <v>19440</v>
      </c>
      <c r="E12268" t="s">
        <v>21</v>
      </c>
      <c r="F12268" t="s">
        <v>19314</v>
      </c>
      <c r="G12268">
        <v>71</v>
      </c>
      <c r="H12268">
        <v>1175361</v>
      </c>
    </row>
    <row r="12269" spans="1:8" hidden="1">
      <c r="A12269">
        <v>8.3000000000000007</v>
      </c>
      <c r="B12269">
        <v>0</v>
      </c>
      <c r="C12269" t="s">
        <v>19436</v>
      </c>
      <c r="D12269" t="s">
        <v>19441</v>
      </c>
      <c r="E12269" t="s">
        <v>21</v>
      </c>
      <c r="F12269" t="s">
        <v>19314</v>
      </c>
      <c r="G12269">
        <v>72</v>
      </c>
      <c r="H12269">
        <v>1175361</v>
      </c>
    </row>
    <row r="12270" spans="1:8" hidden="1">
      <c r="A12270">
        <v>8.1999999999999993</v>
      </c>
      <c r="B12270">
        <v>1</v>
      </c>
      <c r="C12270" t="s">
        <v>19318</v>
      </c>
      <c r="D12270" t="s">
        <v>19442</v>
      </c>
      <c r="E12270" t="s">
        <v>21</v>
      </c>
      <c r="F12270" t="s">
        <v>19314</v>
      </c>
      <c r="G12270">
        <v>73</v>
      </c>
      <c r="H12270">
        <v>1175361</v>
      </c>
    </row>
    <row r="12271" spans="1:8" hidden="1">
      <c r="A12271">
        <v>8.1</v>
      </c>
      <c r="B12271">
        <v>2</v>
      </c>
      <c r="C12271" t="s">
        <v>19443</v>
      </c>
      <c r="D12271" t="s">
        <v>19444</v>
      </c>
      <c r="E12271" t="s">
        <v>21</v>
      </c>
      <c r="F12271" t="s">
        <v>19314</v>
      </c>
      <c r="G12271">
        <v>74</v>
      </c>
      <c r="H12271">
        <v>1175361</v>
      </c>
    </row>
    <row r="12272" spans="1:8" hidden="1">
      <c r="A12272">
        <v>7.6</v>
      </c>
      <c r="B12272">
        <v>0</v>
      </c>
      <c r="C12272" t="s">
        <v>19445</v>
      </c>
      <c r="D12272" t="s">
        <v>19446</v>
      </c>
      <c r="E12272" t="s">
        <v>21</v>
      </c>
      <c r="F12272" t="s">
        <v>19314</v>
      </c>
      <c r="G12272">
        <v>75</v>
      </c>
      <c r="H12272">
        <v>1175361</v>
      </c>
    </row>
    <row r="12273" spans="1:8" hidden="1">
      <c r="A12273">
        <v>7.5</v>
      </c>
      <c r="B12273">
        <v>2</v>
      </c>
      <c r="C12273" t="s">
        <v>19447</v>
      </c>
      <c r="D12273" t="s">
        <v>19448</v>
      </c>
      <c r="E12273" t="s">
        <v>21</v>
      </c>
      <c r="F12273" t="s">
        <v>19314</v>
      </c>
      <c r="G12273">
        <v>76</v>
      </c>
      <c r="H12273">
        <v>1175361</v>
      </c>
    </row>
    <row r="12274" spans="1:8" hidden="1">
      <c r="A12274">
        <v>7.4</v>
      </c>
      <c r="B12274">
        <v>6</v>
      </c>
      <c r="C12274" t="s">
        <v>19411</v>
      </c>
      <c r="D12274" t="s">
        <v>19449</v>
      </c>
      <c r="E12274" t="s">
        <v>19450</v>
      </c>
      <c r="F12274" t="s">
        <v>19314</v>
      </c>
      <c r="G12274">
        <v>77</v>
      </c>
      <c r="H12274">
        <v>1175361</v>
      </c>
    </row>
    <row r="12275" spans="1:8" hidden="1">
      <c r="A12275">
        <v>7.3</v>
      </c>
      <c r="B12275">
        <v>0</v>
      </c>
      <c r="C12275" t="s">
        <v>19445</v>
      </c>
      <c r="D12275" t="s">
        <v>19451</v>
      </c>
      <c r="E12275" t="s">
        <v>21</v>
      </c>
      <c r="F12275" t="s">
        <v>19314</v>
      </c>
      <c r="G12275">
        <v>78</v>
      </c>
      <c r="H12275">
        <v>1175361</v>
      </c>
    </row>
    <row r="12276" spans="1:8" hidden="1">
      <c r="A12276">
        <v>7.2</v>
      </c>
      <c r="B12276">
        <v>2</v>
      </c>
      <c r="C12276" t="s">
        <v>19447</v>
      </c>
      <c r="D12276" t="s">
        <v>19452</v>
      </c>
      <c r="E12276" t="s">
        <v>21</v>
      </c>
      <c r="F12276" t="s">
        <v>19314</v>
      </c>
      <c r="G12276">
        <v>79</v>
      </c>
      <c r="H12276">
        <v>1175361</v>
      </c>
    </row>
    <row r="12277" spans="1:8" hidden="1">
      <c r="A12277">
        <v>7.1</v>
      </c>
      <c r="B12277">
        <v>1</v>
      </c>
      <c r="C12277" t="s">
        <v>19406</v>
      </c>
      <c r="D12277" t="s">
        <v>19453</v>
      </c>
      <c r="E12277" t="s">
        <v>21</v>
      </c>
      <c r="F12277" t="s">
        <v>19314</v>
      </c>
      <c r="G12277">
        <v>80</v>
      </c>
      <c r="H12277">
        <v>1175361</v>
      </c>
    </row>
    <row r="12278" spans="1:8" hidden="1">
      <c r="A12278">
        <v>6.6</v>
      </c>
      <c r="B12278">
        <v>0</v>
      </c>
      <c r="C12278" t="s">
        <v>19375</v>
      </c>
      <c r="D12278" t="s">
        <v>19454</v>
      </c>
      <c r="E12278" t="s">
        <v>21</v>
      </c>
      <c r="F12278" t="s">
        <v>19314</v>
      </c>
      <c r="G12278">
        <v>81</v>
      </c>
      <c r="H12278">
        <v>1175361</v>
      </c>
    </row>
    <row r="12279" spans="1:8" hidden="1">
      <c r="A12279">
        <v>6.5</v>
      </c>
      <c r="B12279">
        <v>0</v>
      </c>
      <c r="C12279" t="s">
        <v>19375</v>
      </c>
      <c r="D12279" t="s">
        <v>19455</v>
      </c>
      <c r="E12279" t="s">
        <v>21</v>
      </c>
      <c r="F12279" t="s">
        <v>19314</v>
      </c>
      <c r="G12279">
        <v>82</v>
      </c>
      <c r="H12279">
        <v>1175361</v>
      </c>
    </row>
    <row r="12280" spans="1:8" hidden="1">
      <c r="A12280">
        <v>6.4</v>
      </c>
      <c r="B12280">
        <v>1</v>
      </c>
      <c r="C12280" t="s">
        <v>19366</v>
      </c>
      <c r="D12280" t="s">
        <v>19456</v>
      </c>
      <c r="E12280" t="s">
        <v>21</v>
      </c>
      <c r="F12280" t="s">
        <v>19314</v>
      </c>
      <c r="G12280">
        <v>83</v>
      </c>
      <c r="H12280">
        <v>1175361</v>
      </c>
    </row>
    <row r="12281" spans="1:8" hidden="1">
      <c r="A12281">
        <v>6.3</v>
      </c>
      <c r="B12281">
        <v>4</v>
      </c>
      <c r="C12281" t="s">
        <v>19457</v>
      </c>
      <c r="D12281" t="s">
        <v>19458</v>
      </c>
      <c r="E12281" t="s">
        <v>21</v>
      </c>
      <c r="F12281" t="s">
        <v>19314</v>
      </c>
      <c r="G12281">
        <v>84</v>
      </c>
      <c r="H12281">
        <v>1175361</v>
      </c>
    </row>
    <row r="12282" spans="1:8" hidden="1">
      <c r="A12282">
        <v>6.2</v>
      </c>
      <c r="B12282">
        <v>0</v>
      </c>
      <c r="C12282" t="s">
        <v>19368</v>
      </c>
      <c r="D12282" t="s">
        <v>19459</v>
      </c>
      <c r="E12282" t="s">
        <v>21</v>
      </c>
      <c r="F12282" t="s">
        <v>19314</v>
      </c>
      <c r="G12282">
        <v>85</v>
      </c>
      <c r="H12282">
        <v>1175361</v>
      </c>
    </row>
    <row r="12283" spans="1:8" hidden="1">
      <c r="A12283">
        <v>6.1</v>
      </c>
      <c r="B12283">
        <v>4</v>
      </c>
      <c r="C12283" t="s">
        <v>19457</v>
      </c>
      <c r="D12283" t="s">
        <v>19460</v>
      </c>
      <c r="E12283" t="s">
        <v>21</v>
      </c>
      <c r="F12283" t="s">
        <v>19314</v>
      </c>
      <c r="G12283">
        <v>86</v>
      </c>
      <c r="H12283">
        <v>1175361</v>
      </c>
    </row>
    <row r="12284" spans="1:8" hidden="1">
      <c r="A12284">
        <v>5.6</v>
      </c>
      <c r="B12284">
        <v>0</v>
      </c>
      <c r="C12284" t="s">
        <v>19445</v>
      </c>
      <c r="D12284" t="s">
        <v>19461</v>
      </c>
      <c r="E12284" t="s">
        <v>21</v>
      </c>
      <c r="F12284" t="s">
        <v>19314</v>
      </c>
      <c r="G12284">
        <v>87</v>
      </c>
      <c r="H12284">
        <v>1175361</v>
      </c>
    </row>
    <row r="12285" spans="1:8" hidden="1">
      <c r="A12285">
        <v>5.5</v>
      </c>
      <c r="B12285">
        <v>1</v>
      </c>
      <c r="C12285" t="s">
        <v>19406</v>
      </c>
      <c r="D12285" t="s">
        <v>19462</v>
      </c>
      <c r="E12285" t="s">
        <v>21</v>
      </c>
      <c r="F12285" t="s">
        <v>19314</v>
      </c>
      <c r="G12285">
        <v>88</v>
      </c>
      <c r="H12285">
        <v>1175361</v>
      </c>
    </row>
    <row r="12286" spans="1:8" hidden="1">
      <c r="A12286">
        <v>5.4</v>
      </c>
      <c r="B12286">
        <v>6</v>
      </c>
      <c r="C12286" t="s">
        <v>19463</v>
      </c>
      <c r="D12286" t="s">
        <v>19464</v>
      </c>
      <c r="E12286" t="s">
        <v>19465</v>
      </c>
      <c r="F12286" t="s">
        <v>19314</v>
      </c>
      <c r="G12286">
        <v>89</v>
      </c>
      <c r="H12286">
        <v>1175361</v>
      </c>
    </row>
    <row r="12287" spans="1:8" hidden="1">
      <c r="A12287">
        <v>5.3</v>
      </c>
      <c r="B12287">
        <v>0</v>
      </c>
      <c r="C12287" t="s">
        <v>19418</v>
      </c>
      <c r="D12287" t="s">
        <v>19466</v>
      </c>
      <c r="E12287" t="s">
        <v>21</v>
      </c>
      <c r="F12287" t="s">
        <v>19314</v>
      </c>
      <c r="G12287">
        <v>90</v>
      </c>
      <c r="H12287">
        <v>1175361</v>
      </c>
    </row>
    <row r="12288" spans="1:8" hidden="1">
      <c r="A12288">
        <v>5.2</v>
      </c>
      <c r="B12288">
        <v>1</v>
      </c>
      <c r="C12288" t="s">
        <v>19409</v>
      </c>
      <c r="D12288" t="s">
        <v>19467</v>
      </c>
      <c r="E12288" t="s">
        <v>21</v>
      </c>
      <c r="F12288" t="s">
        <v>19314</v>
      </c>
      <c r="G12288">
        <v>91</v>
      </c>
      <c r="H12288">
        <v>1175361</v>
      </c>
    </row>
    <row r="12289" spans="1:8" hidden="1">
      <c r="A12289">
        <v>5.0999999999999996</v>
      </c>
      <c r="B12289">
        <v>1</v>
      </c>
      <c r="C12289" t="s">
        <v>19406</v>
      </c>
      <c r="D12289" t="s">
        <v>19468</v>
      </c>
      <c r="E12289" t="s">
        <v>21</v>
      </c>
      <c r="F12289" t="s">
        <v>19314</v>
      </c>
      <c r="G12289">
        <v>92</v>
      </c>
      <c r="H12289">
        <v>1175361</v>
      </c>
    </row>
    <row r="12290" spans="1:8" hidden="1">
      <c r="A12290">
        <v>4.5999999999999996</v>
      </c>
      <c r="B12290">
        <v>0</v>
      </c>
      <c r="C12290" t="s">
        <v>19436</v>
      </c>
      <c r="D12290" t="s">
        <v>19469</v>
      </c>
      <c r="E12290" t="s">
        <v>21</v>
      </c>
      <c r="F12290" t="s">
        <v>19314</v>
      </c>
      <c r="G12290">
        <v>93</v>
      </c>
      <c r="H12290">
        <v>1175361</v>
      </c>
    </row>
    <row r="12291" spans="1:8" hidden="1">
      <c r="A12291">
        <v>4.5</v>
      </c>
      <c r="B12291">
        <v>1</v>
      </c>
      <c r="C12291" t="s">
        <v>19318</v>
      </c>
      <c r="D12291" t="s">
        <v>19470</v>
      </c>
      <c r="E12291" t="s">
        <v>21</v>
      </c>
      <c r="F12291" t="s">
        <v>19314</v>
      </c>
      <c r="G12291">
        <v>94</v>
      </c>
      <c r="H12291">
        <v>1175361</v>
      </c>
    </row>
    <row r="12292" spans="1:8" hidden="1">
      <c r="A12292">
        <v>4.4000000000000004</v>
      </c>
      <c r="B12292">
        <v>0</v>
      </c>
      <c r="C12292" t="s">
        <v>19471</v>
      </c>
      <c r="D12292" t="s">
        <v>19472</v>
      </c>
      <c r="E12292" t="s">
        <v>21</v>
      </c>
      <c r="F12292" t="s">
        <v>19314</v>
      </c>
      <c r="G12292">
        <v>95</v>
      </c>
      <c r="H12292">
        <v>1175361</v>
      </c>
    </row>
    <row r="12293" spans="1:8" hidden="1">
      <c r="A12293">
        <v>4.3</v>
      </c>
      <c r="B12293">
        <v>0</v>
      </c>
      <c r="C12293" t="s">
        <v>19471</v>
      </c>
      <c r="D12293" t="s">
        <v>19473</v>
      </c>
      <c r="E12293" t="s">
        <v>21</v>
      </c>
      <c r="F12293" t="s">
        <v>19314</v>
      </c>
      <c r="G12293">
        <v>96</v>
      </c>
      <c r="H12293">
        <v>1175361</v>
      </c>
    </row>
    <row r="12294" spans="1:8" hidden="1">
      <c r="A12294">
        <v>4.2</v>
      </c>
      <c r="B12294">
        <v>1</v>
      </c>
      <c r="C12294" t="s">
        <v>19439</v>
      </c>
      <c r="D12294" t="s">
        <v>19474</v>
      </c>
      <c r="E12294" t="s">
        <v>21</v>
      </c>
      <c r="F12294" t="s">
        <v>19314</v>
      </c>
      <c r="G12294">
        <v>97</v>
      </c>
      <c r="H12294">
        <v>1175361</v>
      </c>
    </row>
    <row r="12295" spans="1:8" hidden="1">
      <c r="A12295">
        <v>4.0999999999999996</v>
      </c>
      <c r="B12295">
        <v>0</v>
      </c>
      <c r="C12295" t="s">
        <v>19436</v>
      </c>
      <c r="D12295" t="s">
        <v>19475</v>
      </c>
      <c r="E12295" t="s">
        <v>21</v>
      </c>
      <c r="F12295" t="s">
        <v>19314</v>
      </c>
      <c r="G12295">
        <v>98</v>
      </c>
      <c r="H12295">
        <v>1175361</v>
      </c>
    </row>
    <row r="12296" spans="1:8" hidden="1">
      <c r="A12296">
        <v>3.6</v>
      </c>
      <c r="B12296">
        <v>6</v>
      </c>
      <c r="C12296" t="s">
        <v>19476</v>
      </c>
      <c r="D12296" t="s">
        <v>19477</v>
      </c>
      <c r="E12296" t="s">
        <v>21</v>
      </c>
      <c r="F12296" t="s">
        <v>19314</v>
      </c>
      <c r="G12296">
        <v>99</v>
      </c>
      <c r="H12296">
        <v>1175361</v>
      </c>
    </row>
    <row r="12297" spans="1:8" hidden="1">
      <c r="A12297">
        <v>3.5</v>
      </c>
      <c r="B12297">
        <v>0</v>
      </c>
      <c r="C12297" t="s">
        <v>19363</v>
      </c>
      <c r="D12297" t="s">
        <v>19478</v>
      </c>
      <c r="E12297" t="s">
        <v>21</v>
      </c>
      <c r="F12297" t="s">
        <v>19314</v>
      </c>
      <c r="G12297">
        <v>100</v>
      </c>
      <c r="H12297">
        <v>1175361</v>
      </c>
    </row>
    <row r="12298" spans="1:8" hidden="1">
      <c r="A12298">
        <v>3.4</v>
      </c>
      <c r="B12298">
        <v>0</v>
      </c>
      <c r="C12298" t="s">
        <v>19363</v>
      </c>
      <c r="D12298" t="s">
        <v>19479</v>
      </c>
      <c r="E12298" t="s">
        <v>21</v>
      </c>
      <c r="F12298" t="s">
        <v>19314</v>
      </c>
      <c r="G12298">
        <v>101</v>
      </c>
      <c r="H12298">
        <v>1175361</v>
      </c>
    </row>
    <row r="12299" spans="1:8" hidden="1">
      <c r="A12299">
        <v>3.3</v>
      </c>
      <c r="B12299" t="s">
        <v>8</v>
      </c>
      <c r="C12299" t="s">
        <v>19480</v>
      </c>
      <c r="D12299" t="s">
        <v>19481</v>
      </c>
      <c r="E12299" t="s">
        <v>21</v>
      </c>
      <c r="F12299" t="s">
        <v>19314</v>
      </c>
      <c r="G12299">
        <v>102</v>
      </c>
      <c r="H12299">
        <v>1175361</v>
      </c>
    </row>
    <row r="12300" spans="1:8" hidden="1">
      <c r="A12300">
        <v>3.3</v>
      </c>
      <c r="B12300" t="s">
        <v>108</v>
      </c>
      <c r="C12300" t="s">
        <v>19482</v>
      </c>
      <c r="D12300" t="s">
        <v>19483</v>
      </c>
      <c r="E12300" t="s">
        <v>21</v>
      </c>
      <c r="F12300" t="s">
        <v>19314</v>
      </c>
      <c r="G12300">
        <v>103</v>
      </c>
      <c r="H12300">
        <v>1175361</v>
      </c>
    </row>
    <row r="12301" spans="1:8" hidden="1">
      <c r="A12301">
        <v>3.2</v>
      </c>
      <c r="B12301">
        <v>1</v>
      </c>
      <c r="C12301" t="s">
        <v>19361</v>
      </c>
      <c r="D12301" t="s">
        <v>19484</v>
      </c>
      <c r="E12301" t="s">
        <v>21</v>
      </c>
      <c r="F12301" t="s">
        <v>19314</v>
      </c>
      <c r="G12301">
        <v>104</v>
      </c>
      <c r="H12301">
        <v>1175361</v>
      </c>
    </row>
    <row r="12302" spans="1:8" hidden="1">
      <c r="A12302">
        <v>3.1</v>
      </c>
      <c r="B12302">
        <v>0</v>
      </c>
      <c r="C12302" t="s">
        <v>19363</v>
      </c>
      <c r="D12302" t="s">
        <v>19485</v>
      </c>
      <c r="E12302" t="s">
        <v>21</v>
      </c>
      <c r="F12302" t="s">
        <v>19314</v>
      </c>
      <c r="G12302">
        <v>105</v>
      </c>
      <c r="H12302">
        <v>1175361</v>
      </c>
    </row>
    <row r="12303" spans="1:8" hidden="1">
      <c r="A12303">
        <v>2.6</v>
      </c>
      <c r="B12303">
        <v>0</v>
      </c>
      <c r="C12303" t="s">
        <v>19486</v>
      </c>
      <c r="D12303" t="s">
        <v>19487</v>
      </c>
      <c r="E12303" t="s">
        <v>21</v>
      </c>
      <c r="F12303" t="s">
        <v>19314</v>
      </c>
      <c r="G12303">
        <v>106</v>
      </c>
      <c r="H12303">
        <v>1175361</v>
      </c>
    </row>
    <row r="12304" spans="1:8" hidden="1">
      <c r="A12304">
        <v>2.5</v>
      </c>
      <c r="B12304">
        <v>0</v>
      </c>
      <c r="C12304" t="s">
        <v>19486</v>
      </c>
      <c r="D12304" t="s">
        <v>19488</v>
      </c>
      <c r="E12304" t="s">
        <v>19489</v>
      </c>
      <c r="F12304" t="s">
        <v>19314</v>
      </c>
      <c r="G12304">
        <v>107</v>
      </c>
      <c r="H12304">
        <v>1175361</v>
      </c>
    </row>
    <row r="12305" spans="1:8" hidden="1">
      <c r="A12305">
        <v>2.4</v>
      </c>
      <c r="B12305" t="s">
        <v>8</v>
      </c>
      <c r="C12305" t="s">
        <v>19490</v>
      </c>
      <c r="D12305" t="s">
        <v>19491</v>
      </c>
      <c r="E12305" t="s">
        <v>21</v>
      </c>
      <c r="F12305" t="s">
        <v>19314</v>
      </c>
      <c r="G12305">
        <v>108</v>
      </c>
      <c r="H12305">
        <v>1175361</v>
      </c>
    </row>
    <row r="12306" spans="1:8" hidden="1">
      <c r="A12306">
        <v>2.2999999999999998</v>
      </c>
      <c r="B12306">
        <v>4</v>
      </c>
      <c r="C12306" t="s">
        <v>19492</v>
      </c>
      <c r="D12306" t="s">
        <v>19493</v>
      </c>
      <c r="E12306" t="s">
        <v>19494</v>
      </c>
      <c r="F12306" t="s">
        <v>19314</v>
      </c>
      <c r="G12306">
        <v>109</v>
      </c>
      <c r="H12306">
        <v>1175361</v>
      </c>
    </row>
    <row r="12307" spans="1:8" hidden="1">
      <c r="A12307">
        <v>2.2000000000000002</v>
      </c>
      <c r="B12307">
        <v>0</v>
      </c>
      <c r="C12307" t="s">
        <v>3185</v>
      </c>
      <c r="D12307" t="s">
        <v>19495</v>
      </c>
      <c r="E12307" t="s">
        <v>21</v>
      </c>
      <c r="F12307" t="s">
        <v>19314</v>
      </c>
      <c r="G12307">
        <v>110</v>
      </c>
      <c r="H12307">
        <v>1175361</v>
      </c>
    </row>
    <row r="12308" spans="1:8" hidden="1">
      <c r="A12308">
        <v>2.1</v>
      </c>
      <c r="B12308">
        <v>4</v>
      </c>
      <c r="C12308" t="s">
        <v>19492</v>
      </c>
      <c r="D12308" t="s">
        <v>19496</v>
      </c>
      <c r="E12308" t="s">
        <v>21</v>
      </c>
      <c r="F12308" t="s">
        <v>19314</v>
      </c>
      <c r="G12308">
        <v>111</v>
      </c>
      <c r="H12308">
        <v>1175361</v>
      </c>
    </row>
    <row r="12309" spans="1:8" hidden="1">
      <c r="A12309">
        <v>1.6</v>
      </c>
      <c r="B12309">
        <v>6</v>
      </c>
      <c r="C12309" t="s">
        <v>19497</v>
      </c>
      <c r="D12309" t="s">
        <v>19498</v>
      </c>
      <c r="E12309" t="s">
        <v>19499</v>
      </c>
      <c r="F12309" t="s">
        <v>19314</v>
      </c>
      <c r="G12309">
        <v>112</v>
      </c>
      <c r="H12309">
        <v>1175361</v>
      </c>
    </row>
    <row r="12310" spans="1:8" hidden="1">
      <c r="A12310">
        <v>1.5</v>
      </c>
      <c r="B12310">
        <v>6</v>
      </c>
      <c r="C12310" t="s">
        <v>19497</v>
      </c>
      <c r="D12310" t="s">
        <v>19500</v>
      </c>
      <c r="E12310" t="s">
        <v>19501</v>
      </c>
      <c r="F12310" t="s">
        <v>19314</v>
      </c>
      <c r="G12310">
        <v>113</v>
      </c>
      <c r="H12310">
        <v>1175361</v>
      </c>
    </row>
    <row r="12311" spans="1:8" hidden="1">
      <c r="A12311">
        <v>1.4</v>
      </c>
      <c r="B12311">
        <v>4</v>
      </c>
      <c r="C12311" t="s">
        <v>19502</v>
      </c>
      <c r="D12311" t="s">
        <v>19503</v>
      </c>
      <c r="E12311" t="s">
        <v>19504</v>
      </c>
      <c r="F12311" t="s">
        <v>19314</v>
      </c>
      <c r="G12311">
        <v>114</v>
      </c>
      <c r="H12311">
        <v>1175361</v>
      </c>
    </row>
    <row r="12312" spans="1:8" hidden="1">
      <c r="A12312">
        <v>1.3</v>
      </c>
      <c r="B12312">
        <v>2</v>
      </c>
      <c r="C12312" t="s">
        <v>19505</v>
      </c>
      <c r="D12312" t="s">
        <v>19506</v>
      </c>
      <c r="E12312" t="s">
        <v>19507</v>
      </c>
      <c r="F12312" t="s">
        <v>19314</v>
      </c>
      <c r="G12312">
        <v>115</v>
      </c>
      <c r="H12312">
        <v>1175361</v>
      </c>
    </row>
    <row r="12313" spans="1:8" hidden="1">
      <c r="A12313">
        <v>1.2</v>
      </c>
      <c r="B12313">
        <v>6</v>
      </c>
      <c r="C12313" t="s">
        <v>19497</v>
      </c>
      <c r="D12313" t="s">
        <v>19508</v>
      </c>
      <c r="E12313" t="s">
        <v>19509</v>
      </c>
      <c r="F12313" t="s">
        <v>19314</v>
      </c>
      <c r="G12313">
        <v>116</v>
      </c>
      <c r="H12313">
        <v>1175361</v>
      </c>
    </row>
    <row r="12314" spans="1:8" hidden="1">
      <c r="A12314">
        <v>1.1000000000000001</v>
      </c>
      <c r="B12314">
        <v>1</v>
      </c>
      <c r="C12314" t="s">
        <v>19510</v>
      </c>
      <c r="D12314" t="s">
        <v>19511</v>
      </c>
      <c r="E12314" t="s">
        <v>21</v>
      </c>
      <c r="F12314" t="s">
        <v>19314</v>
      </c>
      <c r="G12314">
        <v>117</v>
      </c>
      <c r="H12314">
        <v>1175361</v>
      </c>
    </row>
    <row r="12315" spans="1:8" hidden="1">
      <c r="A12315">
        <v>0.6</v>
      </c>
      <c r="B12315">
        <v>0</v>
      </c>
      <c r="C12315" t="s">
        <v>19486</v>
      </c>
      <c r="D12315" t="s">
        <v>19512</v>
      </c>
      <c r="E12315" t="s">
        <v>21</v>
      </c>
      <c r="F12315" t="s">
        <v>19314</v>
      </c>
      <c r="G12315">
        <v>118</v>
      </c>
      <c r="H12315">
        <v>1175361</v>
      </c>
    </row>
    <row r="12316" spans="1:8" hidden="1">
      <c r="A12316">
        <v>0.5</v>
      </c>
      <c r="B12316">
        <v>1</v>
      </c>
      <c r="C12316" t="s">
        <v>3167</v>
      </c>
      <c r="D12316" t="s">
        <v>19513</v>
      </c>
      <c r="E12316" t="s">
        <v>21</v>
      </c>
      <c r="F12316" t="s">
        <v>19314</v>
      </c>
      <c r="G12316">
        <v>119</v>
      </c>
      <c r="H12316">
        <v>1175361</v>
      </c>
    </row>
    <row r="12317" spans="1:8" hidden="1">
      <c r="A12317">
        <v>0.4</v>
      </c>
      <c r="B12317">
        <v>0</v>
      </c>
      <c r="C12317" t="s">
        <v>3185</v>
      </c>
      <c r="D12317" t="s">
        <v>19514</v>
      </c>
      <c r="E12317" t="s">
        <v>6040</v>
      </c>
      <c r="F12317" t="s">
        <v>19314</v>
      </c>
      <c r="G12317">
        <v>120</v>
      </c>
      <c r="H12317">
        <v>1175361</v>
      </c>
    </row>
    <row r="12318" spans="1:8" hidden="1">
      <c r="A12318">
        <v>0.3</v>
      </c>
      <c r="B12318">
        <v>0</v>
      </c>
      <c r="C12318" t="s">
        <v>3185</v>
      </c>
      <c r="D12318" t="s">
        <v>19515</v>
      </c>
      <c r="E12318" t="s">
        <v>21</v>
      </c>
      <c r="F12318" t="s">
        <v>19314</v>
      </c>
      <c r="G12318">
        <v>121</v>
      </c>
      <c r="H12318">
        <v>1175361</v>
      </c>
    </row>
    <row r="12319" spans="1:8" hidden="1">
      <c r="A12319">
        <v>0.2</v>
      </c>
      <c r="B12319">
        <v>0</v>
      </c>
      <c r="C12319" t="s">
        <v>3185</v>
      </c>
      <c r="D12319" t="s">
        <v>19516</v>
      </c>
      <c r="E12319" t="s">
        <v>21</v>
      </c>
      <c r="F12319" t="s">
        <v>19314</v>
      </c>
      <c r="G12319">
        <v>122</v>
      </c>
      <c r="H12319">
        <v>1175361</v>
      </c>
    </row>
    <row r="12320" spans="1:8" hidden="1">
      <c r="A12320">
        <v>0.1</v>
      </c>
      <c r="B12320">
        <v>0</v>
      </c>
      <c r="C12320" t="s">
        <v>3185</v>
      </c>
      <c r="D12320" t="s">
        <v>19517</v>
      </c>
      <c r="E12320" t="s">
        <v>21</v>
      </c>
      <c r="F12320" t="s">
        <v>19314</v>
      </c>
      <c r="G12320">
        <v>123</v>
      </c>
      <c r="H12320">
        <v>1175361</v>
      </c>
    </row>
    <row r="12321" spans="1:8" hidden="1">
      <c r="A12321">
        <v>19.399999999999999</v>
      </c>
      <c r="B12321">
        <v>4</v>
      </c>
      <c r="C12321" t="s">
        <v>19518</v>
      </c>
      <c r="D12321" t="s">
        <v>19519</v>
      </c>
      <c r="E12321" t="s">
        <v>21</v>
      </c>
      <c r="F12321" t="s">
        <v>19520</v>
      </c>
      <c r="G12321">
        <v>0</v>
      </c>
      <c r="H12321">
        <v>1175360</v>
      </c>
    </row>
    <row r="12322" spans="1:8" hidden="1">
      <c r="A12322">
        <v>19.3</v>
      </c>
      <c r="B12322">
        <v>0</v>
      </c>
      <c r="C12322" t="s">
        <v>19521</v>
      </c>
      <c r="D12322" t="s">
        <v>19522</v>
      </c>
      <c r="E12322" t="s">
        <v>21</v>
      </c>
      <c r="F12322" t="s">
        <v>19520</v>
      </c>
      <c r="G12322">
        <v>1</v>
      </c>
      <c r="H12322">
        <v>1175360</v>
      </c>
    </row>
    <row r="12323" spans="1:8" hidden="1">
      <c r="A12323">
        <v>19.2</v>
      </c>
      <c r="B12323">
        <v>0</v>
      </c>
      <c r="C12323" t="s">
        <v>19521</v>
      </c>
      <c r="D12323" t="s">
        <v>19523</v>
      </c>
      <c r="E12323" t="s">
        <v>21</v>
      </c>
      <c r="F12323" t="s">
        <v>19520</v>
      </c>
      <c r="G12323">
        <v>2</v>
      </c>
      <c r="H12323">
        <v>1175360</v>
      </c>
    </row>
    <row r="12324" spans="1:8" hidden="1">
      <c r="A12324">
        <v>19.100000000000001</v>
      </c>
      <c r="B12324" t="s">
        <v>8</v>
      </c>
      <c r="C12324" t="s">
        <v>19524</v>
      </c>
      <c r="D12324" t="s">
        <v>19525</v>
      </c>
      <c r="E12324" t="s">
        <v>21</v>
      </c>
      <c r="F12324" t="s">
        <v>19520</v>
      </c>
      <c r="G12324">
        <v>3</v>
      </c>
      <c r="H12324">
        <v>1175360</v>
      </c>
    </row>
    <row r="12325" spans="1:8" hidden="1">
      <c r="A12325">
        <v>18.600000000000001</v>
      </c>
      <c r="B12325">
        <v>0</v>
      </c>
      <c r="C12325" t="s">
        <v>19526</v>
      </c>
      <c r="D12325" t="s">
        <v>19527</v>
      </c>
      <c r="E12325" t="s">
        <v>21</v>
      </c>
      <c r="F12325" t="s">
        <v>19520</v>
      </c>
      <c r="G12325">
        <v>4</v>
      </c>
      <c r="H12325">
        <v>1175360</v>
      </c>
    </row>
    <row r="12326" spans="1:8" hidden="1">
      <c r="A12326">
        <v>18.5</v>
      </c>
      <c r="B12326">
        <v>6</v>
      </c>
      <c r="C12326" t="s">
        <v>19528</v>
      </c>
      <c r="D12326" t="s">
        <v>19529</v>
      </c>
      <c r="E12326" t="s">
        <v>21</v>
      </c>
      <c r="F12326" t="s">
        <v>19520</v>
      </c>
      <c r="G12326">
        <v>5</v>
      </c>
      <c r="H12326">
        <v>1175360</v>
      </c>
    </row>
    <row r="12327" spans="1:8" hidden="1">
      <c r="A12327">
        <v>18.399999999999999</v>
      </c>
      <c r="B12327">
        <v>1</v>
      </c>
      <c r="C12327" t="s">
        <v>19530</v>
      </c>
      <c r="D12327" t="s">
        <v>19531</v>
      </c>
      <c r="E12327" t="s">
        <v>21</v>
      </c>
      <c r="F12327" t="s">
        <v>19520</v>
      </c>
      <c r="G12327">
        <v>6</v>
      </c>
      <c r="H12327">
        <v>1175360</v>
      </c>
    </row>
    <row r="12328" spans="1:8" hidden="1">
      <c r="A12328">
        <v>18.3</v>
      </c>
      <c r="B12328">
        <v>1</v>
      </c>
      <c r="C12328" t="s">
        <v>19532</v>
      </c>
      <c r="D12328" t="s">
        <v>19533</v>
      </c>
      <c r="E12328" t="s">
        <v>21</v>
      </c>
      <c r="F12328" t="s">
        <v>19520</v>
      </c>
      <c r="G12328">
        <v>7</v>
      </c>
      <c r="H12328">
        <v>1175360</v>
      </c>
    </row>
    <row r="12329" spans="1:8" hidden="1">
      <c r="A12329">
        <v>18.2</v>
      </c>
      <c r="B12329">
        <v>1</v>
      </c>
      <c r="C12329" t="s">
        <v>19530</v>
      </c>
      <c r="D12329" t="s">
        <v>19534</v>
      </c>
      <c r="E12329" t="s">
        <v>21</v>
      </c>
      <c r="F12329" t="s">
        <v>19520</v>
      </c>
      <c r="G12329">
        <v>8</v>
      </c>
      <c r="H12329">
        <v>1175360</v>
      </c>
    </row>
    <row r="12330" spans="1:8" hidden="1">
      <c r="A12330">
        <v>18.100000000000001</v>
      </c>
      <c r="B12330">
        <v>0</v>
      </c>
      <c r="C12330" t="s">
        <v>19535</v>
      </c>
      <c r="D12330" t="s">
        <v>19536</v>
      </c>
      <c r="E12330" t="s">
        <v>21</v>
      </c>
      <c r="F12330" t="s">
        <v>19520</v>
      </c>
      <c r="G12330">
        <v>9</v>
      </c>
      <c r="H12330">
        <v>1175360</v>
      </c>
    </row>
    <row r="12331" spans="1:8" hidden="1">
      <c r="A12331">
        <v>17.600000000000001</v>
      </c>
      <c r="B12331">
        <v>2</v>
      </c>
      <c r="C12331" t="s">
        <v>19537</v>
      </c>
      <c r="D12331" t="s">
        <v>19538</v>
      </c>
      <c r="E12331" t="s">
        <v>21</v>
      </c>
      <c r="F12331" t="s">
        <v>19520</v>
      </c>
      <c r="G12331">
        <v>10</v>
      </c>
      <c r="H12331">
        <v>1175360</v>
      </c>
    </row>
    <row r="12332" spans="1:8" hidden="1">
      <c r="A12332">
        <v>17.5</v>
      </c>
      <c r="B12332">
        <v>4</v>
      </c>
      <c r="C12332" t="s">
        <v>19539</v>
      </c>
      <c r="D12332" t="s">
        <v>19540</v>
      </c>
      <c r="E12332" t="s">
        <v>21</v>
      </c>
      <c r="F12332" t="s">
        <v>19520</v>
      </c>
      <c r="G12332">
        <v>11</v>
      </c>
      <c r="H12332">
        <v>1175360</v>
      </c>
    </row>
    <row r="12333" spans="1:8" hidden="1">
      <c r="A12333">
        <v>17.399999999999999</v>
      </c>
      <c r="B12333">
        <v>0</v>
      </c>
      <c r="C12333" t="s">
        <v>19541</v>
      </c>
      <c r="D12333" t="s">
        <v>19542</v>
      </c>
      <c r="E12333" t="s">
        <v>21</v>
      </c>
      <c r="F12333" t="s">
        <v>19520</v>
      </c>
      <c r="G12333">
        <v>12</v>
      </c>
      <c r="H12333">
        <v>1175360</v>
      </c>
    </row>
    <row r="12334" spans="1:8" hidden="1">
      <c r="A12334">
        <v>17.399999999999999</v>
      </c>
      <c r="B12334" t="s">
        <v>108</v>
      </c>
      <c r="C12334" t="s">
        <v>19543</v>
      </c>
      <c r="D12334" t="s">
        <v>19544</v>
      </c>
      <c r="E12334" t="s">
        <v>21</v>
      </c>
      <c r="F12334" t="s">
        <v>19520</v>
      </c>
      <c r="G12334">
        <v>13</v>
      </c>
      <c r="H12334">
        <v>1175360</v>
      </c>
    </row>
    <row r="12335" spans="1:8" hidden="1">
      <c r="A12335">
        <v>17.3</v>
      </c>
      <c r="B12335">
        <v>1</v>
      </c>
      <c r="C12335" t="s">
        <v>19545</v>
      </c>
      <c r="D12335" t="s">
        <v>19546</v>
      </c>
      <c r="E12335" t="s">
        <v>21</v>
      </c>
      <c r="F12335" t="s">
        <v>19520</v>
      </c>
      <c r="G12335">
        <v>14</v>
      </c>
      <c r="H12335">
        <v>1175360</v>
      </c>
    </row>
    <row r="12336" spans="1:8" hidden="1">
      <c r="A12336">
        <v>17.2</v>
      </c>
      <c r="B12336">
        <v>1</v>
      </c>
      <c r="C12336" t="s">
        <v>19547</v>
      </c>
      <c r="D12336" t="s">
        <v>19548</v>
      </c>
      <c r="E12336" t="s">
        <v>21</v>
      </c>
      <c r="F12336" t="s">
        <v>19520</v>
      </c>
      <c r="G12336">
        <v>15</v>
      </c>
      <c r="H12336">
        <v>1175360</v>
      </c>
    </row>
    <row r="12337" spans="1:8" hidden="1">
      <c r="A12337">
        <v>17.100000000000001</v>
      </c>
      <c r="B12337">
        <v>2</v>
      </c>
      <c r="C12337" t="s">
        <v>19537</v>
      </c>
      <c r="D12337" t="s">
        <v>19549</v>
      </c>
      <c r="E12337" t="s">
        <v>21</v>
      </c>
      <c r="F12337" t="s">
        <v>19520</v>
      </c>
      <c r="G12337">
        <v>16</v>
      </c>
      <c r="H12337">
        <v>1175360</v>
      </c>
    </row>
    <row r="12338" spans="1:8" hidden="1">
      <c r="A12338">
        <v>16.600000000000001</v>
      </c>
      <c r="B12338">
        <v>1</v>
      </c>
      <c r="C12338" t="s">
        <v>19550</v>
      </c>
      <c r="D12338" t="s">
        <v>19551</v>
      </c>
      <c r="E12338" t="s">
        <v>21</v>
      </c>
      <c r="F12338" t="s">
        <v>19520</v>
      </c>
      <c r="G12338">
        <v>17</v>
      </c>
      <c r="H12338">
        <v>1175360</v>
      </c>
    </row>
    <row r="12339" spans="1:8" hidden="1">
      <c r="A12339">
        <v>16.5</v>
      </c>
      <c r="B12339">
        <v>0</v>
      </c>
      <c r="C12339" t="s">
        <v>19552</v>
      </c>
      <c r="D12339" t="s">
        <v>19553</v>
      </c>
      <c r="E12339" t="s">
        <v>21</v>
      </c>
      <c r="F12339" t="s">
        <v>19520</v>
      </c>
      <c r="G12339">
        <v>18</v>
      </c>
      <c r="H12339">
        <v>1175360</v>
      </c>
    </row>
    <row r="12340" spans="1:8" hidden="1">
      <c r="A12340">
        <v>16.399999999999999</v>
      </c>
      <c r="B12340">
        <v>0</v>
      </c>
      <c r="C12340" t="s">
        <v>19552</v>
      </c>
      <c r="D12340" t="s">
        <v>19554</v>
      </c>
      <c r="E12340" t="s">
        <v>21</v>
      </c>
      <c r="F12340" t="s">
        <v>19520</v>
      </c>
      <c r="G12340">
        <v>19</v>
      </c>
      <c r="H12340">
        <v>1175360</v>
      </c>
    </row>
    <row r="12341" spans="1:8" hidden="1">
      <c r="A12341">
        <v>16.3</v>
      </c>
      <c r="B12341">
        <v>0</v>
      </c>
      <c r="C12341" t="s">
        <v>19552</v>
      </c>
      <c r="D12341" t="s">
        <v>19555</v>
      </c>
      <c r="E12341" t="s">
        <v>21</v>
      </c>
      <c r="F12341" t="s">
        <v>19520</v>
      </c>
      <c r="G12341">
        <v>20</v>
      </c>
      <c r="H12341">
        <v>1175360</v>
      </c>
    </row>
    <row r="12342" spans="1:8" hidden="1">
      <c r="A12342">
        <v>16.2</v>
      </c>
      <c r="B12342">
        <v>0</v>
      </c>
      <c r="C12342" t="s">
        <v>19552</v>
      </c>
      <c r="D12342" t="s">
        <v>19556</v>
      </c>
      <c r="E12342" t="s">
        <v>21</v>
      </c>
      <c r="F12342" t="s">
        <v>19520</v>
      </c>
      <c r="G12342">
        <v>21</v>
      </c>
      <c r="H12342">
        <v>1175360</v>
      </c>
    </row>
    <row r="12343" spans="1:8" hidden="1">
      <c r="A12343">
        <v>16.100000000000001</v>
      </c>
      <c r="B12343">
        <v>0</v>
      </c>
      <c r="C12343" t="s">
        <v>19552</v>
      </c>
      <c r="D12343" t="s">
        <v>19557</v>
      </c>
      <c r="E12343" t="s">
        <v>21</v>
      </c>
      <c r="F12343" t="s">
        <v>19520</v>
      </c>
      <c r="G12343">
        <v>22</v>
      </c>
      <c r="H12343">
        <v>1175360</v>
      </c>
    </row>
    <row r="12344" spans="1:8" hidden="1">
      <c r="A12344">
        <v>15.6</v>
      </c>
      <c r="B12344">
        <v>1</v>
      </c>
      <c r="C12344" t="s">
        <v>19558</v>
      </c>
      <c r="D12344" t="s">
        <v>19559</v>
      </c>
      <c r="E12344" t="s">
        <v>21</v>
      </c>
      <c r="F12344" t="s">
        <v>19520</v>
      </c>
      <c r="G12344">
        <v>23</v>
      </c>
      <c r="H12344">
        <v>1175360</v>
      </c>
    </row>
    <row r="12345" spans="1:8" hidden="1">
      <c r="A12345">
        <v>15.5</v>
      </c>
      <c r="B12345">
        <v>0</v>
      </c>
      <c r="C12345" t="s">
        <v>19560</v>
      </c>
      <c r="D12345" t="s">
        <v>19561</v>
      </c>
      <c r="E12345" t="s">
        <v>21</v>
      </c>
      <c r="F12345" t="s">
        <v>19520</v>
      </c>
      <c r="G12345">
        <v>24</v>
      </c>
      <c r="H12345">
        <v>1175360</v>
      </c>
    </row>
    <row r="12346" spans="1:8" hidden="1">
      <c r="A12346">
        <v>15.4</v>
      </c>
      <c r="B12346">
        <v>1</v>
      </c>
      <c r="C12346" t="s">
        <v>19562</v>
      </c>
      <c r="D12346" t="s">
        <v>19563</v>
      </c>
      <c r="E12346" t="s">
        <v>21</v>
      </c>
      <c r="F12346" t="s">
        <v>19520</v>
      </c>
      <c r="G12346">
        <v>25</v>
      </c>
      <c r="H12346">
        <v>1175360</v>
      </c>
    </row>
    <row r="12347" spans="1:8" hidden="1">
      <c r="A12347">
        <v>15.3</v>
      </c>
      <c r="B12347">
        <v>1</v>
      </c>
      <c r="C12347" t="s">
        <v>19558</v>
      </c>
      <c r="D12347" t="s">
        <v>19564</v>
      </c>
      <c r="E12347" t="s">
        <v>21</v>
      </c>
      <c r="F12347" t="s">
        <v>19520</v>
      </c>
      <c r="G12347">
        <v>26</v>
      </c>
      <c r="H12347">
        <v>1175360</v>
      </c>
    </row>
    <row r="12348" spans="1:8" hidden="1">
      <c r="A12348">
        <v>15.2</v>
      </c>
      <c r="B12348">
        <v>1</v>
      </c>
      <c r="C12348" t="s">
        <v>19562</v>
      </c>
      <c r="D12348" t="s">
        <v>19565</v>
      </c>
      <c r="E12348" t="s">
        <v>21</v>
      </c>
      <c r="F12348" t="s">
        <v>19520</v>
      </c>
      <c r="G12348">
        <v>27</v>
      </c>
      <c r="H12348">
        <v>1175360</v>
      </c>
    </row>
    <row r="12349" spans="1:8" hidden="1">
      <c r="A12349">
        <v>15.1</v>
      </c>
      <c r="B12349">
        <v>1</v>
      </c>
      <c r="C12349" t="s">
        <v>19558</v>
      </c>
      <c r="D12349" t="s">
        <v>19566</v>
      </c>
      <c r="E12349" t="s">
        <v>21</v>
      </c>
      <c r="F12349" t="s">
        <v>19520</v>
      </c>
      <c r="G12349">
        <v>28</v>
      </c>
      <c r="H12349">
        <v>1175360</v>
      </c>
    </row>
    <row r="12350" spans="1:8" hidden="1">
      <c r="A12350">
        <v>14.6</v>
      </c>
      <c r="B12350">
        <v>1</v>
      </c>
      <c r="C12350" t="s">
        <v>19550</v>
      </c>
      <c r="D12350" t="s">
        <v>19567</v>
      </c>
      <c r="E12350" t="s">
        <v>21</v>
      </c>
      <c r="F12350" t="s">
        <v>19520</v>
      </c>
      <c r="G12350">
        <v>29</v>
      </c>
      <c r="H12350">
        <v>1175360</v>
      </c>
    </row>
    <row r="12351" spans="1:8" hidden="1">
      <c r="A12351">
        <v>14.5</v>
      </c>
      <c r="B12351">
        <v>0</v>
      </c>
      <c r="C12351" t="s">
        <v>19552</v>
      </c>
      <c r="D12351" t="s">
        <v>19568</v>
      </c>
      <c r="E12351" t="s">
        <v>21</v>
      </c>
      <c r="F12351" t="s">
        <v>19520</v>
      </c>
      <c r="G12351">
        <v>30</v>
      </c>
      <c r="H12351">
        <v>1175360</v>
      </c>
    </row>
    <row r="12352" spans="1:8" hidden="1">
      <c r="A12352">
        <v>14.4</v>
      </c>
      <c r="B12352">
        <v>0</v>
      </c>
      <c r="C12352" t="s">
        <v>19552</v>
      </c>
      <c r="D12352" t="s">
        <v>19569</v>
      </c>
      <c r="E12352" t="s">
        <v>21</v>
      </c>
      <c r="F12352" t="s">
        <v>19520</v>
      </c>
      <c r="G12352">
        <v>31</v>
      </c>
      <c r="H12352">
        <v>1175360</v>
      </c>
    </row>
    <row r="12353" spans="1:8" hidden="1">
      <c r="A12353">
        <v>14.3</v>
      </c>
      <c r="B12353">
        <v>0</v>
      </c>
      <c r="C12353" t="s">
        <v>19552</v>
      </c>
      <c r="D12353" t="s">
        <v>19570</v>
      </c>
      <c r="E12353" t="s">
        <v>21</v>
      </c>
      <c r="F12353" t="s">
        <v>19520</v>
      </c>
      <c r="G12353">
        <v>32</v>
      </c>
      <c r="H12353">
        <v>1175360</v>
      </c>
    </row>
    <row r="12354" spans="1:8" hidden="1">
      <c r="A12354">
        <v>14.2</v>
      </c>
      <c r="B12354">
        <v>0</v>
      </c>
      <c r="C12354" t="s">
        <v>19552</v>
      </c>
      <c r="D12354" t="s">
        <v>19571</v>
      </c>
      <c r="E12354" t="s">
        <v>21</v>
      </c>
      <c r="F12354" t="s">
        <v>19520</v>
      </c>
      <c r="G12354">
        <v>33</v>
      </c>
      <c r="H12354">
        <v>1175360</v>
      </c>
    </row>
    <row r="12355" spans="1:8" hidden="1">
      <c r="A12355">
        <v>14.1</v>
      </c>
      <c r="B12355">
        <v>1</v>
      </c>
      <c r="C12355" t="s">
        <v>19572</v>
      </c>
      <c r="D12355" t="s">
        <v>19573</v>
      </c>
      <c r="E12355" t="s">
        <v>21</v>
      </c>
      <c r="F12355" t="s">
        <v>19520</v>
      </c>
      <c r="G12355">
        <v>34</v>
      </c>
      <c r="H12355">
        <v>1175360</v>
      </c>
    </row>
    <row r="12356" spans="1:8" hidden="1">
      <c r="A12356">
        <v>13.6</v>
      </c>
      <c r="B12356">
        <v>1</v>
      </c>
      <c r="C12356" t="s">
        <v>19545</v>
      </c>
      <c r="D12356" t="s">
        <v>19574</v>
      </c>
      <c r="E12356" t="s">
        <v>21</v>
      </c>
      <c r="F12356" t="s">
        <v>19520</v>
      </c>
      <c r="G12356">
        <v>35</v>
      </c>
      <c r="H12356">
        <v>1175360</v>
      </c>
    </row>
    <row r="12357" spans="1:8" hidden="1">
      <c r="A12357">
        <v>13.6</v>
      </c>
      <c r="B12357" t="s">
        <v>1447</v>
      </c>
      <c r="C12357" t="s">
        <v>19575</v>
      </c>
      <c r="D12357" t="s">
        <v>19576</v>
      </c>
      <c r="E12357" t="s">
        <v>21</v>
      </c>
      <c r="F12357" t="s">
        <v>19520</v>
      </c>
      <c r="G12357">
        <v>36</v>
      </c>
      <c r="H12357">
        <v>1175360</v>
      </c>
    </row>
    <row r="12358" spans="1:8" hidden="1">
      <c r="A12358">
        <v>13.5</v>
      </c>
      <c r="B12358">
        <v>2</v>
      </c>
      <c r="C12358" t="s">
        <v>19577</v>
      </c>
      <c r="D12358" t="s">
        <v>19578</v>
      </c>
      <c r="E12358" t="s">
        <v>4400</v>
      </c>
      <c r="F12358" t="s">
        <v>19520</v>
      </c>
      <c r="G12358">
        <v>37</v>
      </c>
      <c r="H12358">
        <v>1175360</v>
      </c>
    </row>
    <row r="12359" spans="1:8" hidden="1">
      <c r="A12359">
        <v>13.4</v>
      </c>
      <c r="B12359">
        <v>1</v>
      </c>
      <c r="C12359" t="s">
        <v>19547</v>
      </c>
      <c r="D12359" t="s">
        <v>19579</v>
      </c>
      <c r="E12359" t="s">
        <v>21</v>
      </c>
      <c r="F12359" t="s">
        <v>19520</v>
      </c>
      <c r="G12359">
        <v>38</v>
      </c>
      <c r="H12359">
        <v>1175360</v>
      </c>
    </row>
    <row r="12360" spans="1:8" hidden="1">
      <c r="A12360">
        <v>13.3</v>
      </c>
      <c r="B12360">
        <v>1</v>
      </c>
      <c r="C12360" t="s">
        <v>19545</v>
      </c>
      <c r="D12360" t="s">
        <v>19580</v>
      </c>
      <c r="E12360" t="s">
        <v>21</v>
      </c>
      <c r="F12360" t="s">
        <v>19520</v>
      </c>
      <c r="G12360">
        <v>39</v>
      </c>
      <c r="H12360">
        <v>1175360</v>
      </c>
    </row>
    <row r="12361" spans="1:8" hidden="1">
      <c r="A12361">
        <v>13.2</v>
      </c>
      <c r="B12361">
        <v>0</v>
      </c>
      <c r="C12361" t="s">
        <v>19581</v>
      </c>
      <c r="D12361" t="s">
        <v>19582</v>
      </c>
      <c r="E12361" t="s">
        <v>21</v>
      </c>
      <c r="F12361" t="s">
        <v>19520</v>
      </c>
      <c r="G12361">
        <v>40</v>
      </c>
      <c r="H12361">
        <v>1175360</v>
      </c>
    </row>
    <row r="12362" spans="1:8" hidden="1">
      <c r="A12362">
        <v>13.1</v>
      </c>
      <c r="B12362">
        <v>0</v>
      </c>
      <c r="C12362" t="s">
        <v>19581</v>
      </c>
      <c r="D12362" t="s">
        <v>19583</v>
      </c>
      <c r="E12362" t="s">
        <v>21</v>
      </c>
      <c r="F12362" t="s">
        <v>19520</v>
      </c>
      <c r="G12362">
        <v>41</v>
      </c>
      <c r="H12362">
        <v>1175360</v>
      </c>
    </row>
    <row r="12363" spans="1:8" hidden="1">
      <c r="A12363">
        <v>12.6</v>
      </c>
      <c r="B12363">
        <v>0</v>
      </c>
      <c r="C12363" t="s">
        <v>19552</v>
      </c>
      <c r="D12363" t="s">
        <v>19584</v>
      </c>
      <c r="E12363" t="s">
        <v>21</v>
      </c>
      <c r="F12363" t="s">
        <v>19520</v>
      </c>
      <c r="G12363">
        <v>42</v>
      </c>
      <c r="H12363">
        <v>1175360</v>
      </c>
    </row>
    <row r="12364" spans="1:8" hidden="1">
      <c r="A12364">
        <v>12.5</v>
      </c>
      <c r="B12364">
        <v>0</v>
      </c>
      <c r="C12364" t="s">
        <v>19552</v>
      </c>
      <c r="D12364" t="s">
        <v>19585</v>
      </c>
      <c r="E12364" t="s">
        <v>21</v>
      </c>
      <c r="F12364" t="s">
        <v>19520</v>
      </c>
      <c r="G12364">
        <v>43</v>
      </c>
      <c r="H12364">
        <v>1175360</v>
      </c>
    </row>
    <row r="12365" spans="1:8" hidden="1">
      <c r="A12365">
        <v>12.4</v>
      </c>
      <c r="B12365">
        <v>1</v>
      </c>
      <c r="C12365" t="s">
        <v>19572</v>
      </c>
      <c r="D12365" t="s">
        <v>19586</v>
      </c>
      <c r="E12365" t="s">
        <v>21</v>
      </c>
      <c r="F12365" t="s">
        <v>19520</v>
      </c>
      <c r="G12365">
        <v>44</v>
      </c>
      <c r="H12365">
        <v>1175360</v>
      </c>
    </row>
    <row r="12366" spans="1:8" hidden="1">
      <c r="A12366">
        <v>12.3</v>
      </c>
      <c r="B12366">
        <v>0</v>
      </c>
      <c r="C12366" t="s">
        <v>19587</v>
      </c>
      <c r="D12366" t="s">
        <v>19588</v>
      </c>
      <c r="E12366" t="s">
        <v>21</v>
      </c>
      <c r="F12366" t="s">
        <v>19520</v>
      </c>
      <c r="G12366">
        <v>45</v>
      </c>
      <c r="H12366">
        <v>1175360</v>
      </c>
    </row>
    <row r="12367" spans="1:8" hidden="1">
      <c r="A12367">
        <v>12.2</v>
      </c>
      <c r="B12367">
        <v>1</v>
      </c>
      <c r="C12367" t="s">
        <v>19550</v>
      </c>
      <c r="D12367" t="s">
        <v>19589</v>
      </c>
      <c r="E12367" t="s">
        <v>21</v>
      </c>
      <c r="F12367" t="s">
        <v>19520</v>
      </c>
      <c r="G12367">
        <v>46</v>
      </c>
      <c r="H12367">
        <v>1175360</v>
      </c>
    </row>
    <row r="12368" spans="1:8" hidden="1">
      <c r="A12368">
        <v>12.1</v>
      </c>
      <c r="B12368">
        <v>2</v>
      </c>
      <c r="C12368" t="s">
        <v>19590</v>
      </c>
      <c r="D12368" t="s">
        <v>19591</v>
      </c>
      <c r="E12368" t="s">
        <v>21</v>
      </c>
      <c r="F12368" t="s">
        <v>19520</v>
      </c>
      <c r="G12368">
        <v>47</v>
      </c>
      <c r="H12368">
        <v>1175360</v>
      </c>
    </row>
    <row r="12369" spans="1:8" hidden="1">
      <c r="A12369">
        <v>11.6</v>
      </c>
      <c r="B12369">
        <v>1</v>
      </c>
      <c r="C12369" t="s">
        <v>19547</v>
      </c>
      <c r="D12369" t="s">
        <v>19592</v>
      </c>
      <c r="E12369" t="s">
        <v>21</v>
      </c>
      <c r="F12369" t="s">
        <v>19520</v>
      </c>
      <c r="G12369">
        <v>48</v>
      </c>
      <c r="H12369">
        <v>1175360</v>
      </c>
    </row>
    <row r="12370" spans="1:8" hidden="1">
      <c r="A12370">
        <v>11.5</v>
      </c>
      <c r="B12370">
        <v>0</v>
      </c>
      <c r="C12370" t="s">
        <v>19541</v>
      </c>
      <c r="D12370" t="s">
        <v>19593</v>
      </c>
      <c r="E12370" t="s">
        <v>21</v>
      </c>
      <c r="F12370" t="s">
        <v>19520</v>
      </c>
      <c r="G12370">
        <v>49</v>
      </c>
      <c r="H12370">
        <v>1175360</v>
      </c>
    </row>
    <row r="12371" spans="1:8" hidden="1">
      <c r="A12371">
        <v>11.4</v>
      </c>
      <c r="B12371">
        <v>1</v>
      </c>
      <c r="C12371" t="s">
        <v>19545</v>
      </c>
      <c r="D12371" t="s">
        <v>19594</v>
      </c>
      <c r="E12371" t="s">
        <v>21</v>
      </c>
      <c r="F12371" t="s">
        <v>19520</v>
      </c>
      <c r="G12371">
        <v>50</v>
      </c>
      <c r="H12371">
        <v>1175360</v>
      </c>
    </row>
    <row r="12372" spans="1:8" hidden="1">
      <c r="A12372">
        <v>11.3</v>
      </c>
      <c r="B12372">
        <v>0</v>
      </c>
      <c r="C12372" t="s">
        <v>19581</v>
      </c>
      <c r="D12372" t="s">
        <v>19595</v>
      </c>
      <c r="E12372" t="s">
        <v>21</v>
      </c>
      <c r="F12372" t="s">
        <v>19520</v>
      </c>
      <c r="G12372">
        <v>51</v>
      </c>
      <c r="H12372">
        <v>1175360</v>
      </c>
    </row>
    <row r="12373" spans="1:8" hidden="1">
      <c r="A12373">
        <v>11.2</v>
      </c>
      <c r="B12373">
        <v>1</v>
      </c>
      <c r="C12373" t="s">
        <v>19547</v>
      </c>
      <c r="D12373" t="s">
        <v>19596</v>
      </c>
      <c r="E12373" t="s">
        <v>21</v>
      </c>
      <c r="F12373" t="s">
        <v>19520</v>
      </c>
      <c r="G12373">
        <v>52</v>
      </c>
      <c r="H12373">
        <v>1175360</v>
      </c>
    </row>
    <row r="12374" spans="1:8" hidden="1">
      <c r="A12374">
        <v>11.1</v>
      </c>
      <c r="B12374">
        <v>0</v>
      </c>
      <c r="C12374" t="s">
        <v>19541</v>
      </c>
      <c r="D12374" t="s">
        <v>19597</v>
      </c>
      <c r="E12374" t="s">
        <v>21</v>
      </c>
      <c r="F12374" t="s">
        <v>19520</v>
      </c>
      <c r="G12374">
        <v>53</v>
      </c>
      <c r="H12374">
        <v>1175360</v>
      </c>
    </row>
    <row r="12375" spans="1:8" hidden="1">
      <c r="A12375">
        <v>10.6</v>
      </c>
      <c r="B12375">
        <v>1</v>
      </c>
      <c r="C12375" t="s">
        <v>19532</v>
      </c>
      <c r="D12375" t="s">
        <v>19598</v>
      </c>
      <c r="E12375" t="s">
        <v>21</v>
      </c>
      <c r="F12375" t="s">
        <v>19520</v>
      </c>
      <c r="G12375">
        <v>54</v>
      </c>
      <c r="H12375">
        <v>1175360</v>
      </c>
    </row>
    <row r="12376" spans="1:8" hidden="1">
      <c r="A12376">
        <v>10.5</v>
      </c>
      <c r="B12376">
        <v>1</v>
      </c>
      <c r="C12376" t="s">
        <v>19530</v>
      </c>
      <c r="D12376" t="s">
        <v>19599</v>
      </c>
      <c r="E12376" t="s">
        <v>21</v>
      </c>
      <c r="F12376" t="s">
        <v>19520</v>
      </c>
      <c r="G12376">
        <v>55</v>
      </c>
      <c r="H12376">
        <v>1175360</v>
      </c>
    </row>
    <row r="12377" spans="1:8" hidden="1">
      <c r="A12377">
        <v>10.4</v>
      </c>
      <c r="B12377" t="s">
        <v>468</v>
      </c>
      <c r="C12377" t="s">
        <v>19600</v>
      </c>
      <c r="D12377" t="s">
        <v>19601</v>
      </c>
      <c r="E12377" t="s">
        <v>21</v>
      </c>
      <c r="F12377" t="s">
        <v>19520</v>
      </c>
      <c r="G12377">
        <v>56</v>
      </c>
      <c r="H12377">
        <v>1175360</v>
      </c>
    </row>
    <row r="12378" spans="1:8">
      <c r="A12378">
        <v>10.3</v>
      </c>
      <c r="B12378">
        <v>4</v>
      </c>
      <c r="C12378" t="s">
        <v>19602</v>
      </c>
      <c r="D12378" t="s">
        <v>19603</v>
      </c>
      <c r="E12378" t="s">
        <v>21</v>
      </c>
      <c r="F12378" t="s">
        <v>19520</v>
      </c>
      <c r="G12378">
        <v>57</v>
      </c>
      <c r="H12378">
        <v>1175360</v>
      </c>
    </row>
    <row r="12379" spans="1:8" hidden="1">
      <c r="A12379">
        <v>10.199999999999999</v>
      </c>
      <c r="B12379" t="s">
        <v>8</v>
      </c>
      <c r="C12379" t="s">
        <v>19604</v>
      </c>
      <c r="D12379" t="s">
        <v>19605</v>
      </c>
      <c r="E12379" t="s">
        <v>21</v>
      </c>
      <c r="F12379" t="s">
        <v>19520</v>
      </c>
      <c r="G12379">
        <v>58</v>
      </c>
      <c r="H12379">
        <v>1175360</v>
      </c>
    </row>
    <row r="12380" spans="1:8" hidden="1">
      <c r="A12380">
        <v>10.1</v>
      </c>
      <c r="B12380">
        <v>1</v>
      </c>
      <c r="C12380" t="s">
        <v>19530</v>
      </c>
      <c r="D12380" t="s">
        <v>19606</v>
      </c>
      <c r="E12380" t="s">
        <v>21</v>
      </c>
      <c r="F12380" t="s">
        <v>19520</v>
      </c>
      <c r="G12380">
        <v>59</v>
      </c>
      <c r="H12380">
        <v>1175360</v>
      </c>
    </row>
    <row r="12381" spans="1:8" hidden="1">
      <c r="A12381">
        <v>9.6</v>
      </c>
      <c r="B12381">
        <v>1</v>
      </c>
      <c r="C12381" t="s">
        <v>19607</v>
      </c>
      <c r="D12381" t="s">
        <v>19608</v>
      </c>
      <c r="E12381" t="s">
        <v>1742</v>
      </c>
      <c r="F12381" t="s">
        <v>19520</v>
      </c>
      <c r="G12381">
        <v>60</v>
      </c>
      <c r="H12381">
        <v>1175360</v>
      </c>
    </row>
    <row r="12382" spans="1:8" hidden="1">
      <c r="A12382">
        <v>9.5</v>
      </c>
      <c r="B12382">
        <v>0</v>
      </c>
      <c r="C12382" t="s">
        <v>19609</v>
      </c>
      <c r="D12382" t="s">
        <v>19610</v>
      </c>
      <c r="E12382" t="s">
        <v>21</v>
      </c>
      <c r="F12382" t="s">
        <v>19520</v>
      </c>
      <c r="G12382">
        <v>61</v>
      </c>
      <c r="H12382">
        <v>1175360</v>
      </c>
    </row>
    <row r="12383" spans="1:8" hidden="1">
      <c r="A12383">
        <v>9.4</v>
      </c>
      <c r="B12383">
        <v>4</v>
      </c>
      <c r="C12383" t="s">
        <v>19611</v>
      </c>
      <c r="D12383" t="s">
        <v>19612</v>
      </c>
      <c r="E12383" t="s">
        <v>19613</v>
      </c>
      <c r="F12383" t="s">
        <v>19520</v>
      </c>
      <c r="G12383">
        <v>62</v>
      </c>
      <c r="H12383">
        <v>1175360</v>
      </c>
    </row>
    <row r="12384" spans="1:8" hidden="1">
      <c r="A12384">
        <v>9.3000000000000007</v>
      </c>
      <c r="B12384">
        <v>0</v>
      </c>
      <c r="C12384" t="s">
        <v>19609</v>
      </c>
      <c r="D12384" t="s">
        <v>19614</v>
      </c>
      <c r="E12384" t="s">
        <v>21</v>
      </c>
      <c r="F12384" t="s">
        <v>19520</v>
      </c>
      <c r="G12384">
        <v>63</v>
      </c>
      <c r="H12384">
        <v>1175360</v>
      </c>
    </row>
    <row r="12385" spans="1:8" hidden="1">
      <c r="A12385">
        <v>9.1999999999999993</v>
      </c>
      <c r="B12385">
        <v>1</v>
      </c>
      <c r="C12385" t="s">
        <v>19615</v>
      </c>
      <c r="D12385" t="s">
        <v>19616</v>
      </c>
      <c r="E12385" t="s">
        <v>21</v>
      </c>
      <c r="F12385" t="s">
        <v>19520</v>
      </c>
      <c r="G12385">
        <v>64</v>
      </c>
      <c r="H12385">
        <v>1175360</v>
      </c>
    </row>
    <row r="12386" spans="1:8" hidden="1">
      <c r="A12386">
        <v>9.1</v>
      </c>
      <c r="B12386">
        <v>6</v>
      </c>
      <c r="C12386" t="s">
        <v>19617</v>
      </c>
      <c r="D12386" t="s">
        <v>19618</v>
      </c>
      <c r="E12386" t="s">
        <v>21</v>
      </c>
      <c r="F12386" t="s">
        <v>19520</v>
      </c>
      <c r="G12386">
        <v>65</v>
      </c>
      <c r="H12386">
        <v>1175360</v>
      </c>
    </row>
    <row r="12387" spans="1:8" hidden="1">
      <c r="A12387">
        <v>8.6</v>
      </c>
      <c r="B12387">
        <v>0</v>
      </c>
      <c r="C12387" t="s">
        <v>19535</v>
      </c>
      <c r="D12387" t="s">
        <v>19619</v>
      </c>
      <c r="E12387" t="s">
        <v>21</v>
      </c>
      <c r="F12387" t="s">
        <v>19520</v>
      </c>
      <c r="G12387">
        <v>66</v>
      </c>
      <c r="H12387">
        <v>1175360</v>
      </c>
    </row>
    <row r="12388" spans="1:8" hidden="1">
      <c r="A12388">
        <v>8.5</v>
      </c>
      <c r="B12388">
        <v>1</v>
      </c>
      <c r="C12388" t="s">
        <v>495</v>
      </c>
      <c r="D12388" t="s">
        <v>19620</v>
      </c>
      <c r="E12388" t="s">
        <v>21</v>
      </c>
      <c r="F12388" t="s">
        <v>19520</v>
      </c>
      <c r="G12388">
        <v>67</v>
      </c>
      <c r="H12388">
        <v>1175360</v>
      </c>
    </row>
    <row r="12389" spans="1:8" hidden="1">
      <c r="A12389">
        <v>8.4</v>
      </c>
      <c r="B12389">
        <v>1</v>
      </c>
      <c r="C12389" t="s">
        <v>19530</v>
      </c>
      <c r="D12389" t="s">
        <v>19621</v>
      </c>
      <c r="E12389" t="s">
        <v>21</v>
      </c>
      <c r="F12389" t="s">
        <v>19520</v>
      </c>
      <c r="G12389">
        <v>68</v>
      </c>
      <c r="H12389">
        <v>1175360</v>
      </c>
    </row>
    <row r="12390" spans="1:8" hidden="1">
      <c r="A12390">
        <v>8.3000000000000007</v>
      </c>
      <c r="B12390">
        <v>1</v>
      </c>
      <c r="C12390" t="s">
        <v>495</v>
      </c>
      <c r="D12390" t="s">
        <v>19622</v>
      </c>
      <c r="E12390" t="s">
        <v>21</v>
      </c>
      <c r="F12390" t="s">
        <v>19520</v>
      </c>
      <c r="G12390">
        <v>69</v>
      </c>
      <c r="H12390">
        <v>1175360</v>
      </c>
    </row>
    <row r="12391" spans="1:8" hidden="1">
      <c r="A12391">
        <v>8.1999999999999993</v>
      </c>
      <c r="B12391">
        <v>1</v>
      </c>
      <c r="C12391" t="s">
        <v>19530</v>
      </c>
      <c r="D12391" t="s">
        <v>19623</v>
      </c>
      <c r="E12391" t="s">
        <v>21</v>
      </c>
      <c r="F12391" t="s">
        <v>19520</v>
      </c>
      <c r="G12391">
        <v>70</v>
      </c>
      <c r="H12391">
        <v>1175360</v>
      </c>
    </row>
    <row r="12392" spans="1:8" hidden="1">
      <c r="A12392">
        <v>8.1</v>
      </c>
      <c r="B12392">
        <v>0</v>
      </c>
      <c r="C12392" t="s">
        <v>19535</v>
      </c>
      <c r="D12392" t="s">
        <v>19624</v>
      </c>
      <c r="E12392" t="s">
        <v>21</v>
      </c>
      <c r="F12392" t="s">
        <v>19520</v>
      </c>
      <c r="G12392">
        <v>71</v>
      </c>
      <c r="H12392">
        <v>1175360</v>
      </c>
    </row>
    <row r="12393" spans="1:8" hidden="1">
      <c r="A12393">
        <v>7.6</v>
      </c>
      <c r="B12393">
        <v>1</v>
      </c>
      <c r="C12393" t="s">
        <v>19607</v>
      </c>
      <c r="D12393" t="s">
        <v>19625</v>
      </c>
      <c r="E12393" t="s">
        <v>21</v>
      </c>
      <c r="F12393" t="s">
        <v>19520</v>
      </c>
      <c r="G12393">
        <v>72</v>
      </c>
      <c r="H12393">
        <v>1175360</v>
      </c>
    </row>
    <row r="12394" spans="1:8" hidden="1">
      <c r="A12394">
        <v>7.5</v>
      </c>
      <c r="B12394">
        <v>1</v>
      </c>
      <c r="C12394" t="s">
        <v>19615</v>
      </c>
      <c r="D12394" t="s">
        <v>19626</v>
      </c>
      <c r="E12394" t="s">
        <v>21</v>
      </c>
      <c r="F12394" t="s">
        <v>19520</v>
      </c>
      <c r="G12394">
        <v>73</v>
      </c>
      <c r="H12394">
        <v>1175360</v>
      </c>
    </row>
    <row r="12395" spans="1:8" hidden="1">
      <c r="A12395">
        <v>7.4</v>
      </c>
      <c r="B12395">
        <v>1</v>
      </c>
      <c r="C12395" t="s">
        <v>19607</v>
      </c>
      <c r="D12395" t="s">
        <v>19627</v>
      </c>
      <c r="E12395" t="s">
        <v>21</v>
      </c>
      <c r="F12395" t="s">
        <v>19520</v>
      </c>
      <c r="G12395">
        <v>74</v>
      </c>
      <c r="H12395">
        <v>1175360</v>
      </c>
    </row>
    <row r="12396" spans="1:8" hidden="1">
      <c r="A12396">
        <v>7.3</v>
      </c>
      <c r="B12396">
        <v>0</v>
      </c>
      <c r="C12396" t="s">
        <v>19609</v>
      </c>
      <c r="D12396" t="s">
        <v>19628</v>
      </c>
      <c r="E12396" t="s">
        <v>21</v>
      </c>
      <c r="F12396" t="s">
        <v>19520</v>
      </c>
      <c r="G12396">
        <v>75</v>
      </c>
      <c r="H12396">
        <v>1175360</v>
      </c>
    </row>
    <row r="12397" spans="1:8" hidden="1">
      <c r="A12397">
        <v>7.2</v>
      </c>
      <c r="B12397">
        <v>4</v>
      </c>
      <c r="C12397" t="s">
        <v>19611</v>
      </c>
      <c r="D12397" t="s">
        <v>19629</v>
      </c>
      <c r="E12397" t="s">
        <v>21</v>
      </c>
      <c r="F12397" t="s">
        <v>19520</v>
      </c>
      <c r="G12397">
        <v>76</v>
      </c>
      <c r="H12397">
        <v>1175360</v>
      </c>
    </row>
    <row r="12398" spans="1:8" hidden="1">
      <c r="A12398">
        <v>7.1</v>
      </c>
      <c r="B12398">
        <v>1</v>
      </c>
      <c r="C12398" t="s">
        <v>19615</v>
      </c>
      <c r="D12398" t="s">
        <v>19630</v>
      </c>
      <c r="E12398" t="s">
        <v>21</v>
      </c>
      <c r="F12398" t="s">
        <v>19520</v>
      </c>
      <c r="G12398">
        <v>77</v>
      </c>
      <c r="H12398">
        <v>1175360</v>
      </c>
    </row>
    <row r="12399" spans="1:8" hidden="1">
      <c r="A12399">
        <v>6.6</v>
      </c>
      <c r="B12399">
        <v>0</v>
      </c>
      <c r="C12399" t="s">
        <v>19535</v>
      </c>
      <c r="D12399" t="s">
        <v>19631</v>
      </c>
      <c r="E12399" t="s">
        <v>4221</v>
      </c>
      <c r="F12399" t="s">
        <v>19520</v>
      </c>
      <c r="G12399">
        <v>78</v>
      </c>
      <c r="H12399">
        <v>1175360</v>
      </c>
    </row>
    <row r="12400" spans="1:8" hidden="1">
      <c r="A12400">
        <v>6.5</v>
      </c>
      <c r="B12400">
        <v>0</v>
      </c>
      <c r="C12400" t="s">
        <v>19535</v>
      </c>
      <c r="D12400" t="s">
        <v>19632</v>
      </c>
      <c r="E12400" t="s">
        <v>21</v>
      </c>
      <c r="F12400" t="s">
        <v>19520</v>
      </c>
      <c r="G12400">
        <v>79</v>
      </c>
      <c r="H12400">
        <v>1175360</v>
      </c>
    </row>
    <row r="12401" spans="1:8" hidden="1">
      <c r="A12401">
        <v>6.5</v>
      </c>
      <c r="B12401" t="s">
        <v>8</v>
      </c>
      <c r="C12401" t="s">
        <v>19633</v>
      </c>
      <c r="D12401" t="s">
        <v>19634</v>
      </c>
      <c r="E12401" t="s">
        <v>19635</v>
      </c>
      <c r="F12401" t="s">
        <v>19520</v>
      </c>
      <c r="G12401">
        <v>80</v>
      </c>
      <c r="H12401">
        <v>1175360</v>
      </c>
    </row>
    <row r="12402" spans="1:8" hidden="1">
      <c r="A12402">
        <v>6.4</v>
      </c>
      <c r="B12402">
        <v>6</v>
      </c>
      <c r="C12402" t="s">
        <v>19636</v>
      </c>
      <c r="D12402" t="s">
        <v>19637</v>
      </c>
      <c r="E12402" t="s">
        <v>19638</v>
      </c>
      <c r="F12402" t="s">
        <v>19520</v>
      </c>
      <c r="G12402">
        <v>81</v>
      </c>
      <c r="H12402">
        <v>1175360</v>
      </c>
    </row>
    <row r="12403" spans="1:8" hidden="1">
      <c r="A12403">
        <v>6.3</v>
      </c>
      <c r="B12403">
        <v>0</v>
      </c>
      <c r="C12403" t="s">
        <v>558</v>
      </c>
      <c r="D12403" t="s">
        <v>19639</v>
      </c>
      <c r="E12403" t="s">
        <v>21</v>
      </c>
      <c r="F12403" t="s">
        <v>19520</v>
      </c>
      <c r="G12403">
        <v>82</v>
      </c>
      <c r="H12403">
        <v>1175360</v>
      </c>
    </row>
    <row r="12404" spans="1:8" hidden="1">
      <c r="A12404">
        <v>6.2</v>
      </c>
      <c r="B12404">
        <v>6</v>
      </c>
      <c r="C12404" t="s">
        <v>19636</v>
      </c>
      <c r="D12404" t="s">
        <v>19640</v>
      </c>
      <c r="E12404" t="s">
        <v>19641</v>
      </c>
      <c r="F12404" t="s">
        <v>19520</v>
      </c>
      <c r="G12404">
        <v>83</v>
      </c>
      <c r="H12404">
        <v>1175360</v>
      </c>
    </row>
    <row r="12405" spans="1:8" hidden="1">
      <c r="A12405">
        <v>6.1</v>
      </c>
      <c r="B12405">
        <v>2</v>
      </c>
      <c r="C12405" t="s">
        <v>19642</v>
      </c>
      <c r="D12405" t="s">
        <v>19643</v>
      </c>
      <c r="E12405" t="s">
        <v>21</v>
      </c>
      <c r="F12405" t="s">
        <v>19520</v>
      </c>
      <c r="G12405">
        <v>84</v>
      </c>
      <c r="H12405">
        <v>1175360</v>
      </c>
    </row>
    <row r="12406" spans="1:8" hidden="1">
      <c r="A12406">
        <v>5.6</v>
      </c>
      <c r="B12406">
        <v>1</v>
      </c>
      <c r="C12406" t="s">
        <v>19644</v>
      </c>
      <c r="D12406" t="s">
        <v>19645</v>
      </c>
      <c r="E12406" t="s">
        <v>19646</v>
      </c>
      <c r="F12406" t="s">
        <v>19520</v>
      </c>
      <c r="G12406">
        <v>85</v>
      </c>
      <c r="H12406">
        <v>1175360</v>
      </c>
    </row>
    <row r="12407" spans="1:8" hidden="1">
      <c r="A12407">
        <v>5.5</v>
      </c>
      <c r="B12407">
        <v>0</v>
      </c>
      <c r="C12407" t="s">
        <v>19647</v>
      </c>
      <c r="D12407" t="s">
        <v>19648</v>
      </c>
      <c r="E12407" t="s">
        <v>21</v>
      </c>
      <c r="F12407" t="s">
        <v>19520</v>
      </c>
      <c r="G12407">
        <v>86</v>
      </c>
      <c r="H12407">
        <v>1175360</v>
      </c>
    </row>
    <row r="12408" spans="1:8" hidden="1">
      <c r="A12408">
        <v>5.4</v>
      </c>
      <c r="B12408">
        <v>1</v>
      </c>
      <c r="C12408" t="s">
        <v>19649</v>
      </c>
      <c r="D12408" t="s">
        <v>19650</v>
      </c>
      <c r="E12408" t="s">
        <v>21</v>
      </c>
      <c r="F12408" t="s">
        <v>19520</v>
      </c>
      <c r="G12408">
        <v>87</v>
      </c>
      <c r="H12408">
        <v>1175360</v>
      </c>
    </row>
    <row r="12409" spans="1:8" hidden="1">
      <c r="A12409">
        <v>5.3</v>
      </c>
      <c r="B12409">
        <v>0</v>
      </c>
      <c r="C12409" t="s">
        <v>19651</v>
      </c>
      <c r="D12409" t="s">
        <v>19652</v>
      </c>
      <c r="E12409" t="s">
        <v>21</v>
      </c>
      <c r="F12409" t="s">
        <v>19520</v>
      </c>
      <c r="G12409">
        <v>88</v>
      </c>
      <c r="H12409">
        <v>1175360</v>
      </c>
    </row>
    <row r="12410" spans="1:8" hidden="1">
      <c r="A12410">
        <v>5.2</v>
      </c>
      <c r="B12410">
        <v>4</v>
      </c>
      <c r="C12410" t="s">
        <v>19653</v>
      </c>
      <c r="D12410" t="s">
        <v>19654</v>
      </c>
      <c r="E12410" t="s">
        <v>21</v>
      </c>
      <c r="F12410" t="s">
        <v>19520</v>
      </c>
      <c r="G12410">
        <v>89</v>
      </c>
      <c r="H12410">
        <v>1175360</v>
      </c>
    </row>
    <row r="12411" spans="1:8" hidden="1">
      <c r="A12411">
        <v>5.0999999999999996</v>
      </c>
      <c r="B12411">
        <v>1</v>
      </c>
      <c r="C12411" t="s">
        <v>19644</v>
      </c>
      <c r="D12411" t="s">
        <v>19655</v>
      </c>
      <c r="E12411" t="s">
        <v>21</v>
      </c>
      <c r="F12411" t="s">
        <v>19520</v>
      </c>
      <c r="G12411">
        <v>90</v>
      </c>
      <c r="H12411">
        <v>1175360</v>
      </c>
    </row>
    <row r="12412" spans="1:8" hidden="1">
      <c r="A12412">
        <v>4.5999999999999996</v>
      </c>
      <c r="B12412">
        <v>4</v>
      </c>
      <c r="C12412" t="s">
        <v>19656</v>
      </c>
      <c r="D12412" t="s">
        <v>19657</v>
      </c>
      <c r="E12412" t="s">
        <v>19658</v>
      </c>
      <c r="F12412" t="s">
        <v>19520</v>
      </c>
      <c r="G12412">
        <v>91</v>
      </c>
      <c r="H12412">
        <v>1175360</v>
      </c>
    </row>
    <row r="12413" spans="1:8" hidden="1">
      <c r="A12413">
        <v>4.5</v>
      </c>
      <c r="B12413">
        <v>4</v>
      </c>
      <c r="C12413" t="s">
        <v>19656</v>
      </c>
      <c r="D12413" t="s">
        <v>19659</v>
      </c>
      <c r="E12413" t="s">
        <v>19660</v>
      </c>
      <c r="F12413" t="s">
        <v>19520</v>
      </c>
      <c r="G12413">
        <v>92</v>
      </c>
      <c r="H12413">
        <v>1175360</v>
      </c>
    </row>
    <row r="12414" spans="1:8" hidden="1">
      <c r="A12414">
        <v>4.4000000000000004</v>
      </c>
      <c r="B12414">
        <v>4</v>
      </c>
      <c r="C12414" t="s">
        <v>19656</v>
      </c>
      <c r="D12414" t="s">
        <v>19661</v>
      </c>
      <c r="E12414" t="s">
        <v>21</v>
      </c>
      <c r="F12414" t="s">
        <v>19520</v>
      </c>
      <c r="G12414">
        <v>93</v>
      </c>
      <c r="H12414">
        <v>1175360</v>
      </c>
    </row>
    <row r="12415" spans="1:8" hidden="1">
      <c r="A12415">
        <v>4.3</v>
      </c>
      <c r="B12415">
        <v>1</v>
      </c>
      <c r="C12415" t="s">
        <v>590</v>
      </c>
      <c r="D12415" t="s">
        <v>19662</v>
      </c>
      <c r="E12415" t="s">
        <v>21</v>
      </c>
      <c r="F12415" t="s">
        <v>19520</v>
      </c>
      <c r="G12415">
        <v>94</v>
      </c>
      <c r="H12415">
        <v>1175360</v>
      </c>
    </row>
    <row r="12416" spans="1:8" hidden="1">
      <c r="A12416">
        <v>4.2</v>
      </c>
      <c r="B12416">
        <v>1</v>
      </c>
      <c r="C12416" t="s">
        <v>19663</v>
      </c>
      <c r="D12416" t="s">
        <v>19664</v>
      </c>
      <c r="E12416" t="s">
        <v>21</v>
      </c>
      <c r="F12416" t="s">
        <v>19520</v>
      </c>
      <c r="G12416">
        <v>95</v>
      </c>
      <c r="H12416">
        <v>1175360</v>
      </c>
    </row>
    <row r="12417" spans="1:8" hidden="1">
      <c r="A12417">
        <v>4.0999999999999996</v>
      </c>
      <c r="B12417" t="s">
        <v>448</v>
      </c>
      <c r="C12417" t="s">
        <v>19665</v>
      </c>
      <c r="D12417" t="s">
        <v>19666</v>
      </c>
      <c r="E12417" t="s">
        <v>21</v>
      </c>
      <c r="F12417" t="s">
        <v>19520</v>
      </c>
      <c r="G12417">
        <v>96</v>
      </c>
      <c r="H12417">
        <v>1175360</v>
      </c>
    </row>
    <row r="12418" spans="1:8" hidden="1">
      <c r="A12418">
        <v>3.6</v>
      </c>
      <c r="B12418">
        <v>6</v>
      </c>
      <c r="C12418" t="s">
        <v>19667</v>
      </c>
      <c r="D12418" t="s">
        <v>19668</v>
      </c>
      <c r="E12418" t="s">
        <v>19669</v>
      </c>
      <c r="F12418" t="s">
        <v>19520</v>
      </c>
      <c r="G12418">
        <v>97</v>
      </c>
      <c r="H12418">
        <v>1175360</v>
      </c>
    </row>
    <row r="12419" spans="1:8" hidden="1">
      <c r="A12419">
        <v>3.5</v>
      </c>
      <c r="B12419">
        <v>4</v>
      </c>
      <c r="C12419" t="s">
        <v>19670</v>
      </c>
      <c r="D12419" t="s">
        <v>19671</v>
      </c>
      <c r="E12419" t="s">
        <v>21</v>
      </c>
      <c r="F12419" t="s">
        <v>19520</v>
      </c>
      <c r="G12419">
        <v>98</v>
      </c>
      <c r="H12419">
        <v>1175360</v>
      </c>
    </row>
    <row r="12420" spans="1:8" hidden="1">
      <c r="A12420">
        <v>3.4</v>
      </c>
      <c r="B12420">
        <v>0</v>
      </c>
      <c r="C12420" t="s">
        <v>19647</v>
      </c>
      <c r="D12420" t="s">
        <v>19672</v>
      </c>
      <c r="E12420" t="s">
        <v>19673</v>
      </c>
      <c r="F12420" t="s">
        <v>19520</v>
      </c>
      <c r="G12420">
        <v>99</v>
      </c>
      <c r="H12420">
        <v>1175360</v>
      </c>
    </row>
    <row r="12421" spans="1:8" hidden="1">
      <c r="A12421">
        <v>3.3</v>
      </c>
      <c r="B12421">
        <v>0</v>
      </c>
      <c r="C12421" t="s">
        <v>19647</v>
      </c>
      <c r="D12421" t="s">
        <v>19674</v>
      </c>
      <c r="E12421" t="s">
        <v>21</v>
      </c>
      <c r="F12421" t="s">
        <v>19520</v>
      </c>
      <c r="G12421">
        <v>100</v>
      </c>
      <c r="H12421">
        <v>1175360</v>
      </c>
    </row>
    <row r="12422" spans="1:8" hidden="1">
      <c r="A12422">
        <v>3.2</v>
      </c>
      <c r="B12422">
        <v>0</v>
      </c>
      <c r="C12422" t="s">
        <v>21</v>
      </c>
      <c r="D12422" t="s">
        <v>19675</v>
      </c>
      <c r="E12422" t="s">
        <v>21</v>
      </c>
      <c r="F12422" t="s">
        <v>19520</v>
      </c>
      <c r="G12422">
        <v>101</v>
      </c>
      <c r="H12422">
        <v>1175360</v>
      </c>
    </row>
    <row r="12423" spans="1:8" hidden="1">
      <c r="A12423">
        <v>3.1</v>
      </c>
      <c r="B12423">
        <v>0</v>
      </c>
      <c r="C12423" t="s">
        <v>19647</v>
      </c>
      <c r="D12423" t="s">
        <v>19676</v>
      </c>
      <c r="E12423" t="s">
        <v>21</v>
      </c>
      <c r="F12423" t="s">
        <v>19520</v>
      </c>
      <c r="G12423">
        <v>102</v>
      </c>
      <c r="H12423">
        <v>1175360</v>
      </c>
    </row>
    <row r="12424" spans="1:8" hidden="1">
      <c r="A12424">
        <v>2.6</v>
      </c>
      <c r="B12424">
        <v>1</v>
      </c>
      <c r="C12424" t="s">
        <v>590</v>
      </c>
      <c r="D12424" t="s">
        <v>19677</v>
      </c>
      <c r="E12424" t="s">
        <v>21</v>
      </c>
      <c r="F12424" t="s">
        <v>19520</v>
      </c>
      <c r="G12424">
        <v>103</v>
      </c>
      <c r="H12424">
        <v>1175360</v>
      </c>
    </row>
    <row r="12425" spans="1:8" hidden="1">
      <c r="A12425">
        <v>2.5</v>
      </c>
      <c r="B12425">
        <v>1</v>
      </c>
      <c r="C12425" t="s">
        <v>19663</v>
      </c>
      <c r="D12425" t="s">
        <v>19678</v>
      </c>
      <c r="E12425" t="s">
        <v>21</v>
      </c>
      <c r="F12425" t="s">
        <v>19520</v>
      </c>
      <c r="G12425">
        <v>104</v>
      </c>
      <c r="H12425">
        <v>1175360</v>
      </c>
    </row>
    <row r="12426" spans="1:8" hidden="1">
      <c r="A12426">
        <v>2.4</v>
      </c>
      <c r="B12426" t="s">
        <v>8</v>
      </c>
      <c r="C12426" t="s">
        <v>19679</v>
      </c>
      <c r="D12426" t="s">
        <v>19680</v>
      </c>
      <c r="E12426" t="s">
        <v>1251</v>
      </c>
      <c r="F12426" t="s">
        <v>19520</v>
      </c>
      <c r="G12426">
        <v>105</v>
      </c>
      <c r="H12426">
        <v>1175360</v>
      </c>
    </row>
    <row r="12427" spans="1:8" hidden="1">
      <c r="A12427">
        <v>2.2999999999999998</v>
      </c>
      <c r="B12427">
        <v>1</v>
      </c>
      <c r="C12427" t="s">
        <v>590</v>
      </c>
      <c r="D12427" t="s">
        <v>19681</v>
      </c>
      <c r="E12427" t="s">
        <v>389</v>
      </c>
      <c r="F12427" t="s">
        <v>19520</v>
      </c>
      <c r="G12427">
        <v>106</v>
      </c>
      <c r="H12427">
        <v>1175360</v>
      </c>
    </row>
    <row r="12428" spans="1:8" hidden="1">
      <c r="A12428">
        <v>2.2000000000000002</v>
      </c>
      <c r="B12428">
        <v>4</v>
      </c>
      <c r="C12428" t="s">
        <v>19682</v>
      </c>
      <c r="D12428" t="s">
        <v>19683</v>
      </c>
      <c r="E12428" t="s">
        <v>19684</v>
      </c>
      <c r="F12428" t="s">
        <v>19520</v>
      </c>
      <c r="G12428">
        <v>107</v>
      </c>
      <c r="H12428">
        <v>1175360</v>
      </c>
    </row>
    <row r="12429" spans="1:8" hidden="1">
      <c r="A12429">
        <v>2.1</v>
      </c>
      <c r="B12429">
        <v>0</v>
      </c>
      <c r="C12429" t="s">
        <v>610</v>
      </c>
      <c r="D12429" t="s">
        <v>19685</v>
      </c>
      <c r="E12429" t="s">
        <v>21</v>
      </c>
      <c r="F12429" t="s">
        <v>19520</v>
      </c>
      <c r="G12429">
        <v>108</v>
      </c>
      <c r="H12429">
        <v>1175360</v>
      </c>
    </row>
    <row r="12430" spans="1:8" hidden="1">
      <c r="A12430">
        <v>1.6</v>
      </c>
      <c r="B12430">
        <v>0</v>
      </c>
      <c r="C12430" t="s">
        <v>506</v>
      </c>
      <c r="D12430" t="s">
        <v>19686</v>
      </c>
      <c r="E12430" t="s">
        <v>21</v>
      </c>
      <c r="F12430" t="s">
        <v>19520</v>
      </c>
      <c r="G12430">
        <v>109</v>
      </c>
      <c r="H12430">
        <v>1175360</v>
      </c>
    </row>
    <row r="12431" spans="1:8" hidden="1">
      <c r="A12431">
        <v>1.5</v>
      </c>
      <c r="B12431">
        <v>1</v>
      </c>
      <c r="C12431" t="s">
        <v>19687</v>
      </c>
      <c r="D12431" t="s">
        <v>19688</v>
      </c>
      <c r="E12431" t="s">
        <v>21</v>
      </c>
      <c r="F12431" t="s">
        <v>19520</v>
      </c>
      <c r="G12431">
        <v>110</v>
      </c>
      <c r="H12431">
        <v>1175360</v>
      </c>
    </row>
    <row r="12432" spans="1:8" hidden="1">
      <c r="A12432">
        <v>1.4</v>
      </c>
      <c r="B12432">
        <v>0</v>
      </c>
      <c r="C12432" t="s">
        <v>541</v>
      </c>
      <c r="D12432" t="s">
        <v>19689</v>
      </c>
      <c r="E12432" t="s">
        <v>4079</v>
      </c>
      <c r="F12432" t="s">
        <v>19520</v>
      </c>
      <c r="G12432">
        <v>111</v>
      </c>
      <c r="H12432">
        <v>1175360</v>
      </c>
    </row>
    <row r="12433" spans="1:8" hidden="1">
      <c r="A12433">
        <v>1.3</v>
      </c>
      <c r="B12433">
        <v>4</v>
      </c>
      <c r="C12433" t="s">
        <v>19690</v>
      </c>
      <c r="D12433" t="s">
        <v>19691</v>
      </c>
      <c r="E12433" t="s">
        <v>21</v>
      </c>
      <c r="F12433" t="s">
        <v>19520</v>
      </c>
      <c r="G12433">
        <v>112</v>
      </c>
      <c r="H12433">
        <v>1175360</v>
      </c>
    </row>
    <row r="12434" spans="1:8" hidden="1">
      <c r="A12434">
        <v>1.2</v>
      </c>
      <c r="B12434">
        <v>0</v>
      </c>
      <c r="C12434" t="s">
        <v>541</v>
      </c>
      <c r="D12434" t="s">
        <v>19692</v>
      </c>
      <c r="E12434" t="s">
        <v>21</v>
      </c>
      <c r="F12434" t="s">
        <v>19520</v>
      </c>
      <c r="G12434">
        <v>113</v>
      </c>
      <c r="H12434">
        <v>1175360</v>
      </c>
    </row>
    <row r="12435" spans="1:8" hidden="1">
      <c r="A12435">
        <v>1.1000000000000001</v>
      </c>
      <c r="B12435">
        <v>4</v>
      </c>
      <c r="C12435" t="s">
        <v>19690</v>
      </c>
      <c r="D12435" t="s">
        <v>19693</v>
      </c>
      <c r="E12435" t="s">
        <v>21</v>
      </c>
      <c r="F12435" t="s">
        <v>19520</v>
      </c>
      <c r="G12435">
        <v>114</v>
      </c>
      <c r="H12435">
        <v>1175360</v>
      </c>
    </row>
    <row r="12436" spans="1:8" hidden="1">
      <c r="A12436">
        <v>0.6</v>
      </c>
      <c r="B12436">
        <v>1</v>
      </c>
      <c r="C12436" t="s">
        <v>590</v>
      </c>
      <c r="D12436" t="s">
        <v>19694</v>
      </c>
      <c r="E12436" t="s">
        <v>21</v>
      </c>
      <c r="F12436" t="s">
        <v>19520</v>
      </c>
      <c r="G12436">
        <v>115</v>
      </c>
      <c r="H12436">
        <v>1175360</v>
      </c>
    </row>
    <row r="12437" spans="1:8" hidden="1">
      <c r="A12437">
        <v>0.5</v>
      </c>
      <c r="B12437">
        <v>1</v>
      </c>
      <c r="C12437" t="s">
        <v>452</v>
      </c>
      <c r="D12437" t="s">
        <v>19695</v>
      </c>
      <c r="E12437" t="s">
        <v>19696</v>
      </c>
      <c r="F12437" t="s">
        <v>19520</v>
      </c>
      <c r="G12437">
        <v>116</v>
      </c>
      <c r="H12437">
        <v>1175360</v>
      </c>
    </row>
    <row r="12438" spans="1:8" hidden="1">
      <c r="A12438">
        <v>0.4</v>
      </c>
      <c r="B12438">
        <v>0</v>
      </c>
      <c r="C12438" t="s">
        <v>19697</v>
      </c>
      <c r="D12438" t="s">
        <v>19698</v>
      </c>
      <c r="E12438" t="s">
        <v>21</v>
      </c>
      <c r="F12438" t="s">
        <v>19520</v>
      </c>
      <c r="G12438">
        <v>117</v>
      </c>
      <c r="H12438">
        <v>1175360</v>
      </c>
    </row>
    <row r="12439" spans="1:8" hidden="1">
      <c r="A12439">
        <v>0.3</v>
      </c>
      <c r="B12439">
        <v>4</v>
      </c>
      <c r="C12439" t="s">
        <v>19699</v>
      </c>
      <c r="D12439" t="s">
        <v>19700</v>
      </c>
      <c r="E12439" t="s">
        <v>19701</v>
      </c>
      <c r="F12439" t="s">
        <v>19520</v>
      </c>
      <c r="G12439">
        <v>118</v>
      </c>
      <c r="H12439">
        <v>1175360</v>
      </c>
    </row>
    <row r="12440" spans="1:8" hidden="1">
      <c r="A12440">
        <v>0.2</v>
      </c>
      <c r="B12440">
        <v>1</v>
      </c>
      <c r="C12440" t="s">
        <v>590</v>
      </c>
      <c r="D12440" t="s">
        <v>19702</v>
      </c>
      <c r="E12440" t="s">
        <v>21</v>
      </c>
      <c r="F12440" t="s">
        <v>19520</v>
      </c>
      <c r="G12440">
        <v>119</v>
      </c>
      <c r="H12440">
        <v>1175360</v>
      </c>
    </row>
    <row r="12441" spans="1:8" hidden="1">
      <c r="A12441">
        <v>0.1</v>
      </c>
      <c r="B12441">
        <v>0</v>
      </c>
      <c r="C12441" t="s">
        <v>610</v>
      </c>
      <c r="D12441" t="s">
        <v>19703</v>
      </c>
      <c r="E12441" t="s">
        <v>21</v>
      </c>
      <c r="F12441" t="s">
        <v>19520</v>
      </c>
      <c r="G12441">
        <v>120</v>
      </c>
      <c r="H12441">
        <v>1175360</v>
      </c>
    </row>
    <row r="12442" spans="1:8" hidden="1">
      <c r="A12442">
        <v>19.600000000000001</v>
      </c>
      <c r="B12442">
        <v>1</v>
      </c>
      <c r="C12442" t="s">
        <v>19704</v>
      </c>
      <c r="D12442" t="s">
        <v>19705</v>
      </c>
      <c r="E12442" t="s">
        <v>21</v>
      </c>
      <c r="F12442" t="s">
        <v>19706</v>
      </c>
      <c r="G12442">
        <v>0</v>
      </c>
      <c r="H12442">
        <v>1175360</v>
      </c>
    </row>
    <row r="12443" spans="1:8" hidden="1">
      <c r="A12443">
        <v>19.5</v>
      </c>
      <c r="B12443">
        <v>0</v>
      </c>
      <c r="C12443" t="s">
        <v>19707</v>
      </c>
      <c r="D12443" t="s">
        <v>19708</v>
      </c>
      <c r="E12443" t="s">
        <v>21</v>
      </c>
      <c r="F12443" t="s">
        <v>19706</v>
      </c>
      <c r="G12443">
        <v>1</v>
      </c>
      <c r="H12443">
        <v>1175360</v>
      </c>
    </row>
    <row r="12444" spans="1:8" hidden="1">
      <c r="A12444">
        <v>19.399999999999999</v>
      </c>
      <c r="B12444">
        <v>1</v>
      </c>
      <c r="C12444" t="s">
        <v>720</v>
      </c>
      <c r="D12444" t="s">
        <v>19709</v>
      </c>
      <c r="E12444" t="s">
        <v>21</v>
      </c>
      <c r="F12444" t="s">
        <v>19706</v>
      </c>
      <c r="G12444">
        <v>2</v>
      </c>
      <c r="H12444">
        <v>1175360</v>
      </c>
    </row>
    <row r="12445" spans="1:8" hidden="1">
      <c r="A12445">
        <v>19.3</v>
      </c>
      <c r="B12445">
        <v>1</v>
      </c>
      <c r="C12445" t="s">
        <v>19704</v>
      </c>
      <c r="D12445" t="s">
        <v>19710</v>
      </c>
      <c r="E12445" t="s">
        <v>21</v>
      </c>
      <c r="F12445" t="s">
        <v>19706</v>
      </c>
      <c r="G12445">
        <v>3</v>
      </c>
      <c r="H12445">
        <v>1175360</v>
      </c>
    </row>
    <row r="12446" spans="1:8" hidden="1">
      <c r="A12446">
        <v>19.2</v>
      </c>
      <c r="B12446">
        <v>4</v>
      </c>
      <c r="C12446" t="s">
        <v>19711</v>
      </c>
      <c r="D12446" t="s">
        <v>19712</v>
      </c>
      <c r="E12446" t="s">
        <v>21</v>
      </c>
      <c r="F12446" t="s">
        <v>19706</v>
      </c>
      <c r="G12446">
        <v>4</v>
      </c>
      <c r="H12446">
        <v>1175360</v>
      </c>
    </row>
    <row r="12447" spans="1:8" hidden="1">
      <c r="A12447">
        <v>19.100000000000001</v>
      </c>
      <c r="B12447">
        <v>2</v>
      </c>
      <c r="C12447" t="s">
        <v>19713</v>
      </c>
      <c r="D12447" t="s">
        <v>19714</v>
      </c>
      <c r="E12447" t="s">
        <v>21</v>
      </c>
      <c r="F12447" t="s">
        <v>19706</v>
      </c>
      <c r="G12447">
        <v>5</v>
      </c>
      <c r="H12447">
        <v>1175360</v>
      </c>
    </row>
    <row r="12448" spans="1:8" hidden="1">
      <c r="A12448">
        <v>18.600000000000001</v>
      </c>
      <c r="B12448">
        <v>4</v>
      </c>
      <c r="C12448" t="s">
        <v>19715</v>
      </c>
      <c r="D12448" t="s">
        <v>19716</v>
      </c>
      <c r="E12448" t="s">
        <v>21</v>
      </c>
      <c r="F12448" t="s">
        <v>19706</v>
      </c>
      <c r="G12448">
        <v>6</v>
      </c>
      <c r="H12448">
        <v>1175360</v>
      </c>
    </row>
    <row r="12449" spans="1:8" hidden="1">
      <c r="A12449">
        <v>18.5</v>
      </c>
      <c r="B12449">
        <v>1</v>
      </c>
      <c r="C12449" t="s">
        <v>19717</v>
      </c>
      <c r="D12449" t="s">
        <v>19718</v>
      </c>
      <c r="E12449" t="s">
        <v>21</v>
      </c>
      <c r="F12449" t="s">
        <v>19706</v>
      </c>
      <c r="G12449">
        <v>7</v>
      </c>
      <c r="H12449">
        <v>1175360</v>
      </c>
    </row>
    <row r="12450" spans="1:8" hidden="1">
      <c r="A12450">
        <v>18.399999999999999</v>
      </c>
      <c r="B12450" t="s">
        <v>468</v>
      </c>
      <c r="C12450" t="s">
        <v>19719</v>
      </c>
      <c r="D12450" t="s">
        <v>19720</v>
      </c>
      <c r="E12450" t="s">
        <v>21</v>
      </c>
      <c r="F12450" t="s">
        <v>19706</v>
      </c>
      <c r="G12450">
        <v>8</v>
      </c>
      <c r="H12450">
        <v>1175360</v>
      </c>
    </row>
    <row r="12451" spans="1:8" hidden="1">
      <c r="A12451">
        <v>18.3</v>
      </c>
      <c r="B12451">
        <v>1</v>
      </c>
      <c r="C12451" t="s">
        <v>19717</v>
      </c>
      <c r="D12451" t="s">
        <v>19721</v>
      </c>
      <c r="E12451" t="s">
        <v>21</v>
      </c>
      <c r="F12451" t="s">
        <v>19706</v>
      </c>
      <c r="G12451">
        <v>9</v>
      </c>
      <c r="H12451">
        <v>1175360</v>
      </c>
    </row>
    <row r="12452" spans="1:8" hidden="1">
      <c r="A12452">
        <v>18.2</v>
      </c>
      <c r="B12452">
        <v>1</v>
      </c>
      <c r="C12452" t="s">
        <v>8019</v>
      </c>
      <c r="D12452" t="s">
        <v>19722</v>
      </c>
      <c r="E12452" t="s">
        <v>21</v>
      </c>
      <c r="F12452" t="s">
        <v>19706</v>
      </c>
      <c r="G12452">
        <v>10</v>
      </c>
      <c r="H12452">
        <v>1175360</v>
      </c>
    </row>
    <row r="12453" spans="1:8" hidden="1">
      <c r="A12453">
        <v>18.100000000000001</v>
      </c>
      <c r="B12453">
        <v>0</v>
      </c>
      <c r="C12453" t="s">
        <v>8057</v>
      </c>
      <c r="D12453" t="s">
        <v>19723</v>
      </c>
      <c r="E12453" t="s">
        <v>21</v>
      </c>
      <c r="F12453" t="s">
        <v>19706</v>
      </c>
      <c r="G12453">
        <v>11</v>
      </c>
      <c r="H12453">
        <v>1175360</v>
      </c>
    </row>
    <row r="12454" spans="1:8" hidden="1">
      <c r="A12454">
        <v>17.600000000000001</v>
      </c>
      <c r="B12454">
        <v>1</v>
      </c>
      <c r="C12454" t="s">
        <v>720</v>
      </c>
      <c r="D12454" t="s">
        <v>19724</v>
      </c>
      <c r="E12454" t="s">
        <v>21</v>
      </c>
      <c r="F12454" t="s">
        <v>19706</v>
      </c>
      <c r="G12454">
        <v>12</v>
      </c>
      <c r="H12454">
        <v>1175360</v>
      </c>
    </row>
    <row r="12455" spans="1:8" hidden="1">
      <c r="A12455">
        <v>17.5</v>
      </c>
      <c r="B12455">
        <v>1</v>
      </c>
      <c r="C12455" t="s">
        <v>19704</v>
      </c>
      <c r="D12455" t="s">
        <v>19725</v>
      </c>
      <c r="E12455" t="s">
        <v>21</v>
      </c>
      <c r="F12455" t="s">
        <v>19706</v>
      </c>
      <c r="G12455">
        <v>13</v>
      </c>
      <c r="H12455">
        <v>1175360</v>
      </c>
    </row>
    <row r="12456" spans="1:8" hidden="1">
      <c r="A12456">
        <v>17.399999999999999</v>
      </c>
      <c r="B12456">
        <v>0</v>
      </c>
      <c r="C12456" t="s">
        <v>19707</v>
      </c>
      <c r="D12456" t="s">
        <v>19726</v>
      </c>
      <c r="E12456" t="s">
        <v>21</v>
      </c>
      <c r="F12456" t="s">
        <v>19706</v>
      </c>
      <c r="G12456">
        <v>14</v>
      </c>
      <c r="H12456">
        <v>1175360</v>
      </c>
    </row>
    <row r="12457" spans="1:8" hidden="1">
      <c r="A12457">
        <v>17.3</v>
      </c>
      <c r="B12457">
        <v>1</v>
      </c>
      <c r="C12457" t="s">
        <v>720</v>
      </c>
      <c r="D12457" t="s">
        <v>19727</v>
      </c>
      <c r="E12457" t="s">
        <v>21</v>
      </c>
      <c r="F12457" t="s">
        <v>19706</v>
      </c>
      <c r="G12457">
        <v>15</v>
      </c>
      <c r="H12457">
        <v>1175360</v>
      </c>
    </row>
    <row r="12458" spans="1:8" hidden="1">
      <c r="A12458">
        <v>17.2</v>
      </c>
      <c r="B12458">
        <v>0</v>
      </c>
      <c r="C12458" t="s">
        <v>722</v>
      </c>
      <c r="D12458" t="s">
        <v>19728</v>
      </c>
      <c r="E12458" t="s">
        <v>21</v>
      </c>
      <c r="F12458" t="s">
        <v>19706</v>
      </c>
      <c r="G12458">
        <v>16</v>
      </c>
      <c r="H12458">
        <v>1175360</v>
      </c>
    </row>
    <row r="12459" spans="1:8" hidden="1">
      <c r="A12459">
        <v>17.100000000000001</v>
      </c>
      <c r="B12459" t="s">
        <v>8</v>
      </c>
      <c r="C12459" t="s">
        <v>19729</v>
      </c>
      <c r="D12459" t="s">
        <v>19730</v>
      </c>
      <c r="E12459" t="s">
        <v>21</v>
      </c>
      <c r="F12459" t="s">
        <v>19706</v>
      </c>
      <c r="G12459">
        <v>17</v>
      </c>
      <c r="H12459">
        <v>1175360</v>
      </c>
    </row>
    <row r="12460" spans="1:8" hidden="1">
      <c r="A12460">
        <v>16.600000000000001</v>
      </c>
      <c r="B12460">
        <v>1</v>
      </c>
      <c r="C12460" t="s">
        <v>19731</v>
      </c>
      <c r="D12460" t="s">
        <v>19732</v>
      </c>
      <c r="E12460" t="s">
        <v>21</v>
      </c>
      <c r="F12460" t="s">
        <v>19706</v>
      </c>
      <c r="G12460">
        <v>18</v>
      </c>
      <c r="H12460">
        <v>1175360</v>
      </c>
    </row>
    <row r="12461" spans="1:8" hidden="1">
      <c r="A12461">
        <v>16.5</v>
      </c>
      <c r="B12461">
        <v>2</v>
      </c>
      <c r="C12461" t="s">
        <v>19733</v>
      </c>
      <c r="D12461" t="s">
        <v>19734</v>
      </c>
      <c r="E12461" t="s">
        <v>21</v>
      </c>
      <c r="F12461" t="s">
        <v>19706</v>
      </c>
      <c r="G12461">
        <v>19</v>
      </c>
      <c r="H12461">
        <v>1175360</v>
      </c>
    </row>
    <row r="12462" spans="1:8" hidden="1">
      <c r="A12462">
        <v>16.399999999999999</v>
      </c>
      <c r="B12462">
        <v>1</v>
      </c>
      <c r="C12462" t="s">
        <v>3857</v>
      </c>
      <c r="D12462" t="s">
        <v>19735</v>
      </c>
      <c r="E12462" t="s">
        <v>21</v>
      </c>
      <c r="F12462" t="s">
        <v>19706</v>
      </c>
      <c r="G12462">
        <v>20</v>
      </c>
      <c r="H12462">
        <v>1175360</v>
      </c>
    </row>
    <row r="12463" spans="1:8" hidden="1">
      <c r="A12463">
        <v>16.3</v>
      </c>
      <c r="B12463" t="s">
        <v>8</v>
      </c>
      <c r="C12463" t="s">
        <v>19736</v>
      </c>
      <c r="D12463" t="s">
        <v>19737</v>
      </c>
      <c r="E12463" t="s">
        <v>21</v>
      </c>
      <c r="F12463" t="s">
        <v>19706</v>
      </c>
      <c r="G12463">
        <v>21</v>
      </c>
      <c r="H12463">
        <v>1175360</v>
      </c>
    </row>
    <row r="12464" spans="1:8" hidden="1">
      <c r="A12464">
        <v>16.2</v>
      </c>
      <c r="B12464">
        <v>0</v>
      </c>
      <c r="C12464" t="s">
        <v>19738</v>
      </c>
      <c r="D12464" t="s">
        <v>19739</v>
      </c>
      <c r="E12464" t="s">
        <v>21</v>
      </c>
      <c r="F12464" t="s">
        <v>19706</v>
      </c>
      <c r="G12464">
        <v>22</v>
      </c>
      <c r="H12464">
        <v>1175360</v>
      </c>
    </row>
    <row r="12465" spans="1:8" hidden="1">
      <c r="A12465">
        <v>16.100000000000001</v>
      </c>
      <c r="B12465">
        <v>1</v>
      </c>
      <c r="C12465" t="s">
        <v>19731</v>
      </c>
      <c r="D12465" t="s">
        <v>19740</v>
      </c>
      <c r="E12465" t="s">
        <v>21</v>
      </c>
      <c r="F12465" t="s">
        <v>19706</v>
      </c>
      <c r="G12465">
        <v>23</v>
      </c>
      <c r="H12465">
        <v>1175360</v>
      </c>
    </row>
    <row r="12466" spans="1:8" hidden="1">
      <c r="A12466">
        <v>15.6</v>
      </c>
      <c r="B12466">
        <v>0</v>
      </c>
      <c r="C12466" t="s">
        <v>670</v>
      </c>
      <c r="D12466" t="s">
        <v>19741</v>
      </c>
      <c r="E12466" t="s">
        <v>21</v>
      </c>
      <c r="F12466" t="s">
        <v>19706</v>
      </c>
      <c r="G12466">
        <v>24</v>
      </c>
      <c r="H12466">
        <v>1175360</v>
      </c>
    </row>
    <row r="12467" spans="1:8" hidden="1">
      <c r="A12467">
        <v>15.5</v>
      </c>
      <c r="B12467">
        <v>0</v>
      </c>
      <c r="C12467" t="s">
        <v>670</v>
      </c>
      <c r="D12467" t="s">
        <v>19742</v>
      </c>
      <c r="E12467" t="s">
        <v>21</v>
      </c>
      <c r="F12467" t="s">
        <v>19706</v>
      </c>
      <c r="G12467">
        <v>25</v>
      </c>
      <c r="H12467">
        <v>1175360</v>
      </c>
    </row>
    <row r="12468" spans="1:8" hidden="1">
      <c r="A12468">
        <v>15.4</v>
      </c>
      <c r="B12468" t="s">
        <v>8</v>
      </c>
      <c r="C12468" t="s">
        <v>19743</v>
      </c>
      <c r="D12468" t="s">
        <v>19744</v>
      </c>
      <c r="E12468" t="s">
        <v>21</v>
      </c>
      <c r="F12468" t="s">
        <v>19706</v>
      </c>
      <c r="G12468">
        <v>26</v>
      </c>
      <c r="H12468">
        <v>1175360</v>
      </c>
    </row>
    <row r="12469" spans="1:8" hidden="1">
      <c r="A12469">
        <v>15.3</v>
      </c>
      <c r="B12469">
        <v>2</v>
      </c>
      <c r="C12469" t="s">
        <v>19745</v>
      </c>
      <c r="D12469" t="s">
        <v>19746</v>
      </c>
      <c r="E12469" t="s">
        <v>21</v>
      </c>
      <c r="F12469" t="s">
        <v>19706</v>
      </c>
      <c r="G12469">
        <v>27</v>
      </c>
      <c r="H12469">
        <v>1175360</v>
      </c>
    </row>
    <row r="12470" spans="1:8" hidden="1">
      <c r="A12470">
        <v>15.2</v>
      </c>
      <c r="B12470" t="s">
        <v>8</v>
      </c>
      <c r="C12470" t="s">
        <v>19747</v>
      </c>
      <c r="D12470" t="s">
        <v>19748</v>
      </c>
      <c r="E12470" t="s">
        <v>21</v>
      </c>
      <c r="F12470" t="s">
        <v>19706</v>
      </c>
      <c r="G12470">
        <v>28</v>
      </c>
      <c r="H12470">
        <v>1175360</v>
      </c>
    </row>
    <row r="12471" spans="1:8" hidden="1">
      <c r="A12471">
        <v>15.2</v>
      </c>
      <c r="B12471" t="s">
        <v>108</v>
      </c>
      <c r="C12471" t="s">
        <v>19749</v>
      </c>
      <c r="D12471" t="s">
        <v>19750</v>
      </c>
      <c r="E12471" t="s">
        <v>21</v>
      </c>
      <c r="F12471" t="s">
        <v>19706</v>
      </c>
      <c r="G12471">
        <v>29</v>
      </c>
      <c r="H12471">
        <v>1175360</v>
      </c>
    </row>
    <row r="12472" spans="1:8" hidden="1">
      <c r="A12472">
        <v>15.1</v>
      </c>
      <c r="B12472">
        <v>1</v>
      </c>
      <c r="C12472" t="s">
        <v>19751</v>
      </c>
      <c r="D12472" t="s">
        <v>19752</v>
      </c>
      <c r="E12472" t="s">
        <v>21</v>
      </c>
      <c r="F12472" t="s">
        <v>19706</v>
      </c>
      <c r="G12472">
        <v>30</v>
      </c>
      <c r="H12472">
        <v>1175360</v>
      </c>
    </row>
    <row r="12473" spans="1:8" hidden="1">
      <c r="A12473">
        <v>14.6</v>
      </c>
      <c r="B12473">
        <v>6</v>
      </c>
      <c r="C12473" t="s">
        <v>19753</v>
      </c>
      <c r="D12473" t="s">
        <v>19754</v>
      </c>
      <c r="E12473" t="s">
        <v>21</v>
      </c>
      <c r="F12473" t="s">
        <v>19706</v>
      </c>
      <c r="G12473">
        <v>31</v>
      </c>
      <c r="H12473">
        <v>1175360</v>
      </c>
    </row>
    <row r="12474" spans="1:8" hidden="1">
      <c r="A12474">
        <v>14.5</v>
      </c>
      <c r="B12474">
        <v>0</v>
      </c>
      <c r="C12474" t="s">
        <v>19755</v>
      </c>
      <c r="D12474" t="s">
        <v>19756</v>
      </c>
      <c r="E12474" t="s">
        <v>21</v>
      </c>
      <c r="F12474" t="s">
        <v>19706</v>
      </c>
      <c r="G12474">
        <v>32</v>
      </c>
      <c r="H12474">
        <v>1175360</v>
      </c>
    </row>
    <row r="12475" spans="1:8" hidden="1">
      <c r="A12475">
        <v>14.5</v>
      </c>
      <c r="B12475" t="s">
        <v>108</v>
      </c>
      <c r="C12475" t="s">
        <v>19757</v>
      </c>
      <c r="D12475" t="s">
        <v>19758</v>
      </c>
      <c r="E12475" t="s">
        <v>21</v>
      </c>
      <c r="F12475" t="s">
        <v>19706</v>
      </c>
      <c r="G12475">
        <v>33</v>
      </c>
      <c r="H12475">
        <v>1175360</v>
      </c>
    </row>
    <row r="12476" spans="1:8" hidden="1">
      <c r="A12476">
        <v>14.4</v>
      </c>
      <c r="B12476">
        <v>1</v>
      </c>
      <c r="C12476" t="s">
        <v>809</v>
      </c>
      <c r="D12476" t="s">
        <v>19759</v>
      </c>
      <c r="E12476" t="s">
        <v>21</v>
      </c>
      <c r="F12476" t="s">
        <v>19706</v>
      </c>
      <c r="G12476">
        <v>34</v>
      </c>
      <c r="H12476">
        <v>1175360</v>
      </c>
    </row>
    <row r="12477" spans="1:8" hidden="1">
      <c r="A12477">
        <v>14.3</v>
      </c>
      <c r="B12477">
        <v>1</v>
      </c>
      <c r="C12477" t="s">
        <v>689</v>
      </c>
      <c r="D12477" t="s">
        <v>19760</v>
      </c>
      <c r="E12477" t="s">
        <v>21</v>
      </c>
      <c r="F12477" t="s">
        <v>19706</v>
      </c>
      <c r="G12477">
        <v>35</v>
      </c>
      <c r="H12477">
        <v>1175360</v>
      </c>
    </row>
    <row r="12478" spans="1:8" hidden="1">
      <c r="A12478">
        <v>14.2</v>
      </c>
      <c r="B12478">
        <v>1</v>
      </c>
      <c r="C12478" t="s">
        <v>809</v>
      </c>
      <c r="D12478" t="s">
        <v>19761</v>
      </c>
      <c r="E12478" t="s">
        <v>21</v>
      </c>
      <c r="F12478" t="s">
        <v>19706</v>
      </c>
      <c r="G12478">
        <v>36</v>
      </c>
      <c r="H12478">
        <v>1175360</v>
      </c>
    </row>
    <row r="12479" spans="1:8" hidden="1">
      <c r="A12479">
        <v>14.1</v>
      </c>
      <c r="B12479">
        <v>0</v>
      </c>
      <c r="C12479" t="s">
        <v>3906</v>
      </c>
      <c r="D12479" t="s">
        <v>19762</v>
      </c>
      <c r="E12479" t="s">
        <v>21</v>
      </c>
      <c r="F12479" t="s">
        <v>19706</v>
      </c>
      <c r="G12479">
        <v>37</v>
      </c>
      <c r="H12479">
        <v>1175360</v>
      </c>
    </row>
    <row r="12480" spans="1:8" hidden="1">
      <c r="A12480">
        <v>13.6</v>
      </c>
      <c r="B12480">
        <v>1</v>
      </c>
      <c r="C12480" t="s">
        <v>19751</v>
      </c>
      <c r="D12480" t="s">
        <v>19763</v>
      </c>
      <c r="E12480" t="s">
        <v>21</v>
      </c>
      <c r="F12480" t="s">
        <v>19706</v>
      </c>
      <c r="G12480">
        <v>38</v>
      </c>
      <c r="H12480">
        <v>1175360</v>
      </c>
    </row>
    <row r="12481" spans="1:8" hidden="1">
      <c r="A12481">
        <v>13.5</v>
      </c>
      <c r="B12481">
        <v>4</v>
      </c>
      <c r="C12481" t="s">
        <v>19764</v>
      </c>
      <c r="D12481" t="s">
        <v>19765</v>
      </c>
      <c r="E12481" t="s">
        <v>21</v>
      </c>
      <c r="F12481" t="s">
        <v>19706</v>
      </c>
      <c r="G12481">
        <v>39</v>
      </c>
      <c r="H12481">
        <v>1175360</v>
      </c>
    </row>
    <row r="12482" spans="1:8" hidden="1">
      <c r="A12482">
        <v>13.4</v>
      </c>
      <c r="B12482">
        <v>4</v>
      </c>
      <c r="C12482" t="s">
        <v>19764</v>
      </c>
      <c r="D12482" t="s">
        <v>19766</v>
      </c>
      <c r="E12482" t="s">
        <v>21</v>
      </c>
      <c r="F12482" t="s">
        <v>19706</v>
      </c>
      <c r="G12482">
        <v>40</v>
      </c>
      <c r="H12482">
        <v>1175360</v>
      </c>
    </row>
    <row r="12483" spans="1:8" hidden="1">
      <c r="A12483">
        <v>13.3</v>
      </c>
      <c r="B12483">
        <v>1</v>
      </c>
      <c r="C12483" t="s">
        <v>666</v>
      </c>
      <c r="D12483" t="s">
        <v>19767</v>
      </c>
      <c r="E12483" t="s">
        <v>21</v>
      </c>
      <c r="F12483" t="s">
        <v>19706</v>
      </c>
      <c r="G12483">
        <v>41</v>
      </c>
      <c r="H12483">
        <v>1175360</v>
      </c>
    </row>
    <row r="12484" spans="1:8" hidden="1">
      <c r="A12484">
        <v>13.2</v>
      </c>
      <c r="B12484">
        <v>2</v>
      </c>
      <c r="C12484" t="s">
        <v>19768</v>
      </c>
      <c r="D12484" t="s">
        <v>19769</v>
      </c>
      <c r="E12484" t="s">
        <v>21</v>
      </c>
      <c r="F12484" t="s">
        <v>19706</v>
      </c>
      <c r="G12484">
        <v>42</v>
      </c>
      <c r="H12484">
        <v>1175360</v>
      </c>
    </row>
    <row r="12485" spans="1:8" hidden="1">
      <c r="A12485">
        <v>13.2</v>
      </c>
      <c r="B12485" t="s">
        <v>108</v>
      </c>
      <c r="C12485" t="s">
        <v>19749</v>
      </c>
      <c r="D12485" t="s">
        <v>19770</v>
      </c>
      <c r="E12485" t="s">
        <v>21</v>
      </c>
      <c r="F12485" t="s">
        <v>19706</v>
      </c>
      <c r="G12485">
        <v>43</v>
      </c>
      <c r="H12485">
        <v>1175360</v>
      </c>
    </row>
    <row r="12486" spans="1:8" hidden="1">
      <c r="A12486">
        <v>13.1</v>
      </c>
      <c r="B12486">
        <v>4</v>
      </c>
      <c r="C12486" t="s">
        <v>19771</v>
      </c>
      <c r="D12486" t="s">
        <v>19772</v>
      </c>
      <c r="E12486" t="s">
        <v>21</v>
      </c>
      <c r="F12486" t="s">
        <v>19706</v>
      </c>
      <c r="G12486">
        <v>44</v>
      </c>
      <c r="H12486">
        <v>1175360</v>
      </c>
    </row>
    <row r="12487" spans="1:8" hidden="1">
      <c r="A12487">
        <v>12.6</v>
      </c>
      <c r="B12487">
        <v>1</v>
      </c>
      <c r="C12487" t="s">
        <v>19773</v>
      </c>
      <c r="D12487" t="s">
        <v>19774</v>
      </c>
      <c r="E12487" t="s">
        <v>21</v>
      </c>
      <c r="F12487" t="s">
        <v>19706</v>
      </c>
      <c r="G12487">
        <v>45</v>
      </c>
      <c r="H12487">
        <v>1175360</v>
      </c>
    </row>
    <row r="12488" spans="1:8" hidden="1">
      <c r="A12488">
        <v>12.5</v>
      </c>
      <c r="B12488">
        <v>2</v>
      </c>
      <c r="C12488" t="s">
        <v>750</v>
      </c>
      <c r="D12488" t="s">
        <v>19775</v>
      </c>
      <c r="E12488" t="s">
        <v>21</v>
      </c>
      <c r="F12488" t="s">
        <v>19706</v>
      </c>
      <c r="G12488">
        <v>46</v>
      </c>
      <c r="H12488">
        <v>1175360</v>
      </c>
    </row>
    <row r="12489" spans="1:8" hidden="1">
      <c r="A12489">
        <v>12.4</v>
      </c>
      <c r="B12489">
        <v>1</v>
      </c>
      <c r="C12489" t="s">
        <v>19731</v>
      </c>
      <c r="D12489" t="s">
        <v>19776</v>
      </c>
      <c r="E12489" t="s">
        <v>21</v>
      </c>
      <c r="F12489" t="s">
        <v>19706</v>
      </c>
      <c r="G12489">
        <v>47</v>
      </c>
      <c r="H12489">
        <v>1175360</v>
      </c>
    </row>
    <row r="12490" spans="1:8" hidden="1">
      <c r="A12490">
        <v>12.3</v>
      </c>
      <c r="B12490">
        <v>1</v>
      </c>
      <c r="C12490" t="s">
        <v>19773</v>
      </c>
      <c r="D12490" t="s">
        <v>19777</v>
      </c>
      <c r="E12490" t="s">
        <v>21</v>
      </c>
      <c r="F12490" t="s">
        <v>19706</v>
      </c>
      <c r="G12490">
        <v>48</v>
      </c>
      <c r="H12490">
        <v>1175360</v>
      </c>
    </row>
    <row r="12491" spans="1:8" hidden="1">
      <c r="A12491">
        <v>12.2</v>
      </c>
      <c r="B12491">
        <v>4</v>
      </c>
      <c r="C12491" t="s">
        <v>19778</v>
      </c>
      <c r="D12491" t="s">
        <v>19779</v>
      </c>
      <c r="E12491" t="s">
        <v>21</v>
      </c>
      <c r="F12491" t="s">
        <v>19706</v>
      </c>
      <c r="G12491">
        <v>49</v>
      </c>
      <c r="H12491">
        <v>1175360</v>
      </c>
    </row>
    <row r="12492" spans="1:8" hidden="1">
      <c r="A12492">
        <v>12.1</v>
      </c>
      <c r="B12492">
        <v>2</v>
      </c>
      <c r="C12492" t="s">
        <v>750</v>
      </c>
      <c r="D12492" t="s">
        <v>19780</v>
      </c>
      <c r="E12492" t="s">
        <v>21</v>
      </c>
      <c r="F12492" t="s">
        <v>19706</v>
      </c>
      <c r="G12492">
        <v>50</v>
      </c>
      <c r="H12492">
        <v>1175360</v>
      </c>
    </row>
    <row r="12493" spans="1:8" hidden="1">
      <c r="A12493">
        <v>11.6</v>
      </c>
      <c r="B12493">
        <v>0</v>
      </c>
      <c r="C12493" t="s">
        <v>19781</v>
      </c>
      <c r="D12493" t="s">
        <v>19782</v>
      </c>
      <c r="E12493" t="s">
        <v>21</v>
      </c>
      <c r="F12493" t="s">
        <v>19706</v>
      </c>
      <c r="G12493">
        <v>51</v>
      </c>
      <c r="H12493">
        <v>1175360</v>
      </c>
    </row>
    <row r="12494" spans="1:8" hidden="1">
      <c r="A12494">
        <v>11.5</v>
      </c>
      <c r="B12494">
        <v>1</v>
      </c>
      <c r="C12494" t="s">
        <v>677</v>
      </c>
      <c r="D12494" t="s">
        <v>19783</v>
      </c>
      <c r="E12494" t="s">
        <v>21</v>
      </c>
      <c r="F12494" t="s">
        <v>19706</v>
      </c>
      <c r="G12494">
        <v>52</v>
      </c>
      <c r="H12494">
        <v>1175360</v>
      </c>
    </row>
    <row r="12495" spans="1:8" hidden="1">
      <c r="A12495">
        <v>11.4</v>
      </c>
      <c r="B12495" t="s">
        <v>8</v>
      </c>
      <c r="C12495" t="s">
        <v>729</v>
      </c>
      <c r="D12495" t="s">
        <v>19784</v>
      </c>
      <c r="E12495" t="s">
        <v>21</v>
      </c>
      <c r="F12495" t="s">
        <v>19706</v>
      </c>
      <c r="G12495">
        <v>53</v>
      </c>
      <c r="H12495">
        <v>1175360</v>
      </c>
    </row>
    <row r="12496" spans="1:8" hidden="1">
      <c r="A12496">
        <v>11.3</v>
      </c>
      <c r="B12496">
        <v>1</v>
      </c>
      <c r="C12496" t="s">
        <v>19785</v>
      </c>
      <c r="D12496" t="s">
        <v>19786</v>
      </c>
      <c r="E12496" t="s">
        <v>21</v>
      </c>
      <c r="F12496" t="s">
        <v>19706</v>
      </c>
      <c r="G12496">
        <v>54</v>
      </c>
      <c r="H12496">
        <v>1175360</v>
      </c>
    </row>
    <row r="12497" spans="1:8" hidden="1">
      <c r="A12497">
        <v>11.2</v>
      </c>
      <c r="B12497">
        <v>4</v>
      </c>
      <c r="C12497" t="s">
        <v>19787</v>
      </c>
      <c r="D12497" t="s">
        <v>19788</v>
      </c>
      <c r="E12497" t="s">
        <v>21</v>
      </c>
      <c r="F12497" t="s">
        <v>19706</v>
      </c>
      <c r="G12497">
        <v>55</v>
      </c>
      <c r="H12497">
        <v>1175360</v>
      </c>
    </row>
    <row r="12498" spans="1:8" hidden="1">
      <c r="A12498">
        <v>11.1</v>
      </c>
      <c r="B12498">
        <v>4</v>
      </c>
      <c r="C12498" t="s">
        <v>19787</v>
      </c>
      <c r="D12498" t="s">
        <v>19789</v>
      </c>
      <c r="E12498" t="s">
        <v>21</v>
      </c>
      <c r="F12498" t="s">
        <v>19706</v>
      </c>
      <c r="G12498">
        <v>56</v>
      </c>
      <c r="H12498">
        <v>1175360</v>
      </c>
    </row>
    <row r="12499" spans="1:8" hidden="1">
      <c r="A12499">
        <v>10.6</v>
      </c>
      <c r="B12499">
        <v>0</v>
      </c>
      <c r="C12499" t="s">
        <v>761</v>
      </c>
      <c r="D12499" t="s">
        <v>19790</v>
      </c>
      <c r="E12499" t="s">
        <v>19791</v>
      </c>
      <c r="F12499" t="s">
        <v>19706</v>
      </c>
      <c r="G12499">
        <v>57</v>
      </c>
      <c r="H12499">
        <v>1175360</v>
      </c>
    </row>
    <row r="12500" spans="1:8" hidden="1">
      <c r="A12500">
        <v>10.5</v>
      </c>
      <c r="B12500">
        <v>1</v>
      </c>
      <c r="C12500" t="s">
        <v>19731</v>
      </c>
      <c r="D12500" t="s">
        <v>19792</v>
      </c>
      <c r="E12500" t="s">
        <v>21</v>
      </c>
      <c r="F12500" t="s">
        <v>19706</v>
      </c>
      <c r="G12500">
        <v>58</v>
      </c>
      <c r="H12500">
        <v>1175360</v>
      </c>
    </row>
    <row r="12501" spans="1:8" hidden="1">
      <c r="A12501">
        <v>10.4</v>
      </c>
      <c r="B12501">
        <v>1</v>
      </c>
      <c r="C12501" t="s">
        <v>755</v>
      </c>
      <c r="D12501" t="s">
        <v>19793</v>
      </c>
      <c r="E12501" t="s">
        <v>21</v>
      </c>
      <c r="F12501" t="s">
        <v>19706</v>
      </c>
      <c r="G12501">
        <v>59</v>
      </c>
      <c r="H12501">
        <v>1175360</v>
      </c>
    </row>
    <row r="12502" spans="1:8" hidden="1">
      <c r="A12502">
        <v>10.3</v>
      </c>
      <c r="B12502">
        <v>2</v>
      </c>
      <c r="C12502" t="s">
        <v>19794</v>
      </c>
      <c r="D12502" t="s">
        <v>19795</v>
      </c>
      <c r="E12502" t="s">
        <v>21</v>
      </c>
      <c r="F12502" t="s">
        <v>19706</v>
      </c>
      <c r="G12502">
        <v>60</v>
      </c>
      <c r="H12502">
        <v>1175360</v>
      </c>
    </row>
    <row r="12503" spans="1:8" hidden="1">
      <c r="A12503">
        <v>10.199999999999999</v>
      </c>
      <c r="B12503">
        <v>0</v>
      </c>
      <c r="C12503" t="s">
        <v>761</v>
      </c>
      <c r="D12503" t="s">
        <v>19796</v>
      </c>
      <c r="E12503" t="s">
        <v>21</v>
      </c>
      <c r="F12503" t="s">
        <v>19706</v>
      </c>
      <c r="G12503">
        <v>61</v>
      </c>
      <c r="H12503">
        <v>1175360</v>
      </c>
    </row>
    <row r="12504" spans="1:8" hidden="1">
      <c r="A12504">
        <v>10.1</v>
      </c>
      <c r="B12504" t="s">
        <v>468</v>
      </c>
      <c r="C12504" t="s">
        <v>19797</v>
      </c>
      <c r="D12504" t="s">
        <v>19798</v>
      </c>
      <c r="E12504" t="s">
        <v>21</v>
      </c>
      <c r="F12504" t="s">
        <v>19706</v>
      </c>
      <c r="G12504">
        <v>62</v>
      </c>
      <c r="H12504">
        <v>1175360</v>
      </c>
    </row>
    <row r="12505" spans="1:8" hidden="1">
      <c r="A12505">
        <v>9.6</v>
      </c>
      <c r="B12505">
        <v>1</v>
      </c>
      <c r="C12505" t="s">
        <v>19785</v>
      </c>
      <c r="D12505" t="s">
        <v>19799</v>
      </c>
      <c r="E12505" t="s">
        <v>21</v>
      </c>
      <c r="F12505" t="s">
        <v>19706</v>
      </c>
      <c r="G12505">
        <v>63</v>
      </c>
      <c r="H12505">
        <v>1175360</v>
      </c>
    </row>
    <row r="12506" spans="1:8" hidden="1">
      <c r="A12506">
        <v>9.5</v>
      </c>
      <c r="B12506">
        <v>0</v>
      </c>
      <c r="C12506" t="s">
        <v>19781</v>
      </c>
      <c r="D12506" t="s">
        <v>19800</v>
      </c>
      <c r="E12506" t="s">
        <v>21</v>
      </c>
      <c r="F12506" t="s">
        <v>19706</v>
      </c>
      <c r="G12506">
        <v>64</v>
      </c>
      <c r="H12506">
        <v>1175360</v>
      </c>
    </row>
    <row r="12507" spans="1:8" hidden="1">
      <c r="A12507">
        <v>9.4</v>
      </c>
      <c r="B12507">
        <v>1</v>
      </c>
      <c r="C12507" t="s">
        <v>743</v>
      </c>
      <c r="D12507" t="s">
        <v>19801</v>
      </c>
      <c r="E12507" t="s">
        <v>21</v>
      </c>
      <c r="F12507" t="s">
        <v>19706</v>
      </c>
      <c r="G12507">
        <v>65</v>
      </c>
      <c r="H12507">
        <v>1175360</v>
      </c>
    </row>
    <row r="12508" spans="1:8" hidden="1">
      <c r="A12508">
        <v>9.3000000000000007</v>
      </c>
      <c r="B12508">
        <v>6</v>
      </c>
      <c r="C12508" t="s">
        <v>19802</v>
      </c>
      <c r="D12508" t="s">
        <v>19803</v>
      </c>
      <c r="E12508" t="s">
        <v>21</v>
      </c>
      <c r="F12508" t="s">
        <v>19706</v>
      </c>
      <c r="G12508">
        <v>66</v>
      </c>
      <c r="H12508">
        <v>1175360</v>
      </c>
    </row>
    <row r="12509" spans="1:8" hidden="1">
      <c r="A12509">
        <v>9.1999999999999993</v>
      </c>
      <c r="B12509">
        <v>1</v>
      </c>
      <c r="C12509" t="s">
        <v>19785</v>
      </c>
      <c r="D12509" t="s">
        <v>19804</v>
      </c>
      <c r="E12509" t="s">
        <v>21</v>
      </c>
      <c r="F12509" t="s">
        <v>19706</v>
      </c>
      <c r="G12509">
        <v>67</v>
      </c>
      <c r="H12509">
        <v>1175360</v>
      </c>
    </row>
    <row r="12510" spans="1:8" hidden="1">
      <c r="A12510">
        <v>9.1</v>
      </c>
      <c r="B12510">
        <v>1</v>
      </c>
      <c r="C12510" t="s">
        <v>743</v>
      </c>
      <c r="D12510" t="s">
        <v>19805</v>
      </c>
      <c r="E12510" t="s">
        <v>21</v>
      </c>
      <c r="F12510" t="s">
        <v>19706</v>
      </c>
      <c r="G12510">
        <v>68</v>
      </c>
      <c r="H12510">
        <v>1175360</v>
      </c>
    </row>
    <row r="12511" spans="1:8" hidden="1">
      <c r="A12511">
        <v>8.6</v>
      </c>
      <c r="B12511">
        <v>0</v>
      </c>
      <c r="C12511" t="s">
        <v>19806</v>
      </c>
      <c r="D12511" t="s">
        <v>11601</v>
      </c>
      <c r="E12511" t="s">
        <v>21</v>
      </c>
      <c r="F12511" t="s">
        <v>19706</v>
      </c>
      <c r="G12511">
        <v>69</v>
      </c>
      <c r="H12511">
        <v>1175360</v>
      </c>
    </row>
    <row r="12512" spans="1:8" hidden="1">
      <c r="A12512">
        <v>8.5</v>
      </c>
      <c r="B12512">
        <v>0</v>
      </c>
      <c r="C12512" t="s">
        <v>19806</v>
      </c>
      <c r="D12512" t="s">
        <v>19807</v>
      </c>
      <c r="E12512" t="s">
        <v>21</v>
      </c>
      <c r="F12512" t="s">
        <v>19706</v>
      </c>
      <c r="G12512">
        <v>70</v>
      </c>
      <c r="H12512">
        <v>1175360</v>
      </c>
    </row>
    <row r="12513" spans="1:8" hidden="1">
      <c r="A12513">
        <v>8.4</v>
      </c>
      <c r="B12513">
        <v>1</v>
      </c>
      <c r="C12513" t="s">
        <v>755</v>
      </c>
      <c r="D12513" t="s">
        <v>19808</v>
      </c>
      <c r="E12513" t="s">
        <v>21</v>
      </c>
      <c r="F12513" t="s">
        <v>19706</v>
      </c>
      <c r="G12513">
        <v>71</v>
      </c>
      <c r="H12513">
        <v>1175360</v>
      </c>
    </row>
    <row r="12514" spans="1:8" hidden="1">
      <c r="A12514">
        <v>8.3000000000000007</v>
      </c>
      <c r="B12514">
        <v>1</v>
      </c>
      <c r="C12514" t="s">
        <v>19731</v>
      </c>
      <c r="D12514" t="s">
        <v>19809</v>
      </c>
      <c r="E12514" t="s">
        <v>21</v>
      </c>
      <c r="F12514" t="s">
        <v>19706</v>
      </c>
      <c r="G12514">
        <v>72</v>
      </c>
      <c r="H12514">
        <v>1175360</v>
      </c>
    </row>
    <row r="12515" spans="1:8" hidden="1">
      <c r="A12515">
        <v>8.1999999999999993</v>
      </c>
      <c r="B12515">
        <v>1</v>
      </c>
      <c r="C12515" t="s">
        <v>755</v>
      </c>
      <c r="D12515" t="s">
        <v>19810</v>
      </c>
      <c r="E12515" t="s">
        <v>21</v>
      </c>
      <c r="F12515" t="s">
        <v>19706</v>
      </c>
      <c r="G12515">
        <v>73</v>
      </c>
      <c r="H12515">
        <v>1175360</v>
      </c>
    </row>
    <row r="12516" spans="1:8" hidden="1">
      <c r="A12516">
        <v>8.1</v>
      </c>
      <c r="B12516">
        <v>0</v>
      </c>
      <c r="C12516" t="s">
        <v>761</v>
      </c>
      <c r="D12516" t="s">
        <v>19811</v>
      </c>
      <c r="E12516" t="s">
        <v>21</v>
      </c>
      <c r="F12516" t="s">
        <v>19706</v>
      </c>
      <c r="G12516">
        <v>74</v>
      </c>
      <c r="H12516">
        <v>1175360</v>
      </c>
    </row>
    <row r="12517" spans="1:8" hidden="1">
      <c r="A12517">
        <v>7.6</v>
      </c>
      <c r="B12517">
        <v>1</v>
      </c>
      <c r="C12517" t="s">
        <v>771</v>
      </c>
      <c r="D12517" t="s">
        <v>19812</v>
      </c>
      <c r="E12517" t="s">
        <v>13320</v>
      </c>
      <c r="F12517" t="s">
        <v>19706</v>
      </c>
      <c r="G12517">
        <v>75</v>
      </c>
      <c r="H12517">
        <v>1175360</v>
      </c>
    </row>
    <row r="12518" spans="1:8" hidden="1">
      <c r="A12518">
        <v>7.5</v>
      </c>
      <c r="B12518">
        <v>0</v>
      </c>
      <c r="C12518" t="s">
        <v>19813</v>
      </c>
      <c r="D12518" t="s">
        <v>19814</v>
      </c>
      <c r="E12518" t="s">
        <v>21</v>
      </c>
      <c r="F12518" t="s">
        <v>19706</v>
      </c>
      <c r="G12518">
        <v>76</v>
      </c>
      <c r="H12518">
        <v>1175360</v>
      </c>
    </row>
    <row r="12519" spans="1:8" hidden="1">
      <c r="A12519">
        <v>7.4</v>
      </c>
      <c r="B12519">
        <v>1</v>
      </c>
      <c r="C12519" t="s">
        <v>809</v>
      </c>
      <c r="D12519" t="s">
        <v>19815</v>
      </c>
      <c r="E12519" t="s">
        <v>21</v>
      </c>
      <c r="F12519" t="s">
        <v>19706</v>
      </c>
      <c r="G12519">
        <v>77</v>
      </c>
      <c r="H12519">
        <v>1175360</v>
      </c>
    </row>
    <row r="12520" spans="1:8" hidden="1">
      <c r="A12520">
        <v>7.3</v>
      </c>
      <c r="B12520">
        <v>1</v>
      </c>
      <c r="C12520" t="s">
        <v>771</v>
      </c>
      <c r="D12520" t="s">
        <v>19816</v>
      </c>
      <c r="E12520" t="s">
        <v>21</v>
      </c>
      <c r="F12520" t="s">
        <v>19706</v>
      </c>
      <c r="G12520">
        <v>78</v>
      </c>
      <c r="H12520">
        <v>1175360</v>
      </c>
    </row>
    <row r="12521" spans="1:8" hidden="1">
      <c r="A12521">
        <v>7.2</v>
      </c>
      <c r="B12521">
        <v>1</v>
      </c>
      <c r="C12521" t="s">
        <v>809</v>
      </c>
      <c r="D12521" t="s">
        <v>19817</v>
      </c>
      <c r="E12521" t="s">
        <v>21</v>
      </c>
      <c r="F12521" t="s">
        <v>19706</v>
      </c>
      <c r="G12521">
        <v>79</v>
      </c>
      <c r="H12521">
        <v>1175360</v>
      </c>
    </row>
    <row r="12522" spans="1:8" hidden="1">
      <c r="A12522">
        <v>7.1</v>
      </c>
      <c r="B12522">
        <v>0</v>
      </c>
      <c r="C12522" t="s">
        <v>3906</v>
      </c>
      <c r="D12522" t="s">
        <v>19818</v>
      </c>
      <c r="E12522" t="s">
        <v>21</v>
      </c>
      <c r="F12522" t="s">
        <v>19706</v>
      </c>
      <c r="G12522">
        <v>80</v>
      </c>
      <c r="H12522">
        <v>1175360</v>
      </c>
    </row>
    <row r="12523" spans="1:8" hidden="1">
      <c r="A12523">
        <v>6.6</v>
      </c>
      <c r="B12523">
        <v>0</v>
      </c>
      <c r="C12523" t="s">
        <v>3917</v>
      </c>
      <c r="D12523" t="s">
        <v>19819</v>
      </c>
      <c r="E12523" t="s">
        <v>19820</v>
      </c>
      <c r="F12523" t="s">
        <v>19706</v>
      </c>
      <c r="G12523">
        <v>81</v>
      </c>
      <c r="H12523">
        <v>1175360</v>
      </c>
    </row>
    <row r="12524" spans="1:8" hidden="1">
      <c r="A12524">
        <v>6.5</v>
      </c>
      <c r="B12524">
        <v>1</v>
      </c>
      <c r="C12524" t="s">
        <v>795</v>
      </c>
      <c r="D12524" t="s">
        <v>19821</v>
      </c>
      <c r="E12524" t="s">
        <v>21</v>
      </c>
      <c r="F12524" t="s">
        <v>19706</v>
      </c>
      <c r="G12524">
        <v>82</v>
      </c>
      <c r="H12524">
        <v>1175360</v>
      </c>
    </row>
    <row r="12525" spans="1:8" hidden="1">
      <c r="A12525">
        <v>6.4</v>
      </c>
      <c r="B12525">
        <v>1</v>
      </c>
      <c r="C12525" t="s">
        <v>3896</v>
      </c>
      <c r="D12525" t="s">
        <v>19822</v>
      </c>
      <c r="E12525" t="s">
        <v>21</v>
      </c>
      <c r="F12525" t="s">
        <v>19706</v>
      </c>
      <c r="G12525">
        <v>83</v>
      </c>
      <c r="H12525">
        <v>1175360</v>
      </c>
    </row>
    <row r="12526" spans="1:8" hidden="1">
      <c r="A12526">
        <v>6.3</v>
      </c>
      <c r="B12526">
        <v>1</v>
      </c>
      <c r="C12526" t="s">
        <v>795</v>
      </c>
      <c r="D12526" t="s">
        <v>19823</v>
      </c>
      <c r="E12526" t="s">
        <v>21</v>
      </c>
      <c r="F12526" t="s">
        <v>19706</v>
      </c>
      <c r="G12526">
        <v>84</v>
      </c>
      <c r="H12526">
        <v>1175360</v>
      </c>
    </row>
    <row r="12527" spans="1:8" hidden="1">
      <c r="A12527">
        <v>6.2</v>
      </c>
      <c r="B12527">
        <v>1</v>
      </c>
      <c r="C12527" t="s">
        <v>3896</v>
      </c>
      <c r="D12527" t="s">
        <v>19824</v>
      </c>
      <c r="E12527" t="s">
        <v>21</v>
      </c>
      <c r="F12527" t="s">
        <v>19706</v>
      </c>
      <c r="G12527">
        <v>85</v>
      </c>
      <c r="H12527">
        <v>1175360</v>
      </c>
    </row>
    <row r="12528" spans="1:8" hidden="1">
      <c r="A12528">
        <v>6.1</v>
      </c>
      <c r="B12528">
        <v>1</v>
      </c>
      <c r="C12528" t="s">
        <v>795</v>
      </c>
      <c r="D12528" t="s">
        <v>19825</v>
      </c>
      <c r="E12528" t="s">
        <v>21</v>
      </c>
      <c r="F12528" t="s">
        <v>19706</v>
      </c>
      <c r="G12528">
        <v>86</v>
      </c>
      <c r="H12528">
        <v>1175360</v>
      </c>
    </row>
    <row r="12529" spans="1:8" hidden="1">
      <c r="A12529">
        <v>5.6</v>
      </c>
      <c r="B12529">
        <v>0</v>
      </c>
      <c r="C12529" t="s">
        <v>19813</v>
      </c>
      <c r="D12529" t="s">
        <v>19826</v>
      </c>
      <c r="E12529" t="s">
        <v>21</v>
      </c>
      <c r="F12529" t="s">
        <v>19706</v>
      </c>
      <c r="G12529">
        <v>87</v>
      </c>
      <c r="H12529">
        <v>1175360</v>
      </c>
    </row>
    <row r="12530" spans="1:8" hidden="1">
      <c r="A12530">
        <v>5.5</v>
      </c>
      <c r="B12530">
        <v>0</v>
      </c>
      <c r="C12530" t="s">
        <v>19813</v>
      </c>
      <c r="D12530" t="s">
        <v>19827</v>
      </c>
      <c r="E12530" t="s">
        <v>21</v>
      </c>
      <c r="F12530" t="s">
        <v>19706</v>
      </c>
      <c r="G12530">
        <v>88</v>
      </c>
      <c r="H12530">
        <v>1175360</v>
      </c>
    </row>
    <row r="12531" spans="1:8" hidden="1">
      <c r="A12531">
        <v>5.4</v>
      </c>
      <c r="B12531">
        <v>1</v>
      </c>
      <c r="C12531" t="s">
        <v>21</v>
      </c>
      <c r="D12531" t="s">
        <v>19828</v>
      </c>
      <c r="E12531" t="s">
        <v>21</v>
      </c>
      <c r="F12531" t="s">
        <v>19706</v>
      </c>
      <c r="G12531">
        <v>89</v>
      </c>
      <c r="H12531">
        <v>1175360</v>
      </c>
    </row>
    <row r="12532" spans="1:8" hidden="1">
      <c r="A12532">
        <v>5.3</v>
      </c>
      <c r="B12532">
        <v>4</v>
      </c>
      <c r="C12532" t="s">
        <v>3908</v>
      </c>
      <c r="D12532" t="s">
        <v>19829</v>
      </c>
      <c r="E12532" t="s">
        <v>19830</v>
      </c>
      <c r="F12532" t="s">
        <v>19706</v>
      </c>
      <c r="G12532">
        <v>90</v>
      </c>
      <c r="H12532">
        <v>1175360</v>
      </c>
    </row>
    <row r="12533" spans="1:8" hidden="1">
      <c r="A12533">
        <v>5.2</v>
      </c>
      <c r="B12533">
        <v>0</v>
      </c>
      <c r="C12533" t="s">
        <v>3906</v>
      </c>
      <c r="D12533" t="s">
        <v>19831</v>
      </c>
      <c r="E12533" t="s">
        <v>21</v>
      </c>
      <c r="F12533" t="s">
        <v>19706</v>
      </c>
      <c r="G12533">
        <v>91</v>
      </c>
      <c r="H12533">
        <v>1175360</v>
      </c>
    </row>
    <row r="12534" spans="1:8" hidden="1">
      <c r="A12534">
        <v>5.0999999999999996</v>
      </c>
      <c r="B12534">
        <v>0</v>
      </c>
      <c r="C12534" t="s">
        <v>3906</v>
      </c>
      <c r="D12534" t="s">
        <v>19832</v>
      </c>
      <c r="E12534" t="s">
        <v>21</v>
      </c>
      <c r="F12534" t="s">
        <v>19706</v>
      </c>
      <c r="G12534">
        <v>92</v>
      </c>
      <c r="H12534">
        <v>1175360</v>
      </c>
    </row>
    <row r="12535" spans="1:8" hidden="1">
      <c r="A12535">
        <v>4.5999999999999996</v>
      </c>
      <c r="B12535">
        <v>1</v>
      </c>
      <c r="C12535" t="s">
        <v>795</v>
      </c>
      <c r="D12535" t="s">
        <v>19833</v>
      </c>
      <c r="E12535" t="s">
        <v>21</v>
      </c>
      <c r="F12535" t="s">
        <v>19706</v>
      </c>
      <c r="G12535">
        <v>93</v>
      </c>
      <c r="H12535">
        <v>1175360</v>
      </c>
    </row>
    <row r="12536" spans="1:8" hidden="1">
      <c r="A12536">
        <v>4.5</v>
      </c>
      <c r="B12536">
        <v>0</v>
      </c>
      <c r="C12536" t="s">
        <v>797</v>
      </c>
      <c r="D12536" t="s">
        <v>19834</v>
      </c>
      <c r="E12536" t="s">
        <v>21</v>
      </c>
      <c r="F12536" t="s">
        <v>19706</v>
      </c>
      <c r="G12536">
        <v>94</v>
      </c>
      <c r="H12536">
        <v>1175360</v>
      </c>
    </row>
    <row r="12537" spans="1:8" hidden="1">
      <c r="A12537">
        <v>4.4000000000000004</v>
      </c>
      <c r="B12537">
        <v>1</v>
      </c>
      <c r="C12537" t="s">
        <v>3896</v>
      </c>
      <c r="D12537" t="s">
        <v>19835</v>
      </c>
      <c r="E12537" t="s">
        <v>21</v>
      </c>
      <c r="F12537" t="s">
        <v>19706</v>
      </c>
      <c r="G12537">
        <v>95</v>
      </c>
      <c r="H12537">
        <v>1175360</v>
      </c>
    </row>
    <row r="12538" spans="1:8" hidden="1">
      <c r="A12538">
        <v>4.3</v>
      </c>
      <c r="B12538" t="s">
        <v>8</v>
      </c>
      <c r="C12538" t="s">
        <v>815</v>
      </c>
      <c r="D12538" t="s">
        <v>19836</v>
      </c>
      <c r="E12538" t="s">
        <v>19837</v>
      </c>
      <c r="F12538" t="s">
        <v>19706</v>
      </c>
      <c r="G12538">
        <v>96</v>
      </c>
      <c r="H12538">
        <v>1175360</v>
      </c>
    </row>
    <row r="12539" spans="1:8" hidden="1">
      <c r="A12539">
        <v>4.2</v>
      </c>
      <c r="B12539">
        <v>1</v>
      </c>
      <c r="C12539" t="s">
        <v>795</v>
      </c>
      <c r="D12539" t="s">
        <v>19838</v>
      </c>
      <c r="E12539" t="s">
        <v>21</v>
      </c>
      <c r="F12539" t="s">
        <v>19706</v>
      </c>
      <c r="G12539">
        <v>97</v>
      </c>
      <c r="H12539">
        <v>1175360</v>
      </c>
    </row>
    <row r="12540" spans="1:8" hidden="1">
      <c r="A12540">
        <v>4.0999999999999996</v>
      </c>
      <c r="B12540">
        <v>0</v>
      </c>
      <c r="C12540" t="s">
        <v>797</v>
      </c>
      <c r="D12540" t="s">
        <v>19839</v>
      </c>
      <c r="E12540" t="s">
        <v>21</v>
      </c>
      <c r="F12540" t="s">
        <v>19706</v>
      </c>
      <c r="G12540">
        <v>98</v>
      </c>
      <c r="H12540">
        <v>1175360</v>
      </c>
    </row>
    <row r="12541" spans="1:8" hidden="1">
      <c r="A12541">
        <v>3.6</v>
      </c>
      <c r="B12541">
        <v>1</v>
      </c>
      <c r="C12541" t="s">
        <v>809</v>
      </c>
      <c r="D12541" t="s">
        <v>19840</v>
      </c>
      <c r="E12541" t="s">
        <v>21</v>
      </c>
      <c r="F12541" t="s">
        <v>19706</v>
      </c>
      <c r="G12541">
        <v>99</v>
      </c>
      <c r="H12541">
        <v>1175360</v>
      </c>
    </row>
    <row r="12542" spans="1:8" hidden="1">
      <c r="A12542">
        <v>3.5</v>
      </c>
      <c r="B12542">
        <v>0</v>
      </c>
      <c r="C12542" t="s">
        <v>3906</v>
      </c>
      <c r="D12542" t="s">
        <v>19841</v>
      </c>
      <c r="E12542" t="s">
        <v>21</v>
      </c>
      <c r="F12542" t="s">
        <v>19706</v>
      </c>
      <c r="G12542">
        <v>100</v>
      </c>
      <c r="H12542">
        <v>1175360</v>
      </c>
    </row>
    <row r="12543" spans="1:8" hidden="1">
      <c r="A12543">
        <v>3.4</v>
      </c>
      <c r="B12543">
        <v>4</v>
      </c>
      <c r="C12543" t="s">
        <v>3908</v>
      </c>
      <c r="D12543" t="s">
        <v>19842</v>
      </c>
      <c r="E12543" t="s">
        <v>19843</v>
      </c>
      <c r="F12543" t="s">
        <v>19706</v>
      </c>
      <c r="G12543">
        <v>101</v>
      </c>
      <c r="H12543">
        <v>1175360</v>
      </c>
    </row>
    <row r="12544" spans="1:8" hidden="1">
      <c r="A12544">
        <v>3.3</v>
      </c>
      <c r="B12544">
        <v>1</v>
      </c>
      <c r="C12544" t="s">
        <v>19844</v>
      </c>
      <c r="D12544" t="s">
        <v>19845</v>
      </c>
      <c r="E12544" t="s">
        <v>21</v>
      </c>
      <c r="F12544" t="s">
        <v>19706</v>
      </c>
      <c r="G12544">
        <v>102</v>
      </c>
      <c r="H12544">
        <v>1175360</v>
      </c>
    </row>
    <row r="12545" spans="1:8" hidden="1">
      <c r="A12545">
        <v>3.3</v>
      </c>
      <c r="B12545" t="s">
        <v>108</v>
      </c>
      <c r="C12545" t="s">
        <v>19846</v>
      </c>
      <c r="D12545" t="s">
        <v>19847</v>
      </c>
      <c r="E12545" t="s">
        <v>21</v>
      </c>
      <c r="F12545" t="s">
        <v>19706</v>
      </c>
      <c r="G12545">
        <v>103</v>
      </c>
      <c r="H12545">
        <v>1175360</v>
      </c>
    </row>
    <row r="12546" spans="1:8" hidden="1">
      <c r="A12546">
        <v>3.2</v>
      </c>
      <c r="B12546">
        <v>4</v>
      </c>
      <c r="C12546" t="s">
        <v>19848</v>
      </c>
      <c r="D12546" t="s">
        <v>19849</v>
      </c>
      <c r="E12546" t="s">
        <v>21</v>
      </c>
      <c r="F12546" t="s">
        <v>19706</v>
      </c>
      <c r="G12546">
        <v>104</v>
      </c>
      <c r="H12546">
        <v>1175360</v>
      </c>
    </row>
    <row r="12547" spans="1:8" hidden="1">
      <c r="A12547">
        <v>3.1</v>
      </c>
      <c r="B12547">
        <v>0</v>
      </c>
      <c r="C12547" t="s">
        <v>19850</v>
      </c>
      <c r="D12547" t="s">
        <v>19851</v>
      </c>
      <c r="E12547" t="s">
        <v>21</v>
      </c>
      <c r="F12547" t="s">
        <v>19706</v>
      </c>
      <c r="G12547">
        <v>105</v>
      </c>
      <c r="H12547">
        <v>1175360</v>
      </c>
    </row>
    <row r="12548" spans="1:8" hidden="1">
      <c r="A12548">
        <v>2.6</v>
      </c>
      <c r="B12548">
        <v>0</v>
      </c>
      <c r="C12548" t="s">
        <v>797</v>
      </c>
      <c r="D12548" t="s">
        <v>19852</v>
      </c>
      <c r="E12548" t="s">
        <v>21</v>
      </c>
      <c r="F12548" t="s">
        <v>19706</v>
      </c>
      <c r="G12548">
        <v>106</v>
      </c>
      <c r="H12548">
        <v>1175360</v>
      </c>
    </row>
    <row r="12549" spans="1:8" hidden="1">
      <c r="A12549">
        <v>2.5</v>
      </c>
      <c r="B12549">
        <v>0</v>
      </c>
      <c r="C12549" t="s">
        <v>797</v>
      </c>
      <c r="D12549" t="s">
        <v>19853</v>
      </c>
      <c r="E12549" t="s">
        <v>19854</v>
      </c>
      <c r="F12549" t="s">
        <v>19706</v>
      </c>
      <c r="G12549">
        <v>107</v>
      </c>
      <c r="H12549">
        <v>1175360</v>
      </c>
    </row>
    <row r="12550" spans="1:8" hidden="1">
      <c r="A12550">
        <v>2.4</v>
      </c>
      <c r="B12550">
        <v>0</v>
      </c>
      <c r="C12550" t="s">
        <v>797</v>
      </c>
      <c r="D12550" t="s">
        <v>19855</v>
      </c>
      <c r="E12550" t="s">
        <v>21</v>
      </c>
      <c r="F12550" t="s">
        <v>19706</v>
      </c>
      <c r="G12550">
        <v>108</v>
      </c>
      <c r="H12550">
        <v>1175360</v>
      </c>
    </row>
    <row r="12551" spans="1:8" hidden="1">
      <c r="A12551">
        <v>2.2999999999999998</v>
      </c>
      <c r="B12551">
        <v>0</v>
      </c>
      <c r="C12551" t="s">
        <v>797</v>
      </c>
      <c r="D12551" t="s">
        <v>19856</v>
      </c>
      <c r="E12551" t="s">
        <v>21</v>
      </c>
      <c r="F12551" t="s">
        <v>19706</v>
      </c>
      <c r="G12551">
        <v>109</v>
      </c>
      <c r="H12551">
        <v>1175360</v>
      </c>
    </row>
    <row r="12552" spans="1:8" hidden="1">
      <c r="A12552">
        <v>2.2000000000000002</v>
      </c>
      <c r="B12552">
        <v>0</v>
      </c>
      <c r="C12552" t="s">
        <v>797</v>
      </c>
      <c r="D12552" t="s">
        <v>19857</v>
      </c>
      <c r="E12552" t="s">
        <v>21</v>
      </c>
      <c r="F12552" t="s">
        <v>19706</v>
      </c>
      <c r="G12552">
        <v>110</v>
      </c>
      <c r="H12552">
        <v>1175360</v>
      </c>
    </row>
    <row r="12553" spans="1:8" hidden="1">
      <c r="A12553">
        <v>2.1</v>
      </c>
      <c r="B12553">
        <v>4</v>
      </c>
      <c r="C12553" t="s">
        <v>9630</v>
      </c>
      <c r="D12553" t="s">
        <v>19858</v>
      </c>
      <c r="E12553" t="s">
        <v>2435</v>
      </c>
      <c r="F12553" t="s">
        <v>19706</v>
      </c>
      <c r="G12553">
        <v>111</v>
      </c>
      <c r="H12553">
        <v>1175360</v>
      </c>
    </row>
    <row r="12554" spans="1:8" hidden="1">
      <c r="A12554">
        <v>1.6</v>
      </c>
      <c r="B12554">
        <v>4</v>
      </c>
      <c r="C12554" t="s">
        <v>19859</v>
      </c>
      <c r="D12554" t="s">
        <v>19860</v>
      </c>
      <c r="E12554" t="s">
        <v>19861</v>
      </c>
      <c r="F12554" t="s">
        <v>19706</v>
      </c>
      <c r="G12554">
        <v>112</v>
      </c>
      <c r="H12554">
        <v>1175360</v>
      </c>
    </row>
    <row r="12555" spans="1:8" hidden="1">
      <c r="A12555">
        <v>1.5</v>
      </c>
      <c r="B12555">
        <v>4</v>
      </c>
      <c r="C12555" t="s">
        <v>19859</v>
      </c>
      <c r="D12555" t="s">
        <v>19862</v>
      </c>
      <c r="E12555" t="s">
        <v>19863</v>
      </c>
      <c r="F12555" t="s">
        <v>19706</v>
      </c>
      <c r="G12555">
        <v>113</v>
      </c>
      <c r="H12555">
        <v>1175360</v>
      </c>
    </row>
    <row r="12556" spans="1:8" hidden="1">
      <c r="A12556">
        <v>1.4</v>
      </c>
      <c r="B12556">
        <v>4</v>
      </c>
      <c r="C12556" t="s">
        <v>19859</v>
      </c>
      <c r="D12556" t="s">
        <v>19864</v>
      </c>
      <c r="E12556" t="s">
        <v>19865</v>
      </c>
      <c r="F12556" t="s">
        <v>19706</v>
      </c>
      <c r="G12556">
        <v>114</v>
      </c>
      <c r="H12556">
        <v>1175360</v>
      </c>
    </row>
    <row r="12557" spans="1:8" hidden="1">
      <c r="A12557">
        <v>1.3</v>
      </c>
      <c r="B12557">
        <v>0</v>
      </c>
      <c r="C12557" t="s">
        <v>19866</v>
      </c>
      <c r="D12557" t="s">
        <v>19867</v>
      </c>
      <c r="E12557" t="s">
        <v>21</v>
      </c>
      <c r="F12557" t="s">
        <v>19706</v>
      </c>
      <c r="G12557">
        <v>115</v>
      </c>
      <c r="H12557">
        <v>1175360</v>
      </c>
    </row>
    <row r="12558" spans="1:8" hidden="1">
      <c r="A12558">
        <v>1.2</v>
      </c>
      <c r="B12558">
        <v>0</v>
      </c>
      <c r="C12558" t="s">
        <v>19866</v>
      </c>
      <c r="D12558" t="s">
        <v>19868</v>
      </c>
      <c r="E12558" t="s">
        <v>21</v>
      </c>
      <c r="F12558" t="s">
        <v>19706</v>
      </c>
      <c r="G12558">
        <v>116</v>
      </c>
      <c r="H12558">
        <v>1175360</v>
      </c>
    </row>
    <row r="12559" spans="1:8" hidden="1">
      <c r="A12559">
        <v>1.1000000000000001</v>
      </c>
      <c r="B12559">
        <v>0</v>
      </c>
      <c r="C12559" t="s">
        <v>19866</v>
      </c>
      <c r="D12559" t="s">
        <v>19869</v>
      </c>
      <c r="E12559" t="s">
        <v>21</v>
      </c>
      <c r="F12559" t="s">
        <v>19706</v>
      </c>
      <c r="G12559">
        <v>117</v>
      </c>
      <c r="H12559">
        <v>1175360</v>
      </c>
    </row>
    <row r="12560" spans="1:8" hidden="1">
      <c r="A12560">
        <v>0.6</v>
      </c>
      <c r="B12560">
        <v>1</v>
      </c>
      <c r="C12560" t="s">
        <v>836</v>
      </c>
      <c r="D12560" t="s">
        <v>19870</v>
      </c>
      <c r="E12560" t="s">
        <v>389</v>
      </c>
      <c r="F12560" t="s">
        <v>19706</v>
      </c>
      <c r="G12560">
        <v>118</v>
      </c>
      <c r="H12560">
        <v>1175360</v>
      </c>
    </row>
    <row r="12561" spans="1:8" hidden="1">
      <c r="A12561">
        <v>0.5</v>
      </c>
      <c r="B12561">
        <v>2</v>
      </c>
      <c r="C12561" t="s">
        <v>9569</v>
      </c>
      <c r="D12561" t="s">
        <v>19871</v>
      </c>
      <c r="E12561" t="s">
        <v>21</v>
      </c>
      <c r="F12561" t="s">
        <v>19706</v>
      </c>
      <c r="G12561">
        <v>119</v>
      </c>
      <c r="H12561">
        <v>1175360</v>
      </c>
    </row>
    <row r="12562" spans="1:8" hidden="1">
      <c r="A12562">
        <v>0.4</v>
      </c>
      <c r="B12562">
        <v>0</v>
      </c>
      <c r="C12562" t="s">
        <v>838</v>
      </c>
      <c r="D12562" t="s">
        <v>19872</v>
      </c>
      <c r="E12562" t="s">
        <v>21</v>
      </c>
      <c r="F12562" t="s">
        <v>19706</v>
      </c>
      <c r="G12562">
        <v>120</v>
      </c>
      <c r="H12562">
        <v>1175360</v>
      </c>
    </row>
    <row r="12563" spans="1:8" hidden="1">
      <c r="A12563">
        <v>0.3</v>
      </c>
      <c r="B12563">
        <v>4</v>
      </c>
      <c r="C12563" t="s">
        <v>831</v>
      </c>
      <c r="D12563" t="s">
        <v>19873</v>
      </c>
      <c r="E12563" t="s">
        <v>21</v>
      </c>
      <c r="F12563" t="s">
        <v>19706</v>
      </c>
      <c r="G12563">
        <v>121</v>
      </c>
      <c r="H12563">
        <v>1175360</v>
      </c>
    </row>
    <row r="12564" spans="1:8" hidden="1">
      <c r="A12564">
        <v>0.3</v>
      </c>
      <c r="B12564" t="s">
        <v>108</v>
      </c>
      <c r="C12564" t="s">
        <v>842</v>
      </c>
      <c r="D12564" t="s">
        <v>19874</v>
      </c>
      <c r="E12564" t="s">
        <v>21</v>
      </c>
      <c r="F12564" t="s">
        <v>19706</v>
      </c>
      <c r="G12564">
        <v>122</v>
      </c>
      <c r="H12564">
        <v>1175360</v>
      </c>
    </row>
    <row r="12565" spans="1:8" hidden="1">
      <c r="A12565">
        <v>0.2</v>
      </c>
      <c r="B12565">
        <v>0</v>
      </c>
      <c r="C12565" t="s">
        <v>838</v>
      </c>
      <c r="D12565" t="s">
        <v>19875</v>
      </c>
      <c r="E12565" t="s">
        <v>19876</v>
      </c>
      <c r="F12565" t="s">
        <v>19706</v>
      </c>
      <c r="G12565">
        <v>123</v>
      </c>
      <c r="H12565">
        <v>1175360</v>
      </c>
    </row>
    <row r="12566" spans="1:8" hidden="1">
      <c r="A12566">
        <v>0.1</v>
      </c>
      <c r="B12566">
        <v>0</v>
      </c>
      <c r="C12566" t="s">
        <v>838</v>
      </c>
      <c r="D12566" t="s">
        <v>19877</v>
      </c>
      <c r="E12566" t="s">
        <v>21</v>
      </c>
      <c r="F12566" t="s">
        <v>19706</v>
      </c>
      <c r="G12566">
        <v>124</v>
      </c>
      <c r="H12566">
        <v>1175360</v>
      </c>
    </row>
    <row r="12567" spans="1:8" hidden="1">
      <c r="A12567">
        <v>19.600000000000001</v>
      </c>
      <c r="B12567">
        <v>1</v>
      </c>
      <c r="C12567" t="s">
        <v>19878</v>
      </c>
      <c r="D12567" t="s">
        <v>19879</v>
      </c>
      <c r="E12567" t="s">
        <v>21</v>
      </c>
      <c r="F12567" t="s">
        <v>19880</v>
      </c>
      <c r="G12567">
        <v>0</v>
      </c>
      <c r="H12567">
        <v>1175359</v>
      </c>
    </row>
    <row r="12568" spans="1:8" hidden="1">
      <c r="A12568">
        <v>19.5</v>
      </c>
      <c r="B12568">
        <v>4</v>
      </c>
      <c r="C12568" t="s">
        <v>19881</v>
      </c>
      <c r="D12568" t="s">
        <v>19882</v>
      </c>
      <c r="E12568" t="s">
        <v>21</v>
      </c>
      <c r="F12568" t="s">
        <v>19880</v>
      </c>
      <c r="G12568">
        <v>1</v>
      </c>
      <c r="H12568">
        <v>1175359</v>
      </c>
    </row>
    <row r="12569" spans="1:8" hidden="1">
      <c r="A12569">
        <v>19.399999999999999</v>
      </c>
      <c r="B12569">
        <v>0</v>
      </c>
      <c r="C12569" t="s">
        <v>19883</v>
      </c>
      <c r="D12569" t="s">
        <v>19884</v>
      </c>
      <c r="E12569" t="s">
        <v>21</v>
      </c>
      <c r="F12569" t="s">
        <v>19880</v>
      </c>
      <c r="G12569">
        <v>2</v>
      </c>
      <c r="H12569">
        <v>1175359</v>
      </c>
    </row>
    <row r="12570" spans="1:8" hidden="1">
      <c r="A12570">
        <v>19.3</v>
      </c>
      <c r="B12570">
        <v>1</v>
      </c>
      <c r="C12570" t="s">
        <v>19885</v>
      </c>
      <c r="D12570" t="s">
        <v>19886</v>
      </c>
      <c r="E12570" t="s">
        <v>21</v>
      </c>
      <c r="F12570" t="s">
        <v>19880</v>
      </c>
      <c r="G12570">
        <v>3</v>
      </c>
      <c r="H12570">
        <v>1175359</v>
      </c>
    </row>
    <row r="12571" spans="1:8" hidden="1">
      <c r="A12571">
        <v>19.2</v>
      </c>
      <c r="B12571" t="s">
        <v>8</v>
      </c>
      <c r="C12571" t="s">
        <v>19887</v>
      </c>
      <c r="D12571" t="s">
        <v>19888</v>
      </c>
      <c r="E12571" t="s">
        <v>21</v>
      </c>
      <c r="F12571" t="s">
        <v>19880</v>
      </c>
      <c r="G12571">
        <v>4</v>
      </c>
      <c r="H12571">
        <v>1175359</v>
      </c>
    </row>
    <row r="12572" spans="1:8" hidden="1">
      <c r="A12572">
        <v>19.100000000000001</v>
      </c>
      <c r="B12572" t="s">
        <v>8</v>
      </c>
      <c r="C12572" t="s">
        <v>19889</v>
      </c>
      <c r="D12572" t="s">
        <v>19890</v>
      </c>
      <c r="E12572" t="s">
        <v>21</v>
      </c>
      <c r="F12572" t="s">
        <v>19880</v>
      </c>
      <c r="G12572">
        <v>5</v>
      </c>
      <c r="H12572">
        <v>1175359</v>
      </c>
    </row>
    <row r="12573" spans="1:8" hidden="1">
      <c r="A12573">
        <v>18.600000000000001</v>
      </c>
      <c r="B12573">
        <v>1</v>
      </c>
      <c r="C12573" t="s">
        <v>19891</v>
      </c>
      <c r="D12573" t="s">
        <v>19892</v>
      </c>
      <c r="E12573" t="s">
        <v>21</v>
      </c>
      <c r="F12573" t="s">
        <v>19880</v>
      </c>
      <c r="G12573">
        <v>6</v>
      </c>
      <c r="H12573">
        <v>1175359</v>
      </c>
    </row>
    <row r="12574" spans="1:8" hidden="1">
      <c r="A12574">
        <v>18.5</v>
      </c>
      <c r="B12574" t="s">
        <v>8</v>
      </c>
      <c r="C12574" t="s">
        <v>10182</v>
      </c>
      <c r="D12574" t="s">
        <v>19893</v>
      </c>
      <c r="E12574" t="s">
        <v>21</v>
      </c>
      <c r="F12574" t="s">
        <v>19880</v>
      </c>
      <c r="G12574">
        <v>7</v>
      </c>
      <c r="H12574">
        <v>1175359</v>
      </c>
    </row>
    <row r="12575" spans="1:8" hidden="1">
      <c r="A12575">
        <v>18.399999999999999</v>
      </c>
      <c r="B12575">
        <v>2</v>
      </c>
      <c r="C12575" t="s">
        <v>19894</v>
      </c>
      <c r="D12575" t="s">
        <v>19895</v>
      </c>
      <c r="E12575" t="s">
        <v>21</v>
      </c>
      <c r="F12575" t="s">
        <v>19880</v>
      </c>
      <c r="G12575">
        <v>8</v>
      </c>
      <c r="H12575">
        <v>1175359</v>
      </c>
    </row>
    <row r="12576" spans="1:8" hidden="1">
      <c r="A12576">
        <v>18.3</v>
      </c>
      <c r="B12576">
        <v>1</v>
      </c>
      <c r="C12576" t="s">
        <v>19896</v>
      </c>
      <c r="D12576" t="s">
        <v>19897</v>
      </c>
      <c r="E12576" t="s">
        <v>21</v>
      </c>
      <c r="F12576" t="s">
        <v>19880</v>
      </c>
      <c r="G12576">
        <v>9</v>
      </c>
      <c r="H12576">
        <v>1175359</v>
      </c>
    </row>
    <row r="12577" spans="1:8" hidden="1">
      <c r="A12577">
        <v>18.2</v>
      </c>
      <c r="B12577">
        <v>0</v>
      </c>
      <c r="C12577" t="s">
        <v>19898</v>
      </c>
      <c r="D12577" t="s">
        <v>19899</v>
      </c>
      <c r="E12577" t="s">
        <v>21</v>
      </c>
      <c r="F12577" t="s">
        <v>19880</v>
      </c>
      <c r="G12577">
        <v>10</v>
      </c>
      <c r="H12577">
        <v>1175359</v>
      </c>
    </row>
    <row r="12578" spans="1:8" hidden="1">
      <c r="A12578">
        <v>18.100000000000001</v>
      </c>
      <c r="B12578">
        <v>2</v>
      </c>
      <c r="C12578" t="s">
        <v>19900</v>
      </c>
      <c r="D12578" t="s">
        <v>19901</v>
      </c>
      <c r="E12578" t="s">
        <v>21</v>
      </c>
      <c r="F12578" t="s">
        <v>19880</v>
      </c>
      <c r="G12578">
        <v>11</v>
      </c>
      <c r="H12578">
        <v>1175359</v>
      </c>
    </row>
    <row r="12579" spans="1:8" hidden="1">
      <c r="A12579">
        <v>17.600000000000001</v>
      </c>
      <c r="B12579" t="s">
        <v>8</v>
      </c>
      <c r="C12579" t="s">
        <v>19902</v>
      </c>
      <c r="D12579" t="s">
        <v>19903</v>
      </c>
      <c r="E12579" t="s">
        <v>21</v>
      </c>
      <c r="F12579" t="s">
        <v>19880</v>
      </c>
      <c r="G12579">
        <v>12</v>
      </c>
      <c r="H12579">
        <v>1175359</v>
      </c>
    </row>
    <row r="12580" spans="1:8" hidden="1">
      <c r="A12580">
        <v>17.5</v>
      </c>
      <c r="B12580">
        <v>0</v>
      </c>
      <c r="C12580" t="s">
        <v>10294</v>
      </c>
      <c r="D12580" t="s">
        <v>19904</v>
      </c>
      <c r="E12580" t="s">
        <v>21</v>
      </c>
      <c r="F12580" t="s">
        <v>19880</v>
      </c>
      <c r="G12580">
        <v>13</v>
      </c>
      <c r="H12580">
        <v>1175359</v>
      </c>
    </row>
    <row r="12581" spans="1:8" hidden="1">
      <c r="A12581">
        <v>17.5</v>
      </c>
      <c r="B12581" t="s">
        <v>108</v>
      </c>
      <c r="C12581" t="s">
        <v>19905</v>
      </c>
      <c r="D12581" t="s">
        <v>19906</v>
      </c>
      <c r="E12581" t="s">
        <v>21</v>
      </c>
      <c r="F12581" t="s">
        <v>19880</v>
      </c>
      <c r="G12581">
        <v>14</v>
      </c>
      <c r="H12581">
        <v>1175359</v>
      </c>
    </row>
    <row r="12582" spans="1:8" hidden="1">
      <c r="A12582">
        <v>17.399999999999999</v>
      </c>
      <c r="B12582">
        <v>0</v>
      </c>
      <c r="C12582" t="s">
        <v>10294</v>
      </c>
      <c r="D12582" t="s">
        <v>19907</v>
      </c>
      <c r="E12582" t="s">
        <v>21</v>
      </c>
      <c r="F12582" t="s">
        <v>19880</v>
      </c>
      <c r="G12582">
        <v>15</v>
      </c>
      <c r="H12582">
        <v>1175359</v>
      </c>
    </row>
    <row r="12583" spans="1:8" hidden="1">
      <c r="A12583">
        <v>17.3</v>
      </c>
      <c r="B12583" t="s">
        <v>8</v>
      </c>
      <c r="C12583" t="s">
        <v>19908</v>
      </c>
      <c r="D12583" t="s">
        <v>19909</v>
      </c>
      <c r="E12583" t="s">
        <v>21</v>
      </c>
      <c r="F12583" t="s">
        <v>19880</v>
      </c>
      <c r="G12583">
        <v>16</v>
      </c>
      <c r="H12583">
        <v>1175359</v>
      </c>
    </row>
    <row r="12584" spans="1:8" hidden="1">
      <c r="A12584">
        <v>17.2</v>
      </c>
      <c r="B12584">
        <v>6</v>
      </c>
      <c r="C12584" t="s">
        <v>19910</v>
      </c>
      <c r="D12584" t="s">
        <v>19911</v>
      </c>
      <c r="E12584" t="s">
        <v>21</v>
      </c>
      <c r="F12584" t="s">
        <v>19880</v>
      </c>
      <c r="G12584">
        <v>17</v>
      </c>
      <c r="H12584">
        <v>1175359</v>
      </c>
    </row>
    <row r="12585" spans="1:8" hidden="1">
      <c r="A12585">
        <v>17.100000000000001</v>
      </c>
      <c r="B12585">
        <v>1</v>
      </c>
      <c r="C12585" t="s">
        <v>10298</v>
      </c>
      <c r="D12585" t="s">
        <v>19912</v>
      </c>
      <c r="E12585" t="s">
        <v>21</v>
      </c>
      <c r="F12585" t="s">
        <v>19880</v>
      </c>
      <c r="G12585">
        <v>18</v>
      </c>
      <c r="H12585">
        <v>1175359</v>
      </c>
    </row>
    <row r="12586" spans="1:8" hidden="1">
      <c r="A12586">
        <v>16.600000000000001</v>
      </c>
      <c r="B12586" t="s">
        <v>8</v>
      </c>
      <c r="C12586" t="s">
        <v>19913</v>
      </c>
      <c r="D12586" t="s">
        <v>19914</v>
      </c>
      <c r="E12586" t="s">
        <v>21</v>
      </c>
      <c r="F12586" t="s">
        <v>19880</v>
      </c>
      <c r="G12586">
        <v>19</v>
      </c>
      <c r="H12586">
        <v>1175359</v>
      </c>
    </row>
    <row r="12587" spans="1:8" hidden="1">
      <c r="A12587">
        <v>16.5</v>
      </c>
      <c r="B12587">
        <v>2</v>
      </c>
      <c r="C12587" t="s">
        <v>19915</v>
      </c>
      <c r="D12587" t="s">
        <v>19916</v>
      </c>
      <c r="E12587" t="s">
        <v>21</v>
      </c>
      <c r="F12587" t="s">
        <v>19880</v>
      </c>
      <c r="G12587">
        <v>20</v>
      </c>
      <c r="H12587">
        <v>1175359</v>
      </c>
    </row>
    <row r="12588" spans="1:8" hidden="1">
      <c r="A12588">
        <v>16.399999999999999</v>
      </c>
      <c r="B12588" t="s">
        <v>8</v>
      </c>
      <c r="C12588" t="s">
        <v>19917</v>
      </c>
      <c r="D12588" t="s">
        <v>19918</v>
      </c>
      <c r="E12588" t="s">
        <v>21</v>
      </c>
      <c r="F12588" t="s">
        <v>19880</v>
      </c>
      <c r="G12588">
        <v>21</v>
      </c>
      <c r="H12588">
        <v>1175359</v>
      </c>
    </row>
    <row r="12589" spans="1:8" hidden="1">
      <c r="A12589">
        <v>16.3</v>
      </c>
      <c r="B12589">
        <v>1</v>
      </c>
      <c r="C12589" t="s">
        <v>19919</v>
      </c>
      <c r="D12589" t="s">
        <v>19920</v>
      </c>
      <c r="E12589" t="s">
        <v>21</v>
      </c>
      <c r="F12589" t="s">
        <v>19880</v>
      </c>
      <c r="G12589">
        <v>22</v>
      </c>
      <c r="H12589">
        <v>1175359</v>
      </c>
    </row>
    <row r="12590" spans="1:8" hidden="1">
      <c r="A12590">
        <v>16.2</v>
      </c>
      <c r="B12590">
        <v>1</v>
      </c>
      <c r="C12590" t="s">
        <v>19921</v>
      </c>
      <c r="D12590" t="s">
        <v>19922</v>
      </c>
      <c r="E12590" t="s">
        <v>21</v>
      </c>
      <c r="F12590" t="s">
        <v>19880</v>
      </c>
      <c r="G12590">
        <v>23</v>
      </c>
      <c r="H12590">
        <v>1175359</v>
      </c>
    </row>
    <row r="12591" spans="1:8" hidden="1">
      <c r="A12591">
        <v>16.100000000000001</v>
      </c>
      <c r="B12591">
        <v>0</v>
      </c>
      <c r="C12591" t="s">
        <v>19923</v>
      </c>
      <c r="D12591" t="s">
        <v>19924</v>
      </c>
      <c r="E12591" t="s">
        <v>21</v>
      </c>
      <c r="F12591" t="s">
        <v>19880</v>
      </c>
      <c r="G12591">
        <v>24</v>
      </c>
      <c r="H12591">
        <v>1175359</v>
      </c>
    </row>
    <row r="12592" spans="1:8" hidden="1">
      <c r="A12592">
        <v>15.6</v>
      </c>
      <c r="B12592">
        <v>1</v>
      </c>
      <c r="C12592" t="s">
        <v>19925</v>
      </c>
      <c r="D12592" t="s">
        <v>19926</v>
      </c>
      <c r="E12592" t="s">
        <v>21</v>
      </c>
      <c r="F12592" t="s">
        <v>19880</v>
      </c>
      <c r="G12592">
        <v>25</v>
      </c>
      <c r="H12592">
        <v>1175359</v>
      </c>
    </row>
    <row r="12593" spans="1:8" hidden="1">
      <c r="A12593">
        <v>15.5</v>
      </c>
      <c r="B12593">
        <v>1</v>
      </c>
      <c r="C12593" t="s">
        <v>10271</v>
      </c>
      <c r="D12593" t="s">
        <v>19927</v>
      </c>
      <c r="E12593" t="s">
        <v>21</v>
      </c>
      <c r="F12593" t="s">
        <v>19880</v>
      </c>
      <c r="G12593">
        <v>26</v>
      </c>
      <c r="H12593">
        <v>1175359</v>
      </c>
    </row>
    <row r="12594" spans="1:8" hidden="1">
      <c r="A12594">
        <v>15.4</v>
      </c>
      <c r="B12594">
        <v>1</v>
      </c>
      <c r="C12594" t="s">
        <v>19925</v>
      </c>
      <c r="D12594" t="s">
        <v>19928</v>
      </c>
      <c r="E12594" t="s">
        <v>21</v>
      </c>
      <c r="F12594" t="s">
        <v>19880</v>
      </c>
      <c r="G12594">
        <v>27</v>
      </c>
      <c r="H12594">
        <v>1175359</v>
      </c>
    </row>
    <row r="12595" spans="1:8" hidden="1">
      <c r="A12595">
        <v>15.3</v>
      </c>
      <c r="B12595">
        <v>1</v>
      </c>
      <c r="C12595" t="s">
        <v>10271</v>
      </c>
      <c r="D12595" t="s">
        <v>19929</v>
      </c>
      <c r="E12595" t="s">
        <v>21</v>
      </c>
      <c r="F12595" t="s">
        <v>19880</v>
      </c>
      <c r="G12595">
        <v>28</v>
      </c>
      <c r="H12595">
        <v>1175359</v>
      </c>
    </row>
    <row r="12596" spans="1:8" hidden="1">
      <c r="A12596">
        <v>15.2</v>
      </c>
      <c r="B12596">
        <v>6</v>
      </c>
      <c r="C12596" t="s">
        <v>19930</v>
      </c>
      <c r="D12596" t="s">
        <v>19931</v>
      </c>
      <c r="E12596" t="s">
        <v>21</v>
      </c>
      <c r="F12596" t="s">
        <v>19880</v>
      </c>
      <c r="G12596">
        <v>29</v>
      </c>
      <c r="H12596">
        <v>1175359</v>
      </c>
    </row>
    <row r="12597" spans="1:8" hidden="1">
      <c r="A12597">
        <v>15.1</v>
      </c>
      <c r="B12597">
        <v>1</v>
      </c>
      <c r="C12597" t="s">
        <v>19925</v>
      </c>
      <c r="D12597" t="s">
        <v>19932</v>
      </c>
      <c r="E12597" t="s">
        <v>21</v>
      </c>
      <c r="F12597" t="s">
        <v>19880</v>
      </c>
      <c r="G12597">
        <v>30</v>
      </c>
      <c r="H12597">
        <v>1175359</v>
      </c>
    </row>
    <row r="12598" spans="1:8" hidden="1">
      <c r="A12598">
        <v>14.6</v>
      </c>
      <c r="B12598">
        <v>1</v>
      </c>
      <c r="C12598" t="s">
        <v>19921</v>
      </c>
      <c r="D12598" t="s">
        <v>19933</v>
      </c>
      <c r="E12598" t="s">
        <v>21</v>
      </c>
      <c r="F12598" t="s">
        <v>19880</v>
      </c>
      <c r="G12598">
        <v>31</v>
      </c>
      <c r="H12598">
        <v>1175359</v>
      </c>
    </row>
    <row r="12599" spans="1:8" hidden="1">
      <c r="A12599">
        <v>14.5</v>
      </c>
      <c r="B12599">
        <v>6</v>
      </c>
      <c r="C12599" t="s">
        <v>19934</v>
      </c>
      <c r="D12599" t="s">
        <v>19935</v>
      </c>
      <c r="E12599" t="s">
        <v>21</v>
      </c>
      <c r="F12599" t="s">
        <v>19880</v>
      </c>
      <c r="G12599">
        <v>32</v>
      </c>
      <c r="H12599">
        <v>1175359</v>
      </c>
    </row>
    <row r="12600" spans="1:8" hidden="1">
      <c r="A12600">
        <v>14.5</v>
      </c>
      <c r="B12600" t="s">
        <v>108</v>
      </c>
      <c r="C12600" t="s">
        <v>19936</v>
      </c>
      <c r="D12600" t="s">
        <v>19937</v>
      </c>
      <c r="E12600" t="s">
        <v>21</v>
      </c>
      <c r="F12600" t="s">
        <v>19880</v>
      </c>
      <c r="G12600">
        <v>33</v>
      </c>
      <c r="H12600">
        <v>1175359</v>
      </c>
    </row>
    <row r="12601" spans="1:8" hidden="1">
      <c r="A12601">
        <v>14.4</v>
      </c>
      <c r="B12601">
        <v>4</v>
      </c>
      <c r="C12601" t="s">
        <v>19938</v>
      </c>
      <c r="D12601" t="s">
        <v>19939</v>
      </c>
      <c r="E12601" t="s">
        <v>21</v>
      </c>
      <c r="F12601" t="s">
        <v>19880</v>
      </c>
      <c r="G12601">
        <v>34</v>
      </c>
      <c r="H12601">
        <v>1175359</v>
      </c>
    </row>
    <row r="12602" spans="1:8" hidden="1">
      <c r="A12602">
        <v>14.3</v>
      </c>
      <c r="B12602">
        <v>2</v>
      </c>
      <c r="C12602" t="s">
        <v>19940</v>
      </c>
      <c r="D12602" t="s">
        <v>19941</v>
      </c>
      <c r="E12602" t="s">
        <v>21</v>
      </c>
      <c r="F12602" t="s">
        <v>19880</v>
      </c>
      <c r="G12602">
        <v>35</v>
      </c>
      <c r="H12602">
        <v>1175359</v>
      </c>
    </row>
    <row r="12603" spans="1:8" hidden="1">
      <c r="A12603">
        <v>14.2</v>
      </c>
      <c r="B12603">
        <v>1</v>
      </c>
      <c r="C12603" t="s">
        <v>19919</v>
      </c>
      <c r="D12603" t="s">
        <v>19942</v>
      </c>
      <c r="E12603" t="s">
        <v>21</v>
      </c>
      <c r="F12603" t="s">
        <v>19880</v>
      </c>
      <c r="G12603">
        <v>36</v>
      </c>
      <c r="H12603">
        <v>1175359</v>
      </c>
    </row>
    <row r="12604" spans="1:8" hidden="1">
      <c r="A12604">
        <v>14.1</v>
      </c>
      <c r="B12604">
        <v>2</v>
      </c>
      <c r="C12604" t="s">
        <v>19915</v>
      </c>
      <c r="D12604" t="s">
        <v>19943</v>
      </c>
      <c r="E12604" t="s">
        <v>21</v>
      </c>
      <c r="F12604" t="s">
        <v>19880</v>
      </c>
      <c r="G12604">
        <v>37</v>
      </c>
      <c r="H12604">
        <v>1175359</v>
      </c>
    </row>
    <row r="12605" spans="1:8" hidden="1">
      <c r="A12605">
        <v>13.6</v>
      </c>
      <c r="B12605">
        <v>0</v>
      </c>
      <c r="C12605" t="s">
        <v>19944</v>
      </c>
      <c r="D12605" t="s">
        <v>19945</v>
      </c>
      <c r="E12605" t="s">
        <v>21</v>
      </c>
      <c r="F12605" t="s">
        <v>19880</v>
      </c>
      <c r="G12605">
        <v>38</v>
      </c>
      <c r="H12605">
        <v>1175359</v>
      </c>
    </row>
    <row r="12606" spans="1:8" hidden="1">
      <c r="A12606">
        <v>13.5</v>
      </c>
      <c r="B12606">
        <v>1</v>
      </c>
      <c r="C12606" t="s">
        <v>19946</v>
      </c>
      <c r="D12606" t="s">
        <v>19947</v>
      </c>
      <c r="E12606" t="s">
        <v>21</v>
      </c>
      <c r="F12606" t="s">
        <v>19880</v>
      </c>
      <c r="G12606">
        <v>39</v>
      </c>
      <c r="H12606">
        <v>1175359</v>
      </c>
    </row>
    <row r="12607" spans="1:8" hidden="1">
      <c r="A12607">
        <v>13.4</v>
      </c>
      <c r="B12607" t="s">
        <v>468</v>
      </c>
      <c r="C12607" t="s">
        <v>19948</v>
      </c>
      <c r="D12607" t="s">
        <v>19949</v>
      </c>
      <c r="E12607" t="s">
        <v>21</v>
      </c>
      <c r="F12607" t="s">
        <v>19880</v>
      </c>
      <c r="G12607">
        <v>40</v>
      </c>
      <c r="H12607">
        <v>1175359</v>
      </c>
    </row>
    <row r="12608" spans="1:8" hidden="1">
      <c r="A12608">
        <v>13.4</v>
      </c>
      <c r="B12608" t="s">
        <v>1447</v>
      </c>
      <c r="C12608" t="s">
        <v>19950</v>
      </c>
      <c r="D12608" t="s">
        <v>19951</v>
      </c>
      <c r="E12608" t="s">
        <v>21</v>
      </c>
      <c r="F12608" t="s">
        <v>19880</v>
      </c>
      <c r="G12608">
        <v>41</v>
      </c>
      <c r="H12608">
        <v>1175359</v>
      </c>
    </row>
    <row r="12609" spans="1:8" hidden="1">
      <c r="A12609">
        <v>13.4</v>
      </c>
      <c r="B12609" t="s">
        <v>2456</v>
      </c>
      <c r="C12609" t="s">
        <v>19952</v>
      </c>
      <c r="D12609" t="s">
        <v>19953</v>
      </c>
      <c r="E12609" t="s">
        <v>21</v>
      </c>
      <c r="F12609" t="s">
        <v>19880</v>
      </c>
      <c r="G12609">
        <v>42</v>
      </c>
      <c r="H12609">
        <v>1175359</v>
      </c>
    </row>
    <row r="12610" spans="1:8" hidden="1">
      <c r="A12610">
        <v>13.3</v>
      </c>
      <c r="B12610">
        <v>1</v>
      </c>
      <c r="C12610" t="s">
        <v>19946</v>
      </c>
      <c r="D12610" t="s">
        <v>19954</v>
      </c>
      <c r="E12610" t="s">
        <v>21</v>
      </c>
      <c r="F12610" t="s">
        <v>19880</v>
      </c>
      <c r="G12610">
        <v>43</v>
      </c>
      <c r="H12610">
        <v>1175359</v>
      </c>
    </row>
    <row r="12611" spans="1:8" hidden="1">
      <c r="A12611">
        <v>13.2</v>
      </c>
      <c r="B12611">
        <v>1</v>
      </c>
      <c r="C12611" t="s">
        <v>19955</v>
      </c>
      <c r="D12611" t="s">
        <v>19956</v>
      </c>
      <c r="E12611" t="s">
        <v>21</v>
      </c>
      <c r="F12611" t="s">
        <v>19880</v>
      </c>
      <c r="G12611">
        <v>44</v>
      </c>
      <c r="H12611">
        <v>1175359</v>
      </c>
    </row>
    <row r="12612" spans="1:8" hidden="1">
      <c r="A12612">
        <v>13.1</v>
      </c>
      <c r="B12612">
        <v>0</v>
      </c>
      <c r="C12612" t="s">
        <v>19944</v>
      </c>
      <c r="D12612" t="s">
        <v>19957</v>
      </c>
      <c r="E12612" t="s">
        <v>21</v>
      </c>
      <c r="F12612" t="s">
        <v>19880</v>
      </c>
      <c r="G12612">
        <v>45</v>
      </c>
      <c r="H12612">
        <v>1175359</v>
      </c>
    </row>
    <row r="12613" spans="1:8" hidden="1">
      <c r="A12613">
        <v>12.6</v>
      </c>
      <c r="B12613">
        <v>2</v>
      </c>
      <c r="C12613" t="s">
        <v>19958</v>
      </c>
      <c r="D12613" t="s">
        <v>19959</v>
      </c>
      <c r="E12613" t="s">
        <v>21</v>
      </c>
      <c r="F12613" t="s">
        <v>19880</v>
      </c>
      <c r="G12613">
        <v>46</v>
      </c>
      <c r="H12613">
        <v>1175359</v>
      </c>
    </row>
    <row r="12614" spans="1:8" hidden="1">
      <c r="A12614">
        <v>12.5</v>
      </c>
      <c r="B12614" t="s">
        <v>8</v>
      </c>
      <c r="C12614" t="s">
        <v>19960</v>
      </c>
      <c r="D12614" t="s">
        <v>19961</v>
      </c>
      <c r="E12614" t="s">
        <v>19962</v>
      </c>
      <c r="F12614" t="s">
        <v>19880</v>
      </c>
      <c r="G12614">
        <v>47</v>
      </c>
      <c r="H12614">
        <v>1175359</v>
      </c>
    </row>
    <row r="12615" spans="1:8" hidden="1">
      <c r="A12615">
        <v>12.4</v>
      </c>
      <c r="B12615">
        <v>1</v>
      </c>
      <c r="C12615" t="s">
        <v>21</v>
      </c>
      <c r="D12615" t="s">
        <v>19963</v>
      </c>
      <c r="E12615" t="s">
        <v>21</v>
      </c>
      <c r="F12615" t="s">
        <v>19880</v>
      </c>
      <c r="G12615">
        <v>48</v>
      </c>
      <c r="H12615">
        <v>1175359</v>
      </c>
    </row>
    <row r="12616" spans="1:8" hidden="1">
      <c r="A12616">
        <v>12.3</v>
      </c>
      <c r="B12616">
        <v>1</v>
      </c>
      <c r="C12616" t="s">
        <v>19964</v>
      </c>
      <c r="D12616" t="s">
        <v>19965</v>
      </c>
      <c r="E12616" t="s">
        <v>21</v>
      </c>
      <c r="F12616" t="s">
        <v>19880</v>
      </c>
      <c r="G12616">
        <v>49</v>
      </c>
      <c r="H12616">
        <v>1175359</v>
      </c>
    </row>
    <row r="12617" spans="1:8" hidden="1">
      <c r="A12617">
        <v>12.2</v>
      </c>
      <c r="B12617">
        <v>0</v>
      </c>
      <c r="C12617" t="s">
        <v>19966</v>
      </c>
      <c r="D12617" t="s">
        <v>19967</v>
      </c>
      <c r="E12617" t="s">
        <v>21</v>
      </c>
      <c r="F12617" t="s">
        <v>19880</v>
      </c>
      <c r="G12617">
        <v>50</v>
      </c>
      <c r="H12617">
        <v>1175359</v>
      </c>
    </row>
    <row r="12618" spans="1:8" hidden="1">
      <c r="A12618">
        <v>12.1</v>
      </c>
      <c r="B12618">
        <v>1</v>
      </c>
      <c r="C12618" t="s">
        <v>19968</v>
      </c>
      <c r="D12618" t="s">
        <v>19969</v>
      </c>
      <c r="E12618" t="s">
        <v>21</v>
      </c>
      <c r="F12618" t="s">
        <v>19880</v>
      </c>
      <c r="G12618">
        <v>51</v>
      </c>
      <c r="H12618">
        <v>1175359</v>
      </c>
    </row>
    <row r="12619" spans="1:8" hidden="1">
      <c r="A12619">
        <v>11.6</v>
      </c>
      <c r="B12619">
        <v>1</v>
      </c>
      <c r="C12619" t="s">
        <v>10316</v>
      </c>
      <c r="D12619" t="s">
        <v>19970</v>
      </c>
      <c r="E12619" t="s">
        <v>21</v>
      </c>
      <c r="F12619" t="s">
        <v>19880</v>
      </c>
      <c r="G12619">
        <v>52</v>
      </c>
      <c r="H12619">
        <v>1175359</v>
      </c>
    </row>
    <row r="12620" spans="1:8" hidden="1">
      <c r="A12620">
        <v>11.5</v>
      </c>
      <c r="B12620">
        <v>1</v>
      </c>
      <c r="C12620" t="s">
        <v>10296</v>
      </c>
      <c r="D12620" t="s">
        <v>19971</v>
      </c>
      <c r="E12620" t="s">
        <v>21</v>
      </c>
      <c r="F12620" t="s">
        <v>19880</v>
      </c>
      <c r="G12620">
        <v>53</v>
      </c>
      <c r="H12620">
        <v>1175359</v>
      </c>
    </row>
    <row r="12621" spans="1:8" hidden="1">
      <c r="A12621">
        <v>11.4</v>
      </c>
      <c r="B12621">
        <v>0</v>
      </c>
      <c r="C12621" t="s">
        <v>10301</v>
      </c>
      <c r="D12621" t="s">
        <v>19972</v>
      </c>
      <c r="E12621" t="s">
        <v>21</v>
      </c>
      <c r="F12621" t="s">
        <v>19880</v>
      </c>
      <c r="G12621">
        <v>54</v>
      </c>
      <c r="H12621">
        <v>1175359</v>
      </c>
    </row>
    <row r="12622" spans="1:8" hidden="1">
      <c r="A12622">
        <v>11.3</v>
      </c>
      <c r="B12622">
        <v>2</v>
      </c>
      <c r="C12622" t="s">
        <v>19973</v>
      </c>
      <c r="D12622" t="s">
        <v>19974</v>
      </c>
      <c r="E12622" t="s">
        <v>21</v>
      </c>
      <c r="F12622" t="s">
        <v>19880</v>
      </c>
      <c r="G12622">
        <v>55</v>
      </c>
      <c r="H12622">
        <v>1175359</v>
      </c>
    </row>
    <row r="12623" spans="1:8" hidden="1">
      <c r="A12623">
        <v>11.2</v>
      </c>
      <c r="B12623">
        <v>1</v>
      </c>
      <c r="C12623" t="s">
        <v>10316</v>
      </c>
      <c r="D12623" t="s">
        <v>19975</v>
      </c>
      <c r="E12623" t="s">
        <v>21</v>
      </c>
      <c r="F12623" t="s">
        <v>19880</v>
      </c>
      <c r="G12623">
        <v>56</v>
      </c>
      <c r="H12623">
        <v>1175359</v>
      </c>
    </row>
    <row r="12624" spans="1:8" hidden="1">
      <c r="A12624">
        <v>11.1</v>
      </c>
      <c r="B12624">
        <v>1</v>
      </c>
      <c r="C12624" t="s">
        <v>10296</v>
      </c>
      <c r="D12624" t="s">
        <v>19976</v>
      </c>
      <c r="E12624" t="s">
        <v>21</v>
      </c>
      <c r="F12624" t="s">
        <v>19880</v>
      </c>
      <c r="G12624">
        <v>57</v>
      </c>
      <c r="H12624">
        <v>1175359</v>
      </c>
    </row>
    <row r="12625" spans="1:8" hidden="1">
      <c r="A12625">
        <v>10.6</v>
      </c>
      <c r="B12625">
        <v>1</v>
      </c>
      <c r="C12625" t="s">
        <v>19964</v>
      </c>
      <c r="D12625" t="s">
        <v>19977</v>
      </c>
      <c r="E12625" t="s">
        <v>21</v>
      </c>
      <c r="F12625" t="s">
        <v>19880</v>
      </c>
      <c r="G12625">
        <v>58</v>
      </c>
      <c r="H12625">
        <v>1175359</v>
      </c>
    </row>
    <row r="12626" spans="1:8" hidden="1">
      <c r="A12626">
        <v>10.5</v>
      </c>
      <c r="B12626">
        <v>1</v>
      </c>
      <c r="C12626" t="s">
        <v>19968</v>
      </c>
      <c r="D12626" t="s">
        <v>19978</v>
      </c>
      <c r="E12626" t="s">
        <v>21</v>
      </c>
      <c r="F12626" t="s">
        <v>19880</v>
      </c>
      <c r="G12626">
        <v>59</v>
      </c>
      <c r="H12626">
        <v>1175359</v>
      </c>
    </row>
    <row r="12627" spans="1:8" hidden="1">
      <c r="A12627">
        <v>10.4</v>
      </c>
      <c r="B12627">
        <v>0</v>
      </c>
      <c r="C12627" t="s">
        <v>19979</v>
      </c>
      <c r="D12627" t="s">
        <v>19980</v>
      </c>
      <c r="E12627" t="s">
        <v>21</v>
      </c>
      <c r="F12627" t="s">
        <v>19880</v>
      </c>
      <c r="G12627">
        <v>60</v>
      </c>
      <c r="H12627">
        <v>1175359</v>
      </c>
    </row>
    <row r="12628" spans="1:8" hidden="1">
      <c r="A12628">
        <v>10.3</v>
      </c>
      <c r="B12628">
        <v>0</v>
      </c>
      <c r="C12628" t="s">
        <v>19979</v>
      </c>
      <c r="D12628" t="s">
        <v>19981</v>
      </c>
      <c r="E12628" t="s">
        <v>21</v>
      </c>
      <c r="F12628" t="s">
        <v>19880</v>
      </c>
      <c r="G12628">
        <v>61</v>
      </c>
      <c r="H12628">
        <v>1175359</v>
      </c>
    </row>
    <row r="12629" spans="1:8" hidden="1">
      <c r="A12629">
        <v>10.199999999999999</v>
      </c>
      <c r="B12629">
        <v>0</v>
      </c>
      <c r="C12629" t="s">
        <v>19979</v>
      </c>
      <c r="D12629" t="s">
        <v>19982</v>
      </c>
      <c r="E12629" t="s">
        <v>21</v>
      </c>
      <c r="F12629" t="s">
        <v>19880</v>
      </c>
      <c r="G12629">
        <v>62</v>
      </c>
      <c r="H12629">
        <v>1175359</v>
      </c>
    </row>
    <row r="12630" spans="1:8" hidden="1">
      <c r="A12630">
        <v>10.1</v>
      </c>
      <c r="B12630">
        <v>1</v>
      </c>
      <c r="C12630" t="s">
        <v>19964</v>
      </c>
      <c r="D12630" t="s">
        <v>19983</v>
      </c>
      <c r="E12630" t="s">
        <v>21</v>
      </c>
      <c r="F12630" t="s">
        <v>19880</v>
      </c>
      <c r="G12630">
        <v>63</v>
      </c>
      <c r="H12630">
        <v>1175359</v>
      </c>
    </row>
    <row r="12631" spans="1:8" hidden="1">
      <c r="A12631">
        <v>9.6</v>
      </c>
      <c r="B12631">
        <v>1</v>
      </c>
      <c r="C12631" t="s">
        <v>19946</v>
      </c>
      <c r="D12631" t="s">
        <v>19984</v>
      </c>
      <c r="E12631" t="s">
        <v>21</v>
      </c>
      <c r="F12631" t="s">
        <v>19880</v>
      </c>
      <c r="G12631">
        <v>64</v>
      </c>
      <c r="H12631">
        <v>1175359</v>
      </c>
    </row>
    <row r="12632" spans="1:8" hidden="1">
      <c r="A12632">
        <v>9.5</v>
      </c>
      <c r="B12632">
        <v>1</v>
      </c>
      <c r="C12632" t="s">
        <v>19985</v>
      </c>
      <c r="D12632" t="s">
        <v>19986</v>
      </c>
      <c r="E12632" t="s">
        <v>21</v>
      </c>
      <c r="F12632" t="s">
        <v>19880</v>
      </c>
      <c r="G12632">
        <v>65</v>
      </c>
      <c r="H12632">
        <v>1175359</v>
      </c>
    </row>
    <row r="12633" spans="1:8" hidden="1">
      <c r="A12633">
        <v>9.4</v>
      </c>
      <c r="B12633">
        <v>2</v>
      </c>
      <c r="C12633" t="s">
        <v>19987</v>
      </c>
      <c r="D12633" t="s">
        <v>19988</v>
      </c>
      <c r="E12633" t="s">
        <v>21</v>
      </c>
      <c r="F12633" t="s">
        <v>19880</v>
      </c>
      <c r="G12633">
        <v>66</v>
      </c>
      <c r="H12633">
        <v>1175359</v>
      </c>
    </row>
    <row r="12634" spans="1:8" hidden="1">
      <c r="A12634">
        <v>9.3000000000000007</v>
      </c>
      <c r="B12634">
        <v>4</v>
      </c>
      <c r="C12634" t="s">
        <v>19989</v>
      </c>
      <c r="D12634" t="s">
        <v>19990</v>
      </c>
      <c r="E12634" t="s">
        <v>21</v>
      </c>
      <c r="F12634" t="s">
        <v>19880</v>
      </c>
      <c r="G12634">
        <v>67</v>
      </c>
      <c r="H12634">
        <v>1175359</v>
      </c>
    </row>
    <row r="12635" spans="1:8" hidden="1">
      <c r="A12635">
        <v>9.1999999999999993</v>
      </c>
      <c r="B12635">
        <v>4</v>
      </c>
      <c r="C12635" t="s">
        <v>19989</v>
      </c>
      <c r="D12635" t="s">
        <v>19991</v>
      </c>
      <c r="E12635" t="s">
        <v>21</v>
      </c>
      <c r="F12635" t="s">
        <v>19880</v>
      </c>
      <c r="G12635">
        <v>68</v>
      </c>
      <c r="H12635">
        <v>1175359</v>
      </c>
    </row>
    <row r="12636" spans="1:8" hidden="1">
      <c r="A12636">
        <v>9.1</v>
      </c>
      <c r="B12636">
        <v>1</v>
      </c>
      <c r="C12636" t="s">
        <v>19946</v>
      </c>
      <c r="D12636" t="s">
        <v>19992</v>
      </c>
      <c r="E12636" t="s">
        <v>21</v>
      </c>
      <c r="F12636" t="s">
        <v>19880</v>
      </c>
      <c r="G12636">
        <v>69</v>
      </c>
      <c r="H12636">
        <v>1175359</v>
      </c>
    </row>
    <row r="12637" spans="1:8" hidden="1">
      <c r="A12637">
        <v>8.6</v>
      </c>
      <c r="B12637">
        <v>1</v>
      </c>
      <c r="C12637" t="s">
        <v>19964</v>
      </c>
      <c r="D12637" t="s">
        <v>19993</v>
      </c>
      <c r="E12637" t="s">
        <v>21</v>
      </c>
      <c r="F12637" t="s">
        <v>19880</v>
      </c>
      <c r="G12637">
        <v>70</v>
      </c>
      <c r="H12637">
        <v>1175359</v>
      </c>
    </row>
    <row r="12638" spans="1:8" hidden="1">
      <c r="A12638">
        <v>8.5</v>
      </c>
      <c r="B12638">
        <v>1</v>
      </c>
      <c r="C12638" t="s">
        <v>19968</v>
      </c>
      <c r="D12638" t="s">
        <v>505</v>
      </c>
      <c r="E12638" t="s">
        <v>21</v>
      </c>
      <c r="F12638" t="s">
        <v>19880</v>
      </c>
      <c r="G12638">
        <v>71</v>
      </c>
      <c r="H12638">
        <v>1175359</v>
      </c>
    </row>
    <row r="12639" spans="1:8" hidden="1">
      <c r="A12639">
        <v>8.4</v>
      </c>
      <c r="B12639">
        <v>1</v>
      </c>
      <c r="C12639" t="s">
        <v>19964</v>
      </c>
      <c r="D12639" t="s">
        <v>19994</v>
      </c>
      <c r="E12639" t="s">
        <v>21</v>
      </c>
      <c r="F12639" t="s">
        <v>19880</v>
      </c>
      <c r="G12639">
        <v>72</v>
      </c>
      <c r="H12639">
        <v>1175359</v>
      </c>
    </row>
    <row r="12640" spans="1:8" hidden="1">
      <c r="A12640">
        <v>8.3000000000000007</v>
      </c>
      <c r="B12640">
        <v>1</v>
      </c>
      <c r="C12640" t="s">
        <v>19968</v>
      </c>
      <c r="D12640" t="s">
        <v>19995</v>
      </c>
      <c r="E12640" t="s">
        <v>21</v>
      </c>
      <c r="F12640" t="s">
        <v>19880</v>
      </c>
      <c r="G12640">
        <v>73</v>
      </c>
      <c r="H12640">
        <v>1175359</v>
      </c>
    </row>
    <row r="12641" spans="1:8" hidden="1">
      <c r="A12641">
        <v>8.1999999999999993</v>
      </c>
      <c r="B12641">
        <v>1</v>
      </c>
      <c r="C12641" t="s">
        <v>19964</v>
      </c>
      <c r="D12641" t="s">
        <v>19792</v>
      </c>
      <c r="E12641" t="s">
        <v>21</v>
      </c>
      <c r="F12641" t="s">
        <v>19880</v>
      </c>
      <c r="G12641">
        <v>74</v>
      </c>
      <c r="H12641">
        <v>1175359</v>
      </c>
    </row>
    <row r="12642" spans="1:8" hidden="1">
      <c r="A12642">
        <v>8.1</v>
      </c>
      <c r="B12642" t="s">
        <v>8</v>
      </c>
      <c r="C12642" t="s">
        <v>19996</v>
      </c>
      <c r="D12642" t="s">
        <v>19997</v>
      </c>
      <c r="E12642" t="s">
        <v>21</v>
      </c>
      <c r="F12642" t="s">
        <v>19880</v>
      </c>
      <c r="G12642">
        <v>75</v>
      </c>
      <c r="H12642">
        <v>1175359</v>
      </c>
    </row>
    <row r="12643" spans="1:8" hidden="1">
      <c r="A12643">
        <v>7.6</v>
      </c>
      <c r="B12643">
        <v>4</v>
      </c>
      <c r="C12643" t="s">
        <v>19989</v>
      </c>
      <c r="D12643" t="s">
        <v>19998</v>
      </c>
      <c r="E12643" t="s">
        <v>21</v>
      </c>
      <c r="F12643" t="s">
        <v>19880</v>
      </c>
      <c r="G12643">
        <v>76</v>
      </c>
      <c r="H12643">
        <v>1175359</v>
      </c>
    </row>
    <row r="12644" spans="1:8" hidden="1">
      <c r="A12644">
        <v>7.5</v>
      </c>
      <c r="B12644">
        <v>0</v>
      </c>
      <c r="C12644" t="s">
        <v>19999</v>
      </c>
      <c r="D12644" t="s">
        <v>20000</v>
      </c>
      <c r="E12644" t="s">
        <v>21</v>
      </c>
      <c r="F12644" t="s">
        <v>19880</v>
      </c>
      <c r="G12644">
        <v>77</v>
      </c>
      <c r="H12644">
        <v>1175359</v>
      </c>
    </row>
    <row r="12645" spans="1:8" hidden="1">
      <c r="A12645">
        <v>7.4</v>
      </c>
      <c r="B12645">
        <v>0</v>
      </c>
      <c r="C12645" t="s">
        <v>19999</v>
      </c>
      <c r="D12645" t="s">
        <v>20001</v>
      </c>
      <c r="E12645" t="s">
        <v>21</v>
      </c>
      <c r="F12645" t="s">
        <v>19880</v>
      </c>
      <c r="G12645">
        <v>78</v>
      </c>
      <c r="H12645">
        <v>1175359</v>
      </c>
    </row>
    <row r="12646" spans="1:8" hidden="1">
      <c r="A12646">
        <v>7.3</v>
      </c>
      <c r="B12646">
        <v>0</v>
      </c>
      <c r="C12646" t="s">
        <v>19999</v>
      </c>
      <c r="D12646" t="s">
        <v>20002</v>
      </c>
      <c r="E12646" t="s">
        <v>21</v>
      </c>
      <c r="F12646" t="s">
        <v>19880</v>
      </c>
      <c r="G12646">
        <v>79</v>
      </c>
      <c r="H12646">
        <v>1175359</v>
      </c>
    </row>
    <row r="12647" spans="1:8" hidden="1">
      <c r="A12647">
        <v>7.2</v>
      </c>
      <c r="B12647">
        <v>1</v>
      </c>
      <c r="C12647" t="s">
        <v>20003</v>
      </c>
      <c r="D12647" t="s">
        <v>20004</v>
      </c>
      <c r="E12647" t="s">
        <v>21</v>
      </c>
      <c r="F12647" t="s">
        <v>19880</v>
      </c>
      <c r="G12647">
        <v>80</v>
      </c>
      <c r="H12647">
        <v>1175359</v>
      </c>
    </row>
    <row r="12648" spans="1:8" hidden="1">
      <c r="A12648">
        <v>7.1</v>
      </c>
      <c r="B12648">
        <v>2</v>
      </c>
      <c r="C12648" t="s">
        <v>20005</v>
      </c>
      <c r="D12648" t="s">
        <v>20006</v>
      </c>
      <c r="E12648" t="s">
        <v>21</v>
      </c>
      <c r="F12648" t="s">
        <v>19880</v>
      </c>
      <c r="G12648">
        <v>81</v>
      </c>
      <c r="H12648">
        <v>1175359</v>
      </c>
    </row>
    <row r="12649" spans="1:8" hidden="1">
      <c r="A12649">
        <v>6.6</v>
      </c>
      <c r="B12649">
        <v>1</v>
      </c>
      <c r="C12649" t="s">
        <v>20007</v>
      </c>
      <c r="D12649" t="s">
        <v>20008</v>
      </c>
      <c r="E12649" t="s">
        <v>21</v>
      </c>
      <c r="F12649" t="s">
        <v>19880</v>
      </c>
      <c r="G12649">
        <v>82</v>
      </c>
      <c r="H12649">
        <v>1175359</v>
      </c>
    </row>
    <row r="12650" spans="1:8" hidden="1">
      <c r="A12650">
        <v>6.5</v>
      </c>
      <c r="B12650">
        <v>1</v>
      </c>
      <c r="C12650" t="s">
        <v>19968</v>
      </c>
      <c r="D12650" t="s">
        <v>20009</v>
      </c>
      <c r="E12650" t="s">
        <v>21</v>
      </c>
      <c r="F12650" t="s">
        <v>19880</v>
      </c>
      <c r="G12650">
        <v>83</v>
      </c>
      <c r="H12650">
        <v>1175359</v>
      </c>
    </row>
    <row r="12651" spans="1:8" hidden="1">
      <c r="A12651">
        <v>6.4</v>
      </c>
      <c r="B12651">
        <v>1</v>
      </c>
      <c r="C12651" t="s">
        <v>20007</v>
      </c>
      <c r="D12651" t="s">
        <v>20010</v>
      </c>
      <c r="E12651" t="s">
        <v>21</v>
      </c>
      <c r="F12651" t="s">
        <v>19880</v>
      </c>
      <c r="G12651">
        <v>84</v>
      </c>
      <c r="H12651">
        <v>1175359</v>
      </c>
    </row>
    <row r="12652" spans="1:8" hidden="1">
      <c r="A12652">
        <v>6.3</v>
      </c>
      <c r="B12652">
        <v>1</v>
      </c>
      <c r="C12652" t="s">
        <v>19968</v>
      </c>
      <c r="D12652" t="s">
        <v>20011</v>
      </c>
      <c r="E12652" t="s">
        <v>21</v>
      </c>
      <c r="F12652" t="s">
        <v>19880</v>
      </c>
      <c r="G12652">
        <v>85</v>
      </c>
      <c r="H12652">
        <v>1175359</v>
      </c>
    </row>
    <row r="12653" spans="1:8" hidden="1">
      <c r="A12653">
        <v>6.2</v>
      </c>
      <c r="B12653">
        <v>2</v>
      </c>
      <c r="C12653" t="s">
        <v>20012</v>
      </c>
      <c r="D12653" t="s">
        <v>20013</v>
      </c>
      <c r="E12653" t="s">
        <v>21</v>
      </c>
      <c r="F12653" t="s">
        <v>19880</v>
      </c>
      <c r="G12653">
        <v>86</v>
      </c>
      <c r="H12653">
        <v>1175359</v>
      </c>
    </row>
    <row r="12654" spans="1:8" hidden="1">
      <c r="A12654">
        <v>6.1</v>
      </c>
      <c r="B12654">
        <v>1</v>
      </c>
      <c r="C12654" t="s">
        <v>20007</v>
      </c>
      <c r="D12654" t="s">
        <v>20014</v>
      </c>
      <c r="E12654" t="s">
        <v>21</v>
      </c>
      <c r="F12654" t="s">
        <v>19880</v>
      </c>
      <c r="G12654">
        <v>87</v>
      </c>
      <c r="H12654">
        <v>1175359</v>
      </c>
    </row>
    <row r="12655" spans="1:8" hidden="1">
      <c r="A12655">
        <v>5.6</v>
      </c>
      <c r="B12655">
        <v>4</v>
      </c>
      <c r="C12655" t="s">
        <v>20015</v>
      </c>
      <c r="D12655" t="s">
        <v>20016</v>
      </c>
      <c r="E12655" t="s">
        <v>21</v>
      </c>
      <c r="F12655" t="s">
        <v>19880</v>
      </c>
      <c r="G12655">
        <v>88</v>
      </c>
      <c r="H12655">
        <v>1175359</v>
      </c>
    </row>
    <row r="12656" spans="1:8" hidden="1">
      <c r="A12656">
        <v>5.5</v>
      </c>
      <c r="B12656">
        <v>4</v>
      </c>
      <c r="C12656" t="s">
        <v>20015</v>
      </c>
      <c r="D12656" t="s">
        <v>20017</v>
      </c>
      <c r="E12656" t="s">
        <v>21</v>
      </c>
      <c r="F12656" t="s">
        <v>19880</v>
      </c>
      <c r="G12656">
        <v>89</v>
      </c>
      <c r="H12656">
        <v>1175359</v>
      </c>
    </row>
    <row r="12657" spans="1:8" hidden="1">
      <c r="A12657">
        <v>5.4</v>
      </c>
      <c r="B12657">
        <v>6</v>
      </c>
      <c r="C12657" t="s">
        <v>20018</v>
      </c>
      <c r="D12657" t="s">
        <v>20019</v>
      </c>
      <c r="E12657" t="s">
        <v>21</v>
      </c>
      <c r="F12657" t="s">
        <v>19880</v>
      </c>
      <c r="G12657">
        <v>90</v>
      </c>
      <c r="H12657">
        <v>1175359</v>
      </c>
    </row>
    <row r="12658" spans="1:8" hidden="1">
      <c r="A12658">
        <v>5.3</v>
      </c>
      <c r="B12658">
        <v>0</v>
      </c>
      <c r="C12658" t="s">
        <v>20020</v>
      </c>
      <c r="D12658" t="s">
        <v>20021</v>
      </c>
      <c r="E12658" t="s">
        <v>21</v>
      </c>
      <c r="F12658" t="s">
        <v>19880</v>
      </c>
      <c r="G12658">
        <v>91</v>
      </c>
      <c r="H12658">
        <v>1175359</v>
      </c>
    </row>
    <row r="12659" spans="1:8" hidden="1">
      <c r="A12659">
        <v>5.2</v>
      </c>
      <c r="B12659">
        <v>4</v>
      </c>
      <c r="C12659" t="s">
        <v>20015</v>
      </c>
      <c r="D12659" t="s">
        <v>20022</v>
      </c>
      <c r="E12659" t="s">
        <v>21</v>
      </c>
      <c r="F12659" t="s">
        <v>19880</v>
      </c>
      <c r="G12659">
        <v>92</v>
      </c>
      <c r="H12659">
        <v>1175359</v>
      </c>
    </row>
    <row r="12660" spans="1:8" hidden="1">
      <c r="A12660">
        <v>5.0999999999999996</v>
      </c>
      <c r="B12660">
        <v>1</v>
      </c>
      <c r="C12660" t="s">
        <v>20023</v>
      </c>
      <c r="D12660" t="s">
        <v>20024</v>
      </c>
      <c r="E12660" t="s">
        <v>21</v>
      </c>
      <c r="F12660" t="s">
        <v>19880</v>
      </c>
      <c r="G12660">
        <v>93</v>
      </c>
      <c r="H12660">
        <v>1175359</v>
      </c>
    </row>
    <row r="12661" spans="1:8" hidden="1">
      <c r="A12661">
        <v>4.5999999999999996</v>
      </c>
      <c r="B12661">
        <v>0</v>
      </c>
      <c r="C12661" t="s">
        <v>20025</v>
      </c>
      <c r="D12661" t="s">
        <v>20026</v>
      </c>
      <c r="E12661" t="s">
        <v>21</v>
      </c>
      <c r="F12661" t="s">
        <v>19880</v>
      </c>
      <c r="G12661">
        <v>94</v>
      </c>
      <c r="H12661">
        <v>1175359</v>
      </c>
    </row>
    <row r="12662" spans="1:8" hidden="1">
      <c r="A12662">
        <v>4.5</v>
      </c>
      <c r="B12662">
        <v>2</v>
      </c>
      <c r="C12662" t="s">
        <v>20027</v>
      </c>
      <c r="D12662" t="s">
        <v>20028</v>
      </c>
      <c r="E12662" t="s">
        <v>21</v>
      </c>
      <c r="F12662" t="s">
        <v>19880</v>
      </c>
      <c r="G12662">
        <v>95</v>
      </c>
      <c r="H12662">
        <v>1175359</v>
      </c>
    </row>
    <row r="12663" spans="1:8" hidden="1">
      <c r="A12663">
        <v>4.4000000000000004</v>
      </c>
      <c r="B12663">
        <v>0</v>
      </c>
      <c r="C12663" t="s">
        <v>20025</v>
      </c>
      <c r="D12663" t="s">
        <v>20029</v>
      </c>
      <c r="E12663" t="s">
        <v>21</v>
      </c>
      <c r="F12663" t="s">
        <v>19880</v>
      </c>
      <c r="G12663">
        <v>96</v>
      </c>
      <c r="H12663">
        <v>1175359</v>
      </c>
    </row>
    <row r="12664" spans="1:8" hidden="1">
      <c r="A12664">
        <v>4.3</v>
      </c>
      <c r="B12664">
        <v>1</v>
      </c>
      <c r="C12664" t="s">
        <v>10173</v>
      </c>
      <c r="D12664" t="s">
        <v>20030</v>
      </c>
      <c r="E12664" t="s">
        <v>21</v>
      </c>
      <c r="F12664" t="s">
        <v>19880</v>
      </c>
      <c r="G12664">
        <v>97</v>
      </c>
      <c r="H12664">
        <v>1175359</v>
      </c>
    </row>
    <row r="12665" spans="1:8" hidden="1">
      <c r="A12665">
        <v>4.2</v>
      </c>
      <c r="B12665">
        <v>4</v>
      </c>
      <c r="C12665" t="s">
        <v>10242</v>
      </c>
      <c r="D12665" t="s">
        <v>20031</v>
      </c>
      <c r="E12665" t="s">
        <v>21</v>
      </c>
      <c r="F12665" t="s">
        <v>19880</v>
      </c>
      <c r="G12665">
        <v>98</v>
      </c>
      <c r="H12665">
        <v>1175359</v>
      </c>
    </row>
    <row r="12666" spans="1:8" hidden="1">
      <c r="A12666">
        <v>4.0999999999999996</v>
      </c>
      <c r="B12666">
        <v>0</v>
      </c>
      <c r="C12666" t="s">
        <v>20032</v>
      </c>
      <c r="D12666" t="s">
        <v>20033</v>
      </c>
      <c r="E12666" t="s">
        <v>21</v>
      </c>
      <c r="F12666" t="s">
        <v>19880</v>
      </c>
      <c r="G12666">
        <v>99</v>
      </c>
      <c r="H12666">
        <v>1175359</v>
      </c>
    </row>
    <row r="12667" spans="1:8" hidden="1">
      <c r="A12667">
        <v>3.6</v>
      </c>
      <c r="B12667">
        <v>6</v>
      </c>
      <c r="C12667" t="s">
        <v>10345</v>
      </c>
      <c r="D12667" t="s">
        <v>20034</v>
      </c>
      <c r="E12667" t="s">
        <v>21</v>
      </c>
      <c r="F12667" t="s">
        <v>19880</v>
      </c>
      <c r="G12667">
        <v>100</v>
      </c>
      <c r="H12667">
        <v>1175359</v>
      </c>
    </row>
    <row r="12668" spans="1:8" hidden="1">
      <c r="A12668">
        <v>3.5</v>
      </c>
      <c r="B12668">
        <v>0</v>
      </c>
      <c r="C12668" t="s">
        <v>10325</v>
      </c>
      <c r="D12668" t="s">
        <v>20035</v>
      </c>
      <c r="E12668" t="s">
        <v>21</v>
      </c>
      <c r="F12668" t="s">
        <v>19880</v>
      </c>
      <c r="G12668">
        <v>101</v>
      </c>
      <c r="H12668">
        <v>1175359</v>
      </c>
    </row>
    <row r="12669" spans="1:8" hidden="1">
      <c r="A12669">
        <v>3.4</v>
      </c>
      <c r="B12669">
        <v>4</v>
      </c>
      <c r="C12669" t="s">
        <v>20036</v>
      </c>
      <c r="D12669" t="s">
        <v>20037</v>
      </c>
      <c r="E12669" t="s">
        <v>21</v>
      </c>
      <c r="F12669" t="s">
        <v>19880</v>
      </c>
      <c r="G12669">
        <v>102</v>
      </c>
      <c r="H12669">
        <v>1175359</v>
      </c>
    </row>
    <row r="12670" spans="1:8" hidden="1">
      <c r="A12670">
        <v>3.3</v>
      </c>
      <c r="B12670">
        <v>0</v>
      </c>
      <c r="C12670" t="s">
        <v>10325</v>
      </c>
      <c r="D12670" t="s">
        <v>20038</v>
      </c>
      <c r="E12670" t="s">
        <v>21</v>
      </c>
      <c r="F12670" t="s">
        <v>19880</v>
      </c>
      <c r="G12670">
        <v>103</v>
      </c>
      <c r="H12670">
        <v>1175359</v>
      </c>
    </row>
    <row r="12671" spans="1:8" hidden="1">
      <c r="A12671">
        <v>3.2</v>
      </c>
      <c r="B12671">
        <v>0</v>
      </c>
      <c r="C12671" t="s">
        <v>10325</v>
      </c>
      <c r="D12671" t="s">
        <v>20039</v>
      </c>
      <c r="E12671" t="s">
        <v>21</v>
      </c>
      <c r="F12671" t="s">
        <v>19880</v>
      </c>
      <c r="G12671">
        <v>104</v>
      </c>
      <c r="H12671">
        <v>1175359</v>
      </c>
    </row>
    <row r="12672" spans="1:8" hidden="1">
      <c r="A12672">
        <v>3.1</v>
      </c>
      <c r="B12672">
        <v>1</v>
      </c>
      <c r="C12672" t="s">
        <v>20040</v>
      </c>
      <c r="D12672" t="s">
        <v>20041</v>
      </c>
      <c r="E12672" t="s">
        <v>21</v>
      </c>
      <c r="F12672" t="s">
        <v>19880</v>
      </c>
      <c r="G12672">
        <v>105</v>
      </c>
      <c r="H12672">
        <v>1175359</v>
      </c>
    </row>
    <row r="12673" spans="1:8" hidden="1">
      <c r="A12673">
        <v>2.6</v>
      </c>
      <c r="B12673">
        <v>0</v>
      </c>
      <c r="C12673" t="s">
        <v>20025</v>
      </c>
      <c r="D12673" t="s">
        <v>20042</v>
      </c>
      <c r="E12673" t="s">
        <v>21</v>
      </c>
      <c r="F12673" t="s">
        <v>19880</v>
      </c>
      <c r="G12673">
        <v>106</v>
      </c>
      <c r="H12673">
        <v>1175359</v>
      </c>
    </row>
    <row r="12674" spans="1:8" hidden="1">
      <c r="A12674">
        <v>2.5</v>
      </c>
      <c r="B12674">
        <v>0</v>
      </c>
      <c r="C12674" t="s">
        <v>20025</v>
      </c>
      <c r="D12674" t="s">
        <v>16586</v>
      </c>
      <c r="E12674" t="s">
        <v>21</v>
      </c>
      <c r="F12674" t="s">
        <v>19880</v>
      </c>
      <c r="G12674">
        <v>107</v>
      </c>
      <c r="H12674">
        <v>1175359</v>
      </c>
    </row>
    <row r="12675" spans="1:8" hidden="1">
      <c r="A12675">
        <v>2.4</v>
      </c>
      <c r="B12675">
        <v>4</v>
      </c>
      <c r="C12675" t="s">
        <v>20043</v>
      </c>
      <c r="D12675" t="s">
        <v>20044</v>
      </c>
      <c r="E12675" t="s">
        <v>21</v>
      </c>
      <c r="F12675" t="s">
        <v>19880</v>
      </c>
      <c r="G12675">
        <v>108</v>
      </c>
      <c r="H12675">
        <v>1175359</v>
      </c>
    </row>
    <row r="12676" spans="1:8" hidden="1">
      <c r="A12676">
        <v>2.2999999999999998</v>
      </c>
      <c r="B12676">
        <v>0</v>
      </c>
      <c r="C12676" t="s">
        <v>20025</v>
      </c>
      <c r="D12676" t="s">
        <v>20045</v>
      </c>
      <c r="E12676" t="s">
        <v>21</v>
      </c>
      <c r="F12676" t="s">
        <v>19880</v>
      </c>
      <c r="G12676">
        <v>109</v>
      </c>
      <c r="H12676">
        <v>1175359</v>
      </c>
    </row>
    <row r="12677" spans="1:8" hidden="1">
      <c r="A12677">
        <v>2.2000000000000002</v>
      </c>
      <c r="B12677">
        <v>4</v>
      </c>
      <c r="C12677" t="s">
        <v>20043</v>
      </c>
      <c r="D12677" t="s">
        <v>20046</v>
      </c>
      <c r="E12677" t="s">
        <v>21</v>
      </c>
      <c r="F12677" t="s">
        <v>19880</v>
      </c>
      <c r="G12677">
        <v>110</v>
      </c>
      <c r="H12677">
        <v>1175359</v>
      </c>
    </row>
    <row r="12678" spans="1:8" hidden="1">
      <c r="A12678">
        <v>2.1</v>
      </c>
      <c r="B12678">
        <v>1</v>
      </c>
      <c r="C12678" t="s">
        <v>10173</v>
      </c>
      <c r="D12678" t="s">
        <v>20047</v>
      </c>
      <c r="E12678" t="s">
        <v>21</v>
      </c>
      <c r="F12678" t="s">
        <v>19880</v>
      </c>
      <c r="G12678">
        <v>111</v>
      </c>
      <c r="H12678">
        <v>1175359</v>
      </c>
    </row>
    <row r="12679" spans="1:8" hidden="1">
      <c r="A12679">
        <v>1.6</v>
      </c>
      <c r="B12679">
        <v>0</v>
      </c>
      <c r="C12679" t="s">
        <v>10325</v>
      </c>
      <c r="D12679" t="s">
        <v>20048</v>
      </c>
      <c r="E12679" t="s">
        <v>21</v>
      </c>
      <c r="F12679" t="s">
        <v>19880</v>
      </c>
      <c r="G12679">
        <v>112</v>
      </c>
      <c r="H12679">
        <v>1175359</v>
      </c>
    </row>
    <row r="12680" spans="1:8" hidden="1">
      <c r="A12680">
        <v>1.5</v>
      </c>
      <c r="B12680">
        <v>0</v>
      </c>
      <c r="C12680" t="s">
        <v>10325</v>
      </c>
      <c r="D12680" t="s">
        <v>20049</v>
      </c>
      <c r="E12680" t="s">
        <v>21</v>
      </c>
      <c r="F12680" t="s">
        <v>19880</v>
      </c>
      <c r="G12680">
        <v>113</v>
      </c>
      <c r="H12680">
        <v>1175359</v>
      </c>
    </row>
    <row r="12681" spans="1:8" hidden="1">
      <c r="A12681">
        <v>1.4</v>
      </c>
      <c r="B12681">
        <v>1</v>
      </c>
      <c r="C12681" t="s">
        <v>20040</v>
      </c>
      <c r="D12681" t="s">
        <v>20050</v>
      </c>
      <c r="E12681" t="s">
        <v>21</v>
      </c>
      <c r="F12681" t="s">
        <v>19880</v>
      </c>
      <c r="G12681">
        <v>114</v>
      </c>
      <c r="H12681">
        <v>1175359</v>
      </c>
    </row>
    <row r="12682" spans="1:8" hidden="1">
      <c r="A12682">
        <v>1.3</v>
      </c>
      <c r="B12682">
        <v>0</v>
      </c>
      <c r="C12682" t="s">
        <v>20051</v>
      </c>
      <c r="D12682" t="s">
        <v>20052</v>
      </c>
      <c r="E12682" t="s">
        <v>21</v>
      </c>
      <c r="F12682" t="s">
        <v>19880</v>
      </c>
      <c r="G12682">
        <v>115</v>
      </c>
      <c r="H12682">
        <v>1175359</v>
      </c>
    </row>
    <row r="12683" spans="1:8" hidden="1">
      <c r="A12683">
        <v>1.2</v>
      </c>
      <c r="B12683">
        <v>1</v>
      </c>
      <c r="C12683" t="s">
        <v>10316</v>
      </c>
      <c r="D12683" t="s">
        <v>20053</v>
      </c>
      <c r="E12683" t="s">
        <v>21</v>
      </c>
      <c r="F12683" t="s">
        <v>19880</v>
      </c>
      <c r="G12683">
        <v>116</v>
      </c>
      <c r="H12683">
        <v>1175359</v>
      </c>
    </row>
    <row r="12684" spans="1:8" hidden="1">
      <c r="A12684">
        <v>1.1000000000000001</v>
      </c>
      <c r="B12684">
        <v>4</v>
      </c>
      <c r="C12684" t="s">
        <v>20036</v>
      </c>
      <c r="D12684" t="s">
        <v>20054</v>
      </c>
      <c r="E12684" t="s">
        <v>21</v>
      </c>
      <c r="F12684" t="s">
        <v>19880</v>
      </c>
      <c r="G12684">
        <v>117</v>
      </c>
      <c r="H12684">
        <v>1175359</v>
      </c>
    </row>
    <row r="12685" spans="1:8" hidden="1">
      <c r="A12685">
        <v>0.6</v>
      </c>
      <c r="B12685">
        <v>4</v>
      </c>
      <c r="C12685" t="s">
        <v>20055</v>
      </c>
      <c r="D12685" t="s">
        <v>20056</v>
      </c>
      <c r="E12685" t="s">
        <v>21</v>
      </c>
      <c r="F12685" t="s">
        <v>19880</v>
      </c>
      <c r="G12685">
        <v>118</v>
      </c>
      <c r="H12685">
        <v>1175359</v>
      </c>
    </row>
    <row r="12686" spans="1:8" hidden="1">
      <c r="A12686">
        <v>0.5</v>
      </c>
      <c r="B12686">
        <v>4</v>
      </c>
      <c r="C12686" t="s">
        <v>20055</v>
      </c>
      <c r="D12686" t="s">
        <v>20057</v>
      </c>
      <c r="E12686" t="s">
        <v>21</v>
      </c>
      <c r="F12686" t="s">
        <v>19880</v>
      </c>
      <c r="G12686">
        <v>119</v>
      </c>
      <c r="H12686">
        <v>1175359</v>
      </c>
    </row>
    <row r="12687" spans="1:8" hidden="1">
      <c r="A12687">
        <v>0.4</v>
      </c>
      <c r="B12687">
        <v>0</v>
      </c>
      <c r="C12687" t="s">
        <v>20058</v>
      </c>
      <c r="D12687" t="s">
        <v>20059</v>
      </c>
      <c r="E12687" t="s">
        <v>21</v>
      </c>
      <c r="F12687" t="s">
        <v>19880</v>
      </c>
      <c r="G12687">
        <v>120</v>
      </c>
      <c r="H12687">
        <v>1175359</v>
      </c>
    </row>
    <row r="12688" spans="1:8" hidden="1">
      <c r="A12688">
        <v>0.3</v>
      </c>
      <c r="B12688">
        <v>4</v>
      </c>
      <c r="C12688" t="s">
        <v>20055</v>
      </c>
      <c r="D12688" t="s">
        <v>20060</v>
      </c>
      <c r="E12688" t="s">
        <v>21</v>
      </c>
      <c r="F12688" t="s">
        <v>19880</v>
      </c>
      <c r="G12688">
        <v>121</v>
      </c>
      <c r="H12688">
        <v>1175359</v>
      </c>
    </row>
    <row r="12689" spans="1:8" hidden="1">
      <c r="A12689">
        <v>0.2</v>
      </c>
      <c r="B12689">
        <v>0</v>
      </c>
      <c r="C12689" t="s">
        <v>20058</v>
      </c>
      <c r="D12689" t="s">
        <v>20061</v>
      </c>
      <c r="E12689" t="s">
        <v>21</v>
      </c>
      <c r="F12689" t="s">
        <v>19880</v>
      </c>
      <c r="G12689">
        <v>122</v>
      </c>
      <c r="H12689">
        <v>1175359</v>
      </c>
    </row>
    <row r="12690" spans="1:8" hidden="1">
      <c r="A12690">
        <v>0.1</v>
      </c>
      <c r="B12690">
        <v>0</v>
      </c>
      <c r="C12690" t="s">
        <v>20058</v>
      </c>
      <c r="D12690" t="s">
        <v>20062</v>
      </c>
      <c r="E12690" t="s">
        <v>21</v>
      </c>
      <c r="F12690" t="s">
        <v>19880</v>
      </c>
      <c r="G12690">
        <v>123</v>
      </c>
      <c r="H12690">
        <v>1175359</v>
      </c>
    </row>
    <row r="12691" spans="1:8" hidden="1">
      <c r="A12691">
        <v>19.600000000000001</v>
      </c>
      <c r="B12691">
        <v>6</v>
      </c>
      <c r="C12691" t="s">
        <v>20063</v>
      </c>
      <c r="D12691" t="s">
        <v>20064</v>
      </c>
      <c r="E12691" t="s">
        <v>21</v>
      </c>
      <c r="F12691" t="s">
        <v>20065</v>
      </c>
      <c r="G12691">
        <v>0</v>
      </c>
      <c r="H12691">
        <v>1175359</v>
      </c>
    </row>
    <row r="12692" spans="1:8" hidden="1">
      <c r="A12692">
        <v>19.5</v>
      </c>
      <c r="B12692">
        <v>3</v>
      </c>
      <c r="C12692" t="s">
        <v>20066</v>
      </c>
      <c r="D12692" t="s">
        <v>20067</v>
      </c>
      <c r="E12692" t="s">
        <v>21</v>
      </c>
      <c r="F12692" t="s">
        <v>20065</v>
      </c>
      <c r="G12692">
        <v>1</v>
      </c>
      <c r="H12692">
        <v>1175359</v>
      </c>
    </row>
    <row r="12693" spans="1:8" hidden="1">
      <c r="A12693">
        <v>19.399999999999999</v>
      </c>
      <c r="B12693">
        <v>2</v>
      </c>
      <c r="C12693" t="s">
        <v>20068</v>
      </c>
      <c r="D12693" t="s">
        <v>20069</v>
      </c>
      <c r="E12693" t="s">
        <v>21</v>
      </c>
      <c r="F12693" t="s">
        <v>20065</v>
      </c>
      <c r="G12693">
        <v>2</v>
      </c>
      <c r="H12693">
        <v>1175359</v>
      </c>
    </row>
    <row r="12694" spans="1:8" hidden="1">
      <c r="A12694">
        <v>19.3</v>
      </c>
      <c r="B12694">
        <v>1</v>
      </c>
      <c r="C12694" t="s">
        <v>20070</v>
      </c>
      <c r="D12694" t="s">
        <v>20071</v>
      </c>
      <c r="E12694" t="s">
        <v>21</v>
      </c>
      <c r="F12694" t="s">
        <v>20065</v>
      </c>
      <c r="G12694">
        <v>3</v>
      </c>
      <c r="H12694">
        <v>1175359</v>
      </c>
    </row>
    <row r="12695" spans="1:8" hidden="1">
      <c r="A12695">
        <v>19.2</v>
      </c>
      <c r="B12695">
        <v>4</v>
      </c>
      <c r="C12695" t="s">
        <v>20072</v>
      </c>
      <c r="D12695" t="s">
        <v>20073</v>
      </c>
      <c r="E12695" t="s">
        <v>21</v>
      </c>
      <c r="F12695" t="s">
        <v>20065</v>
      </c>
      <c r="G12695">
        <v>4</v>
      </c>
      <c r="H12695">
        <v>1175359</v>
      </c>
    </row>
    <row r="12696" spans="1:8" hidden="1">
      <c r="A12696">
        <v>19.2</v>
      </c>
      <c r="B12696" t="s">
        <v>108</v>
      </c>
      <c r="C12696" t="s">
        <v>20074</v>
      </c>
      <c r="D12696" t="s">
        <v>20075</v>
      </c>
      <c r="E12696" t="s">
        <v>21</v>
      </c>
      <c r="F12696" t="s">
        <v>20065</v>
      </c>
      <c r="G12696">
        <v>5</v>
      </c>
      <c r="H12696">
        <v>1175359</v>
      </c>
    </row>
    <row r="12697" spans="1:8" hidden="1">
      <c r="A12697">
        <v>19.100000000000001</v>
      </c>
      <c r="B12697" t="s">
        <v>8</v>
      </c>
      <c r="C12697" t="s">
        <v>20076</v>
      </c>
      <c r="D12697" t="s">
        <v>20077</v>
      </c>
      <c r="E12697" t="s">
        <v>21</v>
      </c>
      <c r="F12697" t="s">
        <v>20065</v>
      </c>
      <c r="G12697">
        <v>6</v>
      </c>
      <c r="H12697">
        <v>1175359</v>
      </c>
    </row>
    <row r="12698" spans="1:8" hidden="1">
      <c r="A12698">
        <v>18.600000000000001</v>
      </c>
      <c r="B12698">
        <v>1</v>
      </c>
      <c r="C12698" t="s">
        <v>10389</v>
      </c>
      <c r="D12698" t="s">
        <v>20078</v>
      </c>
      <c r="E12698" t="s">
        <v>21</v>
      </c>
      <c r="F12698" t="s">
        <v>20065</v>
      </c>
      <c r="G12698">
        <v>7</v>
      </c>
      <c r="H12698">
        <v>1175359</v>
      </c>
    </row>
    <row r="12699" spans="1:8" hidden="1">
      <c r="A12699">
        <v>18.5</v>
      </c>
      <c r="B12699">
        <v>1</v>
      </c>
      <c r="C12699" t="s">
        <v>20079</v>
      </c>
      <c r="D12699" t="s">
        <v>20080</v>
      </c>
      <c r="E12699" t="s">
        <v>21</v>
      </c>
      <c r="F12699" t="s">
        <v>20065</v>
      </c>
      <c r="G12699">
        <v>8</v>
      </c>
      <c r="H12699">
        <v>1175359</v>
      </c>
    </row>
    <row r="12700" spans="1:8" hidden="1">
      <c r="A12700">
        <v>18.399999999999999</v>
      </c>
      <c r="B12700">
        <v>4</v>
      </c>
      <c r="C12700" t="s">
        <v>20081</v>
      </c>
      <c r="D12700" t="s">
        <v>20082</v>
      </c>
      <c r="E12700" t="s">
        <v>21</v>
      </c>
      <c r="F12700" t="s">
        <v>20065</v>
      </c>
      <c r="G12700">
        <v>9</v>
      </c>
      <c r="H12700">
        <v>1175359</v>
      </c>
    </row>
    <row r="12701" spans="1:8" hidden="1">
      <c r="A12701">
        <v>18.3</v>
      </c>
      <c r="B12701">
        <v>1</v>
      </c>
      <c r="C12701" t="s">
        <v>10389</v>
      </c>
      <c r="D12701" t="s">
        <v>20083</v>
      </c>
      <c r="E12701" t="s">
        <v>21</v>
      </c>
      <c r="F12701" t="s">
        <v>20065</v>
      </c>
      <c r="G12701">
        <v>10</v>
      </c>
      <c r="H12701">
        <v>1175359</v>
      </c>
    </row>
    <row r="12702" spans="1:8" hidden="1">
      <c r="A12702">
        <v>18.3</v>
      </c>
      <c r="B12702" t="s">
        <v>108</v>
      </c>
      <c r="C12702" t="s">
        <v>20084</v>
      </c>
      <c r="D12702" t="s">
        <v>20085</v>
      </c>
      <c r="E12702" t="s">
        <v>21</v>
      </c>
      <c r="F12702" t="s">
        <v>20065</v>
      </c>
      <c r="G12702">
        <v>11</v>
      </c>
      <c r="H12702">
        <v>1175359</v>
      </c>
    </row>
    <row r="12703" spans="1:8" hidden="1">
      <c r="A12703">
        <v>18.2</v>
      </c>
      <c r="B12703">
        <v>4</v>
      </c>
      <c r="C12703" t="s">
        <v>20086</v>
      </c>
      <c r="D12703" t="s">
        <v>20087</v>
      </c>
      <c r="E12703" t="s">
        <v>21</v>
      </c>
      <c r="F12703" t="s">
        <v>20065</v>
      </c>
      <c r="G12703">
        <v>12</v>
      </c>
      <c r="H12703">
        <v>1175359</v>
      </c>
    </row>
    <row r="12704" spans="1:8" hidden="1">
      <c r="A12704">
        <v>18.100000000000001</v>
      </c>
      <c r="B12704">
        <v>0</v>
      </c>
      <c r="C12704" t="s">
        <v>20088</v>
      </c>
      <c r="D12704" t="s">
        <v>20089</v>
      </c>
      <c r="E12704" t="s">
        <v>21</v>
      </c>
      <c r="F12704" t="s">
        <v>20065</v>
      </c>
      <c r="G12704">
        <v>13</v>
      </c>
      <c r="H12704">
        <v>1175359</v>
      </c>
    </row>
    <row r="12705" spans="1:8" hidden="1">
      <c r="A12705">
        <v>17.600000000000001</v>
      </c>
      <c r="B12705">
        <v>1</v>
      </c>
      <c r="C12705" t="s">
        <v>20090</v>
      </c>
      <c r="D12705" t="s">
        <v>20091</v>
      </c>
      <c r="E12705" t="s">
        <v>21</v>
      </c>
      <c r="F12705" t="s">
        <v>20065</v>
      </c>
      <c r="G12705">
        <v>14</v>
      </c>
      <c r="H12705">
        <v>1175359</v>
      </c>
    </row>
    <row r="12706" spans="1:8" hidden="1">
      <c r="A12706">
        <v>17.5</v>
      </c>
      <c r="B12706">
        <v>0</v>
      </c>
      <c r="C12706" t="s">
        <v>10381</v>
      </c>
      <c r="D12706" t="s">
        <v>20092</v>
      </c>
      <c r="E12706" t="s">
        <v>21</v>
      </c>
      <c r="F12706" t="s">
        <v>20065</v>
      </c>
      <c r="G12706">
        <v>15</v>
      </c>
      <c r="H12706">
        <v>1175359</v>
      </c>
    </row>
    <row r="12707" spans="1:8" hidden="1">
      <c r="A12707">
        <v>17.399999999999999</v>
      </c>
      <c r="B12707">
        <v>0</v>
      </c>
      <c r="C12707" t="s">
        <v>10381</v>
      </c>
      <c r="D12707" t="s">
        <v>20093</v>
      </c>
      <c r="E12707" t="s">
        <v>21</v>
      </c>
      <c r="F12707" t="s">
        <v>20065</v>
      </c>
      <c r="G12707">
        <v>16</v>
      </c>
      <c r="H12707">
        <v>1175359</v>
      </c>
    </row>
    <row r="12708" spans="1:8" hidden="1">
      <c r="A12708">
        <v>17.3</v>
      </c>
      <c r="B12708">
        <v>1</v>
      </c>
      <c r="C12708" t="s">
        <v>20094</v>
      </c>
      <c r="D12708" t="s">
        <v>20095</v>
      </c>
      <c r="E12708" t="s">
        <v>21</v>
      </c>
      <c r="F12708" t="s">
        <v>20065</v>
      </c>
      <c r="G12708">
        <v>17</v>
      </c>
      <c r="H12708">
        <v>1175359</v>
      </c>
    </row>
    <row r="12709" spans="1:8" hidden="1">
      <c r="A12709">
        <v>17.2</v>
      </c>
      <c r="B12709">
        <v>2</v>
      </c>
      <c r="C12709" t="s">
        <v>20096</v>
      </c>
      <c r="D12709" t="s">
        <v>20097</v>
      </c>
      <c r="E12709" t="s">
        <v>21</v>
      </c>
      <c r="F12709" t="s">
        <v>20065</v>
      </c>
      <c r="G12709">
        <v>18</v>
      </c>
      <c r="H12709">
        <v>1175359</v>
      </c>
    </row>
    <row r="12710" spans="1:8" hidden="1">
      <c r="A12710">
        <v>17.100000000000001</v>
      </c>
      <c r="B12710">
        <v>1</v>
      </c>
      <c r="C12710" t="s">
        <v>20090</v>
      </c>
      <c r="D12710" t="s">
        <v>20098</v>
      </c>
      <c r="E12710" t="s">
        <v>21</v>
      </c>
      <c r="F12710" t="s">
        <v>20065</v>
      </c>
      <c r="G12710">
        <v>19</v>
      </c>
      <c r="H12710">
        <v>1175359</v>
      </c>
    </row>
    <row r="12711" spans="1:8" hidden="1">
      <c r="A12711">
        <v>16.600000000000001</v>
      </c>
      <c r="B12711">
        <v>0</v>
      </c>
      <c r="C12711" t="s">
        <v>20099</v>
      </c>
      <c r="D12711" t="s">
        <v>20100</v>
      </c>
      <c r="E12711" t="s">
        <v>21</v>
      </c>
      <c r="F12711" t="s">
        <v>20065</v>
      </c>
      <c r="G12711">
        <v>20</v>
      </c>
      <c r="H12711">
        <v>1175359</v>
      </c>
    </row>
    <row r="12712" spans="1:8" hidden="1">
      <c r="A12712">
        <v>16.5</v>
      </c>
      <c r="B12712">
        <v>1</v>
      </c>
      <c r="C12712" t="s">
        <v>20101</v>
      </c>
      <c r="D12712" t="s">
        <v>20102</v>
      </c>
      <c r="E12712" t="s">
        <v>21</v>
      </c>
      <c r="F12712" t="s">
        <v>20065</v>
      </c>
      <c r="G12712">
        <v>21</v>
      </c>
      <c r="H12712">
        <v>1175359</v>
      </c>
    </row>
    <row r="12713" spans="1:8" hidden="1">
      <c r="A12713">
        <v>16.399999999999999</v>
      </c>
      <c r="B12713">
        <v>2</v>
      </c>
      <c r="C12713" t="s">
        <v>20103</v>
      </c>
      <c r="D12713" t="s">
        <v>20104</v>
      </c>
      <c r="E12713" t="s">
        <v>21</v>
      </c>
      <c r="F12713" t="s">
        <v>20065</v>
      </c>
      <c r="G12713">
        <v>22</v>
      </c>
      <c r="H12713">
        <v>1175359</v>
      </c>
    </row>
    <row r="12714" spans="1:8" hidden="1">
      <c r="A12714">
        <v>16.3</v>
      </c>
      <c r="B12714">
        <v>0</v>
      </c>
      <c r="C12714" t="s">
        <v>20105</v>
      </c>
      <c r="D12714" t="s">
        <v>20106</v>
      </c>
      <c r="E12714" t="s">
        <v>21</v>
      </c>
      <c r="F12714" t="s">
        <v>20065</v>
      </c>
      <c r="G12714">
        <v>23</v>
      </c>
      <c r="H12714">
        <v>1175359</v>
      </c>
    </row>
    <row r="12715" spans="1:8" hidden="1">
      <c r="A12715">
        <v>16.2</v>
      </c>
      <c r="B12715">
        <v>1</v>
      </c>
      <c r="C12715" t="s">
        <v>20107</v>
      </c>
      <c r="D12715" t="s">
        <v>20108</v>
      </c>
      <c r="E12715" t="s">
        <v>21</v>
      </c>
      <c r="F12715" t="s">
        <v>20065</v>
      </c>
      <c r="G12715">
        <v>24</v>
      </c>
      <c r="H12715">
        <v>1175359</v>
      </c>
    </row>
    <row r="12716" spans="1:8" hidden="1">
      <c r="A12716">
        <v>16.100000000000001</v>
      </c>
      <c r="B12716">
        <v>1</v>
      </c>
      <c r="C12716" t="s">
        <v>20101</v>
      </c>
      <c r="D12716" t="s">
        <v>20109</v>
      </c>
      <c r="E12716" t="s">
        <v>21</v>
      </c>
      <c r="F12716" t="s">
        <v>20065</v>
      </c>
      <c r="G12716">
        <v>25</v>
      </c>
      <c r="H12716">
        <v>1175359</v>
      </c>
    </row>
    <row r="12717" spans="1:8" hidden="1">
      <c r="A12717">
        <v>15.6</v>
      </c>
      <c r="B12717" t="s">
        <v>468</v>
      </c>
      <c r="C12717" t="s">
        <v>20110</v>
      </c>
      <c r="D12717" t="s">
        <v>20111</v>
      </c>
      <c r="E12717" t="s">
        <v>21</v>
      </c>
      <c r="F12717" t="s">
        <v>20065</v>
      </c>
      <c r="G12717">
        <v>26</v>
      </c>
      <c r="H12717">
        <v>1175359</v>
      </c>
    </row>
    <row r="12718" spans="1:8" hidden="1">
      <c r="A12718">
        <v>15.5</v>
      </c>
      <c r="B12718" t="s">
        <v>8</v>
      </c>
      <c r="C12718" t="s">
        <v>20112</v>
      </c>
      <c r="D12718" t="s">
        <v>20113</v>
      </c>
      <c r="E12718" t="s">
        <v>21</v>
      </c>
      <c r="F12718" t="s">
        <v>20065</v>
      </c>
      <c r="G12718">
        <v>27</v>
      </c>
      <c r="H12718">
        <v>1175359</v>
      </c>
    </row>
    <row r="12719" spans="1:8" hidden="1">
      <c r="A12719">
        <v>15.4</v>
      </c>
      <c r="B12719">
        <v>4</v>
      </c>
      <c r="C12719" t="s">
        <v>20114</v>
      </c>
      <c r="D12719" t="s">
        <v>20115</v>
      </c>
      <c r="E12719" t="s">
        <v>21</v>
      </c>
      <c r="F12719" t="s">
        <v>20065</v>
      </c>
      <c r="G12719">
        <v>28</v>
      </c>
      <c r="H12719">
        <v>1175359</v>
      </c>
    </row>
    <row r="12720" spans="1:8" hidden="1">
      <c r="A12720">
        <v>15.4</v>
      </c>
      <c r="B12720" t="s">
        <v>108</v>
      </c>
      <c r="C12720" t="s">
        <v>20116</v>
      </c>
      <c r="D12720" t="s">
        <v>20117</v>
      </c>
      <c r="E12720" t="s">
        <v>21</v>
      </c>
      <c r="F12720" t="s">
        <v>20065</v>
      </c>
      <c r="G12720">
        <v>29</v>
      </c>
      <c r="H12720">
        <v>1175359</v>
      </c>
    </row>
    <row r="12721" spans="1:8" hidden="1">
      <c r="A12721">
        <v>15.3</v>
      </c>
      <c r="B12721">
        <v>4</v>
      </c>
      <c r="C12721" t="s">
        <v>20114</v>
      </c>
      <c r="D12721" t="s">
        <v>20118</v>
      </c>
      <c r="E12721" t="s">
        <v>21</v>
      </c>
      <c r="F12721" t="s">
        <v>20065</v>
      </c>
      <c r="G12721">
        <v>30</v>
      </c>
      <c r="H12721">
        <v>1175359</v>
      </c>
    </row>
    <row r="12722" spans="1:8" hidden="1">
      <c r="A12722">
        <v>15.2</v>
      </c>
      <c r="B12722" t="s">
        <v>26</v>
      </c>
      <c r="C12722" t="s">
        <v>20119</v>
      </c>
      <c r="D12722" t="s">
        <v>20120</v>
      </c>
      <c r="E12722" t="s">
        <v>21</v>
      </c>
      <c r="F12722" t="s">
        <v>20065</v>
      </c>
      <c r="G12722">
        <v>31</v>
      </c>
      <c r="H12722">
        <v>1175359</v>
      </c>
    </row>
    <row r="12723" spans="1:8" hidden="1">
      <c r="A12723">
        <v>15.1</v>
      </c>
      <c r="B12723">
        <v>6</v>
      </c>
      <c r="C12723" t="s">
        <v>20121</v>
      </c>
      <c r="D12723" t="s">
        <v>20122</v>
      </c>
      <c r="E12723" t="s">
        <v>21</v>
      </c>
      <c r="F12723" t="s">
        <v>20065</v>
      </c>
      <c r="G12723">
        <v>32</v>
      </c>
      <c r="H12723">
        <v>1175359</v>
      </c>
    </row>
    <row r="12724" spans="1:8" hidden="1">
      <c r="A12724">
        <v>14.6</v>
      </c>
      <c r="B12724">
        <v>4</v>
      </c>
      <c r="C12724" t="s">
        <v>20123</v>
      </c>
      <c r="D12724" t="s">
        <v>20124</v>
      </c>
      <c r="E12724" t="s">
        <v>21</v>
      </c>
      <c r="F12724" t="s">
        <v>20065</v>
      </c>
      <c r="G12724">
        <v>33</v>
      </c>
      <c r="H12724">
        <v>1175359</v>
      </c>
    </row>
    <row r="12725" spans="1:8" hidden="1">
      <c r="A12725">
        <v>14.5</v>
      </c>
      <c r="B12725">
        <v>2</v>
      </c>
      <c r="C12725" t="s">
        <v>20125</v>
      </c>
      <c r="D12725" t="s">
        <v>20126</v>
      </c>
      <c r="E12725" t="s">
        <v>21</v>
      </c>
      <c r="F12725" t="s">
        <v>20065</v>
      </c>
      <c r="G12725">
        <v>34</v>
      </c>
      <c r="H12725">
        <v>1175359</v>
      </c>
    </row>
    <row r="12726" spans="1:8" hidden="1">
      <c r="A12726">
        <v>14.4</v>
      </c>
      <c r="B12726">
        <v>1</v>
      </c>
      <c r="C12726" t="s">
        <v>10520</v>
      </c>
      <c r="D12726" t="s">
        <v>20127</v>
      </c>
      <c r="E12726" t="s">
        <v>21</v>
      </c>
      <c r="F12726" t="s">
        <v>20065</v>
      </c>
      <c r="G12726">
        <v>35</v>
      </c>
      <c r="H12726">
        <v>1175359</v>
      </c>
    </row>
    <row r="12727" spans="1:8" hidden="1">
      <c r="A12727">
        <v>14.3</v>
      </c>
      <c r="B12727">
        <v>1</v>
      </c>
      <c r="C12727" t="s">
        <v>20128</v>
      </c>
      <c r="D12727" t="s">
        <v>20129</v>
      </c>
      <c r="E12727" t="s">
        <v>21</v>
      </c>
      <c r="F12727" t="s">
        <v>20065</v>
      </c>
      <c r="G12727">
        <v>36</v>
      </c>
      <c r="H12727">
        <v>1175359</v>
      </c>
    </row>
    <row r="12728" spans="1:8" hidden="1">
      <c r="A12728">
        <v>14.2</v>
      </c>
      <c r="B12728">
        <v>1</v>
      </c>
      <c r="C12728" t="s">
        <v>10520</v>
      </c>
      <c r="D12728" t="s">
        <v>20130</v>
      </c>
      <c r="E12728" t="s">
        <v>21</v>
      </c>
      <c r="F12728" t="s">
        <v>20065</v>
      </c>
      <c r="G12728">
        <v>37</v>
      </c>
      <c r="H12728">
        <v>1175359</v>
      </c>
    </row>
    <row r="12729" spans="1:8" hidden="1">
      <c r="A12729">
        <v>14.1</v>
      </c>
      <c r="B12729">
        <v>1</v>
      </c>
      <c r="C12729" t="s">
        <v>20128</v>
      </c>
      <c r="D12729" t="s">
        <v>20131</v>
      </c>
      <c r="E12729" t="s">
        <v>21</v>
      </c>
      <c r="F12729" t="s">
        <v>20065</v>
      </c>
      <c r="G12729">
        <v>38</v>
      </c>
      <c r="H12729">
        <v>1175359</v>
      </c>
    </row>
    <row r="12730" spans="1:8" hidden="1">
      <c r="A12730">
        <v>13.6</v>
      </c>
      <c r="B12730">
        <v>1</v>
      </c>
      <c r="C12730" t="s">
        <v>20094</v>
      </c>
      <c r="D12730" t="s">
        <v>20132</v>
      </c>
      <c r="E12730" t="s">
        <v>21</v>
      </c>
      <c r="F12730" t="s">
        <v>20065</v>
      </c>
      <c r="G12730">
        <v>39</v>
      </c>
      <c r="H12730">
        <v>1175359</v>
      </c>
    </row>
    <row r="12731" spans="1:8" hidden="1">
      <c r="A12731">
        <v>13.5</v>
      </c>
      <c r="B12731">
        <v>1</v>
      </c>
      <c r="C12731" t="s">
        <v>10534</v>
      </c>
      <c r="D12731" t="s">
        <v>20133</v>
      </c>
      <c r="E12731" t="s">
        <v>21</v>
      </c>
      <c r="F12731" t="s">
        <v>20065</v>
      </c>
      <c r="G12731">
        <v>40</v>
      </c>
      <c r="H12731">
        <v>1175359</v>
      </c>
    </row>
    <row r="12732" spans="1:8" hidden="1">
      <c r="A12732">
        <v>13.4</v>
      </c>
      <c r="B12732">
        <v>6</v>
      </c>
      <c r="C12732" t="s">
        <v>20134</v>
      </c>
      <c r="D12732" t="s">
        <v>20135</v>
      </c>
      <c r="E12732" t="s">
        <v>21</v>
      </c>
      <c r="F12732" t="s">
        <v>20065</v>
      </c>
      <c r="G12732">
        <v>41</v>
      </c>
      <c r="H12732">
        <v>1175359</v>
      </c>
    </row>
    <row r="12733" spans="1:8" hidden="1">
      <c r="A12733">
        <v>13.3</v>
      </c>
      <c r="B12733">
        <v>1</v>
      </c>
      <c r="C12733" t="s">
        <v>20094</v>
      </c>
      <c r="D12733" t="s">
        <v>20136</v>
      </c>
      <c r="E12733" t="s">
        <v>21</v>
      </c>
      <c r="F12733" t="s">
        <v>20065</v>
      </c>
      <c r="G12733">
        <v>42</v>
      </c>
      <c r="H12733">
        <v>1175359</v>
      </c>
    </row>
    <row r="12734" spans="1:8" hidden="1">
      <c r="A12734">
        <v>13.2</v>
      </c>
      <c r="B12734">
        <v>0</v>
      </c>
      <c r="C12734" t="s">
        <v>20137</v>
      </c>
      <c r="D12734" t="s">
        <v>20138</v>
      </c>
      <c r="E12734" t="s">
        <v>21</v>
      </c>
      <c r="F12734" t="s">
        <v>20065</v>
      </c>
      <c r="G12734">
        <v>43</v>
      </c>
      <c r="H12734">
        <v>1175359</v>
      </c>
    </row>
    <row r="12735" spans="1:8" hidden="1">
      <c r="A12735">
        <v>13.1</v>
      </c>
      <c r="B12735">
        <v>1</v>
      </c>
      <c r="C12735" t="s">
        <v>10534</v>
      </c>
      <c r="D12735" t="s">
        <v>20139</v>
      </c>
      <c r="E12735" t="s">
        <v>21</v>
      </c>
      <c r="F12735" t="s">
        <v>20065</v>
      </c>
      <c r="G12735">
        <v>44</v>
      </c>
      <c r="H12735">
        <v>1175359</v>
      </c>
    </row>
    <row r="12736" spans="1:8" hidden="1">
      <c r="A12736">
        <v>12.6</v>
      </c>
      <c r="B12736">
        <v>1</v>
      </c>
      <c r="C12736" t="s">
        <v>20140</v>
      </c>
      <c r="D12736" t="s">
        <v>20141</v>
      </c>
      <c r="E12736" t="s">
        <v>21</v>
      </c>
      <c r="F12736" t="s">
        <v>20065</v>
      </c>
      <c r="G12736">
        <v>45</v>
      </c>
      <c r="H12736">
        <v>1175359</v>
      </c>
    </row>
    <row r="12737" spans="1:8" hidden="1">
      <c r="A12737">
        <v>12.5</v>
      </c>
      <c r="B12737">
        <v>0</v>
      </c>
      <c r="C12737" t="s">
        <v>20142</v>
      </c>
      <c r="D12737" t="s">
        <v>20143</v>
      </c>
      <c r="E12737" t="s">
        <v>21</v>
      </c>
      <c r="F12737" t="s">
        <v>20065</v>
      </c>
      <c r="G12737">
        <v>46</v>
      </c>
      <c r="H12737">
        <v>1175359</v>
      </c>
    </row>
    <row r="12738" spans="1:8" hidden="1">
      <c r="A12738">
        <v>12.4</v>
      </c>
      <c r="B12738">
        <v>1</v>
      </c>
      <c r="C12738" t="s">
        <v>20144</v>
      </c>
      <c r="D12738" t="s">
        <v>20145</v>
      </c>
      <c r="E12738" t="s">
        <v>21</v>
      </c>
      <c r="F12738" t="s">
        <v>20065</v>
      </c>
      <c r="G12738">
        <v>47</v>
      </c>
      <c r="H12738">
        <v>1175359</v>
      </c>
    </row>
    <row r="12739" spans="1:8" hidden="1">
      <c r="A12739">
        <v>12.3</v>
      </c>
      <c r="B12739">
        <v>4</v>
      </c>
      <c r="C12739" t="s">
        <v>20146</v>
      </c>
      <c r="D12739" t="s">
        <v>20147</v>
      </c>
      <c r="E12739" t="s">
        <v>21</v>
      </c>
      <c r="F12739" t="s">
        <v>20065</v>
      </c>
      <c r="G12739">
        <v>48</v>
      </c>
      <c r="H12739">
        <v>1175359</v>
      </c>
    </row>
    <row r="12740" spans="1:8" hidden="1">
      <c r="A12740">
        <v>12.2</v>
      </c>
      <c r="B12740">
        <v>4</v>
      </c>
      <c r="C12740" t="s">
        <v>20146</v>
      </c>
      <c r="D12740" t="s">
        <v>20148</v>
      </c>
      <c r="E12740" t="s">
        <v>21</v>
      </c>
      <c r="F12740" t="s">
        <v>20065</v>
      </c>
      <c r="G12740">
        <v>49</v>
      </c>
      <c r="H12740">
        <v>1175359</v>
      </c>
    </row>
    <row r="12741" spans="1:8" hidden="1">
      <c r="A12741">
        <v>12.1</v>
      </c>
      <c r="B12741">
        <v>1</v>
      </c>
      <c r="C12741" t="s">
        <v>20140</v>
      </c>
      <c r="D12741" t="s">
        <v>20149</v>
      </c>
      <c r="E12741" t="s">
        <v>21</v>
      </c>
      <c r="F12741" t="s">
        <v>20065</v>
      </c>
      <c r="G12741">
        <v>50</v>
      </c>
      <c r="H12741">
        <v>1175359</v>
      </c>
    </row>
    <row r="12742" spans="1:8" hidden="1">
      <c r="A12742">
        <v>11.6</v>
      </c>
      <c r="B12742">
        <v>0</v>
      </c>
      <c r="C12742" t="s">
        <v>20150</v>
      </c>
      <c r="D12742" t="s">
        <v>20151</v>
      </c>
      <c r="E12742" t="s">
        <v>21</v>
      </c>
      <c r="F12742" t="s">
        <v>20065</v>
      </c>
      <c r="G12742">
        <v>51</v>
      </c>
      <c r="H12742">
        <v>1175359</v>
      </c>
    </row>
    <row r="12743" spans="1:8" hidden="1">
      <c r="A12743">
        <v>11.5</v>
      </c>
      <c r="B12743">
        <v>1</v>
      </c>
      <c r="C12743" t="s">
        <v>20152</v>
      </c>
      <c r="D12743" t="s">
        <v>20153</v>
      </c>
      <c r="E12743" t="s">
        <v>21</v>
      </c>
      <c r="F12743" t="s">
        <v>20065</v>
      </c>
      <c r="G12743">
        <v>52</v>
      </c>
      <c r="H12743">
        <v>1175359</v>
      </c>
    </row>
    <row r="12744" spans="1:8" hidden="1">
      <c r="A12744">
        <v>11.4</v>
      </c>
      <c r="B12744">
        <v>6</v>
      </c>
      <c r="C12744" t="s">
        <v>10547</v>
      </c>
      <c r="D12744" t="s">
        <v>20154</v>
      </c>
      <c r="E12744" t="s">
        <v>21</v>
      </c>
      <c r="F12744" t="s">
        <v>20065</v>
      </c>
      <c r="G12744">
        <v>53</v>
      </c>
      <c r="H12744">
        <v>1175359</v>
      </c>
    </row>
    <row r="12745" spans="1:8" hidden="1">
      <c r="A12745">
        <v>11.3</v>
      </c>
      <c r="B12745">
        <v>4</v>
      </c>
      <c r="C12745" t="s">
        <v>20155</v>
      </c>
      <c r="D12745" t="s">
        <v>20156</v>
      </c>
      <c r="E12745" t="s">
        <v>21</v>
      </c>
      <c r="F12745" t="s">
        <v>20065</v>
      </c>
      <c r="G12745">
        <v>54</v>
      </c>
      <c r="H12745">
        <v>1175359</v>
      </c>
    </row>
    <row r="12746" spans="1:8" hidden="1">
      <c r="A12746">
        <v>11.2</v>
      </c>
      <c r="B12746">
        <v>4</v>
      </c>
      <c r="C12746" t="s">
        <v>20155</v>
      </c>
      <c r="D12746" t="s">
        <v>20157</v>
      </c>
      <c r="E12746" t="s">
        <v>21</v>
      </c>
      <c r="F12746" t="s">
        <v>20065</v>
      </c>
      <c r="G12746">
        <v>55</v>
      </c>
      <c r="H12746">
        <v>1175359</v>
      </c>
    </row>
    <row r="12747" spans="1:8" hidden="1">
      <c r="A12747">
        <v>11.1</v>
      </c>
      <c r="B12747">
        <v>4</v>
      </c>
      <c r="C12747" t="s">
        <v>20155</v>
      </c>
      <c r="D12747" t="s">
        <v>20158</v>
      </c>
      <c r="E12747" t="s">
        <v>21</v>
      </c>
      <c r="F12747" t="s">
        <v>20065</v>
      </c>
      <c r="G12747">
        <v>56</v>
      </c>
      <c r="H12747">
        <v>1175359</v>
      </c>
    </row>
    <row r="12748" spans="1:8" hidden="1">
      <c r="A12748">
        <v>10.6</v>
      </c>
      <c r="B12748">
        <v>0</v>
      </c>
      <c r="C12748" t="s">
        <v>20159</v>
      </c>
      <c r="D12748" t="s">
        <v>20160</v>
      </c>
      <c r="E12748" t="s">
        <v>21</v>
      </c>
      <c r="F12748" t="s">
        <v>20065</v>
      </c>
      <c r="G12748">
        <v>57</v>
      </c>
      <c r="H12748">
        <v>1175359</v>
      </c>
    </row>
    <row r="12749" spans="1:8" hidden="1">
      <c r="A12749">
        <v>10.5</v>
      </c>
      <c r="B12749">
        <v>1</v>
      </c>
      <c r="C12749" t="s">
        <v>20161</v>
      </c>
      <c r="D12749" t="s">
        <v>20162</v>
      </c>
      <c r="E12749" t="s">
        <v>21</v>
      </c>
      <c r="F12749" t="s">
        <v>20065</v>
      </c>
      <c r="G12749">
        <v>58</v>
      </c>
      <c r="H12749">
        <v>1175359</v>
      </c>
    </row>
    <row r="12750" spans="1:8" hidden="1">
      <c r="A12750">
        <v>10.4</v>
      </c>
      <c r="B12750">
        <v>4</v>
      </c>
      <c r="C12750" t="s">
        <v>20114</v>
      </c>
      <c r="D12750" t="s">
        <v>20163</v>
      </c>
      <c r="E12750" t="s">
        <v>21</v>
      </c>
      <c r="F12750" t="s">
        <v>20065</v>
      </c>
      <c r="G12750">
        <v>59</v>
      </c>
      <c r="H12750">
        <v>1175359</v>
      </c>
    </row>
    <row r="12751" spans="1:8" hidden="1">
      <c r="A12751">
        <v>10.3</v>
      </c>
      <c r="B12751">
        <v>1</v>
      </c>
      <c r="C12751" t="s">
        <v>20070</v>
      </c>
      <c r="D12751" t="s">
        <v>20164</v>
      </c>
      <c r="E12751" t="s">
        <v>21</v>
      </c>
      <c r="F12751" t="s">
        <v>20065</v>
      </c>
      <c r="G12751">
        <v>60</v>
      </c>
      <c r="H12751">
        <v>1175359</v>
      </c>
    </row>
    <row r="12752" spans="1:8" hidden="1">
      <c r="A12752">
        <v>10.199999999999999</v>
      </c>
      <c r="B12752">
        <v>0</v>
      </c>
      <c r="C12752" t="s">
        <v>20159</v>
      </c>
      <c r="D12752" t="s">
        <v>20165</v>
      </c>
      <c r="E12752" t="s">
        <v>21</v>
      </c>
      <c r="F12752" t="s">
        <v>20065</v>
      </c>
      <c r="G12752">
        <v>61</v>
      </c>
      <c r="H12752">
        <v>1175359</v>
      </c>
    </row>
    <row r="12753" spans="1:8" hidden="1">
      <c r="A12753">
        <v>10.1</v>
      </c>
      <c r="B12753">
        <v>1</v>
      </c>
      <c r="C12753" t="s">
        <v>20161</v>
      </c>
      <c r="D12753" t="s">
        <v>20166</v>
      </c>
      <c r="E12753" t="s">
        <v>21</v>
      </c>
      <c r="F12753" t="s">
        <v>20065</v>
      </c>
      <c r="G12753">
        <v>62</v>
      </c>
      <c r="H12753">
        <v>1175359</v>
      </c>
    </row>
    <row r="12754" spans="1:8" hidden="1">
      <c r="A12754">
        <v>9.6</v>
      </c>
      <c r="B12754">
        <v>4</v>
      </c>
      <c r="C12754" t="s">
        <v>20123</v>
      </c>
      <c r="D12754" t="s">
        <v>20167</v>
      </c>
      <c r="E12754" t="s">
        <v>21</v>
      </c>
      <c r="F12754" t="s">
        <v>20065</v>
      </c>
      <c r="G12754">
        <v>63</v>
      </c>
      <c r="H12754">
        <v>1175359</v>
      </c>
    </row>
    <row r="12755" spans="1:8" hidden="1">
      <c r="A12755">
        <v>9.5</v>
      </c>
      <c r="B12755">
        <v>1</v>
      </c>
      <c r="C12755" t="s">
        <v>10520</v>
      </c>
      <c r="D12755" t="s">
        <v>20168</v>
      </c>
      <c r="E12755" t="s">
        <v>21</v>
      </c>
      <c r="F12755" t="s">
        <v>20065</v>
      </c>
      <c r="G12755">
        <v>64</v>
      </c>
      <c r="H12755">
        <v>1175359</v>
      </c>
    </row>
    <row r="12756" spans="1:8" hidden="1">
      <c r="A12756">
        <v>9.5</v>
      </c>
      <c r="B12756" t="s">
        <v>108</v>
      </c>
      <c r="C12756" t="s">
        <v>20169</v>
      </c>
      <c r="D12756" t="s">
        <v>20170</v>
      </c>
      <c r="E12756" t="s">
        <v>21</v>
      </c>
      <c r="F12756" t="s">
        <v>20065</v>
      </c>
      <c r="G12756">
        <v>65</v>
      </c>
      <c r="H12756">
        <v>1175359</v>
      </c>
    </row>
    <row r="12757" spans="1:8" hidden="1">
      <c r="A12757">
        <v>9.4</v>
      </c>
      <c r="B12757">
        <v>1</v>
      </c>
      <c r="C12757" t="s">
        <v>20128</v>
      </c>
      <c r="D12757" t="s">
        <v>20171</v>
      </c>
      <c r="E12757" t="s">
        <v>21</v>
      </c>
      <c r="F12757" t="s">
        <v>20065</v>
      </c>
      <c r="G12757">
        <v>66</v>
      </c>
      <c r="H12757">
        <v>1175359</v>
      </c>
    </row>
    <row r="12758" spans="1:8" hidden="1">
      <c r="A12758">
        <v>9.3000000000000007</v>
      </c>
      <c r="B12758">
        <v>0</v>
      </c>
      <c r="C12758" t="s">
        <v>20172</v>
      </c>
      <c r="D12758" t="s">
        <v>20173</v>
      </c>
      <c r="E12758" t="s">
        <v>21</v>
      </c>
      <c r="F12758" t="s">
        <v>20065</v>
      </c>
      <c r="G12758">
        <v>67</v>
      </c>
      <c r="H12758">
        <v>1175359</v>
      </c>
    </row>
    <row r="12759" spans="1:8" hidden="1">
      <c r="A12759">
        <v>9.1999999999999993</v>
      </c>
      <c r="B12759">
        <v>0</v>
      </c>
      <c r="C12759" t="s">
        <v>20172</v>
      </c>
      <c r="D12759" t="s">
        <v>20174</v>
      </c>
      <c r="E12759" t="s">
        <v>21</v>
      </c>
      <c r="F12759" t="s">
        <v>20065</v>
      </c>
      <c r="G12759">
        <v>68</v>
      </c>
      <c r="H12759">
        <v>1175359</v>
      </c>
    </row>
    <row r="12760" spans="1:8" hidden="1">
      <c r="A12760">
        <v>9.1</v>
      </c>
      <c r="B12760">
        <v>0</v>
      </c>
      <c r="C12760" t="s">
        <v>20172</v>
      </c>
      <c r="D12760" t="s">
        <v>20175</v>
      </c>
      <c r="E12760" t="s">
        <v>21</v>
      </c>
      <c r="F12760" t="s">
        <v>20065</v>
      </c>
      <c r="G12760">
        <v>69</v>
      </c>
      <c r="H12760">
        <v>1175359</v>
      </c>
    </row>
    <row r="12761" spans="1:8" hidden="1">
      <c r="A12761">
        <v>8.6</v>
      </c>
      <c r="B12761">
        <v>1</v>
      </c>
      <c r="C12761" t="s">
        <v>20144</v>
      </c>
      <c r="D12761" t="s">
        <v>20176</v>
      </c>
      <c r="E12761" t="s">
        <v>21</v>
      </c>
      <c r="F12761" t="s">
        <v>20065</v>
      </c>
      <c r="G12761">
        <v>70</v>
      </c>
      <c r="H12761">
        <v>1175359</v>
      </c>
    </row>
    <row r="12762" spans="1:8" hidden="1">
      <c r="A12762">
        <v>8.5</v>
      </c>
      <c r="B12762" t="s">
        <v>8</v>
      </c>
      <c r="C12762" t="s">
        <v>20177</v>
      </c>
      <c r="D12762" t="s">
        <v>20178</v>
      </c>
      <c r="E12762" t="s">
        <v>21</v>
      </c>
      <c r="F12762" t="s">
        <v>20065</v>
      </c>
      <c r="G12762">
        <v>71</v>
      </c>
      <c r="H12762">
        <v>1175359</v>
      </c>
    </row>
    <row r="12763" spans="1:8" hidden="1">
      <c r="A12763">
        <v>8.4</v>
      </c>
      <c r="B12763" t="s">
        <v>468</v>
      </c>
      <c r="C12763" t="s">
        <v>20179</v>
      </c>
      <c r="D12763" t="s">
        <v>20180</v>
      </c>
      <c r="E12763" t="s">
        <v>21</v>
      </c>
      <c r="F12763" t="s">
        <v>20065</v>
      </c>
      <c r="G12763">
        <v>72</v>
      </c>
      <c r="H12763">
        <v>1175359</v>
      </c>
    </row>
    <row r="12764" spans="1:8" hidden="1">
      <c r="A12764">
        <v>8.4</v>
      </c>
      <c r="B12764" t="s">
        <v>108</v>
      </c>
      <c r="C12764" t="s">
        <v>20181</v>
      </c>
      <c r="D12764" t="s">
        <v>20182</v>
      </c>
      <c r="E12764" t="s">
        <v>21</v>
      </c>
      <c r="F12764" t="s">
        <v>20065</v>
      </c>
      <c r="G12764">
        <v>73</v>
      </c>
      <c r="H12764">
        <v>1175359</v>
      </c>
    </row>
    <row r="12765" spans="1:8" hidden="1">
      <c r="A12765">
        <v>8.3000000000000007</v>
      </c>
      <c r="B12765" t="s">
        <v>3696</v>
      </c>
      <c r="C12765" t="s">
        <v>20183</v>
      </c>
      <c r="D12765" t="s">
        <v>20184</v>
      </c>
      <c r="E12765" t="s">
        <v>21</v>
      </c>
      <c r="F12765" t="s">
        <v>20065</v>
      </c>
      <c r="G12765">
        <v>74</v>
      </c>
      <c r="H12765">
        <v>1175359</v>
      </c>
    </row>
    <row r="12766" spans="1:8" hidden="1">
      <c r="A12766">
        <v>8.1999999999999993</v>
      </c>
      <c r="B12766">
        <v>0</v>
      </c>
      <c r="C12766" t="s">
        <v>20142</v>
      </c>
      <c r="D12766" t="s">
        <v>20185</v>
      </c>
      <c r="E12766" t="s">
        <v>21</v>
      </c>
      <c r="F12766" t="s">
        <v>20065</v>
      </c>
      <c r="G12766">
        <v>75</v>
      </c>
      <c r="H12766">
        <v>1175359</v>
      </c>
    </row>
    <row r="12767" spans="1:8" hidden="1">
      <c r="A12767">
        <v>8.1</v>
      </c>
      <c r="B12767">
        <v>6</v>
      </c>
      <c r="C12767" t="s">
        <v>20186</v>
      </c>
      <c r="D12767" t="s">
        <v>20187</v>
      </c>
      <c r="E12767" t="s">
        <v>21</v>
      </c>
      <c r="F12767" t="s">
        <v>20065</v>
      </c>
      <c r="G12767">
        <v>76</v>
      </c>
      <c r="H12767">
        <v>1175359</v>
      </c>
    </row>
    <row r="12768" spans="1:8" hidden="1">
      <c r="A12768">
        <v>7.6</v>
      </c>
      <c r="B12768">
        <v>0</v>
      </c>
      <c r="C12768" t="s">
        <v>20188</v>
      </c>
      <c r="D12768" t="s">
        <v>20189</v>
      </c>
      <c r="E12768" t="s">
        <v>21</v>
      </c>
      <c r="F12768" t="s">
        <v>20065</v>
      </c>
      <c r="G12768">
        <v>77</v>
      </c>
      <c r="H12768">
        <v>1175359</v>
      </c>
    </row>
    <row r="12769" spans="1:8" hidden="1">
      <c r="A12769">
        <v>7.5</v>
      </c>
      <c r="B12769">
        <v>0</v>
      </c>
      <c r="C12769" t="s">
        <v>20188</v>
      </c>
      <c r="D12769" t="s">
        <v>20190</v>
      </c>
      <c r="E12769" t="s">
        <v>21</v>
      </c>
      <c r="F12769" t="s">
        <v>20065</v>
      </c>
      <c r="G12769">
        <v>78</v>
      </c>
      <c r="H12769">
        <v>1175359</v>
      </c>
    </row>
    <row r="12770" spans="1:8" hidden="1">
      <c r="A12770">
        <v>7.4</v>
      </c>
      <c r="B12770">
        <v>6</v>
      </c>
      <c r="C12770" t="s">
        <v>20191</v>
      </c>
      <c r="D12770" t="s">
        <v>20192</v>
      </c>
      <c r="E12770" t="s">
        <v>21</v>
      </c>
      <c r="F12770" t="s">
        <v>20065</v>
      </c>
      <c r="G12770">
        <v>79</v>
      </c>
      <c r="H12770">
        <v>1175359</v>
      </c>
    </row>
    <row r="12771" spans="1:8" hidden="1">
      <c r="A12771">
        <v>7.3</v>
      </c>
      <c r="B12771">
        <v>1</v>
      </c>
      <c r="C12771" t="s">
        <v>20152</v>
      </c>
      <c r="D12771" t="s">
        <v>20193</v>
      </c>
      <c r="E12771" t="s">
        <v>21</v>
      </c>
      <c r="F12771" t="s">
        <v>20065</v>
      </c>
      <c r="G12771">
        <v>80</v>
      </c>
      <c r="H12771">
        <v>1175359</v>
      </c>
    </row>
    <row r="12772" spans="1:8" hidden="1">
      <c r="A12772">
        <v>7.2</v>
      </c>
      <c r="B12772">
        <v>2</v>
      </c>
      <c r="C12772" t="s">
        <v>20194</v>
      </c>
      <c r="D12772" t="s">
        <v>20195</v>
      </c>
      <c r="E12772" t="s">
        <v>21</v>
      </c>
      <c r="F12772" t="s">
        <v>20065</v>
      </c>
      <c r="G12772">
        <v>81</v>
      </c>
      <c r="H12772">
        <v>1175359</v>
      </c>
    </row>
    <row r="12773" spans="1:8" hidden="1">
      <c r="A12773">
        <v>7.1</v>
      </c>
      <c r="B12773">
        <v>4</v>
      </c>
      <c r="C12773" t="s">
        <v>20155</v>
      </c>
      <c r="D12773" t="s">
        <v>20196</v>
      </c>
      <c r="E12773" t="s">
        <v>21</v>
      </c>
      <c r="F12773" t="s">
        <v>20065</v>
      </c>
      <c r="G12773">
        <v>82</v>
      </c>
      <c r="H12773">
        <v>1175359</v>
      </c>
    </row>
    <row r="12774" spans="1:8" hidden="1">
      <c r="A12774">
        <v>6.6</v>
      </c>
      <c r="B12774">
        <v>0</v>
      </c>
      <c r="C12774" t="s">
        <v>20197</v>
      </c>
      <c r="D12774" t="s">
        <v>20198</v>
      </c>
      <c r="E12774" t="s">
        <v>21</v>
      </c>
      <c r="F12774" t="s">
        <v>20065</v>
      </c>
      <c r="G12774">
        <v>83</v>
      </c>
      <c r="H12774">
        <v>1175359</v>
      </c>
    </row>
    <row r="12775" spans="1:8" hidden="1">
      <c r="A12775">
        <v>6.5</v>
      </c>
      <c r="B12775">
        <v>1</v>
      </c>
      <c r="C12775" t="s">
        <v>20140</v>
      </c>
      <c r="D12775" t="s">
        <v>20199</v>
      </c>
      <c r="E12775" t="s">
        <v>21</v>
      </c>
      <c r="F12775" t="s">
        <v>20065</v>
      </c>
      <c r="G12775">
        <v>84</v>
      </c>
      <c r="H12775">
        <v>1175359</v>
      </c>
    </row>
    <row r="12776" spans="1:8" hidden="1">
      <c r="A12776">
        <v>6.4</v>
      </c>
      <c r="B12776">
        <v>1</v>
      </c>
      <c r="C12776" t="s">
        <v>20200</v>
      </c>
      <c r="D12776" t="s">
        <v>20201</v>
      </c>
      <c r="E12776" t="s">
        <v>21</v>
      </c>
      <c r="F12776" t="s">
        <v>20065</v>
      </c>
      <c r="G12776">
        <v>85</v>
      </c>
      <c r="H12776">
        <v>1175359</v>
      </c>
    </row>
    <row r="12777" spans="1:8" hidden="1">
      <c r="A12777">
        <v>6.3</v>
      </c>
      <c r="B12777">
        <v>1</v>
      </c>
      <c r="C12777" t="s">
        <v>20140</v>
      </c>
      <c r="D12777" t="s">
        <v>20202</v>
      </c>
      <c r="E12777" t="s">
        <v>21</v>
      </c>
      <c r="F12777" t="s">
        <v>20065</v>
      </c>
      <c r="G12777">
        <v>86</v>
      </c>
      <c r="H12777">
        <v>1175359</v>
      </c>
    </row>
    <row r="12778" spans="1:8" hidden="1">
      <c r="A12778">
        <v>6.2</v>
      </c>
      <c r="B12778">
        <v>2</v>
      </c>
      <c r="C12778" t="s">
        <v>20203</v>
      </c>
      <c r="D12778" t="s">
        <v>20204</v>
      </c>
      <c r="E12778" t="s">
        <v>21</v>
      </c>
      <c r="F12778" t="s">
        <v>20065</v>
      </c>
      <c r="G12778">
        <v>87</v>
      </c>
      <c r="H12778">
        <v>1175359</v>
      </c>
    </row>
    <row r="12779" spans="1:8" hidden="1">
      <c r="A12779">
        <v>6.1</v>
      </c>
      <c r="B12779">
        <v>0</v>
      </c>
      <c r="C12779" t="s">
        <v>20142</v>
      </c>
      <c r="D12779" t="s">
        <v>20205</v>
      </c>
      <c r="E12779" t="s">
        <v>21</v>
      </c>
      <c r="F12779" t="s">
        <v>20065</v>
      </c>
      <c r="G12779">
        <v>88</v>
      </c>
      <c r="H12779">
        <v>1175359</v>
      </c>
    </row>
    <row r="12780" spans="1:8" hidden="1">
      <c r="A12780">
        <v>5.6</v>
      </c>
      <c r="B12780">
        <v>0</v>
      </c>
      <c r="C12780" t="s">
        <v>20206</v>
      </c>
      <c r="D12780" t="s">
        <v>20207</v>
      </c>
      <c r="E12780" t="s">
        <v>21</v>
      </c>
      <c r="F12780" t="s">
        <v>20065</v>
      </c>
      <c r="G12780">
        <v>89</v>
      </c>
      <c r="H12780">
        <v>1175359</v>
      </c>
    </row>
    <row r="12781" spans="1:8" hidden="1">
      <c r="A12781">
        <v>5.5</v>
      </c>
      <c r="B12781">
        <v>0</v>
      </c>
      <c r="C12781" t="s">
        <v>20206</v>
      </c>
      <c r="D12781" t="s">
        <v>20208</v>
      </c>
      <c r="E12781" t="s">
        <v>21</v>
      </c>
      <c r="F12781" t="s">
        <v>20065</v>
      </c>
      <c r="G12781">
        <v>90</v>
      </c>
      <c r="H12781">
        <v>1175359</v>
      </c>
    </row>
    <row r="12782" spans="1:8" hidden="1">
      <c r="A12782">
        <v>5.4</v>
      </c>
      <c r="B12782">
        <v>0</v>
      </c>
      <c r="C12782" t="s">
        <v>20206</v>
      </c>
      <c r="D12782" t="s">
        <v>20209</v>
      </c>
      <c r="E12782" t="s">
        <v>21</v>
      </c>
      <c r="F12782" t="s">
        <v>20065</v>
      </c>
      <c r="G12782">
        <v>91</v>
      </c>
      <c r="H12782">
        <v>1175359</v>
      </c>
    </row>
    <row r="12783" spans="1:8" hidden="1">
      <c r="A12783">
        <v>5.3</v>
      </c>
      <c r="B12783">
        <v>1</v>
      </c>
      <c r="C12783" t="s">
        <v>10534</v>
      </c>
      <c r="D12783" t="s">
        <v>20210</v>
      </c>
      <c r="E12783" t="s">
        <v>21</v>
      </c>
      <c r="F12783" t="s">
        <v>20065</v>
      </c>
      <c r="G12783">
        <v>92</v>
      </c>
      <c r="H12783">
        <v>1175359</v>
      </c>
    </row>
    <row r="12784" spans="1:8" hidden="1">
      <c r="A12784">
        <v>5.2</v>
      </c>
      <c r="B12784">
        <v>0</v>
      </c>
      <c r="C12784" t="s">
        <v>10517</v>
      </c>
      <c r="D12784" t="s">
        <v>20211</v>
      </c>
      <c r="E12784" t="s">
        <v>21</v>
      </c>
      <c r="F12784" t="s">
        <v>20065</v>
      </c>
      <c r="G12784">
        <v>93</v>
      </c>
      <c r="H12784">
        <v>1175359</v>
      </c>
    </row>
    <row r="12785" spans="1:8" hidden="1">
      <c r="A12785">
        <v>5.0999999999999996</v>
      </c>
      <c r="B12785">
        <v>0</v>
      </c>
      <c r="C12785" t="s">
        <v>10517</v>
      </c>
      <c r="D12785" t="s">
        <v>20212</v>
      </c>
      <c r="E12785" t="s">
        <v>21</v>
      </c>
      <c r="F12785" t="s">
        <v>20065</v>
      </c>
      <c r="G12785">
        <v>94</v>
      </c>
      <c r="H12785">
        <v>1175359</v>
      </c>
    </row>
    <row r="12786" spans="1:8" hidden="1">
      <c r="A12786">
        <v>4.5999999999999996</v>
      </c>
      <c r="B12786">
        <v>1</v>
      </c>
      <c r="C12786" t="s">
        <v>20161</v>
      </c>
      <c r="D12786" t="s">
        <v>20213</v>
      </c>
      <c r="E12786" t="s">
        <v>21</v>
      </c>
      <c r="F12786" t="s">
        <v>20065</v>
      </c>
      <c r="G12786">
        <v>95</v>
      </c>
      <c r="H12786">
        <v>1175359</v>
      </c>
    </row>
    <row r="12787" spans="1:8" hidden="1">
      <c r="A12787">
        <v>4.5</v>
      </c>
      <c r="B12787">
        <v>0</v>
      </c>
      <c r="C12787" t="s">
        <v>20214</v>
      </c>
      <c r="D12787" t="s">
        <v>20215</v>
      </c>
      <c r="E12787" t="s">
        <v>21</v>
      </c>
      <c r="F12787" t="s">
        <v>20065</v>
      </c>
      <c r="G12787">
        <v>96</v>
      </c>
      <c r="H12787">
        <v>1175359</v>
      </c>
    </row>
    <row r="12788" spans="1:8" hidden="1">
      <c r="A12788">
        <v>4.5</v>
      </c>
      <c r="B12788" t="s">
        <v>108</v>
      </c>
      <c r="C12788" t="s">
        <v>20116</v>
      </c>
      <c r="D12788" t="s">
        <v>20216</v>
      </c>
      <c r="E12788" t="s">
        <v>21</v>
      </c>
      <c r="F12788" t="s">
        <v>20065</v>
      </c>
      <c r="G12788">
        <v>97</v>
      </c>
      <c r="H12788">
        <v>1175359</v>
      </c>
    </row>
    <row r="12789" spans="1:8" hidden="1">
      <c r="A12789">
        <v>4.4000000000000004</v>
      </c>
      <c r="B12789">
        <v>2</v>
      </c>
      <c r="C12789" t="s">
        <v>20217</v>
      </c>
      <c r="D12789" t="s">
        <v>20218</v>
      </c>
      <c r="E12789" t="s">
        <v>21</v>
      </c>
      <c r="F12789" t="s">
        <v>20065</v>
      </c>
      <c r="G12789">
        <v>98</v>
      </c>
      <c r="H12789">
        <v>1175359</v>
      </c>
    </row>
    <row r="12790" spans="1:8" hidden="1">
      <c r="A12790">
        <v>4.3</v>
      </c>
      <c r="B12790">
        <v>1</v>
      </c>
      <c r="C12790" t="s">
        <v>20219</v>
      </c>
      <c r="D12790" t="s">
        <v>20220</v>
      </c>
      <c r="E12790" t="s">
        <v>21</v>
      </c>
      <c r="F12790" t="s">
        <v>20065</v>
      </c>
      <c r="G12790">
        <v>99</v>
      </c>
      <c r="H12790">
        <v>1175359</v>
      </c>
    </row>
    <row r="12791" spans="1:8" hidden="1">
      <c r="A12791">
        <v>4.2</v>
      </c>
      <c r="B12791">
        <v>0</v>
      </c>
      <c r="C12791" t="s">
        <v>20221</v>
      </c>
      <c r="D12791" t="s">
        <v>20222</v>
      </c>
      <c r="E12791" t="s">
        <v>21</v>
      </c>
      <c r="F12791" t="s">
        <v>20065</v>
      </c>
      <c r="G12791">
        <v>100</v>
      </c>
      <c r="H12791">
        <v>1175359</v>
      </c>
    </row>
    <row r="12792" spans="1:8" hidden="1">
      <c r="A12792">
        <v>4.0999999999999996</v>
      </c>
      <c r="B12792">
        <v>4</v>
      </c>
      <c r="C12792" t="s">
        <v>20223</v>
      </c>
      <c r="D12792" t="s">
        <v>20224</v>
      </c>
      <c r="E12792" t="s">
        <v>21</v>
      </c>
      <c r="F12792" t="s">
        <v>20065</v>
      </c>
      <c r="G12792">
        <v>101</v>
      </c>
      <c r="H12792">
        <v>1175359</v>
      </c>
    </row>
    <row r="12793" spans="1:8" hidden="1">
      <c r="A12793">
        <v>3.6</v>
      </c>
      <c r="B12793">
        <v>1</v>
      </c>
      <c r="C12793" t="s">
        <v>10511</v>
      </c>
      <c r="D12793" t="s">
        <v>20225</v>
      </c>
      <c r="E12793" t="s">
        <v>21</v>
      </c>
      <c r="F12793" t="s">
        <v>20065</v>
      </c>
      <c r="G12793">
        <v>102</v>
      </c>
      <c r="H12793">
        <v>1175359</v>
      </c>
    </row>
    <row r="12794" spans="1:8" hidden="1">
      <c r="A12794">
        <v>3.5</v>
      </c>
      <c r="B12794">
        <v>0</v>
      </c>
      <c r="C12794" t="s">
        <v>20206</v>
      </c>
      <c r="D12794" t="s">
        <v>20226</v>
      </c>
      <c r="E12794" t="s">
        <v>21</v>
      </c>
      <c r="F12794" t="s">
        <v>20065</v>
      </c>
      <c r="G12794">
        <v>103</v>
      </c>
      <c r="H12794">
        <v>1175359</v>
      </c>
    </row>
    <row r="12795" spans="1:8" hidden="1">
      <c r="A12795">
        <v>3.4</v>
      </c>
      <c r="B12795">
        <v>0</v>
      </c>
      <c r="C12795" t="s">
        <v>20206</v>
      </c>
      <c r="D12795" t="s">
        <v>20227</v>
      </c>
      <c r="E12795" t="s">
        <v>21</v>
      </c>
      <c r="F12795" t="s">
        <v>20065</v>
      </c>
      <c r="G12795">
        <v>104</v>
      </c>
      <c r="H12795">
        <v>1175359</v>
      </c>
    </row>
    <row r="12796" spans="1:8" hidden="1">
      <c r="A12796">
        <v>3.3</v>
      </c>
      <c r="B12796">
        <v>0</v>
      </c>
      <c r="C12796" t="s">
        <v>20206</v>
      </c>
      <c r="D12796" t="s">
        <v>20228</v>
      </c>
      <c r="E12796" t="s">
        <v>21</v>
      </c>
      <c r="F12796" t="s">
        <v>20065</v>
      </c>
      <c r="G12796">
        <v>105</v>
      </c>
      <c r="H12796">
        <v>1175359</v>
      </c>
    </row>
    <row r="12797" spans="1:8" hidden="1">
      <c r="A12797">
        <v>3.2</v>
      </c>
      <c r="B12797">
        <v>0</v>
      </c>
      <c r="C12797" t="s">
        <v>20206</v>
      </c>
      <c r="D12797" t="s">
        <v>20229</v>
      </c>
      <c r="E12797" t="s">
        <v>21</v>
      </c>
      <c r="F12797" t="s">
        <v>20065</v>
      </c>
      <c r="G12797">
        <v>106</v>
      </c>
      <c r="H12797">
        <v>1175359</v>
      </c>
    </row>
    <row r="12798" spans="1:8" hidden="1">
      <c r="A12798">
        <v>3.1</v>
      </c>
      <c r="B12798">
        <v>0</v>
      </c>
      <c r="C12798" t="s">
        <v>20206</v>
      </c>
      <c r="D12798" t="s">
        <v>20230</v>
      </c>
      <c r="E12798" t="s">
        <v>21</v>
      </c>
      <c r="F12798" t="s">
        <v>20065</v>
      </c>
      <c r="G12798">
        <v>107</v>
      </c>
      <c r="H12798">
        <v>1175359</v>
      </c>
    </row>
    <row r="12799" spans="1:8" hidden="1">
      <c r="A12799">
        <v>2.6</v>
      </c>
      <c r="B12799">
        <v>1</v>
      </c>
      <c r="C12799" t="s">
        <v>20231</v>
      </c>
      <c r="D12799" t="s">
        <v>20232</v>
      </c>
      <c r="E12799" t="s">
        <v>21</v>
      </c>
      <c r="F12799" t="s">
        <v>20065</v>
      </c>
      <c r="G12799">
        <v>108</v>
      </c>
      <c r="H12799">
        <v>1175359</v>
      </c>
    </row>
    <row r="12800" spans="1:8" hidden="1">
      <c r="A12800">
        <v>2.5</v>
      </c>
      <c r="B12800">
        <v>1</v>
      </c>
      <c r="C12800" t="s">
        <v>10520</v>
      </c>
      <c r="D12800" t="s">
        <v>20233</v>
      </c>
      <c r="E12800" t="s">
        <v>21</v>
      </c>
      <c r="F12800" t="s">
        <v>20065</v>
      </c>
      <c r="G12800">
        <v>109</v>
      </c>
      <c r="H12800">
        <v>1175359</v>
      </c>
    </row>
    <row r="12801" spans="1:8" hidden="1">
      <c r="A12801">
        <v>2.5</v>
      </c>
      <c r="B12801" t="s">
        <v>108</v>
      </c>
      <c r="C12801" t="s">
        <v>20169</v>
      </c>
      <c r="D12801" t="s">
        <v>20234</v>
      </c>
      <c r="E12801" t="s">
        <v>21</v>
      </c>
      <c r="F12801" t="s">
        <v>20065</v>
      </c>
      <c r="G12801">
        <v>110</v>
      </c>
      <c r="H12801">
        <v>1175359</v>
      </c>
    </row>
    <row r="12802" spans="1:8" hidden="1">
      <c r="A12802">
        <v>2.4</v>
      </c>
      <c r="B12802">
        <v>4</v>
      </c>
      <c r="C12802" t="s">
        <v>10524</v>
      </c>
      <c r="D12802" t="s">
        <v>20235</v>
      </c>
      <c r="E12802" t="s">
        <v>21</v>
      </c>
      <c r="F12802" t="s">
        <v>20065</v>
      </c>
      <c r="G12802">
        <v>111</v>
      </c>
      <c r="H12802">
        <v>1175359</v>
      </c>
    </row>
    <row r="12803" spans="1:8" hidden="1">
      <c r="A12803">
        <v>2.2999999999999998</v>
      </c>
      <c r="B12803">
        <v>0</v>
      </c>
      <c r="C12803" t="s">
        <v>10538</v>
      </c>
      <c r="D12803" t="s">
        <v>20236</v>
      </c>
      <c r="E12803" t="s">
        <v>21</v>
      </c>
      <c r="F12803" t="s">
        <v>20065</v>
      </c>
      <c r="G12803">
        <v>112</v>
      </c>
      <c r="H12803">
        <v>1175359</v>
      </c>
    </row>
    <row r="12804" spans="1:8" hidden="1">
      <c r="A12804">
        <v>2.2000000000000002</v>
      </c>
      <c r="B12804">
        <v>0</v>
      </c>
      <c r="C12804" t="s">
        <v>10538</v>
      </c>
      <c r="D12804" t="s">
        <v>20237</v>
      </c>
      <c r="E12804" t="s">
        <v>21</v>
      </c>
      <c r="F12804" t="s">
        <v>20065</v>
      </c>
      <c r="G12804">
        <v>113</v>
      </c>
      <c r="H12804">
        <v>1175359</v>
      </c>
    </row>
    <row r="12805" spans="1:8" hidden="1">
      <c r="A12805">
        <v>2.1</v>
      </c>
      <c r="B12805">
        <v>0</v>
      </c>
      <c r="C12805" t="s">
        <v>10538</v>
      </c>
      <c r="D12805" t="s">
        <v>20238</v>
      </c>
      <c r="E12805" t="s">
        <v>21</v>
      </c>
      <c r="F12805" t="s">
        <v>20065</v>
      </c>
      <c r="G12805">
        <v>114</v>
      </c>
      <c r="H12805">
        <v>1175359</v>
      </c>
    </row>
    <row r="12806" spans="1:8" hidden="1">
      <c r="A12806">
        <v>1.6</v>
      </c>
      <c r="B12806">
        <v>0</v>
      </c>
      <c r="C12806" t="s">
        <v>20197</v>
      </c>
      <c r="D12806" t="s">
        <v>20239</v>
      </c>
      <c r="E12806" t="s">
        <v>21</v>
      </c>
      <c r="F12806" t="s">
        <v>20065</v>
      </c>
      <c r="G12806">
        <v>115</v>
      </c>
      <c r="H12806">
        <v>1175359</v>
      </c>
    </row>
    <row r="12807" spans="1:8" hidden="1">
      <c r="A12807">
        <v>1.5</v>
      </c>
      <c r="B12807">
        <v>1</v>
      </c>
      <c r="C12807" t="s">
        <v>20140</v>
      </c>
      <c r="D12807" t="s">
        <v>20240</v>
      </c>
      <c r="E12807" t="s">
        <v>21</v>
      </c>
      <c r="F12807" t="s">
        <v>20065</v>
      </c>
      <c r="G12807">
        <v>116</v>
      </c>
      <c r="H12807">
        <v>1175359</v>
      </c>
    </row>
    <row r="12808" spans="1:8" hidden="1">
      <c r="A12808">
        <v>1.4</v>
      </c>
      <c r="B12808">
        <v>0</v>
      </c>
      <c r="C12808" t="s">
        <v>20142</v>
      </c>
      <c r="D12808" t="s">
        <v>20241</v>
      </c>
      <c r="E12808" t="s">
        <v>21</v>
      </c>
      <c r="F12808" t="s">
        <v>20065</v>
      </c>
      <c r="G12808">
        <v>117</v>
      </c>
      <c r="H12808">
        <v>1175359</v>
      </c>
    </row>
    <row r="12809" spans="1:8" hidden="1">
      <c r="A12809">
        <v>1.3</v>
      </c>
      <c r="B12809">
        <v>1</v>
      </c>
      <c r="C12809" t="s">
        <v>20200</v>
      </c>
      <c r="D12809" t="s">
        <v>20242</v>
      </c>
      <c r="E12809" t="s">
        <v>21</v>
      </c>
      <c r="F12809" t="s">
        <v>20065</v>
      </c>
      <c r="G12809">
        <v>118</v>
      </c>
      <c r="H12809">
        <v>1175359</v>
      </c>
    </row>
    <row r="12810" spans="1:8" hidden="1">
      <c r="A12810">
        <v>1.2</v>
      </c>
      <c r="B12810">
        <v>6</v>
      </c>
      <c r="C12810" t="s">
        <v>20243</v>
      </c>
      <c r="D12810" t="s">
        <v>20244</v>
      </c>
      <c r="E12810" t="s">
        <v>21</v>
      </c>
      <c r="F12810" t="s">
        <v>20065</v>
      </c>
      <c r="G12810">
        <v>119</v>
      </c>
      <c r="H12810">
        <v>1175359</v>
      </c>
    </row>
    <row r="12811" spans="1:8" hidden="1">
      <c r="A12811">
        <v>1.1000000000000001</v>
      </c>
      <c r="B12811">
        <v>0</v>
      </c>
      <c r="C12811" t="s">
        <v>20197</v>
      </c>
      <c r="D12811" t="s">
        <v>20245</v>
      </c>
      <c r="E12811" t="s">
        <v>21</v>
      </c>
      <c r="F12811" t="s">
        <v>20065</v>
      </c>
      <c r="G12811">
        <v>120</v>
      </c>
      <c r="H12811">
        <v>1175359</v>
      </c>
    </row>
    <row r="12812" spans="1:8" hidden="1">
      <c r="A12812">
        <v>0.6</v>
      </c>
      <c r="B12812">
        <v>0</v>
      </c>
      <c r="C12812" t="s">
        <v>10538</v>
      </c>
      <c r="D12812" t="s">
        <v>20246</v>
      </c>
      <c r="E12812" t="s">
        <v>21</v>
      </c>
      <c r="F12812" t="s">
        <v>20065</v>
      </c>
      <c r="G12812">
        <v>121</v>
      </c>
      <c r="H12812">
        <v>1175359</v>
      </c>
    </row>
    <row r="12813" spans="1:8" hidden="1">
      <c r="A12813">
        <v>0.5</v>
      </c>
      <c r="B12813">
        <v>1</v>
      </c>
      <c r="C12813" t="s">
        <v>20231</v>
      </c>
      <c r="D12813" t="s">
        <v>20247</v>
      </c>
      <c r="E12813" t="s">
        <v>21</v>
      </c>
      <c r="F12813" t="s">
        <v>20065</v>
      </c>
      <c r="G12813">
        <v>122</v>
      </c>
      <c r="H12813">
        <v>1175359</v>
      </c>
    </row>
    <row r="12814" spans="1:8" hidden="1">
      <c r="A12814">
        <v>0.5</v>
      </c>
      <c r="B12814" t="s">
        <v>108</v>
      </c>
      <c r="C12814" t="s">
        <v>20248</v>
      </c>
      <c r="D12814" t="s">
        <v>20249</v>
      </c>
      <c r="E12814" t="s">
        <v>21</v>
      </c>
      <c r="F12814" t="s">
        <v>20065</v>
      </c>
      <c r="G12814">
        <v>123</v>
      </c>
      <c r="H12814">
        <v>1175359</v>
      </c>
    </row>
    <row r="12815" spans="1:8" hidden="1">
      <c r="A12815">
        <v>0.4</v>
      </c>
      <c r="B12815" t="s">
        <v>8</v>
      </c>
      <c r="C12815" t="s">
        <v>20250</v>
      </c>
      <c r="D12815" t="s">
        <v>20251</v>
      </c>
      <c r="E12815" t="s">
        <v>21</v>
      </c>
      <c r="F12815" t="s">
        <v>20065</v>
      </c>
      <c r="G12815">
        <v>124</v>
      </c>
      <c r="H12815">
        <v>1175359</v>
      </c>
    </row>
    <row r="12816" spans="1:8" hidden="1">
      <c r="A12816">
        <v>0.3</v>
      </c>
      <c r="B12816">
        <v>0</v>
      </c>
      <c r="C12816" t="s">
        <v>10528</v>
      </c>
      <c r="D12816" t="s">
        <v>20252</v>
      </c>
      <c r="E12816" t="s">
        <v>21</v>
      </c>
      <c r="F12816" t="s">
        <v>20065</v>
      </c>
      <c r="G12816">
        <v>125</v>
      </c>
      <c r="H12816">
        <v>1175359</v>
      </c>
    </row>
    <row r="12817" spans="1:8" hidden="1">
      <c r="A12817">
        <v>0.2</v>
      </c>
      <c r="B12817">
        <v>4</v>
      </c>
      <c r="C12817" t="s">
        <v>20253</v>
      </c>
      <c r="D12817" t="s">
        <v>20254</v>
      </c>
      <c r="E12817" t="s">
        <v>21</v>
      </c>
      <c r="F12817" t="s">
        <v>20065</v>
      </c>
      <c r="G12817">
        <v>126</v>
      </c>
      <c r="H12817">
        <v>1175359</v>
      </c>
    </row>
    <row r="12818" spans="1:8" hidden="1">
      <c r="A12818">
        <v>0.1</v>
      </c>
      <c r="B12818">
        <v>0</v>
      </c>
      <c r="C12818" t="s">
        <v>10528</v>
      </c>
      <c r="D12818" t="s">
        <v>20255</v>
      </c>
      <c r="E12818" t="s">
        <v>21</v>
      </c>
      <c r="F12818" t="s">
        <v>20065</v>
      </c>
      <c r="G12818">
        <v>127</v>
      </c>
      <c r="H12818">
        <v>1175359</v>
      </c>
    </row>
    <row r="12819" spans="1:8" hidden="1">
      <c r="A12819">
        <v>19.2</v>
      </c>
      <c r="B12819" t="s">
        <v>8</v>
      </c>
      <c r="C12819" t="s">
        <v>20256</v>
      </c>
      <c r="D12819" t="s">
        <v>20257</v>
      </c>
      <c r="E12819" t="s">
        <v>21</v>
      </c>
      <c r="F12819" t="s">
        <v>20258</v>
      </c>
      <c r="G12819">
        <v>0</v>
      </c>
      <c r="H12819">
        <v>1175358</v>
      </c>
    </row>
    <row r="12820" spans="1:8" hidden="1">
      <c r="A12820">
        <v>19.100000000000001</v>
      </c>
      <c r="B12820">
        <v>0</v>
      </c>
      <c r="C12820" t="s">
        <v>20259</v>
      </c>
      <c r="D12820" t="s">
        <v>20260</v>
      </c>
      <c r="E12820" t="s">
        <v>21</v>
      </c>
      <c r="F12820" t="s">
        <v>20258</v>
      </c>
      <c r="G12820">
        <v>1</v>
      </c>
      <c r="H12820">
        <v>1175358</v>
      </c>
    </row>
    <row r="12821" spans="1:8" hidden="1">
      <c r="A12821">
        <v>18.600000000000001</v>
      </c>
      <c r="B12821">
        <v>1</v>
      </c>
      <c r="C12821" t="s">
        <v>20261</v>
      </c>
      <c r="D12821" t="s">
        <v>20262</v>
      </c>
      <c r="E12821" t="s">
        <v>21</v>
      </c>
      <c r="F12821" t="s">
        <v>20258</v>
      </c>
      <c r="G12821">
        <v>2</v>
      </c>
      <c r="H12821">
        <v>1175358</v>
      </c>
    </row>
    <row r="12822" spans="1:8" hidden="1">
      <c r="A12822">
        <v>18.5</v>
      </c>
      <c r="B12822">
        <v>1</v>
      </c>
      <c r="C12822" t="s">
        <v>20263</v>
      </c>
      <c r="D12822" t="s">
        <v>20264</v>
      </c>
      <c r="E12822" t="s">
        <v>21</v>
      </c>
      <c r="F12822" t="s">
        <v>20258</v>
      </c>
      <c r="G12822">
        <v>3</v>
      </c>
      <c r="H12822">
        <v>1175358</v>
      </c>
    </row>
    <row r="12823" spans="1:8" hidden="1">
      <c r="A12823">
        <v>18.399999999999999</v>
      </c>
      <c r="B12823">
        <v>2</v>
      </c>
      <c r="C12823" t="s">
        <v>20265</v>
      </c>
      <c r="D12823" t="s">
        <v>20266</v>
      </c>
      <c r="E12823" t="s">
        <v>21</v>
      </c>
      <c r="F12823" t="s">
        <v>20258</v>
      </c>
      <c r="G12823">
        <v>4</v>
      </c>
      <c r="H12823">
        <v>1175358</v>
      </c>
    </row>
    <row r="12824" spans="1:8" hidden="1">
      <c r="A12824">
        <v>18.3</v>
      </c>
      <c r="B12824">
        <v>0</v>
      </c>
      <c r="C12824" t="s">
        <v>20267</v>
      </c>
      <c r="D12824" t="s">
        <v>20268</v>
      </c>
      <c r="E12824" t="s">
        <v>21</v>
      </c>
      <c r="F12824" t="s">
        <v>20258</v>
      </c>
      <c r="G12824">
        <v>5</v>
      </c>
      <c r="H12824">
        <v>1175358</v>
      </c>
    </row>
    <row r="12825" spans="1:8" hidden="1">
      <c r="A12825">
        <v>18.2</v>
      </c>
      <c r="B12825">
        <v>2</v>
      </c>
      <c r="C12825" t="s">
        <v>20265</v>
      </c>
      <c r="D12825" t="s">
        <v>20269</v>
      </c>
      <c r="E12825" t="s">
        <v>21</v>
      </c>
      <c r="F12825" t="s">
        <v>20258</v>
      </c>
      <c r="G12825">
        <v>6</v>
      </c>
      <c r="H12825">
        <v>1175358</v>
      </c>
    </row>
    <row r="12826" spans="1:8" hidden="1">
      <c r="A12826">
        <v>18.100000000000001</v>
      </c>
      <c r="B12826" t="s">
        <v>8</v>
      </c>
      <c r="C12826" t="s">
        <v>20270</v>
      </c>
      <c r="D12826" t="s">
        <v>20271</v>
      </c>
      <c r="E12826" t="s">
        <v>21</v>
      </c>
      <c r="F12826" t="s">
        <v>20258</v>
      </c>
      <c r="G12826">
        <v>7</v>
      </c>
      <c r="H12826">
        <v>1175358</v>
      </c>
    </row>
    <row r="12827" spans="1:8" hidden="1">
      <c r="A12827">
        <v>18.100000000000001</v>
      </c>
      <c r="B12827" t="s">
        <v>108</v>
      </c>
      <c r="C12827" t="s">
        <v>20272</v>
      </c>
      <c r="D12827" t="s">
        <v>20273</v>
      </c>
      <c r="E12827" t="s">
        <v>21</v>
      </c>
      <c r="F12827" t="s">
        <v>20258</v>
      </c>
      <c r="G12827">
        <v>8</v>
      </c>
      <c r="H12827">
        <v>1175358</v>
      </c>
    </row>
    <row r="12828" spans="1:8" hidden="1">
      <c r="A12828">
        <v>18.100000000000001</v>
      </c>
      <c r="B12828" t="s">
        <v>108</v>
      </c>
      <c r="C12828" t="s">
        <v>20272</v>
      </c>
      <c r="D12828" t="s">
        <v>20274</v>
      </c>
      <c r="E12828" t="s">
        <v>21</v>
      </c>
      <c r="F12828" t="s">
        <v>20258</v>
      </c>
      <c r="G12828">
        <v>9</v>
      </c>
      <c r="H12828">
        <v>1175358</v>
      </c>
    </row>
    <row r="12829" spans="1:8" hidden="1">
      <c r="A12829">
        <v>17.600000000000001</v>
      </c>
      <c r="B12829">
        <v>4</v>
      </c>
      <c r="C12829" t="s">
        <v>20275</v>
      </c>
      <c r="D12829" t="s">
        <v>20276</v>
      </c>
      <c r="E12829" t="s">
        <v>21</v>
      </c>
      <c r="F12829" t="s">
        <v>20258</v>
      </c>
      <c r="G12829">
        <v>10</v>
      </c>
      <c r="H12829">
        <v>1175358</v>
      </c>
    </row>
    <row r="12830" spans="1:8" hidden="1">
      <c r="A12830">
        <v>17.5</v>
      </c>
      <c r="B12830">
        <v>0</v>
      </c>
      <c r="C12830" t="s">
        <v>20277</v>
      </c>
      <c r="D12830" t="s">
        <v>20278</v>
      </c>
      <c r="E12830" t="s">
        <v>21</v>
      </c>
      <c r="F12830" t="s">
        <v>20258</v>
      </c>
      <c r="G12830">
        <v>11</v>
      </c>
      <c r="H12830">
        <v>1175358</v>
      </c>
    </row>
    <row r="12831" spans="1:8" hidden="1">
      <c r="A12831">
        <v>17.399999999999999</v>
      </c>
      <c r="B12831">
        <v>1</v>
      </c>
      <c r="C12831" t="s">
        <v>20279</v>
      </c>
      <c r="D12831" t="s">
        <v>20280</v>
      </c>
      <c r="E12831" t="s">
        <v>21</v>
      </c>
      <c r="F12831" t="s">
        <v>20258</v>
      </c>
      <c r="G12831">
        <v>12</v>
      </c>
      <c r="H12831">
        <v>1175358</v>
      </c>
    </row>
    <row r="12832" spans="1:8" hidden="1">
      <c r="A12832">
        <v>17.3</v>
      </c>
      <c r="B12832">
        <v>4</v>
      </c>
      <c r="C12832" t="s">
        <v>20281</v>
      </c>
      <c r="D12832" t="s">
        <v>20282</v>
      </c>
      <c r="E12832" t="s">
        <v>21</v>
      </c>
      <c r="F12832" t="s">
        <v>20258</v>
      </c>
      <c r="G12832">
        <v>13</v>
      </c>
      <c r="H12832">
        <v>1175358</v>
      </c>
    </row>
    <row r="12833" spans="1:8" hidden="1">
      <c r="A12833">
        <v>17.2</v>
      </c>
      <c r="B12833">
        <v>0</v>
      </c>
      <c r="C12833" t="s">
        <v>20283</v>
      </c>
      <c r="D12833" t="s">
        <v>20284</v>
      </c>
      <c r="E12833" t="s">
        <v>21</v>
      </c>
      <c r="F12833" t="s">
        <v>20258</v>
      </c>
      <c r="G12833">
        <v>14</v>
      </c>
      <c r="H12833">
        <v>1175358</v>
      </c>
    </row>
    <row r="12834" spans="1:8" hidden="1">
      <c r="A12834">
        <v>17.100000000000001</v>
      </c>
      <c r="B12834">
        <v>0</v>
      </c>
      <c r="C12834" t="s">
        <v>20283</v>
      </c>
      <c r="D12834" t="s">
        <v>20285</v>
      </c>
      <c r="E12834" t="s">
        <v>21</v>
      </c>
      <c r="F12834" t="s">
        <v>20258</v>
      </c>
      <c r="G12834">
        <v>15</v>
      </c>
      <c r="H12834">
        <v>1175358</v>
      </c>
    </row>
    <row r="12835" spans="1:8" hidden="1">
      <c r="A12835">
        <v>16.600000000000001</v>
      </c>
      <c r="B12835">
        <v>4</v>
      </c>
      <c r="C12835" t="s">
        <v>20286</v>
      </c>
      <c r="D12835" t="s">
        <v>20287</v>
      </c>
      <c r="E12835" t="s">
        <v>21</v>
      </c>
      <c r="F12835" t="s">
        <v>20258</v>
      </c>
      <c r="G12835">
        <v>16</v>
      </c>
      <c r="H12835">
        <v>1175358</v>
      </c>
    </row>
    <row r="12836" spans="1:8" hidden="1">
      <c r="A12836">
        <v>16.5</v>
      </c>
      <c r="B12836">
        <v>1</v>
      </c>
      <c r="C12836" t="s">
        <v>20288</v>
      </c>
      <c r="D12836" t="s">
        <v>20289</v>
      </c>
      <c r="E12836" t="s">
        <v>21</v>
      </c>
      <c r="F12836" t="s">
        <v>20258</v>
      </c>
      <c r="G12836">
        <v>17</v>
      </c>
      <c r="H12836">
        <v>1175358</v>
      </c>
    </row>
    <row r="12837" spans="1:8" hidden="1">
      <c r="A12837">
        <v>16.399999999999999</v>
      </c>
      <c r="B12837">
        <v>1</v>
      </c>
      <c r="C12837" t="s">
        <v>20261</v>
      </c>
      <c r="D12837" t="s">
        <v>20290</v>
      </c>
      <c r="E12837" t="s">
        <v>21</v>
      </c>
      <c r="F12837" t="s">
        <v>20258</v>
      </c>
      <c r="G12837">
        <v>18</v>
      </c>
      <c r="H12837">
        <v>1175358</v>
      </c>
    </row>
    <row r="12838" spans="1:8" hidden="1">
      <c r="A12838">
        <v>16.3</v>
      </c>
      <c r="B12838">
        <v>0</v>
      </c>
      <c r="C12838" t="s">
        <v>20291</v>
      </c>
      <c r="D12838" t="s">
        <v>20292</v>
      </c>
      <c r="E12838" t="s">
        <v>21</v>
      </c>
      <c r="F12838" t="s">
        <v>20258</v>
      </c>
      <c r="G12838">
        <v>19</v>
      </c>
      <c r="H12838">
        <v>1175358</v>
      </c>
    </row>
    <row r="12839" spans="1:8" hidden="1">
      <c r="A12839">
        <v>16.2</v>
      </c>
      <c r="B12839" t="s">
        <v>8</v>
      </c>
      <c r="C12839" t="s">
        <v>20293</v>
      </c>
      <c r="D12839" t="s">
        <v>20294</v>
      </c>
      <c r="E12839" t="s">
        <v>21</v>
      </c>
      <c r="F12839" t="s">
        <v>20258</v>
      </c>
      <c r="G12839">
        <v>20</v>
      </c>
      <c r="H12839">
        <v>1175358</v>
      </c>
    </row>
    <row r="12840" spans="1:8" hidden="1">
      <c r="A12840">
        <v>16.2</v>
      </c>
      <c r="B12840" t="s">
        <v>2861</v>
      </c>
      <c r="C12840" t="s">
        <v>20295</v>
      </c>
      <c r="D12840" t="s">
        <v>20296</v>
      </c>
      <c r="E12840" t="s">
        <v>21</v>
      </c>
      <c r="F12840" t="s">
        <v>20258</v>
      </c>
      <c r="G12840">
        <v>21</v>
      </c>
      <c r="H12840">
        <v>1175358</v>
      </c>
    </row>
    <row r="12841" spans="1:8" hidden="1">
      <c r="A12841">
        <v>16.100000000000001</v>
      </c>
      <c r="B12841">
        <v>1</v>
      </c>
      <c r="C12841" t="s">
        <v>20297</v>
      </c>
      <c r="D12841" t="s">
        <v>20298</v>
      </c>
      <c r="E12841" t="s">
        <v>21</v>
      </c>
      <c r="F12841" t="s">
        <v>20258</v>
      </c>
      <c r="G12841">
        <v>22</v>
      </c>
      <c r="H12841">
        <v>1175358</v>
      </c>
    </row>
    <row r="12842" spans="1:8" hidden="1">
      <c r="A12842">
        <v>15.6</v>
      </c>
      <c r="B12842">
        <v>6</v>
      </c>
      <c r="C12842" t="s">
        <v>20299</v>
      </c>
      <c r="D12842" t="s">
        <v>20300</v>
      </c>
      <c r="E12842" t="s">
        <v>21</v>
      </c>
      <c r="F12842" t="s">
        <v>20258</v>
      </c>
      <c r="G12842">
        <v>23</v>
      </c>
      <c r="H12842">
        <v>1175358</v>
      </c>
    </row>
    <row r="12843" spans="1:8" hidden="1">
      <c r="A12843">
        <v>15.5</v>
      </c>
      <c r="B12843">
        <v>1</v>
      </c>
      <c r="C12843" t="s">
        <v>9766</v>
      </c>
      <c r="D12843" t="s">
        <v>20301</v>
      </c>
      <c r="E12843" t="s">
        <v>21</v>
      </c>
      <c r="F12843" t="s">
        <v>20258</v>
      </c>
      <c r="G12843">
        <v>24</v>
      </c>
      <c r="H12843">
        <v>1175358</v>
      </c>
    </row>
    <row r="12844" spans="1:8" hidden="1">
      <c r="A12844">
        <v>15.4</v>
      </c>
      <c r="B12844">
        <v>1</v>
      </c>
      <c r="C12844" t="s">
        <v>20302</v>
      </c>
      <c r="D12844" t="s">
        <v>20303</v>
      </c>
      <c r="E12844" t="s">
        <v>21</v>
      </c>
      <c r="F12844" t="s">
        <v>20258</v>
      </c>
      <c r="G12844">
        <v>25</v>
      </c>
      <c r="H12844">
        <v>1175358</v>
      </c>
    </row>
    <row r="12845" spans="1:8" hidden="1">
      <c r="A12845">
        <v>15.3</v>
      </c>
      <c r="B12845">
        <v>6</v>
      </c>
      <c r="C12845" t="s">
        <v>20299</v>
      </c>
      <c r="D12845" t="s">
        <v>20304</v>
      </c>
      <c r="E12845" t="s">
        <v>21</v>
      </c>
      <c r="F12845" t="s">
        <v>20258</v>
      </c>
      <c r="G12845">
        <v>26</v>
      </c>
      <c r="H12845">
        <v>1175358</v>
      </c>
    </row>
    <row r="12846" spans="1:8" hidden="1">
      <c r="A12846">
        <v>15.2</v>
      </c>
      <c r="B12846">
        <v>1</v>
      </c>
      <c r="C12846" t="s">
        <v>9766</v>
      </c>
      <c r="D12846" t="s">
        <v>20305</v>
      </c>
      <c r="E12846" t="s">
        <v>21</v>
      </c>
      <c r="F12846" t="s">
        <v>20258</v>
      </c>
      <c r="G12846">
        <v>27</v>
      </c>
      <c r="H12846">
        <v>1175358</v>
      </c>
    </row>
    <row r="12847" spans="1:8" hidden="1">
      <c r="A12847">
        <v>15.1</v>
      </c>
      <c r="B12847">
        <v>1</v>
      </c>
      <c r="C12847" t="s">
        <v>20302</v>
      </c>
      <c r="D12847" t="s">
        <v>20306</v>
      </c>
      <c r="E12847" t="s">
        <v>21</v>
      </c>
      <c r="F12847" t="s">
        <v>20258</v>
      </c>
      <c r="G12847">
        <v>28</v>
      </c>
      <c r="H12847">
        <v>1175358</v>
      </c>
    </row>
    <row r="12848" spans="1:8" hidden="1">
      <c r="A12848">
        <v>14.6</v>
      </c>
      <c r="B12848" t="s">
        <v>8</v>
      </c>
      <c r="C12848" t="s">
        <v>20307</v>
      </c>
      <c r="D12848" t="s">
        <v>20308</v>
      </c>
      <c r="E12848" t="s">
        <v>21</v>
      </c>
      <c r="F12848" t="s">
        <v>20258</v>
      </c>
      <c r="G12848">
        <v>29</v>
      </c>
      <c r="H12848">
        <v>1175358</v>
      </c>
    </row>
    <row r="12849" spans="1:8" hidden="1">
      <c r="A12849">
        <v>14.5</v>
      </c>
      <c r="B12849">
        <v>0</v>
      </c>
      <c r="C12849" t="s">
        <v>20309</v>
      </c>
      <c r="D12849" t="s">
        <v>20310</v>
      </c>
      <c r="E12849" t="s">
        <v>21</v>
      </c>
      <c r="F12849" t="s">
        <v>20258</v>
      </c>
      <c r="G12849">
        <v>30</v>
      </c>
      <c r="H12849">
        <v>1175358</v>
      </c>
    </row>
    <row r="12850" spans="1:8" hidden="1">
      <c r="A12850">
        <v>14.4</v>
      </c>
      <c r="B12850">
        <v>4</v>
      </c>
      <c r="C12850" t="s">
        <v>20311</v>
      </c>
      <c r="D12850" t="s">
        <v>20312</v>
      </c>
      <c r="E12850" t="s">
        <v>21</v>
      </c>
      <c r="F12850" t="s">
        <v>20258</v>
      </c>
      <c r="G12850">
        <v>31</v>
      </c>
      <c r="H12850">
        <v>1175358</v>
      </c>
    </row>
    <row r="12851" spans="1:8" hidden="1">
      <c r="A12851">
        <v>14.3</v>
      </c>
      <c r="B12851">
        <v>1</v>
      </c>
      <c r="C12851" t="s">
        <v>20279</v>
      </c>
      <c r="D12851" t="s">
        <v>20313</v>
      </c>
      <c r="E12851" t="s">
        <v>21</v>
      </c>
      <c r="F12851" t="s">
        <v>20258</v>
      </c>
      <c r="G12851">
        <v>32</v>
      </c>
      <c r="H12851">
        <v>1175358</v>
      </c>
    </row>
    <row r="12852" spans="1:8" hidden="1">
      <c r="A12852">
        <v>14.3</v>
      </c>
      <c r="B12852" t="s">
        <v>108</v>
      </c>
      <c r="C12852" t="s">
        <v>20314</v>
      </c>
      <c r="D12852" t="s">
        <v>20315</v>
      </c>
      <c r="E12852" t="s">
        <v>21</v>
      </c>
      <c r="F12852" t="s">
        <v>20258</v>
      </c>
      <c r="G12852">
        <v>33</v>
      </c>
      <c r="H12852">
        <v>1175358</v>
      </c>
    </row>
    <row r="12853" spans="1:8" hidden="1">
      <c r="A12853">
        <v>14.2</v>
      </c>
      <c r="B12853">
        <v>1</v>
      </c>
      <c r="C12853" t="s">
        <v>20316</v>
      </c>
      <c r="D12853" t="s">
        <v>20317</v>
      </c>
      <c r="E12853" t="s">
        <v>21</v>
      </c>
      <c r="F12853" t="s">
        <v>20258</v>
      </c>
      <c r="G12853">
        <v>34</v>
      </c>
      <c r="H12853">
        <v>1175358</v>
      </c>
    </row>
    <row r="12854" spans="1:8" hidden="1">
      <c r="A12854">
        <v>14.1</v>
      </c>
      <c r="B12854">
        <v>4</v>
      </c>
      <c r="C12854" t="s">
        <v>20311</v>
      </c>
      <c r="D12854" t="s">
        <v>20318</v>
      </c>
      <c r="E12854" t="s">
        <v>21</v>
      </c>
      <c r="F12854" t="s">
        <v>20258</v>
      </c>
      <c r="G12854">
        <v>35</v>
      </c>
      <c r="H12854">
        <v>1175358</v>
      </c>
    </row>
    <row r="12855" spans="1:8" hidden="1">
      <c r="A12855">
        <v>13.6</v>
      </c>
      <c r="B12855">
        <v>1</v>
      </c>
      <c r="C12855" t="s">
        <v>16316</v>
      </c>
      <c r="D12855" t="s">
        <v>20319</v>
      </c>
      <c r="E12855" t="s">
        <v>21</v>
      </c>
      <c r="F12855" t="s">
        <v>20258</v>
      </c>
      <c r="G12855">
        <v>36</v>
      </c>
      <c r="H12855">
        <v>1175358</v>
      </c>
    </row>
    <row r="12856" spans="1:8" hidden="1">
      <c r="A12856">
        <v>13.5</v>
      </c>
      <c r="B12856">
        <v>4</v>
      </c>
      <c r="C12856" t="s">
        <v>16274</v>
      </c>
      <c r="D12856" t="s">
        <v>20320</v>
      </c>
      <c r="E12856" t="s">
        <v>21</v>
      </c>
      <c r="F12856" t="s">
        <v>20258</v>
      </c>
      <c r="G12856">
        <v>37</v>
      </c>
      <c r="H12856">
        <v>1175358</v>
      </c>
    </row>
    <row r="12857" spans="1:8" hidden="1">
      <c r="A12857">
        <v>13.4</v>
      </c>
      <c r="B12857">
        <v>4</v>
      </c>
      <c r="C12857" t="s">
        <v>16274</v>
      </c>
      <c r="D12857" t="s">
        <v>20321</v>
      </c>
      <c r="E12857" t="s">
        <v>21</v>
      </c>
      <c r="F12857" t="s">
        <v>20258</v>
      </c>
      <c r="G12857">
        <v>38</v>
      </c>
      <c r="H12857">
        <v>1175358</v>
      </c>
    </row>
    <row r="12858" spans="1:8" hidden="1">
      <c r="A12858">
        <v>13.3</v>
      </c>
      <c r="B12858">
        <v>0</v>
      </c>
      <c r="C12858" t="s">
        <v>16320</v>
      </c>
      <c r="D12858" t="s">
        <v>20322</v>
      </c>
      <c r="E12858" t="s">
        <v>21</v>
      </c>
      <c r="F12858" t="s">
        <v>20258</v>
      </c>
      <c r="G12858">
        <v>39</v>
      </c>
      <c r="H12858">
        <v>1175358</v>
      </c>
    </row>
    <row r="12859" spans="1:8" hidden="1">
      <c r="A12859">
        <v>13.2</v>
      </c>
      <c r="B12859">
        <v>0</v>
      </c>
      <c r="C12859" t="s">
        <v>16320</v>
      </c>
      <c r="D12859" t="s">
        <v>20323</v>
      </c>
      <c r="E12859" t="s">
        <v>21</v>
      </c>
      <c r="F12859" t="s">
        <v>20258</v>
      </c>
      <c r="G12859">
        <v>40</v>
      </c>
      <c r="H12859">
        <v>1175358</v>
      </c>
    </row>
    <row r="12860" spans="1:8" hidden="1">
      <c r="A12860">
        <v>13.1</v>
      </c>
      <c r="B12860">
        <v>6</v>
      </c>
      <c r="C12860" t="s">
        <v>20324</v>
      </c>
      <c r="D12860" t="s">
        <v>20325</v>
      </c>
      <c r="E12860" t="s">
        <v>21</v>
      </c>
      <c r="F12860" t="s">
        <v>20258</v>
      </c>
      <c r="G12860">
        <v>41</v>
      </c>
      <c r="H12860">
        <v>1175358</v>
      </c>
    </row>
    <row r="12861" spans="1:8" hidden="1">
      <c r="A12861">
        <v>12.6</v>
      </c>
      <c r="B12861">
        <v>1</v>
      </c>
      <c r="C12861" t="s">
        <v>9678</v>
      </c>
      <c r="D12861" t="s">
        <v>20326</v>
      </c>
      <c r="E12861" t="s">
        <v>21</v>
      </c>
      <c r="F12861" t="s">
        <v>20258</v>
      </c>
      <c r="G12861">
        <v>42</v>
      </c>
      <c r="H12861">
        <v>1175358</v>
      </c>
    </row>
    <row r="12862" spans="1:8" hidden="1">
      <c r="A12862">
        <v>12.6</v>
      </c>
      <c r="B12862" t="s">
        <v>108</v>
      </c>
      <c r="C12862" t="s">
        <v>20327</v>
      </c>
      <c r="D12862" t="s">
        <v>20328</v>
      </c>
      <c r="E12862" t="s">
        <v>21</v>
      </c>
      <c r="F12862" t="s">
        <v>20258</v>
      </c>
      <c r="G12862">
        <v>43</v>
      </c>
      <c r="H12862">
        <v>1175358</v>
      </c>
    </row>
    <row r="12863" spans="1:8" hidden="1">
      <c r="A12863">
        <v>12.5</v>
      </c>
      <c r="B12863">
        <v>4</v>
      </c>
      <c r="C12863" t="s">
        <v>9680</v>
      </c>
      <c r="D12863" t="s">
        <v>20329</v>
      </c>
      <c r="E12863" t="s">
        <v>21</v>
      </c>
      <c r="F12863" t="s">
        <v>20258</v>
      </c>
      <c r="G12863">
        <v>44</v>
      </c>
      <c r="H12863">
        <v>1175358</v>
      </c>
    </row>
    <row r="12864" spans="1:8" hidden="1">
      <c r="A12864">
        <v>12.4</v>
      </c>
      <c r="B12864">
        <v>1</v>
      </c>
      <c r="C12864" t="s">
        <v>20330</v>
      </c>
      <c r="D12864" t="s">
        <v>20331</v>
      </c>
      <c r="E12864" t="s">
        <v>21</v>
      </c>
      <c r="F12864" t="s">
        <v>20258</v>
      </c>
      <c r="G12864">
        <v>45</v>
      </c>
      <c r="H12864">
        <v>1175358</v>
      </c>
    </row>
    <row r="12865" spans="1:8" hidden="1">
      <c r="A12865">
        <v>12.3</v>
      </c>
      <c r="B12865">
        <v>0</v>
      </c>
      <c r="C12865" t="s">
        <v>20332</v>
      </c>
      <c r="D12865" t="s">
        <v>20333</v>
      </c>
      <c r="E12865" t="s">
        <v>21</v>
      </c>
      <c r="F12865" t="s">
        <v>20258</v>
      </c>
      <c r="G12865">
        <v>46</v>
      </c>
      <c r="H12865">
        <v>1175358</v>
      </c>
    </row>
    <row r="12866" spans="1:8" hidden="1">
      <c r="A12866">
        <v>12.2</v>
      </c>
      <c r="B12866">
        <v>0</v>
      </c>
      <c r="C12866" t="s">
        <v>20332</v>
      </c>
      <c r="D12866" t="s">
        <v>20334</v>
      </c>
      <c r="E12866" t="s">
        <v>21</v>
      </c>
      <c r="F12866" t="s">
        <v>20258</v>
      </c>
      <c r="G12866">
        <v>47</v>
      </c>
      <c r="H12866">
        <v>1175358</v>
      </c>
    </row>
    <row r="12867" spans="1:8" hidden="1">
      <c r="A12867">
        <v>12.1</v>
      </c>
      <c r="B12867">
        <v>0</v>
      </c>
      <c r="C12867" t="s">
        <v>20332</v>
      </c>
      <c r="D12867" t="s">
        <v>20335</v>
      </c>
      <c r="E12867" t="s">
        <v>21</v>
      </c>
      <c r="F12867" t="s">
        <v>20258</v>
      </c>
      <c r="G12867">
        <v>48</v>
      </c>
      <c r="H12867">
        <v>1175358</v>
      </c>
    </row>
    <row r="12868" spans="1:8" hidden="1">
      <c r="A12868">
        <v>11.6</v>
      </c>
      <c r="B12868">
        <v>2</v>
      </c>
      <c r="C12868" t="s">
        <v>20336</v>
      </c>
      <c r="D12868" t="s">
        <v>20337</v>
      </c>
      <c r="E12868" t="s">
        <v>21</v>
      </c>
      <c r="F12868" t="s">
        <v>20258</v>
      </c>
      <c r="G12868">
        <v>49</v>
      </c>
      <c r="H12868">
        <v>1175358</v>
      </c>
    </row>
    <row r="12869" spans="1:8" hidden="1">
      <c r="A12869">
        <v>11.5</v>
      </c>
      <c r="B12869">
        <v>1</v>
      </c>
      <c r="C12869" t="s">
        <v>20302</v>
      </c>
      <c r="D12869" t="s">
        <v>20338</v>
      </c>
      <c r="E12869" t="s">
        <v>21</v>
      </c>
      <c r="F12869" t="s">
        <v>20258</v>
      </c>
      <c r="G12869">
        <v>50</v>
      </c>
      <c r="H12869">
        <v>1175358</v>
      </c>
    </row>
    <row r="12870" spans="1:8" hidden="1">
      <c r="A12870">
        <v>11.4</v>
      </c>
      <c r="B12870">
        <v>2</v>
      </c>
      <c r="C12870" t="s">
        <v>20339</v>
      </c>
      <c r="D12870" t="s">
        <v>20340</v>
      </c>
      <c r="E12870" t="s">
        <v>21</v>
      </c>
      <c r="F12870" t="s">
        <v>20258</v>
      </c>
      <c r="G12870">
        <v>51</v>
      </c>
      <c r="H12870">
        <v>1175358</v>
      </c>
    </row>
    <row r="12871" spans="1:8" hidden="1">
      <c r="A12871">
        <v>11.3</v>
      </c>
      <c r="B12871">
        <v>1</v>
      </c>
      <c r="C12871" t="s">
        <v>9702</v>
      </c>
      <c r="D12871" t="s">
        <v>20341</v>
      </c>
      <c r="E12871" t="s">
        <v>21</v>
      </c>
      <c r="F12871" t="s">
        <v>20258</v>
      </c>
      <c r="G12871">
        <v>52</v>
      </c>
      <c r="H12871">
        <v>1175358</v>
      </c>
    </row>
    <row r="12872" spans="1:8" hidden="1">
      <c r="A12872">
        <v>11.2</v>
      </c>
      <c r="B12872" t="s">
        <v>8</v>
      </c>
      <c r="C12872" t="s">
        <v>20342</v>
      </c>
      <c r="D12872" t="s">
        <v>20343</v>
      </c>
      <c r="E12872" t="s">
        <v>21</v>
      </c>
      <c r="F12872" t="s">
        <v>20258</v>
      </c>
      <c r="G12872">
        <v>53</v>
      </c>
      <c r="H12872">
        <v>1175358</v>
      </c>
    </row>
    <row r="12873" spans="1:8" hidden="1">
      <c r="A12873">
        <v>11.1</v>
      </c>
      <c r="B12873">
        <v>0</v>
      </c>
      <c r="C12873" t="s">
        <v>20344</v>
      </c>
      <c r="D12873" t="s">
        <v>20345</v>
      </c>
      <c r="E12873" t="s">
        <v>21</v>
      </c>
      <c r="F12873" t="s">
        <v>20258</v>
      </c>
      <c r="G12873">
        <v>54</v>
      </c>
      <c r="H12873">
        <v>1175358</v>
      </c>
    </row>
    <row r="12874" spans="1:8" hidden="1">
      <c r="A12874">
        <v>10.6</v>
      </c>
      <c r="B12874">
        <v>0</v>
      </c>
      <c r="C12874" t="s">
        <v>20332</v>
      </c>
      <c r="D12874" t="s">
        <v>20346</v>
      </c>
      <c r="E12874" t="s">
        <v>21</v>
      </c>
      <c r="F12874" t="s">
        <v>20258</v>
      </c>
      <c r="G12874">
        <v>55</v>
      </c>
      <c r="H12874">
        <v>1175358</v>
      </c>
    </row>
    <row r="12875" spans="1:8" hidden="1">
      <c r="A12875">
        <v>10.5</v>
      </c>
      <c r="B12875" t="s">
        <v>8</v>
      </c>
      <c r="C12875" t="s">
        <v>20347</v>
      </c>
      <c r="D12875" t="s">
        <v>20348</v>
      </c>
      <c r="E12875" t="s">
        <v>21</v>
      </c>
      <c r="F12875" t="s">
        <v>20258</v>
      </c>
      <c r="G12875">
        <v>56</v>
      </c>
      <c r="H12875">
        <v>1175358</v>
      </c>
    </row>
    <row r="12876" spans="1:8" hidden="1">
      <c r="A12876">
        <v>10.4</v>
      </c>
      <c r="B12876">
        <v>1</v>
      </c>
      <c r="C12876" t="s">
        <v>20330</v>
      </c>
      <c r="D12876" t="s">
        <v>20349</v>
      </c>
      <c r="E12876" t="s">
        <v>21</v>
      </c>
      <c r="F12876" t="s">
        <v>20258</v>
      </c>
      <c r="G12876">
        <v>57</v>
      </c>
      <c r="H12876">
        <v>1175358</v>
      </c>
    </row>
    <row r="12877" spans="1:8" hidden="1">
      <c r="A12877">
        <v>10.3</v>
      </c>
      <c r="B12877">
        <v>4</v>
      </c>
      <c r="C12877" t="s">
        <v>20350</v>
      </c>
      <c r="D12877" t="s">
        <v>20351</v>
      </c>
      <c r="E12877" t="s">
        <v>21</v>
      </c>
      <c r="F12877" t="s">
        <v>20258</v>
      </c>
      <c r="G12877">
        <v>58</v>
      </c>
      <c r="H12877">
        <v>1175358</v>
      </c>
    </row>
    <row r="12878" spans="1:8" hidden="1">
      <c r="A12878">
        <v>10.199999999999999</v>
      </c>
      <c r="B12878">
        <v>0</v>
      </c>
      <c r="C12878" t="s">
        <v>20332</v>
      </c>
      <c r="D12878" t="s">
        <v>20352</v>
      </c>
      <c r="E12878" t="s">
        <v>21</v>
      </c>
      <c r="F12878" t="s">
        <v>20258</v>
      </c>
      <c r="G12878">
        <v>59</v>
      </c>
      <c r="H12878">
        <v>1175358</v>
      </c>
    </row>
    <row r="12879" spans="1:8" hidden="1">
      <c r="A12879">
        <v>10.1</v>
      </c>
      <c r="B12879">
        <v>1</v>
      </c>
      <c r="C12879" t="s">
        <v>20353</v>
      </c>
      <c r="D12879" t="s">
        <v>20354</v>
      </c>
      <c r="E12879" t="s">
        <v>21</v>
      </c>
      <c r="F12879" t="s">
        <v>20258</v>
      </c>
      <c r="G12879">
        <v>60</v>
      </c>
      <c r="H12879">
        <v>1175358</v>
      </c>
    </row>
    <row r="12880" spans="1:8" hidden="1">
      <c r="A12880">
        <v>9.6</v>
      </c>
      <c r="B12880">
        <v>4</v>
      </c>
      <c r="C12880" t="s">
        <v>20355</v>
      </c>
      <c r="D12880" t="s">
        <v>20356</v>
      </c>
      <c r="E12880" t="s">
        <v>21</v>
      </c>
      <c r="F12880" t="s">
        <v>20258</v>
      </c>
      <c r="G12880">
        <v>61</v>
      </c>
      <c r="H12880">
        <v>1175358</v>
      </c>
    </row>
    <row r="12881" spans="1:8" hidden="1">
      <c r="A12881">
        <v>9.5</v>
      </c>
      <c r="B12881">
        <v>6</v>
      </c>
      <c r="C12881" t="s">
        <v>20299</v>
      </c>
      <c r="D12881" t="s">
        <v>20357</v>
      </c>
      <c r="E12881" t="s">
        <v>1237</v>
      </c>
      <c r="F12881" t="s">
        <v>20258</v>
      </c>
      <c r="G12881">
        <v>62</v>
      </c>
      <c r="H12881">
        <v>1175358</v>
      </c>
    </row>
    <row r="12882" spans="1:8" hidden="1">
      <c r="A12882">
        <v>9.4</v>
      </c>
      <c r="B12882">
        <v>1</v>
      </c>
      <c r="C12882" t="s">
        <v>20358</v>
      </c>
      <c r="D12882" t="s">
        <v>20359</v>
      </c>
      <c r="E12882" t="s">
        <v>21</v>
      </c>
      <c r="F12882" t="s">
        <v>20258</v>
      </c>
      <c r="G12882">
        <v>63</v>
      </c>
      <c r="H12882">
        <v>1175358</v>
      </c>
    </row>
    <row r="12883" spans="1:8" hidden="1">
      <c r="A12883">
        <v>9.3000000000000007</v>
      </c>
      <c r="B12883">
        <v>4</v>
      </c>
      <c r="C12883" t="s">
        <v>20360</v>
      </c>
      <c r="D12883" t="s">
        <v>20361</v>
      </c>
      <c r="E12883" t="s">
        <v>21</v>
      </c>
      <c r="F12883" t="s">
        <v>20258</v>
      </c>
      <c r="G12883">
        <v>64</v>
      </c>
      <c r="H12883">
        <v>1175358</v>
      </c>
    </row>
    <row r="12884" spans="1:8" hidden="1">
      <c r="A12884">
        <v>9.1999999999999993</v>
      </c>
      <c r="B12884">
        <v>1</v>
      </c>
      <c r="C12884" t="s">
        <v>20302</v>
      </c>
      <c r="D12884" t="s">
        <v>20362</v>
      </c>
      <c r="E12884" t="s">
        <v>21</v>
      </c>
      <c r="F12884" t="s">
        <v>20258</v>
      </c>
      <c r="G12884">
        <v>65</v>
      </c>
      <c r="H12884">
        <v>1175358</v>
      </c>
    </row>
    <row r="12885" spans="1:8" hidden="1">
      <c r="A12885">
        <v>9.1</v>
      </c>
      <c r="B12885">
        <v>4</v>
      </c>
      <c r="C12885" t="s">
        <v>20355</v>
      </c>
      <c r="D12885" t="s">
        <v>20363</v>
      </c>
      <c r="E12885" t="s">
        <v>20364</v>
      </c>
      <c r="F12885" t="s">
        <v>20258</v>
      </c>
      <c r="G12885">
        <v>66</v>
      </c>
      <c r="H12885">
        <v>1175358</v>
      </c>
    </row>
    <row r="12886" spans="1:8" hidden="1">
      <c r="A12886">
        <v>8.6</v>
      </c>
      <c r="B12886">
        <v>1</v>
      </c>
      <c r="C12886" t="s">
        <v>20330</v>
      </c>
      <c r="D12886" t="s">
        <v>20365</v>
      </c>
      <c r="E12886" t="s">
        <v>21</v>
      </c>
      <c r="F12886" t="s">
        <v>20258</v>
      </c>
      <c r="G12886">
        <v>67</v>
      </c>
      <c r="H12886">
        <v>1175358</v>
      </c>
    </row>
    <row r="12887" spans="1:8" hidden="1">
      <c r="A12887">
        <v>8.5</v>
      </c>
      <c r="B12887">
        <v>4</v>
      </c>
      <c r="C12887" t="s">
        <v>20350</v>
      </c>
      <c r="D12887" t="s">
        <v>20366</v>
      </c>
      <c r="E12887" t="s">
        <v>21</v>
      </c>
      <c r="F12887" t="s">
        <v>20258</v>
      </c>
      <c r="G12887">
        <v>68</v>
      </c>
      <c r="H12887">
        <v>1175358</v>
      </c>
    </row>
    <row r="12888" spans="1:8" hidden="1">
      <c r="A12888">
        <v>8.4</v>
      </c>
      <c r="B12888">
        <v>0</v>
      </c>
      <c r="C12888" t="s">
        <v>20332</v>
      </c>
      <c r="D12888" t="s">
        <v>20367</v>
      </c>
      <c r="E12888" t="s">
        <v>21</v>
      </c>
      <c r="F12888" t="s">
        <v>20258</v>
      </c>
      <c r="G12888">
        <v>69</v>
      </c>
      <c r="H12888">
        <v>1175358</v>
      </c>
    </row>
    <row r="12889" spans="1:8" hidden="1">
      <c r="A12889">
        <v>8.3000000000000007</v>
      </c>
      <c r="B12889">
        <v>0</v>
      </c>
      <c r="C12889" t="s">
        <v>20332</v>
      </c>
      <c r="D12889" t="s">
        <v>20368</v>
      </c>
      <c r="E12889" t="s">
        <v>21</v>
      </c>
      <c r="F12889" t="s">
        <v>20258</v>
      </c>
      <c r="G12889">
        <v>70</v>
      </c>
      <c r="H12889">
        <v>1175358</v>
      </c>
    </row>
    <row r="12890" spans="1:8" hidden="1">
      <c r="A12890">
        <v>8.1999999999999993</v>
      </c>
      <c r="B12890">
        <v>1</v>
      </c>
      <c r="C12890" t="s">
        <v>20353</v>
      </c>
      <c r="D12890" t="s">
        <v>20369</v>
      </c>
      <c r="E12890" t="s">
        <v>21</v>
      </c>
      <c r="F12890" t="s">
        <v>20258</v>
      </c>
      <c r="G12890">
        <v>71</v>
      </c>
      <c r="H12890">
        <v>1175358</v>
      </c>
    </row>
    <row r="12891" spans="1:8" hidden="1">
      <c r="A12891">
        <v>8.1</v>
      </c>
      <c r="B12891">
        <v>1</v>
      </c>
      <c r="C12891" t="s">
        <v>20330</v>
      </c>
      <c r="D12891" t="s">
        <v>20370</v>
      </c>
      <c r="E12891" t="s">
        <v>21</v>
      </c>
      <c r="F12891" t="s">
        <v>20258</v>
      </c>
      <c r="G12891">
        <v>72</v>
      </c>
      <c r="H12891">
        <v>1175358</v>
      </c>
    </row>
    <row r="12892" spans="1:8" hidden="1">
      <c r="A12892">
        <v>8.1</v>
      </c>
      <c r="B12892" t="s">
        <v>108</v>
      </c>
      <c r="C12892" t="s">
        <v>20371</v>
      </c>
      <c r="D12892" t="s">
        <v>20372</v>
      </c>
      <c r="E12892" t="s">
        <v>21</v>
      </c>
      <c r="F12892" t="s">
        <v>20258</v>
      </c>
      <c r="G12892">
        <v>73</v>
      </c>
      <c r="H12892">
        <v>1175358</v>
      </c>
    </row>
    <row r="12893" spans="1:8" hidden="1">
      <c r="A12893">
        <v>7.6</v>
      </c>
      <c r="B12893">
        <v>6</v>
      </c>
      <c r="C12893" t="s">
        <v>20373</v>
      </c>
      <c r="D12893" t="s">
        <v>20374</v>
      </c>
      <c r="E12893" t="s">
        <v>20375</v>
      </c>
      <c r="F12893" t="s">
        <v>20258</v>
      </c>
      <c r="G12893">
        <v>74</v>
      </c>
      <c r="H12893">
        <v>1175358</v>
      </c>
    </row>
    <row r="12894" spans="1:8" hidden="1">
      <c r="A12894">
        <v>7.5</v>
      </c>
      <c r="B12894">
        <v>1</v>
      </c>
      <c r="C12894" t="s">
        <v>20376</v>
      </c>
      <c r="D12894" t="s">
        <v>20377</v>
      </c>
      <c r="E12894" t="s">
        <v>21</v>
      </c>
      <c r="F12894" t="s">
        <v>20258</v>
      </c>
      <c r="G12894">
        <v>75</v>
      </c>
      <c r="H12894">
        <v>1175358</v>
      </c>
    </row>
    <row r="12895" spans="1:8" hidden="1">
      <c r="A12895">
        <v>7.4</v>
      </c>
      <c r="B12895">
        <v>0</v>
      </c>
      <c r="C12895" t="s">
        <v>20378</v>
      </c>
      <c r="D12895" t="s">
        <v>20379</v>
      </c>
      <c r="E12895" t="s">
        <v>21</v>
      </c>
      <c r="F12895" t="s">
        <v>20258</v>
      </c>
      <c r="G12895">
        <v>76</v>
      </c>
      <c r="H12895">
        <v>1175358</v>
      </c>
    </row>
    <row r="12896" spans="1:8" hidden="1">
      <c r="A12896">
        <v>7.3</v>
      </c>
      <c r="B12896">
        <v>0</v>
      </c>
      <c r="C12896" t="s">
        <v>20378</v>
      </c>
      <c r="D12896" t="s">
        <v>20380</v>
      </c>
      <c r="E12896" t="s">
        <v>21</v>
      </c>
      <c r="F12896" t="s">
        <v>20258</v>
      </c>
      <c r="G12896">
        <v>77</v>
      </c>
      <c r="H12896">
        <v>1175358</v>
      </c>
    </row>
    <row r="12897" spans="1:8" hidden="1">
      <c r="A12897">
        <v>7.2</v>
      </c>
      <c r="B12897">
        <v>1</v>
      </c>
      <c r="C12897" t="s">
        <v>20381</v>
      </c>
      <c r="D12897" t="s">
        <v>20382</v>
      </c>
      <c r="E12897" t="s">
        <v>21</v>
      </c>
      <c r="F12897" t="s">
        <v>20258</v>
      </c>
      <c r="G12897">
        <v>78</v>
      </c>
      <c r="H12897">
        <v>1175358</v>
      </c>
    </row>
    <row r="12898" spans="1:8" hidden="1">
      <c r="A12898">
        <v>7.1</v>
      </c>
      <c r="B12898">
        <v>4</v>
      </c>
      <c r="C12898" t="s">
        <v>20383</v>
      </c>
      <c r="D12898" t="s">
        <v>20384</v>
      </c>
      <c r="E12898" t="s">
        <v>20385</v>
      </c>
      <c r="F12898" t="s">
        <v>20258</v>
      </c>
      <c r="G12898">
        <v>79</v>
      </c>
      <c r="H12898">
        <v>1175358</v>
      </c>
    </row>
    <row r="12899" spans="1:8" hidden="1">
      <c r="A12899">
        <v>6.6</v>
      </c>
      <c r="B12899">
        <v>0</v>
      </c>
      <c r="C12899" t="s">
        <v>20386</v>
      </c>
      <c r="D12899" t="s">
        <v>20387</v>
      </c>
      <c r="E12899" t="s">
        <v>21</v>
      </c>
      <c r="F12899" t="s">
        <v>20258</v>
      </c>
      <c r="G12899">
        <v>80</v>
      </c>
      <c r="H12899">
        <v>1175358</v>
      </c>
    </row>
    <row r="12900" spans="1:8" hidden="1">
      <c r="A12900">
        <v>6.5</v>
      </c>
      <c r="B12900">
        <v>1</v>
      </c>
      <c r="C12900" t="s">
        <v>20388</v>
      </c>
      <c r="D12900" t="s">
        <v>20389</v>
      </c>
      <c r="E12900" t="s">
        <v>21</v>
      </c>
      <c r="F12900" t="s">
        <v>20258</v>
      </c>
      <c r="G12900">
        <v>81</v>
      </c>
      <c r="H12900">
        <v>1175358</v>
      </c>
    </row>
    <row r="12901" spans="1:8" hidden="1">
      <c r="A12901">
        <v>6.4</v>
      </c>
      <c r="B12901">
        <v>1</v>
      </c>
      <c r="C12901" t="s">
        <v>20288</v>
      </c>
      <c r="D12901" t="s">
        <v>20390</v>
      </c>
      <c r="E12901" t="s">
        <v>21</v>
      </c>
      <c r="F12901" t="s">
        <v>20258</v>
      </c>
      <c r="G12901">
        <v>82</v>
      </c>
      <c r="H12901">
        <v>1175358</v>
      </c>
    </row>
    <row r="12902" spans="1:8" hidden="1">
      <c r="A12902">
        <v>6.3</v>
      </c>
      <c r="B12902">
        <v>1</v>
      </c>
      <c r="C12902" t="s">
        <v>20388</v>
      </c>
      <c r="D12902" t="s">
        <v>20391</v>
      </c>
      <c r="E12902" t="s">
        <v>21</v>
      </c>
      <c r="F12902" t="s">
        <v>20258</v>
      </c>
      <c r="G12902">
        <v>83</v>
      </c>
      <c r="H12902">
        <v>1175358</v>
      </c>
    </row>
    <row r="12903" spans="1:8" hidden="1">
      <c r="A12903">
        <v>6.2</v>
      </c>
      <c r="B12903">
        <v>0</v>
      </c>
      <c r="C12903" t="s">
        <v>20392</v>
      </c>
      <c r="D12903" t="s">
        <v>20393</v>
      </c>
      <c r="E12903" t="s">
        <v>21</v>
      </c>
      <c r="F12903" t="s">
        <v>20258</v>
      </c>
      <c r="G12903">
        <v>84</v>
      </c>
      <c r="H12903">
        <v>1175358</v>
      </c>
    </row>
    <row r="12904" spans="1:8" hidden="1">
      <c r="A12904">
        <v>6.1</v>
      </c>
      <c r="B12904">
        <v>0</v>
      </c>
      <c r="C12904" t="s">
        <v>20392</v>
      </c>
      <c r="D12904" t="s">
        <v>20394</v>
      </c>
      <c r="E12904" t="s">
        <v>21</v>
      </c>
      <c r="F12904" t="s">
        <v>20258</v>
      </c>
      <c r="G12904">
        <v>85</v>
      </c>
      <c r="H12904">
        <v>1175358</v>
      </c>
    </row>
    <row r="12905" spans="1:8" hidden="1">
      <c r="A12905">
        <v>5.6</v>
      </c>
      <c r="B12905">
        <v>1</v>
      </c>
      <c r="C12905" t="s">
        <v>20395</v>
      </c>
      <c r="D12905" t="s">
        <v>20396</v>
      </c>
      <c r="E12905" t="s">
        <v>21</v>
      </c>
      <c r="F12905" t="s">
        <v>20258</v>
      </c>
      <c r="G12905">
        <v>86</v>
      </c>
      <c r="H12905">
        <v>1175358</v>
      </c>
    </row>
    <row r="12906" spans="1:8" hidden="1">
      <c r="A12906">
        <v>5.5</v>
      </c>
      <c r="B12906" t="s">
        <v>8</v>
      </c>
      <c r="C12906" t="s">
        <v>20397</v>
      </c>
      <c r="D12906" t="s">
        <v>20398</v>
      </c>
      <c r="E12906" t="s">
        <v>20399</v>
      </c>
      <c r="F12906" t="s">
        <v>20258</v>
      </c>
      <c r="G12906">
        <v>87</v>
      </c>
      <c r="H12906">
        <v>1175358</v>
      </c>
    </row>
    <row r="12907" spans="1:8" hidden="1">
      <c r="A12907">
        <v>5.4</v>
      </c>
      <c r="B12907">
        <v>0</v>
      </c>
      <c r="C12907" t="s">
        <v>9835</v>
      </c>
      <c r="D12907" t="s">
        <v>20400</v>
      </c>
      <c r="E12907" t="s">
        <v>21</v>
      </c>
      <c r="F12907" t="s">
        <v>20258</v>
      </c>
      <c r="G12907">
        <v>88</v>
      </c>
      <c r="H12907">
        <v>1175358</v>
      </c>
    </row>
    <row r="12908" spans="1:8" hidden="1">
      <c r="A12908">
        <v>5.3</v>
      </c>
      <c r="B12908">
        <v>4</v>
      </c>
      <c r="C12908" t="s">
        <v>20401</v>
      </c>
      <c r="D12908" t="s">
        <v>20402</v>
      </c>
      <c r="E12908" t="s">
        <v>21</v>
      </c>
      <c r="F12908" t="s">
        <v>20258</v>
      </c>
      <c r="G12908">
        <v>89</v>
      </c>
      <c r="H12908">
        <v>1175358</v>
      </c>
    </row>
    <row r="12909" spans="1:8" hidden="1">
      <c r="A12909">
        <v>5.2</v>
      </c>
      <c r="B12909">
        <v>4</v>
      </c>
      <c r="C12909" t="s">
        <v>20401</v>
      </c>
      <c r="D12909" t="s">
        <v>20403</v>
      </c>
      <c r="E12909" t="s">
        <v>21</v>
      </c>
      <c r="F12909" t="s">
        <v>20258</v>
      </c>
      <c r="G12909">
        <v>90</v>
      </c>
      <c r="H12909">
        <v>1175358</v>
      </c>
    </row>
    <row r="12910" spans="1:8" hidden="1">
      <c r="A12910">
        <v>5.0999999999999996</v>
      </c>
      <c r="B12910" t="s">
        <v>8</v>
      </c>
      <c r="C12910" t="s">
        <v>20404</v>
      </c>
      <c r="D12910" t="s">
        <v>20405</v>
      </c>
      <c r="E12910" t="s">
        <v>20406</v>
      </c>
      <c r="F12910" t="s">
        <v>20258</v>
      </c>
      <c r="G12910">
        <v>91</v>
      </c>
      <c r="H12910">
        <v>1175358</v>
      </c>
    </row>
    <row r="12911" spans="1:8" hidden="1">
      <c r="A12911">
        <v>4.5999999999999996</v>
      </c>
      <c r="B12911">
        <v>0</v>
      </c>
      <c r="C12911" t="s">
        <v>9830</v>
      </c>
      <c r="D12911" t="s">
        <v>20407</v>
      </c>
      <c r="E12911" t="s">
        <v>21</v>
      </c>
      <c r="F12911" t="s">
        <v>20258</v>
      </c>
      <c r="G12911">
        <v>92</v>
      </c>
      <c r="H12911">
        <v>1175358</v>
      </c>
    </row>
    <row r="12912" spans="1:8" hidden="1">
      <c r="A12912">
        <v>4.5</v>
      </c>
      <c r="B12912">
        <v>1</v>
      </c>
      <c r="C12912" t="s">
        <v>20408</v>
      </c>
      <c r="D12912" t="s">
        <v>20409</v>
      </c>
      <c r="E12912" t="s">
        <v>21</v>
      </c>
      <c r="F12912" t="s">
        <v>20258</v>
      </c>
      <c r="G12912">
        <v>93</v>
      </c>
      <c r="H12912">
        <v>1175358</v>
      </c>
    </row>
    <row r="12913" spans="1:8" hidden="1">
      <c r="A12913">
        <v>4.4000000000000004</v>
      </c>
      <c r="B12913">
        <v>1</v>
      </c>
      <c r="C12913" t="s">
        <v>9828</v>
      </c>
      <c r="D12913" t="s">
        <v>20410</v>
      </c>
      <c r="E12913" t="s">
        <v>21</v>
      </c>
      <c r="F12913" t="s">
        <v>20258</v>
      </c>
      <c r="G12913">
        <v>94</v>
      </c>
      <c r="H12913">
        <v>1175358</v>
      </c>
    </row>
    <row r="12914" spans="1:8" hidden="1">
      <c r="A12914">
        <v>4.3</v>
      </c>
      <c r="B12914">
        <v>1</v>
      </c>
      <c r="C12914" t="s">
        <v>20408</v>
      </c>
      <c r="D12914" t="s">
        <v>20411</v>
      </c>
      <c r="E12914" t="s">
        <v>21</v>
      </c>
      <c r="F12914" t="s">
        <v>20258</v>
      </c>
      <c r="G12914">
        <v>95</v>
      </c>
      <c r="H12914">
        <v>1175358</v>
      </c>
    </row>
    <row r="12915" spans="1:8" hidden="1">
      <c r="A12915">
        <v>4.2</v>
      </c>
      <c r="B12915" t="s">
        <v>468</v>
      </c>
      <c r="C12915" t="s">
        <v>20412</v>
      </c>
      <c r="D12915" t="s">
        <v>20413</v>
      </c>
      <c r="E12915" t="s">
        <v>21</v>
      </c>
      <c r="F12915" t="s">
        <v>20258</v>
      </c>
      <c r="G12915">
        <v>96</v>
      </c>
      <c r="H12915">
        <v>1175358</v>
      </c>
    </row>
    <row r="12916" spans="1:8" hidden="1">
      <c r="A12916">
        <v>4.0999999999999996</v>
      </c>
      <c r="B12916">
        <v>0</v>
      </c>
      <c r="C12916" t="s">
        <v>9830</v>
      </c>
      <c r="D12916" t="s">
        <v>20414</v>
      </c>
      <c r="E12916" t="s">
        <v>21</v>
      </c>
      <c r="F12916" t="s">
        <v>20258</v>
      </c>
      <c r="G12916">
        <v>97</v>
      </c>
      <c r="H12916">
        <v>1175358</v>
      </c>
    </row>
    <row r="12917" spans="1:8" hidden="1">
      <c r="A12917">
        <v>3.6</v>
      </c>
      <c r="B12917">
        <v>0</v>
      </c>
      <c r="C12917" t="s">
        <v>16366</v>
      </c>
      <c r="D12917" t="s">
        <v>20415</v>
      </c>
      <c r="E12917" t="s">
        <v>21</v>
      </c>
      <c r="F12917" t="s">
        <v>20258</v>
      </c>
      <c r="G12917">
        <v>98</v>
      </c>
      <c r="H12917">
        <v>1175358</v>
      </c>
    </row>
    <row r="12918" spans="1:8" hidden="1">
      <c r="A12918">
        <v>3.5</v>
      </c>
      <c r="B12918">
        <v>0</v>
      </c>
      <c r="C12918" t="s">
        <v>16366</v>
      </c>
      <c r="D12918" t="s">
        <v>20416</v>
      </c>
      <c r="E12918" t="s">
        <v>21</v>
      </c>
      <c r="F12918" t="s">
        <v>20258</v>
      </c>
      <c r="G12918">
        <v>99</v>
      </c>
      <c r="H12918">
        <v>1175358</v>
      </c>
    </row>
    <row r="12919" spans="1:8" hidden="1">
      <c r="A12919">
        <v>3.4</v>
      </c>
      <c r="B12919">
        <v>0</v>
      </c>
      <c r="C12919" t="s">
        <v>16366</v>
      </c>
      <c r="D12919" t="s">
        <v>20417</v>
      </c>
      <c r="E12919" t="s">
        <v>21</v>
      </c>
      <c r="F12919" t="s">
        <v>20258</v>
      </c>
      <c r="G12919">
        <v>100</v>
      </c>
      <c r="H12919">
        <v>1175358</v>
      </c>
    </row>
    <row r="12920" spans="1:8" hidden="1">
      <c r="A12920">
        <v>3.3</v>
      </c>
      <c r="B12920" t="s">
        <v>8</v>
      </c>
      <c r="C12920" t="s">
        <v>20418</v>
      </c>
      <c r="D12920" t="s">
        <v>20419</v>
      </c>
      <c r="E12920" t="s">
        <v>20420</v>
      </c>
      <c r="F12920" t="s">
        <v>20258</v>
      </c>
      <c r="G12920">
        <v>101</v>
      </c>
      <c r="H12920">
        <v>1175358</v>
      </c>
    </row>
    <row r="12921" spans="1:8" hidden="1">
      <c r="A12921">
        <v>3.2</v>
      </c>
      <c r="B12921">
        <v>4</v>
      </c>
      <c r="C12921" t="s">
        <v>9799</v>
      </c>
      <c r="D12921" t="s">
        <v>20421</v>
      </c>
      <c r="E12921" t="s">
        <v>20422</v>
      </c>
      <c r="F12921" t="s">
        <v>20258</v>
      </c>
      <c r="G12921">
        <v>102</v>
      </c>
      <c r="H12921">
        <v>1175358</v>
      </c>
    </row>
    <row r="12922" spans="1:8" hidden="1">
      <c r="A12922">
        <v>3.1</v>
      </c>
      <c r="B12922" t="s">
        <v>468</v>
      </c>
      <c r="C12922" t="s">
        <v>9839</v>
      </c>
      <c r="D12922" t="s">
        <v>20423</v>
      </c>
      <c r="E12922" t="s">
        <v>21</v>
      </c>
      <c r="F12922" t="s">
        <v>20258</v>
      </c>
      <c r="G12922">
        <v>103</v>
      </c>
      <c r="H12922">
        <v>1175358</v>
      </c>
    </row>
    <row r="12923" spans="1:8" hidden="1">
      <c r="A12923">
        <v>2.6</v>
      </c>
      <c r="B12923">
        <v>1</v>
      </c>
      <c r="C12923" t="s">
        <v>20424</v>
      </c>
      <c r="D12923" t="s">
        <v>20425</v>
      </c>
      <c r="E12923" t="s">
        <v>21</v>
      </c>
      <c r="F12923" t="s">
        <v>20258</v>
      </c>
      <c r="G12923">
        <v>104</v>
      </c>
      <c r="H12923">
        <v>1175358</v>
      </c>
    </row>
    <row r="12924" spans="1:8" hidden="1">
      <c r="A12924">
        <v>2.5</v>
      </c>
      <c r="B12924">
        <v>4</v>
      </c>
      <c r="C12924" t="s">
        <v>20426</v>
      </c>
      <c r="D12924" t="s">
        <v>20427</v>
      </c>
      <c r="E12924" t="s">
        <v>21</v>
      </c>
      <c r="F12924" t="s">
        <v>20258</v>
      </c>
      <c r="G12924">
        <v>105</v>
      </c>
      <c r="H12924">
        <v>1175358</v>
      </c>
    </row>
    <row r="12925" spans="1:8" hidden="1">
      <c r="A12925">
        <v>2.4</v>
      </c>
      <c r="B12925">
        <v>6</v>
      </c>
      <c r="C12925" t="s">
        <v>20428</v>
      </c>
      <c r="D12925" t="s">
        <v>20429</v>
      </c>
      <c r="E12925" t="s">
        <v>11265</v>
      </c>
      <c r="F12925" t="s">
        <v>20258</v>
      </c>
      <c r="G12925">
        <v>106</v>
      </c>
      <c r="H12925">
        <v>1175358</v>
      </c>
    </row>
    <row r="12926" spans="1:8" hidden="1">
      <c r="A12926">
        <v>2.2999999999999998</v>
      </c>
      <c r="B12926">
        <v>4</v>
      </c>
      <c r="C12926" t="s">
        <v>20426</v>
      </c>
      <c r="D12926" t="s">
        <v>20430</v>
      </c>
      <c r="E12926" t="s">
        <v>20431</v>
      </c>
      <c r="F12926" t="s">
        <v>20258</v>
      </c>
      <c r="G12926">
        <v>107</v>
      </c>
      <c r="H12926">
        <v>1175358</v>
      </c>
    </row>
    <row r="12927" spans="1:8" hidden="1">
      <c r="A12927">
        <v>2.2000000000000002</v>
      </c>
      <c r="B12927">
        <v>1</v>
      </c>
      <c r="C12927" t="s">
        <v>20432</v>
      </c>
      <c r="D12927" t="s">
        <v>20433</v>
      </c>
      <c r="E12927" t="s">
        <v>21</v>
      </c>
      <c r="F12927" t="s">
        <v>20258</v>
      </c>
      <c r="G12927">
        <v>108</v>
      </c>
      <c r="H12927">
        <v>1175358</v>
      </c>
    </row>
    <row r="12928" spans="1:8" hidden="1">
      <c r="A12928">
        <v>2.1</v>
      </c>
      <c r="B12928">
        <v>1</v>
      </c>
      <c r="C12928" t="s">
        <v>20424</v>
      </c>
      <c r="D12928" t="s">
        <v>20434</v>
      </c>
      <c r="E12928" t="s">
        <v>21</v>
      </c>
      <c r="F12928" t="s">
        <v>20258</v>
      </c>
      <c r="G12928">
        <v>109</v>
      </c>
      <c r="H12928">
        <v>1175358</v>
      </c>
    </row>
    <row r="12929" spans="1:8" hidden="1">
      <c r="A12929">
        <v>1.6</v>
      </c>
      <c r="B12929">
        <v>0</v>
      </c>
      <c r="C12929" t="s">
        <v>9815</v>
      </c>
      <c r="D12929" t="s">
        <v>20435</v>
      </c>
      <c r="E12929" t="s">
        <v>21</v>
      </c>
      <c r="F12929" t="s">
        <v>20258</v>
      </c>
      <c r="G12929">
        <v>110</v>
      </c>
      <c r="H12929">
        <v>1175358</v>
      </c>
    </row>
    <row r="12930" spans="1:8" hidden="1">
      <c r="A12930">
        <v>1.5</v>
      </c>
      <c r="B12930">
        <v>4</v>
      </c>
      <c r="C12930" t="s">
        <v>9799</v>
      </c>
      <c r="D12930" t="s">
        <v>20436</v>
      </c>
      <c r="E12930" t="s">
        <v>11058</v>
      </c>
      <c r="F12930" t="s">
        <v>20258</v>
      </c>
      <c r="G12930">
        <v>111</v>
      </c>
      <c r="H12930">
        <v>1175358</v>
      </c>
    </row>
    <row r="12931" spans="1:8" hidden="1">
      <c r="A12931">
        <v>1.4</v>
      </c>
      <c r="B12931">
        <v>0</v>
      </c>
      <c r="C12931" t="s">
        <v>9815</v>
      </c>
      <c r="D12931" t="s">
        <v>20437</v>
      </c>
      <c r="E12931" t="s">
        <v>21</v>
      </c>
      <c r="F12931" t="s">
        <v>20258</v>
      </c>
      <c r="G12931">
        <v>112</v>
      </c>
      <c r="H12931">
        <v>1175358</v>
      </c>
    </row>
    <row r="12932" spans="1:8" hidden="1">
      <c r="A12932">
        <v>1.3</v>
      </c>
      <c r="B12932">
        <v>1</v>
      </c>
      <c r="C12932" t="s">
        <v>9796</v>
      </c>
      <c r="D12932" t="s">
        <v>20438</v>
      </c>
      <c r="E12932" t="s">
        <v>21</v>
      </c>
      <c r="F12932" t="s">
        <v>20258</v>
      </c>
      <c r="G12932">
        <v>113</v>
      </c>
      <c r="H12932">
        <v>1175358</v>
      </c>
    </row>
    <row r="12933" spans="1:8" hidden="1">
      <c r="A12933">
        <v>1.2</v>
      </c>
      <c r="B12933">
        <v>1</v>
      </c>
      <c r="C12933" t="s">
        <v>9794</v>
      </c>
      <c r="D12933" t="s">
        <v>20439</v>
      </c>
      <c r="E12933" t="s">
        <v>21</v>
      </c>
      <c r="F12933" t="s">
        <v>20258</v>
      </c>
      <c r="G12933">
        <v>114</v>
      </c>
      <c r="H12933">
        <v>1175358</v>
      </c>
    </row>
    <row r="12934" spans="1:8" hidden="1">
      <c r="A12934">
        <v>1.1000000000000001</v>
      </c>
      <c r="B12934">
        <v>0</v>
      </c>
      <c r="C12934" t="s">
        <v>9815</v>
      </c>
      <c r="D12934" t="s">
        <v>20440</v>
      </c>
      <c r="E12934" t="s">
        <v>21</v>
      </c>
      <c r="F12934" t="s">
        <v>20258</v>
      </c>
      <c r="G12934">
        <v>115</v>
      </c>
      <c r="H12934">
        <v>1175358</v>
      </c>
    </row>
    <row r="12935" spans="1:8" hidden="1">
      <c r="A12935">
        <v>0.6</v>
      </c>
      <c r="B12935">
        <v>1</v>
      </c>
      <c r="C12935" t="s">
        <v>20432</v>
      </c>
      <c r="D12935" t="s">
        <v>20441</v>
      </c>
      <c r="E12935" t="s">
        <v>21</v>
      </c>
      <c r="F12935" t="s">
        <v>20258</v>
      </c>
      <c r="G12935">
        <v>116</v>
      </c>
      <c r="H12935">
        <v>1175358</v>
      </c>
    </row>
    <row r="12936" spans="1:8" hidden="1">
      <c r="A12936">
        <v>0.5</v>
      </c>
      <c r="B12936">
        <v>2</v>
      </c>
      <c r="C12936" t="s">
        <v>20442</v>
      </c>
      <c r="D12936" t="s">
        <v>20443</v>
      </c>
      <c r="E12936" t="s">
        <v>21</v>
      </c>
      <c r="F12936" t="s">
        <v>20258</v>
      </c>
      <c r="G12936">
        <v>117</v>
      </c>
      <c r="H12936">
        <v>1175358</v>
      </c>
    </row>
    <row r="12937" spans="1:8" hidden="1">
      <c r="A12937">
        <v>0.4</v>
      </c>
      <c r="B12937">
        <v>0</v>
      </c>
      <c r="C12937" t="s">
        <v>20444</v>
      </c>
      <c r="D12937" t="s">
        <v>20445</v>
      </c>
      <c r="E12937" t="s">
        <v>21</v>
      </c>
      <c r="F12937" t="s">
        <v>20258</v>
      </c>
      <c r="G12937">
        <v>118</v>
      </c>
      <c r="H12937">
        <v>1175358</v>
      </c>
    </row>
    <row r="12938" spans="1:8" hidden="1">
      <c r="A12938">
        <v>0.3</v>
      </c>
      <c r="B12938">
        <v>0</v>
      </c>
      <c r="C12938" t="s">
        <v>20444</v>
      </c>
      <c r="D12938" t="s">
        <v>20446</v>
      </c>
      <c r="E12938" t="s">
        <v>21</v>
      </c>
      <c r="F12938" t="s">
        <v>20258</v>
      </c>
      <c r="G12938">
        <v>119</v>
      </c>
      <c r="H12938">
        <v>1175358</v>
      </c>
    </row>
    <row r="12939" spans="1:8" hidden="1">
      <c r="A12939">
        <v>0.2</v>
      </c>
      <c r="B12939">
        <v>1</v>
      </c>
      <c r="C12939" t="s">
        <v>20424</v>
      </c>
      <c r="D12939" t="s">
        <v>20447</v>
      </c>
      <c r="E12939" t="s">
        <v>21</v>
      </c>
      <c r="F12939" t="s">
        <v>20258</v>
      </c>
      <c r="G12939">
        <v>120</v>
      </c>
      <c r="H12939">
        <v>1175358</v>
      </c>
    </row>
    <row r="12940" spans="1:8" hidden="1">
      <c r="A12940">
        <v>0.1</v>
      </c>
      <c r="B12940">
        <v>1</v>
      </c>
      <c r="C12940" t="s">
        <v>20432</v>
      </c>
      <c r="D12940" t="s">
        <v>20448</v>
      </c>
      <c r="E12940" t="s">
        <v>21</v>
      </c>
      <c r="F12940" t="s">
        <v>20258</v>
      </c>
      <c r="G12940">
        <v>121</v>
      </c>
      <c r="H12940">
        <v>1175358</v>
      </c>
    </row>
    <row r="12941" spans="1:8" hidden="1">
      <c r="A12941">
        <v>19.600000000000001</v>
      </c>
      <c r="B12941">
        <v>1</v>
      </c>
      <c r="C12941" t="s">
        <v>20449</v>
      </c>
      <c r="D12941" t="s">
        <v>20450</v>
      </c>
      <c r="E12941" t="s">
        <v>21</v>
      </c>
      <c r="F12941" t="s">
        <v>20451</v>
      </c>
      <c r="G12941">
        <v>0</v>
      </c>
      <c r="H12941">
        <v>1175358</v>
      </c>
    </row>
    <row r="12942" spans="1:8" hidden="1">
      <c r="A12942">
        <v>19.5</v>
      </c>
      <c r="B12942">
        <v>1</v>
      </c>
      <c r="C12942" t="s">
        <v>20452</v>
      </c>
      <c r="D12942" t="s">
        <v>20453</v>
      </c>
      <c r="E12942" t="s">
        <v>21</v>
      </c>
      <c r="F12942" t="s">
        <v>20451</v>
      </c>
      <c r="G12942">
        <v>1</v>
      </c>
      <c r="H12942">
        <v>1175358</v>
      </c>
    </row>
    <row r="12943" spans="1:8" hidden="1">
      <c r="A12943">
        <v>19.399999999999999</v>
      </c>
      <c r="B12943">
        <v>6</v>
      </c>
      <c r="C12943" t="s">
        <v>20454</v>
      </c>
      <c r="D12943" t="s">
        <v>20455</v>
      </c>
      <c r="E12943" t="s">
        <v>21</v>
      </c>
      <c r="F12943" t="s">
        <v>20451</v>
      </c>
      <c r="G12943">
        <v>2</v>
      </c>
      <c r="H12943">
        <v>1175358</v>
      </c>
    </row>
    <row r="12944" spans="1:8" hidden="1">
      <c r="A12944">
        <v>19.3</v>
      </c>
      <c r="B12944" t="s">
        <v>468</v>
      </c>
      <c r="C12944" t="s">
        <v>20456</v>
      </c>
      <c r="D12944" t="s">
        <v>20457</v>
      </c>
      <c r="E12944" t="s">
        <v>21</v>
      </c>
      <c r="F12944" t="s">
        <v>20451</v>
      </c>
      <c r="G12944">
        <v>3</v>
      </c>
      <c r="H12944">
        <v>1175358</v>
      </c>
    </row>
    <row r="12945" spans="1:8" hidden="1">
      <c r="A12945">
        <v>19.2</v>
      </c>
      <c r="B12945">
        <v>6</v>
      </c>
      <c r="C12945" t="s">
        <v>20458</v>
      </c>
      <c r="D12945" t="s">
        <v>20459</v>
      </c>
      <c r="E12945" t="s">
        <v>21</v>
      </c>
      <c r="F12945" t="s">
        <v>20451</v>
      </c>
      <c r="G12945">
        <v>4</v>
      </c>
      <c r="H12945">
        <v>1175358</v>
      </c>
    </row>
    <row r="12946" spans="1:8" hidden="1">
      <c r="A12946">
        <v>19.100000000000001</v>
      </c>
      <c r="B12946">
        <v>1</v>
      </c>
      <c r="C12946" t="s">
        <v>20452</v>
      </c>
      <c r="D12946" t="s">
        <v>20460</v>
      </c>
      <c r="E12946" t="s">
        <v>21</v>
      </c>
      <c r="F12946" t="s">
        <v>20451</v>
      </c>
      <c r="G12946">
        <v>5</v>
      </c>
      <c r="H12946">
        <v>1175358</v>
      </c>
    </row>
    <row r="12947" spans="1:8" hidden="1">
      <c r="A12947">
        <v>18.600000000000001</v>
      </c>
      <c r="B12947">
        <v>4</v>
      </c>
      <c r="C12947" t="s">
        <v>20461</v>
      </c>
      <c r="D12947" t="s">
        <v>20462</v>
      </c>
      <c r="E12947" t="s">
        <v>21</v>
      </c>
      <c r="F12947" t="s">
        <v>20451</v>
      </c>
      <c r="G12947">
        <v>6</v>
      </c>
      <c r="H12947">
        <v>1175358</v>
      </c>
    </row>
    <row r="12948" spans="1:8" hidden="1">
      <c r="A12948">
        <v>18.5</v>
      </c>
      <c r="B12948">
        <v>6</v>
      </c>
      <c r="C12948" t="s">
        <v>20463</v>
      </c>
      <c r="D12948" t="s">
        <v>20464</v>
      </c>
      <c r="E12948" t="s">
        <v>21</v>
      </c>
      <c r="F12948" t="s">
        <v>20451</v>
      </c>
      <c r="G12948">
        <v>7</v>
      </c>
      <c r="H12948">
        <v>1175358</v>
      </c>
    </row>
    <row r="12949" spans="1:8" hidden="1">
      <c r="A12949">
        <v>18.5</v>
      </c>
      <c r="B12949" t="s">
        <v>108</v>
      </c>
      <c r="C12949" t="s">
        <v>20465</v>
      </c>
      <c r="D12949" t="s">
        <v>20466</v>
      </c>
      <c r="E12949" t="s">
        <v>21</v>
      </c>
      <c r="F12949" t="s">
        <v>20451</v>
      </c>
      <c r="G12949">
        <v>8</v>
      </c>
      <c r="H12949">
        <v>1175358</v>
      </c>
    </row>
    <row r="12950" spans="1:8" hidden="1">
      <c r="A12950">
        <v>18.399999999999999</v>
      </c>
      <c r="B12950">
        <v>6</v>
      </c>
      <c r="C12950" t="s">
        <v>20463</v>
      </c>
      <c r="D12950" t="s">
        <v>20467</v>
      </c>
      <c r="E12950" t="s">
        <v>21</v>
      </c>
      <c r="F12950" t="s">
        <v>20451</v>
      </c>
      <c r="G12950">
        <v>9</v>
      </c>
      <c r="H12950">
        <v>1175358</v>
      </c>
    </row>
    <row r="12951" spans="1:8" hidden="1">
      <c r="A12951">
        <v>18.3</v>
      </c>
      <c r="B12951">
        <v>2</v>
      </c>
      <c r="C12951" t="s">
        <v>20468</v>
      </c>
      <c r="D12951" t="s">
        <v>20469</v>
      </c>
      <c r="E12951" t="s">
        <v>21</v>
      </c>
      <c r="F12951" t="s">
        <v>20451</v>
      </c>
      <c r="G12951">
        <v>10</v>
      </c>
      <c r="H12951">
        <v>1175358</v>
      </c>
    </row>
    <row r="12952" spans="1:8" hidden="1">
      <c r="A12952">
        <v>18.2</v>
      </c>
      <c r="B12952">
        <v>1</v>
      </c>
      <c r="C12952" t="s">
        <v>20470</v>
      </c>
      <c r="D12952" t="s">
        <v>20471</v>
      </c>
      <c r="E12952" t="s">
        <v>21</v>
      </c>
      <c r="F12952" t="s">
        <v>20451</v>
      </c>
      <c r="G12952">
        <v>11</v>
      </c>
      <c r="H12952">
        <v>1175358</v>
      </c>
    </row>
    <row r="12953" spans="1:8" hidden="1">
      <c r="A12953">
        <v>18.100000000000001</v>
      </c>
      <c r="B12953">
        <v>1</v>
      </c>
      <c r="C12953" t="s">
        <v>20472</v>
      </c>
      <c r="D12953" t="s">
        <v>20473</v>
      </c>
      <c r="E12953" t="s">
        <v>21</v>
      </c>
      <c r="F12953" t="s">
        <v>20451</v>
      </c>
      <c r="G12953">
        <v>12</v>
      </c>
      <c r="H12953">
        <v>1175358</v>
      </c>
    </row>
    <row r="12954" spans="1:8" hidden="1">
      <c r="A12954">
        <v>17.600000000000001</v>
      </c>
      <c r="B12954">
        <v>1</v>
      </c>
      <c r="C12954" t="s">
        <v>20449</v>
      </c>
      <c r="D12954" t="s">
        <v>20474</v>
      </c>
      <c r="E12954" t="s">
        <v>21</v>
      </c>
      <c r="F12954" t="s">
        <v>20451</v>
      </c>
      <c r="G12954">
        <v>13</v>
      </c>
      <c r="H12954">
        <v>1175358</v>
      </c>
    </row>
    <row r="12955" spans="1:8" hidden="1">
      <c r="A12955">
        <v>17.5</v>
      </c>
      <c r="B12955">
        <v>4</v>
      </c>
      <c r="C12955" t="s">
        <v>20475</v>
      </c>
      <c r="D12955" t="s">
        <v>20476</v>
      </c>
      <c r="E12955" t="s">
        <v>21</v>
      </c>
      <c r="F12955" t="s">
        <v>20451</v>
      </c>
      <c r="G12955">
        <v>14</v>
      </c>
      <c r="H12955">
        <v>1175358</v>
      </c>
    </row>
    <row r="12956" spans="1:8" hidden="1">
      <c r="A12956">
        <v>17.399999999999999</v>
      </c>
      <c r="B12956">
        <v>0</v>
      </c>
      <c r="C12956" t="s">
        <v>20477</v>
      </c>
      <c r="D12956" t="s">
        <v>20478</v>
      </c>
      <c r="E12956" t="s">
        <v>21</v>
      </c>
      <c r="F12956" t="s">
        <v>20451</v>
      </c>
      <c r="G12956">
        <v>15</v>
      </c>
      <c r="H12956">
        <v>1175358</v>
      </c>
    </row>
    <row r="12957" spans="1:8" hidden="1">
      <c r="A12957">
        <v>17.3</v>
      </c>
      <c r="B12957">
        <v>6</v>
      </c>
      <c r="C12957" t="s">
        <v>20458</v>
      </c>
      <c r="D12957" t="s">
        <v>20479</v>
      </c>
      <c r="E12957" t="s">
        <v>21</v>
      </c>
      <c r="F12957" t="s">
        <v>20451</v>
      </c>
      <c r="G12957">
        <v>16</v>
      </c>
      <c r="H12957">
        <v>1175358</v>
      </c>
    </row>
    <row r="12958" spans="1:8" hidden="1">
      <c r="A12958">
        <v>17.2</v>
      </c>
      <c r="B12958" t="s">
        <v>8</v>
      </c>
      <c r="C12958" t="s">
        <v>9482</v>
      </c>
      <c r="D12958" t="s">
        <v>20480</v>
      </c>
      <c r="E12958" t="s">
        <v>21</v>
      </c>
      <c r="F12958" t="s">
        <v>20451</v>
      </c>
      <c r="G12958">
        <v>17</v>
      </c>
      <c r="H12958">
        <v>1175358</v>
      </c>
    </row>
    <row r="12959" spans="1:8" hidden="1">
      <c r="A12959">
        <v>17.100000000000001</v>
      </c>
      <c r="B12959">
        <v>4</v>
      </c>
      <c r="C12959" t="s">
        <v>20481</v>
      </c>
      <c r="D12959" t="s">
        <v>20482</v>
      </c>
      <c r="E12959" t="s">
        <v>21</v>
      </c>
      <c r="F12959" t="s">
        <v>20451</v>
      </c>
      <c r="G12959">
        <v>18</v>
      </c>
      <c r="H12959">
        <v>1175358</v>
      </c>
    </row>
    <row r="12960" spans="1:8" hidden="1">
      <c r="A12960">
        <v>16.600000000000001</v>
      </c>
      <c r="B12960">
        <v>4</v>
      </c>
      <c r="C12960" t="s">
        <v>20483</v>
      </c>
      <c r="D12960" t="s">
        <v>20484</v>
      </c>
      <c r="E12960" t="s">
        <v>21</v>
      </c>
      <c r="F12960" t="s">
        <v>20451</v>
      </c>
      <c r="G12960">
        <v>19</v>
      </c>
      <c r="H12960">
        <v>1175358</v>
      </c>
    </row>
    <row r="12961" spans="1:8" hidden="1">
      <c r="A12961">
        <v>16.5</v>
      </c>
      <c r="B12961" t="s">
        <v>8</v>
      </c>
      <c r="C12961" t="s">
        <v>20485</v>
      </c>
      <c r="D12961" t="s">
        <v>20486</v>
      </c>
      <c r="E12961" t="s">
        <v>21</v>
      </c>
      <c r="F12961" t="s">
        <v>20451</v>
      </c>
      <c r="G12961">
        <v>20</v>
      </c>
      <c r="H12961">
        <v>1175358</v>
      </c>
    </row>
    <row r="12962" spans="1:8" hidden="1">
      <c r="A12962">
        <v>16.399999999999999</v>
      </c>
      <c r="B12962">
        <v>1</v>
      </c>
      <c r="C12962" t="s">
        <v>20487</v>
      </c>
      <c r="D12962" t="s">
        <v>20488</v>
      </c>
      <c r="E12962" t="s">
        <v>21</v>
      </c>
      <c r="F12962" t="s">
        <v>20451</v>
      </c>
      <c r="G12962">
        <v>21</v>
      </c>
      <c r="H12962">
        <v>1175358</v>
      </c>
    </row>
    <row r="12963" spans="1:8" hidden="1">
      <c r="A12963">
        <v>16.3</v>
      </c>
      <c r="B12963">
        <v>4</v>
      </c>
      <c r="C12963" t="s">
        <v>20483</v>
      </c>
      <c r="D12963" t="s">
        <v>20489</v>
      </c>
      <c r="E12963" t="s">
        <v>21</v>
      </c>
      <c r="F12963" t="s">
        <v>20451</v>
      </c>
      <c r="G12963">
        <v>22</v>
      </c>
      <c r="H12963">
        <v>1175358</v>
      </c>
    </row>
    <row r="12964" spans="1:8" hidden="1">
      <c r="A12964">
        <v>16.2</v>
      </c>
      <c r="B12964">
        <v>1</v>
      </c>
      <c r="C12964" t="s">
        <v>20490</v>
      </c>
      <c r="D12964" t="s">
        <v>20491</v>
      </c>
      <c r="E12964" t="s">
        <v>21</v>
      </c>
      <c r="F12964" t="s">
        <v>20451</v>
      </c>
      <c r="G12964">
        <v>23</v>
      </c>
      <c r="H12964">
        <v>1175358</v>
      </c>
    </row>
    <row r="12965" spans="1:8" hidden="1">
      <c r="A12965">
        <v>16.100000000000001</v>
      </c>
      <c r="B12965">
        <v>2</v>
      </c>
      <c r="C12965" t="s">
        <v>20492</v>
      </c>
      <c r="D12965" t="s">
        <v>20493</v>
      </c>
      <c r="E12965" t="s">
        <v>21</v>
      </c>
      <c r="F12965" t="s">
        <v>20451</v>
      </c>
      <c r="G12965">
        <v>24</v>
      </c>
      <c r="H12965">
        <v>1175358</v>
      </c>
    </row>
    <row r="12966" spans="1:8" hidden="1">
      <c r="A12966">
        <v>15.6</v>
      </c>
      <c r="B12966">
        <v>6</v>
      </c>
      <c r="C12966" t="s">
        <v>20494</v>
      </c>
      <c r="D12966" t="s">
        <v>20495</v>
      </c>
      <c r="E12966" t="s">
        <v>21</v>
      </c>
      <c r="F12966" t="s">
        <v>20451</v>
      </c>
      <c r="G12966">
        <v>25</v>
      </c>
      <c r="H12966">
        <v>1175358</v>
      </c>
    </row>
    <row r="12967" spans="1:8" hidden="1">
      <c r="A12967">
        <v>15.5</v>
      </c>
      <c r="B12967">
        <v>4</v>
      </c>
      <c r="C12967" t="s">
        <v>20496</v>
      </c>
      <c r="D12967" t="s">
        <v>20497</v>
      </c>
      <c r="E12967" t="s">
        <v>21</v>
      </c>
      <c r="F12967" t="s">
        <v>20451</v>
      </c>
      <c r="G12967">
        <v>26</v>
      </c>
      <c r="H12967">
        <v>1175358</v>
      </c>
    </row>
    <row r="12968" spans="1:8" hidden="1">
      <c r="A12968">
        <v>15.4</v>
      </c>
      <c r="B12968">
        <v>6</v>
      </c>
      <c r="C12968" t="s">
        <v>20494</v>
      </c>
      <c r="D12968" t="s">
        <v>20498</v>
      </c>
      <c r="E12968" t="s">
        <v>21</v>
      </c>
      <c r="F12968" t="s">
        <v>20451</v>
      </c>
      <c r="G12968">
        <v>27</v>
      </c>
      <c r="H12968">
        <v>1175358</v>
      </c>
    </row>
    <row r="12969" spans="1:8" hidden="1">
      <c r="A12969">
        <v>15.3</v>
      </c>
      <c r="B12969" t="s">
        <v>468</v>
      </c>
      <c r="C12969" t="s">
        <v>20499</v>
      </c>
      <c r="D12969" t="s">
        <v>20500</v>
      </c>
      <c r="E12969" t="s">
        <v>21</v>
      </c>
      <c r="F12969" t="s">
        <v>20451</v>
      </c>
      <c r="G12969">
        <v>28</v>
      </c>
      <c r="H12969">
        <v>1175358</v>
      </c>
    </row>
    <row r="12970" spans="1:8" hidden="1">
      <c r="A12970">
        <v>15.2</v>
      </c>
      <c r="B12970">
        <v>0</v>
      </c>
      <c r="C12970" t="s">
        <v>20501</v>
      </c>
      <c r="D12970" t="s">
        <v>20502</v>
      </c>
      <c r="E12970" t="s">
        <v>21</v>
      </c>
      <c r="F12970" t="s">
        <v>20451</v>
      </c>
      <c r="G12970">
        <v>29</v>
      </c>
      <c r="H12970">
        <v>1175358</v>
      </c>
    </row>
    <row r="12971" spans="1:8" hidden="1">
      <c r="A12971">
        <v>15.2</v>
      </c>
      <c r="B12971" t="s">
        <v>108</v>
      </c>
      <c r="C12971" t="s">
        <v>20503</v>
      </c>
      <c r="D12971" t="s">
        <v>20504</v>
      </c>
      <c r="E12971" t="s">
        <v>21</v>
      </c>
      <c r="F12971" t="s">
        <v>20451</v>
      </c>
      <c r="G12971">
        <v>30</v>
      </c>
      <c r="H12971">
        <v>1175358</v>
      </c>
    </row>
    <row r="12972" spans="1:8" hidden="1">
      <c r="A12972">
        <v>15.1</v>
      </c>
      <c r="B12972" t="s">
        <v>8</v>
      </c>
      <c r="C12972" t="s">
        <v>20505</v>
      </c>
      <c r="D12972" t="s">
        <v>20506</v>
      </c>
      <c r="E12972" t="s">
        <v>20507</v>
      </c>
      <c r="F12972" t="s">
        <v>20451</v>
      </c>
      <c r="G12972">
        <v>31</v>
      </c>
      <c r="H12972">
        <v>1175358</v>
      </c>
    </row>
    <row r="12973" spans="1:8" hidden="1">
      <c r="A12973">
        <v>14.6</v>
      </c>
      <c r="B12973">
        <v>6</v>
      </c>
      <c r="C12973" t="s">
        <v>20508</v>
      </c>
      <c r="D12973" t="s">
        <v>20509</v>
      </c>
      <c r="E12973" t="s">
        <v>1042</v>
      </c>
      <c r="F12973" t="s">
        <v>20451</v>
      </c>
      <c r="G12973">
        <v>32</v>
      </c>
      <c r="H12973">
        <v>1175358</v>
      </c>
    </row>
    <row r="12974" spans="1:8" hidden="1">
      <c r="A12974">
        <v>14.5</v>
      </c>
      <c r="B12974">
        <v>4</v>
      </c>
      <c r="C12974" t="s">
        <v>20510</v>
      </c>
      <c r="D12974" t="s">
        <v>20511</v>
      </c>
      <c r="E12974" t="s">
        <v>21</v>
      </c>
      <c r="F12974" t="s">
        <v>20451</v>
      </c>
      <c r="G12974">
        <v>33</v>
      </c>
      <c r="H12974">
        <v>1175358</v>
      </c>
    </row>
    <row r="12975" spans="1:8" hidden="1">
      <c r="A12975">
        <v>14.4</v>
      </c>
      <c r="B12975">
        <v>1</v>
      </c>
      <c r="C12975" t="s">
        <v>20512</v>
      </c>
      <c r="D12975" t="s">
        <v>20513</v>
      </c>
      <c r="E12975" t="s">
        <v>21</v>
      </c>
      <c r="F12975" t="s">
        <v>20451</v>
      </c>
      <c r="G12975">
        <v>34</v>
      </c>
      <c r="H12975">
        <v>1175358</v>
      </c>
    </row>
    <row r="12976" spans="1:8" hidden="1">
      <c r="A12976">
        <v>14.3</v>
      </c>
      <c r="B12976">
        <v>1</v>
      </c>
      <c r="C12976" t="s">
        <v>20514</v>
      </c>
      <c r="D12976" t="s">
        <v>20515</v>
      </c>
      <c r="E12976" t="s">
        <v>21</v>
      </c>
      <c r="F12976" t="s">
        <v>20451</v>
      </c>
      <c r="G12976">
        <v>35</v>
      </c>
      <c r="H12976">
        <v>1175358</v>
      </c>
    </row>
    <row r="12977" spans="1:8" hidden="1">
      <c r="A12977">
        <v>14.2</v>
      </c>
      <c r="B12977">
        <v>4</v>
      </c>
      <c r="C12977" t="s">
        <v>20510</v>
      </c>
      <c r="D12977" t="s">
        <v>20516</v>
      </c>
      <c r="E12977" t="s">
        <v>20517</v>
      </c>
      <c r="F12977" t="s">
        <v>20451</v>
      </c>
      <c r="G12977">
        <v>36</v>
      </c>
      <c r="H12977">
        <v>1175358</v>
      </c>
    </row>
    <row r="12978" spans="1:8" hidden="1">
      <c r="A12978">
        <v>14.1</v>
      </c>
      <c r="B12978">
        <v>1</v>
      </c>
      <c r="C12978" t="s">
        <v>20512</v>
      </c>
      <c r="D12978" t="s">
        <v>20518</v>
      </c>
      <c r="E12978" t="s">
        <v>21</v>
      </c>
      <c r="F12978" t="s">
        <v>20451</v>
      </c>
      <c r="G12978">
        <v>37</v>
      </c>
      <c r="H12978">
        <v>1175358</v>
      </c>
    </row>
    <row r="12979" spans="1:8" hidden="1">
      <c r="A12979">
        <v>13.6</v>
      </c>
      <c r="B12979">
        <v>1</v>
      </c>
      <c r="C12979" t="s">
        <v>20519</v>
      </c>
      <c r="D12979" t="s">
        <v>20520</v>
      </c>
      <c r="E12979" t="s">
        <v>21</v>
      </c>
      <c r="F12979" t="s">
        <v>20451</v>
      </c>
      <c r="G12979">
        <v>38</v>
      </c>
      <c r="H12979">
        <v>1175358</v>
      </c>
    </row>
    <row r="12980" spans="1:8" hidden="1">
      <c r="A12980">
        <v>13.5</v>
      </c>
      <c r="B12980">
        <v>1</v>
      </c>
      <c r="C12980" t="s">
        <v>20521</v>
      </c>
      <c r="D12980" t="s">
        <v>20522</v>
      </c>
      <c r="E12980" t="s">
        <v>21</v>
      </c>
      <c r="F12980" t="s">
        <v>20451</v>
      </c>
      <c r="G12980">
        <v>39</v>
      </c>
      <c r="H12980">
        <v>1175358</v>
      </c>
    </row>
    <row r="12981" spans="1:8" hidden="1">
      <c r="A12981">
        <v>13.4</v>
      </c>
      <c r="B12981">
        <v>0</v>
      </c>
      <c r="C12981" t="s">
        <v>20523</v>
      </c>
      <c r="D12981" t="s">
        <v>20524</v>
      </c>
      <c r="E12981" t="s">
        <v>21</v>
      </c>
      <c r="F12981" t="s">
        <v>20451</v>
      </c>
      <c r="G12981">
        <v>40</v>
      </c>
      <c r="H12981">
        <v>1175358</v>
      </c>
    </row>
    <row r="12982" spans="1:8" hidden="1">
      <c r="A12982">
        <v>13.3</v>
      </c>
      <c r="B12982">
        <v>0</v>
      </c>
      <c r="C12982" t="s">
        <v>20523</v>
      </c>
      <c r="D12982" t="s">
        <v>20525</v>
      </c>
      <c r="E12982" t="s">
        <v>21</v>
      </c>
      <c r="F12982" t="s">
        <v>20451</v>
      </c>
      <c r="G12982">
        <v>41</v>
      </c>
      <c r="H12982">
        <v>1175358</v>
      </c>
    </row>
    <row r="12983" spans="1:8" hidden="1">
      <c r="A12983">
        <v>13.2</v>
      </c>
      <c r="B12983">
        <v>0</v>
      </c>
      <c r="C12983" t="s">
        <v>20523</v>
      </c>
      <c r="D12983" t="s">
        <v>20526</v>
      </c>
      <c r="E12983" t="s">
        <v>20527</v>
      </c>
      <c r="F12983" t="s">
        <v>20451</v>
      </c>
      <c r="G12983">
        <v>42</v>
      </c>
      <c r="H12983">
        <v>1175358</v>
      </c>
    </row>
    <row r="12984" spans="1:8" hidden="1">
      <c r="A12984">
        <v>13.1</v>
      </c>
      <c r="B12984">
        <v>0</v>
      </c>
      <c r="C12984" t="s">
        <v>20523</v>
      </c>
      <c r="D12984" t="s">
        <v>20528</v>
      </c>
      <c r="E12984" t="s">
        <v>21</v>
      </c>
      <c r="F12984" t="s">
        <v>20451</v>
      </c>
      <c r="G12984">
        <v>43</v>
      </c>
      <c r="H12984">
        <v>1175358</v>
      </c>
    </row>
    <row r="12985" spans="1:8" hidden="1">
      <c r="A12985">
        <v>12.6</v>
      </c>
      <c r="B12985" t="s">
        <v>8</v>
      </c>
      <c r="C12985" t="s">
        <v>20529</v>
      </c>
      <c r="D12985" t="s">
        <v>20530</v>
      </c>
      <c r="E12985" t="s">
        <v>20531</v>
      </c>
      <c r="F12985" t="s">
        <v>20451</v>
      </c>
      <c r="G12985">
        <v>44</v>
      </c>
      <c r="H12985">
        <v>1175358</v>
      </c>
    </row>
    <row r="12986" spans="1:8" hidden="1">
      <c r="A12986">
        <v>12.5</v>
      </c>
      <c r="B12986">
        <v>1</v>
      </c>
      <c r="C12986" t="s">
        <v>20512</v>
      </c>
      <c r="D12986" t="s">
        <v>20532</v>
      </c>
      <c r="E12986" t="s">
        <v>21</v>
      </c>
      <c r="F12986" t="s">
        <v>20451</v>
      </c>
      <c r="G12986">
        <v>45</v>
      </c>
      <c r="H12986">
        <v>1175358</v>
      </c>
    </row>
    <row r="12987" spans="1:8" hidden="1">
      <c r="A12987">
        <v>12.4</v>
      </c>
      <c r="B12987">
        <v>4</v>
      </c>
      <c r="C12987" t="s">
        <v>20533</v>
      </c>
      <c r="D12987" t="s">
        <v>20534</v>
      </c>
      <c r="E12987" t="s">
        <v>6137</v>
      </c>
      <c r="F12987" t="s">
        <v>20451</v>
      </c>
      <c r="G12987">
        <v>46</v>
      </c>
      <c r="H12987">
        <v>1175358</v>
      </c>
    </row>
    <row r="12988" spans="1:8" hidden="1">
      <c r="A12988">
        <v>12.3</v>
      </c>
      <c r="B12988">
        <v>1</v>
      </c>
      <c r="C12988" t="s">
        <v>20535</v>
      </c>
      <c r="D12988" t="s">
        <v>20536</v>
      </c>
      <c r="E12988" t="s">
        <v>21</v>
      </c>
      <c r="F12988" t="s">
        <v>20451</v>
      </c>
      <c r="G12988">
        <v>47</v>
      </c>
      <c r="H12988">
        <v>1175358</v>
      </c>
    </row>
    <row r="12989" spans="1:8" hidden="1">
      <c r="A12989">
        <v>12.2</v>
      </c>
      <c r="B12989">
        <v>4</v>
      </c>
      <c r="C12989" t="s">
        <v>20537</v>
      </c>
      <c r="D12989" t="s">
        <v>20538</v>
      </c>
      <c r="E12989" t="s">
        <v>7979</v>
      </c>
      <c r="F12989" t="s">
        <v>20451</v>
      </c>
      <c r="G12989">
        <v>48</v>
      </c>
      <c r="H12989">
        <v>1175358</v>
      </c>
    </row>
    <row r="12990" spans="1:8" hidden="1">
      <c r="A12990">
        <v>12.1</v>
      </c>
      <c r="B12990">
        <v>0</v>
      </c>
      <c r="C12990" t="s">
        <v>20539</v>
      </c>
      <c r="D12990" t="s">
        <v>20540</v>
      </c>
      <c r="E12990" t="s">
        <v>21</v>
      </c>
      <c r="F12990" t="s">
        <v>20451</v>
      </c>
      <c r="G12990">
        <v>49</v>
      </c>
      <c r="H12990">
        <v>1175358</v>
      </c>
    </row>
    <row r="12991" spans="1:8" hidden="1">
      <c r="A12991">
        <v>11.6</v>
      </c>
      <c r="B12991">
        <v>1</v>
      </c>
      <c r="C12991" t="s">
        <v>20541</v>
      </c>
      <c r="D12991" t="s">
        <v>20542</v>
      </c>
      <c r="E12991" t="s">
        <v>20543</v>
      </c>
      <c r="F12991" t="s">
        <v>20451</v>
      </c>
      <c r="G12991">
        <v>50</v>
      </c>
      <c r="H12991">
        <v>1175358</v>
      </c>
    </row>
    <row r="12992" spans="1:8" hidden="1">
      <c r="A12992">
        <v>11.5</v>
      </c>
      <c r="B12992">
        <v>0</v>
      </c>
      <c r="C12992" t="s">
        <v>20544</v>
      </c>
      <c r="D12992" t="s">
        <v>20545</v>
      </c>
      <c r="E12992" t="s">
        <v>21</v>
      </c>
      <c r="F12992" t="s">
        <v>20451</v>
      </c>
      <c r="G12992">
        <v>51</v>
      </c>
      <c r="H12992">
        <v>1175358</v>
      </c>
    </row>
    <row r="12993" spans="1:8" hidden="1">
      <c r="A12993">
        <v>11.4</v>
      </c>
      <c r="B12993">
        <v>1</v>
      </c>
      <c r="C12993" t="s">
        <v>9600</v>
      </c>
      <c r="D12993" t="s">
        <v>20546</v>
      </c>
      <c r="E12993" t="s">
        <v>21</v>
      </c>
      <c r="F12993" t="s">
        <v>20451</v>
      </c>
      <c r="G12993">
        <v>52</v>
      </c>
      <c r="H12993">
        <v>1175358</v>
      </c>
    </row>
    <row r="12994" spans="1:8" hidden="1">
      <c r="A12994">
        <v>11.3</v>
      </c>
      <c r="B12994">
        <v>4</v>
      </c>
      <c r="C12994" t="s">
        <v>20547</v>
      </c>
      <c r="D12994" t="s">
        <v>20548</v>
      </c>
      <c r="E12994" t="s">
        <v>11230</v>
      </c>
      <c r="F12994" t="s">
        <v>20451</v>
      </c>
      <c r="G12994">
        <v>53</v>
      </c>
      <c r="H12994">
        <v>1175358</v>
      </c>
    </row>
    <row r="12995" spans="1:8" hidden="1">
      <c r="A12995">
        <v>11.2</v>
      </c>
      <c r="B12995">
        <v>1</v>
      </c>
      <c r="C12995" t="s">
        <v>20541</v>
      </c>
      <c r="D12995" t="s">
        <v>20549</v>
      </c>
      <c r="E12995" t="s">
        <v>21</v>
      </c>
      <c r="F12995" t="s">
        <v>20451</v>
      </c>
      <c r="G12995">
        <v>54</v>
      </c>
      <c r="H12995">
        <v>1175358</v>
      </c>
    </row>
    <row r="12996" spans="1:8" hidden="1">
      <c r="A12996">
        <v>11.1</v>
      </c>
      <c r="B12996">
        <v>0</v>
      </c>
      <c r="C12996" t="s">
        <v>20544</v>
      </c>
      <c r="D12996" t="s">
        <v>20550</v>
      </c>
      <c r="E12996" t="s">
        <v>21</v>
      </c>
      <c r="F12996" t="s">
        <v>20451</v>
      </c>
      <c r="G12996">
        <v>55</v>
      </c>
      <c r="H12996">
        <v>1175358</v>
      </c>
    </row>
    <row r="12997" spans="1:8" hidden="1">
      <c r="A12997">
        <v>10.6</v>
      </c>
      <c r="B12997">
        <v>1</v>
      </c>
      <c r="C12997" t="s">
        <v>20551</v>
      </c>
      <c r="D12997" t="s">
        <v>20552</v>
      </c>
      <c r="E12997" t="s">
        <v>21</v>
      </c>
      <c r="F12997" t="s">
        <v>20451</v>
      </c>
      <c r="G12997">
        <v>56</v>
      </c>
      <c r="H12997">
        <v>1175358</v>
      </c>
    </row>
    <row r="12998" spans="1:8" hidden="1">
      <c r="A12998">
        <v>10.5</v>
      </c>
      <c r="B12998">
        <v>4</v>
      </c>
      <c r="C12998" t="s">
        <v>20553</v>
      </c>
      <c r="D12998" t="s">
        <v>20554</v>
      </c>
      <c r="E12998" t="s">
        <v>21</v>
      </c>
      <c r="F12998" t="s">
        <v>20451</v>
      </c>
      <c r="G12998">
        <v>57</v>
      </c>
      <c r="H12998">
        <v>1175358</v>
      </c>
    </row>
    <row r="12999" spans="1:8" hidden="1">
      <c r="A12999">
        <v>10.4</v>
      </c>
      <c r="B12999">
        <v>4</v>
      </c>
      <c r="C12999" t="s">
        <v>20553</v>
      </c>
      <c r="D12999" t="s">
        <v>20555</v>
      </c>
      <c r="E12999" t="s">
        <v>21</v>
      </c>
      <c r="F12999" t="s">
        <v>20451</v>
      </c>
      <c r="G12999">
        <v>58</v>
      </c>
      <c r="H12999">
        <v>1175358</v>
      </c>
    </row>
    <row r="13000" spans="1:8" hidden="1">
      <c r="A13000">
        <v>10.3</v>
      </c>
      <c r="B13000">
        <v>0</v>
      </c>
      <c r="C13000" t="s">
        <v>21</v>
      </c>
      <c r="D13000" t="s">
        <v>20556</v>
      </c>
      <c r="E13000" t="s">
        <v>21</v>
      </c>
      <c r="F13000" t="s">
        <v>20451</v>
      </c>
      <c r="G13000">
        <v>59</v>
      </c>
      <c r="H13000">
        <v>1175358</v>
      </c>
    </row>
    <row r="13001" spans="1:8" hidden="1">
      <c r="A13001">
        <v>10.199999999999999</v>
      </c>
      <c r="B13001">
        <v>4</v>
      </c>
      <c r="C13001" t="s">
        <v>20553</v>
      </c>
      <c r="D13001" t="s">
        <v>20557</v>
      </c>
      <c r="E13001" t="s">
        <v>5590</v>
      </c>
      <c r="F13001" t="s">
        <v>20451</v>
      </c>
      <c r="G13001">
        <v>60</v>
      </c>
      <c r="H13001">
        <v>1175358</v>
      </c>
    </row>
    <row r="13002" spans="1:8" hidden="1">
      <c r="A13002">
        <v>10.1</v>
      </c>
      <c r="B13002">
        <v>0</v>
      </c>
      <c r="C13002" t="s">
        <v>20558</v>
      </c>
      <c r="D13002" t="s">
        <v>20559</v>
      </c>
      <c r="E13002" t="s">
        <v>21</v>
      </c>
      <c r="F13002" t="s">
        <v>20451</v>
      </c>
      <c r="G13002">
        <v>61</v>
      </c>
      <c r="H13002">
        <v>1175358</v>
      </c>
    </row>
    <row r="13003" spans="1:8" hidden="1">
      <c r="A13003">
        <v>9.6</v>
      </c>
      <c r="B13003">
        <v>0</v>
      </c>
      <c r="C13003" t="s">
        <v>20560</v>
      </c>
      <c r="D13003" t="s">
        <v>20561</v>
      </c>
      <c r="E13003" t="s">
        <v>21</v>
      </c>
      <c r="F13003" t="s">
        <v>20451</v>
      </c>
      <c r="G13003">
        <v>62</v>
      </c>
      <c r="H13003">
        <v>1175358</v>
      </c>
    </row>
    <row r="13004" spans="1:8" hidden="1">
      <c r="A13004">
        <v>9.5</v>
      </c>
      <c r="B13004">
        <v>0</v>
      </c>
      <c r="C13004" t="s">
        <v>20560</v>
      </c>
      <c r="D13004" t="s">
        <v>20562</v>
      </c>
      <c r="E13004" t="s">
        <v>21</v>
      </c>
      <c r="F13004" t="s">
        <v>20451</v>
      </c>
      <c r="G13004">
        <v>63</v>
      </c>
      <c r="H13004">
        <v>1175358</v>
      </c>
    </row>
    <row r="13005" spans="1:8" hidden="1">
      <c r="A13005">
        <v>9.4</v>
      </c>
      <c r="B13005">
        <v>6</v>
      </c>
      <c r="C13005" t="s">
        <v>20563</v>
      </c>
      <c r="D13005" t="s">
        <v>20564</v>
      </c>
      <c r="E13005" t="s">
        <v>968</v>
      </c>
      <c r="F13005" t="s">
        <v>20451</v>
      </c>
      <c r="G13005">
        <v>64</v>
      </c>
      <c r="H13005">
        <v>1175358</v>
      </c>
    </row>
    <row r="13006" spans="1:8" hidden="1">
      <c r="A13006">
        <v>9.3000000000000007</v>
      </c>
      <c r="B13006">
        <v>1</v>
      </c>
      <c r="C13006" t="s">
        <v>20565</v>
      </c>
      <c r="D13006" t="s">
        <v>20566</v>
      </c>
      <c r="E13006" t="s">
        <v>20567</v>
      </c>
      <c r="F13006" t="s">
        <v>20451</v>
      </c>
      <c r="G13006">
        <v>65</v>
      </c>
      <c r="H13006">
        <v>1175358</v>
      </c>
    </row>
    <row r="13007" spans="1:8" hidden="1">
      <c r="A13007">
        <v>9.1999999999999993</v>
      </c>
      <c r="B13007">
        <v>1</v>
      </c>
      <c r="C13007" t="s">
        <v>20568</v>
      </c>
      <c r="D13007" t="s">
        <v>20569</v>
      </c>
      <c r="E13007" t="s">
        <v>20570</v>
      </c>
      <c r="F13007" t="s">
        <v>20451</v>
      </c>
      <c r="G13007">
        <v>66</v>
      </c>
      <c r="H13007">
        <v>1175358</v>
      </c>
    </row>
    <row r="13008" spans="1:8" hidden="1">
      <c r="A13008">
        <v>9.1</v>
      </c>
      <c r="B13008">
        <v>4</v>
      </c>
      <c r="C13008" t="s">
        <v>20571</v>
      </c>
      <c r="D13008" t="s">
        <v>20572</v>
      </c>
      <c r="E13008" t="s">
        <v>21</v>
      </c>
      <c r="F13008" t="s">
        <v>20451</v>
      </c>
      <c r="G13008">
        <v>67</v>
      </c>
      <c r="H13008">
        <v>1175358</v>
      </c>
    </row>
    <row r="13009" spans="1:8" hidden="1">
      <c r="A13009">
        <v>8.6</v>
      </c>
      <c r="B13009">
        <v>1</v>
      </c>
      <c r="C13009" t="s">
        <v>20573</v>
      </c>
      <c r="D13009" t="s">
        <v>20574</v>
      </c>
      <c r="E13009" t="s">
        <v>21</v>
      </c>
      <c r="F13009" t="s">
        <v>20451</v>
      </c>
      <c r="G13009">
        <v>68</v>
      </c>
      <c r="H13009">
        <v>1175358</v>
      </c>
    </row>
    <row r="13010" spans="1:8" hidden="1">
      <c r="A13010">
        <v>8.5</v>
      </c>
      <c r="B13010">
        <v>1</v>
      </c>
      <c r="C13010" t="s">
        <v>20551</v>
      </c>
      <c r="D13010" t="s">
        <v>20575</v>
      </c>
      <c r="E13010" t="s">
        <v>21</v>
      </c>
      <c r="F13010" t="s">
        <v>20451</v>
      </c>
      <c r="G13010">
        <v>69</v>
      </c>
      <c r="H13010">
        <v>1175358</v>
      </c>
    </row>
    <row r="13011" spans="1:8" hidden="1">
      <c r="A13011">
        <v>8.4</v>
      </c>
      <c r="B13011">
        <v>1</v>
      </c>
      <c r="C13011" t="s">
        <v>20573</v>
      </c>
      <c r="D13011" t="s">
        <v>20576</v>
      </c>
      <c r="E13011" t="s">
        <v>21</v>
      </c>
      <c r="F13011" t="s">
        <v>20451</v>
      </c>
      <c r="G13011">
        <v>70</v>
      </c>
      <c r="H13011">
        <v>1175358</v>
      </c>
    </row>
    <row r="13012" spans="1:8" hidden="1">
      <c r="A13012">
        <v>8.3000000000000007</v>
      </c>
      <c r="B13012">
        <v>0</v>
      </c>
      <c r="C13012" t="s">
        <v>20577</v>
      </c>
      <c r="D13012" t="s">
        <v>20578</v>
      </c>
      <c r="E13012" t="s">
        <v>21</v>
      </c>
      <c r="F13012" t="s">
        <v>20451</v>
      </c>
      <c r="G13012">
        <v>71</v>
      </c>
      <c r="H13012">
        <v>1175358</v>
      </c>
    </row>
    <row r="13013" spans="1:8" hidden="1">
      <c r="A13013">
        <v>8.1999999999999993</v>
      </c>
      <c r="B13013">
        <v>1</v>
      </c>
      <c r="C13013" t="s">
        <v>20551</v>
      </c>
      <c r="D13013" t="s">
        <v>20579</v>
      </c>
      <c r="E13013" t="s">
        <v>21</v>
      </c>
      <c r="F13013" t="s">
        <v>20451</v>
      </c>
      <c r="G13013">
        <v>72</v>
      </c>
      <c r="H13013">
        <v>1175358</v>
      </c>
    </row>
    <row r="13014" spans="1:8" hidden="1">
      <c r="A13014">
        <v>8.1</v>
      </c>
      <c r="B13014">
        <v>4</v>
      </c>
      <c r="C13014" t="s">
        <v>20553</v>
      </c>
      <c r="D13014" t="s">
        <v>20580</v>
      </c>
      <c r="E13014" t="s">
        <v>21</v>
      </c>
      <c r="F13014" t="s">
        <v>20451</v>
      </c>
      <c r="G13014">
        <v>73</v>
      </c>
      <c r="H13014">
        <v>1175358</v>
      </c>
    </row>
    <row r="13015" spans="1:8" hidden="1">
      <c r="A13015">
        <v>7.6</v>
      </c>
      <c r="B13015">
        <v>1</v>
      </c>
      <c r="C13015" t="s">
        <v>20581</v>
      </c>
      <c r="D13015" t="s">
        <v>20582</v>
      </c>
      <c r="E13015" t="s">
        <v>21</v>
      </c>
      <c r="F13015" t="s">
        <v>20451</v>
      </c>
      <c r="G13015">
        <v>74</v>
      </c>
      <c r="H13015">
        <v>1175358</v>
      </c>
    </row>
    <row r="13016" spans="1:8" hidden="1">
      <c r="A13016">
        <v>7.5</v>
      </c>
      <c r="B13016">
        <v>6</v>
      </c>
      <c r="C13016" t="s">
        <v>20583</v>
      </c>
      <c r="D13016" t="s">
        <v>20584</v>
      </c>
      <c r="E13016" t="s">
        <v>10811</v>
      </c>
      <c r="F13016" t="s">
        <v>20451</v>
      </c>
      <c r="G13016">
        <v>75</v>
      </c>
      <c r="H13016">
        <v>1175358</v>
      </c>
    </row>
    <row r="13017" spans="1:8" hidden="1">
      <c r="A13017">
        <v>7.4</v>
      </c>
      <c r="B13017">
        <v>1</v>
      </c>
      <c r="C13017" t="s">
        <v>20519</v>
      </c>
      <c r="D13017" t="s">
        <v>20585</v>
      </c>
      <c r="E13017" t="s">
        <v>21</v>
      </c>
      <c r="F13017" t="s">
        <v>20451</v>
      </c>
      <c r="G13017">
        <v>76</v>
      </c>
      <c r="H13017">
        <v>1175358</v>
      </c>
    </row>
    <row r="13018" spans="1:8" hidden="1">
      <c r="A13018">
        <v>7.3</v>
      </c>
      <c r="B13018">
        <v>1</v>
      </c>
      <c r="C13018" t="s">
        <v>20581</v>
      </c>
      <c r="D13018" t="s">
        <v>20586</v>
      </c>
      <c r="E13018" t="s">
        <v>21</v>
      </c>
      <c r="F13018" t="s">
        <v>20451</v>
      </c>
      <c r="G13018">
        <v>77</v>
      </c>
      <c r="H13018">
        <v>1175358</v>
      </c>
    </row>
    <row r="13019" spans="1:8" hidden="1">
      <c r="A13019">
        <v>7.2</v>
      </c>
      <c r="B13019">
        <v>0</v>
      </c>
      <c r="C13019" t="s">
        <v>20587</v>
      </c>
      <c r="D13019" t="s">
        <v>20588</v>
      </c>
      <c r="E13019" t="s">
        <v>21</v>
      </c>
      <c r="F13019" t="s">
        <v>20451</v>
      </c>
      <c r="G13019">
        <v>78</v>
      </c>
      <c r="H13019">
        <v>1175358</v>
      </c>
    </row>
    <row r="13020" spans="1:8" hidden="1">
      <c r="A13020">
        <v>7.1</v>
      </c>
      <c r="B13020">
        <v>4</v>
      </c>
      <c r="C13020" t="s">
        <v>20589</v>
      </c>
      <c r="D13020" t="s">
        <v>20590</v>
      </c>
      <c r="E13020" t="s">
        <v>20591</v>
      </c>
      <c r="F13020" t="s">
        <v>20451</v>
      </c>
      <c r="G13020">
        <v>79</v>
      </c>
      <c r="H13020">
        <v>1175358</v>
      </c>
    </row>
    <row r="13021" spans="1:8" hidden="1">
      <c r="A13021">
        <v>6.6</v>
      </c>
      <c r="B13021">
        <v>2</v>
      </c>
      <c r="C13021" t="s">
        <v>20592</v>
      </c>
      <c r="D13021" t="s">
        <v>20593</v>
      </c>
      <c r="E13021" t="s">
        <v>21</v>
      </c>
      <c r="F13021" t="s">
        <v>20451</v>
      </c>
      <c r="G13021">
        <v>80</v>
      </c>
      <c r="H13021">
        <v>1175358</v>
      </c>
    </row>
    <row r="13022" spans="1:8" hidden="1">
      <c r="A13022">
        <v>6.5</v>
      </c>
      <c r="B13022">
        <v>1</v>
      </c>
      <c r="C13022" t="s">
        <v>20594</v>
      </c>
      <c r="D13022" t="s">
        <v>20595</v>
      </c>
      <c r="E13022" t="s">
        <v>21</v>
      </c>
      <c r="F13022" t="s">
        <v>20451</v>
      </c>
      <c r="G13022">
        <v>81</v>
      </c>
      <c r="H13022">
        <v>1175358</v>
      </c>
    </row>
    <row r="13023" spans="1:8" hidden="1">
      <c r="A13023">
        <v>6.4</v>
      </c>
      <c r="B13023">
        <v>0</v>
      </c>
      <c r="C13023" t="s">
        <v>20596</v>
      </c>
      <c r="D13023" t="s">
        <v>20597</v>
      </c>
      <c r="E13023" t="s">
        <v>21</v>
      </c>
      <c r="F13023" t="s">
        <v>20451</v>
      </c>
      <c r="G13023">
        <v>82</v>
      </c>
      <c r="H13023">
        <v>1175358</v>
      </c>
    </row>
    <row r="13024" spans="1:8" hidden="1">
      <c r="A13024">
        <v>6.3</v>
      </c>
      <c r="B13024">
        <v>0</v>
      </c>
      <c r="C13024" t="s">
        <v>20596</v>
      </c>
      <c r="D13024" t="s">
        <v>20598</v>
      </c>
      <c r="E13024" t="s">
        <v>21</v>
      </c>
      <c r="F13024" t="s">
        <v>20451</v>
      </c>
      <c r="G13024">
        <v>83</v>
      </c>
      <c r="H13024">
        <v>1175358</v>
      </c>
    </row>
    <row r="13025" spans="1:8" hidden="1">
      <c r="A13025">
        <v>6.2</v>
      </c>
      <c r="B13025">
        <v>1</v>
      </c>
      <c r="C13025" t="s">
        <v>20599</v>
      </c>
      <c r="D13025" t="s">
        <v>20600</v>
      </c>
      <c r="E13025" t="s">
        <v>21</v>
      </c>
      <c r="F13025" t="s">
        <v>20451</v>
      </c>
      <c r="G13025">
        <v>84</v>
      </c>
      <c r="H13025">
        <v>1175358</v>
      </c>
    </row>
    <row r="13026" spans="1:8" hidden="1">
      <c r="A13026">
        <v>6.1</v>
      </c>
      <c r="B13026">
        <v>0</v>
      </c>
      <c r="C13026" t="s">
        <v>20601</v>
      </c>
      <c r="D13026" t="s">
        <v>20602</v>
      </c>
      <c r="E13026" t="s">
        <v>21</v>
      </c>
      <c r="F13026" t="s">
        <v>20451</v>
      </c>
      <c r="G13026">
        <v>85</v>
      </c>
      <c r="H13026">
        <v>1175358</v>
      </c>
    </row>
    <row r="13027" spans="1:8" hidden="1">
      <c r="A13027">
        <v>5.6</v>
      </c>
      <c r="B13027">
        <v>1</v>
      </c>
      <c r="C13027" t="s">
        <v>20519</v>
      </c>
      <c r="D13027" t="s">
        <v>20603</v>
      </c>
      <c r="E13027" t="s">
        <v>21</v>
      </c>
      <c r="F13027" t="s">
        <v>20451</v>
      </c>
      <c r="G13027">
        <v>86</v>
      </c>
      <c r="H13027">
        <v>1175358</v>
      </c>
    </row>
    <row r="13028" spans="1:8" hidden="1">
      <c r="A13028">
        <v>5.5</v>
      </c>
      <c r="B13028">
        <v>1</v>
      </c>
      <c r="C13028" t="s">
        <v>20581</v>
      </c>
      <c r="D13028" t="s">
        <v>20604</v>
      </c>
      <c r="E13028" t="s">
        <v>21</v>
      </c>
      <c r="F13028" t="s">
        <v>20451</v>
      </c>
      <c r="G13028">
        <v>87</v>
      </c>
      <c r="H13028">
        <v>1175358</v>
      </c>
    </row>
    <row r="13029" spans="1:8" hidden="1">
      <c r="A13029">
        <v>5.4</v>
      </c>
      <c r="B13029">
        <v>1</v>
      </c>
      <c r="C13029" t="s">
        <v>20519</v>
      </c>
      <c r="D13029" t="s">
        <v>20605</v>
      </c>
      <c r="E13029" t="s">
        <v>21</v>
      </c>
      <c r="F13029" t="s">
        <v>20451</v>
      </c>
      <c r="G13029">
        <v>88</v>
      </c>
      <c r="H13029">
        <v>1175358</v>
      </c>
    </row>
    <row r="13030" spans="1:8" hidden="1">
      <c r="A13030">
        <v>5.3</v>
      </c>
      <c r="B13030">
        <v>1</v>
      </c>
      <c r="C13030" t="s">
        <v>20581</v>
      </c>
      <c r="D13030" t="s">
        <v>20606</v>
      </c>
      <c r="E13030" t="s">
        <v>21</v>
      </c>
      <c r="F13030" t="s">
        <v>20451</v>
      </c>
      <c r="G13030">
        <v>89</v>
      </c>
      <c r="H13030">
        <v>1175358</v>
      </c>
    </row>
    <row r="13031" spans="1:8" hidden="1">
      <c r="A13031">
        <v>5.2</v>
      </c>
      <c r="B13031">
        <v>1</v>
      </c>
      <c r="C13031" t="s">
        <v>20519</v>
      </c>
      <c r="D13031" t="s">
        <v>20607</v>
      </c>
      <c r="E13031" t="s">
        <v>21</v>
      </c>
      <c r="F13031" t="s">
        <v>20451</v>
      </c>
      <c r="G13031">
        <v>90</v>
      </c>
      <c r="H13031">
        <v>1175358</v>
      </c>
    </row>
    <row r="13032" spans="1:8" hidden="1">
      <c r="A13032">
        <v>5.0999999999999996</v>
      </c>
      <c r="B13032">
        <v>4</v>
      </c>
      <c r="C13032" t="s">
        <v>20608</v>
      </c>
      <c r="D13032" t="s">
        <v>20609</v>
      </c>
      <c r="E13032" t="s">
        <v>21</v>
      </c>
      <c r="F13032" t="s">
        <v>20451</v>
      </c>
      <c r="G13032">
        <v>91</v>
      </c>
      <c r="H13032">
        <v>1175358</v>
      </c>
    </row>
    <row r="13033" spans="1:8" hidden="1">
      <c r="A13033">
        <v>4.5999999999999996</v>
      </c>
      <c r="B13033">
        <v>1</v>
      </c>
      <c r="C13033" t="s">
        <v>9600</v>
      </c>
      <c r="D13033" t="s">
        <v>20610</v>
      </c>
      <c r="E13033" t="s">
        <v>21</v>
      </c>
      <c r="F13033" t="s">
        <v>20451</v>
      </c>
      <c r="G13033">
        <v>92</v>
      </c>
      <c r="H13033">
        <v>1175358</v>
      </c>
    </row>
    <row r="13034" spans="1:8" hidden="1">
      <c r="A13034">
        <v>4.5</v>
      </c>
      <c r="B13034">
        <v>0</v>
      </c>
      <c r="C13034" t="s">
        <v>9605</v>
      </c>
      <c r="D13034" t="s">
        <v>20611</v>
      </c>
      <c r="E13034" t="s">
        <v>21</v>
      </c>
      <c r="F13034" t="s">
        <v>20451</v>
      </c>
      <c r="G13034">
        <v>93</v>
      </c>
      <c r="H13034">
        <v>1175358</v>
      </c>
    </row>
    <row r="13035" spans="1:8" hidden="1">
      <c r="A13035">
        <v>4.4000000000000004</v>
      </c>
      <c r="B13035">
        <v>0</v>
      </c>
      <c r="C13035" t="s">
        <v>9605</v>
      </c>
      <c r="D13035" t="s">
        <v>20612</v>
      </c>
      <c r="E13035" t="s">
        <v>21</v>
      </c>
      <c r="F13035" t="s">
        <v>20451</v>
      </c>
      <c r="G13035">
        <v>94</v>
      </c>
      <c r="H13035">
        <v>1175358</v>
      </c>
    </row>
    <row r="13036" spans="1:8" hidden="1">
      <c r="A13036">
        <v>4.3</v>
      </c>
      <c r="B13036">
        <v>1</v>
      </c>
      <c r="C13036" t="s">
        <v>20541</v>
      </c>
      <c r="D13036" t="s">
        <v>20613</v>
      </c>
      <c r="E13036" t="s">
        <v>21</v>
      </c>
      <c r="F13036" t="s">
        <v>20451</v>
      </c>
      <c r="G13036">
        <v>95</v>
      </c>
      <c r="H13036">
        <v>1175358</v>
      </c>
    </row>
    <row r="13037" spans="1:8" hidden="1">
      <c r="A13037">
        <v>4.2</v>
      </c>
      <c r="B13037">
        <v>0</v>
      </c>
      <c r="C13037" t="s">
        <v>20544</v>
      </c>
      <c r="D13037" t="s">
        <v>20614</v>
      </c>
      <c r="E13037" t="s">
        <v>21</v>
      </c>
      <c r="F13037" t="s">
        <v>20451</v>
      </c>
      <c r="G13037">
        <v>96</v>
      </c>
      <c r="H13037">
        <v>1175358</v>
      </c>
    </row>
    <row r="13038" spans="1:8" hidden="1">
      <c r="A13038">
        <v>4.0999999999999996</v>
      </c>
      <c r="B13038">
        <v>1</v>
      </c>
      <c r="C13038" t="s">
        <v>9600</v>
      </c>
      <c r="D13038" t="s">
        <v>20615</v>
      </c>
      <c r="E13038" t="s">
        <v>21</v>
      </c>
      <c r="F13038" t="s">
        <v>20451</v>
      </c>
      <c r="G13038">
        <v>97</v>
      </c>
      <c r="H13038">
        <v>1175358</v>
      </c>
    </row>
    <row r="13039" spans="1:8" hidden="1">
      <c r="A13039">
        <v>3.6</v>
      </c>
      <c r="B13039">
        <v>4</v>
      </c>
      <c r="C13039" t="s">
        <v>20616</v>
      </c>
      <c r="D13039" t="s">
        <v>20617</v>
      </c>
      <c r="E13039" t="s">
        <v>21</v>
      </c>
      <c r="F13039" t="s">
        <v>20451</v>
      </c>
      <c r="G13039">
        <v>98</v>
      </c>
      <c r="H13039">
        <v>1175358</v>
      </c>
    </row>
    <row r="13040" spans="1:8" hidden="1">
      <c r="A13040">
        <v>3.5</v>
      </c>
      <c r="B13040">
        <v>0</v>
      </c>
      <c r="C13040" t="s">
        <v>20618</v>
      </c>
      <c r="D13040" t="s">
        <v>20619</v>
      </c>
      <c r="E13040" t="s">
        <v>21</v>
      </c>
      <c r="F13040" t="s">
        <v>20451</v>
      </c>
      <c r="G13040">
        <v>99</v>
      </c>
      <c r="H13040">
        <v>1175358</v>
      </c>
    </row>
    <row r="13041" spans="1:8" hidden="1">
      <c r="A13041">
        <v>3.4</v>
      </c>
      <c r="B13041" t="s">
        <v>8</v>
      </c>
      <c r="C13041" t="s">
        <v>20620</v>
      </c>
      <c r="D13041" t="s">
        <v>20621</v>
      </c>
      <c r="E13041" t="s">
        <v>21</v>
      </c>
      <c r="F13041" t="s">
        <v>20451</v>
      </c>
      <c r="G13041">
        <v>100</v>
      </c>
      <c r="H13041">
        <v>1175358</v>
      </c>
    </row>
    <row r="13042" spans="1:8" hidden="1">
      <c r="A13042">
        <v>3.3</v>
      </c>
      <c r="B13042">
        <v>6</v>
      </c>
      <c r="C13042" t="s">
        <v>20622</v>
      </c>
      <c r="D13042" t="s">
        <v>20623</v>
      </c>
      <c r="E13042" t="s">
        <v>21</v>
      </c>
      <c r="F13042" t="s">
        <v>20451</v>
      </c>
      <c r="G13042">
        <v>101</v>
      </c>
      <c r="H13042">
        <v>1175358</v>
      </c>
    </row>
    <row r="13043" spans="1:8" hidden="1">
      <c r="A13043">
        <v>3.2</v>
      </c>
      <c r="B13043">
        <v>0</v>
      </c>
      <c r="C13043" t="s">
        <v>20624</v>
      </c>
      <c r="D13043" t="s">
        <v>20625</v>
      </c>
      <c r="E13043" t="s">
        <v>21</v>
      </c>
      <c r="F13043" t="s">
        <v>20451</v>
      </c>
      <c r="G13043">
        <v>102</v>
      </c>
      <c r="H13043">
        <v>1175358</v>
      </c>
    </row>
    <row r="13044" spans="1:8" hidden="1">
      <c r="A13044">
        <v>3.1</v>
      </c>
      <c r="B13044">
        <v>1</v>
      </c>
      <c r="C13044" t="s">
        <v>20568</v>
      </c>
      <c r="D13044" t="s">
        <v>20626</v>
      </c>
      <c r="E13044" t="s">
        <v>21</v>
      </c>
      <c r="F13044" t="s">
        <v>20451</v>
      </c>
      <c r="G13044">
        <v>103</v>
      </c>
      <c r="H13044">
        <v>1175358</v>
      </c>
    </row>
    <row r="13045" spans="1:8" hidden="1">
      <c r="A13045">
        <v>2.6</v>
      </c>
      <c r="B13045">
        <v>4</v>
      </c>
      <c r="C13045" t="s">
        <v>20627</v>
      </c>
      <c r="D13045" t="s">
        <v>20628</v>
      </c>
      <c r="E13045" t="s">
        <v>21</v>
      </c>
      <c r="F13045" t="s">
        <v>20451</v>
      </c>
      <c r="G13045">
        <v>104</v>
      </c>
      <c r="H13045">
        <v>1175358</v>
      </c>
    </row>
    <row r="13046" spans="1:8" hidden="1">
      <c r="A13046">
        <v>2.6</v>
      </c>
      <c r="B13046" t="s">
        <v>701</v>
      </c>
      <c r="C13046" t="s">
        <v>20629</v>
      </c>
      <c r="D13046" t="s">
        <v>20630</v>
      </c>
      <c r="E13046" t="s">
        <v>21</v>
      </c>
      <c r="F13046" t="s">
        <v>20451</v>
      </c>
      <c r="G13046">
        <v>105</v>
      </c>
      <c r="H13046">
        <v>1175358</v>
      </c>
    </row>
    <row r="13047" spans="1:8" hidden="1">
      <c r="A13047">
        <v>2.5</v>
      </c>
      <c r="B13047">
        <v>0</v>
      </c>
      <c r="C13047" t="s">
        <v>20601</v>
      </c>
      <c r="D13047" t="s">
        <v>20631</v>
      </c>
      <c r="E13047" t="s">
        <v>21</v>
      </c>
      <c r="F13047" t="s">
        <v>20451</v>
      </c>
      <c r="G13047">
        <v>106</v>
      </c>
      <c r="H13047">
        <v>1175358</v>
      </c>
    </row>
    <row r="13048" spans="1:8" hidden="1">
      <c r="A13048">
        <v>2.4</v>
      </c>
      <c r="B13048">
        <v>1</v>
      </c>
      <c r="C13048" t="s">
        <v>20632</v>
      </c>
      <c r="D13048" t="s">
        <v>20633</v>
      </c>
      <c r="E13048" t="s">
        <v>21</v>
      </c>
      <c r="F13048" t="s">
        <v>20451</v>
      </c>
      <c r="G13048">
        <v>107</v>
      </c>
      <c r="H13048">
        <v>1175358</v>
      </c>
    </row>
    <row r="13049" spans="1:8" hidden="1">
      <c r="A13049">
        <v>2.2999999999999998</v>
      </c>
      <c r="B13049">
        <v>4</v>
      </c>
      <c r="C13049" t="s">
        <v>20627</v>
      </c>
      <c r="D13049" t="s">
        <v>20634</v>
      </c>
      <c r="E13049" t="s">
        <v>21</v>
      </c>
      <c r="F13049" t="s">
        <v>20451</v>
      </c>
      <c r="G13049">
        <v>108</v>
      </c>
      <c r="H13049">
        <v>1175358</v>
      </c>
    </row>
    <row r="13050" spans="1:8" hidden="1">
      <c r="A13050">
        <v>2.2000000000000002</v>
      </c>
      <c r="B13050">
        <v>0</v>
      </c>
      <c r="C13050" t="s">
        <v>20635</v>
      </c>
      <c r="D13050" t="s">
        <v>20636</v>
      </c>
      <c r="E13050" t="s">
        <v>21</v>
      </c>
      <c r="F13050" t="s">
        <v>20451</v>
      </c>
      <c r="G13050">
        <v>109</v>
      </c>
      <c r="H13050">
        <v>1175358</v>
      </c>
    </row>
    <row r="13051" spans="1:8" hidden="1">
      <c r="A13051">
        <v>2.1</v>
      </c>
      <c r="B13051">
        <v>0</v>
      </c>
      <c r="C13051" t="s">
        <v>20635</v>
      </c>
      <c r="D13051" t="s">
        <v>20637</v>
      </c>
      <c r="E13051" t="s">
        <v>21</v>
      </c>
      <c r="F13051" t="s">
        <v>20451</v>
      </c>
      <c r="G13051">
        <v>110</v>
      </c>
      <c r="H13051">
        <v>1175358</v>
      </c>
    </row>
    <row r="13052" spans="1:8" hidden="1">
      <c r="A13052">
        <v>1.6</v>
      </c>
      <c r="B13052">
        <v>0</v>
      </c>
      <c r="C13052" t="s">
        <v>20560</v>
      </c>
      <c r="D13052" t="s">
        <v>20638</v>
      </c>
      <c r="E13052" t="s">
        <v>21</v>
      </c>
      <c r="F13052" t="s">
        <v>20451</v>
      </c>
      <c r="G13052">
        <v>111</v>
      </c>
      <c r="H13052">
        <v>1175358</v>
      </c>
    </row>
    <row r="13053" spans="1:8" hidden="1">
      <c r="A13053">
        <v>1.5</v>
      </c>
      <c r="B13053">
        <v>1</v>
      </c>
      <c r="C13053" t="s">
        <v>20639</v>
      </c>
      <c r="D13053" t="s">
        <v>20640</v>
      </c>
      <c r="E13053" t="s">
        <v>21</v>
      </c>
      <c r="F13053" t="s">
        <v>20451</v>
      </c>
      <c r="G13053">
        <v>112</v>
      </c>
      <c r="H13053">
        <v>1175358</v>
      </c>
    </row>
    <row r="13054" spans="1:8" hidden="1">
      <c r="A13054">
        <v>1.4</v>
      </c>
      <c r="B13054">
        <v>0</v>
      </c>
      <c r="C13054" t="s">
        <v>20624</v>
      </c>
      <c r="D13054" t="s">
        <v>20641</v>
      </c>
      <c r="E13054" t="s">
        <v>21</v>
      </c>
      <c r="F13054" t="s">
        <v>20451</v>
      </c>
      <c r="G13054">
        <v>113</v>
      </c>
      <c r="H13054">
        <v>1175358</v>
      </c>
    </row>
    <row r="13055" spans="1:8" hidden="1">
      <c r="A13055">
        <v>1.3</v>
      </c>
      <c r="B13055" t="s">
        <v>8</v>
      </c>
      <c r="C13055" t="s">
        <v>20642</v>
      </c>
      <c r="D13055" t="s">
        <v>20643</v>
      </c>
      <c r="E13055" t="s">
        <v>21</v>
      </c>
      <c r="F13055" t="s">
        <v>20451</v>
      </c>
      <c r="G13055">
        <v>114</v>
      </c>
      <c r="H13055">
        <v>1175358</v>
      </c>
    </row>
    <row r="13056" spans="1:8" hidden="1">
      <c r="A13056">
        <v>1.2</v>
      </c>
      <c r="B13056">
        <v>4</v>
      </c>
      <c r="C13056" t="s">
        <v>20644</v>
      </c>
      <c r="D13056" t="s">
        <v>20645</v>
      </c>
      <c r="E13056" t="s">
        <v>21</v>
      </c>
      <c r="F13056" t="s">
        <v>20451</v>
      </c>
      <c r="G13056">
        <v>115</v>
      </c>
      <c r="H13056">
        <v>1175358</v>
      </c>
    </row>
    <row r="13057" spans="1:8" hidden="1">
      <c r="A13057">
        <v>1.1000000000000001</v>
      </c>
      <c r="B13057">
        <v>0</v>
      </c>
      <c r="C13057" t="s">
        <v>20646</v>
      </c>
      <c r="D13057" t="s">
        <v>20647</v>
      </c>
      <c r="E13057" t="s">
        <v>21</v>
      </c>
      <c r="F13057" t="s">
        <v>20451</v>
      </c>
      <c r="G13057">
        <v>116</v>
      </c>
      <c r="H13057">
        <v>1175358</v>
      </c>
    </row>
    <row r="13058" spans="1:8" hidden="1">
      <c r="A13058">
        <v>0.6</v>
      </c>
      <c r="B13058">
        <v>0</v>
      </c>
      <c r="C13058" t="s">
        <v>20601</v>
      </c>
      <c r="D13058" t="s">
        <v>20648</v>
      </c>
      <c r="E13058" t="s">
        <v>21</v>
      </c>
      <c r="F13058" t="s">
        <v>20451</v>
      </c>
      <c r="G13058">
        <v>117</v>
      </c>
      <c r="H13058">
        <v>1175358</v>
      </c>
    </row>
    <row r="13059" spans="1:8" hidden="1">
      <c r="A13059">
        <v>0.5</v>
      </c>
      <c r="B13059">
        <v>1</v>
      </c>
      <c r="C13059" t="s">
        <v>20649</v>
      </c>
      <c r="D13059" t="s">
        <v>20650</v>
      </c>
      <c r="E13059" t="s">
        <v>21</v>
      </c>
      <c r="F13059" t="s">
        <v>20451</v>
      </c>
      <c r="G13059">
        <v>118</v>
      </c>
      <c r="H13059">
        <v>1175358</v>
      </c>
    </row>
    <row r="13060" spans="1:8" hidden="1">
      <c r="A13060">
        <v>0.4</v>
      </c>
      <c r="B13060">
        <v>1</v>
      </c>
      <c r="C13060" t="s">
        <v>20599</v>
      </c>
      <c r="D13060" t="s">
        <v>20651</v>
      </c>
      <c r="E13060" t="s">
        <v>21</v>
      </c>
      <c r="F13060" t="s">
        <v>20451</v>
      </c>
      <c r="G13060">
        <v>119</v>
      </c>
      <c r="H13060">
        <v>1175358</v>
      </c>
    </row>
    <row r="13061" spans="1:8" hidden="1">
      <c r="A13061">
        <v>0.3</v>
      </c>
      <c r="B13061">
        <v>0</v>
      </c>
      <c r="C13061" t="s">
        <v>20601</v>
      </c>
      <c r="D13061" t="s">
        <v>20652</v>
      </c>
      <c r="E13061" t="s">
        <v>21</v>
      </c>
      <c r="F13061" t="s">
        <v>20451</v>
      </c>
      <c r="G13061">
        <v>120</v>
      </c>
      <c r="H13061">
        <v>1175358</v>
      </c>
    </row>
    <row r="13062" spans="1:8" hidden="1">
      <c r="A13062">
        <v>0.2</v>
      </c>
      <c r="B13062">
        <v>1</v>
      </c>
      <c r="C13062" t="s">
        <v>20649</v>
      </c>
      <c r="D13062" t="s">
        <v>20653</v>
      </c>
      <c r="E13062" t="s">
        <v>21</v>
      </c>
      <c r="F13062" t="s">
        <v>20451</v>
      </c>
      <c r="G13062">
        <v>121</v>
      </c>
      <c r="H13062">
        <v>1175358</v>
      </c>
    </row>
    <row r="13063" spans="1:8" hidden="1">
      <c r="A13063">
        <v>0.1</v>
      </c>
      <c r="B13063">
        <v>1</v>
      </c>
      <c r="C13063" t="s">
        <v>20599</v>
      </c>
      <c r="D13063" t="s">
        <v>20654</v>
      </c>
      <c r="E13063" t="s">
        <v>21</v>
      </c>
      <c r="F13063" t="s">
        <v>20451</v>
      </c>
      <c r="G13063">
        <v>122</v>
      </c>
      <c r="H13063">
        <v>1175358</v>
      </c>
    </row>
    <row r="13064" spans="1:8" hidden="1">
      <c r="A13064">
        <v>0.1</v>
      </c>
      <c r="B13064" t="s">
        <v>701</v>
      </c>
      <c r="C13064" t="s">
        <v>20655</v>
      </c>
      <c r="D13064" t="s">
        <v>20656</v>
      </c>
      <c r="E13064" t="s">
        <v>21</v>
      </c>
      <c r="F13064" t="s">
        <v>20451</v>
      </c>
      <c r="G13064">
        <v>123</v>
      </c>
      <c r="H13064">
        <v>1175358</v>
      </c>
    </row>
    <row r="13065" spans="1:8" hidden="1">
      <c r="A13065">
        <v>19.399999999999999</v>
      </c>
      <c r="B13065">
        <v>6</v>
      </c>
      <c r="C13065" t="s">
        <v>20657</v>
      </c>
      <c r="D13065" t="s">
        <v>20658</v>
      </c>
      <c r="E13065" t="s">
        <v>20659</v>
      </c>
      <c r="F13065" t="s">
        <v>20660</v>
      </c>
      <c r="G13065">
        <v>0</v>
      </c>
      <c r="H13065">
        <v>1175357</v>
      </c>
    </row>
    <row r="13066" spans="1:8" hidden="1">
      <c r="A13066">
        <v>19.3</v>
      </c>
      <c r="B13066">
        <v>0</v>
      </c>
      <c r="C13066" t="s">
        <v>20661</v>
      </c>
      <c r="D13066" t="s">
        <v>20662</v>
      </c>
      <c r="E13066" t="s">
        <v>21</v>
      </c>
      <c r="F13066" t="s">
        <v>20660</v>
      </c>
      <c r="G13066">
        <v>1</v>
      </c>
      <c r="H13066">
        <v>1175357</v>
      </c>
    </row>
    <row r="13067" spans="1:8" hidden="1">
      <c r="A13067">
        <v>19.2</v>
      </c>
      <c r="B13067">
        <v>6</v>
      </c>
      <c r="C13067" t="s">
        <v>20657</v>
      </c>
      <c r="D13067" t="s">
        <v>20663</v>
      </c>
      <c r="E13067" t="s">
        <v>20664</v>
      </c>
      <c r="F13067" t="s">
        <v>20660</v>
      </c>
      <c r="G13067">
        <v>2</v>
      </c>
      <c r="H13067">
        <v>1175357</v>
      </c>
    </row>
    <row r="13068" spans="1:8" hidden="1">
      <c r="A13068">
        <v>19.100000000000001</v>
      </c>
      <c r="B13068">
        <v>1</v>
      </c>
      <c r="C13068" t="s">
        <v>20665</v>
      </c>
      <c r="D13068" t="s">
        <v>20666</v>
      </c>
      <c r="E13068" t="s">
        <v>21</v>
      </c>
      <c r="F13068" t="s">
        <v>20660</v>
      </c>
      <c r="G13068">
        <v>3</v>
      </c>
      <c r="H13068">
        <v>1175357</v>
      </c>
    </row>
    <row r="13069" spans="1:8" hidden="1">
      <c r="A13069">
        <v>19.100000000000001</v>
      </c>
      <c r="B13069" t="s">
        <v>108</v>
      </c>
      <c r="C13069" t="s">
        <v>20667</v>
      </c>
      <c r="D13069" t="s">
        <v>20668</v>
      </c>
      <c r="E13069" t="s">
        <v>21</v>
      </c>
      <c r="F13069" t="s">
        <v>20660</v>
      </c>
      <c r="G13069">
        <v>4</v>
      </c>
      <c r="H13069">
        <v>1175357</v>
      </c>
    </row>
    <row r="13070" spans="1:8" hidden="1">
      <c r="A13070">
        <v>18.600000000000001</v>
      </c>
      <c r="B13070">
        <v>1</v>
      </c>
      <c r="C13070" t="s">
        <v>20669</v>
      </c>
      <c r="D13070" t="s">
        <v>20670</v>
      </c>
      <c r="E13070" t="s">
        <v>21</v>
      </c>
      <c r="F13070" t="s">
        <v>20660</v>
      </c>
      <c r="G13070">
        <v>5</v>
      </c>
      <c r="H13070">
        <v>1175357</v>
      </c>
    </row>
    <row r="13071" spans="1:8" hidden="1">
      <c r="A13071">
        <v>18.5</v>
      </c>
      <c r="B13071">
        <v>6</v>
      </c>
      <c r="C13071" t="s">
        <v>8242</v>
      </c>
      <c r="D13071" t="s">
        <v>20671</v>
      </c>
      <c r="E13071" t="s">
        <v>20672</v>
      </c>
      <c r="F13071" t="s">
        <v>20660</v>
      </c>
      <c r="G13071">
        <v>6</v>
      </c>
      <c r="H13071">
        <v>1175357</v>
      </c>
    </row>
    <row r="13072" spans="1:8" hidden="1">
      <c r="A13072">
        <v>18.399999999999999</v>
      </c>
      <c r="B13072">
        <v>0</v>
      </c>
      <c r="C13072" t="s">
        <v>8244</v>
      </c>
      <c r="D13072" t="s">
        <v>20673</v>
      </c>
      <c r="E13072" t="s">
        <v>21</v>
      </c>
      <c r="F13072" t="s">
        <v>20660</v>
      </c>
      <c r="G13072">
        <v>7</v>
      </c>
      <c r="H13072">
        <v>1175357</v>
      </c>
    </row>
    <row r="13073" spans="1:8" hidden="1">
      <c r="A13073">
        <v>18.3</v>
      </c>
      <c r="B13073">
        <v>4</v>
      </c>
      <c r="C13073" t="s">
        <v>20674</v>
      </c>
      <c r="D13073" t="s">
        <v>20675</v>
      </c>
      <c r="E13073" t="s">
        <v>10599</v>
      </c>
      <c r="F13073" t="s">
        <v>20660</v>
      </c>
      <c r="G13073">
        <v>8</v>
      </c>
      <c r="H13073">
        <v>1175357</v>
      </c>
    </row>
    <row r="13074" spans="1:8" hidden="1">
      <c r="A13074">
        <v>18.2</v>
      </c>
      <c r="B13074">
        <v>6</v>
      </c>
      <c r="C13074" t="s">
        <v>8242</v>
      </c>
      <c r="D13074" t="s">
        <v>20676</v>
      </c>
      <c r="E13074" t="s">
        <v>20677</v>
      </c>
      <c r="F13074" t="s">
        <v>20660</v>
      </c>
      <c r="G13074">
        <v>9</v>
      </c>
      <c r="H13074">
        <v>1175357</v>
      </c>
    </row>
    <row r="13075" spans="1:8" hidden="1">
      <c r="A13075">
        <v>18.100000000000001</v>
      </c>
      <c r="B13075">
        <v>4</v>
      </c>
      <c r="C13075" t="s">
        <v>20674</v>
      </c>
      <c r="D13075" t="s">
        <v>20678</v>
      </c>
      <c r="E13075" t="s">
        <v>20679</v>
      </c>
      <c r="F13075" t="s">
        <v>20660</v>
      </c>
      <c r="G13075">
        <v>10</v>
      </c>
      <c r="H13075">
        <v>1175357</v>
      </c>
    </row>
    <row r="13076" spans="1:8" hidden="1">
      <c r="A13076">
        <v>17.600000000000001</v>
      </c>
      <c r="B13076">
        <v>1</v>
      </c>
      <c r="C13076" t="s">
        <v>20680</v>
      </c>
      <c r="D13076" t="s">
        <v>20681</v>
      </c>
      <c r="E13076" t="s">
        <v>21</v>
      </c>
      <c r="F13076" t="s">
        <v>20660</v>
      </c>
      <c r="G13076">
        <v>11</v>
      </c>
      <c r="H13076">
        <v>1175357</v>
      </c>
    </row>
    <row r="13077" spans="1:8" hidden="1">
      <c r="A13077">
        <v>17.5</v>
      </c>
      <c r="B13077">
        <v>4</v>
      </c>
      <c r="C13077" t="s">
        <v>20682</v>
      </c>
      <c r="D13077" t="s">
        <v>20683</v>
      </c>
      <c r="E13077" t="s">
        <v>20684</v>
      </c>
      <c r="F13077" t="s">
        <v>20660</v>
      </c>
      <c r="G13077">
        <v>12</v>
      </c>
      <c r="H13077">
        <v>1175357</v>
      </c>
    </row>
    <row r="13078" spans="1:8" hidden="1">
      <c r="A13078">
        <v>17.399999999999999</v>
      </c>
      <c r="B13078">
        <v>1</v>
      </c>
      <c r="C13078" t="s">
        <v>20685</v>
      </c>
      <c r="D13078" t="s">
        <v>20686</v>
      </c>
      <c r="E13078" t="s">
        <v>21</v>
      </c>
      <c r="F13078" t="s">
        <v>20660</v>
      </c>
      <c r="G13078">
        <v>13</v>
      </c>
      <c r="H13078">
        <v>1175357</v>
      </c>
    </row>
    <row r="13079" spans="1:8" hidden="1">
      <c r="A13079">
        <v>17.3</v>
      </c>
      <c r="B13079">
        <v>1</v>
      </c>
      <c r="C13079" t="s">
        <v>20680</v>
      </c>
      <c r="D13079" t="s">
        <v>20687</v>
      </c>
      <c r="E13079" t="s">
        <v>21</v>
      </c>
      <c r="F13079" t="s">
        <v>20660</v>
      </c>
      <c r="G13079">
        <v>14</v>
      </c>
      <c r="H13079">
        <v>1175357</v>
      </c>
    </row>
    <row r="13080" spans="1:8" hidden="1">
      <c r="A13080">
        <v>17.2</v>
      </c>
      <c r="B13080">
        <v>6</v>
      </c>
      <c r="C13080" t="s">
        <v>20688</v>
      </c>
      <c r="D13080" t="s">
        <v>20689</v>
      </c>
      <c r="E13080" t="s">
        <v>12810</v>
      </c>
      <c r="F13080" t="s">
        <v>20660</v>
      </c>
      <c r="G13080">
        <v>15</v>
      </c>
      <c r="H13080">
        <v>1175357</v>
      </c>
    </row>
    <row r="13081" spans="1:8" hidden="1">
      <c r="A13081">
        <v>17.100000000000001</v>
      </c>
      <c r="B13081">
        <v>6</v>
      </c>
      <c r="C13081" t="s">
        <v>20688</v>
      </c>
      <c r="D13081" t="s">
        <v>20690</v>
      </c>
      <c r="E13081" t="s">
        <v>10811</v>
      </c>
      <c r="F13081" t="s">
        <v>20660</v>
      </c>
      <c r="G13081">
        <v>16</v>
      </c>
      <c r="H13081">
        <v>1175357</v>
      </c>
    </row>
    <row r="13082" spans="1:8" hidden="1">
      <c r="A13082">
        <v>16.600000000000001</v>
      </c>
      <c r="B13082">
        <v>1</v>
      </c>
      <c r="C13082" t="s">
        <v>20669</v>
      </c>
      <c r="D13082" t="s">
        <v>20691</v>
      </c>
      <c r="E13082" t="s">
        <v>20692</v>
      </c>
      <c r="F13082" t="s">
        <v>20660</v>
      </c>
      <c r="G13082">
        <v>17</v>
      </c>
      <c r="H13082">
        <v>1175357</v>
      </c>
    </row>
    <row r="13083" spans="1:8" hidden="1">
      <c r="A13083">
        <v>16.5</v>
      </c>
      <c r="B13083">
        <v>1</v>
      </c>
      <c r="C13083" t="s">
        <v>20693</v>
      </c>
      <c r="D13083" t="s">
        <v>20694</v>
      </c>
      <c r="E13083" t="s">
        <v>21</v>
      </c>
      <c r="F13083" t="s">
        <v>20660</v>
      </c>
      <c r="G13083">
        <v>18</v>
      </c>
      <c r="H13083">
        <v>1175357</v>
      </c>
    </row>
    <row r="13084" spans="1:8" hidden="1">
      <c r="A13084">
        <v>16.399999999999999</v>
      </c>
      <c r="B13084">
        <v>1</v>
      </c>
      <c r="C13084" t="s">
        <v>20669</v>
      </c>
      <c r="D13084" t="s">
        <v>20695</v>
      </c>
      <c r="E13084" t="s">
        <v>21</v>
      </c>
      <c r="F13084" t="s">
        <v>20660</v>
      </c>
      <c r="G13084">
        <v>19</v>
      </c>
      <c r="H13084">
        <v>1175357</v>
      </c>
    </row>
    <row r="13085" spans="1:8" hidden="1">
      <c r="A13085">
        <v>16.3</v>
      </c>
      <c r="B13085">
        <v>1</v>
      </c>
      <c r="C13085" t="s">
        <v>20693</v>
      </c>
      <c r="D13085" t="s">
        <v>20696</v>
      </c>
      <c r="E13085" t="s">
        <v>21</v>
      </c>
      <c r="F13085" t="s">
        <v>20660</v>
      </c>
      <c r="G13085">
        <v>20</v>
      </c>
      <c r="H13085">
        <v>1175357</v>
      </c>
    </row>
    <row r="13086" spans="1:8" hidden="1">
      <c r="A13086">
        <v>16.2</v>
      </c>
      <c r="B13086">
        <v>2</v>
      </c>
      <c r="C13086" t="s">
        <v>20697</v>
      </c>
      <c r="D13086" t="s">
        <v>20698</v>
      </c>
      <c r="E13086" t="s">
        <v>21</v>
      </c>
      <c r="F13086" t="s">
        <v>20660</v>
      </c>
      <c r="G13086">
        <v>21</v>
      </c>
      <c r="H13086">
        <v>1175357</v>
      </c>
    </row>
    <row r="13087" spans="1:8" hidden="1">
      <c r="A13087">
        <v>16.100000000000001</v>
      </c>
      <c r="B13087">
        <v>0</v>
      </c>
      <c r="C13087" t="s">
        <v>20699</v>
      </c>
      <c r="D13087" t="s">
        <v>20700</v>
      </c>
      <c r="E13087" t="s">
        <v>21</v>
      </c>
      <c r="F13087" t="s">
        <v>20660</v>
      </c>
      <c r="G13087">
        <v>22</v>
      </c>
      <c r="H13087">
        <v>1175357</v>
      </c>
    </row>
    <row r="13088" spans="1:8" hidden="1">
      <c r="A13088">
        <v>15.6</v>
      </c>
      <c r="B13088">
        <v>4</v>
      </c>
      <c r="C13088" t="s">
        <v>20701</v>
      </c>
      <c r="D13088" t="s">
        <v>20702</v>
      </c>
      <c r="E13088" t="s">
        <v>21</v>
      </c>
      <c r="F13088" t="s">
        <v>20660</v>
      </c>
      <c r="G13088">
        <v>23</v>
      </c>
      <c r="H13088">
        <v>1175357</v>
      </c>
    </row>
    <row r="13089" spans="1:8" hidden="1">
      <c r="A13089">
        <v>15.5</v>
      </c>
      <c r="B13089">
        <v>1</v>
      </c>
      <c r="C13089" t="s">
        <v>20703</v>
      </c>
      <c r="D13089" t="s">
        <v>20704</v>
      </c>
      <c r="E13089" t="s">
        <v>21</v>
      </c>
      <c r="F13089" t="s">
        <v>20660</v>
      </c>
      <c r="G13089">
        <v>24</v>
      </c>
      <c r="H13089">
        <v>1175357</v>
      </c>
    </row>
    <row r="13090" spans="1:8" hidden="1">
      <c r="A13090">
        <v>15.4</v>
      </c>
      <c r="B13090">
        <v>0</v>
      </c>
      <c r="C13090" t="s">
        <v>20705</v>
      </c>
      <c r="D13090" t="s">
        <v>20706</v>
      </c>
      <c r="E13090" t="s">
        <v>21</v>
      </c>
      <c r="F13090" t="s">
        <v>20660</v>
      </c>
      <c r="G13090">
        <v>25</v>
      </c>
      <c r="H13090">
        <v>1175357</v>
      </c>
    </row>
    <row r="13091" spans="1:8" hidden="1">
      <c r="A13091">
        <v>15.3</v>
      </c>
      <c r="B13091" t="s">
        <v>8</v>
      </c>
      <c r="C13091" t="s">
        <v>20707</v>
      </c>
      <c r="D13091" t="s">
        <v>20708</v>
      </c>
      <c r="E13091" t="s">
        <v>20709</v>
      </c>
      <c r="F13091" t="s">
        <v>20660</v>
      </c>
      <c r="G13091">
        <v>26</v>
      </c>
      <c r="H13091">
        <v>1175357</v>
      </c>
    </row>
    <row r="13092" spans="1:8" hidden="1">
      <c r="A13092">
        <v>15.2</v>
      </c>
      <c r="B13092">
        <v>0</v>
      </c>
      <c r="C13092" t="s">
        <v>20710</v>
      </c>
      <c r="D13092" t="s">
        <v>20711</v>
      </c>
      <c r="E13092" t="s">
        <v>21</v>
      </c>
      <c r="F13092" t="s">
        <v>20660</v>
      </c>
      <c r="G13092">
        <v>27</v>
      </c>
      <c r="H13092">
        <v>1175357</v>
      </c>
    </row>
    <row r="13093" spans="1:8" hidden="1">
      <c r="A13093">
        <v>15.1</v>
      </c>
      <c r="B13093">
        <v>4</v>
      </c>
      <c r="C13093" t="s">
        <v>20712</v>
      </c>
      <c r="D13093" t="s">
        <v>20713</v>
      </c>
      <c r="E13093" t="s">
        <v>21</v>
      </c>
      <c r="F13093" t="s">
        <v>20660</v>
      </c>
      <c r="G13093">
        <v>28</v>
      </c>
      <c r="H13093">
        <v>1175357</v>
      </c>
    </row>
    <row r="13094" spans="1:8" hidden="1">
      <c r="A13094">
        <v>14.6</v>
      </c>
      <c r="B13094">
        <v>0</v>
      </c>
      <c r="C13094" t="s">
        <v>8272</v>
      </c>
      <c r="D13094" t="s">
        <v>20714</v>
      </c>
      <c r="E13094" t="s">
        <v>21</v>
      </c>
      <c r="F13094" t="s">
        <v>20660</v>
      </c>
      <c r="G13094">
        <v>29</v>
      </c>
      <c r="H13094">
        <v>1175357</v>
      </c>
    </row>
    <row r="13095" spans="1:8" hidden="1">
      <c r="A13095">
        <v>14.5</v>
      </c>
      <c r="B13095">
        <v>1</v>
      </c>
      <c r="C13095" t="s">
        <v>8371</v>
      </c>
      <c r="D13095" t="s">
        <v>20715</v>
      </c>
      <c r="E13095" t="s">
        <v>21</v>
      </c>
      <c r="F13095" t="s">
        <v>20660</v>
      </c>
      <c r="G13095">
        <v>30</v>
      </c>
      <c r="H13095">
        <v>1175357</v>
      </c>
    </row>
    <row r="13096" spans="1:8" hidden="1">
      <c r="A13096">
        <v>14.4</v>
      </c>
      <c r="B13096">
        <v>6</v>
      </c>
      <c r="C13096" t="s">
        <v>20716</v>
      </c>
      <c r="D13096" t="s">
        <v>20717</v>
      </c>
      <c r="E13096" t="s">
        <v>8183</v>
      </c>
      <c r="F13096" t="s">
        <v>20660</v>
      </c>
      <c r="G13096">
        <v>31</v>
      </c>
      <c r="H13096">
        <v>1175357</v>
      </c>
    </row>
    <row r="13097" spans="1:8" hidden="1">
      <c r="A13097">
        <v>14.3</v>
      </c>
      <c r="B13097">
        <v>1</v>
      </c>
      <c r="C13097" t="s">
        <v>8270</v>
      </c>
      <c r="D13097" t="s">
        <v>20718</v>
      </c>
      <c r="E13097" t="s">
        <v>21</v>
      </c>
      <c r="F13097" t="s">
        <v>20660</v>
      </c>
      <c r="G13097">
        <v>32</v>
      </c>
      <c r="H13097">
        <v>1175357</v>
      </c>
    </row>
    <row r="13098" spans="1:8" hidden="1">
      <c r="A13098">
        <v>14.2</v>
      </c>
      <c r="B13098">
        <v>1</v>
      </c>
      <c r="C13098" t="s">
        <v>8371</v>
      </c>
      <c r="D13098" t="s">
        <v>20719</v>
      </c>
      <c r="E13098" t="s">
        <v>21</v>
      </c>
      <c r="F13098" t="s">
        <v>20660</v>
      </c>
      <c r="G13098">
        <v>33</v>
      </c>
      <c r="H13098">
        <v>1175357</v>
      </c>
    </row>
    <row r="13099" spans="1:8" hidden="1">
      <c r="A13099">
        <v>14.2</v>
      </c>
      <c r="B13099" t="s">
        <v>108</v>
      </c>
      <c r="C13099" t="s">
        <v>20720</v>
      </c>
      <c r="D13099" t="s">
        <v>20721</v>
      </c>
      <c r="E13099" t="s">
        <v>21</v>
      </c>
      <c r="F13099" t="s">
        <v>20660</v>
      </c>
      <c r="G13099">
        <v>34</v>
      </c>
      <c r="H13099">
        <v>1175357</v>
      </c>
    </row>
    <row r="13100" spans="1:8" hidden="1">
      <c r="A13100">
        <v>14.1</v>
      </c>
      <c r="B13100">
        <v>0</v>
      </c>
      <c r="C13100" t="s">
        <v>8365</v>
      </c>
      <c r="D13100" t="s">
        <v>20722</v>
      </c>
      <c r="E13100" t="s">
        <v>21</v>
      </c>
      <c r="F13100" t="s">
        <v>20660</v>
      </c>
      <c r="G13100">
        <v>35</v>
      </c>
      <c r="H13100">
        <v>1175357</v>
      </c>
    </row>
    <row r="13101" spans="1:8" hidden="1">
      <c r="A13101">
        <v>13.6</v>
      </c>
      <c r="B13101">
        <v>1</v>
      </c>
      <c r="C13101" t="s">
        <v>20723</v>
      </c>
      <c r="D13101" t="s">
        <v>20724</v>
      </c>
      <c r="E13101" t="s">
        <v>21</v>
      </c>
      <c r="F13101" t="s">
        <v>20660</v>
      </c>
      <c r="G13101">
        <v>36</v>
      </c>
      <c r="H13101">
        <v>1175357</v>
      </c>
    </row>
    <row r="13102" spans="1:8" hidden="1">
      <c r="A13102">
        <v>13.5</v>
      </c>
      <c r="B13102">
        <v>0</v>
      </c>
      <c r="C13102" t="s">
        <v>20710</v>
      </c>
      <c r="D13102" t="s">
        <v>20725</v>
      </c>
      <c r="E13102" t="s">
        <v>21</v>
      </c>
      <c r="F13102" t="s">
        <v>20660</v>
      </c>
      <c r="G13102">
        <v>37</v>
      </c>
      <c r="H13102">
        <v>1175357</v>
      </c>
    </row>
    <row r="13103" spans="1:8" hidden="1">
      <c r="A13103">
        <v>13.4</v>
      </c>
      <c r="B13103">
        <v>1</v>
      </c>
      <c r="C13103" t="s">
        <v>8253</v>
      </c>
      <c r="D13103" t="s">
        <v>20726</v>
      </c>
      <c r="E13103" t="s">
        <v>21</v>
      </c>
      <c r="F13103" t="s">
        <v>20660</v>
      </c>
      <c r="G13103">
        <v>38</v>
      </c>
      <c r="H13103">
        <v>1175357</v>
      </c>
    </row>
    <row r="13104" spans="1:8" hidden="1">
      <c r="A13104">
        <v>13.3</v>
      </c>
      <c r="B13104">
        <v>1</v>
      </c>
      <c r="C13104" t="s">
        <v>20723</v>
      </c>
      <c r="D13104" t="s">
        <v>20727</v>
      </c>
      <c r="E13104" t="s">
        <v>21</v>
      </c>
      <c r="F13104" t="s">
        <v>20660</v>
      </c>
      <c r="G13104">
        <v>39</v>
      </c>
      <c r="H13104">
        <v>1175357</v>
      </c>
    </row>
    <row r="13105" spans="1:8" hidden="1">
      <c r="A13105">
        <v>13.2</v>
      </c>
      <c r="B13105">
        <v>4</v>
      </c>
      <c r="C13105" t="s">
        <v>20712</v>
      </c>
      <c r="D13105" t="s">
        <v>20728</v>
      </c>
      <c r="E13105" t="s">
        <v>968</v>
      </c>
      <c r="F13105" t="s">
        <v>20660</v>
      </c>
      <c r="G13105">
        <v>40</v>
      </c>
      <c r="H13105">
        <v>1175357</v>
      </c>
    </row>
    <row r="13106" spans="1:8" hidden="1">
      <c r="A13106">
        <v>13.1</v>
      </c>
      <c r="B13106">
        <v>0</v>
      </c>
      <c r="C13106" t="s">
        <v>20710</v>
      </c>
      <c r="D13106" t="s">
        <v>20729</v>
      </c>
      <c r="E13106" t="s">
        <v>21</v>
      </c>
      <c r="F13106" t="s">
        <v>20660</v>
      </c>
      <c r="G13106">
        <v>41</v>
      </c>
      <c r="H13106">
        <v>1175357</v>
      </c>
    </row>
    <row r="13107" spans="1:8" hidden="1">
      <c r="A13107">
        <v>12.6</v>
      </c>
      <c r="B13107">
        <v>1</v>
      </c>
      <c r="C13107" t="s">
        <v>8371</v>
      </c>
      <c r="D13107" t="s">
        <v>20730</v>
      </c>
      <c r="E13107" t="s">
        <v>20731</v>
      </c>
      <c r="F13107" t="s">
        <v>20660</v>
      </c>
      <c r="G13107">
        <v>42</v>
      </c>
      <c r="H13107">
        <v>1175357</v>
      </c>
    </row>
    <row r="13108" spans="1:8" hidden="1">
      <c r="A13108">
        <v>12.5</v>
      </c>
      <c r="B13108">
        <v>1</v>
      </c>
      <c r="C13108" t="s">
        <v>8270</v>
      </c>
      <c r="D13108" t="s">
        <v>20732</v>
      </c>
      <c r="E13108" t="s">
        <v>21</v>
      </c>
      <c r="F13108" t="s">
        <v>20660</v>
      </c>
      <c r="G13108">
        <v>43</v>
      </c>
      <c r="H13108">
        <v>1175357</v>
      </c>
    </row>
    <row r="13109" spans="1:8" hidden="1">
      <c r="A13109">
        <v>12.4</v>
      </c>
      <c r="B13109" t="s">
        <v>8</v>
      </c>
      <c r="C13109" t="s">
        <v>20733</v>
      </c>
      <c r="D13109" t="s">
        <v>20734</v>
      </c>
      <c r="E13109" t="s">
        <v>20735</v>
      </c>
      <c r="F13109" t="s">
        <v>20660</v>
      </c>
      <c r="G13109">
        <v>44</v>
      </c>
      <c r="H13109">
        <v>1175357</v>
      </c>
    </row>
    <row r="13110" spans="1:8" hidden="1">
      <c r="A13110">
        <v>12.3</v>
      </c>
      <c r="B13110">
        <v>2</v>
      </c>
      <c r="C13110" t="s">
        <v>20736</v>
      </c>
      <c r="D13110" t="s">
        <v>20737</v>
      </c>
      <c r="E13110" t="s">
        <v>21</v>
      </c>
      <c r="F13110" t="s">
        <v>20660</v>
      </c>
      <c r="G13110">
        <v>45</v>
      </c>
      <c r="H13110">
        <v>1175357</v>
      </c>
    </row>
    <row r="13111" spans="1:8" hidden="1">
      <c r="A13111">
        <v>12.2</v>
      </c>
      <c r="B13111">
        <v>1</v>
      </c>
      <c r="C13111" t="s">
        <v>8371</v>
      </c>
      <c r="D13111" t="s">
        <v>20738</v>
      </c>
      <c r="E13111" t="s">
        <v>21</v>
      </c>
      <c r="F13111" t="s">
        <v>20660</v>
      </c>
      <c r="G13111">
        <v>46</v>
      </c>
      <c r="H13111">
        <v>1175357</v>
      </c>
    </row>
    <row r="13112" spans="1:8" hidden="1">
      <c r="A13112">
        <v>12.2</v>
      </c>
      <c r="B13112" t="s">
        <v>108</v>
      </c>
      <c r="C13112" t="s">
        <v>20720</v>
      </c>
      <c r="D13112" t="s">
        <v>20739</v>
      </c>
      <c r="E13112" t="s">
        <v>21</v>
      </c>
      <c r="F13112" t="s">
        <v>20660</v>
      </c>
      <c r="G13112">
        <v>47</v>
      </c>
      <c r="H13112">
        <v>1175357</v>
      </c>
    </row>
    <row r="13113" spans="1:8" hidden="1">
      <c r="A13113">
        <v>12.1</v>
      </c>
      <c r="B13113">
        <v>4</v>
      </c>
      <c r="C13113" t="s">
        <v>8367</v>
      </c>
      <c r="D13113" t="s">
        <v>20740</v>
      </c>
      <c r="E13113" t="s">
        <v>20741</v>
      </c>
      <c r="F13113" t="s">
        <v>20660</v>
      </c>
      <c r="G13113">
        <v>48</v>
      </c>
      <c r="H13113">
        <v>1175357</v>
      </c>
    </row>
    <row r="13114" spans="1:8" hidden="1">
      <c r="A13114">
        <v>11.6</v>
      </c>
      <c r="B13114">
        <v>0</v>
      </c>
      <c r="C13114" t="s">
        <v>20742</v>
      </c>
      <c r="D13114" t="s">
        <v>20743</v>
      </c>
      <c r="E13114" t="s">
        <v>1887</v>
      </c>
      <c r="F13114" t="s">
        <v>20660</v>
      </c>
      <c r="G13114">
        <v>49</v>
      </c>
      <c r="H13114">
        <v>1175357</v>
      </c>
    </row>
    <row r="13115" spans="1:8" hidden="1">
      <c r="A13115">
        <v>11.5</v>
      </c>
      <c r="B13115">
        <v>0</v>
      </c>
      <c r="C13115" t="s">
        <v>20742</v>
      </c>
      <c r="D13115" t="s">
        <v>20744</v>
      </c>
      <c r="E13115" t="s">
        <v>21</v>
      </c>
      <c r="F13115" t="s">
        <v>20660</v>
      </c>
      <c r="G13115">
        <v>50</v>
      </c>
      <c r="H13115">
        <v>1175357</v>
      </c>
    </row>
    <row r="13116" spans="1:8" hidden="1">
      <c r="A13116">
        <v>11.4</v>
      </c>
      <c r="B13116" t="s">
        <v>8</v>
      </c>
      <c r="C13116" t="s">
        <v>20745</v>
      </c>
      <c r="D13116" t="s">
        <v>20746</v>
      </c>
      <c r="E13116" t="s">
        <v>21</v>
      </c>
      <c r="F13116" t="s">
        <v>20660</v>
      </c>
      <c r="G13116">
        <v>51</v>
      </c>
      <c r="H13116">
        <v>1175357</v>
      </c>
    </row>
    <row r="13117" spans="1:8" hidden="1">
      <c r="A13117">
        <v>11.3</v>
      </c>
      <c r="B13117">
        <v>0</v>
      </c>
      <c r="C13117" t="s">
        <v>20747</v>
      </c>
      <c r="D13117" t="s">
        <v>20748</v>
      </c>
      <c r="E13117" t="s">
        <v>21</v>
      </c>
      <c r="F13117" t="s">
        <v>20660</v>
      </c>
      <c r="G13117">
        <v>52</v>
      </c>
      <c r="H13117">
        <v>1175357</v>
      </c>
    </row>
    <row r="13118" spans="1:8" hidden="1">
      <c r="A13118">
        <v>11.2</v>
      </c>
      <c r="B13118">
        <v>1</v>
      </c>
      <c r="C13118" t="s">
        <v>20749</v>
      </c>
      <c r="D13118" t="s">
        <v>20750</v>
      </c>
      <c r="E13118" t="s">
        <v>21</v>
      </c>
      <c r="F13118" t="s">
        <v>20660</v>
      </c>
      <c r="G13118">
        <v>53</v>
      </c>
      <c r="H13118">
        <v>1175357</v>
      </c>
    </row>
    <row r="13119" spans="1:8" hidden="1">
      <c r="A13119">
        <v>11.1</v>
      </c>
      <c r="B13119">
        <v>1</v>
      </c>
      <c r="C13119" t="s">
        <v>20751</v>
      </c>
      <c r="D13119" t="s">
        <v>20752</v>
      </c>
      <c r="E13119" t="s">
        <v>21</v>
      </c>
      <c r="F13119" t="s">
        <v>20660</v>
      </c>
      <c r="G13119">
        <v>54</v>
      </c>
      <c r="H13119">
        <v>1175357</v>
      </c>
    </row>
    <row r="13120" spans="1:8" hidden="1">
      <c r="A13120">
        <v>10.6</v>
      </c>
      <c r="B13120">
        <v>0</v>
      </c>
      <c r="C13120" t="s">
        <v>20753</v>
      </c>
      <c r="D13120" t="s">
        <v>20754</v>
      </c>
      <c r="E13120" t="s">
        <v>21</v>
      </c>
      <c r="F13120" t="s">
        <v>20660</v>
      </c>
      <c r="G13120">
        <v>55</v>
      </c>
      <c r="H13120">
        <v>1175357</v>
      </c>
    </row>
    <row r="13121" spans="1:8" hidden="1">
      <c r="A13121">
        <v>10.5</v>
      </c>
      <c r="B13121">
        <v>6</v>
      </c>
      <c r="C13121" t="s">
        <v>20755</v>
      </c>
      <c r="D13121" t="s">
        <v>20756</v>
      </c>
      <c r="E13121" t="s">
        <v>21</v>
      </c>
      <c r="F13121" t="s">
        <v>20660</v>
      </c>
      <c r="G13121">
        <v>56</v>
      </c>
      <c r="H13121">
        <v>1175357</v>
      </c>
    </row>
    <row r="13122" spans="1:8" hidden="1">
      <c r="A13122">
        <v>10.4</v>
      </c>
      <c r="B13122">
        <v>1</v>
      </c>
      <c r="C13122" t="s">
        <v>20757</v>
      </c>
      <c r="D13122" t="s">
        <v>20758</v>
      </c>
      <c r="E13122" t="s">
        <v>21</v>
      </c>
      <c r="F13122" t="s">
        <v>20660</v>
      </c>
      <c r="G13122">
        <v>57</v>
      </c>
      <c r="H13122">
        <v>1175357</v>
      </c>
    </row>
    <row r="13123" spans="1:8" hidden="1">
      <c r="A13123">
        <v>10.3</v>
      </c>
      <c r="B13123">
        <v>2</v>
      </c>
      <c r="C13123" t="s">
        <v>20759</v>
      </c>
      <c r="D13123" t="s">
        <v>20760</v>
      </c>
      <c r="E13123" t="s">
        <v>21</v>
      </c>
      <c r="F13123" t="s">
        <v>20660</v>
      </c>
      <c r="G13123">
        <v>58</v>
      </c>
      <c r="H13123">
        <v>1175357</v>
      </c>
    </row>
    <row r="13124" spans="1:8" hidden="1">
      <c r="A13124">
        <v>10.199999999999999</v>
      </c>
      <c r="B13124">
        <v>0</v>
      </c>
      <c r="C13124" t="s">
        <v>20761</v>
      </c>
      <c r="D13124" t="s">
        <v>20762</v>
      </c>
      <c r="E13124" t="s">
        <v>21</v>
      </c>
      <c r="F13124" t="s">
        <v>20660</v>
      </c>
      <c r="G13124">
        <v>59</v>
      </c>
      <c r="H13124">
        <v>1175357</v>
      </c>
    </row>
    <row r="13125" spans="1:8" hidden="1">
      <c r="A13125">
        <v>10.1</v>
      </c>
      <c r="B13125">
        <v>6</v>
      </c>
      <c r="C13125" t="s">
        <v>20763</v>
      </c>
      <c r="D13125" t="s">
        <v>20764</v>
      </c>
      <c r="E13125" t="s">
        <v>21</v>
      </c>
      <c r="F13125" t="s">
        <v>20660</v>
      </c>
      <c r="G13125">
        <v>60</v>
      </c>
      <c r="H13125">
        <v>1175357</v>
      </c>
    </row>
    <row r="13126" spans="1:8" hidden="1">
      <c r="A13126">
        <v>9.6</v>
      </c>
      <c r="B13126">
        <v>1</v>
      </c>
      <c r="C13126" t="s">
        <v>20765</v>
      </c>
      <c r="D13126" t="s">
        <v>20766</v>
      </c>
      <c r="E13126" t="s">
        <v>21</v>
      </c>
      <c r="F13126" t="s">
        <v>20660</v>
      </c>
      <c r="G13126">
        <v>61</v>
      </c>
      <c r="H13126">
        <v>1175357</v>
      </c>
    </row>
    <row r="13127" spans="1:8" hidden="1">
      <c r="A13127">
        <v>9.5</v>
      </c>
      <c r="B13127">
        <v>0</v>
      </c>
      <c r="C13127" t="s">
        <v>20767</v>
      </c>
      <c r="D13127" t="s">
        <v>20768</v>
      </c>
      <c r="E13127" t="s">
        <v>21</v>
      </c>
      <c r="F13127" t="s">
        <v>20660</v>
      </c>
      <c r="G13127">
        <v>62</v>
      </c>
      <c r="H13127">
        <v>1175357</v>
      </c>
    </row>
    <row r="13128" spans="1:8" hidden="1">
      <c r="A13128">
        <v>9.4</v>
      </c>
      <c r="B13128">
        <v>1</v>
      </c>
      <c r="C13128" t="s">
        <v>20723</v>
      </c>
      <c r="D13128" t="s">
        <v>20769</v>
      </c>
      <c r="E13128" t="s">
        <v>21</v>
      </c>
      <c r="F13128" t="s">
        <v>20660</v>
      </c>
      <c r="G13128">
        <v>63</v>
      </c>
      <c r="H13128">
        <v>1175357</v>
      </c>
    </row>
    <row r="13129" spans="1:8" hidden="1">
      <c r="A13129">
        <v>9.3000000000000007</v>
      </c>
      <c r="B13129">
        <v>0</v>
      </c>
      <c r="C13129" t="s">
        <v>20710</v>
      </c>
      <c r="D13129" t="s">
        <v>20770</v>
      </c>
      <c r="E13129" t="s">
        <v>21</v>
      </c>
      <c r="F13129" t="s">
        <v>20660</v>
      </c>
      <c r="G13129">
        <v>64</v>
      </c>
      <c r="H13129">
        <v>1175357</v>
      </c>
    </row>
    <row r="13130" spans="1:8" hidden="1">
      <c r="A13130">
        <v>9.1999999999999993</v>
      </c>
      <c r="B13130">
        <v>0</v>
      </c>
      <c r="C13130" t="s">
        <v>20710</v>
      </c>
      <c r="D13130" t="s">
        <v>20771</v>
      </c>
      <c r="E13130" t="s">
        <v>21</v>
      </c>
      <c r="F13130" t="s">
        <v>20660</v>
      </c>
      <c r="G13130">
        <v>65</v>
      </c>
      <c r="H13130">
        <v>1175357</v>
      </c>
    </row>
    <row r="13131" spans="1:8" hidden="1">
      <c r="A13131">
        <v>9.1</v>
      </c>
      <c r="B13131">
        <v>0</v>
      </c>
      <c r="C13131" t="s">
        <v>20710</v>
      </c>
      <c r="D13131" t="s">
        <v>20772</v>
      </c>
      <c r="E13131" t="s">
        <v>21</v>
      </c>
      <c r="F13131" t="s">
        <v>20660</v>
      </c>
      <c r="G13131">
        <v>66</v>
      </c>
      <c r="H13131">
        <v>1175357</v>
      </c>
    </row>
    <row r="13132" spans="1:8" hidden="1">
      <c r="A13132">
        <v>8.6</v>
      </c>
      <c r="B13132">
        <v>1</v>
      </c>
      <c r="C13132" t="s">
        <v>8371</v>
      </c>
      <c r="D13132" t="s">
        <v>20773</v>
      </c>
      <c r="E13132" t="s">
        <v>21</v>
      </c>
      <c r="F13132" t="s">
        <v>20660</v>
      </c>
      <c r="G13132">
        <v>67</v>
      </c>
      <c r="H13132">
        <v>1175357</v>
      </c>
    </row>
    <row r="13133" spans="1:8" hidden="1">
      <c r="A13133">
        <v>8.5</v>
      </c>
      <c r="B13133">
        <v>4</v>
      </c>
      <c r="C13133" t="s">
        <v>8367</v>
      </c>
      <c r="D13133" t="s">
        <v>20774</v>
      </c>
      <c r="E13133" t="s">
        <v>21</v>
      </c>
      <c r="F13133" t="s">
        <v>20660</v>
      </c>
      <c r="G13133">
        <v>68</v>
      </c>
      <c r="H13133">
        <v>1175357</v>
      </c>
    </row>
    <row r="13134" spans="1:8" hidden="1">
      <c r="A13134">
        <v>8.4</v>
      </c>
      <c r="B13134">
        <v>1</v>
      </c>
      <c r="C13134" t="s">
        <v>20775</v>
      </c>
      <c r="D13134" t="s">
        <v>20776</v>
      </c>
      <c r="E13134" t="s">
        <v>21</v>
      </c>
      <c r="F13134" t="s">
        <v>20660</v>
      </c>
      <c r="G13134">
        <v>69</v>
      </c>
      <c r="H13134">
        <v>1175357</v>
      </c>
    </row>
    <row r="13135" spans="1:8" hidden="1">
      <c r="A13135">
        <v>8.3000000000000007</v>
      </c>
      <c r="B13135">
        <v>0</v>
      </c>
      <c r="C13135" t="s">
        <v>20777</v>
      </c>
      <c r="D13135" t="s">
        <v>20778</v>
      </c>
      <c r="E13135" t="s">
        <v>21</v>
      </c>
      <c r="F13135" t="s">
        <v>20660</v>
      </c>
      <c r="G13135">
        <v>70</v>
      </c>
      <c r="H13135">
        <v>1175357</v>
      </c>
    </row>
    <row r="13136" spans="1:8" hidden="1">
      <c r="A13136">
        <v>8.1999999999999993</v>
      </c>
      <c r="B13136">
        <v>1</v>
      </c>
      <c r="C13136" t="s">
        <v>8371</v>
      </c>
      <c r="D13136" t="s">
        <v>20779</v>
      </c>
      <c r="E13136" t="s">
        <v>21</v>
      </c>
      <c r="F13136" t="s">
        <v>20660</v>
      </c>
      <c r="G13136">
        <v>71</v>
      </c>
      <c r="H13136">
        <v>1175357</v>
      </c>
    </row>
    <row r="13137" spans="1:8" hidden="1">
      <c r="A13137">
        <v>8.1</v>
      </c>
      <c r="B13137">
        <v>1</v>
      </c>
      <c r="C13137" t="s">
        <v>20775</v>
      </c>
      <c r="D13137" t="s">
        <v>20780</v>
      </c>
      <c r="E13137" t="s">
        <v>21</v>
      </c>
      <c r="F13137" t="s">
        <v>20660</v>
      </c>
      <c r="G13137">
        <v>72</v>
      </c>
      <c r="H13137">
        <v>1175357</v>
      </c>
    </row>
    <row r="13138" spans="1:8" hidden="1">
      <c r="A13138">
        <v>7.6</v>
      </c>
      <c r="B13138">
        <v>1</v>
      </c>
      <c r="C13138" t="s">
        <v>20765</v>
      </c>
      <c r="D13138" t="s">
        <v>20781</v>
      </c>
      <c r="E13138" t="s">
        <v>21</v>
      </c>
      <c r="F13138" t="s">
        <v>20660</v>
      </c>
      <c r="G13138">
        <v>73</v>
      </c>
      <c r="H13138">
        <v>1175357</v>
      </c>
    </row>
    <row r="13139" spans="1:8" hidden="1">
      <c r="A13139">
        <v>7.5</v>
      </c>
      <c r="B13139">
        <v>1</v>
      </c>
      <c r="C13139" t="s">
        <v>20723</v>
      </c>
      <c r="D13139" t="s">
        <v>20782</v>
      </c>
      <c r="E13139" t="s">
        <v>21</v>
      </c>
      <c r="F13139" t="s">
        <v>20660</v>
      </c>
      <c r="G13139">
        <v>74</v>
      </c>
      <c r="H13139">
        <v>1175357</v>
      </c>
    </row>
    <row r="13140" spans="1:8" hidden="1">
      <c r="A13140">
        <v>7.4</v>
      </c>
      <c r="B13140">
        <v>4</v>
      </c>
      <c r="C13140" t="s">
        <v>20712</v>
      </c>
      <c r="D13140" t="s">
        <v>20783</v>
      </c>
      <c r="E13140" t="s">
        <v>21</v>
      </c>
      <c r="F13140" t="s">
        <v>20660</v>
      </c>
      <c r="G13140">
        <v>75</v>
      </c>
      <c r="H13140">
        <v>1175357</v>
      </c>
    </row>
    <row r="13141" spans="1:8" hidden="1">
      <c r="A13141">
        <v>7.3</v>
      </c>
      <c r="B13141">
        <v>1</v>
      </c>
      <c r="C13141" t="s">
        <v>20765</v>
      </c>
      <c r="D13141" t="s">
        <v>20784</v>
      </c>
      <c r="E13141" t="s">
        <v>20785</v>
      </c>
      <c r="F13141" t="s">
        <v>20660</v>
      </c>
      <c r="G13141">
        <v>76</v>
      </c>
      <c r="H13141">
        <v>1175357</v>
      </c>
    </row>
    <row r="13142" spans="1:8" hidden="1">
      <c r="A13142">
        <v>7.2</v>
      </c>
      <c r="B13142" t="s">
        <v>468</v>
      </c>
      <c r="C13142" t="s">
        <v>20786</v>
      </c>
      <c r="D13142" t="s">
        <v>20787</v>
      </c>
      <c r="E13142" t="s">
        <v>21</v>
      </c>
      <c r="F13142" t="s">
        <v>20660</v>
      </c>
      <c r="G13142">
        <v>77</v>
      </c>
      <c r="H13142">
        <v>1175357</v>
      </c>
    </row>
    <row r="13143" spans="1:8" hidden="1">
      <c r="A13143">
        <v>7.1</v>
      </c>
      <c r="B13143">
        <v>1</v>
      </c>
      <c r="C13143" t="s">
        <v>20765</v>
      </c>
      <c r="D13143" t="s">
        <v>20788</v>
      </c>
      <c r="E13143" t="s">
        <v>21</v>
      </c>
      <c r="F13143" t="s">
        <v>20660</v>
      </c>
      <c r="G13143">
        <v>78</v>
      </c>
      <c r="H13143">
        <v>1175357</v>
      </c>
    </row>
    <row r="13144" spans="1:8" hidden="1">
      <c r="A13144">
        <v>6.6</v>
      </c>
      <c r="B13144">
        <v>1</v>
      </c>
      <c r="C13144" t="s">
        <v>20751</v>
      </c>
      <c r="D13144" t="s">
        <v>20789</v>
      </c>
      <c r="E13144" t="s">
        <v>21</v>
      </c>
      <c r="F13144" t="s">
        <v>20660</v>
      </c>
      <c r="G13144">
        <v>79</v>
      </c>
      <c r="H13144">
        <v>1175357</v>
      </c>
    </row>
    <row r="13145" spans="1:8" hidden="1">
      <c r="A13145">
        <v>6.5</v>
      </c>
      <c r="B13145">
        <v>1</v>
      </c>
      <c r="C13145" t="s">
        <v>20749</v>
      </c>
      <c r="D13145" t="s">
        <v>5630</v>
      </c>
      <c r="E13145" t="s">
        <v>21</v>
      </c>
      <c r="F13145" t="s">
        <v>20660</v>
      </c>
      <c r="G13145">
        <v>80</v>
      </c>
      <c r="H13145">
        <v>1175357</v>
      </c>
    </row>
    <row r="13146" spans="1:8" hidden="1">
      <c r="A13146">
        <v>6.4</v>
      </c>
      <c r="B13146">
        <v>0</v>
      </c>
      <c r="C13146" t="s">
        <v>20790</v>
      </c>
      <c r="D13146" t="s">
        <v>20791</v>
      </c>
      <c r="E13146" t="s">
        <v>21</v>
      </c>
      <c r="F13146" t="s">
        <v>20660</v>
      </c>
      <c r="G13146">
        <v>81</v>
      </c>
      <c r="H13146">
        <v>1175357</v>
      </c>
    </row>
    <row r="13147" spans="1:8" hidden="1">
      <c r="A13147">
        <v>6.3</v>
      </c>
      <c r="B13147">
        <v>1</v>
      </c>
      <c r="C13147" t="s">
        <v>20751</v>
      </c>
      <c r="D13147" t="s">
        <v>20792</v>
      </c>
      <c r="E13147" t="s">
        <v>21</v>
      </c>
      <c r="F13147" t="s">
        <v>20660</v>
      </c>
      <c r="G13147">
        <v>82</v>
      </c>
      <c r="H13147">
        <v>1175357</v>
      </c>
    </row>
    <row r="13148" spans="1:8" hidden="1">
      <c r="A13148">
        <v>6.2</v>
      </c>
      <c r="B13148">
        <v>1</v>
      </c>
      <c r="C13148" t="s">
        <v>20749</v>
      </c>
      <c r="D13148" t="s">
        <v>20793</v>
      </c>
      <c r="E13148" t="s">
        <v>21</v>
      </c>
      <c r="F13148" t="s">
        <v>20660</v>
      </c>
      <c r="G13148">
        <v>83</v>
      </c>
      <c r="H13148">
        <v>1175357</v>
      </c>
    </row>
    <row r="13149" spans="1:8" hidden="1">
      <c r="A13149">
        <v>6.1</v>
      </c>
      <c r="B13149">
        <v>0</v>
      </c>
      <c r="C13149" t="s">
        <v>20790</v>
      </c>
      <c r="D13149" t="s">
        <v>20794</v>
      </c>
      <c r="E13149" t="s">
        <v>21</v>
      </c>
      <c r="F13149" t="s">
        <v>20660</v>
      </c>
      <c r="G13149">
        <v>84</v>
      </c>
      <c r="H13149">
        <v>1175357</v>
      </c>
    </row>
    <row r="13150" spans="1:8" hidden="1">
      <c r="A13150">
        <v>5.6</v>
      </c>
      <c r="B13150">
        <v>1</v>
      </c>
      <c r="C13150" t="s">
        <v>20795</v>
      </c>
      <c r="D13150" t="s">
        <v>20796</v>
      </c>
      <c r="E13150" t="s">
        <v>21</v>
      </c>
      <c r="F13150" t="s">
        <v>20660</v>
      </c>
      <c r="G13150">
        <v>85</v>
      </c>
      <c r="H13150">
        <v>1175357</v>
      </c>
    </row>
    <row r="13151" spans="1:8" hidden="1">
      <c r="A13151">
        <v>5.5</v>
      </c>
      <c r="B13151">
        <v>1</v>
      </c>
      <c r="C13151" t="s">
        <v>20757</v>
      </c>
      <c r="D13151" t="s">
        <v>20797</v>
      </c>
      <c r="E13151" t="s">
        <v>21</v>
      </c>
      <c r="F13151" t="s">
        <v>20660</v>
      </c>
      <c r="G13151">
        <v>86</v>
      </c>
      <c r="H13151">
        <v>1175357</v>
      </c>
    </row>
    <row r="13152" spans="1:8" hidden="1">
      <c r="A13152">
        <v>5.4</v>
      </c>
      <c r="B13152">
        <v>4</v>
      </c>
      <c r="C13152" t="s">
        <v>20798</v>
      </c>
      <c r="D13152" t="s">
        <v>20799</v>
      </c>
      <c r="E13152" t="s">
        <v>21</v>
      </c>
      <c r="F13152" t="s">
        <v>20660</v>
      </c>
      <c r="G13152">
        <v>87</v>
      </c>
      <c r="H13152">
        <v>1175357</v>
      </c>
    </row>
    <row r="13153" spans="1:8" hidden="1">
      <c r="A13153">
        <v>5.3</v>
      </c>
      <c r="B13153">
        <v>0</v>
      </c>
      <c r="C13153" t="s">
        <v>20761</v>
      </c>
      <c r="D13153" t="s">
        <v>20800</v>
      </c>
      <c r="E13153" t="s">
        <v>21</v>
      </c>
      <c r="F13153" t="s">
        <v>20660</v>
      </c>
      <c r="G13153">
        <v>88</v>
      </c>
      <c r="H13153">
        <v>1175357</v>
      </c>
    </row>
    <row r="13154" spans="1:8" hidden="1">
      <c r="A13154">
        <v>5.2</v>
      </c>
      <c r="B13154">
        <v>0</v>
      </c>
      <c r="C13154" t="s">
        <v>20761</v>
      </c>
      <c r="D13154" t="s">
        <v>20801</v>
      </c>
      <c r="E13154" t="s">
        <v>21</v>
      </c>
      <c r="F13154" t="s">
        <v>20660</v>
      </c>
      <c r="G13154">
        <v>89</v>
      </c>
      <c r="H13154">
        <v>1175357</v>
      </c>
    </row>
    <row r="13155" spans="1:8" hidden="1">
      <c r="A13155">
        <v>5.0999999999999996</v>
      </c>
      <c r="B13155">
        <v>1</v>
      </c>
      <c r="C13155" t="s">
        <v>20795</v>
      </c>
      <c r="D13155" t="s">
        <v>20802</v>
      </c>
      <c r="E13155" t="s">
        <v>21</v>
      </c>
      <c r="F13155" t="s">
        <v>20660</v>
      </c>
      <c r="G13155">
        <v>90</v>
      </c>
      <c r="H13155">
        <v>1175357</v>
      </c>
    </row>
    <row r="13156" spans="1:8" hidden="1">
      <c r="A13156">
        <v>4.5999999999999996</v>
      </c>
      <c r="B13156">
        <v>1</v>
      </c>
      <c r="C13156" t="s">
        <v>20749</v>
      </c>
      <c r="D13156" t="s">
        <v>20803</v>
      </c>
      <c r="E13156" t="s">
        <v>21</v>
      </c>
      <c r="F13156" t="s">
        <v>20660</v>
      </c>
      <c r="G13156">
        <v>91</v>
      </c>
      <c r="H13156">
        <v>1175357</v>
      </c>
    </row>
    <row r="13157" spans="1:8" hidden="1">
      <c r="A13157">
        <v>4.5</v>
      </c>
      <c r="B13157">
        <v>1</v>
      </c>
      <c r="C13157" t="s">
        <v>20751</v>
      </c>
      <c r="D13157" t="s">
        <v>20804</v>
      </c>
      <c r="E13157" t="s">
        <v>21</v>
      </c>
      <c r="F13157" t="s">
        <v>20660</v>
      </c>
      <c r="G13157">
        <v>92</v>
      </c>
      <c r="H13157">
        <v>1175357</v>
      </c>
    </row>
    <row r="13158" spans="1:8" hidden="1">
      <c r="A13158">
        <v>4.4000000000000004</v>
      </c>
      <c r="B13158">
        <v>4</v>
      </c>
      <c r="C13158" t="s">
        <v>20805</v>
      </c>
      <c r="D13158" t="s">
        <v>20806</v>
      </c>
      <c r="E13158" t="s">
        <v>21</v>
      </c>
      <c r="F13158" t="s">
        <v>20660</v>
      </c>
      <c r="G13158">
        <v>93</v>
      </c>
      <c r="H13158">
        <v>1175357</v>
      </c>
    </row>
    <row r="13159" spans="1:8" hidden="1">
      <c r="A13159">
        <v>4.3</v>
      </c>
      <c r="B13159">
        <v>1</v>
      </c>
      <c r="C13159" t="s">
        <v>20749</v>
      </c>
      <c r="D13159" t="s">
        <v>20807</v>
      </c>
      <c r="E13159" t="s">
        <v>21</v>
      </c>
      <c r="F13159" t="s">
        <v>20660</v>
      </c>
      <c r="G13159">
        <v>94</v>
      </c>
      <c r="H13159">
        <v>1175357</v>
      </c>
    </row>
    <row r="13160" spans="1:8" hidden="1">
      <c r="A13160">
        <v>4.2</v>
      </c>
      <c r="B13160">
        <v>1</v>
      </c>
      <c r="C13160" t="s">
        <v>20751</v>
      </c>
      <c r="D13160" t="s">
        <v>20808</v>
      </c>
      <c r="E13160" t="s">
        <v>21</v>
      </c>
      <c r="F13160" t="s">
        <v>20660</v>
      </c>
      <c r="G13160">
        <v>95</v>
      </c>
      <c r="H13160">
        <v>1175357</v>
      </c>
    </row>
    <row r="13161" spans="1:8" hidden="1">
      <c r="A13161">
        <v>4.0999999999999996</v>
      </c>
      <c r="B13161">
        <v>2</v>
      </c>
      <c r="C13161" t="s">
        <v>20809</v>
      </c>
      <c r="D13161" t="s">
        <v>20810</v>
      </c>
      <c r="E13161" t="s">
        <v>21</v>
      </c>
      <c r="F13161" t="s">
        <v>20660</v>
      </c>
      <c r="G13161">
        <v>96</v>
      </c>
      <c r="H13161">
        <v>1175357</v>
      </c>
    </row>
    <row r="13162" spans="1:8" hidden="1">
      <c r="A13162">
        <v>3.6</v>
      </c>
      <c r="B13162">
        <v>4</v>
      </c>
      <c r="C13162" t="s">
        <v>8367</v>
      </c>
      <c r="D13162" t="s">
        <v>20811</v>
      </c>
      <c r="E13162" t="s">
        <v>21</v>
      </c>
      <c r="F13162" t="s">
        <v>20660</v>
      </c>
      <c r="G13162">
        <v>97</v>
      </c>
      <c r="H13162">
        <v>1175357</v>
      </c>
    </row>
    <row r="13163" spans="1:8" hidden="1">
      <c r="A13163">
        <v>3.5</v>
      </c>
      <c r="B13163">
        <v>0</v>
      </c>
      <c r="C13163" t="s">
        <v>8365</v>
      </c>
      <c r="D13163" t="s">
        <v>20812</v>
      </c>
      <c r="E13163" t="s">
        <v>21</v>
      </c>
      <c r="F13163" t="s">
        <v>20660</v>
      </c>
      <c r="G13163">
        <v>98</v>
      </c>
      <c r="H13163">
        <v>1175357</v>
      </c>
    </row>
    <row r="13164" spans="1:8" hidden="1">
      <c r="A13164">
        <v>3.4</v>
      </c>
      <c r="B13164">
        <v>0</v>
      </c>
      <c r="C13164" t="s">
        <v>8365</v>
      </c>
      <c r="D13164" t="s">
        <v>20813</v>
      </c>
      <c r="E13164" t="s">
        <v>21</v>
      </c>
      <c r="F13164" t="s">
        <v>20660</v>
      </c>
      <c r="G13164">
        <v>99</v>
      </c>
      <c r="H13164">
        <v>1175357</v>
      </c>
    </row>
    <row r="13165" spans="1:8" hidden="1">
      <c r="A13165">
        <v>3.3</v>
      </c>
      <c r="B13165">
        <v>6</v>
      </c>
      <c r="C13165" t="s">
        <v>21</v>
      </c>
      <c r="D13165" t="s">
        <v>20814</v>
      </c>
      <c r="E13165" t="s">
        <v>21</v>
      </c>
      <c r="F13165" t="s">
        <v>20660</v>
      </c>
      <c r="G13165">
        <v>100</v>
      </c>
      <c r="H13165">
        <v>1175357</v>
      </c>
    </row>
    <row r="13166" spans="1:8" hidden="1">
      <c r="A13166">
        <v>3.2</v>
      </c>
      <c r="B13166">
        <v>4</v>
      </c>
      <c r="C13166" t="s">
        <v>21</v>
      </c>
      <c r="D13166" t="s">
        <v>20815</v>
      </c>
      <c r="E13166" t="s">
        <v>21</v>
      </c>
      <c r="F13166" t="s">
        <v>20660</v>
      </c>
      <c r="G13166">
        <v>101</v>
      </c>
      <c r="H13166">
        <v>1175357</v>
      </c>
    </row>
    <row r="13167" spans="1:8" hidden="1">
      <c r="A13167">
        <v>3.1</v>
      </c>
      <c r="B13167">
        <v>0</v>
      </c>
      <c r="C13167" t="s">
        <v>21</v>
      </c>
      <c r="D13167" t="s">
        <v>20816</v>
      </c>
      <c r="E13167" t="s">
        <v>21</v>
      </c>
      <c r="F13167" t="s">
        <v>20660</v>
      </c>
      <c r="G13167">
        <v>102</v>
      </c>
      <c r="H13167">
        <v>1175357</v>
      </c>
    </row>
    <row r="13168" spans="1:8" hidden="1">
      <c r="A13168">
        <v>2.6</v>
      </c>
      <c r="B13168">
        <v>0</v>
      </c>
      <c r="C13168" t="s">
        <v>20817</v>
      </c>
      <c r="D13168" t="s">
        <v>20818</v>
      </c>
      <c r="E13168" t="s">
        <v>21</v>
      </c>
      <c r="F13168" t="s">
        <v>20660</v>
      </c>
      <c r="G13168">
        <v>103</v>
      </c>
      <c r="H13168">
        <v>1175357</v>
      </c>
    </row>
    <row r="13169" spans="1:8" hidden="1">
      <c r="A13169">
        <v>2.5</v>
      </c>
      <c r="B13169">
        <v>4</v>
      </c>
      <c r="C13169" t="s">
        <v>20819</v>
      </c>
      <c r="D13169" t="s">
        <v>20820</v>
      </c>
      <c r="E13169" t="s">
        <v>21</v>
      </c>
      <c r="F13169" t="s">
        <v>20660</v>
      </c>
      <c r="G13169">
        <v>104</v>
      </c>
      <c r="H13169">
        <v>1175357</v>
      </c>
    </row>
    <row r="13170" spans="1:8" hidden="1">
      <c r="A13170">
        <v>2.4</v>
      </c>
      <c r="B13170">
        <v>1</v>
      </c>
      <c r="C13170" t="s">
        <v>20821</v>
      </c>
      <c r="D13170" t="s">
        <v>20822</v>
      </c>
      <c r="E13170" t="s">
        <v>21</v>
      </c>
      <c r="F13170" t="s">
        <v>20660</v>
      </c>
      <c r="G13170">
        <v>105</v>
      </c>
      <c r="H13170">
        <v>1175357</v>
      </c>
    </row>
    <row r="13171" spans="1:8" hidden="1">
      <c r="A13171">
        <v>2.2999999999999998</v>
      </c>
      <c r="B13171">
        <v>0</v>
      </c>
      <c r="C13171" t="s">
        <v>20823</v>
      </c>
      <c r="D13171" t="s">
        <v>20824</v>
      </c>
      <c r="E13171" t="s">
        <v>21</v>
      </c>
      <c r="F13171" t="s">
        <v>20660</v>
      </c>
      <c r="G13171">
        <v>106</v>
      </c>
      <c r="H13171">
        <v>1175357</v>
      </c>
    </row>
    <row r="13172" spans="1:8" hidden="1">
      <c r="A13172">
        <v>2.2000000000000002</v>
      </c>
      <c r="B13172">
        <v>0</v>
      </c>
      <c r="C13172" t="s">
        <v>20823</v>
      </c>
      <c r="D13172" t="s">
        <v>20825</v>
      </c>
      <c r="E13172" t="s">
        <v>21</v>
      </c>
      <c r="F13172" t="s">
        <v>20660</v>
      </c>
      <c r="G13172">
        <v>107</v>
      </c>
      <c r="H13172">
        <v>1175357</v>
      </c>
    </row>
    <row r="13173" spans="1:8" hidden="1">
      <c r="A13173">
        <v>2.1</v>
      </c>
      <c r="B13173">
        <v>4</v>
      </c>
      <c r="C13173" t="s">
        <v>20826</v>
      </c>
      <c r="D13173" t="s">
        <v>20827</v>
      </c>
      <c r="E13173" t="s">
        <v>21</v>
      </c>
      <c r="F13173" t="s">
        <v>20660</v>
      </c>
      <c r="G13173">
        <v>108</v>
      </c>
      <c r="H13173">
        <v>1175357</v>
      </c>
    </row>
    <row r="13174" spans="1:8" hidden="1">
      <c r="A13174">
        <v>1.6</v>
      </c>
      <c r="B13174" t="s">
        <v>8</v>
      </c>
      <c r="C13174" t="s">
        <v>20828</v>
      </c>
      <c r="D13174" t="s">
        <v>20829</v>
      </c>
      <c r="E13174" t="s">
        <v>21</v>
      </c>
      <c r="F13174" t="s">
        <v>20660</v>
      </c>
      <c r="G13174">
        <v>109</v>
      </c>
      <c r="H13174">
        <v>1175357</v>
      </c>
    </row>
    <row r="13175" spans="1:8" hidden="1">
      <c r="A13175">
        <v>1.5</v>
      </c>
      <c r="B13175">
        <v>0</v>
      </c>
      <c r="C13175" t="s">
        <v>20830</v>
      </c>
      <c r="D13175" t="s">
        <v>20831</v>
      </c>
      <c r="E13175" t="s">
        <v>21</v>
      </c>
      <c r="F13175" t="s">
        <v>20660</v>
      </c>
      <c r="G13175">
        <v>110</v>
      </c>
      <c r="H13175">
        <v>1175357</v>
      </c>
    </row>
    <row r="13176" spans="1:8" hidden="1">
      <c r="A13176">
        <v>1.4</v>
      </c>
      <c r="B13176">
        <v>0</v>
      </c>
      <c r="C13176" t="s">
        <v>20830</v>
      </c>
      <c r="D13176" t="s">
        <v>20832</v>
      </c>
      <c r="E13176" t="s">
        <v>21</v>
      </c>
      <c r="F13176" t="s">
        <v>20660</v>
      </c>
      <c r="G13176">
        <v>111</v>
      </c>
      <c r="H13176">
        <v>1175357</v>
      </c>
    </row>
    <row r="13177" spans="1:8" hidden="1">
      <c r="A13177">
        <v>1.3</v>
      </c>
      <c r="B13177">
        <v>0</v>
      </c>
      <c r="C13177" t="s">
        <v>20830</v>
      </c>
      <c r="D13177" t="s">
        <v>20833</v>
      </c>
      <c r="E13177" t="s">
        <v>21</v>
      </c>
      <c r="F13177" t="s">
        <v>20660</v>
      </c>
      <c r="G13177">
        <v>112</v>
      </c>
      <c r="H13177">
        <v>1175357</v>
      </c>
    </row>
    <row r="13178" spans="1:8" hidden="1">
      <c r="A13178">
        <v>1.2</v>
      </c>
      <c r="B13178">
        <v>6</v>
      </c>
      <c r="C13178" t="s">
        <v>20834</v>
      </c>
      <c r="D13178" t="s">
        <v>20835</v>
      </c>
      <c r="E13178" t="s">
        <v>21</v>
      </c>
      <c r="F13178" t="s">
        <v>20660</v>
      </c>
      <c r="G13178">
        <v>113</v>
      </c>
      <c r="H13178">
        <v>1175357</v>
      </c>
    </row>
    <row r="13179" spans="1:8" hidden="1">
      <c r="A13179">
        <v>1.1000000000000001</v>
      </c>
      <c r="B13179">
        <v>0</v>
      </c>
      <c r="C13179" t="s">
        <v>20830</v>
      </c>
      <c r="D13179" t="s">
        <v>20836</v>
      </c>
      <c r="E13179" t="s">
        <v>21</v>
      </c>
      <c r="F13179" t="s">
        <v>20660</v>
      </c>
      <c r="G13179">
        <v>114</v>
      </c>
      <c r="H13179">
        <v>1175357</v>
      </c>
    </row>
    <row r="13180" spans="1:8" hidden="1">
      <c r="A13180">
        <v>0.6</v>
      </c>
      <c r="B13180">
        <v>0</v>
      </c>
      <c r="C13180" t="s">
        <v>20823</v>
      </c>
      <c r="D13180" t="s">
        <v>20837</v>
      </c>
      <c r="E13180" t="s">
        <v>21</v>
      </c>
      <c r="F13180" t="s">
        <v>20660</v>
      </c>
      <c r="G13180">
        <v>115</v>
      </c>
      <c r="H13180">
        <v>1175357</v>
      </c>
    </row>
    <row r="13181" spans="1:8" hidden="1">
      <c r="A13181">
        <v>0.5</v>
      </c>
      <c r="B13181">
        <v>1</v>
      </c>
      <c r="C13181" t="s">
        <v>8282</v>
      </c>
      <c r="D13181" t="s">
        <v>20838</v>
      </c>
      <c r="E13181" t="s">
        <v>21</v>
      </c>
      <c r="F13181" t="s">
        <v>20660</v>
      </c>
      <c r="G13181">
        <v>116</v>
      </c>
      <c r="H13181">
        <v>1175357</v>
      </c>
    </row>
    <row r="13182" spans="1:8" hidden="1">
      <c r="A13182">
        <v>0.4</v>
      </c>
      <c r="B13182">
        <v>0</v>
      </c>
      <c r="C13182" t="s">
        <v>8348</v>
      </c>
      <c r="D13182" t="s">
        <v>20839</v>
      </c>
      <c r="E13182" t="s">
        <v>21</v>
      </c>
      <c r="F13182" t="s">
        <v>20660</v>
      </c>
      <c r="G13182">
        <v>117</v>
      </c>
      <c r="H13182">
        <v>1175357</v>
      </c>
    </row>
    <row r="13183" spans="1:8" hidden="1">
      <c r="A13183">
        <v>0.3</v>
      </c>
      <c r="B13183">
        <v>0</v>
      </c>
      <c r="C13183" t="s">
        <v>8348</v>
      </c>
      <c r="D13183" t="s">
        <v>20840</v>
      </c>
      <c r="E13183" t="s">
        <v>21</v>
      </c>
      <c r="F13183" t="s">
        <v>20660</v>
      </c>
      <c r="G13183">
        <v>118</v>
      </c>
      <c r="H13183">
        <v>1175357</v>
      </c>
    </row>
    <row r="13184" spans="1:8" hidden="1">
      <c r="A13184">
        <v>0.2</v>
      </c>
      <c r="B13184">
        <v>0</v>
      </c>
      <c r="C13184" t="s">
        <v>8348</v>
      </c>
      <c r="D13184" t="s">
        <v>20841</v>
      </c>
      <c r="E13184" t="s">
        <v>21</v>
      </c>
      <c r="F13184" t="s">
        <v>20660</v>
      </c>
      <c r="G13184">
        <v>119</v>
      </c>
      <c r="H13184">
        <v>1175357</v>
      </c>
    </row>
    <row r="13185" spans="1:8" hidden="1">
      <c r="A13185">
        <v>0.1</v>
      </c>
      <c r="B13185">
        <v>0</v>
      </c>
      <c r="C13185" t="s">
        <v>8348</v>
      </c>
      <c r="D13185" t="s">
        <v>20842</v>
      </c>
      <c r="E13185" t="s">
        <v>21</v>
      </c>
      <c r="F13185" t="s">
        <v>20660</v>
      </c>
      <c r="G13185">
        <v>120</v>
      </c>
      <c r="H13185">
        <v>1175357</v>
      </c>
    </row>
    <row r="13186" spans="1:8" hidden="1">
      <c r="A13186">
        <v>19.600000000000001</v>
      </c>
      <c r="B13186">
        <v>2</v>
      </c>
      <c r="C13186" t="s">
        <v>20843</v>
      </c>
      <c r="D13186" t="s">
        <v>20844</v>
      </c>
      <c r="E13186" t="s">
        <v>21</v>
      </c>
      <c r="F13186" t="s">
        <v>20845</v>
      </c>
      <c r="G13186">
        <v>0</v>
      </c>
      <c r="H13186">
        <v>1175357</v>
      </c>
    </row>
    <row r="13187" spans="1:8" hidden="1">
      <c r="A13187">
        <v>19.5</v>
      </c>
      <c r="B13187">
        <v>2</v>
      </c>
      <c r="C13187" t="s">
        <v>20843</v>
      </c>
      <c r="D13187" t="s">
        <v>20846</v>
      </c>
      <c r="E13187" t="s">
        <v>21</v>
      </c>
      <c r="F13187" t="s">
        <v>20845</v>
      </c>
      <c r="G13187">
        <v>1</v>
      </c>
      <c r="H13187">
        <v>1175357</v>
      </c>
    </row>
    <row r="13188" spans="1:8" hidden="1">
      <c r="A13188">
        <v>19.399999999999999</v>
      </c>
      <c r="B13188">
        <v>4</v>
      </c>
      <c r="C13188" t="s">
        <v>20847</v>
      </c>
      <c r="D13188" t="s">
        <v>20848</v>
      </c>
      <c r="E13188" t="s">
        <v>21</v>
      </c>
      <c r="F13188" t="s">
        <v>20845</v>
      </c>
      <c r="G13188">
        <v>2</v>
      </c>
      <c r="H13188">
        <v>1175357</v>
      </c>
    </row>
    <row r="13189" spans="1:8" hidden="1">
      <c r="A13189">
        <v>19.3</v>
      </c>
      <c r="B13189">
        <v>1</v>
      </c>
      <c r="C13189" t="s">
        <v>20849</v>
      </c>
      <c r="D13189" t="s">
        <v>20850</v>
      </c>
      <c r="E13189" t="s">
        <v>21</v>
      </c>
      <c r="F13189" t="s">
        <v>20845</v>
      </c>
      <c r="G13189">
        <v>3</v>
      </c>
      <c r="H13189">
        <v>1175357</v>
      </c>
    </row>
    <row r="13190" spans="1:8" hidden="1">
      <c r="A13190">
        <v>19.2</v>
      </c>
      <c r="B13190">
        <v>1</v>
      </c>
      <c r="C13190" t="s">
        <v>20851</v>
      </c>
      <c r="D13190" t="s">
        <v>20852</v>
      </c>
      <c r="E13190" t="s">
        <v>21</v>
      </c>
      <c r="F13190" t="s">
        <v>20845</v>
      </c>
      <c r="G13190">
        <v>4</v>
      </c>
      <c r="H13190">
        <v>1175357</v>
      </c>
    </row>
    <row r="13191" spans="1:8" hidden="1">
      <c r="A13191">
        <v>19.100000000000001</v>
      </c>
      <c r="B13191">
        <v>1</v>
      </c>
      <c r="C13191" t="s">
        <v>20849</v>
      </c>
      <c r="D13191" t="s">
        <v>20853</v>
      </c>
      <c r="E13191" t="s">
        <v>21</v>
      </c>
      <c r="F13191" t="s">
        <v>20845</v>
      </c>
      <c r="G13191">
        <v>5</v>
      </c>
      <c r="H13191">
        <v>1175357</v>
      </c>
    </row>
    <row r="13192" spans="1:8" hidden="1">
      <c r="A13192">
        <v>18.600000000000001</v>
      </c>
      <c r="B13192">
        <v>4</v>
      </c>
      <c r="C13192" t="s">
        <v>20854</v>
      </c>
      <c r="D13192" t="s">
        <v>20855</v>
      </c>
      <c r="E13192" t="s">
        <v>20856</v>
      </c>
      <c r="F13192" t="s">
        <v>20845</v>
      </c>
      <c r="G13192">
        <v>6</v>
      </c>
      <c r="H13192">
        <v>1175357</v>
      </c>
    </row>
    <row r="13193" spans="1:8" hidden="1">
      <c r="A13193">
        <v>18.5</v>
      </c>
      <c r="B13193">
        <v>0</v>
      </c>
      <c r="C13193" t="s">
        <v>20857</v>
      </c>
      <c r="D13193" t="s">
        <v>20858</v>
      </c>
      <c r="E13193" t="s">
        <v>20859</v>
      </c>
      <c r="F13193" t="s">
        <v>20845</v>
      </c>
      <c r="G13193">
        <v>7</v>
      </c>
      <c r="H13193">
        <v>1175357</v>
      </c>
    </row>
    <row r="13194" spans="1:8" hidden="1">
      <c r="A13194">
        <v>18.399999999999999</v>
      </c>
      <c r="B13194">
        <v>0</v>
      </c>
      <c r="C13194" t="s">
        <v>20857</v>
      </c>
      <c r="D13194" t="s">
        <v>20860</v>
      </c>
      <c r="E13194" t="s">
        <v>21</v>
      </c>
      <c r="F13194" t="s">
        <v>20845</v>
      </c>
      <c r="G13194">
        <v>8</v>
      </c>
      <c r="H13194">
        <v>1175357</v>
      </c>
    </row>
    <row r="13195" spans="1:8" hidden="1">
      <c r="A13195">
        <v>18.3</v>
      </c>
      <c r="B13195">
        <v>6</v>
      </c>
      <c r="C13195" t="s">
        <v>20861</v>
      </c>
      <c r="D13195" t="s">
        <v>20862</v>
      </c>
      <c r="E13195" t="s">
        <v>20863</v>
      </c>
      <c r="F13195" t="s">
        <v>20845</v>
      </c>
      <c r="G13195">
        <v>9</v>
      </c>
      <c r="H13195">
        <v>1175357</v>
      </c>
    </row>
    <row r="13196" spans="1:8" hidden="1">
      <c r="A13196">
        <v>18.2</v>
      </c>
      <c r="B13196">
        <v>1</v>
      </c>
      <c r="C13196" t="s">
        <v>20864</v>
      </c>
      <c r="D13196" t="s">
        <v>20865</v>
      </c>
      <c r="E13196" t="s">
        <v>21</v>
      </c>
      <c r="F13196" t="s">
        <v>20845</v>
      </c>
      <c r="G13196">
        <v>10</v>
      </c>
      <c r="H13196">
        <v>1175357</v>
      </c>
    </row>
    <row r="13197" spans="1:8" hidden="1">
      <c r="A13197">
        <v>18.100000000000001</v>
      </c>
      <c r="B13197" t="s">
        <v>468</v>
      </c>
      <c r="C13197" t="s">
        <v>20866</v>
      </c>
      <c r="D13197" t="s">
        <v>20867</v>
      </c>
      <c r="E13197" t="s">
        <v>21</v>
      </c>
      <c r="F13197" t="s">
        <v>20845</v>
      </c>
      <c r="G13197">
        <v>11</v>
      </c>
      <c r="H13197">
        <v>1175357</v>
      </c>
    </row>
    <row r="13198" spans="1:8" hidden="1">
      <c r="A13198">
        <v>17.600000000000001</v>
      </c>
      <c r="B13198">
        <v>4</v>
      </c>
      <c r="C13198" t="s">
        <v>20868</v>
      </c>
      <c r="D13198" t="s">
        <v>20869</v>
      </c>
      <c r="E13198" t="s">
        <v>20870</v>
      </c>
      <c r="F13198" t="s">
        <v>20845</v>
      </c>
      <c r="G13198">
        <v>12</v>
      </c>
      <c r="H13198">
        <v>1175357</v>
      </c>
    </row>
    <row r="13199" spans="1:8" hidden="1">
      <c r="A13199">
        <v>17.5</v>
      </c>
      <c r="B13199">
        <v>1</v>
      </c>
      <c r="C13199" t="s">
        <v>20871</v>
      </c>
      <c r="D13199" t="s">
        <v>20872</v>
      </c>
      <c r="E13199" t="s">
        <v>21</v>
      </c>
      <c r="F13199" t="s">
        <v>20845</v>
      </c>
      <c r="G13199">
        <v>13</v>
      </c>
      <c r="H13199">
        <v>1175357</v>
      </c>
    </row>
    <row r="13200" spans="1:8" hidden="1">
      <c r="A13200">
        <v>17.399999999999999</v>
      </c>
      <c r="B13200">
        <v>1</v>
      </c>
      <c r="C13200" t="s">
        <v>20873</v>
      </c>
      <c r="D13200" t="s">
        <v>20874</v>
      </c>
      <c r="E13200" t="s">
        <v>20875</v>
      </c>
      <c r="F13200" t="s">
        <v>20845</v>
      </c>
      <c r="G13200">
        <v>14</v>
      </c>
      <c r="H13200">
        <v>1175357</v>
      </c>
    </row>
    <row r="13201" spans="1:8" hidden="1">
      <c r="A13201">
        <v>17.3</v>
      </c>
      <c r="B13201" t="s">
        <v>8</v>
      </c>
      <c r="C13201" t="s">
        <v>20876</v>
      </c>
      <c r="D13201" t="s">
        <v>20877</v>
      </c>
      <c r="E13201" t="s">
        <v>20878</v>
      </c>
      <c r="F13201" t="s">
        <v>20845</v>
      </c>
      <c r="G13201">
        <v>15</v>
      </c>
      <c r="H13201">
        <v>1175357</v>
      </c>
    </row>
    <row r="13202" spans="1:8" hidden="1">
      <c r="A13202">
        <v>17.2</v>
      </c>
      <c r="B13202">
        <v>1</v>
      </c>
      <c r="C13202" t="s">
        <v>20871</v>
      </c>
      <c r="D13202" t="s">
        <v>20879</v>
      </c>
      <c r="E13202" t="s">
        <v>21</v>
      </c>
      <c r="F13202" t="s">
        <v>20845</v>
      </c>
      <c r="G13202">
        <v>16</v>
      </c>
      <c r="H13202">
        <v>1175357</v>
      </c>
    </row>
    <row r="13203" spans="1:8" hidden="1">
      <c r="A13203">
        <v>17.100000000000001</v>
      </c>
      <c r="B13203">
        <v>2</v>
      </c>
      <c r="C13203" t="s">
        <v>20880</v>
      </c>
      <c r="D13203" t="s">
        <v>20881</v>
      </c>
      <c r="E13203" t="s">
        <v>21</v>
      </c>
      <c r="F13203" t="s">
        <v>20845</v>
      </c>
      <c r="G13203">
        <v>17</v>
      </c>
      <c r="H13203">
        <v>1175357</v>
      </c>
    </row>
    <row r="13204" spans="1:8" hidden="1">
      <c r="A13204">
        <v>16.600000000000001</v>
      </c>
      <c r="B13204">
        <v>1</v>
      </c>
      <c r="C13204" t="s">
        <v>20851</v>
      </c>
      <c r="D13204" t="s">
        <v>20882</v>
      </c>
      <c r="E13204" t="s">
        <v>21</v>
      </c>
      <c r="F13204" t="s">
        <v>20845</v>
      </c>
      <c r="G13204">
        <v>18</v>
      </c>
      <c r="H13204">
        <v>1175357</v>
      </c>
    </row>
    <row r="13205" spans="1:8" hidden="1">
      <c r="A13205">
        <v>16.5</v>
      </c>
      <c r="B13205">
        <v>1</v>
      </c>
      <c r="C13205" t="s">
        <v>20883</v>
      </c>
      <c r="D13205" t="s">
        <v>20884</v>
      </c>
      <c r="E13205" t="s">
        <v>21</v>
      </c>
      <c r="F13205" t="s">
        <v>20845</v>
      </c>
      <c r="G13205">
        <v>19</v>
      </c>
      <c r="H13205">
        <v>1175357</v>
      </c>
    </row>
    <row r="13206" spans="1:8" hidden="1">
      <c r="A13206">
        <v>16.399999999999999</v>
      </c>
      <c r="B13206">
        <v>1</v>
      </c>
      <c r="C13206" t="s">
        <v>20851</v>
      </c>
      <c r="D13206" t="s">
        <v>20885</v>
      </c>
      <c r="E13206" t="s">
        <v>21</v>
      </c>
      <c r="F13206" t="s">
        <v>20845</v>
      </c>
      <c r="G13206">
        <v>20</v>
      </c>
      <c r="H13206">
        <v>1175357</v>
      </c>
    </row>
    <row r="13207" spans="1:8" hidden="1">
      <c r="A13207">
        <v>16.3</v>
      </c>
      <c r="B13207" t="s">
        <v>57</v>
      </c>
      <c r="C13207" t="s">
        <v>20886</v>
      </c>
      <c r="D13207" t="s">
        <v>20887</v>
      </c>
      <c r="E13207" t="s">
        <v>21</v>
      </c>
      <c r="F13207" t="s">
        <v>20845</v>
      </c>
      <c r="G13207">
        <v>21</v>
      </c>
      <c r="H13207">
        <v>1175357</v>
      </c>
    </row>
    <row r="13208" spans="1:8" hidden="1">
      <c r="A13208">
        <v>16.2</v>
      </c>
      <c r="B13208">
        <v>0</v>
      </c>
      <c r="C13208" t="s">
        <v>20888</v>
      </c>
      <c r="D13208" t="s">
        <v>20889</v>
      </c>
      <c r="E13208" t="s">
        <v>21</v>
      </c>
      <c r="F13208" t="s">
        <v>20845</v>
      </c>
      <c r="G13208">
        <v>22</v>
      </c>
      <c r="H13208">
        <v>1175357</v>
      </c>
    </row>
    <row r="13209" spans="1:8" hidden="1">
      <c r="A13209">
        <v>16.100000000000001</v>
      </c>
      <c r="B13209">
        <v>1</v>
      </c>
      <c r="C13209" t="s">
        <v>20851</v>
      </c>
      <c r="D13209" t="s">
        <v>20890</v>
      </c>
      <c r="E13209" t="s">
        <v>21</v>
      </c>
      <c r="F13209" t="s">
        <v>20845</v>
      </c>
      <c r="G13209">
        <v>23</v>
      </c>
      <c r="H13209">
        <v>1175357</v>
      </c>
    </row>
    <row r="13210" spans="1:8" hidden="1">
      <c r="A13210">
        <v>15.6</v>
      </c>
      <c r="B13210" t="s">
        <v>8</v>
      </c>
      <c r="C13210" t="s">
        <v>20891</v>
      </c>
      <c r="D13210" t="s">
        <v>20892</v>
      </c>
      <c r="E13210" t="s">
        <v>20893</v>
      </c>
      <c r="F13210" t="s">
        <v>20845</v>
      </c>
      <c r="G13210">
        <v>24</v>
      </c>
      <c r="H13210">
        <v>1175357</v>
      </c>
    </row>
    <row r="13211" spans="1:8" hidden="1">
      <c r="A13211">
        <v>15.5</v>
      </c>
      <c r="B13211">
        <v>1</v>
      </c>
      <c r="C13211" t="s">
        <v>20871</v>
      </c>
      <c r="D13211" t="s">
        <v>20894</v>
      </c>
      <c r="E13211" t="s">
        <v>21</v>
      </c>
      <c r="F13211" t="s">
        <v>20845</v>
      </c>
      <c r="G13211">
        <v>25</v>
      </c>
      <c r="H13211">
        <v>1175357</v>
      </c>
    </row>
    <row r="13212" spans="1:8" hidden="1">
      <c r="A13212">
        <v>15.4</v>
      </c>
      <c r="B13212">
        <v>1</v>
      </c>
      <c r="C13212" t="s">
        <v>8153</v>
      </c>
      <c r="D13212" t="s">
        <v>20895</v>
      </c>
      <c r="E13212" t="s">
        <v>21</v>
      </c>
      <c r="F13212" t="s">
        <v>20845</v>
      </c>
      <c r="G13212">
        <v>26</v>
      </c>
      <c r="H13212">
        <v>1175357</v>
      </c>
    </row>
    <row r="13213" spans="1:8" hidden="1">
      <c r="A13213">
        <v>15.3</v>
      </c>
      <c r="B13213">
        <v>6</v>
      </c>
      <c r="C13213" t="s">
        <v>20896</v>
      </c>
      <c r="D13213" t="s">
        <v>20897</v>
      </c>
      <c r="E13213" t="s">
        <v>20898</v>
      </c>
      <c r="F13213" t="s">
        <v>20845</v>
      </c>
      <c r="G13213">
        <v>27</v>
      </c>
      <c r="H13213">
        <v>1175357</v>
      </c>
    </row>
    <row r="13214" spans="1:8" hidden="1">
      <c r="A13214">
        <v>15.2</v>
      </c>
      <c r="B13214">
        <v>1</v>
      </c>
      <c r="C13214" t="s">
        <v>20871</v>
      </c>
      <c r="D13214" t="s">
        <v>20899</v>
      </c>
      <c r="E13214" t="s">
        <v>21</v>
      </c>
      <c r="F13214" t="s">
        <v>20845</v>
      </c>
      <c r="G13214">
        <v>28</v>
      </c>
      <c r="H13214">
        <v>1175357</v>
      </c>
    </row>
    <row r="13215" spans="1:8" hidden="1">
      <c r="A13215">
        <v>15.1</v>
      </c>
      <c r="B13215">
        <v>1</v>
      </c>
      <c r="C13215" t="s">
        <v>8153</v>
      </c>
      <c r="D13215" t="s">
        <v>20900</v>
      </c>
      <c r="E13215" t="s">
        <v>21</v>
      </c>
      <c r="F13215" t="s">
        <v>20845</v>
      </c>
      <c r="G13215">
        <v>29</v>
      </c>
      <c r="H13215">
        <v>1175357</v>
      </c>
    </row>
    <row r="13216" spans="1:8" hidden="1">
      <c r="A13216">
        <v>14.6</v>
      </c>
      <c r="B13216">
        <v>1</v>
      </c>
      <c r="C13216" t="s">
        <v>20901</v>
      </c>
      <c r="D13216" t="s">
        <v>20902</v>
      </c>
      <c r="E13216" t="s">
        <v>21</v>
      </c>
      <c r="F13216" t="s">
        <v>20845</v>
      </c>
      <c r="G13216">
        <v>30</v>
      </c>
      <c r="H13216">
        <v>1175357</v>
      </c>
    </row>
    <row r="13217" spans="1:8" hidden="1">
      <c r="A13217">
        <v>14.5</v>
      </c>
      <c r="B13217">
        <v>1</v>
      </c>
      <c r="C13217" t="s">
        <v>20903</v>
      </c>
      <c r="D13217" t="s">
        <v>20904</v>
      </c>
      <c r="E13217" t="s">
        <v>21</v>
      </c>
      <c r="F13217" t="s">
        <v>20845</v>
      </c>
      <c r="G13217">
        <v>31</v>
      </c>
      <c r="H13217">
        <v>1175357</v>
      </c>
    </row>
    <row r="13218" spans="1:8" hidden="1">
      <c r="A13218">
        <v>14.4</v>
      </c>
      <c r="B13218">
        <v>1</v>
      </c>
      <c r="C13218" t="s">
        <v>20901</v>
      </c>
      <c r="D13218" t="s">
        <v>20905</v>
      </c>
      <c r="E13218" t="s">
        <v>21</v>
      </c>
      <c r="F13218" t="s">
        <v>20845</v>
      </c>
      <c r="G13218">
        <v>32</v>
      </c>
      <c r="H13218">
        <v>1175357</v>
      </c>
    </row>
    <row r="13219" spans="1:8" hidden="1">
      <c r="A13219">
        <v>14.3</v>
      </c>
      <c r="B13219">
        <v>0</v>
      </c>
      <c r="C13219" t="s">
        <v>20906</v>
      </c>
      <c r="D13219" t="s">
        <v>20907</v>
      </c>
      <c r="E13219" t="s">
        <v>20908</v>
      </c>
      <c r="F13219" t="s">
        <v>20845</v>
      </c>
      <c r="G13219">
        <v>33</v>
      </c>
      <c r="H13219">
        <v>1175357</v>
      </c>
    </row>
    <row r="13220" spans="1:8" hidden="1">
      <c r="A13220">
        <v>14.2</v>
      </c>
      <c r="B13220">
        <v>1</v>
      </c>
      <c r="C13220" t="s">
        <v>20903</v>
      </c>
      <c r="D13220" t="s">
        <v>20909</v>
      </c>
      <c r="E13220" t="s">
        <v>21</v>
      </c>
      <c r="F13220" t="s">
        <v>20845</v>
      </c>
      <c r="G13220">
        <v>34</v>
      </c>
      <c r="H13220">
        <v>1175357</v>
      </c>
    </row>
    <row r="13221" spans="1:8" hidden="1">
      <c r="A13221">
        <v>14.1</v>
      </c>
      <c r="B13221" t="s">
        <v>468</v>
      </c>
      <c r="C13221" t="s">
        <v>20910</v>
      </c>
      <c r="D13221" t="s">
        <v>20911</v>
      </c>
      <c r="E13221" t="s">
        <v>21</v>
      </c>
      <c r="F13221" t="s">
        <v>20845</v>
      </c>
      <c r="G13221">
        <v>35</v>
      </c>
      <c r="H13221">
        <v>1175357</v>
      </c>
    </row>
    <row r="13222" spans="1:8" hidden="1">
      <c r="A13222">
        <v>13.6</v>
      </c>
      <c r="B13222">
        <v>0</v>
      </c>
      <c r="C13222" t="s">
        <v>20912</v>
      </c>
      <c r="D13222" t="s">
        <v>20913</v>
      </c>
      <c r="E13222" t="s">
        <v>21</v>
      </c>
      <c r="F13222" t="s">
        <v>20845</v>
      </c>
      <c r="G13222">
        <v>36</v>
      </c>
      <c r="H13222">
        <v>1175357</v>
      </c>
    </row>
    <row r="13223" spans="1:8" hidden="1">
      <c r="A13223">
        <v>13.5</v>
      </c>
      <c r="B13223">
        <v>2</v>
      </c>
      <c r="C13223" t="s">
        <v>20914</v>
      </c>
      <c r="D13223" t="s">
        <v>20915</v>
      </c>
      <c r="E13223" t="s">
        <v>21</v>
      </c>
      <c r="F13223" t="s">
        <v>20845</v>
      </c>
      <c r="G13223">
        <v>37</v>
      </c>
      <c r="H13223">
        <v>1175357</v>
      </c>
    </row>
    <row r="13224" spans="1:8" hidden="1">
      <c r="A13224">
        <v>13.4</v>
      </c>
      <c r="B13224">
        <v>6</v>
      </c>
      <c r="C13224" t="s">
        <v>20916</v>
      </c>
      <c r="D13224" t="s">
        <v>20917</v>
      </c>
      <c r="E13224" t="s">
        <v>15282</v>
      </c>
      <c r="F13224" t="s">
        <v>20845</v>
      </c>
      <c r="G13224">
        <v>38</v>
      </c>
      <c r="H13224">
        <v>1175357</v>
      </c>
    </row>
    <row r="13225" spans="1:8" hidden="1">
      <c r="A13225">
        <v>13.3</v>
      </c>
      <c r="B13225">
        <v>2</v>
      </c>
      <c r="C13225" t="s">
        <v>20914</v>
      </c>
      <c r="D13225" t="s">
        <v>20918</v>
      </c>
      <c r="E13225" t="s">
        <v>20919</v>
      </c>
      <c r="F13225" t="s">
        <v>20845</v>
      </c>
      <c r="G13225">
        <v>39</v>
      </c>
      <c r="H13225">
        <v>1175357</v>
      </c>
    </row>
    <row r="13226" spans="1:8" hidden="1">
      <c r="A13226">
        <v>13.2</v>
      </c>
      <c r="B13226">
        <v>1</v>
      </c>
      <c r="C13226" t="s">
        <v>8111</v>
      </c>
      <c r="D13226" t="s">
        <v>20920</v>
      </c>
      <c r="E13226" t="s">
        <v>21</v>
      </c>
      <c r="F13226" t="s">
        <v>20845</v>
      </c>
      <c r="G13226">
        <v>40</v>
      </c>
      <c r="H13226">
        <v>1175357</v>
      </c>
    </row>
    <row r="13227" spans="1:8" hidden="1">
      <c r="A13227">
        <v>13.1</v>
      </c>
      <c r="B13227">
        <v>0</v>
      </c>
      <c r="C13227" t="s">
        <v>8180</v>
      </c>
      <c r="D13227" t="s">
        <v>20921</v>
      </c>
      <c r="E13227" t="s">
        <v>21</v>
      </c>
      <c r="F13227" t="s">
        <v>20845</v>
      </c>
      <c r="G13227">
        <v>41</v>
      </c>
      <c r="H13227">
        <v>1175357</v>
      </c>
    </row>
    <row r="13228" spans="1:8" hidden="1">
      <c r="A13228">
        <v>12.6</v>
      </c>
      <c r="B13228">
        <v>0</v>
      </c>
      <c r="C13228" t="s">
        <v>20922</v>
      </c>
      <c r="D13228" t="s">
        <v>20923</v>
      </c>
      <c r="E13228" t="s">
        <v>21</v>
      </c>
      <c r="F13228" t="s">
        <v>20845</v>
      </c>
      <c r="G13228">
        <v>42</v>
      </c>
      <c r="H13228">
        <v>1175357</v>
      </c>
    </row>
    <row r="13229" spans="1:8" hidden="1">
      <c r="A13229">
        <v>12.5</v>
      </c>
      <c r="B13229" t="s">
        <v>8</v>
      </c>
      <c r="C13229" t="s">
        <v>20924</v>
      </c>
      <c r="D13229" t="s">
        <v>20925</v>
      </c>
      <c r="E13229" t="s">
        <v>20926</v>
      </c>
      <c r="F13229" t="s">
        <v>20845</v>
      </c>
      <c r="G13229">
        <v>43</v>
      </c>
      <c r="H13229">
        <v>1175357</v>
      </c>
    </row>
    <row r="13230" spans="1:8" hidden="1">
      <c r="A13230">
        <v>12.4</v>
      </c>
      <c r="B13230">
        <v>0</v>
      </c>
      <c r="C13230" t="s">
        <v>8147</v>
      </c>
      <c r="D13230" t="s">
        <v>20927</v>
      </c>
      <c r="E13230" t="s">
        <v>21</v>
      </c>
      <c r="F13230" t="s">
        <v>20845</v>
      </c>
      <c r="G13230">
        <v>44</v>
      </c>
      <c r="H13230">
        <v>1175357</v>
      </c>
    </row>
    <row r="13231" spans="1:8" hidden="1">
      <c r="A13231">
        <v>12.3</v>
      </c>
      <c r="B13231">
        <v>1</v>
      </c>
      <c r="C13231" t="s">
        <v>8149</v>
      </c>
      <c r="D13231" t="s">
        <v>20928</v>
      </c>
      <c r="E13231" t="s">
        <v>21</v>
      </c>
      <c r="F13231" t="s">
        <v>20845</v>
      </c>
      <c r="G13231">
        <v>45</v>
      </c>
      <c r="H13231">
        <v>1175357</v>
      </c>
    </row>
    <row r="13232" spans="1:8" hidden="1">
      <c r="A13232">
        <v>12.2</v>
      </c>
      <c r="B13232">
        <v>4</v>
      </c>
      <c r="C13232" t="s">
        <v>20929</v>
      </c>
      <c r="D13232" t="s">
        <v>20930</v>
      </c>
      <c r="E13232" t="s">
        <v>20684</v>
      </c>
      <c r="F13232" t="s">
        <v>20845</v>
      </c>
      <c r="G13232">
        <v>46</v>
      </c>
      <c r="H13232">
        <v>1175357</v>
      </c>
    </row>
    <row r="13233" spans="1:8" hidden="1">
      <c r="A13233">
        <v>12.1</v>
      </c>
      <c r="B13233">
        <v>1</v>
      </c>
      <c r="C13233" t="s">
        <v>8144</v>
      </c>
      <c r="D13233" t="s">
        <v>20931</v>
      </c>
      <c r="E13233" t="s">
        <v>21</v>
      </c>
      <c r="F13233" t="s">
        <v>20845</v>
      </c>
      <c r="G13233">
        <v>47</v>
      </c>
      <c r="H13233">
        <v>1175357</v>
      </c>
    </row>
    <row r="13234" spans="1:8" hidden="1">
      <c r="A13234">
        <v>11.6</v>
      </c>
      <c r="B13234" t="s">
        <v>468</v>
      </c>
      <c r="C13234" t="s">
        <v>20932</v>
      </c>
      <c r="D13234" t="s">
        <v>20933</v>
      </c>
      <c r="E13234" t="s">
        <v>21</v>
      </c>
      <c r="F13234" t="s">
        <v>20845</v>
      </c>
      <c r="G13234">
        <v>48</v>
      </c>
      <c r="H13234">
        <v>1175357</v>
      </c>
    </row>
    <row r="13235" spans="1:8" hidden="1">
      <c r="A13235">
        <v>11.5</v>
      </c>
      <c r="B13235">
        <v>4</v>
      </c>
      <c r="C13235" t="s">
        <v>20934</v>
      </c>
      <c r="D13235" t="s">
        <v>20935</v>
      </c>
      <c r="E13235" t="s">
        <v>20936</v>
      </c>
      <c r="F13235" t="s">
        <v>20845</v>
      </c>
      <c r="G13235">
        <v>49</v>
      </c>
      <c r="H13235">
        <v>1175357</v>
      </c>
    </row>
    <row r="13236" spans="1:8" hidden="1">
      <c r="A13236">
        <v>11.4</v>
      </c>
      <c r="B13236">
        <v>1</v>
      </c>
      <c r="C13236" t="s">
        <v>20937</v>
      </c>
      <c r="D13236" t="s">
        <v>20938</v>
      </c>
      <c r="E13236" t="s">
        <v>20939</v>
      </c>
      <c r="F13236" t="s">
        <v>20845</v>
      </c>
      <c r="G13236">
        <v>50</v>
      </c>
      <c r="H13236">
        <v>1175357</v>
      </c>
    </row>
    <row r="13237" spans="1:8" hidden="1">
      <c r="A13237">
        <v>11.3</v>
      </c>
      <c r="B13237">
        <v>2</v>
      </c>
      <c r="C13237" t="s">
        <v>20940</v>
      </c>
      <c r="D13237" t="s">
        <v>20941</v>
      </c>
      <c r="E13237" t="s">
        <v>21</v>
      </c>
      <c r="F13237" t="s">
        <v>20845</v>
      </c>
      <c r="G13237">
        <v>51</v>
      </c>
      <c r="H13237">
        <v>1175357</v>
      </c>
    </row>
    <row r="13238" spans="1:8" hidden="1">
      <c r="A13238">
        <v>11.2</v>
      </c>
      <c r="B13238">
        <v>2</v>
      </c>
      <c r="C13238" t="s">
        <v>20940</v>
      </c>
      <c r="D13238" t="s">
        <v>20942</v>
      </c>
      <c r="E13238" t="s">
        <v>21</v>
      </c>
      <c r="F13238" t="s">
        <v>20845</v>
      </c>
      <c r="G13238">
        <v>52</v>
      </c>
      <c r="H13238">
        <v>1175357</v>
      </c>
    </row>
    <row r="13239" spans="1:8" hidden="1">
      <c r="A13239">
        <v>11.1</v>
      </c>
      <c r="B13239">
        <v>1</v>
      </c>
      <c r="C13239" t="s">
        <v>20943</v>
      </c>
      <c r="D13239" t="s">
        <v>20944</v>
      </c>
      <c r="E13239" t="s">
        <v>21</v>
      </c>
      <c r="F13239" t="s">
        <v>20845</v>
      </c>
      <c r="G13239">
        <v>53</v>
      </c>
      <c r="H13239">
        <v>1175357</v>
      </c>
    </row>
    <row r="13240" spans="1:8" hidden="1">
      <c r="A13240">
        <v>10.6</v>
      </c>
      <c r="B13240">
        <v>1</v>
      </c>
      <c r="C13240" t="s">
        <v>20945</v>
      </c>
      <c r="D13240" t="s">
        <v>20946</v>
      </c>
      <c r="E13240" t="s">
        <v>21</v>
      </c>
      <c r="F13240" t="s">
        <v>20845</v>
      </c>
      <c r="G13240">
        <v>54</v>
      </c>
      <c r="H13240">
        <v>1175357</v>
      </c>
    </row>
    <row r="13241" spans="1:8" hidden="1">
      <c r="A13241">
        <v>10.5</v>
      </c>
      <c r="B13241">
        <v>1</v>
      </c>
      <c r="C13241" t="s">
        <v>20947</v>
      </c>
      <c r="D13241" t="s">
        <v>16293</v>
      </c>
      <c r="E13241" t="s">
        <v>21</v>
      </c>
      <c r="F13241" t="s">
        <v>20845</v>
      </c>
      <c r="G13241">
        <v>55</v>
      </c>
      <c r="H13241">
        <v>1175357</v>
      </c>
    </row>
    <row r="13242" spans="1:8" hidden="1">
      <c r="A13242">
        <v>10.4</v>
      </c>
      <c r="B13242">
        <v>1</v>
      </c>
      <c r="C13242" t="s">
        <v>20945</v>
      </c>
      <c r="D13242" t="s">
        <v>20948</v>
      </c>
      <c r="E13242" t="s">
        <v>20949</v>
      </c>
      <c r="F13242" t="s">
        <v>20845</v>
      </c>
      <c r="G13242">
        <v>56</v>
      </c>
      <c r="H13242">
        <v>1175357</v>
      </c>
    </row>
    <row r="13243" spans="1:8" hidden="1">
      <c r="A13243">
        <v>10.3</v>
      </c>
      <c r="B13243">
        <v>1</v>
      </c>
      <c r="C13243" t="s">
        <v>20947</v>
      </c>
      <c r="D13243" t="s">
        <v>20950</v>
      </c>
      <c r="E13243" t="s">
        <v>21</v>
      </c>
      <c r="F13243" t="s">
        <v>20845</v>
      </c>
      <c r="G13243">
        <v>57</v>
      </c>
      <c r="H13243">
        <v>1175357</v>
      </c>
    </row>
    <row r="13244" spans="1:8" hidden="1">
      <c r="A13244">
        <v>10.199999999999999</v>
      </c>
      <c r="B13244">
        <v>1</v>
      </c>
      <c r="C13244" t="s">
        <v>20945</v>
      </c>
      <c r="D13244" t="s">
        <v>20951</v>
      </c>
      <c r="E13244" t="s">
        <v>21</v>
      </c>
      <c r="F13244" t="s">
        <v>20845</v>
      </c>
      <c r="G13244">
        <v>58</v>
      </c>
      <c r="H13244">
        <v>1175357</v>
      </c>
    </row>
    <row r="13245" spans="1:8" hidden="1">
      <c r="A13245">
        <v>10.1</v>
      </c>
      <c r="B13245">
        <v>4</v>
      </c>
      <c r="C13245" t="s">
        <v>20952</v>
      </c>
      <c r="D13245" t="s">
        <v>20953</v>
      </c>
      <c r="E13245" t="s">
        <v>21</v>
      </c>
      <c r="F13245" t="s">
        <v>20845</v>
      </c>
      <c r="G13245">
        <v>59</v>
      </c>
      <c r="H13245">
        <v>1175357</v>
      </c>
    </row>
    <row r="13246" spans="1:8" hidden="1">
      <c r="A13246">
        <v>9.6</v>
      </c>
      <c r="B13246">
        <v>6</v>
      </c>
      <c r="C13246" t="s">
        <v>20954</v>
      </c>
      <c r="D13246" t="s">
        <v>20955</v>
      </c>
      <c r="E13246" t="s">
        <v>21</v>
      </c>
      <c r="F13246" t="s">
        <v>20845</v>
      </c>
      <c r="G13246">
        <v>60</v>
      </c>
      <c r="H13246">
        <v>1175357</v>
      </c>
    </row>
    <row r="13247" spans="1:8" hidden="1">
      <c r="A13247">
        <v>9.5</v>
      </c>
      <c r="B13247">
        <v>1</v>
      </c>
      <c r="C13247" t="s">
        <v>20956</v>
      </c>
      <c r="D13247" t="s">
        <v>20957</v>
      </c>
      <c r="E13247" t="s">
        <v>21</v>
      </c>
      <c r="F13247" t="s">
        <v>20845</v>
      </c>
      <c r="G13247">
        <v>61</v>
      </c>
      <c r="H13247">
        <v>1175357</v>
      </c>
    </row>
    <row r="13248" spans="1:8" hidden="1">
      <c r="A13248">
        <v>9.4</v>
      </c>
      <c r="B13248">
        <v>1</v>
      </c>
      <c r="C13248" t="s">
        <v>20958</v>
      </c>
      <c r="D13248" t="s">
        <v>20959</v>
      </c>
      <c r="E13248" t="s">
        <v>21</v>
      </c>
      <c r="F13248" t="s">
        <v>20845</v>
      </c>
      <c r="G13248">
        <v>62</v>
      </c>
      <c r="H13248">
        <v>1175357</v>
      </c>
    </row>
    <row r="13249" spans="1:8" hidden="1">
      <c r="A13249">
        <v>9.3000000000000007</v>
      </c>
      <c r="B13249">
        <v>1</v>
      </c>
      <c r="C13249" t="s">
        <v>20956</v>
      </c>
      <c r="D13249" t="s">
        <v>20960</v>
      </c>
      <c r="E13249" t="s">
        <v>21</v>
      </c>
      <c r="F13249" t="s">
        <v>20845</v>
      </c>
      <c r="G13249">
        <v>63</v>
      </c>
      <c r="H13249">
        <v>1175357</v>
      </c>
    </row>
    <row r="13250" spans="1:8" hidden="1">
      <c r="A13250">
        <v>9.1999999999999993</v>
      </c>
      <c r="B13250">
        <v>1</v>
      </c>
      <c r="C13250" t="s">
        <v>20958</v>
      </c>
      <c r="D13250" t="s">
        <v>20961</v>
      </c>
      <c r="E13250" t="s">
        <v>21</v>
      </c>
      <c r="F13250" t="s">
        <v>20845</v>
      </c>
      <c r="G13250">
        <v>64</v>
      </c>
      <c r="H13250">
        <v>1175357</v>
      </c>
    </row>
    <row r="13251" spans="1:8" hidden="1">
      <c r="A13251">
        <v>9.1</v>
      </c>
      <c r="B13251">
        <v>0</v>
      </c>
      <c r="C13251" t="s">
        <v>20962</v>
      </c>
      <c r="D13251" t="s">
        <v>20963</v>
      </c>
      <c r="E13251" t="s">
        <v>21</v>
      </c>
      <c r="F13251" t="s">
        <v>20845</v>
      </c>
      <c r="G13251">
        <v>65</v>
      </c>
      <c r="H13251">
        <v>1175357</v>
      </c>
    </row>
    <row r="13252" spans="1:8" hidden="1">
      <c r="A13252">
        <v>8.6</v>
      </c>
      <c r="B13252">
        <v>1</v>
      </c>
      <c r="C13252" t="s">
        <v>8153</v>
      </c>
      <c r="D13252" t="s">
        <v>20964</v>
      </c>
      <c r="E13252" t="s">
        <v>21</v>
      </c>
      <c r="F13252" t="s">
        <v>20845</v>
      </c>
      <c r="G13252">
        <v>66</v>
      </c>
      <c r="H13252">
        <v>1175357</v>
      </c>
    </row>
    <row r="13253" spans="1:8" hidden="1">
      <c r="A13253">
        <v>8.5</v>
      </c>
      <c r="B13253">
        <v>6</v>
      </c>
      <c r="C13253" t="s">
        <v>20896</v>
      </c>
      <c r="D13253" t="s">
        <v>20965</v>
      </c>
      <c r="E13253" t="s">
        <v>21</v>
      </c>
      <c r="F13253" t="s">
        <v>20845</v>
      </c>
      <c r="G13253">
        <v>67</v>
      </c>
      <c r="H13253">
        <v>1175357</v>
      </c>
    </row>
    <row r="13254" spans="1:8" hidden="1">
      <c r="A13254">
        <v>8.4</v>
      </c>
      <c r="B13254">
        <v>4</v>
      </c>
      <c r="C13254" t="s">
        <v>20966</v>
      </c>
      <c r="D13254" t="s">
        <v>20967</v>
      </c>
      <c r="E13254" t="s">
        <v>21</v>
      </c>
      <c r="F13254" t="s">
        <v>20845</v>
      </c>
      <c r="G13254">
        <v>68</v>
      </c>
      <c r="H13254">
        <v>1175357</v>
      </c>
    </row>
    <row r="13255" spans="1:8" hidden="1">
      <c r="A13255">
        <v>8.3000000000000007</v>
      </c>
      <c r="B13255">
        <v>1</v>
      </c>
      <c r="C13255" t="s">
        <v>8155</v>
      </c>
      <c r="D13255" t="s">
        <v>20968</v>
      </c>
      <c r="E13255" t="s">
        <v>21</v>
      </c>
      <c r="F13255" t="s">
        <v>20845</v>
      </c>
      <c r="G13255">
        <v>69</v>
      </c>
      <c r="H13255">
        <v>1175357</v>
      </c>
    </row>
    <row r="13256" spans="1:8" hidden="1">
      <c r="A13256">
        <v>8.1999999999999993</v>
      </c>
      <c r="B13256">
        <v>1</v>
      </c>
      <c r="C13256" t="s">
        <v>8153</v>
      </c>
      <c r="D13256" t="s">
        <v>20969</v>
      </c>
      <c r="E13256" t="s">
        <v>21</v>
      </c>
      <c r="F13256" t="s">
        <v>20845</v>
      </c>
      <c r="G13256">
        <v>70</v>
      </c>
      <c r="H13256">
        <v>1175357</v>
      </c>
    </row>
    <row r="13257" spans="1:8" hidden="1">
      <c r="A13257">
        <v>8.1</v>
      </c>
      <c r="B13257">
        <v>0</v>
      </c>
      <c r="C13257" t="s">
        <v>20970</v>
      </c>
      <c r="D13257" t="s">
        <v>20971</v>
      </c>
      <c r="E13257" t="s">
        <v>21</v>
      </c>
      <c r="F13257" t="s">
        <v>20845</v>
      </c>
      <c r="G13257">
        <v>71</v>
      </c>
      <c r="H13257">
        <v>1175357</v>
      </c>
    </row>
    <row r="13258" spans="1:8" hidden="1">
      <c r="A13258">
        <v>7.6</v>
      </c>
      <c r="B13258">
        <v>0</v>
      </c>
      <c r="C13258" t="s">
        <v>8125</v>
      </c>
      <c r="D13258" t="s">
        <v>20972</v>
      </c>
      <c r="E13258" t="s">
        <v>21</v>
      </c>
      <c r="F13258" t="s">
        <v>20845</v>
      </c>
      <c r="G13258">
        <v>72</v>
      </c>
      <c r="H13258">
        <v>1175357</v>
      </c>
    </row>
    <row r="13259" spans="1:8" hidden="1">
      <c r="A13259">
        <v>7.5</v>
      </c>
      <c r="B13259">
        <v>0</v>
      </c>
      <c r="C13259" t="s">
        <v>8125</v>
      </c>
      <c r="D13259" t="s">
        <v>20973</v>
      </c>
      <c r="E13259" t="s">
        <v>21</v>
      </c>
      <c r="F13259" t="s">
        <v>20845</v>
      </c>
      <c r="G13259">
        <v>73</v>
      </c>
      <c r="H13259">
        <v>1175357</v>
      </c>
    </row>
    <row r="13260" spans="1:8" hidden="1">
      <c r="A13260">
        <v>7.4</v>
      </c>
      <c r="B13260">
        <v>1</v>
      </c>
      <c r="C13260" t="s">
        <v>8111</v>
      </c>
      <c r="D13260" t="s">
        <v>20974</v>
      </c>
      <c r="E13260" t="s">
        <v>21</v>
      </c>
      <c r="F13260" t="s">
        <v>20845</v>
      </c>
      <c r="G13260">
        <v>74</v>
      </c>
      <c r="H13260">
        <v>1175357</v>
      </c>
    </row>
    <row r="13261" spans="1:8" hidden="1">
      <c r="A13261">
        <v>7.3</v>
      </c>
      <c r="B13261">
        <v>1</v>
      </c>
      <c r="C13261" t="s">
        <v>8088</v>
      </c>
      <c r="D13261" t="s">
        <v>20975</v>
      </c>
      <c r="E13261" t="s">
        <v>21</v>
      </c>
      <c r="F13261" t="s">
        <v>20845</v>
      </c>
      <c r="G13261">
        <v>75</v>
      </c>
      <c r="H13261">
        <v>1175357</v>
      </c>
    </row>
    <row r="13262" spans="1:8" hidden="1">
      <c r="A13262">
        <v>7.2</v>
      </c>
      <c r="B13262">
        <v>4</v>
      </c>
      <c r="C13262" t="s">
        <v>20976</v>
      </c>
      <c r="D13262" t="s">
        <v>20977</v>
      </c>
      <c r="E13262" t="s">
        <v>21</v>
      </c>
      <c r="F13262" t="s">
        <v>20845</v>
      </c>
      <c r="G13262">
        <v>76</v>
      </c>
      <c r="H13262">
        <v>1175357</v>
      </c>
    </row>
    <row r="13263" spans="1:8" hidden="1">
      <c r="A13263">
        <v>7.1</v>
      </c>
      <c r="B13263">
        <v>1</v>
      </c>
      <c r="C13263" t="s">
        <v>8111</v>
      </c>
      <c r="D13263" t="s">
        <v>20978</v>
      </c>
      <c r="E13263" t="s">
        <v>21</v>
      </c>
      <c r="F13263" t="s">
        <v>20845</v>
      </c>
      <c r="G13263">
        <v>77</v>
      </c>
      <c r="H13263">
        <v>1175357</v>
      </c>
    </row>
    <row r="13264" spans="1:8" hidden="1">
      <c r="A13264">
        <v>6.6</v>
      </c>
      <c r="B13264">
        <v>1</v>
      </c>
      <c r="C13264" t="s">
        <v>20958</v>
      </c>
      <c r="D13264" t="s">
        <v>20979</v>
      </c>
      <c r="E13264" t="s">
        <v>21</v>
      </c>
      <c r="F13264" t="s">
        <v>20845</v>
      </c>
      <c r="G13264">
        <v>78</v>
      </c>
      <c r="H13264">
        <v>1175357</v>
      </c>
    </row>
    <row r="13265" spans="1:8" hidden="1">
      <c r="A13265">
        <v>6.5</v>
      </c>
      <c r="B13265">
        <v>1</v>
      </c>
      <c r="C13265" t="s">
        <v>20956</v>
      </c>
      <c r="D13265" t="s">
        <v>20980</v>
      </c>
      <c r="E13265" t="s">
        <v>21</v>
      </c>
      <c r="F13265" t="s">
        <v>20845</v>
      </c>
      <c r="G13265">
        <v>79</v>
      </c>
      <c r="H13265">
        <v>1175357</v>
      </c>
    </row>
    <row r="13266" spans="1:8" hidden="1">
      <c r="A13266">
        <v>6.4</v>
      </c>
      <c r="B13266">
        <v>1</v>
      </c>
      <c r="C13266" t="s">
        <v>20958</v>
      </c>
      <c r="D13266" t="s">
        <v>20981</v>
      </c>
      <c r="E13266" t="s">
        <v>21</v>
      </c>
      <c r="F13266" t="s">
        <v>20845</v>
      </c>
      <c r="G13266">
        <v>80</v>
      </c>
      <c r="H13266">
        <v>1175357</v>
      </c>
    </row>
    <row r="13267" spans="1:8" hidden="1">
      <c r="A13267">
        <v>6.3</v>
      </c>
      <c r="B13267">
        <v>0</v>
      </c>
      <c r="C13267" t="s">
        <v>20962</v>
      </c>
      <c r="D13267" t="s">
        <v>20982</v>
      </c>
      <c r="E13267" t="s">
        <v>21</v>
      </c>
      <c r="F13267" t="s">
        <v>20845</v>
      </c>
      <c r="G13267">
        <v>81</v>
      </c>
      <c r="H13267">
        <v>1175357</v>
      </c>
    </row>
    <row r="13268" spans="1:8" hidden="1">
      <c r="A13268">
        <v>6.2</v>
      </c>
      <c r="B13268">
        <v>4</v>
      </c>
      <c r="C13268" t="s">
        <v>20983</v>
      </c>
      <c r="D13268" t="s">
        <v>20984</v>
      </c>
      <c r="E13268" t="s">
        <v>21</v>
      </c>
      <c r="F13268" t="s">
        <v>20845</v>
      </c>
      <c r="G13268">
        <v>82</v>
      </c>
      <c r="H13268">
        <v>1175357</v>
      </c>
    </row>
    <row r="13269" spans="1:8" hidden="1">
      <c r="A13269">
        <v>6.1</v>
      </c>
      <c r="B13269">
        <v>1</v>
      </c>
      <c r="C13269" t="s">
        <v>20956</v>
      </c>
      <c r="D13269" t="s">
        <v>20985</v>
      </c>
      <c r="E13269" t="s">
        <v>21</v>
      </c>
      <c r="F13269" t="s">
        <v>20845</v>
      </c>
      <c r="G13269">
        <v>83</v>
      </c>
      <c r="H13269">
        <v>1175357</v>
      </c>
    </row>
    <row r="13270" spans="1:8" hidden="1">
      <c r="A13270">
        <v>5.6</v>
      </c>
      <c r="B13270">
        <v>0</v>
      </c>
      <c r="C13270" t="s">
        <v>8180</v>
      </c>
      <c r="D13270" t="s">
        <v>20986</v>
      </c>
      <c r="E13270" t="s">
        <v>21</v>
      </c>
      <c r="F13270" t="s">
        <v>20845</v>
      </c>
      <c r="G13270">
        <v>84</v>
      </c>
      <c r="H13270">
        <v>1175357</v>
      </c>
    </row>
    <row r="13271" spans="1:8" hidden="1">
      <c r="A13271">
        <v>5.5</v>
      </c>
      <c r="B13271">
        <v>4</v>
      </c>
      <c r="C13271" t="s">
        <v>8107</v>
      </c>
      <c r="D13271" t="s">
        <v>20987</v>
      </c>
      <c r="E13271" t="s">
        <v>21</v>
      </c>
      <c r="F13271" t="s">
        <v>20845</v>
      </c>
      <c r="G13271">
        <v>85</v>
      </c>
      <c r="H13271">
        <v>1175357</v>
      </c>
    </row>
    <row r="13272" spans="1:8" hidden="1">
      <c r="A13272">
        <v>5.4</v>
      </c>
      <c r="B13272">
        <v>4</v>
      </c>
      <c r="C13272" t="s">
        <v>8107</v>
      </c>
      <c r="D13272" t="s">
        <v>20988</v>
      </c>
      <c r="E13272" t="s">
        <v>21</v>
      </c>
      <c r="F13272" t="s">
        <v>20845</v>
      </c>
      <c r="G13272">
        <v>86</v>
      </c>
      <c r="H13272">
        <v>1175357</v>
      </c>
    </row>
    <row r="13273" spans="1:8" hidden="1">
      <c r="A13273">
        <v>5.3</v>
      </c>
      <c r="B13273">
        <v>1</v>
      </c>
      <c r="C13273" t="s">
        <v>8088</v>
      </c>
      <c r="D13273" t="s">
        <v>20989</v>
      </c>
      <c r="E13273" t="s">
        <v>21</v>
      </c>
      <c r="F13273" t="s">
        <v>20845</v>
      </c>
      <c r="G13273">
        <v>87</v>
      </c>
      <c r="H13273">
        <v>1175357</v>
      </c>
    </row>
    <row r="13274" spans="1:8" hidden="1">
      <c r="A13274">
        <v>5.2</v>
      </c>
      <c r="B13274">
        <v>1</v>
      </c>
      <c r="C13274" t="s">
        <v>8111</v>
      </c>
      <c r="D13274" t="s">
        <v>20990</v>
      </c>
      <c r="E13274" t="s">
        <v>21</v>
      </c>
      <c r="F13274" t="s">
        <v>20845</v>
      </c>
      <c r="G13274">
        <v>88</v>
      </c>
      <c r="H13274">
        <v>1175357</v>
      </c>
    </row>
    <row r="13275" spans="1:8" hidden="1">
      <c r="A13275">
        <v>5.0999999999999996</v>
      </c>
      <c r="B13275">
        <v>1</v>
      </c>
      <c r="C13275" t="s">
        <v>8088</v>
      </c>
      <c r="D13275" t="s">
        <v>20991</v>
      </c>
      <c r="E13275" t="s">
        <v>21</v>
      </c>
      <c r="F13275" t="s">
        <v>20845</v>
      </c>
      <c r="G13275">
        <v>89</v>
      </c>
      <c r="H13275">
        <v>1175357</v>
      </c>
    </row>
    <row r="13276" spans="1:8" hidden="1">
      <c r="A13276">
        <v>4.5999999999999996</v>
      </c>
      <c r="B13276">
        <v>4</v>
      </c>
      <c r="C13276" t="s">
        <v>20992</v>
      </c>
      <c r="D13276" t="s">
        <v>20993</v>
      </c>
      <c r="E13276" t="s">
        <v>21</v>
      </c>
      <c r="F13276" t="s">
        <v>20845</v>
      </c>
      <c r="G13276">
        <v>90</v>
      </c>
      <c r="H13276">
        <v>1175357</v>
      </c>
    </row>
    <row r="13277" spans="1:8" hidden="1">
      <c r="A13277">
        <v>4.5</v>
      </c>
      <c r="B13277">
        <v>2</v>
      </c>
      <c r="C13277" t="s">
        <v>20940</v>
      </c>
      <c r="D13277" t="s">
        <v>20994</v>
      </c>
      <c r="E13277" t="s">
        <v>20995</v>
      </c>
      <c r="F13277" t="s">
        <v>20845</v>
      </c>
      <c r="G13277">
        <v>91</v>
      </c>
      <c r="H13277">
        <v>1175357</v>
      </c>
    </row>
    <row r="13278" spans="1:8" hidden="1">
      <c r="A13278">
        <v>4.4000000000000004</v>
      </c>
      <c r="B13278">
        <v>0</v>
      </c>
      <c r="C13278" t="s">
        <v>20996</v>
      </c>
      <c r="D13278" t="s">
        <v>20997</v>
      </c>
      <c r="E13278" t="s">
        <v>21</v>
      </c>
      <c r="F13278" t="s">
        <v>20845</v>
      </c>
      <c r="G13278">
        <v>92</v>
      </c>
      <c r="H13278">
        <v>1175357</v>
      </c>
    </row>
    <row r="13279" spans="1:8" hidden="1">
      <c r="A13279">
        <v>4.3</v>
      </c>
      <c r="B13279">
        <v>1</v>
      </c>
      <c r="C13279" t="s">
        <v>20943</v>
      </c>
      <c r="D13279" t="s">
        <v>20998</v>
      </c>
      <c r="E13279" t="s">
        <v>21</v>
      </c>
      <c r="F13279" t="s">
        <v>20845</v>
      </c>
      <c r="G13279">
        <v>93</v>
      </c>
      <c r="H13279">
        <v>1175357</v>
      </c>
    </row>
    <row r="13280" spans="1:8" hidden="1">
      <c r="A13280">
        <v>4.2</v>
      </c>
      <c r="B13280">
        <v>2</v>
      </c>
      <c r="C13280" t="s">
        <v>20999</v>
      </c>
      <c r="D13280" t="s">
        <v>21000</v>
      </c>
      <c r="E13280" t="s">
        <v>21</v>
      </c>
      <c r="F13280" t="s">
        <v>20845</v>
      </c>
      <c r="G13280">
        <v>94</v>
      </c>
      <c r="H13280">
        <v>1175357</v>
      </c>
    </row>
    <row r="13281" spans="1:8" hidden="1">
      <c r="A13281">
        <v>4.0999999999999996</v>
      </c>
      <c r="B13281">
        <v>0</v>
      </c>
      <c r="C13281" t="s">
        <v>21001</v>
      </c>
      <c r="D13281" t="s">
        <v>21002</v>
      </c>
      <c r="E13281" t="s">
        <v>21</v>
      </c>
      <c r="F13281" t="s">
        <v>20845</v>
      </c>
      <c r="G13281">
        <v>95</v>
      </c>
      <c r="H13281">
        <v>1175357</v>
      </c>
    </row>
    <row r="13282" spans="1:8" hidden="1">
      <c r="A13282">
        <v>3.6</v>
      </c>
      <c r="B13282">
        <v>0</v>
      </c>
      <c r="C13282" t="s">
        <v>21003</v>
      </c>
      <c r="D13282" t="s">
        <v>21004</v>
      </c>
      <c r="E13282" t="s">
        <v>21</v>
      </c>
      <c r="F13282" t="s">
        <v>20845</v>
      </c>
      <c r="G13282">
        <v>96</v>
      </c>
      <c r="H13282">
        <v>1175357</v>
      </c>
    </row>
    <row r="13283" spans="1:8" hidden="1">
      <c r="A13283">
        <v>3.5</v>
      </c>
      <c r="B13283">
        <v>1</v>
      </c>
      <c r="C13283" t="s">
        <v>8144</v>
      </c>
      <c r="D13283" t="s">
        <v>21005</v>
      </c>
      <c r="E13283" t="s">
        <v>21</v>
      </c>
      <c r="F13283" t="s">
        <v>20845</v>
      </c>
      <c r="G13283">
        <v>97</v>
      </c>
      <c r="H13283">
        <v>1175357</v>
      </c>
    </row>
    <row r="13284" spans="1:8" hidden="1">
      <c r="A13284">
        <v>3.4</v>
      </c>
      <c r="B13284">
        <v>0</v>
      </c>
      <c r="C13284" t="s">
        <v>8147</v>
      </c>
      <c r="D13284" t="s">
        <v>21006</v>
      </c>
      <c r="E13284" t="s">
        <v>21</v>
      </c>
      <c r="F13284" t="s">
        <v>20845</v>
      </c>
      <c r="G13284">
        <v>98</v>
      </c>
      <c r="H13284">
        <v>1175357</v>
      </c>
    </row>
    <row r="13285" spans="1:8" hidden="1">
      <c r="A13285">
        <v>3.3</v>
      </c>
      <c r="B13285">
        <v>6</v>
      </c>
      <c r="C13285" t="s">
        <v>8074</v>
      </c>
      <c r="D13285" t="s">
        <v>21007</v>
      </c>
      <c r="E13285" t="s">
        <v>21</v>
      </c>
      <c r="F13285" t="s">
        <v>20845</v>
      </c>
      <c r="G13285">
        <v>99</v>
      </c>
      <c r="H13285">
        <v>1175357</v>
      </c>
    </row>
    <row r="13286" spans="1:8" hidden="1">
      <c r="A13286">
        <v>3.2</v>
      </c>
      <c r="B13286">
        <v>2</v>
      </c>
      <c r="C13286" t="s">
        <v>8080</v>
      </c>
      <c r="D13286" t="s">
        <v>21008</v>
      </c>
      <c r="E13286" t="s">
        <v>21</v>
      </c>
      <c r="F13286" t="s">
        <v>20845</v>
      </c>
      <c r="G13286">
        <v>100</v>
      </c>
      <c r="H13286">
        <v>1175357</v>
      </c>
    </row>
    <row r="13287" spans="1:8" hidden="1">
      <c r="A13287">
        <v>3.1</v>
      </c>
      <c r="B13287">
        <v>0</v>
      </c>
      <c r="C13287" t="s">
        <v>8147</v>
      </c>
      <c r="D13287" t="s">
        <v>21009</v>
      </c>
      <c r="E13287" t="s">
        <v>21010</v>
      </c>
      <c r="F13287" t="s">
        <v>20845</v>
      </c>
      <c r="G13287">
        <v>101</v>
      </c>
      <c r="H13287">
        <v>1175357</v>
      </c>
    </row>
    <row r="13288" spans="1:8" hidden="1">
      <c r="A13288">
        <v>2.6</v>
      </c>
      <c r="B13288">
        <v>4</v>
      </c>
      <c r="C13288" t="s">
        <v>21011</v>
      </c>
      <c r="D13288" t="s">
        <v>21012</v>
      </c>
      <c r="E13288" t="s">
        <v>21</v>
      </c>
      <c r="F13288" t="s">
        <v>20845</v>
      </c>
      <c r="G13288">
        <v>102</v>
      </c>
      <c r="H13288">
        <v>1175357</v>
      </c>
    </row>
    <row r="13289" spans="1:8" hidden="1">
      <c r="A13289">
        <v>2.5</v>
      </c>
      <c r="B13289">
        <v>1</v>
      </c>
      <c r="C13289" t="s">
        <v>21013</v>
      </c>
      <c r="D13289" t="s">
        <v>21014</v>
      </c>
      <c r="E13289" t="s">
        <v>21</v>
      </c>
      <c r="F13289" t="s">
        <v>20845</v>
      </c>
      <c r="G13289">
        <v>103</v>
      </c>
      <c r="H13289">
        <v>1175357</v>
      </c>
    </row>
    <row r="13290" spans="1:8" hidden="1">
      <c r="A13290">
        <v>2.4</v>
      </c>
      <c r="B13290">
        <v>0</v>
      </c>
      <c r="C13290" t="s">
        <v>21015</v>
      </c>
      <c r="D13290" t="s">
        <v>21016</v>
      </c>
      <c r="E13290" t="s">
        <v>21</v>
      </c>
      <c r="F13290" t="s">
        <v>20845</v>
      </c>
      <c r="G13290">
        <v>104</v>
      </c>
      <c r="H13290">
        <v>1175357</v>
      </c>
    </row>
    <row r="13291" spans="1:8" hidden="1">
      <c r="A13291">
        <v>2.2999999999999998</v>
      </c>
      <c r="B13291">
        <v>0</v>
      </c>
      <c r="C13291" t="s">
        <v>21015</v>
      </c>
      <c r="D13291" t="s">
        <v>21017</v>
      </c>
      <c r="E13291" t="s">
        <v>21</v>
      </c>
      <c r="F13291" t="s">
        <v>20845</v>
      </c>
      <c r="G13291">
        <v>105</v>
      </c>
      <c r="H13291">
        <v>1175357</v>
      </c>
    </row>
    <row r="13292" spans="1:8" hidden="1">
      <c r="A13292">
        <v>2.2000000000000002</v>
      </c>
      <c r="B13292">
        <v>3</v>
      </c>
      <c r="C13292" t="s">
        <v>21018</v>
      </c>
      <c r="D13292" t="s">
        <v>21019</v>
      </c>
      <c r="E13292" t="s">
        <v>21</v>
      </c>
      <c r="F13292" t="s">
        <v>20845</v>
      </c>
      <c r="G13292">
        <v>106</v>
      </c>
      <c r="H13292">
        <v>1175357</v>
      </c>
    </row>
    <row r="13293" spans="1:8" hidden="1">
      <c r="A13293">
        <v>2.1</v>
      </c>
      <c r="B13293">
        <v>1</v>
      </c>
      <c r="C13293" t="s">
        <v>21013</v>
      </c>
      <c r="D13293" t="s">
        <v>21020</v>
      </c>
      <c r="E13293" t="s">
        <v>21</v>
      </c>
      <c r="F13293" t="s">
        <v>20845</v>
      </c>
      <c r="G13293">
        <v>107</v>
      </c>
      <c r="H13293">
        <v>1175357</v>
      </c>
    </row>
    <row r="13294" spans="1:8" hidden="1">
      <c r="A13294">
        <v>1.6</v>
      </c>
      <c r="B13294">
        <v>0</v>
      </c>
      <c r="C13294" t="s">
        <v>21003</v>
      </c>
      <c r="D13294" t="s">
        <v>21021</v>
      </c>
      <c r="E13294" t="s">
        <v>21</v>
      </c>
      <c r="F13294" t="s">
        <v>20845</v>
      </c>
      <c r="G13294">
        <v>108</v>
      </c>
      <c r="H13294">
        <v>1175357</v>
      </c>
    </row>
    <row r="13295" spans="1:8" hidden="1">
      <c r="A13295">
        <v>1.5</v>
      </c>
      <c r="B13295">
        <v>0</v>
      </c>
      <c r="C13295" t="s">
        <v>21003</v>
      </c>
      <c r="D13295" t="s">
        <v>21022</v>
      </c>
      <c r="E13295" t="s">
        <v>21023</v>
      </c>
      <c r="F13295" t="s">
        <v>20845</v>
      </c>
      <c r="G13295">
        <v>109</v>
      </c>
      <c r="H13295">
        <v>1175357</v>
      </c>
    </row>
    <row r="13296" spans="1:8" hidden="1">
      <c r="A13296">
        <v>1.4</v>
      </c>
      <c r="B13296">
        <v>4</v>
      </c>
      <c r="C13296" t="s">
        <v>20929</v>
      </c>
      <c r="D13296" t="s">
        <v>21024</v>
      </c>
      <c r="E13296" t="s">
        <v>21</v>
      </c>
      <c r="F13296" t="s">
        <v>20845</v>
      </c>
      <c r="G13296">
        <v>110</v>
      </c>
      <c r="H13296">
        <v>1175357</v>
      </c>
    </row>
    <row r="13297" spans="1:8" hidden="1">
      <c r="A13297">
        <v>1.3</v>
      </c>
      <c r="B13297">
        <v>0</v>
      </c>
      <c r="C13297" t="s">
        <v>21003</v>
      </c>
      <c r="D13297" t="s">
        <v>21025</v>
      </c>
      <c r="E13297" t="s">
        <v>21</v>
      </c>
      <c r="F13297" t="s">
        <v>20845</v>
      </c>
      <c r="G13297">
        <v>111</v>
      </c>
      <c r="H13297">
        <v>1175357</v>
      </c>
    </row>
    <row r="13298" spans="1:8" hidden="1">
      <c r="A13298">
        <v>1.2</v>
      </c>
      <c r="B13298">
        <v>4</v>
      </c>
      <c r="C13298" t="s">
        <v>20929</v>
      </c>
      <c r="D13298" t="s">
        <v>21026</v>
      </c>
      <c r="E13298" t="s">
        <v>21</v>
      </c>
      <c r="F13298" t="s">
        <v>20845</v>
      </c>
      <c r="G13298">
        <v>112</v>
      </c>
      <c r="H13298">
        <v>1175357</v>
      </c>
    </row>
    <row r="13299" spans="1:8" hidden="1">
      <c r="A13299">
        <v>1.1000000000000001</v>
      </c>
      <c r="B13299">
        <v>0</v>
      </c>
      <c r="C13299" t="s">
        <v>21003</v>
      </c>
      <c r="D13299" t="s">
        <v>21027</v>
      </c>
      <c r="E13299" t="s">
        <v>21</v>
      </c>
      <c r="F13299" t="s">
        <v>20845</v>
      </c>
      <c r="G13299">
        <v>113</v>
      </c>
      <c r="H13299">
        <v>1175357</v>
      </c>
    </row>
    <row r="13300" spans="1:8" hidden="1">
      <c r="A13300">
        <v>0.6</v>
      </c>
      <c r="B13300">
        <v>1</v>
      </c>
      <c r="C13300" t="s">
        <v>20901</v>
      </c>
      <c r="D13300" t="s">
        <v>21028</v>
      </c>
      <c r="E13300" t="s">
        <v>21</v>
      </c>
      <c r="F13300" t="s">
        <v>20845</v>
      </c>
      <c r="G13300">
        <v>114</v>
      </c>
      <c r="H13300">
        <v>1175357</v>
      </c>
    </row>
    <row r="13301" spans="1:8" hidden="1">
      <c r="A13301">
        <v>0.5</v>
      </c>
      <c r="B13301" t="s">
        <v>468</v>
      </c>
      <c r="C13301" t="s">
        <v>21029</v>
      </c>
      <c r="D13301" t="s">
        <v>21030</v>
      </c>
      <c r="E13301" t="s">
        <v>21</v>
      </c>
      <c r="F13301" t="s">
        <v>20845</v>
      </c>
      <c r="G13301">
        <v>115</v>
      </c>
      <c r="H13301">
        <v>1175357</v>
      </c>
    </row>
    <row r="13302" spans="1:8" hidden="1">
      <c r="A13302">
        <v>0.5</v>
      </c>
      <c r="B13302" t="s">
        <v>1447</v>
      </c>
      <c r="C13302" t="s">
        <v>21031</v>
      </c>
      <c r="D13302" t="s">
        <v>21032</v>
      </c>
      <c r="E13302" t="s">
        <v>21033</v>
      </c>
      <c r="F13302" t="s">
        <v>20845</v>
      </c>
      <c r="G13302">
        <v>116</v>
      </c>
      <c r="H13302">
        <v>1175357</v>
      </c>
    </row>
    <row r="13303" spans="1:8" hidden="1">
      <c r="A13303">
        <v>0.4</v>
      </c>
      <c r="B13303">
        <v>1</v>
      </c>
      <c r="C13303" t="s">
        <v>20901</v>
      </c>
      <c r="D13303" t="s">
        <v>21034</v>
      </c>
      <c r="E13303" t="s">
        <v>21</v>
      </c>
      <c r="F13303" t="s">
        <v>20845</v>
      </c>
      <c r="G13303">
        <v>117</v>
      </c>
      <c r="H13303">
        <v>1175357</v>
      </c>
    </row>
    <row r="13304" spans="1:8" hidden="1">
      <c r="A13304">
        <v>0.3</v>
      </c>
      <c r="B13304">
        <v>0</v>
      </c>
      <c r="C13304" t="s">
        <v>20906</v>
      </c>
      <c r="D13304" t="s">
        <v>21035</v>
      </c>
      <c r="E13304" t="s">
        <v>21</v>
      </c>
      <c r="F13304" t="s">
        <v>20845</v>
      </c>
      <c r="G13304">
        <v>118</v>
      </c>
      <c r="H13304">
        <v>1175357</v>
      </c>
    </row>
    <row r="13305" spans="1:8" hidden="1">
      <c r="A13305">
        <v>0.3</v>
      </c>
      <c r="B13305" t="s">
        <v>108</v>
      </c>
      <c r="C13305" t="s">
        <v>21036</v>
      </c>
      <c r="D13305" t="s">
        <v>21037</v>
      </c>
      <c r="E13305" t="s">
        <v>21</v>
      </c>
      <c r="F13305" t="s">
        <v>20845</v>
      </c>
      <c r="G13305">
        <v>119</v>
      </c>
      <c r="H13305">
        <v>1175357</v>
      </c>
    </row>
    <row r="13306" spans="1:8" hidden="1">
      <c r="A13306">
        <v>0.2</v>
      </c>
      <c r="B13306">
        <v>2</v>
      </c>
      <c r="C13306" t="s">
        <v>21038</v>
      </c>
      <c r="D13306" t="s">
        <v>21039</v>
      </c>
      <c r="E13306" t="s">
        <v>21</v>
      </c>
      <c r="F13306" t="s">
        <v>20845</v>
      </c>
      <c r="G13306">
        <v>120</v>
      </c>
      <c r="H13306">
        <v>1175357</v>
      </c>
    </row>
    <row r="13307" spans="1:8" hidden="1">
      <c r="A13307">
        <v>0.2</v>
      </c>
      <c r="B13307" t="s">
        <v>108</v>
      </c>
      <c r="C13307" t="s">
        <v>21036</v>
      </c>
      <c r="D13307" t="s">
        <v>21040</v>
      </c>
      <c r="E13307" t="s">
        <v>21</v>
      </c>
      <c r="F13307" t="s">
        <v>20845</v>
      </c>
      <c r="G13307">
        <v>121</v>
      </c>
      <c r="H13307">
        <v>1175357</v>
      </c>
    </row>
    <row r="13308" spans="1:8" hidden="1">
      <c r="A13308">
        <v>0.1</v>
      </c>
      <c r="B13308">
        <v>0</v>
      </c>
      <c r="C13308" t="s">
        <v>20906</v>
      </c>
      <c r="D13308" t="s">
        <v>21041</v>
      </c>
      <c r="E13308" t="s">
        <v>21</v>
      </c>
      <c r="F13308" t="s">
        <v>20845</v>
      </c>
      <c r="G13308">
        <v>122</v>
      </c>
      <c r="H13308">
        <v>1175357</v>
      </c>
    </row>
    <row r="13309" spans="1:8" hidden="1">
      <c r="A13309">
        <v>17.399999999999999</v>
      </c>
      <c r="B13309">
        <v>1</v>
      </c>
      <c r="C13309" t="s">
        <v>21042</v>
      </c>
      <c r="D13309" t="s">
        <v>21043</v>
      </c>
      <c r="E13309" t="s">
        <v>21</v>
      </c>
      <c r="F13309" t="s">
        <v>21044</v>
      </c>
      <c r="G13309">
        <v>0</v>
      </c>
      <c r="H13309">
        <v>1175356</v>
      </c>
    </row>
    <row r="13310" spans="1:8" hidden="1">
      <c r="A13310">
        <v>17.3</v>
      </c>
      <c r="B13310">
        <v>0</v>
      </c>
      <c r="C13310" t="s">
        <v>21045</v>
      </c>
      <c r="D13310" t="s">
        <v>21046</v>
      </c>
      <c r="E13310" t="s">
        <v>21</v>
      </c>
      <c r="F13310" t="s">
        <v>21044</v>
      </c>
      <c r="G13310">
        <v>1</v>
      </c>
      <c r="H13310">
        <v>1175356</v>
      </c>
    </row>
    <row r="13311" spans="1:8" hidden="1">
      <c r="A13311">
        <v>17.2</v>
      </c>
      <c r="B13311">
        <v>0</v>
      </c>
      <c r="C13311" t="s">
        <v>21045</v>
      </c>
      <c r="D13311" t="s">
        <v>21047</v>
      </c>
      <c r="E13311" t="s">
        <v>21</v>
      </c>
      <c r="F13311" t="s">
        <v>21044</v>
      </c>
      <c r="G13311">
        <v>2</v>
      </c>
      <c r="H13311">
        <v>1175356</v>
      </c>
    </row>
    <row r="13312" spans="1:8" hidden="1">
      <c r="A13312">
        <v>17.2</v>
      </c>
      <c r="B13312" t="s">
        <v>108</v>
      </c>
      <c r="C13312" t="s">
        <v>21048</v>
      </c>
      <c r="D13312" t="s">
        <v>21049</v>
      </c>
      <c r="E13312" t="s">
        <v>21</v>
      </c>
      <c r="F13312" t="s">
        <v>21044</v>
      </c>
      <c r="G13312">
        <v>3</v>
      </c>
      <c r="H13312">
        <v>1175356</v>
      </c>
    </row>
    <row r="13313" spans="1:8" hidden="1">
      <c r="A13313">
        <v>17.100000000000001</v>
      </c>
      <c r="B13313">
        <v>1</v>
      </c>
      <c r="C13313" t="s">
        <v>21050</v>
      </c>
      <c r="D13313" t="s">
        <v>21051</v>
      </c>
      <c r="E13313" t="s">
        <v>21</v>
      </c>
      <c r="F13313" t="s">
        <v>21044</v>
      </c>
      <c r="G13313">
        <v>4</v>
      </c>
      <c r="H13313">
        <v>1175356</v>
      </c>
    </row>
    <row r="13314" spans="1:8" hidden="1">
      <c r="A13314">
        <v>16.600000000000001</v>
      </c>
      <c r="B13314">
        <v>0</v>
      </c>
      <c r="C13314" t="s">
        <v>21052</v>
      </c>
      <c r="D13314" t="s">
        <v>21053</v>
      </c>
      <c r="E13314" t="s">
        <v>21</v>
      </c>
      <c r="F13314" t="s">
        <v>21044</v>
      </c>
      <c r="G13314">
        <v>5</v>
      </c>
      <c r="H13314">
        <v>1175356</v>
      </c>
    </row>
    <row r="13315" spans="1:8" hidden="1">
      <c r="A13315">
        <v>16.5</v>
      </c>
      <c r="B13315">
        <v>0</v>
      </c>
      <c r="C13315" t="s">
        <v>21052</v>
      </c>
      <c r="D13315" t="s">
        <v>15640</v>
      </c>
      <c r="E13315" t="s">
        <v>21</v>
      </c>
      <c r="F13315" t="s">
        <v>21044</v>
      </c>
      <c r="G13315">
        <v>6</v>
      </c>
      <c r="H13315">
        <v>1175356</v>
      </c>
    </row>
    <row r="13316" spans="1:8" hidden="1">
      <c r="A13316">
        <v>16.399999999999999</v>
      </c>
      <c r="B13316">
        <v>0</v>
      </c>
      <c r="C13316" t="s">
        <v>21052</v>
      </c>
      <c r="D13316" t="s">
        <v>21054</v>
      </c>
      <c r="E13316" t="s">
        <v>21</v>
      </c>
      <c r="F13316" t="s">
        <v>21044</v>
      </c>
      <c r="G13316">
        <v>7</v>
      </c>
      <c r="H13316">
        <v>1175356</v>
      </c>
    </row>
    <row r="13317" spans="1:8" hidden="1">
      <c r="A13317">
        <v>16.3</v>
      </c>
      <c r="B13317">
        <v>0</v>
      </c>
      <c r="C13317" t="s">
        <v>21052</v>
      </c>
      <c r="D13317" t="s">
        <v>21055</v>
      </c>
      <c r="E13317" t="s">
        <v>21</v>
      </c>
      <c r="F13317" t="s">
        <v>21044</v>
      </c>
      <c r="G13317">
        <v>8</v>
      </c>
      <c r="H13317">
        <v>1175356</v>
      </c>
    </row>
    <row r="13318" spans="1:8" hidden="1">
      <c r="A13318">
        <v>16.2</v>
      </c>
      <c r="B13318">
        <v>0</v>
      </c>
      <c r="C13318" t="s">
        <v>21052</v>
      </c>
      <c r="D13318" t="s">
        <v>21056</v>
      </c>
      <c r="E13318" t="s">
        <v>21</v>
      </c>
      <c r="F13318" t="s">
        <v>21044</v>
      </c>
      <c r="G13318">
        <v>9</v>
      </c>
      <c r="H13318">
        <v>1175356</v>
      </c>
    </row>
    <row r="13319" spans="1:8" hidden="1">
      <c r="A13319">
        <v>16.100000000000001</v>
      </c>
      <c r="B13319">
        <v>0</v>
      </c>
      <c r="C13319" t="s">
        <v>21052</v>
      </c>
      <c r="D13319" t="s">
        <v>21057</v>
      </c>
      <c r="E13319" t="s">
        <v>21</v>
      </c>
      <c r="F13319" t="s">
        <v>21044</v>
      </c>
      <c r="G13319">
        <v>10</v>
      </c>
      <c r="H13319">
        <v>1175356</v>
      </c>
    </row>
    <row r="13320" spans="1:8" hidden="1">
      <c r="A13320">
        <v>15.6</v>
      </c>
      <c r="B13320">
        <v>0</v>
      </c>
      <c r="C13320" t="s">
        <v>7825</v>
      </c>
      <c r="D13320" t="s">
        <v>21058</v>
      </c>
      <c r="E13320" t="s">
        <v>21</v>
      </c>
      <c r="F13320" t="s">
        <v>21044</v>
      </c>
      <c r="G13320">
        <v>11</v>
      </c>
      <c r="H13320">
        <v>1175356</v>
      </c>
    </row>
    <row r="13321" spans="1:8" hidden="1">
      <c r="A13321">
        <v>15.5</v>
      </c>
      <c r="B13321">
        <v>1</v>
      </c>
      <c r="C13321" t="s">
        <v>21059</v>
      </c>
      <c r="D13321" t="s">
        <v>21060</v>
      </c>
      <c r="E13321" t="s">
        <v>21</v>
      </c>
      <c r="F13321" t="s">
        <v>21044</v>
      </c>
      <c r="G13321">
        <v>12</v>
      </c>
      <c r="H13321">
        <v>1175356</v>
      </c>
    </row>
    <row r="13322" spans="1:8" hidden="1">
      <c r="A13322">
        <v>15.5</v>
      </c>
      <c r="B13322" t="s">
        <v>108</v>
      </c>
      <c r="C13322" t="s">
        <v>21061</v>
      </c>
      <c r="D13322" t="s">
        <v>21062</v>
      </c>
      <c r="E13322" t="s">
        <v>21</v>
      </c>
      <c r="F13322" t="s">
        <v>21044</v>
      </c>
      <c r="G13322">
        <v>13</v>
      </c>
      <c r="H13322">
        <v>1175356</v>
      </c>
    </row>
    <row r="13323" spans="1:8" hidden="1">
      <c r="A13323">
        <v>15.4</v>
      </c>
      <c r="B13323">
        <v>1</v>
      </c>
      <c r="C13323" t="s">
        <v>21063</v>
      </c>
      <c r="D13323" t="s">
        <v>21064</v>
      </c>
      <c r="E13323" t="s">
        <v>21</v>
      </c>
      <c r="F13323" t="s">
        <v>21044</v>
      </c>
      <c r="G13323">
        <v>14</v>
      </c>
      <c r="H13323">
        <v>1175356</v>
      </c>
    </row>
    <row r="13324" spans="1:8" hidden="1">
      <c r="A13324">
        <v>15.3</v>
      </c>
      <c r="B13324">
        <v>1</v>
      </c>
      <c r="C13324" t="s">
        <v>21059</v>
      </c>
      <c r="D13324" t="s">
        <v>21065</v>
      </c>
      <c r="E13324" t="s">
        <v>21</v>
      </c>
      <c r="F13324" t="s">
        <v>21044</v>
      </c>
      <c r="G13324">
        <v>15</v>
      </c>
      <c r="H13324">
        <v>1175356</v>
      </c>
    </row>
    <row r="13325" spans="1:8" hidden="1">
      <c r="A13325">
        <v>15.2</v>
      </c>
      <c r="B13325">
        <v>0</v>
      </c>
      <c r="C13325" t="s">
        <v>21066</v>
      </c>
      <c r="D13325" t="s">
        <v>21067</v>
      </c>
      <c r="E13325" t="s">
        <v>21</v>
      </c>
      <c r="F13325" t="s">
        <v>21044</v>
      </c>
      <c r="G13325">
        <v>16</v>
      </c>
      <c r="H13325">
        <v>1175356</v>
      </c>
    </row>
    <row r="13326" spans="1:8" hidden="1">
      <c r="A13326">
        <v>15.1</v>
      </c>
      <c r="B13326">
        <v>1</v>
      </c>
      <c r="C13326" t="s">
        <v>21063</v>
      </c>
      <c r="D13326" t="s">
        <v>21068</v>
      </c>
      <c r="E13326" t="s">
        <v>21</v>
      </c>
      <c r="F13326" t="s">
        <v>21044</v>
      </c>
      <c r="G13326">
        <v>17</v>
      </c>
      <c r="H13326">
        <v>1175356</v>
      </c>
    </row>
    <row r="13327" spans="1:8" hidden="1">
      <c r="A13327">
        <v>14.6</v>
      </c>
      <c r="B13327">
        <v>1</v>
      </c>
      <c r="C13327" t="s">
        <v>21069</v>
      </c>
      <c r="D13327" t="s">
        <v>21070</v>
      </c>
      <c r="E13327" t="s">
        <v>21</v>
      </c>
      <c r="F13327" t="s">
        <v>21044</v>
      </c>
      <c r="G13327">
        <v>18</v>
      </c>
      <c r="H13327">
        <v>1175356</v>
      </c>
    </row>
    <row r="13328" spans="1:8" hidden="1">
      <c r="A13328">
        <v>14.5</v>
      </c>
      <c r="B13328">
        <v>1</v>
      </c>
      <c r="C13328" t="s">
        <v>21071</v>
      </c>
      <c r="D13328" t="s">
        <v>21072</v>
      </c>
      <c r="E13328" t="s">
        <v>21</v>
      </c>
      <c r="F13328" t="s">
        <v>21044</v>
      </c>
      <c r="G13328">
        <v>19</v>
      </c>
      <c r="H13328">
        <v>1175356</v>
      </c>
    </row>
    <row r="13329" spans="1:8" hidden="1">
      <c r="A13329">
        <v>14.4</v>
      </c>
      <c r="B13329">
        <v>2</v>
      </c>
      <c r="C13329" t="s">
        <v>21073</v>
      </c>
      <c r="D13329" t="s">
        <v>21074</v>
      </c>
      <c r="E13329" t="s">
        <v>21</v>
      </c>
      <c r="F13329" t="s">
        <v>21044</v>
      </c>
      <c r="G13329">
        <v>20</v>
      </c>
      <c r="H13329">
        <v>1175356</v>
      </c>
    </row>
    <row r="13330" spans="1:8" hidden="1">
      <c r="A13330">
        <v>14.3</v>
      </c>
      <c r="B13330">
        <v>0</v>
      </c>
      <c r="C13330" t="s">
        <v>21052</v>
      </c>
      <c r="D13330" t="s">
        <v>21075</v>
      </c>
      <c r="E13330" t="s">
        <v>21</v>
      </c>
      <c r="F13330" t="s">
        <v>21044</v>
      </c>
      <c r="G13330">
        <v>21</v>
      </c>
      <c r="H13330">
        <v>1175356</v>
      </c>
    </row>
    <row r="13331" spans="1:8" hidden="1">
      <c r="A13331">
        <v>14.2</v>
      </c>
      <c r="B13331" t="s">
        <v>8</v>
      </c>
      <c r="C13331" t="s">
        <v>21076</v>
      </c>
      <c r="D13331" t="s">
        <v>21077</v>
      </c>
      <c r="E13331" t="s">
        <v>21</v>
      </c>
      <c r="F13331" t="s">
        <v>21044</v>
      </c>
      <c r="G13331">
        <v>22</v>
      </c>
      <c r="H13331">
        <v>1175356</v>
      </c>
    </row>
    <row r="13332" spans="1:8" hidden="1">
      <c r="A13332">
        <v>14.1</v>
      </c>
      <c r="B13332">
        <v>1</v>
      </c>
      <c r="C13332" t="s">
        <v>21069</v>
      </c>
      <c r="D13332" t="s">
        <v>21078</v>
      </c>
      <c r="E13332" t="s">
        <v>21</v>
      </c>
      <c r="F13332" t="s">
        <v>21044</v>
      </c>
      <c r="G13332">
        <v>23</v>
      </c>
      <c r="H13332">
        <v>1175356</v>
      </c>
    </row>
    <row r="13333" spans="1:8" hidden="1">
      <c r="A13333">
        <v>13.6</v>
      </c>
      <c r="B13333">
        <v>0</v>
      </c>
      <c r="C13333" t="s">
        <v>7815</v>
      </c>
      <c r="D13333" t="s">
        <v>21079</v>
      </c>
      <c r="E13333" t="s">
        <v>21</v>
      </c>
      <c r="F13333" t="s">
        <v>21044</v>
      </c>
      <c r="G13333">
        <v>24</v>
      </c>
      <c r="H13333">
        <v>1175356</v>
      </c>
    </row>
    <row r="13334" spans="1:8" hidden="1">
      <c r="A13334">
        <v>13.5</v>
      </c>
      <c r="B13334">
        <v>2</v>
      </c>
      <c r="C13334" t="s">
        <v>21080</v>
      </c>
      <c r="D13334" t="s">
        <v>21081</v>
      </c>
      <c r="E13334" t="s">
        <v>21</v>
      </c>
      <c r="F13334" t="s">
        <v>21044</v>
      </c>
      <c r="G13334">
        <v>25</v>
      </c>
      <c r="H13334">
        <v>1175356</v>
      </c>
    </row>
    <row r="13335" spans="1:8" hidden="1">
      <c r="A13335">
        <v>13.4</v>
      </c>
      <c r="B13335">
        <v>2</v>
      </c>
      <c r="C13335" t="s">
        <v>21080</v>
      </c>
      <c r="D13335" t="s">
        <v>21082</v>
      </c>
      <c r="E13335" t="s">
        <v>21</v>
      </c>
      <c r="F13335" t="s">
        <v>21044</v>
      </c>
      <c r="G13335">
        <v>26</v>
      </c>
      <c r="H13335">
        <v>1175356</v>
      </c>
    </row>
    <row r="13336" spans="1:8" hidden="1">
      <c r="A13336">
        <v>13.3</v>
      </c>
      <c r="B13336">
        <v>1</v>
      </c>
      <c r="C13336" t="s">
        <v>21083</v>
      </c>
      <c r="D13336" t="s">
        <v>21084</v>
      </c>
      <c r="E13336" t="s">
        <v>21</v>
      </c>
      <c r="F13336" t="s">
        <v>21044</v>
      </c>
      <c r="G13336">
        <v>27</v>
      </c>
      <c r="H13336">
        <v>1175356</v>
      </c>
    </row>
    <row r="13337" spans="1:8" hidden="1">
      <c r="A13337">
        <v>13.2</v>
      </c>
      <c r="B13337">
        <v>0</v>
      </c>
      <c r="C13337" t="s">
        <v>21085</v>
      </c>
      <c r="D13337" t="s">
        <v>21086</v>
      </c>
      <c r="E13337" t="s">
        <v>21</v>
      </c>
      <c r="F13337" t="s">
        <v>21044</v>
      </c>
      <c r="G13337">
        <v>28</v>
      </c>
      <c r="H13337">
        <v>1175356</v>
      </c>
    </row>
    <row r="13338" spans="1:8" hidden="1">
      <c r="A13338">
        <v>13.2</v>
      </c>
      <c r="B13338" t="s">
        <v>108</v>
      </c>
      <c r="C13338" t="s">
        <v>21087</v>
      </c>
      <c r="D13338" t="s">
        <v>21088</v>
      </c>
      <c r="E13338" t="s">
        <v>21</v>
      </c>
      <c r="F13338" t="s">
        <v>21044</v>
      </c>
      <c r="G13338">
        <v>29</v>
      </c>
      <c r="H13338">
        <v>1175356</v>
      </c>
    </row>
    <row r="13339" spans="1:8" hidden="1">
      <c r="A13339">
        <v>13.1</v>
      </c>
      <c r="B13339">
        <v>0</v>
      </c>
      <c r="C13339" t="s">
        <v>21085</v>
      </c>
      <c r="D13339" t="s">
        <v>21089</v>
      </c>
      <c r="E13339" t="s">
        <v>21</v>
      </c>
      <c r="F13339" t="s">
        <v>21044</v>
      </c>
      <c r="G13339">
        <v>30</v>
      </c>
      <c r="H13339">
        <v>1175356</v>
      </c>
    </row>
    <row r="13340" spans="1:8" hidden="1">
      <c r="A13340">
        <v>12.6</v>
      </c>
      <c r="B13340">
        <v>0</v>
      </c>
      <c r="C13340" t="s">
        <v>7764</v>
      </c>
      <c r="D13340" t="s">
        <v>21090</v>
      </c>
      <c r="E13340" t="s">
        <v>21</v>
      </c>
      <c r="F13340" t="s">
        <v>21044</v>
      </c>
      <c r="G13340">
        <v>31</v>
      </c>
      <c r="H13340">
        <v>1175356</v>
      </c>
    </row>
    <row r="13341" spans="1:8" hidden="1">
      <c r="A13341">
        <v>12.5</v>
      </c>
      <c r="B13341">
        <v>0</v>
      </c>
      <c r="C13341" t="s">
        <v>7764</v>
      </c>
      <c r="D13341" t="s">
        <v>21091</v>
      </c>
      <c r="E13341" t="s">
        <v>21</v>
      </c>
      <c r="F13341" t="s">
        <v>21044</v>
      </c>
      <c r="G13341">
        <v>32</v>
      </c>
      <c r="H13341">
        <v>1175356</v>
      </c>
    </row>
    <row r="13342" spans="1:8" hidden="1">
      <c r="A13342">
        <v>12.4</v>
      </c>
      <c r="B13342">
        <v>0</v>
      </c>
      <c r="C13342" t="s">
        <v>7764</v>
      </c>
      <c r="D13342" t="s">
        <v>21092</v>
      </c>
      <c r="E13342" t="s">
        <v>21</v>
      </c>
      <c r="F13342" t="s">
        <v>21044</v>
      </c>
      <c r="G13342">
        <v>33</v>
      </c>
      <c r="H13342">
        <v>1175356</v>
      </c>
    </row>
    <row r="13343" spans="1:8" hidden="1">
      <c r="A13343">
        <v>12.3</v>
      </c>
      <c r="B13343">
        <v>0</v>
      </c>
      <c r="C13343" t="s">
        <v>7764</v>
      </c>
      <c r="D13343" t="s">
        <v>21093</v>
      </c>
      <c r="E13343" t="s">
        <v>21</v>
      </c>
      <c r="F13343" t="s">
        <v>21044</v>
      </c>
      <c r="G13343">
        <v>34</v>
      </c>
      <c r="H13343">
        <v>1175356</v>
      </c>
    </row>
    <row r="13344" spans="1:8" hidden="1">
      <c r="A13344">
        <v>12.2</v>
      </c>
      <c r="B13344">
        <v>1</v>
      </c>
      <c r="C13344" t="s">
        <v>21094</v>
      </c>
      <c r="D13344" t="s">
        <v>21095</v>
      </c>
      <c r="E13344" t="s">
        <v>21</v>
      </c>
      <c r="F13344" t="s">
        <v>21044</v>
      </c>
      <c r="G13344">
        <v>35</v>
      </c>
      <c r="H13344">
        <v>1175356</v>
      </c>
    </row>
    <row r="13345" spans="1:8" hidden="1">
      <c r="A13345">
        <v>12.1</v>
      </c>
      <c r="B13345">
        <v>0</v>
      </c>
      <c r="C13345" t="s">
        <v>21096</v>
      </c>
      <c r="D13345" t="s">
        <v>21097</v>
      </c>
      <c r="E13345" t="s">
        <v>21</v>
      </c>
      <c r="F13345" t="s">
        <v>21044</v>
      </c>
      <c r="G13345">
        <v>36</v>
      </c>
      <c r="H13345">
        <v>1175356</v>
      </c>
    </row>
    <row r="13346" spans="1:8" hidden="1">
      <c r="A13346">
        <v>11.6</v>
      </c>
      <c r="B13346">
        <v>0</v>
      </c>
      <c r="C13346" t="s">
        <v>7815</v>
      </c>
      <c r="D13346" t="s">
        <v>21098</v>
      </c>
      <c r="E13346" t="s">
        <v>21099</v>
      </c>
      <c r="F13346" t="s">
        <v>21044</v>
      </c>
      <c r="G13346">
        <v>37</v>
      </c>
      <c r="H13346">
        <v>1175356</v>
      </c>
    </row>
    <row r="13347" spans="1:8" hidden="1">
      <c r="A13347">
        <v>11.5</v>
      </c>
      <c r="B13347">
        <v>4</v>
      </c>
      <c r="C13347" t="s">
        <v>7812</v>
      </c>
      <c r="D13347" t="s">
        <v>21100</v>
      </c>
      <c r="E13347" t="s">
        <v>21</v>
      </c>
      <c r="F13347" t="s">
        <v>21044</v>
      </c>
      <c r="G13347">
        <v>38</v>
      </c>
      <c r="H13347">
        <v>1175356</v>
      </c>
    </row>
    <row r="13348" spans="1:8" hidden="1">
      <c r="A13348">
        <v>11.4</v>
      </c>
      <c r="B13348">
        <v>0</v>
      </c>
      <c r="C13348" t="s">
        <v>7815</v>
      </c>
      <c r="D13348" t="s">
        <v>21101</v>
      </c>
      <c r="E13348" t="s">
        <v>21</v>
      </c>
      <c r="F13348" t="s">
        <v>21044</v>
      </c>
      <c r="G13348">
        <v>39</v>
      </c>
      <c r="H13348">
        <v>1175356</v>
      </c>
    </row>
    <row r="13349" spans="1:8" hidden="1">
      <c r="A13349">
        <v>11.3</v>
      </c>
      <c r="B13349">
        <v>0</v>
      </c>
      <c r="C13349" t="s">
        <v>7815</v>
      </c>
      <c r="D13349" t="s">
        <v>21102</v>
      </c>
      <c r="E13349" t="s">
        <v>21</v>
      </c>
      <c r="F13349" t="s">
        <v>21044</v>
      </c>
      <c r="G13349">
        <v>40</v>
      </c>
      <c r="H13349">
        <v>1175356</v>
      </c>
    </row>
    <row r="13350" spans="1:8" hidden="1">
      <c r="A13350">
        <v>11.2</v>
      </c>
      <c r="B13350">
        <v>0</v>
      </c>
      <c r="C13350" t="s">
        <v>7815</v>
      </c>
      <c r="D13350" t="s">
        <v>21103</v>
      </c>
      <c r="E13350" t="s">
        <v>21</v>
      </c>
      <c r="F13350" t="s">
        <v>21044</v>
      </c>
      <c r="G13350">
        <v>41</v>
      </c>
      <c r="H13350">
        <v>1175356</v>
      </c>
    </row>
    <row r="13351" spans="1:8" hidden="1">
      <c r="A13351">
        <v>11.1</v>
      </c>
      <c r="B13351">
        <v>0</v>
      </c>
      <c r="C13351" t="s">
        <v>7815</v>
      </c>
      <c r="D13351" t="s">
        <v>21104</v>
      </c>
      <c r="E13351" t="s">
        <v>21</v>
      </c>
      <c r="F13351" t="s">
        <v>21044</v>
      </c>
      <c r="G13351">
        <v>42</v>
      </c>
      <c r="H13351">
        <v>1175356</v>
      </c>
    </row>
    <row r="13352" spans="1:8" hidden="1">
      <c r="A13352">
        <v>10.6</v>
      </c>
      <c r="B13352">
        <v>4</v>
      </c>
      <c r="C13352" t="s">
        <v>7822</v>
      </c>
      <c r="D13352" t="s">
        <v>21105</v>
      </c>
      <c r="E13352" t="s">
        <v>21</v>
      </c>
      <c r="F13352" t="s">
        <v>21044</v>
      </c>
      <c r="G13352">
        <v>43</v>
      </c>
      <c r="H13352">
        <v>1175356</v>
      </c>
    </row>
    <row r="13353" spans="1:8" hidden="1">
      <c r="A13353">
        <v>10.5</v>
      </c>
      <c r="B13353">
        <v>0</v>
      </c>
      <c r="C13353" t="s">
        <v>7825</v>
      </c>
      <c r="D13353" t="s">
        <v>21106</v>
      </c>
      <c r="E13353" t="s">
        <v>21</v>
      </c>
      <c r="F13353" t="s">
        <v>21044</v>
      </c>
      <c r="G13353">
        <v>44</v>
      </c>
      <c r="H13353">
        <v>1175356</v>
      </c>
    </row>
    <row r="13354" spans="1:8" hidden="1">
      <c r="A13354">
        <v>10.4</v>
      </c>
      <c r="B13354">
        <v>0</v>
      </c>
      <c r="C13354" t="s">
        <v>7825</v>
      </c>
      <c r="D13354" t="s">
        <v>21107</v>
      </c>
      <c r="E13354" t="s">
        <v>21</v>
      </c>
      <c r="F13354" t="s">
        <v>21044</v>
      </c>
      <c r="G13354">
        <v>45</v>
      </c>
      <c r="H13354">
        <v>1175356</v>
      </c>
    </row>
    <row r="13355" spans="1:8" hidden="1">
      <c r="A13355">
        <v>10.3</v>
      </c>
      <c r="B13355">
        <v>0</v>
      </c>
      <c r="C13355" t="s">
        <v>7825</v>
      </c>
      <c r="D13355" t="s">
        <v>21108</v>
      </c>
      <c r="E13355" t="s">
        <v>21</v>
      </c>
      <c r="F13355" t="s">
        <v>21044</v>
      </c>
      <c r="G13355">
        <v>46</v>
      </c>
      <c r="H13355">
        <v>1175356</v>
      </c>
    </row>
    <row r="13356" spans="1:8" hidden="1">
      <c r="A13356">
        <v>10.199999999999999</v>
      </c>
      <c r="B13356">
        <v>1</v>
      </c>
      <c r="C13356" t="s">
        <v>7751</v>
      </c>
      <c r="D13356" t="s">
        <v>21109</v>
      </c>
      <c r="E13356" t="s">
        <v>21</v>
      </c>
      <c r="F13356" t="s">
        <v>21044</v>
      </c>
      <c r="G13356">
        <v>47</v>
      </c>
      <c r="H13356">
        <v>1175356</v>
      </c>
    </row>
    <row r="13357" spans="1:8" hidden="1">
      <c r="A13357">
        <v>10.1</v>
      </c>
      <c r="B13357">
        <v>0</v>
      </c>
      <c r="C13357" t="s">
        <v>7760</v>
      </c>
      <c r="D13357" t="s">
        <v>21110</v>
      </c>
      <c r="E13357" t="s">
        <v>21</v>
      </c>
      <c r="F13357" t="s">
        <v>21044</v>
      </c>
      <c r="G13357">
        <v>48</v>
      </c>
      <c r="H13357">
        <v>1175356</v>
      </c>
    </row>
    <row r="13358" spans="1:8" hidden="1">
      <c r="A13358">
        <v>9.6</v>
      </c>
      <c r="B13358">
        <v>0</v>
      </c>
      <c r="C13358" t="s">
        <v>21111</v>
      </c>
      <c r="D13358" t="s">
        <v>21112</v>
      </c>
      <c r="E13358" t="s">
        <v>21</v>
      </c>
      <c r="F13358" t="s">
        <v>21044</v>
      </c>
      <c r="G13358">
        <v>49</v>
      </c>
      <c r="H13358">
        <v>1175356</v>
      </c>
    </row>
    <row r="13359" spans="1:8" hidden="1">
      <c r="A13359">
        <v>9.5</v>
      </c>
      <c r="B13359">
        <v>0</v>
      </c>
      <c r="C13359" t="s">
        <v>21111</v>
      </c>
      <c r="D13359" t="s">
        <v>21113</v>
      </c>
      <c r="E13359" t="s">
        <v>21</v>
      </c>
      <c r="F13359" t="s">
        <v>21044</v>
      </c>
      <c r="G13359">
        <v>50</v>
      </c>
      <c r="H13359">
        <v>1175356</v>
      </c>
    </row>
    <row r="13360" spans="1:8" hidden="1">
      <c r="A13360">
        <v>9.4</v>
      </c>
      <c r="B13360">
        <v>2</v>
      </c>
      <c r="C13360" t="s">
        <v>21114</v>
      </c>
      <c r="D13360" t="s">
        <v>21115</v>
      </c>
      <c r="E13360" t="s">
        <v>21</v>
      </c>
      <c r="F13360" t="s">
        <v>21044</v>
      </c>
      <c r="G13360">
        <v>51</v>
      </c>
      <c r="H13360">
        <v>1175356</v>
      </c>
    </row>
    <row r="13361" spans="1:8" hidden="1">
      <c r="A13361">
        <v>9.3000000000000007</v>
      </c>
      <c r="B13361">
        <v>0</v>
      </c>
      <c r="C13361" t="s">
        <v>21111</v>
      </c>
      <c r="D13361" t="s">
        <v>21116</v>
      </c>
      <c r="E13361" t="s">
        <v>21</v>
      </c>
      <c r="F13361" t="s">
        <v>21044</v>
      </c>
      <c r="G13361">
        <v>52</v>
      </c>
      <c r="H13361">
        <v>1175356</v>
      </c>
    </row>
    <row r="13362" spans="1:8" hidden="1">
      <c r="A13362">
        <v>9.1999999999999993</v>
      </c>
      <c r="B13362" t="s">
        <v>8</v>
      </c>
      <c r="C13362" t="s">
        <v>21117</v>
      </c>
      <c r="D13362" t="s">
        <v>21118</v>
      </c>
      <c r="E13362" t="s">
        <v>21</v>
      </c>
      <c r="F13362" t="s">
        <v>21044</v>
      </c>
      <c r="G13362">
        <v>53</v>
      </c>
      <c r="H13362">
        <v>1175356</v>
      </c>
    </row>
    <row r="13363" spans="1:8" hidden="1">
      <c r="A13363">
        <v>9.1</v>
      </c>
      <c r="B13363">
        <v>4</v>
      </c>
      <c r="C13363" t="s">
        <v>21119</v>
      </c>
      <c r="D13363" t="s">
        <v>21120</v>
      </c>
      <c r="E13363" t="s">
        <v>21</v>
      </c>
      <c r="F13363" t="s">
        <v>21044</v>
      </c>
      <c r="G13363">
        <v>54</v>
      </c>
      <c r="H13363">
        <v>1175356</v>
      </c>
    </row>
    <row r="13364" spans="1:8" hidden="1">
      <c r="A13364">
        <v>8.6</v>
      </c>
      <c r="B13364">
        <v>0</v>
      </c>
      <c r="C13364" t="s">
        <v>7760</v>
      </c>
      <c r="D13364" t="s">
        <v>21121</v>
      </c>
      <c r="E13364" t="s">
        <v>21</v>
      </c>
      <c r="F13364" t="s">
        <v>21044</v>
      </c>
      <c r="G13364">
        <v>55</v>
      </c>
      <c r="H13364">
        <v>1175356</v>
      </c>
    </row>
    <row r="13365" spans="1:8" hidden="1">
      <c r="A13365">
        <v>8.5</v>
      </c>
      <c r="B13365">
        <v>1</v>
      </c>
      <c r="C13365" t="s">
        <v>21122</v>
      </c>
      <c r="D13365" t="s">
        <v>21123</v>
      </c>
      <c r="E13365" t="s">
        <v>21124</v>
      </c>
      <c r="F13365" t="s">
        <v>21044</v>
      </c>
      <c r="G13365">
        <v>56</v>
      </c>
      <c r="H13365">
        <v>1175356</v>
      </c>
    </row>
    <row r="13366" spans="1:8" hidden="1">
      <c r="A13366">
        <v>8.4</v>
      </c>
      <c r="B13366">
        <v>1</v>
      </c>
      <c r="C13366" t="s">
        <v>7751</v>
      </c>
      <c r="D13366" t="s">
        <v>21125</v>
      </c>
      <c r="E13366" t="s">
        <v>21</v>
      </c>
      <c r="F13366" t="s">
        <v>21044</v>
      </c>
      <c r="G13366">
        <v>57</v>
      </c>
      <c r="H13366">
        <v>1175356</v>
      </c>
    </row>
    <row r="13367" spans="1:8" hidden="1">
      <c r="A13367">
        <v>8.3000000000000007</v>
      </c>
      <c r="B13367">
        <v>0</v>
      </c>
      <c r="C13367" t="s">
        <v>7760</v>
      </c>
      <c r="D13367" t="s">
        <v>21126</v>
      </c>
      <c r="E13367" t="s">
        <v>21</v>
      </c>
      <c r="F13367" t="s">
        <v>21044</v>
      </c>
      <c r="G13367">
        <v>58</v>
      </c>
      <c r="H13367">
        <v>1175356</v>
      </c>
    </row>
    <row r="13368" spans="1:8" hidden="1">
      <c r="A13368">
        <v>8.1999999999999993</v>
      </c>
      <c r="B13368">
        <v>1</v>
      </c>
      <c r="C13368" t="s">
        <v>21122</v>
      </c>
      <c r="D13368" t="s">
        <v>21127</v>
      </c>
      <c r="E13368" t="s">
        <v>21</v>
      </c>
      <c r="F13368" t="s">
        <v>21044</v>
      </c>
      <c r="G13368">
        <v>59</v>
      </c>
      <c r="H13368">
        <v>1175356</v>
      </c>
    </row>
    <row r="13369" spans="1:8" hidden="1">
      <c r="A13369">
        <v>8.1</v>
      </c>
      <c r="B13369">
        <v>0</v>
      </c>
      <c r="C13369" t="s">
        <v>21128</v>
      </c>
      <c r="D13369" t="s">
        <v>21129</v>
      </c>
      <c r="E13369" t="s">
        <v>21</v>
      </c>
      <c r="F13369" t="s">
        <v>21044</v>
      </c>
      <c r="G13369">
        <v>60</v>
      </c>
      <c r="H13369">
        <v>1175356</v>
      </c>
    </row>
    <row r="13370" spans="1:8" hidden="1">
      <c r="A13370">
        <v>7.6</v>
      </c>
      <c r="B13370">
        <v>1</v>
      </c>
      <c r="C13370" t="s">
        <v>21130</v>
      </c>
      <c r="D13370" t="s">
        <v>21131</v>
      </c>
      <c r="E13370" t="s">
        <v>21</v>
      </c>
      <c r="F13370" t="s">
        <v>21044</v>
      </c>
      <c r="G13370">
        <v>61</v>
      </c>
      <c r="H13370">
        <v>1175356</v>
      </c>
    </row>
    <row r="13371" spans="1:8" hidden="1">
      <c r="A13371">
        <v>7.5</v>
      </c>
      <c r="B13371">
        <v>0</v>
      </c>
      <c r="C13371" t="s">
        <v>21132</v>
      </c>
      <c r="D13371" t="s">
        <v>21133</v>
      </c>
      <c r="E13371" t="s">
        <v>21</v>
      </c>
      <c r="F13371" t="s">
        <v>21044</v>
      </c>
      <c r="G13371">
        <v>62</v>
      </c>
      <c r="H13371">
        <v>1175356</v>
      </c>
    </row>
    <row r="13372" spans="1:8" hidden="1">
      <c r="A13372">
        <v>7.4</v>
      </c>
      <c r="B13372">
        <v>0</v>
      </c>
      <c r="C13372" t="s">
        <v>21132</v>
      </c>
      <c r="D13372" t="s">
        <v>21134</v>
      </c>
      <c r="E13372" t="s">
        <v>21</v>
      </c>
      <c r="F13372" t="s">
        <v>21044</v>
      </c>
      <c r="G13372">
        <v>63</v>
      </c>
      <c r="H13372">
        <v>1175356</v>
      </c>
    </row>
    <row r="13373" spans="1:8" hidden="1">
      <c r="A13373">
        <v>7.3</v>
      </c>
      <c r="B13373">
        <v>4</v>
      </c>
      <c r="C13373" t="s">
        <v>21119</v>
      </c>
      <c r="D13373" t="s">
        <v>21135</v>
      </c>
      <c r="E13373" t="s">
        <v>21</v>
      </c>
      <c r="F13373" t="s">
        <v>21044</v>
      </c>
      <c r="G13373">
        <v>64</v>
      </c>
      <c r="H13373">
        <v>1175356</v>
      </c>
    </row>
    <row r="13374" spans="1:8" hidden="1">
      <c r="A13374">
        <v>7.2</v>
      </c>
      <c r="B13374">
        <v>4</v>
      </c>
      <c r="C13374" t="s">
        <v>21119</v>
      </c>
      <c r="D13374" t="s">
        <v>21136</v>
      </c>
      <c r="E13374" t="s">
        <v>21</v>
      </c>
      <c r="F13374" t="s">
        <v>21044</v>
      </c>
      <c r="G13374">
        <v>65</v>
      </c>
      <c r="H13374">
        <v>1175356</v>
      </c>
    </row>
    <row r="13375" spans="1:8" hidden="1">
      <c r="A13375">
        <v>7.1</v>
      </c>
      <c r="B13375">
        <v>1</v>
      </c>
      <c r="C13375" t="s">
        <v>21137</v>
      </c>
      <c r="D13375" t="s">
        <v>21138</v>
      </c>
      <c r="E13375" t="s">
        <v>21</v>
      </c>
      <c r="F13375" t="s">
        <v>21044</v>
      </c>
      <c r="G13375">
        <v>66</v>
      </c>
      <c r="H13375">
        <v>1175356</v>
      </c>
    </row>
    <row r="13376" spans="1:8" hidden="1">
      <c r="A13376">
        <v>6.6</v>
      </c>
      <c r="B13376">
        <v>0</v>
      </c>
      <c r="C13376" t="s">
        <v>21139</v>
      </c>
      <c r="D13376" t="s">
        <v>21140</v>
      </c>
      <c r="E13376" t="s">
        <v>21</v>
      </c>
      <c r="F13376" t="s">
        <v>21044</v>
      </c>
      <c r="G13376">
        <v>67</v>
      </c>
      <c r="H13376">
        <v>1175356</v>
      </c>
    </row>
    <row r="13377" spans="1:8" hidden="1">
      <c r="A13377">
        <v>6.5</v>
      </c>
      <c r="B13377">
        <v>0</v>
      </c>
      <c r="C13377" t="s">
        <v>21139</v>
      </c>
      <c r="D13377" t="s">
        <v>21141</v>
      </c>
      <c r="E13377" t="s">
        <v>21</v>
      </c>
      <c r="F13377" t="s">
        <v>21044</v>
      </c>
      <c r="G13377">
        <v>68</v>
      </c>
      <c r="H13377">
        <v>1175356</v>
      </c>
    </row>
    <row r="13378" spans="1:8" hidden="1">
      <c r="A13378">
        <v>6.4</v>
      </c>
      <c r="B13378">
        <v>1</v>
      </c>
      <c r="C13378" t="s">
        <v>7810</v>
      </c>
      <c r="D13378" t="s">
        <v>21142</v>
      </c>
      <c r="E13378" t="s">
        <v>21</v>
      </c>
      <c r="F13378" t="s">
        <v>21044</v>
      </c>
      <c r="G13378">
        <v>69</v>
      </c>
      <c r="H13378">
        <v>1175356</v>
      </c>
    </row>
    <row r="13379" spans="1:8" hidden="1">
      <c r="A13379">
        <v>6.3</v>
      </c>
      <c r="B13379">
        <v>4</v>
      </c>
      <c r="C13379" t="s">
        <v>7812</v>
      </c>
      <c r="D13379" t="s">
        <v>21143</v>
      </c>
      <c r="E13379" t="s">
        <v>21</v>
      </c>
      <c r="F13379" t="s">
        <v>21044</v>
      </c>
      <c r="G13379">
        <v>70</v>
      </c>
      <c r="H13379">
        <v>1175356</v>
      </c>
    </row>
    <row r="13380" spans="1:8" hidden="1">
      <c r="A13380">
        <v>6.3</v>
      </c>
      <c r="B13380" t="s">
        <v>701</v>
      </c>
      <c r="C13380" t="s">
        <v>21144</v>
      </c>
      <c r="D13380" t="s">
        <v>21145</v>
      </c>
      <c r="E13380" t="s">
        <v>21</v>
      </c>
      <c r="F13380" t="s">
        <v>21044</v>
      </c>
      <c r="G13380">
        <v>71</v>
      </c>
      <c r="H13380">
        <v>1175356</v>
      </c>
    </row>
    <row r="13381" spans="1:8" hidden="1">
      <c r="A13381">
        <v>6.2</v>
      </c>
      <c r="B13381">
        <v>0</v>
      </c>
      <c r="C13381" t="s">
        <v>21139</v>
      </c>
      <c r="D13381" t="s">
        <v>21146</v>
      </c>
      <c r="E13381" t="s">
        <v>21</v>
      </c>
      <c r="F13381" t="s">
        <v>21044</v>
      </c>
      <c r="G13381">
        <v>72</v>
      </c>
      <c r="H13381">
        <v>1175356</v>
      </c>
    </row>
    <row r="13382" spans="1:8" hidden="1">
      <c r="A13382">
        <v>6.1</v>
      </c>
      <c r="B13382">
        <v>0</v>
      </c>
      <c r="C13382" t="s">
        <v>21139</v>
      </c>
      <c r="D13382" t="s">
        <v>21147</v>
      </c>
      <c r="E13382" t="s">
        <v>21</v>
      </c>
      <c r="F13382" t="s">
        <v>21044</v>
      </c>
      <c r="G13382">
        <v>73</v>
      </c>
      <c r="H13382">
        <v>1175356</v>
      </c>
    </row>
    <row r="13383" spans="1:8" hidden="1">
      <c r="A13383">
        <v>5.6</v>
      </c>
      <c r="B13383">
        <v>0</v>
      </c>
      <c r="C13383" t="s">
        <v>21148</v>
      </c>
      <c r="D13383" t="s">
        <v>21149</v>
      </c>
      <c r="E13383" t="s">
        <v>21</v>
      </c>
      <c r="F13383" t="s">
        <v>21044</v>
      </c>
      <c r="G13383">
        <v>74</v>
      </c>
      <c r="H13383">
        <v>1175356</v>
      </c>
    </row>
    <row r="13384" spans="1:8" hidden="1">
      <c r="A13384">
        <v>5.5</v>
      </c>
      <c r="B13384">
        <v>1</v>
      </c>
      <c r="C13384" t="s">
        <v>21130</v>
      </c>
      <c r="D13384" t="s">
        <v>21150</v>
      </c>
      <c r="E13384" t="s">
        <v>21</v>
      </c>
      <c r="F13384" t="s">
        <v>21044</v>
      </c>
      <c r="G13384">
        <v>75</v>
      </c>
      <c r="H13384">
        <v>1175356</v>
      </c>
    </row>
    <row r="13385" spans="1:8" hidden="1">
      <c r="A13385">
        <v>5.4</v>
      </c>
      <c r="B13385">
        <v>1</v>
      </c>
      <c r="C13385" t="s">
        <v>21137</v>
      </c>
      <c r="D13385" t="s">
        <v>21151</v>
      </c>
      <c r="E13385" t="s">
        <v>21</v>
      </c>
      <c r="F13385" t="s">
        <v>21044</v>
      </c>
      <c r="G13385">
        <v>76</v>
      </c>
      <c r="H13385">
        <v>1175356</v>
      </c>
    </row>
    <row r="13386" spans="1:8" hidden="1">
      <c r="A13386">
        <v>5.3</v>
      </c>
      <c r="B13386">
        <v>0</v>
      </c>
      <c r="C13386" t="s">
        <v>21148</v>
      </c>
      <c r="D13386" t="s">
        <v>21152</v>
      </c>
      <c r="E13386" t="s">
        <v>21</v>
      </c>
      <c r="F13386" t="s">
        <v>21044</v>
      </c>
      <c r="G13386">
        <v>77</v>
      </c>
      <c r="H13386">
        <v>1175356</v>
      </c>
    </row>
    <row r="13387" spans="1:8" hidden="1">
      <c r="A13387">
        <v>5.2</v>
      </c>
      <c r="B13387">
        <v>0</v>
      </c>
      <c r="C13387" t="s">
        <v>21148</v>
      </c>
      <c r="D13387" t="s">
        <v>21153</v>
      </c>
      <c r="E13387" t="s">
        <v>21</v>
      </c>
      <c r="F13387" t="s">
        <v>21044</v>
      </c>
      <c r="G13387">
        <v>78</v>
      </c>
      <c r="H13387">
        <v>1175356</v>
      </c>
    </row>
    <row r="13388" spans="1:8" hidden="1">
      <c r="A13388">
        <v>5.0999999999999996</v>
      </c>
      <c r="B13388">
        <v>0</v>
      </c>
      <c r="C13388" t="s">
        <v>21148</v>
      </c>
      <c r="D13388" t="s">
        <v>21154</v>
      </c>
      <c r="E13388" t="s">
        <v>21</v>
      </c>
      <c r="F13388" t="s">
        <v>21044</v>
      </c>
      <c r="G13388">
        <v>79</v>
      </c>
      <c r="H13388">
        <v>1175356</v>
      </c>
    </row>
    <row r="13389" spans="1:8" hidden="1">
      <c r="A13389">
        <v>4.5999999999999996</v>
      </c>
      <c r="B13389">
        <v>0</v>
      </c>
      <c r="C13389" t="s">
        <v>21155</v>
      </c>
      <c r="D13389" t="s">
        <v>21156</v>
      </c>
      <c r="E13389" t="s">
        <v>21</v>
      </c>
      <c r="F13389" t="s">
        <v>21044</v>
      </c>
      <c r="G13389">
        <v>80</v>
      </c>
      <c r="H13389">
        <v>1175356</v>
      </c>
    </row>
    <row r="13390" spans="1:8" hidden="1">
      <c r="A13390">
        <v>4.5</v>
      </c>
      <c r="B13390">
        <v>1</v>
      </c>
      <c r="C13390" t="s">
        <v>7762</v>
      </c>
      <c r="D13390" t="s">
        <v>21157</v>
      </c>
      <c r="E13390" t="s">
        <v>21</v>
      </c>
      <c r="F13390" t="s">
        <v>21044</v>
      </c>
      <c r="G13390">
        <v>81</v>
      </c>
      <c r="H13390">
        <v>1175356</v>
      </c>
    </row>
    <row r="13391" spans="1:8" hidden="1">
      <c r="A13391">
        <v>4.4000000000000004</v>
      </c>
      <c r="B13391">
        <v>1</v>
      </c>
      <c r="C13391" t="s">
        <v>21158</v>
      </c>
      <c r="D13391" t="s">
        <v>21159</v>
      </c>
      <c r="E13391" t="s">
        <v>21</v>
      </c>
      <c r="F13391" t="s">
        <v>21044</v>
      </c>
      <c r="G13391">
        <v>82</v>
      </c>
      <c r="H13391">
        <v>1175356</v>
      </c>
    </row>
    <row r="13392" spans="1:8" hidden="1">
      <c r="A13392">
        <v>4.3</v>
      </c>
      <c r="B13392">
        <v>1</v>
      </c>
      <c r="C13392" t="s">
        <v>7762</v>
      </c>
      <c r="D13392" t="s">
        <v>21160</v>
      </c>
      <c r="E13392" t="s">
        <v>21</v>
      </c>
      <c r="F13392" t="s">
        <v>21044</v>
      </c>
      <c r="G13392">
        <v>83</v>
      </c>
      <c r="H13392">
        <v>1175356</v>
      </c>
    </row>
    <row r="13393" spans="1:8" hidden="1">
      <c r="A13393">
        <v>4.2</v>
      </c>
      <c r="B13393">
        <v>0</v>
      </c>
      <c r="C13393" t="s">
        <v>7764</v>
      </c>
      <c r="D13393" t="s">
        <v>21161</v>
      </c>
      <c r="E13393" t="s">
        <v>21</v>
      </c>
      <c r="F13393" t="s">
        <v>21044</v>
      </c>
      <c r="G13393">
        <v>84</v>
      </c>
      <c r="H13393">
        <v>1175356</v>
      </c>
    </row>
    <row r="13394" spans="1:8" hidden="1">
      <c r="A13394">
        <v>4.0999999999999996</v>
      </c>
      <c r="B13394">
        <v>0</v>
      </c>
      <c r="C13394" t="s">
        <v>7764</v>
      </c>
      <c r="D13394" t="s">
        <v>21162</v>
      </c>
      <c r="E13394" t="s">
        <v>21</v>
      </c>
      <c r="F13394" t="s">
        <v>21044</v>
      </c>
      <c r="G13394">
        <v>85</v>
      </c>
      <c r="H13394">
        <v>1175356</v>
      </c>
    </row>
    <row r="13395" spans="1:8" hidden="1">
      <c r="A13395">
        <v>3.6</v>
      </c>
      <c r="B13395">
        <v>1</v>
      </c>
      <c r="C13395" t="s">
        <v>21137</v>
      </c>
      <c r="D13395" t="s">
        <v>21163</v>
      </c>
      <c r="E13395" t="s">
        <v>21164</v>
      </c>
      <c r="F13395" t="s">
        <v>21044</v>
      </c>
      <c r="G13395">
        <v>86</v>
      </c>
      <c r="H13395">
        <v>1175356</v>
      </c>
    </row>
    <row r="13396" spans="1:8" hidden="1">
      <c r="A13396">
        <v>3.5</v>
      </c>
      <c r="B13396">
        <v>0</v>
      </c>
      <c r="C13396" t="s">
        <v>21148</v>
      </c>
      <c r="D13396" t="s">
        <v>21165</v>
      </c>
      <c r="E13396" t="s">
        <v>21</v>
      </c>
      <c r="F13396" t="s">
        <v>21044</v>
      </c>
      <c r="G13396">
        <v>87</v>
      </c>
      <c r="H13396">
        <v>1175356</v>
      </c>
    </row>
    <row r="13397" spans="1:8" hidden="1">
      <c r="A13397">
        <v>3.4</v>
      </c>
      <c r="B13397">
        <v>0</v>
      </c>
      <c r="C13397" t="s">
        <v>21148</v>
      </c>
      <c r="D13397" t="s">
        <v>21166</v>
      </c>
      <c r="E13397" t="s">
        <v>21</v>
      </c>
      <c r="F13397" t="s">
        <v>21044</v>
      </c>
      <c r="G13397">
        <v>88</v>
      </c>
      <c r="H13397">
        <v>1175356</v>
      </c>
    </row>
    <row r="13398" spans="1:8" hidden="1">
      <c r="A13398">
        <v>3.3</v>
      </c>
      <c r="B13398">
        <v>0</v>
      </c>
      <c r="C13398" t="s">
        <v>21148</v>
      </c>
      <c r="D13398" t="s">
        <v>21167</v>
      </c>
      <c r="E13398" t="s">
        <v>21</v>
      </c>
      <c r="F13398" t="s">
        <v>21044</v>
      </c>
      <c r="G13398">
        <v>89</v>
      </c>
      <c r="H13398">
        <v>1175356</v>
      </c>
    </row>
    <row r="13399" spans="1:8" hidden="1">
      <c r="A13399">
        <v>3.2</v>
      </c>
      <c r="B13399">
        <v>0</v>
      </c>
      <c r="C13399" t="s">
        <v>21148</v>
      </c>
      <c r="D13399" t="s">
        <v>21168</v>
      </c>
      <c r="E13399" t="s">
        <v>21</v>
      </c>
      <c r="F13399" t="s">
        <v>21044</v>
      </c>
      <c r="G13399">
        <v>90</v>
      </c>
      <c r="H13399">
        <v>1175356</v>
      </c>
    </row>
    <row r="13400" spans="1:8" hidden="1">
      <c r="A13400">
        <v>3.1</v>
      </c>
      <c r="B13400">
        <v>0</v>
      </c>
      <c r="C13400" t="s">
        <v>21148</v>
      </c>
      <c r="D13400" t="s">
        <v>21169</v>
      </c>
      <c r="E13400" t="s">
        <v>21</v>
      </c>
      <c r="F13400" t="s">
        <v>21044</v>
      </c>
      <c r="G13400">
        <v>91</v>
      </c>
      <c r="H13400">
        <v>1175356</v>
      </c>
    </row>
    <row r="13401" spans="1:8" hidden="1">
      <c r="A13401">
        <v>2.6</v>
      </c>
      <c r="B13401">
        <v>0</v>
      </c>
      <c r="C13401" t="s">
        <v>21155</v>
      </c>
      <c r="D13401" t="s">
        <v>21170</v>
      </c>
      <c r="E13401" t="s">
        <v>21</v>
      </c>
      <c r="F13401" t="s">
        <v>21044</v>
      </c>
      <c r="G13401">
        <v>92</v>
      </c>
      <c r="H13401">
        <v>1175356</v>
      </c>
    </row>
    <row r="13402" spans="1:8" hidden="1">
      <c r="A13402">
        <v>2.5</v>
      </c>
      <c r="B13402">
        <v>1</v>
      </c>
      <c r="C13402" t="s">
        <v>7762</v>
      </c>
      <c r="D13402" t="s">
        <v>21171</v>
      </c>
      <c r="E13402" t="s">
        <v>21</v>
      </c>
      <c r="F13402" t="s">
        <v>21044</v>
      </c>
      <c r="G13402">
        <v>93</v>
      </c>
      <c r="H13402">
        <v>1175356</v>
      </c>
    </row>
    <row r="13403" spans="1:8" hidden="1">
      <c r="A13403">
        <v>2.4</v>
      </c>
      <c r="B13403">
        <v>0</v>
      </c>
      <c r="C13403" t="s">
        <v>7764</v>
      </c>
      <c r="D13403" t="s">
        <v>21172</v>
      </c>
      <c r="E13403" t="s">
        <v>21</v>
      </c>
      <c r="F13403" t="s">
        <v>21044</v>
      </c>
      <c r="G13403">
        <v>94</v>
      </c>
      <c r="H13403">
        <v>1175356</v>
      </c>
    </row>
    <row r="13404" spans="1:8" hidden="1">
      <c r="A13404">
        <v>2.2999999999999998</v>
      </c>
      <c r="B13404">
        <v>1</v>
      </c>
      <c r="C13404" t="s">
        <v>21158</v>
      </c>
      <c r="D13404" t="s">
        <v>21173</v>
      </c>
      <c r="E13404" t="s">
        <v>21</v>
      </c>
      <c r="F13404" t="s">
        <v>21044</v>
      </c>
      <c r="G13404">
        <v>95</v>
      </c>
      <c r="H13404">
        <v>1175356</v>
      </c>
    </row>
    <row r="13405" spans="1:8" hidden="1">
      <c r="A13405">
        <v>2.2000000000000002</v>
      </c>
      <c r="B13405">
        <v>0</v>
      </c>
      <c r="C13405" t="s">
        <v>21155</v>
      </c>
      <c r="D13405" t="s">
        <v>21174</v>
      </c>
      <c r="E13405" t="s">
        <v>21</v>
      </c>
      <c r="F13405" t="s">
        <v>21044</v>
      </c>
      <c r="G13405">
        <v>96</v>
      </c>
      <c r="H13405">
        <v>1175356</v>
      </c>
    </row>
    <row r="13406" spans="1:8" hidden="1">
      <c r="A13406">
        <v>2.1</v>
      </c>
      <c r="B13406" t="s">
        <v>8</v>
      </c>
      <c r="C13406" t="s">
        <v>21175</v>
      </c>
      <c r="D13406" t="s">
        <v>21176</v>
      </c>
      <c r="E13406" t="s">
        <v>8689</v>
      </c>
      <c r="F13406" t="s">
        <v>21044</v>
      </c>
      <c r="G13406">
        <v>97</v>
      </c>
      <c r="H13406">
        <v>1175356</v>
      </c>
    </row>
    <row r="13407" spans="1:8" hidden="1">
      <c r="A13407">
        <v>1.6</v>
      </c>
      <c r="B13407">
        <v>6</v>
      </c>
      <c r="C13407" t="s">
        <v>21177</v>
      </c>
      <c r="D13407" t="s">
        <v>21178</v>
      </c>
      <c r="E13407" t="s">
        <v>21</v>
      </c>
      <c r="F13407" t="s">
        <v>21044</v>
      </c>
      <c r="G13407">
        <v>98</v>
      </c>
      <c r="H13407">
        <v>1175356</v>
      </c>
    </row>
    <row r="13408" spans="1:8" hidden="1">
      <c r="A13408">
        <v>1.5</v>
      </c>
      <c r="B13408" t="s">
        <v>468</v>
      </c>
      <c r="C13408" t="s">
        <v>21179</v>
      </c>
      <c r="D13408" t="s">
        <v>21180</v>
      </c>
      <c r="E13408" t="s">
        <v>21</v>
      </c>
      <c r="F13408" t="s">
        <v>21044</v>
      </c>
      <c r="G13408">
        <v>99</v>
      </c>
      <c r="H13408">
        <v>1175356</v>
      </c>
    </row>
    <row r="13409" spans="1:8" hidden="1">
      <c r="A13409">
        <v>1.4</v>
      </c>
      <c r="B13409">
        <v>0</v>
      </c>
      <c r="C13409" t="s">
        <v>21181</v>
      </c>
      <c r="D13409" t="s">
        <v>21182</v>
      </c>
      <c r="E13409" t="s">
        <v>21</v>
      </c>
      <c r="F13409" t="s">
        <v>21044</v>
      </c>
      <c r="G13409">
        <v>100</v>
      </c>
      <c r="H13409">
        <v>1175356</v>
      </c>
    </row>
    <row r="13410" spans="1:8" hidden="1">
      <c r="A13410">
        <v>1.3</v>
      </c>
      <c r="B13410">
        <v>0</v>
      </c>
      <c r="C13410" t="s">
        <v>21181</v>
      </c>
      <c r="D13410" t="s">
        <v>21183</v>
      </c>
      <c r="E13410" t="s">
        <v>21184</v>
      </c>
      <c r="F13410" t="s">
        <v>21044</v>
      </c>
      <c r="G13410">
        <v>101</v>
      </c>
      <c r="H13410">
        <v>1175356</v>
      </c>
    </row>
    <row r="13411" spans="1:8" hidden="1">
      <c r="A13411">
        <v>1.2</v>
      </c>
      <c r="B13411">
        <v>1</v>
      </c>
      <c r="C13411" t="s">
        <v>7810</v>
      </c>
      <c r="D13411" t="s">
        <v>21185</v>
      </c>
      <c r="E13411" t="s">
        <v>21</v>
      </c>
      <c r="F13411" t="s">
        <v>21044</v>
      </c>
      <c r="G13411">
        <v>102</v>
      </c>
      <c r="H13411">
        <v>1175356</v>
      </c>
    </row>
    <row r="13412" spans="1:8" hidden="1">
      <c r="A13412">
        <v>1.1000000000000001</v>
      </c>
      <c r="B13412">
        <v>0</v>
      </c>
      <c r="C13412" t="s">
        <v>7815</v>
      </c>
      <c r="D13412" t="s">
        <v>21186</v>
      </c>
      <c r="E13412" t="s">
        <v>21</v>
      </c>
      <c r="F13412" t="s">
        <v>21044</v>
      </c>
      <c r="G13412">
        <v>103</v>
      </c>
      <c r="H13412">
        <v>1175356</v>
      </c>
    </row>
    <row r="13413" spans="1:8" hidden="1">
      <c r="A13413">
        <v>0.6</v>
      </c>
      <c r="B13413">
        <v>0</v>
      </c>
      <c r="C13413" t="s">
        <v>21187</v>
      </c>
      <c r="D13413" t="s">
        <v>21188</v>
      </c>
      <c r="E13413" t="s">
        <v>21189</v>
      </c>
      <c r="F13413" t="s">
        <v>21044</v>
      </c>
      <c r="G13413">
        <v>104</v>
      </c>
      <c r="H13413">
        <v>1175356</v>
      </c>
    </row>
    <row r="13414" spans="1:8" hidden="1">
      <c r="A13414">
        <v>0.5</v>
      </c>
      <c r="B13414">
        <v>0</v>
      </c>
      <c r="C13414" t="s">
        <v>21187</v>
      </c>
      <c r="D13414" t="s">
        <v>21190</v>
      </c>
      <c r="E13414" t="s">
        <v>21</v>
      </c>
      <c r="F13414" t="s">
        <v>21044</v>
      </c>
      <c r="G13414">
        <v>105</v>
      </c>
      <c r="H13414">
        <v>1175356</v>
      </c>
    </row>
    <row r="13415" spans="1:8" hidden="1">
      <c r="A13415">
        <v>0.4</v>
      </c>
      <c r="B13415">
        <v>0</v>
      </c>
      <c r="C13415" t="s">
        <v>21187</v>
      </c>
      <c r="D13415" t="s">
        <v>21191</v>
      </c>
      <c r="E13415" t="s">
        <v>21</v>
      </c>
      <c r="F13415" t="s">
        <v>21044</v>
      </c>
      <c r="G13415">
        <v>106</v>
      </c>
      <c r="H13415">
        <v>1175356</v>
      </c>
    </row>
    <row r="13416" spans="1:8" hidden="1">
      <c r="A13416">
        <v>0.3</v>
      </c>
      <c r="B13416">
        <v>0</v>
      </c>
      <c r="C13416" t="s">
        <v>21187</v>
      </c>
      <c r="D13416" t="s">
        <v>21192</v>
      </c>
      <c r="E13416" t="s">
        <v>21</v>
      </c>
      <c r="F13416" t="s">
        <v>21044</v>
      </c>
      <c r="G13416">
        <v>107</v>
      </c>
      <c r="H13416">
        <v>1175356</v>
      </c>
    </row>
    <row r="13417" spans="1:8" hidden="1">
      <c r="A13417">
        <v>0.2</v>
      </c>
      <c r="B13417">
        <v>0</v>
      </c>
      <c r="C13417" t="s">
        <v>21187</v>
      </c>
      <c r="D13417" t="s">
        <v>21193</v>
      </c>
      <c r="E13417" t="s">
        <v>21</v>
      </c>
      <c r="F13417" t="s">
        <v>21044</v>
      </c>
      <c r="G13417">
        <v>108</v>
      </c>
      <c r="H13417">
        <v>1175356</v>
      </c>
    </row>
    <row r="13418" spans="1:8" hidden="1">
      <c r="A13418">
        <v>0.1</v>
      </c>
      <c r="B13418">
        <v>0</v>
      </c>
      <c r="C13418" t="s">
        <v>21187</v>
      </c>
      <c r="D13418" t="s">
        <v>21194</v>
      </c>
      <c r="E13418" t="s">
        <v>21</v>
      </c>
      <c r="F13418" t="s">
        <v>21044</v>
      </c>
      <c r="G13418">
        <v>109</v>
      </c>
      <c r="H13418">
        <v>1175356</v>
      </c>
    </row>
    <row r="13419" spans="1:8" hidden="1">
      <c r="A13419">
        <v>17.100000000000001</v>
      </c>
      <c r="B13419" t="s">
        <v>8</v>
      </c>
      <c r="C13419" t="s">
        <v>717</v>
      </c>
      <c r="D13419" t="s">
        <v>21195</v>
      </c>
      <c r="E13419" t="s">
        <v>21</v>
      </c>
      <c r="F13419" t="s">
        <v>21196</v>
      </c>
      <c r="G13419">
        <v>0</v>
      </c>
      <c r="H13419">
        <v>1175356</v>
      </c>
    </row>
    <row r="13420" spans="1:8" hidden="1">
      <c r="A13420">
        <v>16.600000000000001</v>
      </c>
      <c r="B13420">
        <v>0</v>
      </c>
      <c r="C13420" t="s">
        <v>21197</v>
      </c>
      <c r="D13420" t="s">
        <v>21198</v>
      </c>
      <c r="E13420" t="s">
        <v>21</v>
      </c>
      <c r="F13420" t="s">
        <v>21196</v>
      </c>
      <c r="G13420">
        <v>1</v>
      </c>
      <c r="H13420">
        <v>1175356</v>
      </c>
    </row>
    <row r="13421" spans="1:8" hidden="1">
      <c r="A13421">
        <v>16.5</v>
      </c>
      <c r="B13421" t="s">
        <v>8</v>
      </c>
      <c r="C13421" t="s">
        <v>21199</v>
      </c>
      <c r="D13421" t="s">
        <v>21200</v>
      </c>
      <c r="E13421" t="s">
        <v>21</v>
      </c>
      <c r="F13421" t="s">
        <v>21196</v>
      </c>
      <c r="G13421">
        <v>2</v>
      </c>
      <c r="H13421">
        <v>1175356</v>
      </c>
    </row>
    <row r="13422" spans="1:8" hidden="1">
      <c r="A13422">
        <v>16.399999999999999</v>
      </c>
      <c r="B13422">
        <v>0</v>
      </c>
      <c r="C13422" t="s">
        <v>16356</v>
      </c>
      <c r="D13422" t="s">
        <v>21201</v>
      </c>
      <c r="E13422" t="s">
        <v>21</v>
      </c>
      <c r="F13422" t="s">
        <v>21196</v>
      </c>
      <c r="G13422">
        <v>3</v>
      </c>
      <c r="H13422">
        <v>1175356</v>
      </c>
    </row>
    <row r="13423" spans="1:8" hidden="1">
      <c r="A13423">
        <v>16.3</v>
      </c>
      <c r="B13423">
        <v>0</v>
      </c>
      <c r="C13423" t="s">
        <v>16356</v>
      </c>
      <c r="D13423" t="s">
        <v>21202</v>
      </c>
      <c r="E13423" t="s">
        <v>21</v>
      </c>
      <c r="F13423" t="s">
        <v>21196</v>
      </c>
      <c r="G13423">
        <v>4</v>
      </c>
      <c r="H13423">
        <v>1175356</v>
      </c>
    </row>
    <row r="13424" spans="1:8" hidden="1">
      <c r="A13424">
        <v>16.2</v>
      </c>
      <c r="B13424">
        <v>0</v>
      </c>
      <c r="C13424" t="s">
        <v>16356</v>
      </c>
      <c r="D13424" t="s">
        <v>21203</v>
      </c>
      <c r="E13424" t="s">
        <v>21</v>
      </c>
      <c r="F13424" t="s">
        <v>21196</v>
      </c>
      <c r="G13424">
        <v>5</v>
      </c>
      <c r="H13424">
        <v>1175356</v>
      </c>
    </row>
    <row r="13425" spans="1:8" hidden="1">
      <c r="A13425">
        <v>16.100000000000001</v>
      </c>
      <c r="B13425" t="s">
        <v>468</v>
      </c>
      <c r="C13425" t="s">
        <v>21204</v>
      </c>
      <c r="D13425" t="s">
        <v>21205</v>
      </c>
      <c r="E13425" t="s">
        <v>21</v>
      </c>
      <c r="F13425" t="s">
        <v>21196</v>
      </c>
      <c r="G13425">
        <v>6</v>
      </c>
      <c r="H13425">
        <v>1175356</v>
      </c>
    </row>
    <row r="13426" spans="1:8" hidden="1">
      <c r="A13426">
        <v>15.6</v>
      </c>
      <c r="B13426">
        <v>1</v>
      </c>
      <c r="C13426" t="s">
        <v>725</v>
      </c>
      <c r="D13426" t="s">
        <v>21206</v>
      </c>
      <c r="E13426" t="s">
        <v>21</v>
      </c>
      <c r="F13426" t="s">
        <v>21196</v>
      </c>
      <c r="G13426">
        <v>7</v>
      </c>
      <c r="H13426">
        <v>1175356</v>
      </c>
    </row>
    <row r="13427" spans="1:8" hidden="1">
      <c r="A13427">
        <v>15.5</v>
      </c>
      <c r="B13427">
        <v>0</v>
      </c>
      <c r="C13427" t="s">
        <v>7971</v>
      </c>
      <c r="D13427" t="s">
        <v>21207</v>
      </c>
      <c r="E13427" t="s">
        <v>21</v>
      </c>
      <c r="F13427" t="s">
        <v>21196</v>
      </c>
      <c r="G13427">
        <v>8</v>
      </c>
      <c r="H13427">
        <v>1175356</v>
      </c>
    </row>
    <row r="13428" spans="1:8" hidden="1">
      <c r="A13428">
        <v>15.4</v>
      </c>
      <c r="B13428">
        <v>1</v>
      </c>
      <c r="C13428" t="s">
        <v>16291</v>
      </c>
      <c r="D13428" t="s">
        <v>21208</v>
      </c>
      <c r="E13428" t="s">
        <v>21</v>
      </c>
      <c r="F13428" t="s">
        <v>21196</v>
      </c>
      <c r="G13428">
        <v>9</v>
      </c>
      <c r="H13428">
        <v>1175356</v>
      </c>
    </row>
    <row r="13429" spans="1:8" hidden="1">
      <c r="A13429">
        <v>15.3</v>
      </c>
      <c r="B13429">
        <v>0</v>
      </c>
      <c r="C13429" t="s">
        <v>16327</v>
      </c>
      <c r="D13429" t="s">
        <v>21209</v>
      </c>
      <c r="E13429" t="s">
        <v>21</v>
      </c>
      <c r="F13429" t="s">
        <v>21196</v>
      </c>
      <c r="G13429">
        <v>10</v>
      </c>
      <c r="H13429">
        <v>1175356</v>
      </c>
    </row>
    <row r="13430" spans="1:8" hidden="1">
      <c r="A13430">
        <v>15.2</v>
      </c>
      <c r="B13430">
        <v>0</v>
      </c>
      <c r="C13430" t="s">
        <v>16327</v>
      </c>
      <c r="D13430" t="s">
        <v>21210</v>
      </c>
      <c r="E13430" t="s">
        <v>21</v>
      </c>
      <c r="F13430" t="s">
        <v>21196</v>
      </c>
      <c r="G13430">
        <v>11</v>
      </c>
      <c r="H13430">
        <v>1175356</v>
      </c>
    </row>
    <row r="13431" spans="1:8" hidden="1">
      <c r="A13431">
        <v>15.1</v>
      </c>
      <c r="B13431">
        <v>1</v>
      </c>
      <c r="C13431" t="s">
        <v>725</v>
      </c>
      <c r="D13431" t="s">
        <v>21211</v>
      </c>
      <c r="E13431" t="s">
        <v>21</v>
      </c>
      <c r="F13431" t="s">
        <v>21196</v>
      </c>
      <c r="G13431">
        <v>12</v>
      </c>
      <c r="H13431">
        <v>1175356</v>
      </c>
    </row>
    <row r="13432" spans="1:8" hidden="1">
      <c r="A13432">
        <v>14.6</v>
      </c>
      <c r="B13432">
        <v>0</v>
      </c>
      <c r="C13432" t="s">
        <v>16356</v>
      </c>
      <c r="D13432" t="s">
        <v>21212</v>
      </c>
      <c r="E13432" t="s">
        <v>21</v>
      </c>
      <c r="F13432" t="s">
        <v>21196</v>
      </c>
      <c r="G13432">
        <v>13</v>
      </c>
      <c r="H13432">
        <v>1175356</v>
      </c>
    </row>
    <row r="13433" spans="1:8" hidden="1">
      <c r="A13433">
        <v>14.5</v>
      </c>
      <c r="B13433">
        <v>1</v>
      </c>
      <c r="C13433" t="s">
        <v>3857</v>
      </c>
      <c r="D13433" t="s">
        <v>21213</v>
      </c>
      <c r="E13433" t="s">
        <v>21</v>
      </c>
      <c r="F13433" t="s">
        <v>21196</v>
      </c>
      <c r="G13433">
        <v>14</v>
      </c>
      <c r="H13433">
        <v>1175356</v>
      </c>
    </row>
    <row r="13434" spans="1:8" hidden="1">
      <c r="A13434">
        <v>14.4</v>
      </c>
      <c r="B13434">
        <v>0</v>
      </c>
      <c r="C13434" t="s">
        <v>3871</v>
      </c>
      <c r="D13434" t="s">
        <v>21214</v>
      </c>
      <c r="E13434" t="s">
        <v>21</v>
      </c>
      <c r="F13434" t="s">
        <v>21196</v>
      </c>
      <c r="G13434">
        <v>15</v>
      </c>
      <c r="H13434">
        <v>1175356</v>
      </c>
    </row>
    <row r="13435" spans="1:8" hidden="1">
      <c r="A13435">
        <v>14.3</v>
      </c>
      <c r="B13435">
        <v>2</v>
      </c>
      <c r="C13435" t="s">
        <v>7960</v>
      </c>
      <c r="D13435" t="s">
        <v>21215</v>
      </c>
      <c r="E13435" t="s">
        <v>21</v>
      </c>
      <c r="F13435" t="s">
        <v>21196</v>
      </c>
      <c r="G13435">
        <v>16</v>
      </c>
      <c r="H13435">
        <v>1175356</v>
      </c>
    </row>
    <row r="13436" spans="1:8" hidden="1">
      <c r="A13436">
        <v>14.2</v>
      </c>
      <c r="B13436">
        <v>0</v>
      </c>
      <c r="C13436" t="s">
        <v>3871</v>
      </c>
      <c r="D13436" t="s">
        <v>21216</v>
      </c>
      <c r="E13436" t="s">
        <v>21</v>
      </c>
      <c r="F13436" t="s">
        <v>21196</v>
      </c>
      <c r="G13436">
        <v>17</v>
      </c>
      <c r="H13436">
        <v>1175356</v>
      </c>
    </row>
    <row r="13437" spans="1:8" hidden="1">
      <c r="A13437">
        <v>14.1</v>
      </c>
      <c r="B13437">
        <v>4</v>
      </c>
      <c r="C13437" t="s">
        <v>21217</v>
      </c>
      <c r="D13437" t="s">
        <v>21218</v>
      </c>
      <c r="E13437" t="s">
        <v>21</v>
      </c>
      <c r="F13437" t="s">
        <v>21196</v>
      </c>
      <c r="G13437">
        <v>18</v>
      </c>
      <c r="H13437">
        <v>1175356</v>
      </c>
    </row>
    <row r="13438" spans="1:8" hidden="1">
      <c r="A13438">
        <v>13.6</v>
      </c>
      <c r="B13438">
        <v>0</v>
      </c>
      <c r="C13438" t="s">
        <v>16327</v>
      </c>
      <c r="D13438" t="s">
        <v>21219</v>
      </c>
      <c r="E13438" t="s">
        <v>21</v>
      </c>
      <c r="F13438" t="s">
        <v>21196</v>
      </c>
      <c r="G13438">
        <v>19</v>
      </c>
      <c r="H13438">
        <v>1175356</v>
      </c>
    </row>
    <row r="13439" spans="1:8" hidden="1">
      <c r="A13439">
        <v>13.5</v>
      </c>
      <c r="B13439">
        <v>0</v>
      </c>
      <c r="C13439" t="s">
        <v>16327</v>
      </c>
      <c r="D13439" t="s">
        <v>21220</v>
      </c>
      <c r="E13439" t="s">
        <v>21</v>
      </c>
      <c r="F13439" t="s">
        <v>21196</v>
      </c>
      <c r="G13439">
        <v>20</v>
      </c>
      <c r="H13439">
        <v>1175356</v>
      </c>
    </row>
    <row r="13440" spans="1:8" hidden="1">
      <c r="A13440">
        <v>13.4</v>
      </c>
      <c r="B13440" t="s">
        <v>8</v>
      </c>
      <c r="C13440" t="s">
        <v>21221</v>
      </c>
      <c r="D13440" t="s">
        <v>21222</v>
      </c>
      <c r="E13440" t="s">
        <v>21</v>
      </c>
      <c r="F13440" t="s">
        <v>21196</v>
      </c>
      <c r="G13440">
        <v>21</v>
      </c>
      <c r="H13440">
        <v>1175356</v>
      </c>
    </row>
    <row r="13441" spans="1:8" hidden="1">
      <c r="A13441">
        <v>13.3</v>
      </c>
      <c r="B13441">
        <v>0</v>
      </c>
      <c r="C13441" t="s">
        <v>21223</v>
      </c>
      <c r="D13441" t="s">
        <v>21224</v>
      </c>
      <c r="E13441" t="s">
        <v>21</v>
      </c>
      <c r="F13441" t="s">
        <v>21196</v>
      </c>
      <c r="G13441">
        <v>22</v>
      </c>
      <c r="H13441">
        <v>1175356</v>
      </c>
    </row>
    <row r="13442" spans="1:8" hidden="1">
      <c r="A13442">
        <v>13.2</v>
      </c>
      <c r="B13442">
        <v>0</v>
      </c>
      <c r="C13442" t="s">
        <v>21223</v>
      </c>
      <c r="D13442" t="s">
        <v>21225</v>
      </c>
      <c r="E13442" t="s">
        <v>21</v>
      </c>
      <c r="F13442" t="s">
        <v>21196</v>
      </c>
      <c r="G13442">
        <v>23</v>
      </c>
      <c r="H13442">
        <v>1175356</v>
      </c>
    </row>
    <row r="13443" spans="1:8" hidden="1">
      <c r="A13443">
        <v>13.1</v>
      </c>
      <c r="B13443">
        <v>0</v>
      </c>
      <c r="C13443" t="s">
        <v>21223</v>
      </c>
      <c r="D13443" t="s">
        <v>21226</v>
      </c>
      <c r="E13443" t="s">
        <v>21</v>
      </c>
      <c r="F13443" t="s">
        <v>21196</v>
      </c>
      <c r="G13443">
        <v>24</v>
      </c>
      <c r="H13443">
        <v>1175356</v>
      </c>
    </row>
    <row r="13444" spans="1:8" hidden="1">
      <c r="A13444">
        <v>12.6</v>
      </c>
      <c r="B13444">
        <v>3</v>
      </c>
      <c r="C13444" t="s">
        <v>21227</v>
      </c>
      <c r="D13444" t="s">
        <v>21228</v>
      </c>
      <c r="E13444" t="s">
        <v>21</v>
      </c>
      <c r="F13444" t="s">
        <v>21196</v>
      </c>
      <c r="G13444">
        <v>25</v>
      </c>
      <c r="H13444">
        <v>1175356</v>
      </c>
    </row>
    <row r="13445" spans="1:8" hidden="1">
      <c r="A13445">
        <v>12.5</v>
      </c>
      <c r="B13445">
        <v>0</v>
      </c>
      <c r="C13445" t="s">
        <v>21229</v>
      </c>
      <c r="D13445" t="s">
        <v>21230</v>
      </c>
      <c r="E13445" t="s">
        <v>21</v>
      </c>
      <c r="F13445" t="s">
        <v>21196</v>
      </c>
      <c r="G13445">
        <v>26</v>
      </c>
      <c r="H13445">
        <v>1175356</v>
      </c>
    </row>
    <row r="13446" spans="1:8" hidden="1">
      <c r="A13446">
        <v>12.4</v>
      </c>
      <c r="B13446">
        <v>0</v>
      </c>
      <c r="C13446" t="s">
        <v>21229</v>
      </c>
      <c r="D13446" t="s">
        <v>21231</v>
      </c>
      <c r="E13446" t="s">
        <v>21</v>
      </c>
      <c r="F13446" t="s">
        <v>21196</v>
      </c>
      <c r="G13446">
        <v>27</v>
      </c>
      <c r="H13446">
        <v>1175356</v>
      </c>
    </row>
    <row r="13447" spans="1:8" hidden="1">
      <c r="A13447">
        <v>12.3</v>
      </c>
      <c r="B13447">
        <v>0</v>
      </c>
      <c r="C13447" t="s">
        <v>21229</v>
      </c>
      <c r="D13447" t="s">
        <v>21232</v>
      </c>
      <c r="E13447" t="s">
        <v>21</v>
      </c>
      <c r="F13447" t="s">
        <v>21196</v>
      </c>
      <c r="G13447">
        <v>28</v>
      </c>
      <c r="H13447">
        <v>1175356</v>
      </c>
    </row>
    <row r="13448" spans="1:8" hidden="1">
      <c r="A13448">
        <v>12.2</v>
      </c>
      <c r="B13448">
        <v>1</v>
      </c>
      <c r="C13448" t="s">
        <v>3857</v>
      </c>
      <c r="D13448" t="s">
        <v>21233</v>
      </c>
      <c r="E13448" t="s">
        <v>21</v>
      </c>
      <c r="F13448" t="s">
        <v>21196</v>
      </c>
      <c r="G13448">
        <v>29</v>
      </c>
      <c r="H13448">
        <v>1175356</v>
      </c>
    </row>
    <row r="13449" spans="1:8" hidden="1">
      <c r="A13449">
        <v>12.1</v>
      </c>
      <c r="B13449">
        <v>0</v>
      </c>
      <c r="C13449" t="s">
        <v>3871</v>
      </c>
      <c r="D13449" t="s">
        <v>21234</v>
      </c>
      <c r="E13449" t="s">
        <v>21</v>
      </c>
      <c r="F13449" t="s">
        <v>21196</v>
      </c>
      <c r="G13449">
        <v>30</v>
      </c>
      <c r="H13449">
        <v>1175356</v>
      </c>
    </row>
    <row r="13450" spans="1:8" hidden="1">
      <c r="A13450">
        <v>11.6</v>
      </c>
      <c r="B13450">
        <v>0</v>
      </c>
      <c r="C13450" t="s">
        <v>21223</v>
      </c>
      <c r="D13450" t="s">
        <v>21235</v>
      </c>
      <c r="E13450" t="s">
        <v>21</v>
      </c>
      <c r="F13450" t="s">
        <v>21196</v>
      </c>
      <c r="G13450">
        <v>31</v>
      </c>
      <c r="H13450">
        <v>1175356</v>
      </c>
    </row>
    <row r="13451" spans="1:8" hidden="1">
      <c r="A13451">
        <v>11.5</v>
      </c>
      <c r="B13451">
        <v>1</v>
      </c>
      <c r="C13451" t="s">
        <v>725</v>
      </c>
      <c r="D13451" t="s">
        <v>21236</v>
      </c>
      <c r="E13451" t="s">
        <v>21</v>
      </c>
      <c r="F13451" t="s">
        <v>21196</v>
      </c>
      <c r="G13451">
        <v>32</v>
      </c>
      <c r="H13451">
        <v>1175356</v>
      </c>
    </row>
    <row r="13452" spans="1:8" hidden="1">
      <c r="A13452">
        <v>11.4</v>
      </c>
      <c r="B13452">
        <v>1</v>
      </c>
      <c r="C13452" t="s">
        <v>21237</v>
      </c>
      <c r="D13452" t="s">
        <v>21238</v>
      </c>
      <c r="E13452" t="s">
        <v>21</v>
      </c>
      <c r="F13452" t="s">
        <v>21196</v>
      </c>
      <c r="G13452">
        <v>33</v>
      </c>
      <c r="H13452">
        <v>1175356</v>
      </c>
    </row>
    <row r="13453" spans="1:8" hidden="1">
      <c r="A13453">
        <v>11.3</v>
      </c>
      <c r="B13453">
        <v>0</v>
      </c>
      <c r="C13453" t="s">
        <v>21223</v>
      </c>
      <c r="D13453" t="s">
        <v>21239</v>
      </c>
      <c r="E13453" t="s">
        <v>21</v>
      </c>
      <c r="F13453" t="s">
        <v>21196</v>
      </c>
      <c r="G13453">
        <v>34</v>
      </c>
      <c r="H13453">
        <v>1175356</v>
      </c>
    </row>
    <row r="13454" spans="1:8" hidden="1">
      <c r="A13454">
        <v>11.2</v>
      </c>
      <c r="B13454">
        <v>0</v>
      </c>
      <c r="C13454" t="s">
        <v>21223</v>
      </c>
      <c r="D13454" t="s">
        <v>21240</v>
      </c>
      <c r="E13454" t="s">
        <v>21</v>
      </c>
      <c r="F13454" t="s">
        <v>21196</v>
      </c>
      <c r="G13454">
        <v>35</v>
      </c>
      <c r="H13454">
        <v>1175356</v>
      </c>
    </row>
    <row r="13455" spans="1:8" hidden="1">
      <c r="A13455">
        <v>11.1</v>
      </c>
      <c r="B13455" t="s">
        <v>8</v>
      </c>
      <c r="C13455" t="s">
        <v>21241</v>
      </c>
      <c r="D13455" t="s">
        <v>21242</v>
      </c>
      <c r="E13455" t="s">
        <v>21</v>
      </c>
      <c r="F13455" t="s">
        <v>21196</v>
      </c>
      <c r="G13455">
        <v>36</v>
      </c>
      <c r="H13455">
        <v>1175356</v>
      </c>
    </row>
    <row r="13456" spans="1:8" hidden="1">
      <c r="A13456">
        <v>10.6</v>
      </c>
      <c r="B13456">
        <v>1</v>
      </c>
      <c r="C13456" t="s">
        <v>21243</v>
      </c>
      <c r="D13456" t="s">
        <v>21244</v>
      </c>
      <c r="E13456" t="s">
        <v>21</v>
      </c>
      <c r="F13456" t="s">
        <v>21196</v>
      </c>
      <c r="G13456">
        <v>37</v>
      </c>
      <c r="H13456">
        <v>1175356</v>
      </c>
    </row>
    <row r="13457" spans="1:8" hidden="1">
      <c r="A13457">
        <v>10.5</v>
      </c>
      <c r="B13457">
        <v>1</v>
      </c>
      <c r="C13457" t="s">
        <v>3857</v>
      </c>
      <c r="D13457" t="s">
        <v>21245</v>
      </c>
      <c r="E13457" t="s">
        <v>21</v>
      </c>
      <c r="F13457" t="s">
        <v>21196</v>
      </c>
      <c r="G13457">
        <v>38</v>
      </c>
      <c r="H13457">
        <v>1175356</v>
      </c>
    </row>
    <row r="13458" spans="1:8" hidden="1">
      <c r="A13458">
        <v>10.4</v>
      </c>
      <c r="B13458">
        <v>1</v>
      </c>
      <c r="C13458" t="s">
        <v>21243</v>
      </c>
      <c r="D13458" t="s">
        <v>21246</v>
      </c>
      <c r="E13458" t="s">
        <v>21</v>
      </c>
      <c r="F13458" t="s">
        <v>21196</v>
      </c>
      <c r="G13458">
        <v>39</v>
      </c>
      <c r="H13458">
        <v>1175356</v>
      </c>
    </row>
    <row r="13459" spans="1:8" hidden="1">
      <c r="A13459">
        <v>10.3</v>
      </c>
      <c r="B13459" t="s">
        <v>8</v>
      </c>
      <c r="C13459" t="s">
        <v>21247</v>
      </c>
      <c r="D13459" t="s">
        <v>21248</v>
      </c>
      <c r="E13459" t="s">
        <v>21</v>
      </c>
      <c r="F13459" t="s">
        <v>21196</v>
      </c>
      <c r="G13459">
        <v>40</v>
      </c>
      <c r="H13459">
        <v>1175356</v>
      </c>
    </row>
    <row r="13460" spans="1:8" hidden="1">
      <c r="A13460">
        <v>10.199999999999999</v>
      </c>
      <c r="B13460">
        <v>0</v>
      </c>
      <c r="C13460" t="s">
        <v>21249</v>
      </c>
      <c r="D13460" t="s">
        <v>21250</v>
      </c>
      <c r="E13460" t="s">
        <v>21</v>
      </c>
      <c r="F13460" t="s">
        <v>21196</v>
      </c>
      <c r="G13460">
        <v>41</v>
      </c>
      <c r="H13460">
        <v>1175356</v>
      </c>
    </row>
    <row r="13461" spans="1:8" hidden="1">
      <c r="A13461">
        <v>10.1</v>
      </c>
      <c r="B13461">
        <v>1</v>
      </c>
      <c r="C13461" t="s">
        <v>3857</v>
      </c>
      <c r="D13461" t="s">
        <v>21251</v>
      </c>
      <c r="E13461" t="s">
        <v>21</v>
      </c>
      <c r="F13461" t="s">
        <v>21196</v>
      </c>
      <c r="G13461">
        <v>42</v>
      </c>
      <c r="H13461">
        <v>1175356</v>
      </c>
    </row>
    <row r="13462" spans="1:8" hidden="1">
      <c r="A13462">
        <v>9.6</v>
      </c>
      <c r="B13462">
        <v>0</v>
      </c>
      <c r="C13462" t="s">
        <v>21252</v>
      </c>
      <c r="D13462" t="s">
        <v>21253</v>
      </c>
      <c r="E13462" t="s">
        <v>21</v>
      </c>
      <c r="F13462" t="s">
        <v>21196</v>
      </c>
      <c r="G13462">
        <v>43</v>
      </c>
      <c r="H13462">
        <v>1175356</v>
      </c>
    </row>
    <row r="13463" spans="1:8" hidden="1">
      <c r="A13463">
        <v>9.5</v>
      </c>
      <c r="B13463">
        <v>4</v>
      </c>
      <c r="C13463" t="s">
        <v>21254</v>
      </c>
      <c r="D13463" t="s">
        <v>21255</v>
      </c>
      <c r="E13463" t="s">
        <v>21</v>
      </c>
      <c r="F13463" t="s">
        <v>21196</v>
      </c>
      <c r="G13463">
        <v>44</v>
      </c>
      <c r="H13463">
        <v>1175356</v>
      </c>
    </row>
    <row r="13464" spans="1:8" hidden="1">
      <c r="A13464">
        <v>9.4</v>
      </c>
      <c r="B13464">
        <v>0</v>
      </c>
      <c r="C13464" t="s">
        <v>21252</v>
      </c>
      <c r="D13464" t="s">
        <v>21256</v>
      </c>
      <c r="E13464" t="s">
        <v>21</v>
      </c>
      <c r="F13464" t="s">
        <v>21196</v>
      </c>
      <c r="G13464">
        <v>45</v>
      </c>
      <c r="H13464">
        <v>1175356</v>
      </c>
    </row>
    <row r="13465" spans="1:8" hidden="1">
      <c r="A13465">
        <v>9.3000000000000007</v>
      </c>
      <c r="B13465">
        <v>0</v>
      </c>
      <c r="C13465" t="s">
        <v>21252</v>
      </c>
      <c r="D13465" t="s">
        <v>21257</v>
      </c>
      <c r="E13465" t="s">
        <v>21</v>
      </c>
      <c r="F13465" t="s">
        <v>21196</v>
      </c>
      <c r="G13465">
        <v>46</v>
      </c>
      <c r="H13465">
        <v>1175356</v>
      </c>
    </row>
    <row r="13466" spans="1:8" hidden="1">
      <c r="A13466">
        <v>9.1999999999999993</v>
      </c>
      <c r="B13466" t="s">
        <v>8</v>
      </c>
      <c r="C13466" t="s">
        <v>21258</v>
      </c>
      <c r="D13466" t="s">
        <v>21259</v>
      </c>
      <c r="E13466" t="s">
        <v>21</v>
      </c>
      <c r="F13466" t="s">
        <v>21196</v>
      </c>
      <c r="G13466">
        <v>47</v>
      </c>
      <c r="H13466">
        <v>1175356</v>
      </c>
    </row>
    <row r="13467" spans="1:8" hidden="1">
      <c r="A13467">
        <v>9.1</v>
      </c>
      <c r="B13467">
        <v>0</v>
      </c>
      <c r="C13467" t="s">
        <v>21260</v>
      </c>
      <c r="D13467" t="s">
        <v>21261</v>
      </c>
      <c r="E13467" t="s">
        <v>21</v>
      </c>
      <c r="F13467" t="s">
        <v>21196</v>
      </c>
      <c r="G13467">
        <v>48</v>
      </c>
      <c r="H13467">
        <v>1175356</v>
      </c>
    </row>
    <row r="13468" spans="1:8" hidden="1">
      <c r="A13468">
        <v>8.6</v>
      </c>
      <c r="B13468">
        <v>1</v>
      </c>
      <c r="C13468" t="s">
        <v>21262</v>
      </c>
      <c r="D13468" t="s">
        <v>21263</v>
      </c>
      <c r="E13468" t="s">
        <v>21</v>
      </c>
      <c r="F13468" t="s">
        <v>21196</v>
      </c>
      <c r="G13468">
        <v>49</v>
      </c>
      <c r="H13468">
        <v>1175356</v>
      </c>
    </row>
    <row r="13469" spans="1:8" hidden="1">
      <c r="A13469">
        <v>8.5</v>
      </c>
      <c r="B13469">
        <v>1</v>
      </c>
      <c r="C13469" t="s">
        <v>21264</v>
      </c>
      <c r="D13469" t="s">
        <v>21265</v>
      </c>
      <c r="E13469" t="s">
        <v>21</v>
      </c>
      <c r="F13469" t="s">
        <v>21196</v>
      </c>
      <c r="G13469">
        <v>50</v>
      </c>
      <c r="H13469">
        <v>1175356</v>
      </c>
    </row>
    <row r="13470" spans="1:8" hidden="1">
      <c r="A13470">
        <v>8.4</v>
      </c>
      <c r="B13470">
        <v>2</v>
      </c>
      <c r="C13470" t="s">
        <v>21266</v>
      </c>
      <c r="D13470" t="s">
        <v>21267</v>
      </c>
      <c r="E13470" t="s">
        <v>21</v>
      </c>
      <c r="F13470" t="s">
        <v>21196</v>
      </c>
      <c r="G13470">
        <v>51</v>
      </c>
      <c r="H13470">
        <v>1175356</v>
      </c>
    </row>
    <row r="13471" spans="1:8" hidden="1">
      <c r="A13471">
        <v>8.3000000000000007</v>
      </c>
      <c r="B13471">
        <v>1</v>
      </c>
      <c r="C13471" t="s">
        <v>21262</v>
      </c>
      <c r="D13471" t="s">
        <v>21268</v>
      </c>
      <c r="E13471" t="s">
        <v>21</v>
      </c>
      <c r="F13471" t="s">
        <v>21196</v>
      </c>
      <c r="G13471">
        <v>52</v>
      </c>
      <c r="H13471">
        <v>1175356</v>
      </c>
    </row>
    <row r="13472" spans="1:8" hidden="1">
      <c r="A13472">
        <v>8.1999999999999993</v>
      </c>
      <c r="B13472">
        <v>0</v>
      </c>
      <c r="C13472" t="s">
        <v>21269</v>
      </c>
      <c r="D13472" t="s">
        <v>21270</v>
      </c>
      <c r="E13472" t="s">
        <v>17730</v>
      </c>
      <c r="F13472" t="s">
        <v>21196</v>
      </c>
      <c r="G13472">
        <v>53</v>
      </c>
      <c r="H13472">
        <v>1175356</v>
      </c>
    </row>
    <row r="13473" spans="1:8" hidden="1">
      <c r="A13473">
        <v>8.1</v>
      </c>
      <c r="B13473">
        <v>1</v>
      </c>
      <c r="C13473" t="s">
        <v>21264</v>
      </c>
      <c r="D13473" t="s">
        <v>21271</v>
      </c>
      <c r="E13473" t="s">
        <v>21</v>
      </c>
      <c r="F13473" t="s">
        <v>21196</v>
      </c>
      <c r="G13473">
        <v>54</v>
      </c>
      <c r="H13473">
        <v>1175356</v>
      </c>
    </row>
    <row r="13474" spans="1:8" hidden="1">
      <c r="A13474">
        <v>7.6</v>
      </c>
      <c r="B13474" t="s">
        <v>8</v>
      </c>
      <c r="C13474" t="s">
        <v>21272</v>
      </c>
      <c r="D13474" t="s">
        <v>21273</v>
      </c>
      <c r="E13474" t="s">
        <v>21274</v>
      </c>
      <c r="F13474" t="s">
        <v>21196</v>
      </c>
      <c r="G13474">
        <v>55</v>
      </c>
      <c r="H13474">
        <v>1175356</v>
      </c>
    </row>
    <row r="13475" spans="1:8" hidden="1">
      <c r="A13475">
        <v>7.5</v>
      </c>
      <c r="B13475">
        <v>0</v>
      </c>
      <c r="C13475" t="s">
        <v>21275</v>
      </c>
      <c r="D13475" t="s">
        <v>21276</v>
      </c>
      <c r="E13475" t="s">
        <v>21</v>
      </c>
      <c r="F13475" t="s">
        <v>21196</v>
      </c>
      <c r="G13475">
        <v>56</v>
      </c>
      <c r="H13475">
        <v>1175356</v>
      </c>
    </row>
    <row r="13476" spans="1:8" hidden="1">
      <c r="A13476">
        <v>7.4</v>
      </c>
      <c r="B13476" t="s">
        <v>468</v>
      </c>
      <c r="C13476" t="s">
        <v>21277</v>
      </c>
      <c r="D13476" t="s">
        <v>21278</v>
      </c>
      <c r="E13476" t="s">
        <v>21</v>
      </c>
      <c r="F13476" t="s">
        <v>21196</v>
      </c>
      <c r="G13476">
        <v>57</v>
      </c>
      <c r="H13476">
        <v>1175356</v>
      </c>
    </row>
    <row r="13477" spans="1:8" hidden="1">
      <c r="A13477">
        <v>7.3</v>
      </c>
      <c r="B13477">
        <v>0</v>
      </c>
      <c r="C13477" t="s">
        <v>21279</v>
      </c>
      <c r="D13477" t="s">
        <v>21280</v>
      </c>
      <c r="E13477" t="s">
        <v>21</v>
      </c>
      <c r="F13477" t="s">
        <v>21196</v>
      </c>
      <c r="G13477">
        <v>58</v>
      </c>
      <c r="H13477">
        <v>1175356</v>
      </c>
    </row>
    <row r="13478" spans="1:8" hidden="1">
      <c r="A13478">
        <v>7.2</v>
      </c>
      <c r="B13478" t="s">
        <v>8</v>
      </c>
      <c r="C13478" t="s">
        <v>21281</v>
      </c>
      <c r="D13478" t="s">
        <v>21282</v>
      </c>
      <c r="E13478" t="s">
        <v>21283</v>
      </c>
      <c r="F13478" t="s">
        <v>21196</v>
      </c>
      <c r="G13478">
        <v>59</v>
      </c>
      <c r="H13478">
        <v>1175356</v>
      </c>
    </row>
    <row r="13479" spans="1:8" hidden="1">
      <c r="A13479">
        <v>7.1</v>
      </c>
      <c r="B13479">
        <v>2</v>
      </c>
      <c r="C13479" t="s">
        <v>21284</v>
      </c>
      <c r="D13479" t="s">
        <v>21285</v>
      </c>
      <c r="E13479" t="s">
        <v>21286</v>
      </c>
      <c r="F13479" t="s">
        <v>21196</v>
      </c>
      <c r="G13479">
        <v>60</v>
      </c>
      <c r="H13479">
        <v>1175356</v>
      </c>
    </row>
    <row r="13480" spans="1:8" hidden="1">
      <c r="A13480">
        <v>6.6</v>
      </c>
      <c r="B13480">
        <v>1</v>
      </c>
      <c r="C13480" t="s">
        <v>8028</v>
      </c>
      <c r="D13480" t="s">
        <v>21287</v>
      </c>
      <c r="E13480" t="s">
        <v>21</v>
      </c>
      <c r="F13480" t="s">
        <v>21196</v>
      </c>
      <c r="G13480">
        <v>61</v>
      </c>
      <c r="H13480">
        <v>1175356</v>
      </c>
    </row>
    <row r="13481" spans="1:8" hidden="1">
      <c r="A13481">
        <v>6.5</v>
      </c>
      <c r="B13481">
        <v>0</v>
      </c>
      <c r="C13481" t="s">
        <v>8032</v>
      </c>
      <c r="D13481" t="s">
        <v>21288</v>
      </c>
      <c r="E13481" t="s">
        <v>21</v>
      </c>
      <c r="F13481" t="s">
        <v>21196</v>
      </c>
      <c r="G13481">
        <v>62</v>
      </c>
      <c r="H13481">
        <v>1175356</v>
      </c>
    </row>
    <row r="13482" spans="1:8" hidden="1">
      <c r="A13482">
        <v>6.4</v>
      </c>
      <c r="B13482">
        <v>0</v>
      </c>
      <c r="C13482" t="s">
        <v>8032</v>
      </c>
      <c r="D13482" t="s">
        <v>21289</v>
      </c>
      <c r="E13482" t="s">
        <v>21</v>
      </c>
      <c r="F13482" t="s">
        <v>21196</v>
      </c>
      <c r="G13482">
        <v>63</v>
      </c>
      <c r="H13482">
        <v>1175356</v>
      </c>
    </row>
    <row r="13483" spans="1:8" hidden="1">
      <c r="A13483">
        <v>6.3</v>
      </c>
      <c r="B13483">
        <v>0</v>
      </c>
      <c r="C13483" t="s">
        <v>8032</v>
      </c>
      <c r="D13483" t="s">
        <v>21290</v>
      </c>
      <c r="E13483" t="s">
        <v>1272</v>
      </c>
      <c r="F13483" t="s">
        <v>21196</v>
      </c>
      <c r="G13483">
        <v>64</v>
      </c>
      <c r="H13483">
        <v>1175356</v>
      </c>
    </row>
    <row r="13484" spans="1:8" hidden="1">
      <c r="A13484">
        <v>6.2</v>
      </c>
      <c r="B13484">
        <v>1</v>
      </c>
      <c r="C13484" t="s">
        <v>8068</v>
      </c>
      <c r="D13484" t="s">
        <v>21291</v>
      </c>
      <c r="E13484" t="s">
        <v>21</v>
      </c>
      <c r="F13484" t="s">
        <v>21196</v>
      </c>
      <c r="G13484">
        <v>65</v>
      </c>
      <c r="H13484">
        <v>1175356</v>
      </c>
    </row>
    <row r="13485" spans="1:8" hidden="1">
      <c r="A13485">
        <v>6.1</v>
      </c>
      <c r="B13485">
        <v>1</v>
      </c>
      <c r="C13485" t="s">
        <v>8028</v>
      </c>
      <c r="D13485" t="s">
        <v>21292</v>
      </c>
      <c r="E13485" t="s">
        <v>21</v>
      </c>
      <c r="F13485" t="s">
        <v>21196</v>
      </c>
      <c r="G13485">
        <v>66</v>
      </c>
      <c r="H13485">
        <v>1175356</v>
      </c>
    </row>
    <row r="13486" spans="1:8" hidden="1">
      <c r="A13486">
        <v>5.6</v>
      </c>
      <c r="B13486">
        <v>0</v>
      </c>
      <c r="C13486" t="s">
        <v>21279</v>
      </c>
      <c r="D13486" t="s">
        <v>21293</v>
      </c>
      <c r="E13486" t="s">
        <v>21</v>
      </c>
      <c r="F13486" t="s">
        <v>21196</v>
      </c>
      <c r="G13486">
        <v>67</v>
      </c>
      <c r="H13486">
        <v>1175356</v>
      </c>
    </row>
    <row r="13487" spans="1:8" hidden="1">
      <c r="A13487">
        <v>5.5</v>
      </c>
      <c r="B13487">
        <v>1</v>
      </c>
      <c r="C13487" t="s">
        <v>21294</v>
      </c>
      <c r="D13487" t="s">
        <v>21295</v>
      </c>
      <c r="E13487" t="s">
        <v>21</v>
      </c>
      <c r="F13487" t="s">
        <v>21196</v>
      </c>
      <c r="G13487">
        <v>68</v>
      </c>
      <c r="H13487">
        <v>1175356</v>
      </c>
    </row>
    <row r="13488" spans="1:8" hidden="1">
      <c r="A13488">
        <v>5.4</v>
      </c>
      <c r="B13488">
        <v>2</v>
      </c>
      <c r="C13488" t="s">
        <v>21284</v>
      </c>
      <c r="D13488" t="s">
        <v>21296</v>
      </c>
      <c r="E13488" t="s">
        <v>21</v>
      </c>
      <c r="F13488" t="s">
        <v>21196</v>
      </c>
      <c r="G13488">
        <v>69</v>
      </c>
      <c r="H13488">
        <v>1175356</v>
      </c>
    </row>
    <row r="13489" spans="1:8" hidden="1">
      <c r="A13489">
        <v>5.3</v>
      </c>
      <c r="B13489">
        <v>2</v>
      </c>
      <c r="C13489" t="s">
        <v>21284</v>
      </c>
      <c r="D13489" t="s">
        <v>21297</v>
      </c>
      <c r="E13489" t="s">
        <v>21</v>
      </c>
      <c r="F13489" t="s">
        <v>21196</v>
      </c>
      <c r="G13489">
        <v>70</v>
      </c>
      <c r="H13489">
        <v>1175356</v>
      </c>
    </row>
    <row r="13490" spans="1:8" hidden="1">
      <c r="A13490">
        <v>5.2</v>
      </c>
      <c r="B13490" t="s">
        <v>8</v>
      </c>
      <c r="C13490" t="s">
        <v>21298</v>
      </c>
      <c r="D13490" t="s">
        <v>21299</v>
      </c>
      <c r="E13490" t="s">
        <v>21300</v>
      </c>
      <c r="F13490" t="s">
        <v>21196</v>
      </c>
      <c r="G13490">
        <v>71</v>
      </c>
      <c r="H13490">
        <v>1175356</v>
      </c>
    </row>
    <row r="13491" spans="1:8" hidden="1">
      <c r="A13491">
        <v>5.0999999999999996</v>
      </c>
      <c r="B13491">
        <v>0</v>
      </c>
      <c r="C13491" t="s">
        <v>21301</v>
      </c>
      <c r="D13491" t="s">
        <v>21302</v>
      </c>
      <c r="E13491" t="s">
        <v>21</v>
      </c>
      <c r="F13491" t="s">
        <v>21196</v>
      </c>
      <c r="G13491">
        <v>72</v>
      </c>
      <c r="H13491">
        <v>1175356</v>
      </c>
    </row>
    <row r="13492" spans="1:8" hidden="1">
      <c r="A13492">
        <v>4.5999999999999996</v>
      </c>
      <c r="B13492">
        <v>1</v>
      </c>
      <c r="C13492" t="s">
        <v>10847</v>
      </c>
      <c r="D13492" t="s">
        <v>21303</v>
      </c>
      <c r="E13492" t="s">
        <v>21</v>
      </c>
      <c r="F13492" t="s">
        <v>21196</v>
      </c>
      <c r="G13492">
        <v>73</v>
      </c>
      <c r="H13492">
        <v>1175356</v>
      </c>
    </row>
    <row r="13493" spans="1:8" hidden="1">
      <c r="A13493">
        <v>4.5</v>
      </c>
      <c r="B13493">
        <v>1</v>
      </c>
      <c r="C13493" t="s">
        <v>8068</v>
      </c>
      <c r="D13493" t="s">
        <v>21304</v>
      </c>
      <c r="E13493" t="s">
        <v>21305</v>
      </c>
      <c r="F13493" t="s">
        <v>21196</v>
      </c>
      <c r="G13493">
        <v>74</v>
      </c>
      <c r="H13493">
        <v>1175356</v>
      </c>
    </row>
    <row r="13494" spans="1:8" hidden="1">
      <c r="A13494">
        <v>4.4000000000000004</v>
      </c>
      <c r="B13494">
        <v>1</v>
      </c>
      <c r="C13494" t="s">
        <v>10847</v>
      </c>
      <c r="D13494" t="s">
        <v>21306</v>
      </c>
      <c r="E13494" t="s">
        <v>21</v>
      </c>
      <c r="F13494" t="s">
        <v>21196</v>
      </c>
      <c r="G13494">
        <v>75</v>
      </c>
      <c r="H13494">
        <v>1175356</v>
      </c>
    </row>
    <row r="13495" spans="1:8" hidden="1">
      <c r="A13495">
        <v>4.3</v>
      </c>
      <c r="B13495">
        <v>1</v>
      </c>
      <c r="C13495" t="s">
        <v>8068</v>
      </c>
      <c r="D13495" t="s">
        <v>21307</v>
      </c>
      <c r="E13495" t="s">
        <v>21</v>
      </c>
      <c r="F13495" t="s">
        <v>21196</v>
      </c>
      <c r="G13495">
        <v>76</v>
      </c>
      <c r="H13495">
        <v>1175356</v>
      </c>
    </row>
    <row r="13496" spans="1:8" hidden="1">
      <c r="A13496">
        <v>4.2</v>
      </c>
      <c r="B13496">
        <v>1</v>
      </c>
      <c r="C13496" t="s">
        <v>10847</v>
      </c>
      <c r="D13496" t="s">
        <v>21308</v>
      </c>
      <c r="E13496" t="s">
        <v>21</v>
      </c>
      <c r="F13496" t="s">
        <v>21196</v>
      </c>
      <c r="G13496">
        <v>77</v>
      </c>
      <c r="H13496">
        <v>1175356</v>
      </c>
    </row>
    <row r="13497" spans="1:8" hidden="1">
      <c r="A13497">
        <v>4.0999999999999996</v>
      </c>
      <c r="B13497">
        <v>1</v>
      </c>
      <c r="C13497" t="s">
        <v>8068</v>
      </c>
      <c r="D13497" t="s">
        <v>21309</v>
      </c>
      <c r="E13497" t="s">
        <v>21</v>
      </c>
      <c r="F13497" t="s">
        <v>21196</v>
      </c>
      <c r="G13497">
        <v>78</v>
      </c>
      <c r="H13497">
        <v>1175356</v>
      </c>
    </row>
    <row r="13498" spans="1:8" hidden="1">
      <c r="A13498">
        <v>3.6</v>
      </c>
      <c r="B13498">
        <v>6</v>
      </c>
      <c r="C13498" t="s">
        <v>21310</v>
      </c>
      <c r="D13498" t="s">
        <v>21311</v>
      </c>
      <c r="E13498" t="s">
        <v>10811</v>
      </c>
      <c r="F13498" t="s">
        <v>21196</v>
      </c>
      <c r="G13498">
        <v>79</v>
      </c>
      <c r="H13498">
        <v>1175356</v>
      </c>
    </row>
    <row r="13499" spans="1:8" hidden="1">
      <c r="A13499">
        <v>3.5</v>
      </c>
      <c r="B13499">
        <v>0</v>
      </c>
      <c r="C13499" t="s">
        <v>21301</v>
      </c>
      <c r="D13499" t="s">
        <v>21312</v>
      </c>
      <c r="E13499" t="s">
        <v>21</v>
      </c>
      <c r="F13499" t="s">
        <v>21196</v>
      </c>
      <c r="G13499">
        <v>80</v>
      </c>
      <c r="H13499">
        <v>1175356</v>
      </c>
    </row>
    <row r="13500" spans="1:8" hidden="1">
      <c r="A13500">
        <v>3.4</v>
      </c>
      <c r="B13500">
        <v>0</v>
      </c>
      <c r="C13500" t="s">
        <v>21301</v>
      </c>
      <c r="D13500" t="s">
        <v>21313</v>
      </c>
      <c r="E13500" t="s">
        <v>21</v>
      </c>
      <c r="F13500" t="s">
        <v>21196</v>
      </c>
      <c r="G13500">
        <v>81</v>
      </c>
      <c r="H13500">
        <v>1175356</v>
      </c>
    </row>
    <row r="13501" spans="1:8" hidden="1">
      <c r="A13501">
        <v>3.3</v>
      </c>
      <c r="B13501" t="s">
        <v>8</v>
      </c>
      <c r="C13501" t="s">
        <v>21314</v>
      </c>
      <c r="D13501" t="s">
        <v>21315</v>
      </c>
      <c r="E13501" t="s">
        <v>17562</v>
      </c>
      <c r="F13501" t="s">
        <v>21196</v>
      </c>
      <c r="G13501">
        <v>82</v>
      </c>
      <c r="H13501">
        <v>1175356</v>
      </c>
    </row>
    <row r="13502" spans="1:8" hidden="1">
      <c r="A13502">
        <v>3.2</v>
      </c>
      <c r="B13502">
        <v>1</v>
      </c>
      <c r="C13502" t="s">
        <v>21316</v>
      </c>
      <c r="D13502" t="s">
        <v>21317</v>
      </c>
      <c r="E13502" t="s">
        <v>21</v>
      </c>
      <c r="F13502" t="s">
        <v>21196</v>
      </c>
      <c r="G13502">
        <v>83</v>
      </c>
      <c r="H13502">
        <v>1175356</v>
      </c>
    </row>
    <row r="13503" spans="1:8" hidden="1">
      <c r="A13503">
        <v>3.1</v>
      </c>
      <c r="B13503">
        <v>0</v>
      </c>
      <c r="C13503" t="s">
        <v>21279</v>
      </c>
      <c r="D13503" t="s">
        <v>21318</v>
      </c>
      <c r="E13503" t="s">
        <v>21</v>
      </c>
      <c r="F13503" t="s">
        <v>21196</v>
      </c>
      <c r="G13503">
        <v>84</v>
      </c>
      <c r="H13503">
        <v>1175356</v>
      </c>
    </row>
    <row r="13504" spans="1:8" hidden="1">
      <c r="A13504">
        <v>2.6</v>
      </c>
      <c r="B13504">
        <v>0</v>
      </c>
      <c r="C13504" t="s">
        <v>8055</v>
      </c>
      <c r="D13504" t="s">
        <v>21319</v>
      </c>
      <c r="E13504" t="s">
        <v>21</v>
      </c>
      <c r="F13504" t="s">
        <v>21196</v>
      </c>
      <c r="G13504">
        <v>85</v>
      </c>
      <c r="H13504">
        <v>1175356</v>
      </c>
    </row>
    <row r="13505" spans="1:8" hidden="1">
      <c r="A13505">
        <v>2.6</v>
      </c>
      <c r="B13505" t="s">
        <v>1447</v>
      </c>
      <c r="C13505" t="s">
        <v>21320</v>
      </c>
      <c r="D13505" t="s">
        <v>21321</v>
      </c>
      <c r="E13505" t="s">
        <v>21322</v>
      </c>
      <c r="F13505" t="s">
        <v>21196</v>
      </c>
      <c r="G13505">
        <v>86</v>
      </c>
      <c r="H13505">
        <v>1175356</v>
      </c>
    </row>
    <row r="13506" spans="1:8" hidden="1">
      <c r="A13506">
        <v>2.5</v>
      </c>
      <c r="B13506">
        <v>0</v>
      </c>
      <c r="C13506" t="s">
        <v>8055</v>
      </c>
      <c r="D13506" t="s">
        <v>21323</v>
      </c>
      <c r="E13506" t="s">
        <v>21</v>
      </c>
      <c r="F13506" t="s">
        <v>21196</v>
      </c>
      <c r="G13506">
        <v>87</v>
      </c>
      <c r="H13506">
        <v>1175356</v>
      </c>
    </row>
    <row r="13507" spans="1:8" hidden="1">
      <c r="A13507">
        <v>2.4</v>
      </c>
      <c r="B13507">
        <v>0</v>
      </c>
      <c r="C13507" t="s">
        <v>8055</v>
      </c>
      <c r="D13507" t="s">
        <v>21324</v>
      </c>
      <c r="E13507" t="s">
        <v>21</v>
      </c>
      <c r="F13507" t="s">
        <v>21196</v>
      </c>
      <c r="G13507">
        <v>88</v>
      </c>
      <c r="H13507">
        <v>1175356</v>
      </c>
    </row>
    <row r="13508" spans="1:8" hidden="1">
      <c r="A13508">
        <v>2.2999999999999998</v>
      </c>
      <c r="B13508">
        <v>0</v>
      </c>
      <c r="C13508" t="s">
        <v>8055</v>
      </c>
      <c r="D13508" t="s">
        <v>21325</v>
      </c>
      <c r="E13508" t="s">
        <v>21</v>
      </c>
      <c r="F13508" t="s">
        <v>21196</v>
      </c>
      <c r="G13508">
        <v>89</v>
      </c>
      <c r="H13508">
        <v>1175356</v>
      </c>
    </row>
    <row r="13509" spans="1:8" hidden="1">
      <c r="A13509">
        <v>2.2000000000000002</v>
      </c>
      <c r="B13509">
        <v>0</v>
      </c>
      <c r="C13509" t="s">
        <v>8055</v>
      </c>
      <c r="D13509" t="s">
        <v>21326</v>
      </c>
      <c r="E13509" t="s">
        <v>20908</v>
      </c>
      <c r="F13509" t="s">
        <v>21196</v>
      </c>
      <c r="G13509">
        <v>90</v>
      </c>
      <c r="H13509">
        <v>1175356</v>
      </c>
    </row>
    <row r="13510" spans="1:8" hidden="1">
      <c r="A13510">
        <v>2.1</v>
      </c>
      <c r="B13510">
        <v>2</v>
      </c>
      <c r="C13510" t="s">
        <v>21327</v>
      </c>
      <c r="D13510" t="s">
        <v>21328</v>
      </c>
      <c r="E13510" t="s">
        <v>21</v>
      </c>
      <c r="F13510" t="s">
        <v>21196</v>
      </c>
      <c r="G13510">
        <v>91</v>
      </c>
      <c r="H13510">
        <v>1175356</v>
      </c>
    </row>
    <row r="13511" spans="1:8" hidden="1">
      <c r="A13511">
        <v>1.6</v>
      </c>
      <c r="B13511">
        <v>1</v>
      </c>
      <c r="C13511" t="s">
        <v>21329</v>
      </c>
      <c r="D13511" t="s">
        <v>21330</v>
      </c>
      <c r="E13511" t="s">
        <v>21</v>
      </c>
      <c r="F13511" t="s">
        <v>21196</v>
      </c>
      <c r="G13511">
        <v>92</v>
      </c>
      <c r="H13511">
        <v>1175356</v>
      </c>
    </row>
    <row r="13512" spans="1:8" hidden="1">
      <c r="A13512">
        <v>1.5</v>
      </c>
      <c r="B13512" t="s">
        <v>468</v>
      </c>
      <c r="C13512" t="s">
        <v>21277</v>
      </c>
      <c r="D13512" t="s">
        <v>21331</v>
      </c>
      <c r="E13512" t="s">
        <v>21</v>
      </c>
      <c r="F13512" t="s">
        <v>21196</v>
      </c>
      <c r="G13512">
        <v>93</v>
      </c>
      <c r="H13512">
        <v>1175356</v>
      </c>
    </row>
    <row r="13513" spans="1:8" hidden="1">
      <c r="A13513">
        <v>1.4</v>
      </c>
      <c r="B13513">
        <v>2</v>
      </c>
      <c r="C13513" t="s">
        <v>21332</v>
      </c>
      <c r="D13513" t="s">
        <v>21333</v>
      </c>
      <c r="E13513" t="s">
        <v>21</v>
      </c>
      <c r="F13513" t="s">
        <v>21196</v>
      </c>
      <c r="G13513">
        <v>94</v>
      </c>
      <c r="H13513">
        <v>1175356</v>
      </c>
    </row>
    <row r="13514" spans="1:8" hidden="1">
      <c r="A13514">
        <v>1.3</v>
      </c>
      <c r="B13514">
        <v>1</v>
      </c>
      <c r="C13514" t="s">
        <v>21329</v>
      </c>
      <c r="D13514" t="s">
        <v>21334</v>
      </c>
      <c r="E13514" t="s">
        <v>21</v>
      </c>
      <c r="F13514" t="s">
        <v>21196</v>
      </c>
      <c r="G13514">
        <v>95</v>
      </c>
      <c r="H13514">
        <v>1175356</v>
      </c>
    </row>
    <row r="13515" spans="1:8" hidden="1">
      <c r="A13515">
        <v>1.2</v>
      </c>
      <c r="B13515">
        <v>1</v>
      </c>
      <c r="C13515" t="s">
        <v>21316</v>
      </c>
      <c r="D13515" t="s">
        <v>21335</v>
      </c>
      <c r="E13515" t="s">
        <v>21</v>
      </c>
      <c r="F13515" t="s">
        <v>21196</v>
      </c>
      <c r="G13515">
        <v>96</v>
      </c>
      <c r="H13515">
        <v>1175356</v>
      </c>
    </row>
    <row r="13516" spans="1:8" hidden="1">
      <c r="A13516">
        <v>1.1000000000000001</v>
      </c>
      <c r="B13516">
        <v>1</v>
      </c>
      <c r="C13516" t="s">
        <v>21329</v>
      </c>
      <c r="D13516" t="s">
        <v>21336</v>
      </c>
      <c r="E13516" t="s">
        <v>21</v>
      </c>
      <c r="F13516" t="s">
        <v>21196</v>
      </c>
      <c r="G13516">
        <v>97</v>
      </c>
      <c r="H13516">
        <v>1175356</v>
      </c>
    </row>
    <row r="13517" spans="1:8" hidden="1">
      <c r="A13517">
        <v>0.6</v>
      </c>
      <c r="B13517">
        <v>0</v>
      </c>
      <c r="C13517" t="s">
        <v>8070</v>
      </c>
      <c r="D13517" t="s">
        <v>21337</v>
      </c>
      <c r="E13517" t="s">
        <v>21</v>
      </c>
      <c r="F13517" t="s">
        <v>21196</v>
      </c>
      <c r="G13517">
        <v>98</v>
      </c>
      <c r="H13517">
        <v>1175356</v>
      </c>
    </row>
    <row r="13518" spans="1:8" hidden="1">
      <c r="A13518">
        <v>0.5</v>
      </c>
      <c r="B13518">
        <v>4</v>
      </c>
      <c r="C13518" t="s">
        <v>21338</v>
      </c>
      <c r="D13518" t="s">
        <v>21339</v>
      </c>
      <c r="E13518" t="s">
        <v>21340</v>
      </c>
      <c r="F13518" t="s">
        <v>21196</v>
      </c>
      <c r="G13518">
        <v>99</v>
      </c>
      <c r="H13518">
        <v>1175356</v>
      </c>
    </row>
    <row r="13519" spans="1:8" hidden="1">
      <c r="A13519">
        <v>0.4</v>
      </c>
      <c r="B13519">
        <v>0</v>
      </c>
      <c r="C13519" t="s">
        <v>8070</v>
      </c>
      <c r="D13519" t="s">
        <v>21341</v>
      </c>
      <c r="E13519" t="s">
        <v>21</v>
      </c>
      <c r="F13519" t="s">
        <v>21196</v>
      </c>
      <c r="G13519">
        <v>100</v>
      </c>
      <c r="H13519">
        <v>1175356</v>
      </c>
    </row>
    <row r="13520" spans="1:8" hidden="1">
      <c r="A13520">
        <v>0.3</v>
      </c>
      <c r="B13520">
        <v>0</v>
      </c>
      <c r="C13520" t="s">
        <v>8070</v>
      </c>
      <c r="D13520" t="s">
        <v>21342</v>
      </c>
      <c r="E13520" t="s">
        <v>21</v>
      </c>
      <c r="F13520" t="s">
        <v>21196</v>
      </c>
      <c r="G13520">
        <v>101</v>
      </c>
      <c r="H13520">
        <v>1175356</v>
      </c>
    </row>
    <row r="13521" spans="1:8" hidden="1">
      <c r="A13521">
        <v>0.2</v>
      </c>
      <c r="B13521">
        <v>0</v>
      </c>
      <c r="C13521" t="s">
        <v>8070</v>
      </c>
      <c r="D13521" t="s">
        <v>21343</v>
      </c>
      <c r="E13521" t="s">
        <v>21</v>
      </c>
      <c r="F13521" t="s">
        <v>21196</v>
      </c>
      <c r="G13521">
        <v>102</v>
      </c>
      <c r="H13521">
        <v>1175356</v>
      </c>
    </row>
    <row r="13522" spans="1:8" hidden="1">
      <c r="A13522">
        <v>0.1</v>
      </c>
      <c r="B13522">
        <v>1</v>
      </c>
      <c r="C13522" t="s">
        <v>21344</v>
      </c>
      <c r="D13522" t="s">
        <v>21345</v>
      </c>
      <c r="E13522" t="s">
        <v>21</v>
      </c>
      <c r="F13522" t="s">
        <v>21196</v>
      </c>
      <c r="G13522">
        <v>103</v>
      </c>
      <c r="H13522">
        <v>1175356</v>
      </c>
    </row>
    <row r="13524" spans="1:8">
      <c r="B13524" t="s">
        <v>21349</v>
      </c>
    </row>
    <row r="13525" spans="1:8">
      <c r="B13525" t="s">
        <v>21350</v>
      </c>
      <c r="D13525">
        <f>28/38</f>
        <v>0.73684210526315785</v>
      </c>
    </row>
    <row r="13528" spans="1:8">
      <c r="B13528" t="s">
        <v>21351</v>
      </c>
      <c r="C13528">
        <f>6/38</f>
        <v>0.15789473684210525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96"/>
  <sheetViews>
    <sheetView topLeftCell="A79" workbookViewId="0">
      <selection activeCell="J97" sqref="J97"/>
    </sheetView>
  </sheetViews>
  <sheetFormatPr defaultRowHeight="14.5"/>
  <sheetData>
    <row r="1" spans="1:8">
      <c r="A1" s="5">
        <v>18.100000000000001</v>
      </c>
      <c r="B1" s="6">
        <v>1</v>
      </c>
      <c r="C1" s="6" t="s">
        <v>39</v>
      </c>
      <c r="D1" s="6" t="s">
        <v>40</v>
      </c>
      <c r="E1" s="6" t="s">
        <v>21</v>
      </c>
      <c r="F1" s="6" t="s">
        <v>12</v>
      </c>
      <c r="G1" s="6">
        <v>11</v>
      </c>
      <c r="H1" s="7">
        <v>1181768</v>
      </c>
    </row>
    <row r="2" spans="1:8">
      <c r="A2" s="8">
        <v>16.399999999999999</v>
      </c>
      <c r="B2" s="9">
        <v>0</v>
      </c>
      <c r="C2" s="9" t="s">
        <v>61</v>
      </c>
      <c r="D2" s="9" t="s">
        <v>62</v>
      </c>
      <c r="E2" s="9" t="s">
        <v>63</v>
      </c>
      <c r="F2" s="9" t="s">
        <v>12</v>
      </c>
      <c r="G2" s="9">
        <v>20</v>
      </c>
      <c r="H2" s="10">
        <v>1181768</v>
      </c>
    </row>
    <row r="3" spans="1:8">
      <c r="A3" s="5">
        <v>16.100000000000001</v>
      </c>
      <c r="B3" s="6">
        <v>1</v>
      </c>
      <c r="C3" s="6" t="s">
        <v>39</v>
      </c>
      <c r="D3" s="6" t="s">
        <v>67</v>
      </c>
      <c r="E3" s="6" t="s">
        <v>68</v>
      </c>
      <c r="F3" s="6" t="s">
        <v>12</v>
      </c>
      <c r="G3" s="6">
        <v>23</v>
      </c>
      <c r="H3" s="7">
        <v>1181768</v>
      </c>
    </row>
    <row r="4" spans="1:8">
      <c r="A4" s="8">
        <v>5.5</v>
      </c>
      <c r="B4" s="9" t="s">
        <v>108</v>
      </c>
      <c r="C4" s="9" t="s">
        <v>179</v>
      </c>
      <c r="D4" s="9" t="s">
        <v>180</v>
      </c>
      <c r="E4" s="9" t="s">
        <v>21</v>
      </c>
      <c r="F4" s="9" t="s">
        <v>12</v>
      </c>
      <c r="G4" s="9">
        <v>89</v>
      </c>
      <c r="H4" s="10">
        <v>1181768</v>
      </c>
    </row>
    <row r="5" spans="1:8">
      <c r="A5" s="5">
        <v>18.100000000000001</v>
      </c>
      <c r="B5" s="6">
        <v>4</v>
      </c>
      <c r="C5" s="6" t="s">
        <v>259</v>
      </c>
      <c r="D5" s="6" t="s">
        <v>260</v>
      </c>
      <c r="E5" s="6" t="s">
        <v>261</v>
      </c>
      <c r="F5" s="6" t="s">
        <v>236</v>
      </c>
      <c r="G5" s="6">
        <v>11</v>
      </c>
      <c r="H5" s="7">
        <v>1181768</v>
      </c>
    </row>
    <row r="6" spans="1:8">
      <c r="A6" s="8">
        <v>17.3</v>
      </c>
      <c r="B6" s="9">
        <v>6</v>
      </c>
      <c r="C6" s="9" t="s">
        <v>269</v>
      </c>
      <c r="D6" s="9" t="s">
        <v>270</v>
      </c>
      <c r="E6" s="9" t="s">
        <v>271</v>
      </c>
      <c r="F6" s="9" t="s">
        <v>236</v>
      </c>
      <c r="G6" s="9">
        <v>15</v>
      </c>
      <c r="H6" s="10">
        <v>1181768</v>
      </c>
    </row>
    <row r="7" spans="1:8">
      <c r="A7" s="5">
        <v>0.2</v>
      </c>
      <c r="B7" s="6">
        <v>0</v>
      </c>
      <c r="C7" s="6" t="s">
        <v>838</v>
      </c>
      <c r="D7" s="6" t="s">
        <v>840</v>
      </c>
      <c r="E7" s="6" t="s">
        <v>21</v>
      </c>
      <c r="F7" s="6" t="s">
        <v>641</v>
      </c>
      <c r="G7" s="6">
        <v>120</v>
      </c>
      <c r="H7" s="7">
        <v>1181767</v>
      </c>
    </row>
    <row r="8" spans="1:8">
      <c r="A8" s="8">
        <v>10.6</v>
      </c>
      <c r="B8" s="9" t="s">
        <v>8</v>
      </c>
      <c r="C8" s="9" t="s">
        <v>939</v>
      </c>
      <c r="D8" s="9" t="s">
        <v>940</v>
      </c>
      <c r="E8" s="9" t="s">
        <v>941</v>
      </c>
      <c r="F8" s="9" t="s">
        <v>846</v>
      </c>
      <c r="G8" s="9">
        <v>55</v>
      </c>
      <c r="H8" s="10">
        <v>1181766</v>
      </c>
    </row>
    <row r="9" spans="1:8">
      <c r="A9" s="5">
        <v>10.1</v>
      </c>
      <c r="B9" s="6">
        <v>1</v>
      </c>
      <c r="C9" s="6" t="s">
        <v>944</v>
      </c>
      <c r="D9" s="6" t="s">
        <v>950</v>
      </c>
      <c r="E9" s="6" t="s">
        <v>21</v>
      </c>
      <c r="F9" s="6" t="s">
        <v>846</v>
      </c>
      <c r="G9" s="6">
        <v>60</v>
      </c>
      <c r="H9" s="7">
        <v>1181766</v>
      </c>
    </row>
    <row r="10" spans="1:8">
      <c r="A10" s="8">
        <v>9.1999999999999993</v>
      </c>
      <c r="B10" s="9">
        <v>1</v>
      </c>
      <c r="C10" s="9" t="s">
        <v>959</v>
      </c>
      <c r="D10" s="9" t="s">
        <v>960</v>
      </c>
      <c r="E10" s="9" t="s">
        <v>21</v>
      </c>
      <c r="F10" s="9" t="s">
        <v>846</v>
      </c>
      <c r="G10" s="9">
        <v>65</v>
      </c>
      <c r="H10" s="10">
        <v>1181766</v>
      </c>
    </row>
    <row r="11" spans="1:8">
      <c r="A11" s="5">
        <v>2.2000000000000002</v>
      </c>
      <c r="B11" s="6">
        <v>4</v>
      </c>
      <c r="C11" s="6" t="s">
        <v>1040</v>
      </c>
      <c r="D11" s="6" t="s">
        <v>1047</v>
      </c>
      <c r="E11" s="6" t="s">
        <v>1048</v>
      </c>
      <c r="F11" s="6" t="s">
        <v>846</v>
      </c>
      <c r="G11" s="6">
        <v>110</v>
      </c>
      <c r="H11" s="7">
        <v>1181766</v>
      </c>
    </row>
    <row r="12" spans="1:8">
      <c r="A12" s="8">
        <v>14.1</v>
      </c>
      <c r="B12" s="9">
        <v>0</v>
      </c>
      <c r="C12" s="9" t="s">
        <v>2525</v>
      </c>
      <c r="D12" s="9" t="s">
        <v>2527</v>
      </c>
      <c r="E12" s="9" t="s">
        <v>2528</v>
      </c>
      <c r="F12" s="9" t="s">
        <v>2453</v>
      </c>
      <c r="G12" s="9">
        <v>38</v>
      </c>
      <c r="H12" s="10">
        <v>1178429</v>
      </c>
    </row>
    <row r="13" spans="1:8">
      <c r="A13" s="5">
        <v>5.3</v>
      </c>
      <c r="B13" s="6">
        <v>4</v>
      </c>
      <c r="C13" s="6" t="s">
        <v>3741</v>
      </c>
      <c r="D13" s="6" t="s">
        <v>3745</v>
      </c>
      <c r="E13" s="6" t="s">
        <v>21</v>
      </c>
      <c r="F13" s="6" t="s">
        <v>3600</v>
      </c>
      <c r="G13" s="6">
        <v>88</v>
      </c>
      <c r="H13" s="7">
        <v>1178426</v>
      </c>
    </row>
    <row r="14" spans="1:8">
      <c r="A14" s="8">
        <v>4.2</v>
      </c>
      <c r="B14" s="9">
        <v>1</v>
      </c>
      <c r="C14" s="9" t="s">
        <v>4388</v>
      </c>
      <c r="D14" s="9" t="s">
        <v>4464</v>
      </c>
      <c r="E14" s="9" t="s">
        <v>21</v>
      </c>
      <c r="F14" s="9" t="s">
        <v>4278</v>
      </c>
      <c r="G14" s="9">
        <v>101</v>
      </c>
      <c r="H14" s="10">
        <v>1178423</v>
      </c>
    </row>
    <row r="15" spans="1:8">
      <c r="A15" s="5">
        <v>12.2</v>
      </c>
      <c r="B15" s="6">
        <v>4</v>
      </c>
      <c r="C15" s="6" t="s">
        <v>5365</v>
      </c>
      <c r="D15" s="6" t="s">
        <v>5366</v>
      </c>
      <c r="E15" s="6" t="s">
        <v>5367</v>
      </c>
      <c r="F15" s="6" t="s">
        <v>5295</v>
      </c>
      <c r="G15" s="6">
        <v>42</v>
      </c>
      <c r="H15" s="7">
        <v>1178420</v>
      </c>
    </row>
    <row r="16" spans="1:8">
      <c r="A16" s="8">
        <v>10.5</v>
      </c>
      <c r="B16" s="9">
        <v>0</v>
      </c>
      <c r="C16" s="9" t="s">
        <v>5596</v>
      </c>
      <c r="D16" s="9" t="s">
        <v>5597</v>
      </c>
      <c r="E16" s="9" t="s">
        <v>21</v>
      </c>
      <c r="F16" s="9" t="s">
        <v>5484</v>
      </c>
      <c r="G16" s="9">
        <v>58</v>
      </c>
      <c r="H16" s="10">
        <v>1178420</v>
      </c>
    </row>
    <row r="17" spans="1:8">
      <c r="A17" s="5">
        <v>16.399999999999999</v>
      </c>
      <c r="B17" s="6">
        <v>1</v>
      </c>
      <c r="C17" s="6" t="s">
        <v>5703</v>
      </c>
      <c r="D17" s="6" t="s">
        <v>5704</v>
      </c>
      <c r="E17" s="6" t="s">
        <v>21</v>
      </c>
      <c r="F17" s="6" t="s">
        <v>5692</v>
      </c>
      <c r="G17" s="6">
        <v>6</v>
      </c>
      <c r="H17" s="7">
        <v>1178419</v>
      </c>
    </row>
    <row r="18" spans="1:8">
      <c r="A18" s="8">
        <v>16.3</v>
      </c>
      <c r="B18" s="9" t="s">
        <v>8</v>
      </c>
      <c r="C18" s="9" t="s">
        <v>5705</v>
      </c>
      <c r="D18" s="9" t="s">
        <v>5706</v>
      </c>
      <c r="E18" s="9" t="s">
        <v>21</v>
      </c>
      <c r="F18" s="9" t="s">
        <v>5692</v>
      </c>
      <c r="G18" s="9">
        <v>7</v>
      </c>
      <c r="H18" s="10">
        <v>1178419</v>
      </c>
    </row>
    <row r="19" spans="1:8">
      <c r="A19" s="5">
        <v>15.3</v>
      </c>
      <c r="B19" s="6">
        <v>6</v>
      </c>
      <c r="C19" s="6" t="s">
        <v>5693</v>
      </c>
      <c r="D19" s="6" t="s">
        <v>5719</v>
      </c>
      <c r="E19" s="6" t="s">
        <v>5720</v>
      </c>
      <c r="F19" s="6" t="s">
        <v>5692</v>
      </c>
      <c r="G19" s="6">
        <v>14</v>
      </c>
      <c r="H19" s="7">
        <v>1178419</v>
      </c>
    </row>
    <row r="20" spans="1:8">
      <c r="A20" s="8">
        <v>15.2</v>
      </c>
      <c r="B20" s="9">
        <v>1</v>
      </c>
      <c r="C20" s="9" t="s">
        <v>78</v>
      </c>
      <c r="D20" s="9" t="s">
        <v>5721</v>
      </c>
      <c r="E20" s="9" t="s">
        <v>21</v>
      </c>
      <c r="F20" s="9" t="s">
        <v>5692</v>
      </c>
      <c r="G20" s="9">
        <v>15</v>
      </c>
      <c r="H20" s="10">
        <v>1178419</v>
      </c>
    </row>
    <row r="21" spans="1:8">
      <c r="A21" s="5">
        <v>13.3</v>
      </c>
      <c r="B21" s="6" t="s">
        <v>701</v>
      </c>
      <c r="C21" s="6" t="s">
        <v>5742</v>
      </c>
      <c r="D21" s="6" t="s">
        <v>5743</v>
      </c>
      <c r="E21" s="6" t="s">
        <v>5744</v>
      </c>
      <c r="F21" s="6" t="s">
        <v>5692</v>
      </c>
      <c r="G21" s="6">
        <v>28</v>
      </c>
      <c r="H21" s="7">
        <v>1178419</v>
      </c>
    </row>
    <row r="22" spans="1:8">
      <c r="A22" s="8">
        <v>18.5</v>
      </c>
      <c r="B22" s="9">
        <v>1</v>
      </c>
      <c r="C22" s="9" t="s">
        <v>5893</v>
      </c>
      <c r="D22" s="9" t="s">
        <v>5894</v>
      </c>
      <c r="E22" s="9" t="s">
        <v>21</v>
      </c>
      <c r="F22" s="9" t="s">
        <v>5878</v>
      </c>
      <c r="G22" s="9">
        <v>7</v>
      </c>
      <c r="H22" s="10">
        <v>1178419</v>
      </c>
    </row>
    <row r="23" spans="1:8">
      <c r="A23" s="5">
        <v>18.100000000000001</v>
      </c>
      <c r="B23" s="6">
        <v>2</v>
      </c>
      <c r="C23" s="6" t="s">
        <v>5900</v>
      </c>
      <c r="D23" s="6" t="s">
        <v>5901</v>
      </c>
      <c r="E23" s="6" t="s">
        <v>21</v>
      </c>
      <c r="F23" s="6" t="s">
        <v>5878</v>
      </c>
      <c r="G23" s="6">
        <v>11</v>
      </c>
      <c r="H23" s="7">
        <v>1178419</v>
      </c>
    </row>
    <row r="24" spans="1:8">
      <c r="A24" s="8">
        <v>15.5</v>
      </c>
      <c r="B24" s="9">
        <v>4</v>
      </c>
      <c r="C24" s="9" t="s">
        <v>6075</v>
      </c>
      <c r="D24" s="9" t="s">
        <v>6115</v>
      </c>
      <c r="E24" s="9" t="s">
        <v>21</v>
      </c>
      <c r="F24" s="9" t="s">
        <v>6074</v>
      </c>
      <c r="G24" s="9">
        <v>21</v>
      </c>
      <c r="H24" s="10">
        <v>1178418</v>
      </c>
    </row>
    <row r="25" spans="1:8">
      <c r="A25" s="5">
        <v>19.100000000000001</v>
      </c>
      <c r="B25" s="6">
        <v>1</v>
      </c>
      <c r="C25" s="6" t="s">
        <v>6303</v>
      </c>
      <c r="D25" s="6" t="s">
        <v>6304</v>
      </c>
      <c r="E25" s="6" t="s">
        <v>21</v>
      </c>
      <c r="F25" s="6" t="s">
        <v>6294</v>
      </c>
      <c r="G25" s="6">
        <v>5</v>
      </c>
      <c r="H25" s="7">
        <v>1178418</v>
      </c>
    </row>
    <row r="26" spans="1:8">
      <c r="A26" s="8">
        <v>11.6</v>
      </c>
      <c r="B26" s="9">
        <v>1</v>
      </c>
      <c r="C26" s="9" t="s">
        <v>6311</v>
      </c>
      <c r="D26" s="9" t="s">
        <v>6382</v>
      </c>
      <c r="E26" s="9" t="s">
        <v>6383</v>
      </c>
      <c r="F26" s="9" t="s">
        <v>6294</v>
      </c>
      <c r="G26" s="9">
        <v>51</v>
      </c>
      <c r="H26" s="10">
        <v>1178418</v>
      </c>
    </row>
    <row r="27" spans="1:8">
      <c r="A27" s="5">
        <v>18.399999999999999</v>
      </c>
      <c r="B27" s="6" t="s">
        <v>468</v>
      </c>
      <c r="C27" s="6" t="s">
        <v>6960</v>
      </c>
      <c r="D27" s="6" t="s">
        <v>6961</v>
      </c>
      <c r="E27" s="6" t="s">
        <v>21</v>
      </c>
      <c r="F27" s="6" t="s">
        <v>6948</v>
      </c>
      <c r="G27" s="6">
        <v>7</v>
      </c>
      <c r="H27" s="7">
        <v>1178416</v>
      </c>
    </row>
    <row r="28" spans="1:8">
      <c r="A28" s="8">
        <v>14.3</v>
      </c>
      <c r="B28" s="9">
        <v>1</v>
      </c>
      <c r="C28" s="9" t="s">
        <v>7003</v>
      </c>
      <c r="D28" s="9" t="s">
        <v>7004</v>
      </c>
      <c r="E28" s="9" t="s">
        <v>21</v>
      </c>
      <c r="F28" s="9" t="s">
        <v>6948</v>
      </c>
      <c r="G28" s="9">
        <v>32</v>
      </c>
      <c r="H28" s="10">
        <v>1178416</v>
      </c>
    </row>
    <row r="29" spans="1:8">
      <c r="A29" s="5">
        <v>0.6</v>
      </c>
      <c r="B29" s="6">
        <v>4</v>
      </c>
      <c r="C29" s="6" t="s">
        <v>8416</v>
      </c>
      <c r="D29" s="6" t="s">
        <v>8417</v>
      </c>
      <c r="E29" s="6" t="s">
        <v>21</v>
      </c>
      <c r="F29" s="6" t="s">
        <v>8228</v>
      </c>
      <c r="G29" s="6">
        <v>117</v>
      </c>
      <c r="H29" s="7">
        <v>1178413</v>
      </c>
    </row>
    <row r="30" spans="1:8">
      <c r="A30" s="8">
        <v>15.6</v>
      </c>
      <c r="B30" s="9">
        <v>4</v>
      </c>
      <c r="C30" s="9" t="s">
        <v>8449</v>
      </c>
      <c r="D30" s="9" t="s">
        <v>8469</v>
      </c>
      <c r="E30" s="9" t="s">
        <v>21</v>
      </c>
      <c r="F30" s="9" t="s">
        <v>8430</v>
      </c>
      <c r="G30" s="9">
        <v>22</v>
      </c>
      <c r="H30" s="10">
        <v>1178412</v>
      </c>
    </row>
    <row r="31" spans="1:8">
      <c r="A31" s="5">
        <v>13.3</v>
      </c>
      <c r="B31" s="6" t="s">
        <v>8</v>
      </c>
      <c r="C31" s="6" t="s">
        <v>8497</v>
      </c>
      <c r="D31" s="6" t="s">
        <v>8498</v>
      </c>
      <c r="E31" s="6" t="s">
        <v>8499</v>
      </c>
      <c r="F31" s="6" t="s">
        <v>8430</v>
      </c>
      <c r="G31" s="6">
        <v>39</v>
      </c>
      <c r="H31" s="7">
        <v>1178412</v>
      </c>
    </row>
    <row r="32" spans="1:8">
      <c r="A32" s="8">
        <v>12.3</v>
      </c>
      <c r="B32" s="9" t="s">
        <v>468</v>
      </c>
      <c r="C32" s="9" t="s">
        <v>8929</v>
      </c>
      <c r="D32" s="9" t="s">
        <v>8930</v>
      </c>
      <c r="E32" s="9" t="s">
        <v>21</v>
      </c>
      <c r="F32" s="9" t="s">
        <v>8864</v>
      </c>
      <c r="G32" s="9">
        <v>40</v>
      </c>
      <c r="H32" s="10">
        <v>1178411</v>
      </c>
    </row>
    <row r="33" spans="1:8">
      <c r="A33" s="5">
        <v>11.1</v>
      </c>
      <c r="B33" s="6">
        <v>2</v>
      </c>
      <c r="C33" s="6" t="s">
        <v>8939</v>
      </c>
      <c r="D33" s="6" t="s">
        <v>8940</v>
      </c>
      <c r="E33" s="6" t="s">
        <v>21</v>
      </c>
      <c r="F33" s="6" t="s">
        <v>8864</v>
      </c>
      <c r="G33" s="6">
        <v>48</v>
      </c>
      <c r="H33" s="7">
        <v>1178411</v>
      </c>
    </row>
    <row r="34" spans="1:8">
      <c r="A34" s="8">
        <v>1.6</v>
      </c>
      <c r="B34" s="9">
        <v>0</v>
      </c>
      <c r="C34" s="9" t="s">
        <v>9420</v>
      </c>
      <c r="D34" s="9" t="s">
        <v>9431</v>
      </c>
      <c r="E34" s="9" t="s">
        <v>21</v>
      </c>
      <c r="F34" s="9" t="s">
        <v>9252</v>
      </c>
      <c r="G34" s="9">
        <v>116</v>
      </c>
      <c r="H34" s="10">
        <v>1178410</v>
      </c>
    </row>
    <row r="35" spans="1:8">
      <c r="A35" s="5">
        <v>16.2</v>
      </c>
      <c r="B35" s="6">
        <v>2</v>
      </c>
      <c r="C35" s="6" t="s">
        <v>10801</v>
      </c>
      <c r="D35" s="6" t="s">
        <v>10802</v>
      </c>
      <c r="E35" s="6" t="s">
        <v>21</v>
      </c>
      <c r="F35" s="6" t="s">
        <v>10756</v>
      </c>
      <c r="G35" s="6">
        <v>22</v>
      </c>
      <c r="H35" s="7">
        <v>1178406</v>
      </c>
    </row>
    <row r="36" spans="1:8">
      <c r="A36" s="8">
        <v>15.2</v>
      </c>
      <c r="B36" s="9">
        <v>0</v>
      </c>
      <c r="C36" s="9" t="s">
        <v>10808</v>
      </c>
      <c r="D36" s="9" t="s">
        <v>10814</v>
      </c>
      <c r="E36" s="9" t="s">
        <v>21</v>
      </c>
      <c r="F36" s="9" t="s">
        <v>10756</v>
      </c>
      <c r="G36" s="9">
        <v>28</v>
      </c>
      <c r="H36" s="10">
        <v>1178406</v>
      </c>
    </row>
    <row r="37" spans="1:8">
      <c r="A37" s="5">
        <v>19.2</v>
      </c>
      <c r="B37" s="6">
        <v>2</v>
      </c>
      <c r="C37" s="6" t="s">
        <v>12780</v>
      </c>
      <c r="D37" s="6" t="s">
        <v>12781</v>
      </c>
      <c r="E37" s="6" t="s">
        <v>21</v>
      </c>
      <c r="F37" s="6" t="s">
        <v>12770</v>
      </c>
      <c r="G37" s="6">
        <v>5</v>
      </c>
      <c r="H37" s="7">
        <v>1178400</v>
      </c>
    </row>
    <row r="38" spans="1:8">
      <c r="A38" s="8">
        <v>17.5</v>
      </c>
      <c r="B38" s="9">
        <v>0</v>
      </c>
      <c r="C38" s="9" t="s">
        <v>14600</v>
      </c>
      <c r="D38" s="9" t="s">
        <v>14601</v>
      </c>
      <c r="E38" s="9" t="s">
        <v>21</v>
      </c>
      <c r="F38" s="9" t="s">
        <v>14588</v>
      </c>
      <c r="G38" s="9">
        <v>6</v>
      </c>
      <c r="H38" s="10">
        <v>1178395</v>
      </c>
    </row>
    <row r="39" spans="1:8">
      <c r="A39" s="5">
        <v>17.3</v>
      </c>
      <c r="B39" s="6" t="s">
        <v>8</v>
      </c>
      <c r="C39" s="6" t="s">
        <v>14603</v>
      </c>
      <c r="D39" s="6" t="s">
        <v>14604</v>
      </c>
      <c r="E39" s="6" t="s">
        <v>14605</v>
      </c>
      <c r="F39" s="6" t="s">
        <v>14588</v>
      </c>
      <c r="G39" s="6">
        <v>8</v>
      </c>
      <c r="H39" s="7">
        <v>1178395</v>
      </c>
    </row>
    <row r="40" spans="1:8">
      <c r="A40" s="8">
        <v>17.100000000000001</v>
      </c>
      <c r="B40" s="9">
        <v>1</v>
      </c>
      <c r="C40" s="9" t="s">
        <v>14607</v>
      </c>
      <c r="D40" s="9" t="s">
        <v>14608</v>
      </c>
      <c r="E40" s="9" t="s">
        <v>21</v>
      </c>
      <c r="F40" s="9" t="s">
        <v>14588</v>
      </c>
      <c r="G40" s="9">
        <v>10</v>
      </c>
      <c r="H40" s="10">
        <v>1178395</v>
      </c>
    </row>
    <row r="41" spans="1:8">
      <c r="A41" s="5">
        <v>19.5</v>
      </c>
      <c r="B41" s="6">
        <v>2</v>
      </c>
      <c r="C41" s="6" t="s">
        <v>14784</v>
      </c>
      <c r="D41" s="6" t="s">
        <v>14785</v>
      </c>
      <c r="E41" s="6" t="s">
        <v>14786</v>
      </c>
      <c r="F41" s="6" t="s">
        <v>14783</v>
      </c>
      <c r="G41" s="6">
        <v>1</v>
      </c>
      <c r="H41" s="7">
        <v>1178395</v>
      </c>
    </row>
    <row r="42" spans="1:8">
      <c r="A42" s="8">
        <v>19.2</v>
      </c>
      <c r="B42" s="9">
        <v>1</v>
      </c>
      <c r="C42" s="9" t="s">
        <v>14790</v>
      </c>
      <c r="D42" s="9" t="s">
        <v>14791</v>
      </c>
      <c r="E42" s="9" t="s">
        <v>21</v>
      </c>
      <c r="F42" s="9" t="s">
        <v>14783</v>
      </c>
      <c r="G42" s="9">
        <v>4</v>
      </c>
      <c r="H42" s="10">
        <v>1178395</v>
      </c>
    </row>
    <row r="43" spans="1:8">
      <c r="A43" s="5">
        <v>18.5</v>
      </c>
      <c r="B43" s="6">
        <v>1</v>
      </c>
      <c r="C43" s="6" t="s">
        <v>14796</v>
      </c>
      <c r="D43" s="6" t="s">
        <v>14797</v>
      </c>
      <c r="E43" s="6" t="s">
        <v>21</v>
      </c>
      <c r="F43" s="6" t="s">
        <v>14783</v>
      </c>
      <c r="G43" s="6">
        <v>7</v>
      </c>
      <c r="H43" s="7">
        <v>1178395</v>
      </c>
    </row>
    <row r="44" spans="1:8">
      <c r="A44" s="8">
        <v>13.3</v>
      </c>
      <c r="B44" s="9" t="s">
        <v>108</v>
      </c>
      <c r="C44" s="9" t="s">
        <v>14865</v>
      </c>
      <c r="D44" s="9" t="s">
        <v>14866</v>
      </c>
      <c r="E44" s="9" t="s">
        <v>21</v>
      </c>
      <c r="F44" s="9" t="s">
        <v>14783</v>
      </c>
      <c r="G44" s="9">
        <v>41</v>
      </c>
      <c r="H44" s="10">
        <v>1178395</v>
      </c>
    </row>
    <row r="45" spans="1:8">
      <c r="A45" s="5">
        <v>12.4</v>
      </c>
      <c r="B45" s="6">
        <v>1</v>
      </c>
      <c r="C45" s="6" t="s">
        <v>5082</v>
      </c>
      <c r="D45" s="6" t="s">
        <v>14876</v>
      </c>
      <c r="E45" s="6" t="s">
        <v>21</v>
      </c>
      <c r="F45" s="6" t="s">
        <v>14783</v>
      </c>
      <c r="G45" s="6">
        <v>46</v>
      </c>
      <c r="H45" s="7">
        <v>1178395</v>
      </c>
    </row>
    <row r="46" spans="1:8">
      <c r="A46" s="8">
        <v>10.4</v>
      </c>
      <c r="B46" s="9" t="s">
        <v>8</v>
      </c>
      <c r="C46" s="9" t="s">
        <v>14893</v>
      </c>
      <c r="D46" s="9" t="s">
        <v>14894</v>
      </c>
      <c r="E46" s="9" t="s">
        <v>2566</v>
      </c>
      <c r="F46" s="9" t="s">
        <v>14783</v>
      </c>
      <c r="G46" s="9">
        <v>58</v>
      </c>
      <c r="H46" s="10">
        <v>1178395</v>
      </c>
    </row>
    <row r="47" spans="1:8">
      <c r="A47" s="5">
        <v>1.3</v>
      </c>
      <c r="B47" s="6">
        <v>1</v>
      </c>
      <c r="C47" s="6" t="s">
        <v>14966</v>
      </c>
      <c r="D47" s="6" t="s">
        <v>14967</v>
      </c>
      <c r="E47" s="6" t="s">
        <v>21</v>
      </c>
      <c r="F47" s="6" t="s">
        <v>14783</v>
      </c>
      <c r="G47" s="6">
        <v>115</v>
      </c>
      <c r="H47" s="7">
        <v>1178395</v>
      </c>
    </row>
    <row r="48" spans="1:8">
      <c r="A48" s="8">
        <v>9.5</v>
      </c>
      <c r="B48" s="9">
        <v>1</v>
      </c>
      <c r="C48" s="9" t="s">
        <v>15755</v>
      </c>
      <c r="D48" s="9" t="s">
        <v>15756</v>
      </c>
      <c r="E48" s="9" t="s">
        <v>15757</v>
      </c>
      <c r="F48" s="9" t="s">
        <v>15666</v>
      </c>
      <c r="G48" s="9">
        <v>54</v>
      </c>
      <c r="H48" s="10">
        <v>1175371</v>
      </c>
    </row>
    <row r="49" spans="1:8">
      <c r="A49" s="5">
        <v>3.1</v>
      </c>
      <c r="B49" s="6">
        <v>4</v>
      </c>
      <c r="C49" s="6" t="s">
        <v>15819</v>
      </c>
      <c r="D49" s="6" t="s">
        <v>15824</v>
      </c>
      <c r="E49" s="6" t="s">
        <v>15825</v>
      </c>
      <c r="F49" s="6" t="s">
        <v>15666</v>
      </c>
      <c r="G49" s="6">
        <v>95</v>
      </c>
      <c r="H49" s="7">
        <v>1175371</v>
      </c>
    </row>
    <row r="50" spans="1:8">
      <c r="A50" s="8">
        <v>16.5</v>
      </c>
      <c r="B50" s="9">
        <v>1</v>
      </c>
      <c r="C50" s="9" t="s">
        <v>54</v>
      </c>
      <c r="D50" s="9" t="s">
        <v>16087</v>
      </c>
      <c r="E50" s="9" t="s">
        <v>21</v>
      </c>
      <c r="F50" s="9" t="s">
        <v>16053</v>
      </c>
      <c r="G50" s="9">
        <v>19</v>
      </c>
      <c r="H50" s="10">
        <v>1175370</v>
      </c>
    </row>
    <row r="51" spans="1:8">
      <c r="A51" s="5">
        <v>16.100000000000001</v>
      </c>
      <c r="B51" s="6">
        <v>1</v>
      </c>
      <c r="C51" s="6" t="s">
        <v>16267</v>
      </c>
      <c r="D51" s="6" t="s">
        <v>16279</v>
      </c>
      <c r="E51" s="6" t="s">
        <v>21</v>
      </c>
      <c r="F51" s="6" t="s">
        <v>16236</v>
      </c>
      <c r="G51" s="6">
        <v>27</v>
      </c>
      <c r="H51" s="7">
        <v>1175370</v>
      </c>
    </row>
    <row r="52" spans="1:8">
      <c r="A52" s="8">
        <v>5.5</v>
      </c>
      <c r="B52" s="9">
        <v>0</v>
      </c>
      <c r="C52" s="9" t="s">
        <v>16366</v>
      </c>
      <c r="D52" s="9" t="s">
        <v>16368</v>
      </c>
      <c r="E52" s="9" t="s">
        <v>21</v>
      </c>
      <c r="F52" s="9" t="s">
        <v>16236</v>
      </c>
      <c r="G52" s="9">
        <v>89</v>
      </c>
      <c r="H52" s="10">
        <v>1175370</v>
      </c>
    </row>
    <row r="53" spans="1:8">
      <c r="A53" s="5">
        <v>19.2</v>
      </c>
      <c r="B53" s="6">
        <v>1</v>
      </c>
      <c r="C53" s="6" t="s">
        <v>16420</v>
      </c>
      <c r="D53" s="6" t="s">
        <v>16421</v>
      </c>
      <c r="E53" s="6" t="s">
        <v>21</v>
      </c>
      <c r="F53" s="6" t="s">
        <v>16414</v>
      </c>
      <c r="G53" s="6">
        <v>3</v>
      </c>
      <c r="H53" s="7">
        <v>1175369</v>
      </c>
    </row>
    <row r="54" spans="1:8">
      <c r="A54" s="8">
        <v>19.100000000000001</v>
      </c>
      <c r="B54" s="9">
        <v>2</v>
      </c>
      <c r="C54" s="9" t="s">
        <v>16422</v>
      </c>
      <c r="D54" s="9" t="s">
        <v>16423</v>
      </c>
      <c r="E54" s="9" t="s">
        <v>21</v>
      </c>
      <c r="F54" s="9" t="s">
        <v>16414</v>
      </c>
      <c r="G54" s="9">
        <v>4</v>
      </c>
      <c r="H54" s="10">
        <v>1175369</v>
      </c>
    </row>
    <row r="55" spans="1:8">
      <c r="A55" s="5">
        <v>18.399999999999999</v>
      </c>
      <c r="B55" s="6">
        <v>1</v>
      </c>
      <c r="C55" s="6" t="s">
        <v>16430</v>
      </c>
      <c r="D55" s="6" t="s">
        <v>16431</v>
      </c>
      <c r="E55" s="6" t="s">
        <v>7147</v>
      </c>
      <c r="F55" s="6" t="s">
        <v>16414</v>
      </c>
      <c r="G55" s="6">
        <v>7</v>
      </c>
      <c r="H55" s="7">
        <v>1175369</v>
      </c>
    </row>
    <row r="56" spans="1:8">
      <c r="A56" s="8">
        <v>18.100000000000001</v>
      </c>
      <c r="B56" s="9">
        <v>1</v>
      </c>
      <c r="C56" s="9" t="s">
        <v>16430</v>
      </c>
      <c r="D56" s="9" t="s">
        <v>16435</v>
      </c>
      <c r="E56" s="9" t="s">
        <v>21</v>
      </c>
      <c r="F56" s="9" t="s">
        <v>16414</v>
      </c>
      <c r="G56" s="9">
        <v>10</v>
      </c>
      <c r="H56" s="10">
        <v>1175369</v>
      </c>
    </row>
    <row r="57" spans="1:8">
      <c r="A57" s="5">
        <v>17.5</v>
      </c>
      <c r="B57" s="6">
        <v>0</v>
      </c>
      <c r="C57" s="6" t="s">
        <v>16436</v>
      </c>
      <c r="D57" s="6" t="s">
        <v>16438</v>
      </c>
      <c r="E57" s="6" t="s">
        <v>21</v>
      </c>
      <c r="F57" s="6" t="s">
        <v>16414</v>
      </c>
      <c r="G57" s="6">
        <v>12</v>
      </c>
      <c r="H57" s="7">
        <v>1175369</v>
      </c>
    </row>
    <row r="58" spans="1:8">
      <c r="A58" s="8">
        <v>17.3</v>
      </c>
      <c r="B58" s="9">
        <v>1</v>
      </c>
      <c r="C58" s="9" t="s">
        <v>16443</v>
      </c>
      <c r="D58" s="9" t="s">
        <v>16444</v>
      </c>
      <c r="E58" s="9" t="s">
        <v>21</v>
      </c>
      <c r="F58" s="9" t="s">
        <v>16414</v>
      </c>
      <c r="G58" s="9">
        <v>15</v>
      </c>
      <c r="H58" s="10">
        <v>1175369</v>
      </c>
    </row>
    <row r="59" spans="1:8">
      <c r="A59" s="5">
        <v>17.100000000000001</v>
      </c>
      <c r="B59" s="6">
        <v>1</v>
      </c>
      <c r="C59" s="6" t="s">
        <v>16447</v>
      </c>
      <c r="D59" s="6" t="s">
        <v>16448</v>
      </c>
      <c r="E59" s="6" t="s">
        <v>21</v>
      </c>
      <c r="F59" s="6" t="s">
        <v>16414</v>
      </c>
      <c r="G59" s="6">
        <v>17</v>
      </c>
      <c r="H59" s="7">
        <v>1175369</v>
      </c>
    </row>
    <row r="60" spans="1:8">
      <c r="A60" s="8">
        <v>14.2</v>
      </c>
      <c r="B60" s="9">
        <v>1</v>
      </c>
      <c r="C60" s="9" t="s">
        <v>16480</v>
      </c>
      <c r="D60" s="9" t="s">
        <v>16483</v>
      </c>
      <c r="E60" s="9" t="s">
        <v>21</v>
      </c>
      <c r="F60" s="9" t="s">
        <v>16414</v>
      </c>
      <c r="G60" s="9">
        <v>35</v>
      </c>
      <c r="H60" s="10">
        <v>1175369</v>
      </c>
    </row>
    <row r="61" spans="1:8">
      <c r="A61" s="5">
        <v>14.1</v>
      </c>
      <c r="B61" s="6">
        <v>4</v>
      </c>
      <c r="C61" s="6" t="s">
        <v>16484</v>
      </c>
      <c r="D61" s="6" t="s">
        <v>16485</v>
      </c>
      <c r="E61" s="6" t="s">
        <v>21</v>
      </c>
      <c r="F61" s="6" t="s">
        <v>16414</v>
      </c>
      <c r="G61" s="6">
        <v>36</v>
      </c>
      <c r="H61" s="7">
        <v>1175369</v>
      </c>
    </row>
    <row r="62" spans="1:8">
      <c r="A62" s="8">
        <v>13.1</v>
      </c>
      <c r="B62" s="9">
        <v>0</v>
      </c>
      <c r="C62" s="9" t="s">
        <v>16494</v>
      </c>
      <c r="D62" s="9" t="s">
        <v>16495</v>
      </c>
      <c r="E62" s="9" t="s">
        <v>21</v>
      </c>
      <c r="F62" s="9" t="s">
        <v>16414</v>
      </c>
      <c r="G62" s="9">
        <v>42</v>
      </c>
      <c r="H62" s="10">
        <v>1175369</v>
      </c>
    </row>
    <row r="63" spans="1:8">
      <c r="A63" s="5">
        <v>19.5</v>
      </c>
      <c r="B63" s="6" t="s">
        <v>57</v>
      </c>
      <c r="C63" s="6" t="s">
        <v>16625</v>
      </c>
      <c r="D63" s="6" t="s">
        <v>16626</v>
      </c>
      <c r="E63" s="6" t="s">
        <v>21</v>
      </c>
      <c r="F63" s="6" t="s">
        <v>16624</v>
      </c>
      <c r="G63" s="6">
        <v>1</v>
      </c>
      <c r="H63" s="7">
        <v>1175369</v>
      </c>
    </row>
    <row r="64" spans="1:8">
      <c r="A64" s="8">
        <v>18.600000000000001</v>
      </c>
      <c r="B64" s="9">
        <v>0</v>
      </c>
      <c r="C64" s="9" t="s">
        <v>16637</v>
      </c>
      <c r="D64" s="9" t="s">
        <v>16638</v>
      </c>
      <c r="E64" s="9" t="s">
        <v>16639</v>
      </c>
      <c r="F64" s="9" t="s">
        <v>16624</v>
      </c>
      <c r="G64" s="9">
        <v>6</v>
      </c>
      <c r="H64" s="10">
        <v>1175369</v>
      </c>
    </row>
    <row r="65" spans="1:8">
      <c r="A65" s="5">
        <v>18.5</v>
      </c>
      <c r="B65" s="6">
        <v>2</v>
      </c>
      <c r="C65" s="6" t="s">
        <v>16640</v>
      </c>
      <c r="D65" s="6" t="s">
        <v>16641</v>
      </c>
      <c r="E65" s="6" t="s">
        <v>21</v>
      </c>
      <c r="F65" s="6" t="s">
        <v>16624</v>
      </c>
      <c r="G65" s="6">
        <v>7</v>
      </c>
      <c r="H65" s="7">
        <v>1175369</v>
      </c>
    </row>
    <row r="66" spans="1:8">
      <c r="A66" s="8">
        <v>18.3</v>
      </c>
      <c r="B66" s="9">
        <v>1</v>
      </c>
      <c r="C66" s="9" t="s">
        <v>16644</v>
      </c>
      <c r="D66" s="9" t="s">
        <v>16645</v>
      </c>
      <c r="E66" s="9" t="s">
        <v>21</v>
      </c>
      <c r="F66" s="9" t="s">
        <v>16624</v>
      </c>
      <c r="G66" s="9">
        <v>9</v>
      </c>
      <c r="H66" s="10">
        <v>1175369</v>
      </c>
    </row>
    <row r="67" spans="1:8">
      <c r="A67" s="5">
        <v>17.600000000000001</v>
      </c>
      <c r="B67" s="6">
        <v>1</v>
      </c>
      <c r="C67" s="6" t="s">
        <v>16632</v>
      </c>
      <c r="D67" s="6" t="s">
        <v>16649</v>
      </c>
      <c r="E67" s="6" t="s">
        <v>21</v>
      </c>
      <c r="F67" s="6" t="s">
        <v>16624</v>
      </c>
      <c r="G67" s="6">
        <v>12</v>
      </c>
      <c r="H67" s="7">
        <v>1175369</v>
      </c>
    </row>
    <row r="68" spans="1:8">
      <c r="A68" s="8">
        <v>16.100000000000001</v>
      </c>
      <c r="B68" s="9">
        <v>1</v>
      </c>
      <c r="C68" s="9" t="s">
        <v>16662</v>
      </c>
      <c r="D68" s="9" t="s">
        <v>16667</v>
      </c>
      <c r="E68" s="9" t="s">
        <v>21</v>
      </c>
      <c r="F68" s="9" t="s">
        <v>16624</v>
      </c>
      <c r="G68" s="9">
        <v>23</v>
      </c>
      <c r="H68" s="10">
        <v>1175369</v>
      </c>
    </row>
    <row r="69" spans="1:8">
      <c r="A69" s="5">
        <v>18.600000000000001</v>
      </c>
      <c r="B69" s="6">
        <v>1</v>
      </c>
      <c r="C69" s="6" t="s">
        <v>12999</v>
      </c>
      <c r="D69" s="6" t="s">
        <v>17031</v>
      </c>
      <c r="E69" s="6" t="s">
        <v>17032</v>
      </c>
      <c r="F69" s="6" t="s">
        <v>17019</v>
      </c>
      <c r="G69" s="6">
        <v>6</v>
      </c>
      <c r="H69" s="7">
        <v>1175367</v>
      </c>
    </row>
    <row r="70" spans="1:8">
      <c r="A70" s="8">
        <v>18.3</v>
      </c>
      <c r="B70" s="9">
        <v>1</v>
      </c>
      <c r="C70" s="9" t="s">
        <v>12975</v>
      </c>
      <c r="D70" s="9" t="s">
        <v>17037</v>
      </c>
      <c r="E70" s="9" t="s">
        <v>21</v>
      </c>
      <c r="F70" s="9" t="s">
        <v>17019</v>
      </c>
      <c r="G70" s="9">
        <v>9</v>
      </c>
      <c r="H70" s="10">
        <v>1175367</v>
      </c>
    </row>
    <row r="71" spans="1:8">
      <c r="A71" s="5">
        <v>12.6</v>
      </c>
      <c r="B71" s="6">
        <v>1</v>
      </c>
      <c r="C71" s="6" t="s">
        <v>12800</v>
      </c>
      <c r="D71" s="6" t="s">
        <v>17288</v>
      </c>
      <c r="E71" s="6" t="s">
        <v>21</v>
      </c>
      <c r="F71" s="6" t="s">
        <v>17203</v>
      </c>
      <c r="G71" s="6">
        <v>47</v>
      </c>
      <c r="H71" s="7">
        <v>1175367</v>
      </c>
    </row>
    <row r="72" spans="1:8">
      <c r="A72" s="8">
        <v>12.1</v>
      </c>
      <c r="B72" s="9">
        <v>1</v>
      </c>
      <c r="C72" s="9" t="s">
        <v>12800</v>
      </c>
      <c r="D72" s="9" t="s">
        <v>17295</v>
      </c>
      <c r="E72" s="9" t="s">
        <v>21</v>
      </c>
      <c r="F72" s="9" t="s">
        <v>17203</v>
      </c>
      <c r="G72" s="9">
        <v>52</v>
      </c>
      <c r="H72" s="10">
        <v>1175367</v>
      </c>
    </row>
    <row r="73" spans="1:8">
      <c r="A73" s="5">
        <v>11.3</v>
      </c>
      <c r="B73" s="6">
        <v>4</v>
      </c>
      <c r="C73" s="6" t="s">
        <v>17286</v>
      </c>
      <c r="D73" s="6" t="s">
        <v>17299</v>
      </c>
      <c r="E73" s="6" t="s">
        <v>21</v>
      </c>
      <c r="F73" s="6" t="s">
        <v>17203</v>
      </c>
      <c r="G73" s="6">
        <v>56</v>
      </c>
      <c r="H73" s="7">
        <v>1175367</v>
      </c>
    </row>
    <row r="74" spans="1:8">
      <c r="A74" s="8">
        <v>10.3</v>
      </c>
      <c r="B74" s="9">
        <v>1</v>
      </c>
      <c r="C74" s="9" t="s">
        <v>12822</v>
      </c>
      <c r="D74" s="9" t="s">
        <v>17309</v>
      </c>
      <c r="E74" s="9" t="s">
        <v>21</v>
      </c>
      <c r="F74" s="9" t="s">
        <v>17203</v>
      </c>
      <c r="G74" s="9">
        <v>62</v>
      </c>
      <c r="H74" s="10">
        <v>1175367</v>
      </c>
    </row>
    <row r="75" spans="1:8">
      <c r="A75" s="5">
        <v>10.5</v>
      </c>
      <c r="B75" s="6">
        <v>1</v>
      </c>
      <c r="C75" s="6" t="s">
        <v>18269</v>
      </c>
      <c r="D75" s="6" t="s">
        <v>18270</v>
      </c>
      <c r="E75" s="6" t="s">
        <v>21</v>
      </c>
      <c r="F75" s="6" t="s">
        <v>18174</v>
      </c>
      <c r="G75" s="6">
        <v>59</v>
      </c>
      <c r="H75" s="7">
        <v>1175364</v>
      </c>
    </row>
    <row r="76" spans="1:8">
      <c r="A76" s="8">
        <v>10.199999999999999</v>
      </c>
      <c r="B76" s="9">
        <v>1</v>
      </c>
      <c r="C76" s="9" t="s">
        <v>18269</v>
      </c>
      <c r="D76" s="9" t="s">
        <v>18274</v>
      </c>
      <c r="E76" s="9" t="s">
        <v>21</v>
      </c>
      <c r="F76" s="9" t="s">
        <v>18174</v>
      </c>
      <c r="G76" s="9">
        <v>62</v>
      </c>
      <c r="H76" s="10">
        <v>1175364</v>
      </c>
    </row>
    <row r="77" spans="1:8">
      <c r="A77" s="5">
        <v>4.0999999999999996</v>
      </c>
      <c r="B77" s="6">
        <v>0</v>
      </c>
      <c r="C77" s="6" t="s">
        <v>19071</v>
      </c>
      <c r="D77" s="6" t="s">
        <v>19073</v>
      </c>
      <c r="E77" s="6" t="s">
        <v>21</v>
      </c>
      <c r="F77" s="6" t="s">
        <v>18925</v>
      </c>
      <c r="G77" s="6">
        <v>100</v>
      </c>
      <c r="H77" s="7">
        <v>1175362</v>
      </c>
    </row>
    <row r="78" spans="1:8">
      <c r="A78" s="8">
        <v>3.3</v>
      </c>
      <c r="B78" s="9">
        <v>6</v>
      </c>
      <c r="C78" s="9" t="s">
        <v>10742</v>
      </c>
      <c r="D78" s="9" t="s">
        <v>19077</v>
      </c>
      <c r="E78" s="9" t="s">
        <v>19078</v>
      </c>
      <c r="F78" s="9" t="s">
        <v>18925</v>
      </c>
      <c r="G78" s="9">
        <v>104</v>
      </c>
      <c r="H78" s="10">
        <v>1175362</v>
      </c>
    </row>
    <row r="79" spans="1:8">
      <c r="A79" s="5">
        <v>18.399999999999999</v>
      </c>
      <c r="B79" s="6">
        <v>1</v>
      </c>
      <c r="C79" s="6" t="s">
        <v>19530</v>
      </c>
      <c r="D79" s="6" t="s">
        <v>19531</v>
      </c>
      <c r="E79" s="6" t="s">
        <v>21</v>
      </c>
      <c r="F79" s="6" t="s">
        <v>19520</v>
      </c>
      <c r="G79" s="6">
        <v>6</v>
      </c>
      <c r="H79" s="7">
        <v>1175360</v>
      </c>
    </row>
    <row r="80" spans="1:8">
      <c r="A80" s="8">
        <v>15.4</v>
      </c>
      <c r="B80" s="9">
        <v>1</v>
      </c>
      <c r="C80" s="9" t="s">
        <v>19562</v>
      </c>
      <c r="D80" s="9" t="s">
        <v>19563</v>
      </c>
      <c r="E80" s="9" t="s">
        <v>21</v>
      </c>
      <c r="F80" s="9" t="s">
        <v>19520</v>
      </c>
      <c r="G80" s="9">
        <v>25</v>
      </c>
      <c r="H80" s="10">
        <v>1175360</v>
      </c>
    </row>
    <row r="81" spans="1:8">
      <c r="A81" s="5">
        <v>2.1</v>
      </c>
      <c r="B81" s="6">
        <v>0</v>
      </c>
      <c r="C81" s="6" t="s">
        <v>610</v>
      </c>
      <c r="D81" s="6" t="s">
        <v>19685</v>
      </c>
      <c r="E81" s="6" t="s">
        <v>21</v>
      </c>
      <c r="F81" s="6" t="s">
        <v>19520</v>
      </c>
      <c r="G81" s="6">
        <v>108</v>
      </c>
      <c r="H81" s="7">
        <v>1175360</v>
      </c>
    </row>
    <row r="82" spans="1:8">
      <c r="A82" s="8">
        <v>13.3</v>
      </c>
      <c r="B82" s="9">
        <v>1</v>
      </c>
      <c r="C82" s="9" t="s">
        <v>666</v>
      </c>
      <c r="D82" s="9" t="s">
        <v>19767</v>
      </c>
      <c r="E82" s="9" t="s">
        <v>21</v>
      </c>
      <c r="F82" s="9" t="s">
        <v>19706</v>
      </c>
      <c r="G82" s="9">
        <v>41</v>
      </c>
      <c r="H82" s="10">
        <v>1175360</v>
      </c>
    </row>
    <row r="83" spans="1:8">
      <c r="A83" s="5">
        <v>4.2</v>
      </c>
      <c r="B83" s="6">
        <v>1</v>
      </c>
      <c r="C83" s="6" t="s">
        <v>795</v>
      </c>
      <c r="D83" s="6" t="s">
        <v>19838</v>
      </c>
      <c r="E83" s="6" t="s">
        <v>21</v>
      </c>
      <c r="F83" s="6" t="s">
        <v>19706</v>
      </c>
      <c r="G83" s="6">
        <v>97</v>
      </c>
      <c r="H83" s="7">
        <v>1175360</v>
      </c>
    </row>
    <row r="84" spans="1:8">
      <c r="A84" s="8">
        <v>0.3</v>
      </c>
      <c r="B84" s="9" t="s">
        <v>108</v>
      </c>
      <c r="C84" s="9" t="s">
        <v>842</v>
      </c>
      <c r="D84" s="9" t="s">
        <v>19874</v>
      </c>
      <c r="E84" s="9" t="s">
        <v>21</v>
      </c>
      <c r="F84" s="9" t="s">
        <v>19706</v>
      </c>
      <c r="G84" s="9">
        <v>122</v>
      </c>
      <c r="H84" s="10">
        <v>1175360</v>
      </c>
    </row>
    <row r="85" spans="1:8">
      <c r="A85" s="5">
        <v>4.2</v>
      </c>
      <c r="B85" s="6">
        <v>4</v>
      </c>
      <c r="C85" s="6" t="s">
        <v>10242</v>
      </c>
      <c r="D85" s="6" t="s">
        <v>20031</v>
      </c>
      <c r="E85" s="6" t="s">
        <v>21</v>
      </c>
      <c r="F85" s="6" t="s">
        <v>19880</v>
      </c>
      <c r="G85" s="6">
        <v>98</v>
      </c>
      <c r="H85" s="7">
        <v>1175359</v>
      </c>
    </row>
    <row r="86" spans="1:8">
      <c r="A86" s="8">
        <v>8.3000000000000007</v>
      </c>
      <c r="B86" s="9">
        <v>0</v>
      </c>
      <c r="C86" s="9" t="s">
        <v>20332</v>
      </c>
      <c r="D86" s="9" t="s">
        <v>20368</v>
      </c>
      <c r="E86" s="9" t="s">
        <v>21</v>
      </c>
      <c r="F86" s="9" t="s">
        <v>20258</v>
      </c>
      <c r="G86" s="9">
        <v>70</v>
      </c>
      <c r="H86" s="10">
        <v>1175358</v>
      </c>
    </row>
    <row r="87" spans="1:8">
      <c r="A87" s="5">
        <v>8.1</v>
      </c>
      <c r="B87" s="6">
        <v>1</v>
      </c>
      <c r="C87" s="6" t="s">
        <v>20330</v>
      </c>
      <c r="D87" s="6" t="s">
        <v>20370</v>
      </c>
      <c r="E87" s="6" t="s">
        <v>21</v>
      </c>
      <c r="F87" s="6" t="s">
        <v>20258</v>
      </c>
      <c r="G87" s="6">
        <v>72</v>
      </c>
      <c r="H87" s="7">
        <v>1175358</v>
      </c>
    </row>
    <row r="88" spans="1:8">
      <c r="A88" s="8">
        <v>16.5</v>
      </c>
      <c r="B88" s="9">
        <v>1</v>
      </c>
      <c r="C88" s="9" t="s">
        <v>20883</v>
      </c>
      <c r="D88" s="9" t="s">
        <v>20884</v>
      </c>
      <c r="E88" s="9" t="s">
        <v>21</v>
      </c>
      <c r="F88" s="9" t="s">
        <v>20845</v>
      </c>
      <c r="G88" s="9">
        <v>19</v>
      </c>
      <c r="H88" s="10">
        <v>1175357</v>
      </c>
    </row>
    <row r="89" spans="1:8">
      <c r="A89" s="5">
        <v>4.5999999999999996</v>
      </c>
      <c r="B89" s="6">
        <v>1</v>
      </c>
      <c r="C89" s="6" t="s">
        <v>10847</v>
      </c>
      <c r="D89" s="6" t="s">
        <v>21303</v>
      </c>
      <c r="E89" s="6" t="s">
        <v>21</v>
      </c>
      <c r="F89" s="6" t="s">
        <v>21196</v>
      </c>
      <c r="G89" s="6">
        <v>73</v>
      </c>
      <c r="H89" s="7">
        <v>1175356</v>
      </c>
    </row>
    <row r="90" spans="1:8">
      <c r="A90" s="8">
        <v>4.4000000000000004</v>
      </c>
      <c r="B90" s="9">
        <v>1</v>
      </c>
      <c r="C90" s="9" t="s">
        <v>10847</v>
      </c>
      <c r="D90" s="9" t="s">
        <v>21306</v>
      </c>
      <c r="E90" s="9" t="s">
        <v>21</v>
      </c>
      <c r="F90" s="9" t="s">
        <v>21196</v>
      </c>
      <c r="G90" s="9">
        <v>75</v>
      </c>
      <c r="H90" s="10">
        <v>1175356</v>
      </c>
    </row>
    <row r="91" spans="1:8">
      <c r="A91" s="5">
        <v>4.0999999999999996</v>
      </c>
      <c r="B91" s="6">
        <v>1</v>
      </c>
      <c r="C91" s="6" t="s">
        <v>8068</v>
      </c>
      <c r="D91" s="6" t="s">
        <v>21309</v>
      </c>
      <c r="E91" s="6" t="s">
        <v>21</v>
      </c>
      <c r="F91" s="6" t="s">
        <v>21196</v>
      </c>
      <c r="G91" s="6">
        <v>78</v>
      </c>
      <c r="H91" s="7">
        <v>1175356</v>
      </c>
    </row>
    <row r="94" spans="1:8">
      <c r="A94" t="s">
        <v>21352</v>
      </c>
      <c r="B94">
        <f>SUM(B1:B91)</f>
        <v>120</v>
      </c>
      <c r="E94" t="s">
        <v>21347</v>
      </c>
      <c r="F94">
        <f>120/91</f>
        <v>1.3186813186813187</v>
      </c>
    </row>
    <row r="96" spans="1:8">
      <c r="A96" t="s">
        <v>21353</v>
      </c>
      <c r="B96">
        <v>8</v>
      </c>
      <c r="F96">
        <f>8/91</f>
        <v>8.7912087912087919E-2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8"/>
  <sheetViews>
    <sheetView topLeftCell="A38" workbookViewId="0">
      <selection activeCell="N62" sqref="N62"/>
    </sheetView>
  </sheetViews>
  <sheetFormatPr defaultRowHeight="14.5"/>
  <sheetData>
    <row r="1" spans="1:8">
      <c r="A1" s="2" t="s">
        <v>0</v>
      </c>
      <c r="B1" s="3" t="s">
        <v>1</v>
      </c>
      <c r="C1" s="3" t="s">
        <v>2</v>
      </c>
      <c r="D1" s="3" t="s">
        <v>3</v>
      </c>
      <c r="E1" s="3" t="s">
        <v>4</v>
      </c>
      <c r="F1" s="3" t="s">
        <v>5</v>
      </c>
      <c r="G1" s="3" t="s">
        <v>6</v>
      </c>
      <c r="H1" s="4" t="s">
        <v>7</v>
      </c>
    </row>
    <row r="2" spans="1:8">
      <c r="A2" s="5">
        <v>18.600000000000001</v>
      </c>
      <c r="B2" s="6" t="s">
        <v>26</v>
      </c>
      <c r="C2" s="6" t="s">
        <v>27</v>
      </c>
      <c r="D2" s="6" t="s">
        <v>28</v>
      </c>
      <c r="E2" s="6" t="s">
        <v>29</v>
      </c>
      <c r="F2" s="6" t="s">
        <v>12</v>
      </c>
      <c r="G2" s="6">
        <v>6</v>
      </c>
      <c r="H2" s="7">
        <v>1181768</v>
      </c>
    </row>
    <row r="3" spans="1:8">
      <c r="A3" s="8">
        <v>16.3</v>
      </c>
      <c r="B3" s="9">
        <v>0</v>
      </c>
      <c r="C3" s="9" t="s">
        <v>61</v>
      </c>
      <c r="D3" s="9" t="s">
        <v>64</v>
      </c>
      <c r="E3" s="9" t="s">
        <v>65</v>
      </c>
      <c r="F3" s="9" t="s">
        <v>12</v>
      </c>
      <c r="G3" s="9">
        <v>21</v>
      </c>
      <c r="H3" s="10">
        <v>1181768</v>
      </c>
    </row>
    <row r="4" spans="1:8">
      <c r="A4" s="5">
        <v>6.2</v>
      </c>
      <c r="B4" s="6">
        <v>1</v>
      </c>
      <c r="C4" s="6" t="s">
        <v>172</v>
      </c>
      <c r="D4" s="6" t="s">
        <v>173</v>
      </c>
      <c r="E4" s="6" t="s">
        <v>21</v>
      </c>
      <c r="F4" s="6" t="s">
        <v>12</v>
      </c>
      <c r="G4" s="6">
        <v>85</v>
      </c>
      <c r="H4" s="7">
        <v>1181768</v>
      </c>
    </row>
    <row r="5" spans="1:8">
      <c r="A5" s="8">
        <v>5.5</v>
      </c>
      <c r="B5" s="9">
        <v>4</v>
      </c>
      <c r="C5" s="9" t="s">
        <v>71</v>
      </c>
      <c r="D5" s="9" t="s">
        <v>178</v>
      </c>
      <c r="E5" s="9" t="s">
        <v>21</v>
      </c>
      <c r="F5" s="9" t="s">
        <v>12</v>
      </c>
      <c r="G5" s="9">
        <v>88</v>
      </c>
      <c r="H5" s="10">
        <v>1181768</v>
      </c>
    </row>
    <row r="6" spans="1:8">
      <c r="A6" s="5">
        <v>18.2</v>
      </c>
      <c r="B6" s="6">
        <v>2</v>
      </c>
      <c r="C6" s="6" t="s">
        <v>658</v>
      </c>
      <c r="D6" s="6" t="s">
        <v>660</v>
      </c>
      <c r="E6" s="6" t="s">
        <v>21</v>
      </c>
      <c r="F6" s="6" t="s">
        <v>641</v>
      </c>
      <c r="G6" s="6">
        <v>10</v>
      </c>
      <c r="H6" s="7">
        <v>1181767</v>
      </c>
    </row>
    <row r="7" spans="1:8">
      <c r="A7" s="8">
        <v>6.2</v>
      </c>
      <c r="B7" s="9">
        <v>0</v>
      </c>
      <c r="C7" s="9" t="s">
        <v>997</v>
      </c>
      <c r="D7" s="9" t="s">
        <v>999</v>
      </c>
      <c r="E7" s="9" t="s">
        <v>21</v>
      </c>
      <c r="F7" s="9" t="s">
        <v>846</v>
      </c>
      <c r="G7" s="9">
        <v>85</v>
      </c>
      <c r="H7" s="10">
        <v>1181766</v>
      </c>
    </row>
    <row r="8" spans="1:8">
      <c r="A8" s="5">
        <v>6.1</v>
      </c>
      <c r="B8" s="6">
        <v>1</v>
      </c>
      <c r="C8" s="6" t="s">
        <v>959</v>
      </c>
      <c r="D8" s="6" t="s">
        <v>1000</v>
      </c>
      <c r="E8" s="6" t="s">
        <v>21</v>
      </c>
      <c r="F8" s="6" t="s">
        <v>846</v>
      </c>
      <c r="G8" s="6">
        <v>86</v>
      </c>
      <c r="H8" s="7">
        <v>1181766</v>
      </c>
    </row>
    <row r="9" spans="1:8">
      <c r="A9" s="8">
        <v>17.399999999999999</v>
      </c>
      <c r="B9" s="9">
        <v>1</v>
      </c>
      <c r="C9" s="9" t="s">
        <v>2479</v>
      </c>
      <c r="D9" s="9" t="s">
        <v>2483</v>
      </c>
      <c r="E9" s="9" t="s">
        <v>21</v>
      </c>
      <c r="F9" s="9" t="s">
        <v>2453</v>
      </c>
      <c r="G9" s="9">
        <v>15</v>
      </c>
      <c r="H9" s="10">
        <v>1178429</v>
      </c>
    </row>
    <row r="10" spans="1:8">
      <c r="A10" s="5">
        <v>4.5999999999999996</v>
      </c>
      <c r="B10" s="6" t="s">
        <v>57</v>
      </c>
      <c r="C10" s="6" t="s">
        <v>3972</v>
      </c>
      <c r="D10" s="6" t="s">
        <v>3973</v>
      </c>
      <c r="E10" s="6" t="s">
        <v>21</v>
      </c>
      <c r="F10" s="6" t="s">
        <v>3974</v>
      </c>
      <c r="G10" s="6">
        <v>0</v>
      </c>
      <c r="H10" s="7">
        <v>1178424</v>
      </c>
    </row>
    <row r="11" spans="1:8">
      <c r="A11" s="8">
        <v>18.3</v>
      </c>
      <c r="B11" s="9">
        <v>0</v>
      </c>
      <c r="C11" s="9" t="s">
        <v>4066</v>
      </c>
      <c r="D11" s="9" t="s">
        <v>4067</v>
      </c>
      <c r="E11" s="9" t="s">
        <v>21</v>
      </c>
      <c r="F11" s="9" t="s">
        <v>4050</v>
      </c>
      <c r="G11" s="9">
        <v>9</v>
      </c>
      <c r="H11" s="10">
        <v>1178423</v>
      </c>
    </row>
    <row r="12" spans="1:8">
      <c r="A12" s="5">
        <v>15.3</v>
      </c>
      <c r="B12" s="6">
        <v>1</v>
      </c>
      <c r="C12" s="6" t="s">
        <v>5924</v>
      </c>
      <c r="D12" s="6" t="s">
        <v>5925</v>
      </c>
      <c r="E12" s="6" t="s">
        <v>5926</v>
      </c>
      <c r="F12" s="6" t="s">
        <v>5878</v>
      </c>
      <c r="G12" s="6">
        <v>28</v>
      </c>
      <c r="H12" s="7">
        <v>1178419</v>
      </c>
    </row>
    <row r="13" spans="1:8">
      <c r="A13" s="8">
        <v>18.100000000000001</v>
      </c>
      <c r="B13" s="9">
        <v>0</v>
      </c>
      <c r="C13" s="9" t="s">
        <v>6956</v>
      </c>
      <c r="D13" s="9" t="s">
        <v>6965</v>
      </c>
      <c r="E13" s="9" t="s">
        <v>21</v>
      </c>
      <c r="F13" s="9" t="s">
        <v>6948</v>
      </c>
      <c r="G13" s="9">
        <v>10</v>
      </c>
      <c r="H13" s="10">
        <v>1178416</v>
      </c>
    </row>
    <row r="14" spans="1:8">
      <c r="A14" s="5">
        <v>13.3</v>
      </c>
      <c r="B14" s="6" t="s">
        <v>8</v>
      </c>
      <c r="C14" s="6" t="s">
        <v>8497</v>
      </c>
      <c r="D14" s="6" t="s">
        <v>8498</v>
      </c>
      <c r="E14" s="6" t="s">
        <v>8499</v>
      </c>
      <c r="F14" s="6" t="s">
        <v>8430</v>
      </c>
      <c r="G14" s="6">
        <v>39</v>
      </c>
      <c r="H14" s="7">
        <v>1178412</v>
      </c>
    </row>
    <row r="15" spans="1:8">
      <c r="A15" s="8">
        <v>13.1</v>
      </c>
      <c r="B15" s="9">
        <v>1</v>
      </c>
      <c r="C15" s="9" t="s">
        <v>8457</v>
      </c>
      <c r="D15" s="9" t="s">
        <v>8502</v>
      </c>
      <c r="E15" s="9" t="s">
        <v>21</v>
      </c>
      <c r="F15" s="9" t="s">
        <v>8430</v>
      </c>
      <c r="G15" s="9">
        <v>41</v>
      </c>
      <c r="H15" s="10">
        <v>1178412</v>
      </c>
    </row>
    <row r="16" spans="1:8">
      <c r="A16" s="5">
        <v>0.6</v>
      </c>
      <c r="B16" s="6">
        <v>0</v>
      </c>
      <c r="C16" s="6" t="s">
        <v>8632</v>
      </c>
      <c r="D16" s="6" t="s">
        <v>8633</v>
      </c>
      <c r="E16" s="6" t="s">
        <v>21</v>
      </c>
      <c r="F16" s="6" t="s">
        <v>8430</v>
      </c>
      <c r="G16" s="6">
        <v>120</v>
      </c>
      <c r="H16" s="7">
        <v>1178412</v>
      </c>
    </row>
    <row r="17" spans="1:8">
      <c r="A17" s="8">
        <v>13.1</v>
      </c>
      <c r="B17" s="9">
        <v>0</v>
      </c>
      <c r="C17" s="9" t="s">
        <v>8881</v>
      </c>
      <c r="D17" s="9" t="s">
        <v>8925</v>
      </c>
      <c r="E17" s="9" t="s">
        <v>21</v>
      </c>
      <c r="F17" s="9" t="s">
        <v>8864</v>
      </c>
      <c r="G17" s="9">
        <v>36</v>
      </c>
      <c r="H17" s="10">
        <v>1178411</v>
      </c>
    </row>
    <row r="18" spans="1:8">
      <c r="A18" s="5">
        <v>5.0999999999999996</v>
      </c>
      <c r="B18" s="6">
        <v>0</v>
      </c>
      <c r="C18" s="6" t="s">
        <v>8998</v>
      </c>
      <c r="D18" s="6" t="s">
        <v>8999</v>
      </c>
      <c r="E18" s="6" t="s">
        <v>21</v>
      </c>
      <c r="F18" s="6" t="s">
        <v>8864</v>
      </c>
      <c r="G18" s="6">
        <v>84</v>
      </c>
      <c r="H18" s="7">
        <v>1178411</v>
      </c>
    </row>
    <row r="19" spans="1:8">
      <c r="A19" s="8">
        <v>17.399999999999999</v>
      </c>
      <c r="B19" s="9">
        <v>0</v>
      </c>
      <c r="C19" s="9" t="s">
        <v>9052</v>
      </c>
      <c r="D19" s="9" t="s">
        <v>9078</v>
      </c>
      <c r="E19" s="9" t="s">
        <v>21</v>
      </c>
      <c r="F19" s="9" t="s">
        <v>9051</v>
      </c>
      <c r="G19" s="9">
        <v>16</v>
      </c>
      <c r="H19" s="10">
        <v>1178411</v>
      </c>
    </row>
    <row r="20" spans="1:8">
      <c r="A20" s="5">
        <v>16.600000000000001</v>
      </c>
      <c r="B20" s="6">
        <v>4</v>
      </c>
      <c r="C20" s="6" t="s">
        <v>9084</v>
      </c>
      <c r="D20" s="6" t="s">
        <v>9085</v>
      </c>
      <c r="E20" s="6" t="s">
        <v>21</v>
      </c>
      <c r="F20" s="6" t="s">
        <v>9051</v>
      </c>
      <c r="G20" s="6">
        <v>20</v>
      </c>
      <c r="H20" s="7">
        <v>1178411</v>
      </c>
    </row>
    <row r="21" spans="1:8">
      <c r="A21" s="8">
        <v>7.1</v>
      </c>
      <c r="B21" s="9">
        <v>1</v>
      </c>
      <c r="C21" s="9" t="s">
        <v>9180</v>
      </c>
      <c r="D21" s="9" t="s">
        <v>9186</v>
      </c>
      <c r="E21" s="9" t="s">
        <v>21</v>
      </c>
      <c r="F21" s="9" t="s">
        <v>9051</v>
      </c>
      <c r="G21" s="9">
        <v>80</v>
      </c>
      <c r="H21" s="10">
        <v>1178411</v>
      </c>
    </row>
    <row r="22" spans="1:8">
      <c r="A22" s="5">
        <v>9.1999999999999993</v>
      </c>
      <c r="B22" s="6">
        <v>0</v>
      </c>
      <c r="C22" s="6" t="s">
        <v>9363</v>
      </c>
      <c r="D22" s="6" t="s">
        <v>9368</v>
      </c>
      <c r="E22" s="6" t="s">
        <v>21</v>
      </c>
      <c r="F22" s="6" t="s">
        <v>9252</v>
      </c>
      <c r="G22" s="6">
        <v>72</v>
      </c>
      <c r="H22" s="7">
        <v>1178410</v>
      </c>
    </row>
    <row r="23" spans="1:8">
      <c r="A23" s="8">
        <v>17.3</v>
      </c>
      <c r="B23" s="9">
        <v>1</v>
      </c>
      <c r="C23" s="9" t="s">
        <v>10789</v>
      </c>
      <c r="D23" s="9" t="s">
        <v>10790</v>
      </c>
      <c r="E23" s="9" t="s">
        <v>21</v>
      </c>
      <c r="F23" s="9" t="s">
        <v>10756</v>
      </c>
      <c r="G23" s="9">
        <v>15</v>
      </c>
      <c r="H23" s="10">
        <v>1178406</v>
      </c>
    </row>
    <row r="24" spans="1:8">
      <c r="A24" s="5">
        <v>7.6</v>
      </c>
      <c r="B24" s="6">
        <v>0</v>
      </c>
      <c r="C24" s="6" t="s">
        <v>11048</v>
      </c>
      <c r="D24" s="6" t="s">
        <v>11049</v>
      </c>
      <c r="E24" s="6" t="s">
        <v>21</v>
      </c>
      <c r="F24" s="6" t="s">
        <v>10939</v>
      </c>
      <c r="G24" s="6">
        <v>68</v>
      </c>
      <c r="H24" s="7">
        <v>1178405</v>
      </c>
    </row>
    <row r="25" spans="1:8">
      <c r="A25" s="8">
        <v>7.1</v>
      </c>
      <c r="B25" s="9">
        <v>1</v>
      </c>
      <c r="C25" s="9" t="s">
        <v>10973</v>
      </c>
      <c r="D25" s="9" t="s">
        <v>11054</v>
      </c>
      <c r="E25" s="9" t="s">
        <v>21</v>
      </c>
      <c r="F25" s="9" t="s">
        <v>10939</v>
      </c>
      <c r="G25" s="9">
        <v>73</v>
      </c>
      <c r="H25" s="10">
        <v>1178405</v>
      </c>
    </row>
    <row r="26" spans="1:8">
      <c r="A26" s="5">
        <v>16.5</v>
      </c>
      <c r="B26" s="6">
        <v>1</v>
      </c>
      <c r="C26" s="6" t="s">
        <v>12266</v>
      </c>
      <c r="D26" s="6" t="s">
        <v>12267</v>
      </c>
      <c r="E26" s="6" t="s">
        <v>21</v>
      </c>
      <c r="F26" s="6" t="s">
        <v>12237</v>
      </c>
      <c r="G26" s="6">
        <v>21</v>
      </c>
      <c r="H26" s="7">
        <v>1178402</v>
      </c>
    </row>
    <row r="27" spans="1:8">
      <c r="A27" s="8">
        <v>3.3</v>
      </c>
      <c r="B27" s="9">
        <v>1</v>
      </c>
      <c r="C27" s="9" t="s">
        <v>9237</v>
      </c>
      <c r="D27" s="9" t="s">
        <v>12377</v>
      </c>
      <c r="E27" s="9" t="s">
        <v>21</v>
      </c>
      <c r="F27" s="9" t="s">
        <v>12237</v>
      </c>
      <c r="G27" s="9">
        <v>102</v>
      </c>
      <c r="H27" s="10">
        <v>1178402</v>
      </c>
    </row>
    <row r="28" spans="1:8">
      <c r="A28" s="5">
        <v>7.2</v>
      </c>
      <c r="B28" s="6">
        <v>1</v>
      </c>
      <c r="C28" s="6" t="s">
        <v>13315</v>
      </c>
      <c r="D28" s="6" t="s">
        <v>13316</v>
      </c>
      <c r="E28" s="6" t="s">
        <v>21</v>
      </c>
      <c r="F28" s="6" t="s">
        <v>13177</v>
      </c>
      <c r="G28" s="6">
        <v>83</v>
      </c>
      <c r="H28" s="7">
        <v>1178399</v>
      </c>
    </row>
    <row r="29" spans="1:8">
      <c r="A29" s="8">
        <v>14.3</v>
      </c>
      <c r="B29" s="9">
        <v>4</v>
      </c>
      <c r="C29" s="9" t="s">
        <v>5249</v>
      </c>
      <c r="D29" s="9" t="s">
        <v>14631</v>
      </c>
      <c r="E29" s="9" t="s">
        <v>21</v>
      </c>
      <c r="F29" s="9" t="s">
        <v>14588</v>
      </c>
      <c r="G29" s="9">
        <v>27</v>
      </c>
      <c r="H29" s="10">
        <v>1178395</v>
      </c>
    </row>
    <row r="30" spans="1:8">
      <c r="A30" s="5">
        <v>10.6</v>
      </c>
      <c r="B30" s="6">
        <v>4</v>
      </c>
      <c r="C30" s="6" t="s">
        <v>14670</v>
      </c>
      <c r="D30" s="6" t="s">
        <v>14671</v>
      </c>
      <c r="E30" s="6" t="s">
        <v>14672</v>
      </c>
      <c r="F30" s="6" t="s">
        <v>14588</v>
      </c>
      <c r="G30" s="6">
        <v>50</v>
      </c>
      <c r="H30" s="7">
        <v>1178395</v>
      </c>
    </row>
    <row r="31" spans="1:8">
      <c r="A31" s="8">
        <v>15.6</v>
      </c>
      <c r="B31" s="9">
        <v>1</v>
      </c>
      <c r="C31" s="9" t="s">
        <v>14834</v>
      </c>
      <c r="D31" s="9" t="s">
        <v>14835</v>
      </c>
      <c r="E31" s="9" t="s">
        <v>21</v>
      </c>
      <c r="F31" s="9" t="s">
        <v>14783</v>
      </c>
      <c r="G31" s="9">
        <v>25</v>
      </c>
      <c r="H31" s="10">
        <v>1178395</v>
      </c>
    </row>
    <row r="32" spans="1:8">
      <c r="A32" s="5">
        <v>17.3</v>
      </c>
      <c r="B32" s="6">
        <v>1</v>
      </c>
      <c r="C32" s="6" t="s">
        <v>14983</v>
      </c>
      <c r="D32" s="6" t="s">
        <v>14984</v>
      </c>
      <c r="E32" s="6" t="s">
        <v>21</v>
      </c>
      <c r="F32" s="6" t="s">
        <v>14982</v>
      </c>
      <c r="G32" s="6">
        <v>1</v>
      </c>
      <c r="H32" s="7">
        <v>1178394</v>
      </c>
    </row>
    <row r="33" spans="1:8">
      <c r="A33" s="8">
        <v>4.0999999999999996</v>
      </c>
      <c r="B33" s="9">
        <v>0</v>
      </c>
      <c r="C33" s="9" t="s">
        <v>16017</v>
      </c>
      <c r="D33" s="9" t="s">
        <v>16018</v>
      </c>
      <c r="E33" s="9" t="s">
        <v>21</v>
      </c>
      <c r="F33" s="9" t="s">
        <v>15857</v>
      </c>
      <c r="G33" s="9">
        <v>97</v>
      </c>
      <c r="H33" s="10">
        <v>1175371</v>
      </c>
    </row>
    <row r="34" spans="1:8">
      <c r="A34" s="5">
        <v>5.0999999999999996</v>
      </c>
      <c r="B34" s="6">
        <v>0</v>
      </c>
      <c r="C34" s="6" t="s">
        <v>9815</v>
      </c>
      <c r="D34" s="6" t="s">
        <v>16372</v>
      </c>
      <c r="E34" s="6" t="s">
        <v>21</v>
      </c>
      <c r="F34" s="6" t="s">
        <v>16236</v>
      </c>
      <c r="G34" s="6">
        <v>93</v>
      </c>
      <c r="H34" s="7">
        <v>1175370</v>
      </c>
    </row>
    <row r="35" spans="1:8">
      <c r="A35" s="8">
        <v>4.5</v>
      </c>
      <c r="B35" s="9">
        <v>1</v>
      </c>
      <c r="C35" s="9" t="s">
        <v>16374</v>
      </c>
      <c r="D35" s="9" t="s">
        <v>16375</v>
      </c>
      <c r="E35" s="9" t="s">
        <v>21</v>
      </c>
      <c r="F35" s="9" t="s">
        <v>16236</v>
      </c>
      <c r="G35" s="9">
        <v>95</v>
      </c>
      <c r="H35" s="10">
        <v>1175370</v>
      </c>
    </row>
    <row r="36" spans="1:8">
      <c r="A36" s="5">
        <v>1.5</v>
      </c>
      <c r="B36" s="6">
        <v>0</v>
      </c>
      <c r="C36" s="6" t="s">
        <v>16790</v>
      </c>
      <c r="D36" s="6" t="s">
        <v>16805</v>
      </c>
      <c r="E36" s="6" t="s">
        <v>21</v>
      </c>
      <c r="F36" s="6" t="s">
        <v>16624</v>
      </c>
      <c r="G36" s="6">
        <v>110</v>
      </c>
      <c r="H36" s="7">
        <v>1175369</v>
      </c>
    </row>
    <row r="37" spans="1:8">
      <c r="A37" s="8">
        <v>7.6</v>
      </c>
      <c r="B37" s="9">
        <v>0</v>
      </c>
      <c r="C37" s="9" t="s">
        <v>8494</v>
      </c>
      <c r="D37" s="9" t="s">
        <v>16946</v>
      </c>
      <c r="E37" s="9" t="s">
        <v>21</v>
      </c>
      <c r="F37" s="9" t="s">
        <v>16823</v>
      </c>
      <c r="G37" s="9">
        <v>69</v>
      </c>
      <c r="H37" s="10">
        <v>1175368</v>
      </c>
    </row>
    <row r="38" spans="1:8">
      <c r="A38" s="5">
        <v>3.1</v>
      </c>
      <c r="B38" s="6">
        <v>1</v>
      </c>
      <c r="C38" s="6" t="s">
        <v>8607</v>
      </c>
      <c r="D38" s="6" t="s">
        <v>16991</v>
      </c>
      <c r="E38" s="6" t="s">
        <v>21</v>
      </c>
      <c r="F38" s="6" t="s">
        <v>16823</v>
      </c>
      <c r="G38" s="6">
        <v>99</v>
      </c>
      <c r="H38" s="7">
        <v>1175368</v>
      </c>
    </row>
    <row r="39" spans="1:8">
      <c r="A39" s="8">
        <v>19.2</v>
      </c>
      <c r="B39" s="9">
        <v>0</v>
      </c>
      <c r="C39" s="9" t="s">
        <v>17026</v>
      </c>
      <c r="D39" s="9" t="s">
        <v>17027</v>
      </c>
      <c r="E39" s="9" t="s">
        <v>21</v>
      </c>
      <c r="F39" s="9" t="s">
        <v>17019</v>
      </c>
      <c r="G39" s="9">
        <v>4</v>
      </c>
      <c r="H39" s="10">
        <v>1175367</v>
      </c>
    </row>
    <row r="40" spans="1:8">
      <c r="A40" s="5">
        <v>12.3</v>
      </c>
      <c r="B40" s="6">
        <v>0</v>
      </c>
      <c r="C40" s="6" t="s">
        <v>17098</v>
      </c>
      <c r="D40" s="6" t="s">
        <v>17103</v>
      </c>
      <c r="E40" s="6" t="s">
        <v>21</v>
      </c>
      <c r="F40" s="6" t="s">
        <v>17019</v>
      </c>
      <c r="G40" s="6">
        <v>45</v>
      </c>
      <c r="H40" s="7">
        <v>1175367</v>
      </c>
    </row>
    <row r="41" spans="1:8">
      <c r="A41" s="8">
        <v>16.100000000000001</v>
      </c>
      <c r="B41" s="9">
        <v>1</v>
      </c>
      <c r="C41" s="9" t="s">
        <v>17248</v>
      </c>
      <c r="D41" s="9" t="s">
        <v>17254</v>
      </c>
      <c r="E41" s="9" t="s">
        <v>21</v>
      </c>
      <c r="F41" s="9" t="s">
        <v>17203</v>
      </c>
      <c r="G41" s="9">
        <v>27</v>
      </c>
      <c r="H41" s="10">
        <v>1175367</v>
      </c>
    </row>
    <row r="42" spans="1:8">
      <c r="A42" s="5">
        <v>14.2</v>
      </c>
      <c r="B42" s="6">
        <v>4</v>
      </c>
      <c r="C42" s="6" t="s">
        <v>17266</v>
      </c>
      <c r="D42" s="6" t="s">
        <v>17274</v>
      </c>
      <c r="E42" s="6" t="s">
        <v>21</v>
      </c>
      <c r="F42" s="6" t="s">
        <v>17203</v>
      </c>
      <c r="G42" s="6">
        <v>39</v>
      </c>
      <c r="H42" s="7">
        <v>1175367</v>
      </c>
    </row>
    <row r="43" spans="1:8">
      <c r="A43" s="8">
        <v>11.4</v>
      </c>
      <c r="B43" s="9">
        <v>2</v>
      </c>
      <c r="C43" s="9" t="s">
        <v>17260</v>
      </c>
      <c r="D43" s="9" t="s">
        <v>17298</v>
      </c>
      <c r="E43" s="9" t="s">
        <v>21</v>
      </c>
      <c r="F43" s="9" t="s">
        <v>17203</v>
      </c>
      <c r="G43" s="9">
        <v>55</v>
      </c>
      <c r="H43" s="10">
        <v>1175367</v>
      </c>
    </row>
    <row r="44" spans="1:8">
      <c r="A44" s="5">
        <v>10.199999999999999</v>
      </c>
      <c r="B44" s="6">
        <v>1</v>
      </c>
      <c r="C44" s="6" t="s">
        <v>18269</v>
      </c>
      <c r="D44" s="6" t="s">
        <v>18274</v>
      </c>
      <c r="E44" s="6" t="s">
        <v>21</v>
      </c>
      <c r="F44" s="6" t="s">
        <v>18174</v>
      </c>
      <c r="G44" s="6">
        <v>62</v>
      </c>
      <c r="H44" s="7">
        <v>1175364</v>
      </c>
    </row>
    <row r="45" spans="1:8">
      <c r="A45" s="8">
        <v>17.2</v>
      </c>
      <c r="B45" s="9">
        <v>0</v>
      </c>
      <c r="C45" s="9" t="s">
        <v>18384</v>
      </c>
      <c r="D45" s="9" t="s">
        <v>18385</v>
      </c>
      <c r="E45" s="9" t="s">
        <v>21</v>
      </c>
      <c r="F45" s="9" t="s">
        <v>18362</v>
      </c>
      <c r="G45" s="9">
        <v>12</v>
      </c>
      <c r="H45" s="10">
        <v>1175363</v>
      </c>
    </row>
    <row r="46" spans="1:8">
      <c r="A46" s="5">
        <v>7.5</v>
      </c>
      <c r="B46" s="6">
        <v>1</v>
      </c>
      <c r="C46" s="6" t="s">
        <v>10821</v>
      </c>
      <c r="D46" s="6" t="s">
        <v>18848</v>
      </c>
      <c r="E46" s="6" t="s">
        <v>21</v>
      </c>
      <c r="F46" s="6" t="s">
        <v>18746</v>
      </c>
      <c r="G46" s="6">
        <v>76</v>
      </c>
      <c r="H46" s="7">
        <v>1175362</v>
      </c>
    </row>
    <row r="47" spans="1:8">
      <c r="A47" s="8">
        <v>16.100000000000001</v>
      </c>
      <c r="B47" s="9">
        <v>0</v>
      </c>
      <c r="C47" s="9" t="s">
        <v>19552</v>
      </c>
      <c r="D47" s="9" t="s">
        <v>19557</v>
      </c>
      <c r="E47" s="9" t="s">
        <v>21</v>
      </c>
      <c r="F47" s="9" t="s">
        <v>19520</v>
      </c>
      <c r="G47" s="9">
        <v>22</v>
      </c>
      <c r="H47" s="10">
        <v>1175360</v>
      </c>
    </row>
    <row r="48" spans="1:8">
      <c r="A48" s="5">
        <v>15.4</v>
      </c>
      <c r="B48" s="6">
        <v>1</v>
      </c>
      <c r="C48" s="6" t="s">
        <v>19562</v>
      </c>
      <c r="D48" s="6" t="s">
        <v>19563</v>
      </c>
      <c r="E48" s="6" t="s">
        <v>21</v>
      </c>
      <c r="F48" s="6" t="s">
        <v>19520</v>
      </c>
      <c r="G48" s="6">
        <v>25</v>
      </c>
      <c r="H48" s="7">
        <v>1175360</v>
      </c>
    </row>
    <row r="49" spans="1:8">
      <c r="A49" s="8">
        <v>11.1</v>
      </c>
      <c r="B49" s="9">
        <v>0</v>
      </c>
      <c r="C49" s="9" t="s">
        <v>19541</v>
      </c>
      <c r="D49" s="9" t="s">
        <v>19597</v>
      </c>
      <c r="E49" s="9" t="s">
        <v>21</v>
      </c>
      <c r="F49" s="9" t="s">
        <v>19520</v>
      </c>
      <c r="G49" s="9">
        <v>53</v>
      </c>
      <c r="H49" s="10">
        <v>1175360</v>
      </c>
    </row>
    <row r="50" spans="1:8">
      <c r="A50" s="5">
        <v>15.5</v>
      </c>
      <c r="B50" s="6">
        <v>0</v>
      </c>
      <c r="C50" s="6" t="s">
        <v>670</v>
      </c>
      <c r="D50" s="6" t="s">
        <v>19742</v>
      </c>
      <c r="E50" s="6" t="s">
        <v>21</v>
      </c>
      <c r="F50" s="6" t="s">
        <v>19706</v>
      </c>
      <c r="G50" s="6">
        <v>25</v>
      </c>
      <c r="H50" s="7">
        <v>1175360</v>
      </c>
    </row>
    <row r="51" spans="1:8">
      <c r="A51" s="8">
        <v>1.5</v>
      </c>
      <c r="B51" s="9">
        <v>0</v>
      </c>
      <c r="C51" s="9" t="s">
        <v>10325</v>
      </c>
      <c r="D51" s="9" t="s">
        <v>20049</v>
      </c>
      <c r="E51" s="9" t="s">
        <v>21</v>
      </c>
      <c r="F51" s="9" t="s">
        <v>19880</v>
      </c>
      <c r="G51" s="9">
        <v>113</v>
      </c>
      <c r="H51" s="10">
        <v>1175359</v>
      </c>
    </row>
    <row r="52" spans="1:8">
      <c r="A52" s="5">
        <v>7.1</v>
      </c>
      <c r="B52" s="6">
        <v>4</v>
      </c>
      <c r="C52" s="6" t="s">
        <v>20155</v>
      </c>
      <c r="D52" s="6" t="s">
        <v>20196</v>
      </c>
      <c r="E52" s="6" t="s">
        <v>21</v>
      </c>
      <c r="F52" s="6" t="s">
        <v>20065</v>
      </c>
      <c r="G52" s="6">
        <v>82</v>
      </c>
      <c r="H52" s="7">
        <v>1175359</v>
      </c>
    </row>
    <row r="53" spans="1:8">
      <c r="A53" s="8">
        <v>13.3</v>
      </c>
      <c r="B53" s="9">
        <v>0</v>
      </c>
      <c r="C53" s="9" t="s">
        <v>16320</v>
      </c>
      <c r="D53" s="9" t="s">
        <v>20322</v>
      </c>
      <c r="E53" s="9" t="s">
        <v>21</v>
      </c>
      <c r="F53" s="9" t="s">
        <v>20258</v>
      </c>
      <c r="G53" s="9">
        <v>39</v>
      </c>
      <c r="H53" s="10">
        <v>1175358</v>
      </c>
    </row>
    <row r="55" spans="1:8">
      <c r="B55" t="s">
        <v>21354</v>
      </c>
      <c r="C55">
        <v>52</v>
      </c>
    </row>
    <row r="57" spans="1:8">
      <c r="B57" t="s">
        <v>21347</v>
      </c>
      <c r="C57">
        <f>52/52</f>
        <v>1</v>
      </c>
      <c r="E57" t="s">
        <v>21355</v>
      </c>
    </row>
    <row r="58" spans="1:8">
      <c r="E58">
        <f>1/52</f>
        <v>1.9230769230769232E-2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P25"/>
  <sheetViews>
    <sheetView tabSelected="1" zoomScale="84" workbookViewId="0">
      <selection activeCell="I10" sqref="I10"/>
    </sheetView>
  </sheetViews>
  <sheetFormatPr defaultRowHeight="14.5"/>
  <cols>
    <col min="3" max="3" width="16.453125" customWidth="1"/>
    <col min="4" max="4" width="11.6328125" customWidth="1"/>
    <col min="5" max="5" width="11.90625" customWidth="1"/>
    <col min="6" max="6" width="11.54296875" customWidth="1"/>
    <col min="7" max="7" width="11.08984375" customWidth="1"/>
  </cols>
  <sheetData>
    <row r="2" spans="2:16" ht="15" thickBot="1">
      <c r="D2" t="s">
        <v>21363</v>
      </c>
      <c r="I2" s="25" t="s">
        <v>21395</v>
      </c>
    </row>
    <row r="3" spans="2:16" ht="15" thickBot="1">
      <c r="C3" s="13" t="s">
        <v>21394</v>
      </c>
      <c r="D3" s="14" t="s">
        <v>21361</v>
      </c>
      <c r="E3" s="14" t="s">
        <v>21362</v>
      </c>
      <c r="F3" t="s">
        <v>21374</v>
      </c>
      <c r="G3" s="22" t="s">
        <v>21376</v>
      </c>
      <c r="I3" s="25"/>
      <c r="K3">
        <v>3</v>
      </c>
      <c r="M3">
        <v>45</v>
      </c>
      <c r="N3" t="s">
        <v>21399</v>
      </c>
    </row>
    <row r="4" spans="2:16" ht="18" customHeight="1" thickBot="1">
      <c r="B4" t="s">
        <v>21364</v>
      </c>
      <c r="C4" s="15" t="s">
        <v>21356</v>
      </c>
      <c r="D4" s="16" t="s">
        <v>21370</v>
      </c>
      <c r="E4" s="16" t="s">
        <v>21357</v>
      </c>
      <c r="F4" s="22" t="s">
        <v>21389</v>
      </c>
      <c r="G4" s="22" t="s">
        <v>21390</v>
      </c>
      <c r="I4" s="25" t="s">
        <v>21396</v>
      </c>
      <c r="K4">
        <v>25</v>
      </c>
      <c r="M4">
        <v>25</v>
      </c>
      <c r="N4" t="s">
        <v>21400</v>
      </c>
    </row>
    <row r="5" spans="2:16" ht="15" thickBot="1">
      <c r="C5" s="15" t="s">
        <v>21358</v>
      </c>
      <c r="D5" s="16" t="s">
        <v>21359</v>
      </c>
      <c r="E5" s="16" t="s">
        <v>21360</v>
      </c>
      <c r="F5" s="22" t="s">
        <v>21391</v>
      </c>
      <c r="G5" s="22" t="s">
        <v>21393</v>
      </c>
      <c r="I5" s="25" t="s">
        <v>21397</v>
      </c>
      <c r="L5" s="24"/>
      <c r="M5" s="24"/>
      <c r="N5" s="24"/>
      <c r="P5" s="22"/>
    </row>
    <row r="6" spans="2:16">
      <c r="C6" t="s">
        <v>21375</v>
      </c>
      <c r="D6" s="22" t="s">
        <v>21379</v>
      </c>
      <c r="E6" s="22" t="s">
        <v>21382</v>
      </c>
      <c r="F6" t="s">
        <v>21378</v>
      </c>
      <c r="G6" t="s">
        <v>21379</v>
      </c>
      <c r="I6" s="25" t="s">
        <v>21398</v>
      </c>
      <c r="L6" s="24"/>
      <c r="M6" s="24"/>
      <c r="N6" s="24"/>
      <c r="O6" s="22"/>
      <c r="P6" s="22"/>
    </row>
    <row r="7" spans="2:16" ht="16.75" customHeight="1">
      <c r="C7" s="22" t="s">
        <v>21377</v>
      </c>
      <c r="D7" s="26" t="s">
        <v>21384</v>
      </c>
      <c r="E7" s="22" t="s">
        <v>21386</v>
      </c>
      <c r="F7" s="22" t="s">
        <v>21387</v>
      </c>
      <c r="G7" s="22" t="s">
        <v>21388</v>
      </c>
      <c r="I7" s="25" t="s">
        <v>21397</v>
      </c>
      <c r="L7" s="24"/>
      <c r="M7" s="24"/>
      <c r="N7" s="24"/>
      <c r="O7" s="22"/>
      <c r="P7" s="22"/>
    </row>
    <row r="8" spans="2:16">
      <c r="M8" s="22"/>
      <c r="N8" s="22"/>
    </row>
    <row r="9" spans="2:16">
      <c r="C9" s="25" t="s">
        <v>21395</v>
      </c>
      <c r="D9" s="25" t="s">
        <v>21401</v>
      </c>
      <c r="E9" s="25" t="s">
        <v>21401</v>
      </c>
      <c r="F9" s="25" t="s">
        <v>21402</v>
      </c>
      <c r="G9" s="25" t="s">
        <v>21403</v>
      </c>
      <c r="L9" s="22"/>
      <c r="M9" s="22"/>
      <c r="N9" s="22"/>
      <c r="O9" s="22"/>
      <c r="P9" s="22"/>
    </row>
    <row r="17" spans="2:10">
      <c r="C17" s="27"/>
      <c r="D17" s="27"/>
    </row>
    <row r="19" spans="2:10">
      <c r="B19" s="20" t="s">
        <v>21369</v>
      </c>
      <c r="C19" s="18" t="s">
        <v>21365</v>
      </c>
      <c r="D19" s="17"/>
      <c r="E19" s="17"/>
      <c r="F19" s="17"/>
      <c r="G19" s="17"/>
      <c r="H19" s="19"/>
      <c r="I19" s="19"/>
      <c r="J19" s="19"/>
    </row>
    <row r="20" spans="2:10">
      <c r="B20" s="20"/>
    </row>
    <row r="21" spans="2:10">
      <c r="B21" s="20" t="s">
        <v>21369</v>
      </c>
      <c r="C21" s="18" t="s">
        <v>21368</v>
      </c>
      <c r="D21" s="17"/>
      <c r="E21" s="17"/>
      <c r="F21" s="17"/>
      <c r="G21" s="17"/>
      <c r="H21" s="19"/>
      <c r="I21" s="19"/>
      <c r="J21" s="19"/>
    </row>
    <row r="22" spans="2:10">
      <c r="B22" s="20"/>
    </row>
    <row r="23" spans="2:10">
      <c r="B23" s="20" t="s">
        <v>21369</v>
      </c>
      <c r="C23" s="18" t="s">
        <v>21366</v>
      </c>
      <c r="D23" s="19"/>
      <c r="E23" s="19"/>
      <c r="F23" s="19"/>
      <c r="G23" s="19"/>
      <c r="H23" s="19"/>
      <c r="I23" s="19"/>
      <c r="J23" s="19"/>
    </row>
    <row r="24" spans="2:10">
      <c r="B24" s="20"/>
    </row>
    <row r="25" spans="2:10">
      <c r="B25" s="20" t="s">
        <v>21369</v>
      </c>
      <c r="C25" s="18" t="s">
        <v>21367</v>
      </c>
      <c r="D25" s="19"/>
      <c r="E25" s="19"/>
      <c r="F25" s="19"/>
      <c r="G25" s="19"/>
      <c r="H25" s="19"/>
      <c r="I25" s="19"/>
      <c r="J25" s="19"/>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ipl2019_final</vt:lpstr>
      <vt:lpstr>Googly vs Punch shot</vt:lpstr>
      <vt:lpstr>Googly vs Drive</vt:lpstr>
      <vt:lpstr>back of a length vs Punch </vt:lpstr>
      <vt:lpstr>back of a length vs drive</vt:lpstr>
      <vt:lpstr>Slower ball vs Punch shot</vt:lpstr>
      <vt:lpstr>Slower ball vs Drive</vt:lpstr>
      <vt:lpstr>Slower ball vs Cut shot</vt:lpstr>
      <vt:lpstr>Slower ball vs pull shot</vt:lpstr>
      <vt:lpstr>Yorker vs Cut shot</vt:lpstr>
      <vt:lpstr>Yorker vs drive</vt:lpstr>
      <vt:lpstr>Googly vs Pull shot</vt:lpstr>
      <vt:lpstr>Googly vs cut</vt:lpstr>
      <vt:lpstr>Back of a length vs Pull shot</vt:lpstr>
      <vt:lpstr>Back of a length vs cut shot</vt:lpstr>
      <vt:lpstr>Game theory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Umang</dc:creator>
  <cp:lastModifiedBy>DELL</cp:lastModifiedBy>
  <dcterms:created xsi:type="dcterms:W3CDTF">2022-04-12T18:03:59Z</dcterms:created>
  <dcterms:modified xsi:type="dcterms:W3CDTF">2022-05-03T13:18:09Z</dcterms:modified>
</cp:coreProperties>
</file>